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 Glasner\Dropbox\GitHub\State-Dynamism\"/>
    </mc:Choice>
  </mc:AlternateContent>
  <xr:revisionPtr revIDLastSave="0" documentId="13_ncr:1_{2BAB5C98-D90D-467A-A8CA-986FF55682EB}" xr6:coauthVersionLast="47" xr6:coauthVersionMax="47" xr10:uidLastSave="{00000000-0000-0000-0000-000000000000}"/>
  <bookViews>
    <workbookView xWindow="-120" yWindow="-120" windowWidth="29040" windowHeight="17640" xr2:uid="{0CB6F948-8E70-3F44-9F48-48EE4186650A}"/>
  </bookViews>
  <sheets>
    <sheet name="Index of State Dynamism " sheetId="2" r:id="rId1"/>
    <sheet name="Exploration" sheetId="17" r:id="rId2"/>
    <sheet name="NV example" sheetId="15" state="hidden" r:id="rId3"/>
    <sheet name="ISD Rankings" sheetId="12" r:id="rId4"/>
    <sheet name="ISD Stats" sheetId="13" r:id="rId5"/>
    <sheet name="Component Data --&gt;" sheetId="3" r:id="rId6"/>
    <sheet name="Rank over time" sheetId="21" r:id="rId7"/>
    <sheet name="Rank over time (2)" sheetId="22" r:id="rId8"/>
    <sheet name="Indexed change" sheetId="14" r:id="rId9"/>
    <sheet name="2020 component values" sheetId="19" r:id="rId10"/>
    <sheet name="2020 component value rank" sheetId="20" r:id="rId11"/>
    <sheet name="2020 component score" sheetId="16" r:id="rId12"/>
    <sheet name="Sub-Indices" sheetId="1" r:id="rId13"/>
    <sheet name="Firm Change" sheetId="5" r:id="rId14"/>
    <sheet name="Core Startup Rate" sheetId="6" r:id="rId15"/>
    <sheet name="Jobs in Young Firms" sheetId="11" r:id="rId16"/>
    <sheet name="Reallocation Rate" sheetId="7" r:id="rId17"/>
    <sheet name="Labor Force Participation" sheetId="8" r:id="rId18"/>
    <sheet name="Housing Permits" sheetId="9" r:id="rId19"/>
    <sheet name="Migration" sheetId="4" r:id="rId20"/>
    <sheet name="Patents" sheetId="10" r:id="rId21"/>
  </sheets>
  <externalReferences>
    <externalReference r:id="rId22"/>
  </externalReferences>
  <definedNames>
    <definedName name="_xlnm._FilterDatabase" localSheetId="10" hidden="1">'2020 component value rank'!$A$1:$J$52</definedName>
    <definedName name="_xlnm._FilterDatabase" localSheetId="14" hidden="1">'Core Startup Rate'!$A$6:$AE$57</definedName>
    <definedName name="_xlnm._FilterDatabase" localSheetId="1" hidden="1">Exploration!$A$1:$L$52</definedName>
    <definedName name="_xlnm._FilterDatabase" localSheetId="13" hidden="1">'Firm Change'!$A$4:$AD$55</definedName>
    <definedName name="_xlnm._FilterDatabase" localSheetId="18" hidden="1">'Housing Permits'!$A$4:$AD$55</definedName>
    <definedName name="_xlnm._FilterDatabase" localSheetId="0" hidden="1">'Index of State Dynamism '!$A$1:$AD$52</definedName>
    <definedName name="_xlnm._FilterDatabase" localSheetId="3" hidden="1">'ISD Rankings'!$A$3:$AD$54</definedName>
    <definedName name="_xlnm._FilterDatabase" localSheetId="4" hidden="1">'ISD Stats'!$A$1:$M$52</definedName>
    <definedName name="_xlnm._FilterDatabase" localSheetId="15" hidden="1">'Jobs in Young Firms'!$A$4:$AD$55</definedName>
    <definedName name="_xlnm._FilterDatabase" localSheetId="17" hidden="1">'Labor Force Participation'!$A$4:$AD$55</definedName>
    <definedName name="_xlnm._FilterDatabase" localSheetId="19" hidden="1">Migration!$A$7:$AE$58</definedName>
    <definedName name="_xlnm._FilterDatabase" localSheetId="20" hidden="1">Patents!$A$5:$AD$56</definedName>
    <definedName name="_xlnm._FilterDatabase" localSheetId="6" hidden="1">'Rank over time'!$A$1:$R$1480</definedName>
    <definedName name="_xlnm._FilterDatabase" localSheetId="7" hidden="1">'Rank over time (2)'!$A$1:$R$1480</definedName>
    <definedName name="_xlnm._FilterDatabase" localSheetId="16" hidden="1">'Reallocation Rate'!$A$6:$AE$57</definedName>
    <definedName name="_xlnm._FilterDatabase" localSheetId="12" hidden="1">'Sub-Indices'!$A$236:$AE$287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80" i="22" l="1"/>
  <c r="Q1480" i="22"/>
  <c r="P1480" i="22"/>
  <c r="O1480" i="22"/>
  <c r="N1480" i="22"/>
  <c r="M1480" i="22"/>
  <c r="L1480" i="22"/>
  <c r="K1480" i="22"/>
  <c r="R1451" i="22"/>
  <c r="Q1451" i="22"/>
  <c r="P1451" i="22"/>
  <c r="O1451" i="22"/>
  <c r="N1451" i="22"/>
  <c r="M1451" i="22"/>
  <c r="L1451" i="22"/>
  <c r="K1451" i="22"/>
  <c r="R1422" i="22"/>
  <c r="Q1422" i="22"/>
  <c r="P1422" i="22"/>
  <c r="O1422" i="22"/>
  <c r="N1422" i="22"/>
  <c r="M1422" i="22"/>
  <c r="L1422" i="22"/>
  <c r="K1422" i="22"/>
  <c r="R1393" i="22"/>
  <c r="Q1393" i="22"/>
  <c r="P1393" i="22"/>
  <c r="O1393" i="22"/>
  <c r="N1393" i="22"/>
  <c r="M1393" i="22"/>
  <c r="L1393" i="22"/>
  <c r="K1393" i="22"/>
  <c r="R1364" i="22"/>
  <c r="Q1364" i="22"/>
  <c r="P1364" i="22"/>
  <c r="O1364" i="22"/>
  <c r="N1364" i="22"/>
  <c r="M1364" i="22"/>
  <c r="L1364" i="22"/>
  <c r="K1364" i="22"/>
  <c r="R1335" i="22"/>
  <c r="Q1335" i="22"/>
  <c r="P1335" i="22"/>
  <c r="O1335" i="22"/>
  <c r="N1335" i="22"/>
  <c r="M1335" i="22"/>
  <c r="L1335" i="22"/>
  <c r="K1335" i="22"/>
  <c r="R1306" i="22"/>
  <c r="Q1306" i="22"/>
  <c r="P1306" i="22"/>
  <c r="O1306" i="22"/>
  <c r="N1306" i="22"/>
  <c r="M1306" i="22"/>
  <c r="L1306" i="22"/>
  <c r="K1306" i="22"/>
  <c r="R1277" i="22"/>
  <c r="Q1277" i="22"/>
  <c r="P1277" i="22"/>
  <c r="O1277" i="22"/>
  <c r="N1277" i="22"/>
  <c r="M1277" i="22"/>
  <c r="L1277" i="22"/>
  <c r="K1277" i="22"/>
  <c r="R1248" i="22"/>
  <c r="Q1248" i="22"/>
  <c r="P1248" i="22"/>
  <c r="O1248" i="22"/>
  <c r="N1248" i="22"/>
  <c r="M1248" i="22"/>
  <c r="L1248" i="22"/>
  <c r="K1248" i="22"/>
  <c r="R1219" i="22"/>
  <c r="Q1219" i="22"/>
  <c r="P1219" i="22"/>
  <c r="O1219" i="22"/>
  <c r="N1219" i="22"/>
  <c r="M1219" i="22"/>
  <c r="L1219" i="22"/>
  <c r="K1219" i="22"/>
  <c r="R1190" i="22"/>
  <c r="Q1190" i="22"/>
  <c r="P1190" i="22"/>
  <c r="O1190" i="22"/>
  <c r="N1190" i="22"/>
  <c r="M1190" i="22"/>
  <c r="L1190" i="22"/>
  <c r="K1190" i="22"/>
  <c r="R1161" i="22"/>
  <c r="Q1161" i="22"/>
  <c r="P1161" i="22"/>
  <c r="O1161" i="22"/>
  <c r="N1161" i="22"/>
  <c r="M1161" i="22"/>
  <c r="L1161" i="22"/>
  <c r="K1161" i="22"/>
  <c r="R1132" i="22"/>
  <c r="Q1132" i="22"/>
  <c r="P1132" i="22"/>
  <c r="O1132" i="22"/>
  <c r="N1132" i="22"/>
  <c r="M1132" i="22"/>
  <c r="L1132" i="22"/>
  <c r="K1132" i="22"/>
  <c r="R1103" i="22"/>
  <c r="Q1103" i="22"/>
  <c r="P1103" i="22"/>
  <c r="O1103" i="22"/>
  <c r="N1103" i="22"/>
  <c r="M1103" i="22"/>
  <c r="L1103" i="22"/>
  <c r="K1103" i="22"/>
  <c r="R1074" i="22"/>
  <c r="Q1074" i="22"/>
  <c r="P1074" i="22"/>
  <c r="O1074" i="22"/>
  <c r="N1074" i="22"/>
  <c r="M1074" i="22"/>
  <c r="L1074" i="22"/>
  <c r="K1074" i="22"/>
  <c r="R1045" i="22"/>
  <c r="Q1045" i="22"/>
  <c r="P1045" i="22"/>
  <c r="O1045" i="22"/>
  <c r="N1045" i="22"/>
  <c r="M1045" i="22"/>
  <c r="L1045" i="22"/>
  <c r="K1045" i="22"/>
  <c r="R1016" i="22"/>
  <c r="Q1016" i="22"/>
  <c r="P1016" i="22"/>
  <c r="O1016" i="22"/>
  <c r="N1016" i="22"/>
  <c r="M1016" i="22"/>
  <c r="L1016" i="22"/>
  <c r="K1016" i="22"/>
  <c r="R987" i="22"/>
  <c r="Q987" i="22"/>
  <c r="P987" i="22"/>
  <c r="O987" i="22"/>
  <c r="N987" i="22"/>
  <c r="M987" i="22"/>
  <c r="L987" i="22"/>
  <c r="K987" i="22"/>
  <c r="R958" i="22"/>
  <c r="Q958" i="22"/>
  <c r="P958" i="22"/>
  <c r="O958" i="22"/>
  <c r="N958" i="22"/>
  <c r="M958" i="22"/>
  <c r="L958" i="22"/>
  <c r="K958" i="22"/>
  <c r="R929" i="22"/>
  <c r="Q929" i="22"/>
  <c r="P929" i="22"/>
  <c r="O929" i="22"/>
  <c r="N929" i="22"/>
  <c r="M929" i="22"/>
  <c r="L929" i="22"/>
  <c r="K929" i="22"/>
  <c r="R900" i="22"/>
  <c r="Q900" i="22"/>
  <c r="P900" i="22"/>
  <c r="O900" i="22"/>
  <c r="N900" i="22"/>
  <c r="M900" i="22"/>
  <c r="L900" i="22"/>
  <c r="K900" i="22"/>
  <c r="R871" i="22"/>
  <c r="Q871" i="22"/>
  <c r="P871" i="22"/>
  <c r="O871" i="22"/>
  <c r="N871" i="22"/>
  <c r="M871" i="22"/>
  <c r="L871" i="22"/>
  <c r="K871" i="22"/>
  <c r="R842" i="22"/>
  <c r="Q842" i="22"/>
  <c r="P842" i="22"/>
  <c r="O842" i="22"/>
  <c r="N842" i="22"/>
  <c r="M842" i="22"/>
  <c r="L842" i="22"/>
  <c r="K842" i="22"/>
  <c r="R813" i="22"/>
  <c r="Q813" i="22"/>
  <c r="P813" i="22"/>
  <c r="O813" i="22"/>
  <c r="N813" i="22"/>
  <c r="M813" i="22"/>
  <c r="L813" i="22"/>
  <c r="K813" i="22"/>
  <c r="R784" i="22"/>
  <c r="Q784" i="22"/>
  <c r="P784" i="22"/>
  <c r="O784" i="22"/>
  <c r="N784" i="22"/>
  <c r="M784" i="22"/>
  <c r="L784" i="22"/>
  <c r="K784" i="22"/>
  <c r="R755" i="22"/>
  <c r="Q755" i="22"/>
  <c r="P755" i="22"/>
  <c r="O755" i="22"/>
  <c r="N755" i="22"/>
  <c r="M755" i="22"/>
  <c r="L755" i="22"/>
  <c r="K755" i="22"/>
  <c r="R726" i="22"/>
  <c r="Q726" i="22"/>
  <c r="P726" i="22"/>
  <c r="O726" i="22"/>
  <c r="N726" i="22"/>
  <c r="M726" i="22"/>
  <c r="L726" i="22"/>
  <c r="K726" i="22"/>
  <c r="R697" i="22"/>
  <c r="Q697" i="22"/>
  <c r="P697" i="22"/>
  <c r="O697" i="22"/>
  <c r="N697" i="22"/>
  <c r="M697" i="22"/>
  <c r="L697" i="22"/>
  <c r="K697" i="22"/>
  <c r="R668" i="22"/>
  <c r="Q668" i="22"/>
  <c r="P668" i="22"/>
  <c r="O668" i="22"/>
  <c r="N668" i="22"/>
  <c r="M668" i="22"/>
  <c r="L668" i="22"/>
  <c r="K668" i="22"/>
  <c r="R639" i="22"/>
  <c r="Q639" i="22"/>
  <c r="P639" i="22"/>
  <c r="O639" i="22"/>
  <c r="N639" i="22"/>
  <c r="M639" i="22"/>
  <c r="L639" i="22"/>
  <c r="K639" i="22"/>
  <c r="R610" i="22"/>
  <c r="Q610" i="22"/>
  <c r="P610" i="22"/>
  <c r="O610" i="22"/>
  <c r="N610" i="22"/>
  <c r="M610" i="22"/>
  <c r="L610" i="22"/>
  <c r="K610" i="22"/>
  <c r="R581" i="22"/>
  <c r="Q581" i="22"/>
  <c r="P581" i="22"/>
  <c r="O581" i="22"/>
  <c r="N581" i="22"/>
  <c r="M581" i="22"/>
  <c r="L581" i="22"/>
  <c r="K581" i="22"/>
  <c r="R552" i="22"/>
  <c r="Q552" i="22"/>
  <c r="P552" i="22"/>
  <c r="O552" i="22"/>
  <c r="N552" i="22"/>
  <c r="M552" i="22"/>
  <c r="L552" i="22"/>
  <c r="K552" i="22"/>
  <c r="R523" i="22"/>
  <c r="Q523" i="22"/>
  <c r="P523" i="22"/>
  <c r="O523" i="22"/>
  <c r="N523" i="22"/>
  <c r="M523" i="22"/>
  <c r="L523" i="22"/>
  <c r="K523" i="22"/>
  <c r="R494" i="22"/>
  <c r="Q494" i="22"/>
  <c r="P494" i="22"/>
  <c r="O494" i="22"/>
  <c r="N494" i="22"/>
  <c r="M494" i="22"/>
  <c r="L494" i="22"/>
  <c r="K494" i="22"/>
  <c r="R465" i="22"/>
  <c r="Q465" i="22"/>
  <c r="P465" i="22"/>
  <c r="O465" i="22"/>
  <c r="N465" i="22"/>
  <c r="M465" i="22"/>
  <c r="L465" i="22"/>
  <c r="K465" i="22"/>
  <c r="R436" i="22"/>
  <c r="Q436" i="22"/>
  <c r="P436" i="22"/>
  <c r="O436" i="22"/>
  <c r="N436" i="22"/>
  <c r="M436" i="22"/>
  <c r="L436" i="22"/>
  <c r="K436" i="22"/>
  <c r="R407" i="22"/>
  <c r="Q407" i="22"/>
  <c r="P407" i="22"/>
  <c r="O407" i="22"/>
  <c r="N407" i="22"/>
  <c r="M407" i="22"/>
  <c r="L407" i="22"/>
  <c r="K407" i="22"/>
  <c r="R378" i="22"/>
  <c r="Q378" i="22"/>
  <c r="P378" i="22"/>
  <c r="O378" i="22"/>
  <c r="N378" i="22"/>
  <c r="M378" i="22"/>
  <c r="L378" i="22"/>
  <c r="K378" i="22"/>
  <c r="R349" i="22"/>
  <c r="Q349" i="22"/>
  <c r="P349" i="22"/>
  <c r="O349" i="22"/>
  <c r="N349" i="22"/>
  <c r="M349" i="22"/>
  <c r="L349" i="22"/>
  <c r="K349" i="22"/>
  <c r="R320" i="22"/>
  <c r="Q320" i="22"/>
  <c r="P320" i="22"/>
  <c r="O320" i="22"/>
  <c r="N320" i="22"/>
  <c r="M320" i="22"/>
  <c r="L320" i="22"/>
  <c r="K320" i="22"/>
  <c r="R291" i="22"/>
  <c r="Q291" i="22"/>
  <c r="P291" i="22"/>
  <c r="O291" i="22"/>
  <c r="N291" i="22"/>
  <c r="M291" i="22"/>
  <c r="L291" i="22"/>
  <c r="K291" i="22"/>
  <c r="R262" i="22"/>
  <c r="Q262" i="22"/>
  <c r="P262" i="22"/>
  <c r="O262" i="22"/>
  <c r="N262" i="22"/>
  <c r="M262" i="22"/>
  <c r="L262" i="22"/>
  <c r="K262" i="22"/>
  <c r="R233" i="22"/>
  <c r="Q233" i="22"/>
  <c r="P233" i="22"/>
  <c r="O233" i="22"/>
  <c r="N233" i="22"/>
  <c r="M233" i="22"/>
  <c r="L233" i="22"/>
  <c r="K233" i="22"/>
  <c r="R204" i="22"/>
  <c r="Q204" i="22"/>
  <c r="P204" i="22"/>
  <c r="O204" i="22"/>
  <c r="N204" i="22"/>
  <c r="M204" i="22"/>
  <c r="L204" i="22"/>
  <c r="K204" i="22"/>
  <c r="R175" i="22"/>
  <c r="Q175" i="22"/>
  <c r="P175" i="22"/>
  <c r="O175" i="22"/>
  <c r="N175" i="22"/>
  <c r="M175" i="22"/>
  <c r="L175" i="22"/>
  <c r="K175" i="22"/>
  <c r="R146" i="22"/>
  <c r="Q146" i="22"/>
  <c r="P146" i="22"/>
  <c r="O146" i="22"/>
  <c r="N146" i="22"/>
  <c r="M146" i="22"/>
  <c r="L146" i="22"/>
  <c r="K146" i="22"/>
  <c r="R117" i="22"/>
  <c r="Q117" i="22"/>
  <c r="P117" i="22"/>
  <c r="O117" i="22"/>
  <c r="N117" i="22"/>
  <c r="M117" i="22"/>
  <c r="L117" i="22"/>
  <c r="K117" i="22"/>
  <c r="R88" i="22"/>
  <c r="Q88" i="22"/>
  <c r="P88" i="22"/>
  <c r="O88" i="22"/>
  <c r="N88" i="22"/>
  <c r="M88" i="22"/>
  <c r="L88" i="22"/>
  <c r="K88" i="22"/>
  <c r="R59" i="22"/>
  <c r="Q59" i="22"/>
  <c r="P59" i="22"/>
  <c r="O59" i="22"/>
  <c r="N59" i="22"/>
  <c r="M59" i="22"/>
  <c r="L59" i="22"/>
  <c r="K59" i="22"/>
  <c r="R30" i="22"/>
  <c r="Q30" i="22"/>
  <c r="P30" i="22"/>
  <c r="O30" i="22"/>
  <c r="N30" i="22"/>
  <c r="M30" i="22"/>
  <c r="L30" i="22"/>
  <c r="K30" i="22"/>
  <c r="R1479" i="22"/>
  <c r="Q1479" i="22"/>
  <c r="P1479" i="22"/>
  <c r="O1479" i="22"/>
  <c r="N1479" i="22"/>
  <c r="M1479" i="22"/>
  <c r="L1479" i="22"/>
  <c r="K1479" i="22"/>
  <c r="R1450" i="22"/>
  <c r="Q1450" i="22"/>
  <c r="P1450" i="22"/>
  <c r="O1450" i="22"/>
  <c r="N1450" i="22"/>
  <c r="M1450" i="22"/>
  <c r="L1450" i="22"/>
  <c r="K1450" i="22"/>
  <c r="R1421" i="22"/>
  <c r="Q1421" i="22"/>
  <c r="P1421" i="22"/>
  <c r="O1421" i="22"/>
  <c r="N1421" i="22"/>
  <c r="M1421" i="22"/>
  <c r="L1421" i="22"/>
  <c r="K1421" i="22"/>
  <c r="R1392" i="22"/>
  <c r="Q1392" i="22"/>
  <c r="P1392" i="22"/>
  <c r="O1392" i="22"/>
  <c r="N1392" i="22"/>
  <c r="M1392" i="22"/>
  <c r="L1392" i="22"/>
  <c r="K1392" i="22"/>
  <c r="R1363" i="22"/>
  <c r="Q1363" i="22"/>
  <c r="P1363" i="22"/>
  <c r="O1363" i="22"/>
  <c r="N1363" i="22"/>
  <c r="M1363" i="22"/>
  <c r="L1363" i="22"/>
  <c r="K1363" i="22"/>
  <c r="R1334" i="22"/>
  <c r="Q1334" i="22"/>
  <c r="P1334" i="22"/>
  <c r="O1334" i="22"/>
  <c r="N1334" i="22"/>
  <c r="M1334" i="22"/>
  <c r="L1334" i="22"/>
  <c r="K1334" i="22"/>
  <c r="R1305" i="22"/>
  <c r="Q1305" i="22"/>
  <c r="P1305" i="22"/>
  <c r="O1305" i="22"/>
  <c r="N1305" i="22"/>
  <c r="M1305" i="22"/>
  <c r="L1305" i="22"/>
  <c r="K1305" i="22"/>
  <c r="R1276" i="22"/>
  <c r="Q1276" i="22"/>
  <c r="P1276" i="22"/>
  <c r="O1276" i="22"/>
  <c r="N1276" i="22"/>
  <c r="M1276" i="22"/>
  <c r="L1276" i="22"/>
  <c r="K1276" i="22"/>
  <c r="R1247" i="22"/>
  <c r="Q1247" i="22"/>
  <c r="P1247" i="22"/>
  <c r="O1247" i="22"/>
  <c r="N1247" i="22"/>
  <c r="M1247" i="22"/>
  <c r="L1247" i="22"/>
  <c r="K1247" i="22"/>
  <c r="R1218" i="22"/>
  <c r="Q1218" i="22"/>
  <c r="P1218" i="22"/>
  <c r="O1218" i="22"/>
  <c r="N1218" i="22"/>
  <c r="M1218" i="22"/>
  <c r="L1218" i="22"/>
  <c r="K1218" i="22"/>
  <c r="R1189" i="22"/>
  <c r="Q1189" i="22"/>
  <c r="P1189" i="22"/>
  <c r="O1189" i="22"/>
  <c r="N1189" i="22"/>
  <c r="M1189" i="22"/>
  <c r="L1189" i="22"/>
  <c r="K1189" i="22"/>
  <c r="R1160" i="22"/>
  <c r="Q1160" i="22"/>
  <c r="P1160" i="22"/>
  <c r="O1160" i="22"/>
  <c r="N1160" i="22"/>
  <c r="M1160" i="22"/>
  <c r="L1160" i="22"/>
  <c r="K1160" i="22"/>
  <c r="R1131" i="22"/>
  <c r="Q1131" i="22"/>
  <c r="P1131" i="22"/>
  <c r="O1131" i="22"/>
  <c r="N1131" i="22"/>
  <c r="M1131" i="22"/>
  <c r="L1131" i="22"/>
  <c r="K1131" i="22"/>
  <c r="R1102" i="22"/>
  <c r="Q1102" i="22"/>
  <c r="P1102" i="22"/>
  <c r="O1102" i="22"/>
  <c r="N1102" i="22"/>
  <c r="M1102" i="22"/>
  <c r="L1102" i="22"/>
  <c r="K1102" i="22"/>
  <c r="R1073" i="22"/>
  <c r="Q1073" i="22"/>
  <c r="P1073" i="22"/>
  <c r="O1073" i="22"/>
  <c r="N1073" i="22"/>
  <c r="M1073" i="22"/>
  <c r="L1073" i="22"/>
  <c r="K1073" i="22"/>
  <c r="R1044" i="22"/>
  <c r="Q1044" i="22"/>
  <c r="P1044" i="22"/>
  <c r="O1044" i="22"/>
  <c r="N1044" i="22"/>
  <c r="M1044" i="22"/>
  <c r="L1044" i="22"/>
  <c r="K1044" i="22"/>
  <c r="R1015" i="22"/>
  <c r="Q1015" i="22"/>
  <c r="P1015" i="22"/>
  <c r="O1015" i="22"/>
  <c r="N1015" i="22"/>
  <c r="M1015" i="22"/>
  <c r="L1015" i="22"/>
  <c r="K1015" i="22"/>
  <c r="R986" i="22"/>
  <c r="Q986" i="22"/>
  <c r="P986" i="22"/>
  <c r="O986" i="22"/>
  <c r="N986" i="22"/>
  <c r="M986" i="22"/>
  <c r="L986" i="22"/>
  <c r="K986" i="22"/>
  <c r="R957" i="22"/>
  <c r="Q957" i="22"/>
  <c r="P957" i="22"/>
  <c r="O957" i="22"/>
  <c r="N957" i="22"/>
  <c r="M957" i="22"/>
  <c r="L957" i="22"/>
  <c r="K957" i="22"/>
  <c r="R928" i="22"/>
  <c r="Q928" i="22"/>
  <c r="P928" i="22"/>
  <c r="O928" i="22"/>
  <c r="N928" i="22"/>
  <c r="M928" i="22"/>
  <c r="L928" i="22"/>
  <c r="K928" i="22"/>
  <c r="R899" i="22"/>
  <c r="Q899" i="22"/>
  <c r="P899" i="22"/>
  <c r="O899" i="22"/>
  <c r="N899" i="22"/>
  <c r="M899" i="22"/>
  <c r="L899" i="22"/>
  <c r="K899" i="22"/>
  <c r="R870" i="22"/>
  <c r="Q870" i="22"/>
  <c r="P870" i="22"/>
  <c r="O870" i="22"/>
  <c r="N870" i="22"/>
  <c r="M870" i="22"/>
  <c r="L870" i="22"/>
  <c r="K870" i="22"/>
  <c r="R841" i="22"/>
  <c r="Q841" i="22"/>
  <c r="P841" i="22"/>
  <c r="O841" i="22"/>
  <c r="N841" i="22"/>
  <c r="M841" i="22"/>
  <c r="L841" i="22"/>
  <c r="K841" i="22"/>
  <c r="R812" i="22"/>
  <c r="Q812" i="22"/>
  <c r="P812" i="22"/>
  <c r="O812" i="22"/>
  <c r="N812" i="22"/>
  <c r="M812" i="22"/>
  <c r="L812" i="22"/>
  <c r="K812" i="22"/>
  <c r="R783" i="22"/>
  <c r="Q783" i="22"/>
  <c r="P783" i="22"/>
  <c r="O783" i="22"/>
  <c r="N783" i="22"/>
  <c r="M783" i="22"/>
  <c r="L783" i="22"/>
  <c r="K783" i="22"/>
  <c r="R754" i="22"/>
  <c r="Q754" i="22"/>
  <c r="P754" i="22"/>
  <c r="O754" i="22"/>
  <c r="N754" i="22"/>
  <c r="M754" i="22"/>
  <c r="L754" i="22"/>
  <c r="K754" i="22"/>
  <c r="R725" i="22"/>
  <c r="Q725" i="22"/>
  <c r="P725" i="22"/>
  <c r="O725" i="22"/>
  <c r="N725" i="22"/>
  <c r="M725" i="22"/>
  <c r="L725" i="22"/>
  <c r="K725" i="22"/>
  <c r="R696" i="22"/>
  <c r="Q696" i="22"/>
  <c r="P696" i="22"/>
  <c r="O696" i="22"/>
  <c r="N696" i="22"/>
  <c r="M696" i="22"/>
  <c r="L696" i="22"/>
  <c r="K696" i="22"/>
  <c r="R667" i="22"/>
  <c r="Q667" i="22"/>
  <c r="P667" i="22"/>
  <c r="O667" i="22"/>
  <c r="N667" i="22"/>
  <c r="M667" i="22"/>
  <c r="L667" i="22"/>
  <c r="K667" i="22"/>
  <c r="R638" i="22"/>
  <c r="Q638" i="22"/>
  <c r="P638" i="22"/>
  <c r="O638" i="22"/>
  <c r="N638" i="22"/>
  <c r="M638" i="22"/>
  <c r="L638" i="22"/>
  <c r="K638" i="22"/>
  <c r="R609" i="22"/>
  <c r="Q609" i="22"/>
  <c r="P609" i="22"/>
  <c r="O609" i="22"/>
  <c r="N609" i="22"/>
  <c r="M609" i="22"/>
  <c r="L609" i="22"/>
  <c r="K609" i="22"/>
  <c r="R580" i="22"/>
  <c r="Q580" i="22"/>
  <c r="P580" i="22"/>
  <c r="O580" i="22"/>
  <c r="N580" i="22"/>
  <c r="M580" i="22"/>
  <c r="L580" i="22"/>
  <c r="K580" i="22"/>
  <c r="R551" i="22"/>
  <c r="Q551" i="22"/>
  <c r="P551" i="22"/>
  <c r="O551" i="22"/>
  <c r="N551" i="22"/>
  <c r="M551" i="22"/>
  <c r="L551" i="22"/>
  <c r="K551" i="22"/>
  <c r="R522" i="22"/>
  <c r="Q522" i="22"/>
  <c r="P522" i="22"/>
  <c r="O522" i="22"/>
  <c r="N522" i="22"/>
  <c r="M522" i="22"/>
  <c r="L522" i="22"/>
  <c r="K522" i="22"/>
  <c r="R493" i="22"/>
  <c r="Q493" i="22"/>
  <c r="P493" i="22"/>
  <c r="O493" i="22"/>
  <c r="N493" i="22"/>
  <c r="M493" i="22"/>
  <c r="L493" i="22"/>
  <c r="K493" i="22"/>
  <c r="R464" i="22"/>
  <c r="Q464" i="22"/>
  <c r="P464" i="22"/>
  <c r="O464" i="22"/>
  <c r="N464" i="22"/>
  <c r="M464" i="22"/>
  <c r="L464" i="22"/>
  <c r="K464" i="22"/>
  <c r="R435" i="22"/>
  <c r="Q435" i="22"/>
  <c r="P435" i="22"/>
  <c r="O435" i="22"/>
  <c r="N435" i="22"/>
  <c r="M435" i="22"/>
  <c r="L435" i="22"/>
  <c r="K435" i="22"/>
  <c r="R406" i="22"/>
  <c r="Q406" i="22"/>
  <c r="P406" i="22"/>
  <c r="O406" i="22"/>
  <c r="N406" i="22"/>
  <c r="M406" i="22"/>
  <c r="L406" i="22"/>
  <c r="K406" i="22"/>
  <c r="R377" i="22"/>
  <c r="Q377" i="22"/>
  <c r="P377" i="22"/>
  <c r="O377" i="22"/>
  <c r="N377" i="22"/>
  <c r="M377" i="22"/>
  <c r="L377" i="22"/>
  <c r="K377" i="22"/>
  <c r="R348" i="22"/>
  <c r="Q348" i="22"/>
  <c r="P348" i="22"/>
  <c r="O348" i="22"/>
  <c r="N348" i="22"/>
  <c r="M348" i="22"/>
  <c r="L348" i="22"/>
  <c r="K348" i="22"/>
  <c r="R319" i="22"/>
  <c r="Q319" i="22"/>
  <c r="P319" i="22"/>
  <c r="O319" i="22"/>
  <c r="N319" i="22"/>
  <c r="M319" i="22"/>
  <c r="L319" i="22"/>
  <c r="K319" i="22"/>
  <c r="R290" i="22"/>
  <c r="Q290" i="22"/>
  <c r="P290" i="22"/>
  <c r="O290" i="22"/>
  <c r="N290" i="22"/>
  <c r="M290" i="22"/>
  <c r="L290" i="22"/>
  <c r="K290" i="22"/>
  <c r="R261" i="22"/>
  <c r="Q261" i="22"/>
  <c r="P261" i="22"/>
  <c r="O261" i="22"/>
  <c r="N261" i="22"/>
  <c r="M261" i="22"/>
  <c r="L261" i="22"/>
  <c r="K261" i="22"/>
  <c r="R232" i="22"/>
  <c r="Q232" i="22"/>
  <c r="P232" i="22"/>
  <c r="O232" i="22"/>
  <c r="N232" i="22"/>
  <c r="M232" i="22"/>
  <c r="L232" i="22"/>
  <c r="K232" i="22"/>
  <c r="R203" i="22"/>
  <c r="Q203" i="22"/>
  <c r="P203" i="22"/>
  <c r="O203" i="22"/>
  <c r="N203" i="22"/>
  <c r="M203" i="22"/>
  <c r="L203" i="22"/>
  <c r="K203" i="22"/>
  <c r="R174" i="22"/>
  <c r="Q174" i="22"/>
  <c r="P174" i="22"/>
  <c r="O174" i="22"/>
  <c r="N174" i="22"/>
  <c r="M174" i="22"/>
  <c r="L174" i="22"/>
  <c r="K174" i="22"/>
  <c r="R145" i="22"/>
  <c r="Q145" i="22"/>
  <c r="P145" i="22"/>
  <c r="O145" i="22"/>
  <c r="N145" i="22"/>
  <c r="M145" i="22"/>
  <c r="L145" i="22"/>
  <c r="K145" i="22"/>
  <c r="R116" i="22"/>
  <c r="Q116" i="22"/>
  <c r="P116" i="22"/>
  <c r="O116" i="22"/>
  <c r="N116" i="22"/>
  <c r="M116" i="22"/>
  <c r="L116" i="22"/>
  <c r="K116" i="22"/>
  <c r="R87" i="22"/>
  <c r="Q87" i="22"/>
  <c r="P87" i="22"/>
  <c r="O87" i="22"/>
  <c r="N87" i="22"/>
  <c r="M87" i="22"/>
  <c r="L87" i="22"/>
  <c r="K87" i="22"/>
  <c r="R58" i="22"/>
  <c r="Q58" i="22"/>
  <c r="P58" i="22"/>
  <c r="O58" i="22"/>
  <c r="N58" i="22"/>
  <c r="M58" i="22"/>
  <c r="L58" i="22"/>
  <c r="K58" i="22"/>
  <c r="R29" i="22"/>
  <c r="Q29" i="22"/>
  <c r="P29" i="22"/>
  <c r="O29" i="22"/>
  <c r="N29" i="22"/>
  <c r="M29" i="22"/>
  <c r="L29" i="22"/>
  <c r="K29" i="22"/>
  <c r="R1478" i="22"/>
  <c r="Q1478" i="22"/>
  <c r="P1478" i="22"/>
  <c r="O1478" i="22"/>
  <c r="N1478" i="22"/>
  <c r="M1478" i="22"/>
  <c r="L1478" i="22"/>
  <c r="K1478" i="22"/>
  <c r="R1449" i="22"/>
  <c r="Q1449" i="22"/>
  <c r="P1449" i="22"/>
  <c r="O1449" i="22"/>
  <c r="N1449" i="22"/>
  <c r="M1449" i="22"/>
  <c r="L1449" i="22"/>
  <c r="K1449" i="22"/>
  <c r="R1420" i="22"/>
  <c r="Q1420" i="22"/>
  <c r="P1420" i="22"/>
  <c r="O1420" i="22"/>
  <c r="N1420" i="22"/>
  <c r="M1420" i="22"/>
  <c r="L1420" i="22"/>
  <c r="K1420" i="22"/>
  <c r="R1391" i="22"/>
  <c r="Q1391" i="22"/>
  <c r="P1391" i="22"/>
  <c r="O1391" i="22"/>
  <c r="N1391" i="22"/>
  <c r="M1391" i="22"/>
  <c r="L1391" i="22"/>
  <c r="K1391" i="22"/>
  <c r="R1362" i="22"/>
  <c r="Q1362" i="22"/>
  <c r="P1362" i="22"/>
  <c r="O1362" i="22"/>
  <c r="N1362" i="22"/>
  <c r="M1362" i="22"/>
  <c r="L1362" i="22"/>
  <c r="K1362" i="22"/>
  <c r="R1333" i="22"/>
  <c r="Q1333" i="22"/>
  <c r="P1333" i="22"/>
  <c r="O1333" i="22"/>
  <c r="N1333" i="22"/>
  <c r="M1333" i="22"/>
  <c r="L1333" i="22"/>
  <c r="K1333" i="22"/>
  <c r="R1304" i="22"/>
  <c r="Q1304" i="22"/>
  <c r="P1304" i="22"/>
  <c r="O1304" i="22"/>
  <c r="N1304" i="22"/>
  <c r="M1304" i="22"/>
  <c r="L1304" i="22"/>
  <c r="K1304" i="22"/>
  <c r="R1275" i="22"/>
  <c r="Q1275" i="22"/>
  <c r="P1275" i="22"/>
  <c r="O1275" i="22"/>
  <c r="N1275" i="22"/>
  <c r="M1275" i="22"/>
  <c r="L1275" i="22"/>
  <c r="K1275" i="22"/>
  <c r="R1246" i="22"/>
  <c r="Q1246" i="22"/>
  <c r="P1246" i="22"/>
  <c r="O1246" i="22"/>
  <c r="N1246" i="22"/>
  <c r="M1246" i="22"/>
  <c r="L1246" i="22"/>
  <c r="K1246" i="22"/>
  <c r="R1217" i="22"/>
  <c r="Q1217" i="22"/>
  <c r="P1217" i="22"/>
  <c r="O1217" i="22"/>
  <c r="N1217" i="22"/>
  <c r="M1217" i="22"/>
  <c r="L1217" i="22"/>
  <c r="K1217" i="22"/>
  <c r="R1188" i="22"/>
  <c r="Q1188" i="22"/>
  <c r="P1188" i="22"/>
  <c r="O1188" i="22"/>
  <c r="N1188" i="22"/>
  <c r="M1188" i="22"/>
  <c r="L1188" i="22"/>
  <c r="K1188" i="22"/>
  <c r="R1159" i="22"/>
  <c r="Q1159" i="22"/>
  <c r="P1159" i="22"/>
  <c r="O1159" i="22"/>
  <c r="N1159" i="22"/>
  <c r="M1159" i="22"/>
  <c r="L1159" i="22"/>
  <c r="K1159" i="22"/>
  <c r="R1130" i="22"/>
  <c r="Q1130" i="22"/>
  <c r="P1130" i="22"/>
  <c r="O1130" i="22"/>
  <c r="N1130" i="22"/>
  <c r="M1130" i="22"/>
  <c r="L1130" i="22"/>
  <c r="K1130" i="22"/>
  <c r="R1101" i="22"/>
  <c r="Q1101" i="22"/>
  <c r="P1101" i="22"/>
  <c r="O1101" i="22"/>
  <c r="N1101" i="22"/>
  <c r="M1101" i="22"/>
  <c r="L1101" i="22"/>
  <c r="K1101" i="22"/>
  <c r="R1072" i="22"/>
  <c r="Q1072" i="22"/>
  <c r="P1072" i="22"/>
  <c r="O1072" i="22"/>
  <c r="N1072" i="22"/>
  <c r="M1072" i="22"/>
  <c r="L1072" i="22"/>
  <c r="K1072" i="22"/>
  <c r="R1043" i="22"/>
  <c r="Q1043" i="22"/>
  <c r="P1043" i="22"/>
  <c r="O1043" i="22"/>
  <c r="N1043" i="22"/>
  <c r="M1043" i="22"/>
  <c r="L1043" i="22"/>
  <c r="K1043" i="22"/>
  <c r="R1014" i="22"/>
  <c r="Q1014" i="22"/>
  <c r="P1014" i="22"/>
  <c r="O1014" i="22"/>
  <c r="N1014" i="22"/>
  <c r="M1014" i="22"/>
  <c r="L1014" i="22"/>
  <c r="K1014" i="22"/>
  <c r="R985" i="22"/>
  <c r="Q985" i="22"/>
  <c r="P985" i="22"/>
  <c r="O985" i="22"/>
  <c r="N985" i="22"/>
  <c r="M985" i="22"/>
  <c r="L985" i="22"/>
  <c r="K985" i="22"/>
  <c r="R956" i="22"/>
  <c r="Q956" i="22"/>
  <c r="P956" i="22"/>
  <c r="O956" i="22"/>
  <c r="N956" i="22"/>
  <c r="M956" i="22"/>
  <c r="L956" i="22"/>
  <c r="K956" i="22"/>
  <c r="R927" i="22"/>
  <c r="Q927" i="22"/>
  <c r="P927" i="22"/>
  <c r="O927" i="22"/>
  <c r="N927" i="22"/>
  <c r="M927" i="22"/>
  <c r="L927" i="22"/>
  <c r="K927" i="22"/>
  <c r="R898" i="22"/>
  <c r="Q898" i="22"/>
  <c r="P898" i="22"/>
  <c r="O898" i="22"/>
  <c r="N898" i="22"/>
  <c r="M898" i="22"/>
  <c r="L898" i="22"/>
  <c r="K898" i="22"/>
  <c r="R869" i="22"/>
  <c r="Q869" i="22"/>
  <c r="P869" i="22"/>
  <c r="O869" i="22"/>
  <c r="N869" i="22"/>
  <c r="M869" i="22"/>
  <c r="L869" i="22"/>
  <c r="K869" i="22"/>
  <c r="R840" i="22"/>
  <c r="Q840" i="22"/>
  <c r="P840" i="22"/>
  <c r="O840" i="22"/>
  <c r="N840" i="22"/>
  <c r="M840" i="22"/>
  <c r="L840" i="22"/>
  <c r="K840" i="22"/>
  <c r="R811" i="22"/>
  <c r="Q811" i="22"/>
  <c r="P811" i="22"/>
  <c r="O811" i="22"/>
  <c r="N811" i="22"/>
  <c r="M811" i="22"/>
  <c r="L811" i="22"/>
  <c r="K811" i="22"/>
  <c r="R782" i="22"/>
  <c r="Q782" i="22"/>
  <c r="P782" i="22"/>
  <c r="O782" i="22"/>
  <c r="N782" i="22"/>
  <c r="M782" i="22"/>
  <c r="L782" i="22"/>
  <c r="K782" i="22"/>
  <c r="R753" i="22"/>
  <c r="Q753" i="22"/>
  <c r="P753" i="22"/>
  <c r="O753" i="22"/>
  <c r="N753" i="22"/>
  <c r="M753" i="22"/>
  <c r="L753" i="22"/>
  <c r="K753" i="22"/>
  <c r="R724" i="22"/>
  <c r="Q724" i="22"/>
  <c r="P724" i="22"/>
  <c r="O724" i="22"/>
  <c r="N724" i="22"/>
  <c r="M724" i="22"/>
  <c r="L724" i="22"/>
  <c r="K724" i="22"/>
  <c r="R695" i="22"/>
  <c r="Q695" i="22"/>
  <c r="P695" i="22"/>
  <c r="O695" i="22"/>
  <c r="N695" i="22"/>
  <c r="M695" i="22"/>
  <c r="L695" i="22"/>
  <c r="K695" i="22"/>
  <c r="R666" i="22"/>
  <c r="Q666" i="22"/>
  <c r="P666" i="22"/>
  <c r="O666" i="22"/>
  <c r="N666" i="22"/>
  <c r="M666" i="22"/>
  <c r="L666" i="22"/>
  <c r="K666" i="22"/>
  <c r="R637" i="22"/>
  <c r="Q637" i="22"/>
  <c r="P637" i="22"/>
  <c r="O637" i="22"/>
  <c r="N637" i="22"/>
  <c r="M637" i="22"/>
  <c r="L637" i="22"/>
  <c r="K637" i="22"/>
  <c r="R608" i="22"/>
  <c r="Q608" i="22"/>
  <c r="P608" i="22"/>
  <c r="O608" i="22"/>
  <c r="N608" i="22"/>
  <c r="M608" i="22"/>
  <c r="L608" i="22"/>
  <c r="K608" i="22"/>
  <c r="R579" i="22"/>
  <c r="Q579" i="22"/>
  <c r="P579" i="22"/>
  <c r="O579" i="22"/>
  <c r="N579" i="22"/>
  <c r="M579" i="22"/>
  <c r="L579" i="22"/>
  <c r="K579" i="22"/>
  <c r="R550" i="22"/>
  <c r="Q550" i="22"/>
  <c r="P550" i="22"/>
  <c r="O550" i="22"/>
  <c r="N550" i="22"/>
  <c r="M550" i="22"/>
  <c r="L550" i="22"/>
  <c r="K550" i="22"/>
  <c r="R521" i="22"/>
  <c r="Q521" i="22"/>
  <c r="P521" i="22"/>
  <c r="O521" i="22"/>
  <c r="N521" i="22"/>
  <c r="M521" i="22"/>
  <c r="L521" i="22"/>
  <c r="K521" i="22"/>
  <c r="R492" i="22"/>
  <c r="Q492" i="22"/>
  <c r="P492" i="22"/>
  <c r="O492" i="22"/>
  <c r="N492" i="22"/>
  <c r="M492" i="22"/>
  <c r="L492" i="22"/>
  <c r="K492" i="22"/>
  <c r="R463" i="22"/>
  <c r="Q463" i="22"/>
  <c r="P463" i="22"/>
  <c r="O463" i="22"/>
  <c r="N463" i="22"/>
  <c r="M463" i="22"/>
  <c r="L463" i="22"/>
  <c r="K463" i="22"/>
  <c r="R434" i="22"/>
  <c r="Q434" i="22"/>
  <c r="P434" i="22"/>
  <c r="O434" i="22"/>
  <c r="N434" i="22"/>
  <c r="M434" i="22"/>
  <c r="L434" i="22"/>
  <c r="K434" i="22"/>
  <c r="R405" i="22"/>
  <c r="Q405" i="22"/>
  <c r="P405" i="22"/>
  <c r="O405" i="22"/>
  <c r="N405" i="22"/>
  <c r="M405" i="22"/>
  <c r="L405" i="22"/>
  <c r="K405" i="22"/>
  <c r="R376" i="22"/>
  <c r="Q376" i="22"/>
  <c r="P376" i="22"/>
  <c r="O376" i="22"/>
  <c r="N376" i="22"/>
  <c r="M376" i="22"/>
  <c r="L376" i="22"/>
  <c r="K376" i="22"/>
  <c r="R347" i="22"/>
  <c r="Q347" i="22"/>
  <c r="P347" i="22"/>
  <c r="O347" i="22"/>
  <c r="N347" i="22"/>
  <c r="M347" i="22"/>
  <c r="L347" i="22"/>
  <c r="K347" i="22"/>
  <c r="R318" i="22"/>
  <c r="Q318" i="22"/>
  <c r="P318" i="22"/>
  <c r="O318" i="22"/>
  <c r="N318" i="22"/>
  <c r="M318" i="22"/>
  <c r="L318" i="22"/>
  <c r="K318" i="22"/>
  <c r="R289" i="22"/>
  <c r="Q289" i="22"/>
  <c r="P289" i="22"/>
  <c r="O289" i="22"/>
  <c r="N289" i="22"/>
  <c r="M289" i="22"/>
  <c r="L289" i="22"/>
  <c r="K289" i="22"/>
  <c r="R260" i="22"/>
  <c r="Q260" i="22"/>
  <c r="P260" i="22"/>
  <c r="O260" i="22"/>
  <c r="N260" i="22"/>
  <c r="M260" i="22"/>
  <c r="L260" i="22"/>
  <c r="K260" i="22"/>
  <c r="R231" i="22"/>
  <c r="Q231" i="22"/>
  <c r="P231" i="22"/>
  <c r="O231" i="22"/>
  <c r="N231" i="22"/>
  <c r="M231" i="22"/>
  <c r="L231" i="22"/>
  <c r="K231" i="22"/>
  <c r="R202" i="22"/>
  <c r="Q202" i="22"/>
  <c r="P202" i="22"/>
  <c r="O202" i="22"/>
  <c r="N202" i="22"/>
  <c r="M202" i="22"/>
  <c r="L202" i="22"/>
  <c r="K202" i="22"/>
  <c r="R173" i="22"/>
  <c r="Q173" i="22"/>
  <c r="P173" i="22"/>
  <c r="O173" i="22"/>
  <c r="N173" i="22"/>
  <c r="M173" i="22"/>
  <c r="L173" i="22"/>
  <c r="K173" i="22"/>
  <c r="R144" i="22"/>
  <c r="Q144" i="22"/>
  <c r="P144" i="22"/>
  <c r="O144" i="22"/>
  <c r="N144" i="22"/>
  <c r="M144" i="22"/>
  <c r="L144" i="22"/>
  <c r="K144" i="22"/>
  <c r="R115" i="22"/>
  <c r="Q115" i="22"/>
  <c r="P115" i="22"/>
  <c r="O115" i="22"/>
  <c r="N115" i="22"/>
  <c r="M115" i="22"/>
  <c r="L115" i="22"/>
  <c r="K115" i="22"/>
  <c r="R86" i="22"/>
  <c r="Q86" i="22"/>
  <c r="P86" i="22"/>
  <c r="O86" i="22"/>
  <c r="N86" i="22"/>
  <c r="M86" i="22"/>
  <c r="L86" i="22"/>
  <c r="K86" i="22"/>
  <c r="R57" i="22"/>
  <c r="Q57" i="22"/>
  <c r="P57" i="22"/>
  <c r="O57" i="22"/>
  <c r="N57" i="22"/>
  <c r="M57" i="22"/>
  <c r="L57" i="22"/>
  <c r="K57" i="22"/>
  <c r="R28" i="22"/>
  <c r="Q28" i="22"/>
  <c r="P28" i="22"/>
  <c r="O28" i="22"/>
  <c r="N28" i="22"/>
  <c r="M28" i="22"/>
  <c r="L28" i="22"/>
  <c r="K28" i="22"/>
  <c r="R1477" i="22"/>
  <c r="Q1477" i="22"/>
  <c r="P1477" i="22"/>
  <c r="O1477" i="22"/>
  <c r="N1477" i="22"/>
  <c r="M1477" i="22"/>
  <c r="L1477" i="22"/>
  <c r="K1477" i="22"/>
  <c r="R1448" i="22"/>
  <c r="Q1448" i="22"/>
  <c r="P1448" i="22"/>
  <c r="O1448" i="22"/>
  <c r="N1448" i="22"/>
  <c r="M1448" i="22"/>
  <c r="L1448" i="22"/>
  <c r="K1448" i="22"/>
  <c r="R1419" i="22"/>
  <c r="Q1419" i="22"/>
  <c r="P1419" i="22"/>
  <c r="O1419" i="22"/>
  <c r="N1419" i="22"/>
  <c r="M1419" i="22"/>
  <c r="L1419" i="22"/>
  <c r="K1419" i="22"/>
  <c r="R1390" i="22"/>
  <c r="Q1390" i="22"/>
  <c r="P1390" i="22"/>
  <c r="O1390" i="22"/>
  <c r="N1390" i="22"/>
  <c r="M1390" i="22"/>
  <c r="L1390" i="22"/>
  <c r="K1390" i="22"/>
  <c r="R1361" i="22"/>
  <c r="Q1361" i="22"/>
  <c r="P1361" i="22"/>
  <c r="O1361" i="22"/>
  <c r="N1361" i="22"/>
  <c r="M1361" i="22"/>
  <c r="L1361" i="22"/>
  <c r="K1361" i="22"/>
  <c r="R1332" i="22"/>
  <c r="Q1332" i="22"/>
  <c r="P1332" i="22"/>
  <c r="O1332" i="22"/>
  <c r="N1332" i="22"/>
  <c r="M1332" i="22"/>
  <c r="L1332" i="22"/>
  <c r="K1332" i="22"/>
  <c r="R1303" i="22"/>
  <c r="Q1303" i="22"/>
  <c r="P1303" i="22"/>
  <c r="O1303" i="22"/>
  <c r="N1303" i="22"/>
  <c r="M1303" i="22"/>
  <c r="L1303" i="22"/>
  <c r="K1303" i="22"/>
  <c r="R1274" i="22"/>
  <c r="Q1274" i="22"/>
  <c r="P1274" i="22"/>
  <c r="O1274" i="22"/>
  <c r="N1274" i="22"/>
  <c r="M1274" i="22"/>
  <c r="L1274" i="22"/>
  <c r="K1274" i="22"/>
  <c r="R1245" i="22"/>
  <c r="Q1245" i="22"/>
  <c r="P1245" i="22"/>
  <c r="O1245" i="22"/>
  <c r="N1245" i="22"/>
  <c r="M1245" i="22"/>
  <c r="L1245" i="22"/>
  <c r="K1245" i="22"/>
  <c r="R1216" i="22"/>
  <c r="Q1216" i="22"/>
  <c r="P1216" i="22"/>
  <c r="O1216" i="22"/>
  <c r="N1216" i="22"/>
  <c r="M1216" i="22"/>
  <c r="L1216" i="22"/>
  <c r="K1216" i="22"/>
  <c r="R1187" i="22"/>
  <c r="Q1187" i="22"/>
  <c r="P1187" i="22"/>
  <c r="O1187" i="22"/>
  <c r="N1187" i="22"/>
  <c r="M1187" i="22"/>
  <c r="L1187" i="22"/>
  <c r="K1187" i="22"/>
  <c r="R1158" i="22"/>
  <c r="Q1158" i="22"/>
  <c r="P1158" i="22"/>
  <c r="O1158" i="22"/>
  <c r="N1158" i="22"/>
  <c r="M1158" i="22"/>
  <c r="L1158" i="22"/>
  <c r="K1158" i="22"/>
  <c r="R1129" i="22"/>
  <c r="Q1129" i="22"/>
  <c r="P1129" i="22"/>
  <c r="O1129" i="22"/>
  <c r="N1129" i="22"/>
  <c r="M1129" i="22"/>
  <c r="L1129" i="22"/>
  <c r="K1129" i="22"/>
  <c r="R1100" i="22"/>
  <c r="Q1100" i="22"/>
  <c r="P1100" i="22"/>
  <c r="O1100" i="22"/>
  <c r="N1100" i="22"/>
  <c r="M1100" i="22"/>
  <c r="L1100" i="22"/>
  <c r="K1100" i="22"/>
  <c r="R1071" i="22"/>
  <c r="Q1071" i="22"/>
  <c r="P1071" i="22"/>
  <c r="O1071" i="22"/>
  <c r="N1071" i="22"/>
  <c r="M1071" i="22"/>
  <c r="L1071" i="22"/>
  <c r="K1071" i="22"/>
  <c r="R1042" i="22"/>
  <c r="Q1042" i="22"/>
  <c r="P1042" i="22"/>
  <c r="O1042" i="22"/>
  <c r="N1042" i="22"/>
  <c r="M1042" i="22"/>
  <c r="L1042" i="22"/>
  <c r="K1042" i="22"/>
  <c r="R1013" i="22"/>
  <c r="Q1013" i="22"/>
  <c r="P1013" i="22"/>
  <c r="O1013" i="22"/>
  <c r="N1013" i="22"/>
  <c r="M1013" i="22"/>
  <c r="L1013" i="22"/>
  <c r="K1013" i="22"/>
  <c r="R984" i="22"/>
  <c r="Q984" i="22"/>
  <c r="P984" i="22"/>
  <c r="O984" i="22"/>
  <c r="N984" i="22"/>
  <c r="M984" i="22"/>
  <c r="L984" i="22"/>
  <c r="K984" i="22"/>
  <c r="R955" i="22"/>
  <c r="Q955" i="22"/>
  <c r="P955" i="22"/>
  <c r="O955" i="22"/>
  <c r="N955" i="22"/>
  <c r="M955" i="22"/>
  <c r="L955" i="22"/>
  <c r="K955" i="22"/>
  <c r="R926" i="22"/>
  <c r="Q926" i="22"/>
  <c r="P926" i="22"/>
  <c r="O926" i="22"/>
  <c r="N926" i="22"/>
  <c r="M926" i="22"/>
  <c r="L926" i="22"/>
  <c r="K926" i="22"/>
  <c r="R897" i="22"/>
  <c r="Q897" i="22"/>
  <c r="P897" i="22"/>
  <c r="O897" i="22"/>
  <c r="N897" i="22"/>
  <c r="M897" i="22"/>
  <c r="L897" i="22"/>
  <c r="K897" i="22"/>
  <c r="R868" i="22"/>
  <c r="Q868" i="22"/>
  <c r="P868" i="22"/>
  <c r="O868" i="22"/>
  <c r="N868" i="22"/>
  <c r="M868" i="22"/>
  <c r="L868" i="22"/>
  <c r="K868" i="22"/>
  <c r="R839" i="22"/>
  <c r="Q839" i="22"/>
  <c r="P839" i="22"/>
  <c r="O839" i="22"/>
  <c r="N839" i="22"/>
  <c r="M839" i="22"/>
  <c r="L839" i="22"/>
  <c r="K839" i="22"/>
  <c r="R810" i="22"/>
  <c r="Q810" i="22"/>
  <c r="P810" i="22"/>
  <c r="O810" i="22"/>
  <c r="N810" i="22"/>
  <c r="M810" i="22"/>
  <c r="L810" i="22"/>
  <c r="K810" i="22"/>
  <c r="R781" i="22"/>
  <c r="Q781" i="22"/>
  <c r="P781" i="22"/>
  <c r="O781" i="22"/>
  <c r="N781" i="22"/>
  <c r="M781" i="22"/>
  <c r="L781" i="22"/>
  <c r="K781" i="22"/>
  <c r="R752" i="22"/>
  <c r="Q752" i="22"/>
  <c r="P752" i="22"/>
  <c r="O752" i="22"/>
  <c r="N752" i="22"/>
  <c r="M752" i="22"/>
  <c r="L752" i="22"/>
  <c r="K752" i="22"/>
  <c r="R723" i="22"/>
  <c r="Q723" i="22"/>
  <c r="P723" i="22"/>
  <c r="O723" i="22"/>
  <c r="N723" i="22"/>
  <c r="M723" i="22"/>
  <c r="L723" i="22"/>
  <c r="K723" i="22"/>
  <c r="R694" i="22"/>
  <c r="Q694" i="22"/>
  <c r="P694" i="22"/>
  <c r="O694" i="22"/>
  <c r="N694" i="22"/>
  <c r="M694" i="22"/>
  <c r="L694" i="22"/>
  <c r="K694" i="22"/>
  <c r="R665" i="22"/>
  <c r="Q665" i="22"/>
  <c r="P665" i="22"/>
  <c r="O665" i="22"/>
  <c r="N665" i="22"/>
  <c r="M665" i="22"/>
  <c r="L665" i="22"/>
  <c r="K665" i="22"/>
  <c r="R636" i="22"/>
  <c r="Q636" i="22"/>
  <c r="P636" i="22"/>
  <c r="O636" i="22"/>
  <c r="N636" i="22"/>
  <c r="M636" i="22"/>
  <c r="L636" i="22"/>
  <c r="K636" i="22"/>
  <c r="R607" i="22"/>
  <c r="Q607" i="22"/>
  <c r="P607" i="22"/>
  <c r="O607" i="22"/>
  <c r="N607" i="22"/>
  <c r="M607" i="22"/>
  <c r="L607" i="22"/>
  <c r="K607" i="22"/>
  <c r="R578" i="22"/>
  <c r="Q578" i="22"/>
  <c r="P578" i="22"/>
  <c r="O578" i="22"/>
  <c r="N578" i="22"/>
  <c r="M578" i="22"/>
  <c r="L578" i="22"/>
  <c r="K578" i="22"/>
  <c r="R549" i="22"/>
  <c r="Q549" i="22"/>
  <c r="P549" i="22"/>
  <c r="O549" i="22"/>
  <c r="N549" i="22"/>
  <c r="M549" i="22"/>
  <c r="L549" i="22"/>
  <c r="K549" i="22"/>
  <c r="R520" i="22"/>
  <c r="Q520" i="22"/>
  <c r="P520" i="22"/>
  <c r="O520" i="22"/>
  <c r="N520" i="22"/>
  <c r="M520" i="22"/>
  <c r="L520" i="22"/>
  <c r="K520" i="22"/>
  <c r="R491" i="22"/>
  <c r="Q491" i="22"/>
  <c r="P491" i="22"/>
  <c r="O491" i="22"/>
  <c r="N491" i="22"/>
  <c r="M491" i="22"/>
  <c r="L491" i="22"/>
  <c r="K491" i="22"/>
  <c r="R462" i="22"/>
  <c r="Q462" i="22"/>
  <c r="P462" i="22"/>
  <c r="O462" i="22"/>
  <c r="N462" i="22"/>
  <c r="M462" i="22"/>
  <c r="L462" i="22"/>
  <c r="K462" i="22"/>
  <c r="R433" i="22"/>
  <c r="Q433" i="22"/>
  <c r="P433" i="22"/>
  <c r="O433" i="22"/>
  <c r="N433" i="22"/>
  <c r="M433" i="22"/>
  <c r="L433" i="22"/>
  <c r="K433" i="22"/>
  <c r="R404" i="22"/>
  <c r="Q404" i="22"/>
  <c r="P404" i="22"/>
  <c r="O404" i="22"/>
  <c r="N404" i="22"/>
  <c r="M404" i="22"/>
  <c r="L404" i="22"/>
  <c r="K404" i="22"/>
  <c r="R375" i="22"/>
  <c r="Q375" i="22"/>
  <c r="P375" i="22"/>
  <c r="O375" i="22"/>
  <c r="N375" i="22"/>
  <c r="M375" i="22"/>
  <c r="L375" i="22"/>
  <c r="K375" i="22"/>
  <c r="R346" i="22"/>
  <c r="Q346" i="22"/>
  <c r="P346" i="22"/>
  <c r="O346" i="22"/>
  <c r="N346" i="22"/>
  <c r="M346" i="22"/>
  <c r="L346" i="22"/>
  <c r="K346" i="22"/>
  <c r="R317" i="22"/>
  <c r="Q317" i="22"/>
  <c r="P317" i="22"/>
  <c r="O317" i="22"/>
  <c r="N317" i="22"/>
  <c r="M317" i="22"/>
  <c r="L317" i="22"/>
  <c r="K317" i="22"/>
  <c r="R288" i="22"/>
  <c r="Q288" i="22"/>
  <c r="P288" i="22"/>
  <c r="O288" i="22"/>
  <c r="N288" i="22"/>
  <c r="M288" i="22"/>
  <c r="L288" i="22"/>
  <c r="K288" i="22"/>
  <c r="R259" i="22"/>
  <c r="Q259" i="22"/>
  <c r="P259" i="22"/>
  <c r="O259" i="22"/>
  <c r="N259" i="22"/>
  <c r="M259" i="22"/>
  <c r="L259" i="22"/>
  <c r="K259" i="22"/>
  <c r="R230" i="22"/>
  <c r="Q230" i="22"/>
  <c r="P230" i="22"/>
  <c r="O230" i="22"/>
  <c r="N230" i="22"/>
  <c r="M230" i="22"/>
  <c r="L230" i="22"/>
  <c r="K230" i="22"/>
  <c r="R201" i="22"/>
  <c r="Q201" i="22"/>
  <c r="P201" i="22"/>
  <c r="O201" i="22"/>
  <c r="N201" i="22"/>
  <c r="M201" i="22"/>
  <c r="L201" i="22"/>
  <c r="K201" i="22"/>
  <c r="R172" i="22"/>
  <c r="Q172" i="22"/>
  <c r="P172" i="22"/>
  <c r="O172" i="22"/>
  <c r="N172" i="22"/>
  <c r="M172" i="22"/>
  <c r="L172" i="22"/>
  <c r="K172" i="22"/>
  <c r="R143" i="22"/>
  <c r="Q143" i="22"/>
  <c r="P143" i="22"/>
  <c r="O143" i="22"/>
  <c r="N143" i="22"/>
  <c r="M143" i="22"/>
  <c r="L143" i="22"/>
  <c r="K143" i="22"/>
  <c r="R114" i="22"/>
  <c r="Q114" i="22"/>
  <c r="P114" i="22"/>
  <c r="O114" i="22"/>
  <c r="N114" i="22"/>
  <c r="M114" i="22"/>
  <c r="L114" i="22"/>
  <c r="K114" i="22"/>
  <c r="R85" i="22"/>
  <c r="Q85" i="22"/>
  <c r="P85" i="22"/>
  <c r="O85" i="22"/>
  <c r="N85" i="22"/>
  <c r="M85" i="22"/>
  <c r="L85" i="22"/>
  <c r="K85" i="22"/>
  <c r="R56" i="22"/>
  <c r="Q56" i="22"/>
  <c r="P56" i="22"/>
  <c r="O56" i="22"/>
  <c r="N56" i="22"/>
  <c r="M56" i="22"/>
  <c r="L56" i="22"/>
  <c r="K56" i="22"/>
  <c r="R27" i="22"/>
  <c r="Q27" i="22"/>
  <c r="P27" i="22"/>
  <c r="O27" i="22"/>
  <c r="N27" i="22"/>
  <c r="M27" i="22"/>
  <c r="L27" i="22"/>
  <c r="K27" i="22"/>
  <c r="R1476" i="22"/>
  <c r="Q1476" i="22"/>
  <c r="P1476" i="22"/>
  <c r="O1476" i="22"/>
  <c r="N1476" i="22"/>
  <c r="M1476" i="22"/>
  <c r="L1476" i="22"/>
  <c r="K1476" i="22"/>
  <c r="R1447" i="22"/>
  <c r="Q1447" i="22"/>
  <c r="P1447" i="22"/>
  <c r="O1447" i="22"/>
  <c r="N1447" i="22"/>
  <c r="M1447" i="22"/>
  <c r="L1447" i="22"/>
  <c r="K1447" i="22"/>
  <c r="R1418" i="22"/>
  <c r="Q1418" i="22"/>
  <c r="P1418" i="22"/>
  <c r="O1418" i="22"/>
  <c r="N1418" i="22"/>
  <c r="M1418" i="22"/>
  <c r="L1418" i="22"/>
  <c r="K1418" i="22"/>
  <c r="R1389" i="22"/>
  <c r="Q1389" i="22"/>
  <c r="P1389" i="22"/>
  <c r="O1389" i="22"/>
  <c r="N1389" i="22"/>
  <c r="M1389" i="22"/>
  <c r="L1389" i="22"/>
  <c r="K1389" i="22"/>
  <c r="R1360" i="22"/>
  <c r="Q1360" i="22"/>
  <c r="P1360" i="22"/>
  <c r="O1360" i="22"/>
  <c r="N1360" i="22"/>
  <c r="M1360" i="22"/>
  <c r="L1360" i="22"/>
  <c r="K1360" i="22"/>
  <c r="R1331" i="22"/>
  <c r="Q1331" i="22"/>
  <c r="P1331" i="22"/>
  <c r="O1331" i="22"/>
  <c r="N1331" i="22"/>
  <c r="M1331" i="22"/>
  <c r="L1331" i="22"/>
  <c r="K1331" i="22"/>
  <c r="R1302" i="22"/>
  <c r="Q1302" i="22"/>
  <c r="P1302" i="22"/>
  <c r="O1302" i="22"/>
  <c r="N1302" i="22"/>
  <c r="M1302" i="22"/>
  <c r="L1302" i="22"/>
  <c r="K1302" i="22"/>
  <c r="R1273" i="22"/>
  <c r="Q1273" i="22"/>
  <c r="P1273" i="22"/>
  <c r="O1273" i="22"/>
  <c r="N1273" i="22"/>
  <c r="M1273" i="22"/>
  <c r="L1273" i="22"/>
  <c r="K1273" i="22"/>
  <c r="R1244" i="22"/>
  <c r="Q1244" i="22"/>
  <c r="P1244" i="22"/>
  <c r="O1244" i="22"/>
  <c r="N1244" i="22"/>
  <c r="M1244" i="22"/>
  <c r="L1244" i="22"/>
  <c r="K1244" i="22"/>
  <c r="R1215" i="22"/>
  <c r="Q1215" i="22"/>
  <c r="P1215" i="22"/>
  <c r="O1215" i="22"/>
  <c r="N1215" i="22"/>
  <c r="M1215" i="22"/>
  <c r="L1215" i="22"/>
  <c r="K1215" i="22"/>
  <c r="R1186" i="22"/>
  <c r="Q1186" i="22"/>
  <c r="P1186" i="22"/>
  <c r="O1186" i="22"/>
  <c r="N1186" i="22"/>
  <c r="M1186" i="22"/>
  <c r="L1186" i="22"/>
  <c r="K1186" i="22"/>
  <c r="R1157" i="22"/>
  <c r="Q1157" i="22"/>
  <c r="P1157" i="22"/>
  <c r="O1157" i="22"/>
  <c r="N1157" i="22"/>
  <c r="M1157" i="22"/>
  <c r="L1157" i="22"/>
  <c r="K1157" i="22"/>
  <c r="R1128" i="22"/>
  <c r="Q1128" i="22"/>
  <c r="P1128" i="22"/>
  <c r="O1128" i="22"/>
  <c r="N1128" i="22"/>
  <c r="M1128" i="22"/>
  <c r="L1128" i="22"/>
  <c r="K1128" i="22"/>
  <c r="R1099" i="22"/>
  <c r="Q1099" i="22"/>
  <c r="P1099" i="22"/>
  <c r="O1099" i="22"/>
  <c r="N1099" i="22"/>
  <c r="M1099" i="22"/>
  <c r="L1099" i="22"/>
  <c r="K1099" i="22"/>
  <c r="R1070" i="22"/>
  <c r="Q1070" i="22"/>
  <c r="P1070" i="22"/>
  <c r="O1070" i="22"/>
  <c r="N1070" i="22"/>
  <c r="M1070" i="22"/>
  <c r="L1070" i="22"/>
  <c r="K1070" i="22"/>
  <c r="R1041" i="22"/>
  <c r="Q1041" i="22"/>
  <c r="P1041" i="22"/>
  <c r="O1041" i="22"/>
  <c r="N1041" i="22"/>
  <c r="M1041" i="22"/>
  <c r="L1041" i="22"/>
  <c r="K1041" i="22"/>
  <c r="R1012" i="22"/>
  <c r="Q1012" i="22"/>
  <c r="P1012" i="22"/>
  <c r="O1012" i="22"/>
  <c r="N1012" i="22"/>
  <c r="M1012" i="22"/>
  <c r="L1012" i="22"/>
  <c r="K1012" i="22"/>
  <c r="R983" i="22"/>
  <c r="Q983" i="22"/>
  <c r="P983" i="22"/>
  <c r="O983" i="22"/>
  <c r="N983" i="22"/>
  <c r="M983" i="22"/>
  <c r="L983" i="22"/>
  <c r="K983" i="22"/>
  <c r="R954" i="22"/>
  <c r="Q954" i="22"/>
  <c r="P954" i="22"/>
  <c r="O954" i="22"/>
  <c r="N954" i="22"/>
  <c r="M954" i="22"/>
  <c r="L954" i="22"/>
  <c r="K954" i="22"/>
  <c r="R925" i="22"/>
  <c r="Q925" i="22"/>
  <c r="P925" i="22"/>
  <c r="O925" i="22"/>
  <c r="N925" i="22"/>
  <c r="M925" i="22"/>
  <c r="L925" i="22"/>
  <c r="K925" i="22"/>
  <c r="R896" i="22"/>
  <c r="Q896" i="22"/>
  <c r="P896" i="22"/>
  <c r="O896" i="22"/>
  <c r="N896" i="22"/>
  <c r="M896" i="22"/>
  <c r="L896" i="22"/>
  <c r="K896" i="22"/>
  <c r="R867" i="22"/>
  <c r="Q867" i="22"/>
  <c r="P867" i="22"/>
  <c r="O867" i="22"/>
  <c r="N867" i="22"/>
  <c r="M867" i="22"/>
  <c r="L867" i="22"/>
  <c r="K867" i="22"/>
  <c r="R838" i="22"/>
  <c r="Q838" i="22"/>
  <c r="P838" i="22"/>
  <c r="O838" i="22"/>
  <c r="N838" i="22"/>
  <c r="M838" i="22"/>
  <c r="L838" i="22"/>
  <c r="K838" i="22"/>
  <c r="R809" i="22"/>
  <c r="Q809" i="22"/>
  <c r="P809" i="22"/>
  <c r="O809" i="22"/>
  <c r="N809" i="22"/>
  <c r="M809" i="22"/>
  <c r="L809" i="22"/>
  <c r="K809" i="22"/>
  <c r="R780" i="22"/>
  <c r="Q780" i="22"/>
  <c r="P780" i="22"/>
  <c r="O780" i="22"/>
  <c r="N780" i="22"/>
  <c r="M780" i="22"/>
  <c r="L780" i="22"/>
  <c r="K780" i="22"/>
  <c r="R751" i="22"/>
  <c r="Q751" i="22"/>
  <c r="P751" i="22"/>
  <c r="O751" i="22"/>
  <c r="N751" i="22"/>
  <c r="M751" i="22"/>
  <c r="L751" i="22"/>
  <c r="K751" i="22"/>
  <c r="R722" i="22"/>
  <c r="Q722" i="22"/>
  <c r="P722" i="22"/>
  <c r="O722" i="22"/>
  <c r="N722" i="22"/>
  <c r="M722" i="22"/>
  <c r="L722" i="22"/>
  <c r="K722" i="22"/>
  <c r="R693" i="22"/>
  <c r="Q693" i="22"/>
  <c r="P693" i="22"/>
  <c r="O693" i="22"/>
  <c r="N693" i="22"/>
  <c r="M693" i="22"/>
  <c r="L693" i="22"/>
  <c r="K693" i="22"/>
  <c r="R664" i="22"/>
  <c r="Q664" i="22"/>
  <c r="P664" i="22"/>
  <c r="O664" i="22"/>
  <c r="N664" i="22"/>
  <c r="M664" i="22"/>
  <c r="L664" i="22"/>
  <c r="K664" i="22"/>
  <c r="R635" i="22"/>
  <c r="Q635" i="22"/>
  <c r="P635" i="22"/>
  <c r="O635" i="22"/>
  <c r="N635" i="22"/>
  <c r="M635" i="22"/>
  <c r="L635" i="22"/>
  <c r="K635" i="22"/>
  <c r="R606" i="22"/>
  <c r="Q606" i="22"/>
  <c r="P606" i="22"/>
  <c r="O606" i="22"/>
  <c r="N606" i="22"/>
  <c r="M606" i="22"/>
  <c r="L606" i="22"/>
  <c r="K606" i="22"/>
  <c r="R577" i="22"/>
  <c r="Q577" i="22"/>
  <c r="P577" i="22"/>
  <c r="O577" i="22"/>
  <c r="N577" i="22"/>
  <c r="M577" i="22"/>
  <c r="L577" i="22"/>
  <c r="K577" i="22"/>
  <c r="R548" i="22"/>
  <c r="Q548" i="22"/>
  <c r="P548" i="22"/>
  <c r="O548" i="22"/>
  <c r="N548" i="22"/>
  <c r="M548" i="22"/>
  <c r="L548" i="22"/>
  <c r="K548" i="22"/>
  <c r="R519" i="22"/>
  <c r="Q519" i="22"/>
  <c r="P519" i="22"/>
  <c r="O519" i="22"/>
  <c r="N519" i="22"/>
  <c r="M519" i="22"/>
  <c r="L519" i="22"/>
  <c r="K519" i="22"/>
  <c r="R490" i="22"/>
  <c r="Q490" i="22"/>
  <c r="P490" i="22"/>
  <c r="O490" i="22"/>
  <c r="N490" i="22"/>
  <c r="M490" i="22"/>
  <c r="L490" i="22"/>
  <c r="K490" i="22"/>
  <c r="R461" i="22"/>
  <c r="Q461" i="22"/>
  <c r="P461" i="22"/>
  <c r="O461" i="22"/>
  <c r="N461" i="22"/>
  <c r="M461" i="22"/>
  <c r="L461" i="22"/>
  <c r="K461" i="22"/>
  <c r="R432" i="22"/>
  <c r="Q432" i="22"/>
  <c r="P432" i="22"/>
  <c r="O432" i="22"/>
  <c r="N432" i="22"/>
  <c r="M432" i="22"/>
  <c r="L432" i="22"/>
  <c r="K432" i="22"/>
  <c r="R403" i="22"/>
  <c r="Q403" i="22"/>
  <c r="P403" i="22"/>
  <c r="O403" i="22"/>
  <c r="N403" i="22"/>
  <c r="M403" i="22"/>
  <c r="L403" i="22"/>
  <c r="K403" i="22"/>
  <c r="R374" i="22"/>
  <c r="Q374" i="22"/>
  <c r="P374" i="22"/>
  <c r="O374" i="22"/>
  <c r="N374" i="22"/>
  <c r="M374" i="22"/>
  <c r="L374" i="22"/>
  <c r="K374" i="22"/>
  <c r="R345" i="22"/>
  <c r="Q345" i="22"/>
  <c r="P345" i="22"/>
  <c r="O345" i="22"/>
  <c r="N345" i="22"/>
  <c r="M345" i="22"/>
  <c r="L345" i="22"/>
  <c r="K345" i="22"/>
  <c r="R316" i="22"/>
  <c r="Q316" i="22"/>
  <c r="P316" i="22"/>
  <c r="O316" i="22"/>
  <c r="N316" i="22"/>
  <c r="M316" i="22"/>
  <c r="L316" i="22"/>
  <c r="K316" i="22"/>
  <c r="R287" i="22"/>
  <c r="Q287" i="22"/>
  <c r="P287" i="22"/>
  <c r="O287" i="22"/>
  <c r="N287" i="22"/>
  <c r="M287" i="22"/>
  <c r="L287" i="22"/>
  <c r="K287" i="22"/>
  <c r="R258" i="22"/>
  <c r="Q258" i="22"/>
  <c r="P258" i="22"/>
  <c r="O258" i="22"/>
  <c r="N258" i="22"/>
  <c r="M258" i="22"/>
  <c r="L258" i="22"/>
  <c r="K258" i="22"/>
  <c r="R229" i="22"/>
  <c r="Q229" i="22"/>
  <c r="P229" i="22"/>
  <c r="O229" i="22"/>
  <c r="N229" i="22"/>
  <c r="M229" i="22"/>
  <c r="L229" i="22"/>
  <c r="K229" i="22"/>
  <c r="R200" i="22"/>
  <c r="Q200" i="22"/>
  <c r="P200" i="22"/>
  <c r="O200" i="22"/>
  <c r="N200" i="22"/>
  <c r="M200" i="22"/>
  <c r="L200" i="22"/>
  <c r="K200" i="22"/>
  <c r="R171" i="22"/>
  <c r="Q171" i="22"/>
  <c r="P171" i="22"/>
  <c r="O171" i="22"/>
  <c r="N171" i="22"/>
  <c r="M171" i="22"/>
  <c r="L171" i="22"/>
  <c r="K171" i="22"/>
  <c r="R142" i="22"/>
  <c r="Q142" i="22"/>
  <c r="P142" i="22"/>
  <c r="O142" i="22"/>
  <c r="N142" i="22"/>
  <c r="M142" i="22"/>
  <c r="L142" i="22"/>
  <c r="K142" i="22"/>
  <c r="R113" i="22"/>
  <c r="Q113" i="22"/>
  <c r="P113" i="22"/>
  <c r="O113" i="22"/>
  <c r="N113" i="22"/>
  <c r="M113" i="22"/>
  <c r="L113" i="22"/>
  <c r="K113" i="22"/>
  <c r="R84" i="22"/>
  <c r="Q84" i="22"/>
  <c r="P84" i="22"/>
  <c r="O84" i="22"/>
  <c r="N84" i="22"/>
  <c r="M84" i="22"/>
  <c r="L84" i="22"/>
  <c r="K84" i="22"/>
  <c r="R55" i="22"/>
  <c r="Q55" i="22"/>
  <c r="P55" i="22"/>
  <c r="O55" i="22"/>
  <c r="N55" i="22"/>
  <c r="M55" i="22"/>
  <c r="L55" i="22"/>
  <c r="K55" i="22"/>
  <c r="R26" i="22"/>
  <c r="Q26" i="22"/>
  <c r="P26" i="22"/>
  <c r="O26" i="22"/>
  <c r="N26" i="22"/>
  <c r="M26" i="22"/>
  <c r="L26" i="22"/>
  <c r="K26" i="22"/>
  <c r="R1475" i="22"/>
  <c r="Q1475" i="22"/>
  <c r="P1475" i="22"/>
  <c r="O1475" i="22"/>
  <c r="N1475" i="22"/>
  <c r="M1475" i="22"/>
  <c r="L1475" i="22"/>
  <c r="K1475" i="22"/>
  <c r="R1446" i="22"/>
  <c r="Q1446" i="22"/>
  <c r="P1446" i="22"/>
  <c r="O1446" i="22"/>
  <c r="N1446" i="22"/>
  <c r="M1446" i="22"/>
  <c r="L1446" i="22"/>
  <c r="K1446" i="22"/>
  <c r="R1417" i="22"/>
  <c r="Q1417" i="22"/>
  <c r="P1417" i="22"/>
  <c r="O1417" i="22"/>
  <c r="N1417" i="22"/>
  <c r="M1417" i="22"/>
  <c r="L1417" i="22"/>
  <c r="K1417" i="22"/>
  <c r="R1388" i="22"/>
  <c r="Q1388" i="22"/>
  <c r="P1388" i="22"/>
  <c r="O1388" i="22"/>
  <c r="N1388" i="22"/>
  <c r="M1388" i="22"/>
  <c r="L1388" i="22"/>
  <c r="K1388" i="22"/>
  <c r="R1359" i="22"/>
  <c r="Q1359" i="22"/>
  <c r="P1359" i="22"/>
  <c r="O1359" i="22"/>
  <c r="N1359" i="22"/>
  <c r="M1359" i="22"/>
  <c r="L1359" i="22"/>
  <c r="K1359" i="22"/>
  <c r="R1330" i="22"/>
  <c r="Q1330" i="22"/>
  <c r="P1330" i="22"/>
  <c r="O1330" i="22"/>
  <c r="N1330" i="22"/>
  <c r="M1330" i="22"/>
  <c r="L1330" i="22"/>
  <c r="K1330" i="22"/>
  <c r="R1301" i="22"/>
  <c r="Q1301" i="22"/>
  <c r="P1301" i="22"/>
  <c r="O1301" i="22"/>
  <c r="N1301" i="22"/>
  <c r="M1301" i="22"/>
  <c r="L1301" i="22"/>
  <c r="K1301" i="22"/>
  <c r="R1272" i="22"/>
  <c r="Q1272" i="22"/>
  <c r="P1272" i="22"/>
  <c r="O1272" i="22"/>
  <c r="N1272" i="22"/>
  <c r="M1272" i="22"/>
  <c r="L1272" i="22"/>
  <c r="K1272" i="22"/>
  <c r="R1243" i="22"/>
  <c r="Q1243" i="22"/>
  <c r="P1243" i="22"/>
  <c r="O1243" i="22"/>
  <c r="N1243" i="22"/>
  <c r="M1243" i="22"/>
  <c r="L1243" i="22"/>
  <c r="K1243" i="22"/>
  <c r="R1214" i="22"/>
  <c r="Q1214" i="22"/>
  <c r="P1214" i="22"/>
  <c r="O1214" i="22"/>
  <c r="N1214" i="22"/>
  <c r="M1214" i="22"/>
  <c r="L1214" i="22"/>
  <c r="K1214" i="22"/>
  <c r="R1185" i="22"/>
  <c r="Q1185" i="22"/>
  <c r="P1185" i="22"/>
  <c r="O1185" i="22"/>
  <c r="N1185" i="22"/>
  <c r="M1185" i="22"/>
  <c r="L1185" i="22"/>
  <c r="K1185" i="22"/>
  <c r="R1156" i="22"/>
  <c r="Q1156" i="22"/>
  <c r="P1156" i="22"/>
  <c r="O1156" i="22"/>
  <c r="N1156" i="22"/>
  <c r="M1156" i="22"/>
  <c r="L1156" i="22"/>
  <c r="K1156" i="22"/>
  <c r="R1127" i="22"/>
  <c r="Q1127" i="22"/>
  <c r="P1127" i="22"/>
  <c r="O1127" i="22"/>
  <c r="N1127" i="22"/>
  <c r="M1127" i="22"/>
  <c r="L1127" i="22"/>
  <c r="K1127" i="22"/>
  <c r="R1098" i="22"/>
  <c r="Q1098" i="22"/>
  <c r="P1098" i="22"/>
  <c r="O1098" i="22"/>
  <c r="N1098" i="22"/>
  <c r="M1098" i="22"/>
  <c r="L1098" i="22"/>
  <c r="K1098" i="22"/>
  <c r="R1069" i="22"/>
  <c r="Q1069" i="22"/>
  <c r="P1069" i="22"/>
  <c r="O1069" i="22"/>
  <c r="N1069" i="22"/>
  <c r="M1069" i="22"/>
  <c r="L1069" i="22"/>
  <c r="K1069" i="22"/>
  <c r="R1040" i="22"/>
  <c r="Q1040" i="22"/>
  <c r="P1040" i="22"/>
  <c r="O1040" i="22"/>
  <c r="N1040" i="22"/>
  <c r="M1040" i="22"/>
  <c r="L1040" i="22"/>
  <c r="K1040" i="22"/>
  <c r="R1011" i="22"/>
  <c r="Q1011" i="22"/>
  <c r="P1011" i="22"/>
  <c r="O1011" i="22"/>
  <c r="N1011" i="22"/>
  <c r="M1011" i="22"/>
  <c r="L1011" i="22"/>
  <c r="K1011" i="22"/>
  <c r="R982" i="22"/>
  <c r="Q982" i="22"/>
  <c r="P982" i="22"/>
  <c r="O982" i="22"/>
  <c r="N982" i="22"/>
  <c r="M982" i="22"/>
  <c r="L982" i="22"/>
  <c r="K982" i="22"/>
  <c r="R953" i="22"/>
  <c r="Q953" i="22"/>
  <c r="P953" i="22"/>
  <c r="O953" i="22"/>
  <c r="N953" i="22"/>
  <c r="M953" i="22"/>
  <c r="L953" i="22"/>
  <c r="K953" i="22"/>
  <c r="R924" i="22"/>
  <c r="Q924" i="22"/>
  <c r="P924" i="22"/>
  <c r="O924" i="22"/>
  <c r="N924" i="22"/>
  <c r="M924" i="22"/>
  <c r="L924" i="22"/>
  <c r="K924" i="22"/>
  <c r="R895" i="22"/>
  <c r="Q895" i="22"/>
  <c r="P895" i="22"/>
  <c r="O895" i="22"/>
  <c r="N895" i="22"/>
  <c r="M895" i="22"/>
  <c r="L895" i="22"/>
  <c r="K895" i="22"/>
  <c r="R866" i="22"/>
  <c r="Q866" i="22"/>
  <c r="P866" i="22"/>
  <c r="O866" i="22"/>
  <c r="N866" i="22"/>
  <c r="M866" i="22"/>
  <c r="L866" i="22"/>
  <c r="K866" i="22"/>
  <c r="R837" i="22"/>
  <c r="Q837" i="22"/>
  <c r="P837" i="22"/>
  <c r="O837" i="22"/>
  <c r="N837" i="22"/>
  <c r="M837" i="22"/>
  <c r="L837" i="22"/>
  <c r="K837" i="22"/>
  <c r="R808" i="22"/>
  <c r="Q808" i="22"/>
  <c r="P808" i="22"/>
  <c r="O808" i="22"/>
  <c r="N808" i="22"/>
  <c r="M808" i="22"/>
  <c r="L808" i="22"/>
  <c r="K808" i="22"/>
  <c r="R779" i="22"/>
  <c r="Q779" i="22"/>
  <c r="P779" i="22"/>
  <c r="O779" i="22"/>
  <c r="N779" i="22"/>
  <c r="M779" i="22"/>
  <c r="L779" i="22"/>
  <c r="K779" i="22"/>
  <c r="R750" i="22"/>
  <c r="Q750" i="22"/>
  <c r="P750" i="22"/>
  <c r="O750" i="22"/>
  <c r="N750" i="22"/>
  <c r="M750" i="22"/>
  <c r="L750" i="22"/>
  <c r="K750" i="22"/>
  <c r="R721" i="22"/>
  <c r="Q721" i="22"/>
  <c r="P721" i="22"/>
  <c r="O721" i="22"/>
  <c r="N721" i="22"/>
  <c r="M721" i="22"/>
  <c r="L721" i="22"/>
  <c r="K721" i="22"/>
  <c r="R692" i="22"/>
  <c r="Q692" i="22"/>
  <c r="P692" i="22"/>
  <c r="O692" i="22"/>
  <c r="N692" i="22"/>
  <c r="M692" i="22"/>
  <c r="L692" i="22"/>
  <c r="K692" i="22"/>
  <c r="R663" i="22"/>
  <c r="Q663" i="22"/>
  <c r="P663" i="22"/>
  <c r="O663" i="22"/>
  <c r="N663" i="22"/>
  <c r="M663" i="22"/>
  <c r="L663" i="22"/>
  <c r="K663" i="22"/>
  <c r="R634" i="22"/>
  <c r="Q634" i="22"/>
  <c r="P634" i="22"/>
  <c r="O634" i="22"/>
  <c r="N634" i="22"/>
  <c r="M634" i="22"/>
  <c r="L634" i="22"/>
  <c r="K634" i="22"/>
  <c r="R605" i="22"/>
  <c r="Q605" i="22"/>
  <c r="P605" i="22"/>
  <c r="O605" i="22"/>
  <c r="N605" i="22"/>
  <c r="M605" i="22"/>
  <c r="L605" i="22"/>
  <c r="K605" i="22"/>
  <c r="R576" i="22"/>
  <c r="Q576" i="22"/>
  <c r="P576" i="22"/>
  <c r="O576" i="22"/>
  <c r="N576" i="22"/>
  <c r="M576" i="22"/>
  <c r="L576" i="22"/>
  <c r="K576" i="22"/>
  <c r="R547" i="22"/>
  <c r="Q547" i="22"/>
  <c r="P547" i="22"/>
  <c r="O547" i="22"/>
  <c r="N547" i="22"/>
  <c r="M547" i="22"/>
  <c r="L547" i="22"/>
  <c r="K547" i="22"/>
  <c r="R518" i="22"/>
  <c r="Q518" i="22"/>
  <c r="P518" i="22"/>
  <c r="O518" i="22"/>
  <c r="N518" i="22"/>
  <c r="M518" i="22"/>
  <c r="L518" i="22"/>
  <c r="K518" i="22"/>
  <c r="R489" i="22"/>
  <c r="Q489" i="22"/>
  <c r="P489" i="22"/>
  <c r="O489" i="22"/>
  <c r="N489" i="22"/>
  <c r="M489" i="22"/>
  <c r="L489" i="22"/>
  <c r="K489" i="22"/>
  <c r="R460" i="22"/>
  <c r="Q460" i="22"/>
  <c r="P460" i="22"/>
  <c r="O460" i="22"/>
  <c r="N460" i="22"/>
  <c r="M460" i="22"/>
  <c r="L460" i="22"/>
  <c r="K460" i="22"/>
  <c r="R431" i="22"/>
  <c r="Q431" i="22"/>
  <c r="P431" i="22"/>
  <c r="O431" i="22"/>
  <c r="N431" i="22"/>
  <c r="M431" i="22"/>
  <c r="L431" i="22"/>
  <c r="K431" i="22"/>
  <c r="R402" i="22"/>
  <c r="Q402" i="22"/>
  <c r="P402" i="22"/>
  <c r="O402" i="22"/>
  <c r="N402" i="22"/>
  <c r="M402" i="22"/>
  <c r="L402" i="22"/>
  <c r="K402" i="22"/>
  <c r="R373" i="22"/>
  <c r="Q373" i="22"/>
  <c r="P373" i="22"/>
  <c r="O373" i="22"/>
  <c r="N373" i="22"/>
  <c r="M373" i="22"/>
  <c r="L373" i="22"/>
  <c r="K373" i="22"/>
  <c r="R344" i="22"/>
  <c r="Q344" i="22"/>
  <c r="P344" i="22"/>
  <c r="O344" i="22"/>
  <c r="N344" i="22"/>
  <c r="M344" i="22"/>
  <c r="L344" i="22"/>
  <c r="K344" i="22"/>
  <c r="R315" i="22"/>
  <c r="Q315" i="22"/>
  <c r="P315" i="22"/>
  <c r="O315" i="22"/>
  <c r="N315" i="22"/>
  <c r="M315" i="22"/>
  <c r="L315" i="22"/>
  <c r="K315" i="22"/>
  <c r="R286" i="22"/>
  <c r="Q286" i="22"/>
  <c r="P286" i="22"/>
  <c r="O286" i="22"/>
  <c r="N286" i="22"/>
  <c r="M286" i="22"/>
  <c r="L286" i="22"/>
  <c r="K286" i="22"/>
  <c r="R257" i="22"/>
  <c r="Q257" i="22"/>
  <c r="P257" i="22"/>
  <c r="O257" i="22"/>
  <c r="N257" i="22"/>
  <c r="M257" i="22"/>
  <c r="L257" i="22"/>
  <c r="K257" i="22"/>
  <c r="R228" i="22"/>
  <c r="Q228" i="22"/>
  <c r="P228" i="22"/>
  <c r="O228" i="22"/>
  <c r="N228" i="22"/>
  <c r="M228" i="22"/>
  <c r="L228" i="22"/>
  <c r="K228" i="22"/>
  <c r="R199" i="22"/>
  <c r="Q199" i="22"/>
  <c r="P199" i="22"/>
  <c r="O199" i="22"/>
  <c r="N199" i="22"/>
  <c r="M199" i="22"/>
  <c r="L199" i="22"/>
  <c r="K199" i="22"/>
  <c r="R170" i="22"/>
  <c r="Q170" i="22"/>
  <c r="P170" i="22"/>
  <c r="O170" i="22"/>
  <c r="N170" i="22"/>
  <c r="M170" i="22"/>
  <c r="L170" i="22"/>
  <c r="K170" i="22"/>
  <c r="R141" i="22"/>
  <c r="Q141" i="22"/>
  <c r="P141" i="22"/>
  <c r="O141" i="22"/>
  <c r="N141" i="22"/>
  <c r="M141" i="22"/>
  <c r="L141" i="22"/>
  <c r="K141" i="22"/>
  <c r="R112" i="22"/>
  <c r="Q112" i="22"/>
  <c r="P112" i="22"/>
  <c r="O112" i="22"/>
  <c r="N112" i="22"/>
  <c r="M112" i="22"/>
  <c r="L112" i="22"/>
  <c r="K112" i="22"/>
  <c r="R83" i="22"/>
  <c r="Q83" i="22"/>
  <c r="P83" i="22"/>
  <c r="O83" i="22"/>
  <c r="N83" i="22"/>
  <c r="M83" i="22"/>
  <c r="L83" i="22"/>
  <c r="K83" i="22"/>
  <c r="R54" i="22"/>
  <c r="Q54" i="22"/>
  <c r="P54" i="22"/>
  <c r="O54" i="22"/>
  <c r="N54" i="22"/>
  <c r="M54" i="22"/>
  <c r="L54" i="22"/>
  <c r="K54" i="22"/>
  <c r="R25" i="22"/>
  <c r="Q25" i="22"/>
  <c r="P25" i="22"/>
  <c r="O25" i="22"/>
  <c r="N25" i="22"/>
  <c r="M25" i="22"/>
  <c r="L25" i="22"/>
  <c r="K25" i="22"/>
  <c r="R1474" i="22"/>
  <c r="Q1474" i="22"/>
  <c r="P1474" i="22"/>
  <c r="O1474" i="22"/>
  <c r="N1474" i="22"/>
  <c r="M1474" i="22"/>
  <c r="L1474" i="22"/>
  <c r="K1474" i="22"/>
  <c r="R1445" i="22"/>
  <c r="Q1445" i="22"/>
  <c r="P1445" i="22"/>
  <c r="O1445" i="22"/>
  <c r="N1445" i="22"/>
  <c r="M1445" i="22"/>
  <c r="L1445" i="22"/>
  <c r="K1445" i="22"/>
  <c r="R1416" i="22"/>
  <c r="Q1416" i="22"/>
  <c r="P1416" i="22"/>
  <c r="O1416" i="22"/>
  <c r="N1416" i="22"/>
  <c r="M1416" i="22"/>
  <c r="L1416" i="22"/>
  <c r="K1416" i="22"/>
  <c r="R1387" i="22"/>
  <c r="Q1387" i="22"/>
  <c r="P1387" i="22"/>
  <c r="O1387" i="22"/>
  <c r="N1387" i="22"/>
  <c r="M1387" i="22"/>
  <c r="L1387" i="22"/>
  <c r="K1387" i="22"/>
  <c r="R1358" i="22"/>
  <c r="Q1358" i="22"/>
  <c r="P1358" i="22"/>
  <c r="O1358" i="22"/>
  <c r="N1358" i="22"/>
  <c r="M1358" i="22"/>
  <c r="L1358" i="22"/>
  <c r="K1358" i="22"/>
  <c r="R1329" i="22"/>
  <c r="Q1329" i="22"/>
  <c r="P1329" i="22"/>
  <c r="O1329" i="22"/>
  <c r="N1329" i="22"/>
  <c r="M1329" i="22"/>
  <c r="L1329" i="22"/>
  <c r="K1329" i="22"/>
  <c r="R1300" i="22"/>
  <c r="Q1300" i="22"/>
  <c r="P1300" i="22"/>
  <c r="O1300" i="22"/>
  <c r="N1300" i="22"/>
  <c r="M1300" i="22"/>
  <c r="L1300" i="22"/>
  <c r="K1300" i="22"/>
  <c r="R1271" i="22"/>
  <c r="Q1271" i="22"/>
  <c r="P1271" i="22"/>
  <c r="O1271" i="22"/>
  <c r="N1271" i="22"/>
  <c r="M1271" i="22"/>
  <c r="L1271" i="22"/>
  <c r="K1271" i="22"/>
  <c r="R1242" i="22"/>
  <c r="Q1242" i="22"/>
  <c r="P1242" i="22"/>
  <c r="O1242" i="22"/>
  <c r="N1242" i="22"/>
  <c r="M1242" i="22"/>
  <c r="L1242" i="22"/>
  <c r="K1242" i="22"/>
  <c r="R1213" i="22"/>
  <c r="Q1213" i="22"/>
  <c r="P1213" i="22"/>
  <c r="O1213" i="22"/>
  <c r="N1213" i="22"/>
  <c r="M1213" i="22"/>
  <c r="L1213" i="22"/>
  <c r="K1213" i="22"/>
  <c r="R1184" i="22"/>
  <c r="Q1184" i="22"/>
  <c r="P1184" i="22"/>
  <c r="O1184" i="22"/>
  <c r="N1184" i="22"/>
  <c r="M1184" i="22"/>
  <c r="L1184" i="22"/>
  <c r="K1184" i="22"/>
  <c r="R1155" i="22"/>
  <c r="Q1155" i="22"/>
  <c r="P1155" i="22"/>
  <c r="O1155" i="22"/>
  <c r="N1155" i="22"/>
  <c r="M1155" i="22"/>
  <c r="L1155" i="22"/>
  <c r="K1155" i="22"/>
  <c r="R1126" i="22"/>
  <c r="Q1126" i="22"/>
  <c r="P1126" i="22"/>
  <c r="O1126" i="22"/>
  <c r="N1126" i="22"/>
  <c r="M1126" i="22"/>
  <c r="L1126" i="22"/>
  <c r="K1126" i="22"/>
  <c r="R1097" i="22"/>
  <c r="Q1097" i="22"/>
  <c r="P1097" i="22"/>
  <c r="O1097" i="22"/>
  <c r="N1097" i="22"/>
  <c r="M1097" i="22"/>
  <c r="L1097" i="22"/>
  <c r="K1097" i="22"/>
  <c r="R1068" i="22"/>
  <c r="Q1068" i="22"/>
  <c r="P1068" i="22"/>
  <c r="O1068" i="22"/>
  <c r="N1068" i="22"/>
  <c r="M1068" i="22"/>
  <c r="L1068" i="22"/>
  <c r="K1068" i="22"/>
  <c r="R1039" i="22"/>
  <c r="Q1039" i="22"/>
  <c r="P1039" i="22"/>
  <c r="O1039" i="22"/>
  <c r="N1039" i="22"/>
  <c r="M1039" i="22"/>
  <c r="L1039" i="22"/>
  <c r="K1039" i="22"/>
  <c r="R1010" i="22"/>
  <c r="Q1010" i="22"/>
  <c r="P1010" i="22"/>
  <c r="O1010" i="22"/>
  <c r="N1010" i="22"/>
  <c r="M1010" i="22"/>
  <c r="L1010" i="22"/>
  <c r="K1010" i="22"/>
  <c r="R981" i="22"/>
  <c r="Q981" i="22"/>
  <c r="P981" i="22"/>
  <c r="O981" i="22"/>
  <c r="N981" i="22"/>
  <c r="M981" i="22"/>
  <c r="L981" i="22"/>
  <c r="K981" i="22"/>
  <c r="R952" i="22"/>
  <c r="Q952" i="22"/>
  <c r="P952" i="22"/>
  <c r="O952" i="22"/>
  <c r="N952" i="22"/>
  <c r="M952" i="22"/>
  <c r="L952" i="22"/>
  <c r="K952" i="22"/>
  <c r="R923" i="22"/>
  <c r="Q923" i="22"/>
  <c r="P923" i="22"/>
  <c r="O923" i="22"/>
  <c r="N923" i="22"/>
  <c r="M923" i="22"/>
  <c r="L923" i="22"/>
  <c r="K923" i="22"/>
  <c r="R894" i="22"/>
  <c r="Q894" i="22"/>
  <c r="P894" i="22"/>
  <c r="O894" i="22"/>
  <c r="N894" i="22"/>
  <c r="M894" i="22"/>
  <c r="L894" i="22"/>
  <c r="K894" i="22"/>
  <c r="R865" i="22"/>
  <c r="Q865" i="22"/>
  <c r="P865" i="22"/>
  <c r="O865" i="22"/>
  <c r="N865" i="22"/>
  <c r="M865" i="22"/>
  <c r="L865" i="22"/>
  <c r="K865" i="22"/>
  <c r="R836" i="22"/>
  <c r="Q836" i="22"/>
  <c r="P836" i="22"/>
  <c r="O836" i="22"/>
  <c r="N836" i="22"/>
  <c r="M836" i="22"/>
  <c r="L836" i="22"/>
  <c r="K836" i="22"/>
  <c r="R807" i="22"/>
  <c r="Q807" i="22"/>
  <c r="P807" i="22"/>
  <c r="O807" i="22"/>
  <c r="N807" i="22"/>
  <c r="M807" i="22"/>
  <c r="L807" i="22"/>
  <c r="K807" i="22"/>
  <c r="R778" i="22"/>
  <c r="Q778" i="22"/>
  <c r="P778" i="22"/>
  <c r="O778" i="22"/>
  <c r="N778" i="22"/>
  <c r="M778" i="22"/>
  <c r="L778" i="22"/>
  <c r="K778" i="22"/>
  <c r="R749" i="22"/>
  <c r="Q749" i="22"/>
  <c r="P749" i="22"/>
  <c r="O749" i="22"/>
  <c r="N749" i="22"/>
  <c r="M749" i="22"/>
  <c r="L749" i="22"/>
  <c r="K749" i="22"/>
  <c r="R720" i="22"/>
  <c r="Q720" i="22"/>
  <c r="P720" i="22"/>
  <c r="O720" i="22"/>
  <c r="N720" i="22"/>
  <c r="M720" i="22"/>
  <c r="L720" i="22"/>
  <c r="K720" i="22"/>
  <c r="R691" i="22"/>
  <c r="Q691" i="22"/>
  <c r="P691" i="22"/>
  <c r="O691" i="22"/>
  <c r="N691" i="22"/>
  <c r="M691" i="22"/>
  <c r="L691" i="22"/>
  <c r="K691" i="22"/>
  <c r="R662" i="22"/>
  <c r="Q662" i="22"/>
  <c r="P662" i="22"/>
  <c r="O662" i="22"/>
  <c r="N662" i="22"/>
  <c r="M662" i="22"/>
  <c r="L662" i="22"/>
  <c r="K662" i="22"/>
  <c r="R633" i="22"/>
  <c r="Q633" i="22"/>
  <c r="P633" i="22"/>
  <c r="O633" i="22"/>
  <c r="N633" i="22"/>
  <c r="M633" i="22"/>
  <c r="L633" i="22"/>
  <c r="K633" i="22"/>
  <c r="R604" i="22"/>
  <c r="Q604" i="22"/>
  <c r="P604" i="22"/>
  <c r="O604" i="22"/>
  <c r="N604" i="22"/>
  <c r="M604" i="22"/>
  <c r="L604" i="22"/>
  <c r="K604" i="22"/>
  <c r="R575" i="22"/>
  <c r="Q575" i="22"/>
  <c r="P575" i="22"/>
  <c r="O575" i="22"/>
  <c r="N575" i="22"/>
  <c r="M575" i="22"/>
  <c r="L575" i="22"/>
  <c r="K575" i="22"/>
  <c r="R546" i="22"/>
  <c r="Q546" i="22"/>
  <c r="P546" i="22"/>
  <c r="O546" i="22"/>
  <c r="N546" i="22"/>
  <c r="M546" i="22"/>
  <c r="L546" i="22"/>
  <c r="K546" i="22"/>
  <c r="R517" i="22"/>
  <c r="Q517" i="22"/>
  <c r="P517" i="22"/>
  <c r="O517" i="22"/>
  <c r="N517" i="22"/>
  <c r="M517" i="22"/>
  <c r="L517" i="22"/>
  <c r="K517" i="22"/>
  <c r="R488" i="22"/>
  <c r="Q488" i="22"/>
  <c r="P488" i="22"/>
  <c r="O488" i="22"/>
  <c r="N488" i="22"/>
  <c r="M488" i="22"/>
  <c r="L488" i="22"/>
  <c r="K488" i="22"/>
  <c r="R459" i="22"/>
  <c r="Q459" i="22"/>
  <c r="P459" i="22"/>
  <c r="O459" i="22"/>
  <c r="N459" i="22"/>
  <c r="M459" i="22"/>
  <c r="L459" i="22"/>
  <c r="K459" i="22"/>
  <c r="R430" i="22"/>
  <c r="Q430" i="22"/>
  <c r="P430" i="22"/>
  <c r="O430" i="22"/>
  <c r="N430" i="22"/>
  <c r="M430" i="22"/>
  <c r="L430" i="22"/>
  <c r="K430" i="22"/>
  <c r="R401" i="22"/>
  <c r="Q401" i="22"/>
  <c r="P401" i="22"/>
  <c r="O401" i="22"/>
  <c r="N401" i="22"/>
  <c r="M401" i="22"/>
  <c r="L401" i="22"/>
  <c r="K401" i="22"/>
  <c r="R372" i="22"/>
  <c r="Q372" i="22"/>
  <c r="P372" i="22"/>
  <c r="O372" i="22"/>
  <c r="N372" i="22"/>
  <c r="M372" i="22"/>
  <c r="L372" i="22"/>
  <c r="K372" i="22"/>
  <c r="R343" i="22"/>
  <c r="Q343" i="22"/>
  <c r="P343" i="22"/>
  <c r="O343" i="22"/>
  <c r="N343" i="22"/>
  <c r="M343" i="22"/>
  <c r="L343" i="22"/>
  <c r="K343" i="22"/>
  <c r="R314" i="22"/>
  <c r="Q314" i="22"/>
  <c r="P314" i="22"/>
  <c r="O314" i="22"/>
  <c r="N314" i="22"/>
  <c r="M314" i="22"/>
  <c r="L314" i="22"/>
  <c r="K314" i="22"/>
  <c r="R285" i="22"/>
  <c r="Q285" i="22"/>
  <c r="P285" i="22"/>
  <c r="O285" i="22"/>
  <c r="N285" i="22"/>
  <c r="M285" i="22"/>
  <c r="L285" i="22"/>
  <c r="K285" i="22"/>
  <c r="R256" i="22"/>
  <c r="Q256" i="22"/>
  <c r="P256" i="22"/>
  <c r="O256" i="22"/>
  <c r="N256" i="22"/>
  <c r="M256" i="22"/>
  <c r="L256" i="22"/>
  <c r="K256" i="22"/>
  <c r="R227" i="22"/>
  <c r="Q227" i="22"/>
  <c r="P227" i="22"/>
  <c r="O227" i="22"/>
  <c r="N227" i="22"/>
  <c r="M227" i="22"/>
  <c r="L227" i="22"/>
  <c r="K227" i="22"/>
  <c r="R198" i="22"/>
  <c r="Q198" i="22"/>
  <c r="P198" i="22"/>
  <c r="O198" i="22"/>
  <c r="N198" i="22"/>
  <c r="M198" i="22"/>
  <c r="L198" i="22"/>
  <c r="K198" i="22"/>
  <c r="R169" i="22"/>
  <c r="Q169" i="22"/>
  <c r="P169" i="22"/>
  <c r="O169" i="22"/>
  <c r="N169" i="22"/>
  <c r="M169" i="22"/>
  <c r="L169" i="22"/>
  <c r="K169" i="22"/>
  <c r="R140" i="22"/>
  <c r="Q140" i="22"/>
  <c r="P140" i="22"/>
  <c r="O140" i="22"/>
  <c r="N140" i="22"/>
  <c r="M140" i="22"/>
  <c r="L140" i="22"/>
  <c r="K140" i="22"/>
  <c r="R111" i="22"/>
  <c r="Q111" i="22"/>
  <c r="P111" i="22"/>
  <c r="O111" i="22"/>
  <c r="N111" i="22"/>
  <c r="M111" i="22"/>
  <c r="L111" i="22"/>
  <c r="K111" i="22"/>
  <c r="R82" i="22"/>
  <c r="Q82" i="22"/>
  <c r="P82" i="22"/>
  <c r="O82" i="22"/>
  <c r="N82" i="22"/>
  <c r="M82" i="22"/>
  <c r="L82" i="22"/>
  <c r="K82" i="22"/>
  <c r="R53" i="22"/>
  <c r="Q53" i="22"/>
  <c r="P53" i="22"/>
  <c r="O53" i="22"/>
  <c r="N53" i="22"/>
  <c r="M53" i="22"/>
  <c r="L53" i="22"/>
  <c r="K53" i="22"/>
  <c r="R24" i="22"/>
  <c r="Q24" i="22"/>
  <c r="P24" i="22"/>
  <c r="O24" i="22"/>
  <c r="N24" i="22"/>
  <c r="M24" i="22"/>
  <c r="L24" i="22"/>
  <c r="K24" i="22"/>
  <c r="R1473" i="22"/>
  <c r="Q1473" i="22"/>
  <c r="P1473" i="22"/>
  <c r="O1473" i="22"/>
  <c r="N1473" i="22"/>
  <c r="M1473" i="22"/>
  <c r="L1473" i="22"/>
  <c r="K1473" i="22"/>
  <c r="R1444" i="22"/>
  <c r="Q1444" i="22"/>
  <c r="P1444" i="22"/>
  <c r="O1444" i="22"/>
  <c r="N1444" i="22"/>
  <c r="M1444" i="22"/>
  <c r="L1444" i="22"/>
  <c r="K1444" i="22"/>
  <c r="R1415" i="22"/>
  <c r="Q1415" i="22"/>
  <c r="P1415" i="22"/>
  <c r="O1415" i="22"/>
  <c r="N1415" i="22"/>
  <c r="M1415" i="22"/>
  <c r="L1415" i="22"/>
  <c r="K1415" i="22"/>
  <c r="R1386" i="22"/>
  <c r="Q1386" i="22"/>
  <c r="P1386" i="22"/>
  <c r="O1386" i="22"/>
  <c r="N1386" i="22"/>
  <c r="M1386" i="22"/>
  <c r="L1386" i="22"/>
  <c r="K1386" i="22"/>
  <c r="R1357" i="22"/>
  <c r="Q1357" i="22"/>
  <c r="P1357" i="22"/>
  <c r="O1357" i="22"/>
  <c r="N1357" i="22"/>
  <c r="M1357" i="22"/>
  <c r="L1357" i="22"/>
  <c r="K1357" i="22"/>
  <c r="R1328" i="22"/>
  <c r="Q1328" i="22"/>
  <c r="P1328" i="22"/>
  <c r="O1328" i="22"/>
  <c r="N1328" i="22"/>
  <c r="M1328" i="22"/>
  <c r="L1328" i="22"/>
  <c r="K1328" i="22"/>
  <c r="R1299" i="22"/>
  <c r="Q1299" i="22"/>
  <c r="P1299" i="22"/>
  <c r="O1299" i="22"/>
  <c r="N1299" i="22"/>
  <c r="M1299" i="22"/>
  <c r="L1299" i="22"/>
  <c r="K1299" i="22"/>
  <c r="R1270" i="22"/>
  <c r="Q1270" i="22"/>
  <c r="P1270" i="22"/>
  <c r="O1270" i="22"/>
  <c r="N1270" i="22"/>
  <c r="M1270" i="22"/>
  <c r="L1270" i="22"/>
  <c r="K1270" i="22"/>
  <c r="R1241" i="22"/>
  <c r="Q1241" i="22"/>
  <c r="P1241" i="22"/>
  <c r="O1241" i="22"/>
  <c r="N1241" i="22"/>
  <c r="M1241" i="22"/>
  <c r="L1241" i="22"/>
  <c r="K1241" i="22"/>
  <c r="R1212" i="22"/>
  <c r="Q1212" i="22"/>
  <c r="P1212" i="22"/>
  <c r="O1212" i="22"/>
  <c r="N1212" i="22"/>
  <c r="M1212" i="22"/>
  <c r="L1212" i="22"/>
  <c r="K1212" i="22"/>
  <c r="R1183" i="22"/>
  <c r="Q1183" i="22"/>
  <c r="P1183" i="22"/>
  <c r="O1183" i="22"/>
  <c r="N1183" i="22"/>
  <c r="M1183" i="22"/>
  <c r="L1183" i="22"/>
  <c r="K1183" i="22"/>
  <c r="R1154" i="22"/>
  <c r="Q1154" i="22"/>
  <c r="P1154" i="22"/>
  <c r="O1154" i="22"/>
  <c r="N1154" i="22"/>
  <c r="M1154" i="22"/>
  <c r="L1154" i="22"/>
  <c r="K1154" i="22"/>
  <c r="R1125" i="22"/>
  <c r="Q1125" i="22"/>
  <c r="P1125" i="22"/>
  <c r="O1125" i="22"/>
  <c r="N1125" i="22"/>
  <c r="M1125" i="22"/>
  <c r="L1125" i="22"/>
  <c r="K1125" i="22"/>
  <c r="R1096" i="22"/>
  <c r="Q1096" i="22"/>
  <c r="P1096" i="22"/>
  <c r="O1096" i="22"/>
  <c r="N1096" i="22"/>
  <c r="M1096" i="22"/>
  <c r="L1096" i="22"/>
  <c r="K1096" i="22"/>
  <c r="R1067" i="22"/>
  <c r="Q1067" i="22"/>
  <c r="P1067" i="22"/>
  <c r="O1067" i="22"/>
  <c r="N1067" i="22"/>
  <c r="M1067" i="22"/>
  <c r="L1067" i="22"/>
  <c r="K1067" i="22"/>
  <c r="R1038" i="22"/>
  <c r="Q1038" i="22"/>
  <c r="P1038" i="22"/>
  <c r="O1038" i="22"/>
  <c r="N1038" i="22"/>
  <c r="M1038" i="22"/>
  <c r="L1038" i="22"/>
  <c r="K1038" i="22"/>
  <c r="R1009" i="22"/>
  <c r="Q1009" i="22"/>
  <c r="P1009" i="22"/>
  <c r="O1009" i="22"/>
  <c r="N1009" i="22"/>
  <c r="M1009" i="22"/>
  <c r="L1009" i="22"/>
  <c r="K1009" i="22"/>
  <c r="R980" i="22"/>
  <c r="Q980" i="22"/>
  <c r="P980" i="22"/>
  <c r="O980" i="22"/>
  <c r="N980" i="22"/>
  <c r="M980" i="22"/>
  <c r="L980" i="22"/>
  <c r="K980" i="22"/>
  <c r="R951" i="22"/>
  <c r="Q951" i="22"/>
  <c r="P951" i="22"/>
  <c r="O951" i="22"/>
  <c r="N951" i="22"/>
  <c r="M951" i="22"/>
  <c r="L951" i="22"/>
  <c r="K951" i="22"/>
  <c r="R922" i="22"/>
  <c r="Q922" i="22"/>
  <c r="P922" i="22"/>
  <c r="O922" i="22"/>
  <c r="N922" i="22"/>
  <c r="M922" i="22"/>
  <c r="L922" i="22"/>
  <c r="K922" i="22"/>
  <c r="R893" i="22"/>
  <c r="Q893" i="22"/>
  <c r="P893" i="22"/>
  <c r="O893" i="22"/>
  <c r="N893" i="22"/>
  <c r="M893" i="22"/>
  <c r="L893" i="22"/>
  <c r="K893" i="22"/>
  <c r="R864" i="22"/>
  <c r="Q864" i="22"/>
  <c r="P864" i="22"/>
  <c r="O864" i="22"/>
  <c r="N864" i="22"/>
  <c r="M864" i="22"/>
  <c r="L864" i="22"/>
  <c r="K864" i="22"/>
  <c r="R835" i="22"/>
  <c r="Q835" i="22"/>
  <c r="P835" i="22"/>
  <c r="O835" i="22"/>
  <c r="N835" i="22"/>
  <c r="M835" i="22"/>
  <c r="L835" i="22"/>
  <c r="K835" i="22"/>
  <c r="R806" i="22"/>
  <c r="Q806" i="22"/>
  <c r="P806" i="22"/>
  <c r="O806" i="22"/>
  <c r="N806" i="22"/>
  <c r="M806" i="22"/>
  <c r="L806" i="22"/>
  <c r="K806" i="22"/>
  <c r="R777" i="22"/>
  <c r="Q777" i="22"/>
  <c r="P777" i="22"/>
  <c r="O777" i="22"/>
  <c r="N777" i="22"/>
  <c r="M777" i="22"/>
  <c r="L777" i="22"/>
  <c r="K777" i="22"/>
  <c r="R748" i="22"/>
  <c r="Q748" i="22"/>
  <c r="P748" i="22"/>
  <c r="O748" i="22"/>
  <c r="N748" i="22"/>
  <c r="M748" i="22"/>
  <c r="L748" i="22"/>
  <c r="K748" i="22"/>
  <c r="R719" i="22"/>
  <c r="Q719" i="22"/>
  <c r="P719" i="22"/>
  <c r="O719" i="22"/>
  <c r="N719" i="22"/>
  <c r="M719" i="22"/>
  <c r="L719" i="22"/>
  <c r="K719" i="22"/>
  <c r="R690" i="22"/>
  <c r="Q690" i="22"/>
  <c r="P690" i="22"/>
  <c r="O690" i="22"/>
  <c r="N690" i="22"/>
  <c r="M690" i="22"/>
  <c r="L690" i="22"/>
  <c r="K690" i="22"/>
  <c r="R661" i="22"/>
  <c r="Q661" i="22"/>
  <c r="P661" i="22"/>
  <c r="O661" i="22"/>
  <c r="N661" i="22"/>
  <c r="M661" i="22"/>
  <c r="L661" i="22"/>
  <c r="K661" i="22"/>
  <c r="R632" i="22"/>
  <c r="Q632" i="22"/>
  <c r="P632" i="22"/>
  <c r="O632" i="22"/>
  <c r="N632" i="22"/>
  <c r="M632" i="22"/>
  <c r="L632" i="22"/>
  <c r="K632" i="22"/>
  <c r="R603" i="22"/>
  <c r="Q603" i="22"/>
  <c r="P603" i="22"/>
  <c r="O603" i="22"/>
  <c r="N603" i="22"/>
  <c r="M603" i="22"/>
  <c r="L603" i="22"/>
  <c r="K603" i="22"/>
  <c r="R574" i="22"/>
  <c r="Q574" i="22"/>
  <c r="P574" i="22"/>
  <c r="O574" i="22"/>
  <c r="N574" i="22"/>
  <c r="M574" i="22"/>
  <c r="L574" i="22"/>
  <c r="K574" i="22"/>
  <c r="R545" i="22"/>
  <c r="Q545" i="22"/>
  <c r="P545" i="22"/>
  <c r="O545" i="22"/>
  <c r="N545" i="22"/>
  <c r="M545" i="22"/>
  <c r="L545" i="22"/>
  <c r="K545" i="22"/>
  <c r="R516" i="22"/>
  <c r="Q516" i="22"/>
  <c r="P516" i="22"/>
  <c r="O516" i="22"/>
  <c r="N516" i="22"/>
  <c r="M516" i="22"/>
  <c r="L516" i="22"/>
  <c r="K516" i="22"/>
  <c r="R487" i="22"/>
  <c r="Q487" i="22"/>
  <c r="P487" i="22"/>
  <c r="O487" i="22"/>
  <c r="N487" i="22"/>
  <c r="M487" i="22"/>
  <c r="L487" i="22"/>
  <c r="K487" i="22"/>
  <c r="R458" i="22"/>
  <c r="Q458" i="22"/>
  <c r="P458" i="22"/>
  <c r="O458" i="22"/>
  <c r="N458" i="22"/>
  <c r="M458" i="22"/>
  <c r="L458" i="22"/>
  <c r="K458" i="22"/>
  <c r="R429" i="22"/>
  <c r="Q429" i="22"/>
  <c r="P429" i="22"/>
  <c r="O429" i="22"/>
  <c r="N429" i="22"/>
  <c r="M429" i="22"/>
  <c r="L429" i="22"/>
  <c r="K429" i="22"/>
  <c r="R400" i="22"/>
  <c r="Q400" i="22"/>
  <c r="P400" i="22"/>
  <c r="O400" i="22"/>
  <c r="N400" i="22"/>
  <c r="M400" i="22"/>
  <c r="L400" i="22"/>
  <c r="K400" i="22"/>
  <c r="R371" i="22"/>
  <c r="Q371" i="22"/>
  <c r="P371" i="22"/>
  <c r="O371" i="22"/>
  <c r="N371" i="22"/>
  <c r="M371" i="22"/>
  <c r="L371" i="22"/>
  <c r="K371" i="22"/>
  <c r="R342" i="22"/>
  <c r="Q342" i="22"/>
  <c r="P342" i="22"/>
  <c r="O342" i="22"/>
  <c r="N342" i="22"/>
  <c r="M342" i="22"/>
  <c r="L342" i="22"/>
  <c r="K342" i="22"/>
  <c r="R313" i="22"/>
  <c r="Q313" i="22"/>
  <c r="P313" i="22"/>
  <c r="O313" i="22"/>
  <c r="N313" i="22"/>
  <c r="M313" i="22"/>
  <c r="L313" i="22"/>
  <c r="K313" i="22"/>
  <c r="R284" i="22"/>
  <c r="Q284" i="22"/>
  <c r="P284" i="22"/>
  <c r="O284" i="22"/>
  <c r="N284" i="22"/>
  <c r="M284" i="22"/>
  <c r="L284" i="22"/>
  <c r="K284" i="22"/>
  <c r="R255" i="22"/>
  <c r="Q255" i="22"/>
  <c r="P255" i="22"/>
  <c r="O255" i="22"/>
  <c r="N255" i="22"/>
  <c r="M255" i="22"/>
  <c r="L255" i="22"/>
  <c r="K255" i="22"/>
  <c r="R226" i="22"/>
  <c r="Q226" i="22"/>
  <c r="P226" i="22"/>
  <c r="O226" i="22"/>
  <c r="N226" i="22"/>
  <c r="M226" i="22"/>
  <c r="L226" i="22"/>
  <c r="K226" i="22"/>
  <c r="R197" i="22"/>
  <c r="Q197" i="22"/>
  <c r="P197" i="22"/>
  <c r="O197" i="22"/>
  <c r="N197" i="22"/>
  <c r="M197" i="22"/>
  <c r="L197" i="22"/>
  <c r="K197" i="22"/>
  <c r="R168" i="22"/>
  <c r="Q168" i="22"/>
  <c r="P168" i="22"/>
  <c r="O168" i="22"/>
  <c r="N168" i="22"/>
  <c r="M168" i="22"/>
  <c r="L168" i="22"/>
  <c r="K168" i="22"/>
  <c r="R139" i="22"/>
  <c r="Q139" i="22"/>
  <c r="P139" i="22"/>
  <c r="O139" i="22"/>
  <c r="N139" i="22"/>
  <c r="M139" i="22"/>
  <c r="L139" i="22"/>
  <c r="K139" i="22"/>
  <c r="R110" i="22"/>
  <c r="Q110" i="22"/>
  <c r="P110" i="22"/>
  <c r="O110" i="22"/>
  <c r="N110" i="22"/>
  <c r="M110" i="22"/>
  <c r="L110" i="22"/>
  <c r="K110" i="22"/>
  <c r="R81" i="22"/>
  <c r="Q81" i="22"/>
  <c r="P81" i="22"/>
  <c r="O81" i="22"/>
  <c r="N81" i="22"/>
  <c r="M81" i="22"/>
  <c r="L81" i="22"/>
  <c r="K81" i="22"/>
  <c r="R52" i="22"/>
  <c r="Q52" i="22"/>
  <c r="P52" i="22"/>
  <c r="O52" i="22"/>
  <c r="N52" i="22"/>
  <c r="M52" i="22"/>
  <c r="L52" i="22"/>
  <c r="K52" i="22"/>
  <c r="R23" i="22"/>
  <c r="Q23" i="22"/>
  <c r="P23" i="22"/>
  <c r="O23" i="22"/>
  <c r="N23" i="22"/>
  <c r="M23" i="22"/>
  <c r="L23" i="22"/>
  <c r="K23" i="22"/>
  <c r="R1472" i="22"/>
  <c r="Q1472" i="22"/>
  <c r="P1472" i="22"/>
  <c r="O1472" i="22"/>
  <c r="N1472" i="22"/>
  <c r="M1472" i="22"/>
  <c r="L1472" i="22"/>
  <c r="K1472" i="22"/>
  <c r="R1443" i="22"/>
  <c r="Q1443" i="22"/>
  <c r="P1443" i="22"/>
  <c r="O1443" i="22"/>
  <c r="N1443" i="22"/>
  <c r="M1443" i="22"/>
  <c r="L1443" i="22"/>
  <c r="K1443" i="22"/>
  <c r="R1414" i="22"/>
  <c r="Q1414" i="22"/>
  <c r="P1414" i="22"/>
  <c r="O1414" i="22"/>
  <c r="N1414" i="22"/>
  <c r="M1414" i="22"/>
  <c r="L1414" i="22"/>
  <c r="K1414" i="22"/>
  <c r="R1385" i="22"/>
  <c r="Q1385" i="22"/>
  <c r="P1385" i="22"/>
  <c r="O1385" i="22"/>
  <c r="N1385" i="22"/>
  <c r="M1385" i="22"/>
  <c r="L1385" i="22"/>
  <c r="K1385" i="22"/>
  <c r="R1356" i="22"/>
  <c r="Q1356" i="22"/>
  <c r="P1356" i="22"/>
  <c r="O1356" i="22"/>
  <c r="N1356" i="22"/>
  <c r="M1356" i="22"/>
  <c r="L1356" i="22"/>
  <c r="K1356" i="22"/>
  <c r="R1327" i="22"/>
  <c r="Q1327" i="22"/>
  <c r="P1327" i="22"/>
  <c r="O1327" i="22"/>
  <c r="N1327" i="22"/>
  <c r="M1327" i="22"/>
  <c r="L1327" i="22"/>
  <c r="K1327" i="22"/>
  <c r="R1298" i="22"/>
  <c r="Q1298" i="22"/>
  <c r="P1298" i="22"/>
  <c r="O1298" i="22"/>
  <c r="N1298" i="22"/>
  <c r="M1298" i="22"/>
  <c r="L1298" i="22"/>
  <c r="K1298" i="22"/>
  <c r="R1269" i="22"/>
  <c r="Q1269" i="22"/>
  <c r="P1269" i="22"/>
  <c r="O1269" i="22"/>
  <c r="N1269" i="22"/>
  <c r="M1269" i="22"/>
  <c r="L1269" i="22"/>
  <c r="K1269" i="22"/>
  <c r="R1240" i="22"/>
  <c r="Q1240" i="22"/>
  <c r="P1240" i="22"/>
  <c r="O1240" i="22"/>
  <c r="N1240" i="22"/>
  <c r="M1240" i="22"/>
  <c r="L1240" i="22"/>
  <c r="K1240" i="22"/>
  <c r="R1211" i="22"/>
  <c r="Q1211" i="22"/>
  <c r="P1211" i="22"/>
  <c r="O1211" i="22"/>
  <c r="N1211" i="22"/>
  <c r="M1211" i="22"/>
  <c r="L1211" i="22"/>
  <c r="K1211" i="22"/>
  <c r="R1182" i="22"/>
  <c r="Q1182" i="22"/>
  <c r="P1182" i="22"/>
  <c r="O1182" i="22"/>
  <c r="N1182" i="22"/>
  <c r="M1182" i="22"/>
  <c r="L1182" i="22"/>
  <c r="K1182" i="22"/>
  <c r="R1153" i="22"/>
  <c r="Q1153" i="22"/>
  <c r="P1153" i="22"/>
  <c r="O1153" i="22"/>
  <c r="N1153" i="22"/>
  <c r="M1153" i="22"/>
  <c r="L1153" i="22"/>
  <c r="K1153" i="22"/>
  <c r="R1124" i="22"/>
  <c r="Q1124" i="22"/>
  <c r="P1124" i="22"/>
  <c r="O1124" i="22"/>
  <c r="N1124" i="22"/>
  <c r="M1124" i="22"/>
  <c r="L1124" i="22"/>
  <c r="K1124" i="22"/>
  <c r="R1095" i="22"/>
  <c r="Q1095" i="22"/>
  <c r="P1095" i="22"/>
  <c r="O1095" i="22"/>
  <c r="N1095" i="22"/>
  <c r="M1095" i="22"/>
  <c r="L1095" i="22"/>
  <c r="K1095" i="22"/>
  <c r="R1066" i="22"/>
  <c r="Q1066" i="22"/>
  <c r="P1066" i="22"/>
  <c r="O1066" i="22"/>
  <c r="N1066" i="22"/>
  <c r="M1066" i="22"/>
  <c r="L1066" i="22"/>
  <c r="K1066" i="22"/>
  <c r="R1037" i="22"/>
  <c r="Q1037" i="22"/>
  <c r="P1037" i="22"/>
  <c r="O1037" i="22"/>
  <c r="N1037" i="22"/>
  <c r="M1037" i="22"/>
  <c r="L1037" i="22"/>
  <c r="K1037" i="22"/>
  <c r="R1008" i="22"/>
  <c r="Q1008" i="22"/>
  <c r="P1008" i="22"/>
  <c r="O1008" i="22"/>
  <c r="N1008" i="22"/>
  <c r="M1008" i="22"/>
  <c r="L1008" i="22"/>
  <c r="K1008" i="22"/>
  <c r="R979" i="22"/>
  <c r="Q979" i="22"/>
  <c r="P979" i="22"/>
  <c r="O979" i="22"/>
  <c r="N979" i="22"/>
  <c r="M979" i="22"/>
  <c r="L979" i="22"/>
  <c r="K979" i="22"/>
  <c r="R950" i="22"/>
  <c r="Q950" i="22"/>
  <c r="P950" i="22"/>
  <c r="O950" i="22"/>
  <c r="N950" i="22"/>
  <c r="M950" i="22"/>
  <c r="L950" i="22"/>
  <c r="K950" i="22"/>
  <c r="R921" i="22"/>
  <c r="Q921" i="22"/>
  <c r="P921" i="22"/>
  <c r="O921" i="22"/>
  <c r="N921" i="22"/>
  <c r="M921" i="22"/>
  <c r="L921" i="22"/>
  <c r="K921" i="22"/>
  <c r="R892" i="22"/>
  <c r="Q892" i="22"/>
  <c r="P892" i="22"/>
  <c r="O892" i="22"/>
  <c r="N892" i="22"/>
  <c r="M892" i="22"/>
  <c r="L892" i="22"/>
  <c r="K892" i="22"/>
  <c r="R863" i="22"/>
  <c r="Q863" i="22"/>
  <c r="P863" i="22"/>
  <c r="O863" i="22"/>
  <c r="N863" i="22"/>
  <c r="M863" i="22"/>
  <c r="L863" i="22"/>
  <c r="K863" i="22"/>
  <c r="R834" i="22"/>
  <c r="Q834" i="22"/>
  <c r="P834" i="22"/>
  <c r="O834" i="22"/>
  <c r="N834" i="22"/>
  <c r="M834" i="22"/>
  <c r="L834" i="22"/>
  <c r="K834" i="22"/>
  <c r="R805" i="22"/>
  <c r="Q805" i="22"/>
  <c r="P805" i="22"/>
  <c r="O805" i="22"/>
  <c r="N805" i="22"/>
  <c r="M805" i="22"/>
  <c r="L805" i="22"/>
  <c r="K805" i="22"/>
  <c r="R776" i="22"/>
  <c r="Q776" i="22"/>
  <c r="P776" i="22"/>
  <c r="O776" i="22"/>
  <c r="N776" i="22"/>
  <c r="M776" i="22"/>
  <c r="L776" i="22"/>
  <c r="K776" i="22"/>
  <c r="R747" i="22"/>
  <c r="Q747" i="22"/>
  <c r="P747" i="22"/>
  <c r="O747" i="22"/>
  <c r="N747" i="22"/>
  <c r="M747" i="22"/>
  <c r="L747" i="22"/>
  <c r="K747" i="22"/>
  <c r="R718" i="22"/>
  <c r="Q718" i="22"/>
  <c r="P718" i="22"/>
  <c r="O718" i="22"/>
  <c r="N718" i="22"/>
  <c r="M718" i="22"/>
  <c r="L718" i="22"/>
  <c r="K718" i="22"/>
  <c r="R689" i="22"/>
  <c r="Q689" i="22"/>
  <c r="P689" i="22"/>
  <c r="O689" i="22"/>
  <c r="N689" i="22"/>
  <c r="M689" i="22"/>
  <c r="L689" i="22"/>
  <c r="K689" i="22"/>
  <c r="R660" i="22"/>
  <c r="Q660" i="22"/>
  <c r="P660" i="22"/>
  <c r="O660" i="22"/>
  <c r="N660" i="22"/>
  <c r="M660" i="22"/>
  <c r="L660" i="22"/>
  <c r="K660" i="22"/>
  <c r="R631" i="22"/>
  <c r="Q631" i="22"/>
  <c r="P631" i="22"/>
  <c r="O631" i="22"/>
  <c r="N631" i="22"/>
  <c r="M631" i="22"/>
  <c r="L631" i="22"/>
  <c r="K631" i="22"/>
  <c r="R602" i="22"/>
  <c r="Q602" i="22"/>
  <c r="P602" i="22"/>
  <c r="O602" i="22"/>
  <c r="N602" i="22"/>
  <c r="M602" i="22"/>
  <c r="L602" i="22"/>
  <c r="K602" i="22"/>
  <c r="R573" i="22"/>
  <c r="Q573" i="22"/>
  <c r="P573" i="22"/>
  <c r="O573" i="22"/>
  <c r="N573" i="22"/>
  <c r="M573" i="22"/>
  <c r="L573" i="22"/>
  <c r="K573" i="22"/>
  <c r="R544" i="22"/>
  <c r="Q544" i="22"/>
  <c r="P544" i="22"/>
  <c r="O544" i="22"/>
  <c r="N544" i="22"/>
  <c r="M544" i="22"/>
  <c r="L544" i="22"/>
  <c r="K544" i="22"/>
  <c r="R515" i="22"/>
  <c r="Q515" i="22"/>
  <c r="P515" i="22"/>
  <c r="O515" i="22"/>
  <c r="N515" i="22"/>
  <c r="M515" i="22"/>
  <c r="L515" i="22"/>
  <c r="K515" i="22"/>
  <c r="R486" i="22"/>
  <c r="Q486" i="22"/>
  <c r="P486" i="22"/>
  <c r="O486" i="22"/>
  <c r="N486" i="22"/>
  <c r="M486" i="22"/>
  <c r="L486" i="22"/>
  <c r="K486" i="22"/>
  <c r="R457" i="22"/>
  <c r="Q457" i="22"/>
  <c r="P457" i="22"/>
  <c r="O457" i="22"/>
  <c r="N457" i="22"/>
  <c r="M457" i="22"/>
  <c r="L457" i="22"/>
  <c r="K457" i="22"/>
  <c r="R428" i="22"/>
  <c r="Q428" i="22"/>
  <c r="P428" i="22"/>
  <c r="O428" i="22"/>
  <c r="N428" i="22"/>
  <c r="M428" i="22"/>
  <c r="L428" i="22"/>
  <c r="K428" i="22"/>
  <c r="R399" i="22"/>
  <c r="Q399" i="22"/>
  <c r="P399" i="22"/>
  <c r="O399" i="22"/>
  <c r="N399" i="22"/>
  <c r="M399" i="22"/>
  <c r="L399" i="22"/>
  <c r="K399" i="22"/>
  <c r="R370" i="22"/>
  <c r="Q370" i="22"/>
  <c r="P370" i="22"/>
  <c r="O370" i="22"/>
  <c r="N370" i="22"/>
  <c r="M370" i="22"/>
  <c r="L370" i="22"/>
  <c r="K370" i="22"/>
  <c r="R341" i="22"/>
  <c r="Q341" i="22"/>
  <c r="P341" i="22"/>
  <c r="O341" i="22"/>
  <c r="N341" i="22"/>
  <c r="M341" i="22"/>
  <c r="L341" i="22"/>
  <c r="K341" i="22"/>
  <c r="R312" i="22"/>
  <c r="Q312" i="22"/>
  <c r="P312" i="22"/>
  <c r="O312" i="22"/>
  <c r="N312" i="22"/>
  <c r="M312" i="22"/>
  <c r="L312" i="22"/>
  <c r="K312" i="22"/>
  <c r="R283" i="22"/>
  <c r="Q283" i="22"/>
  <c r="P283" i="22"/>
  <c r="O283" i="22"/>
  <c r="N283" i="22"/>
  <c r="M283" i="22"/>
  <c r="L283" i="22"/>
  <c r="K283" i="22"/>
  <c r="R254" i="22"/>
  <c r="Q254" i="22"/>
  <c r="P254" i="22"/>
  <c r="O254" i="22"/>
  <c r="N254" i="22"/>
  <c r="M254" i="22"/>
  <c r="L254" i="22"/>
  <c r="K254" i="22"/>
  <c r="R225" i="22"/>
  <c r="Q225" i="22"/>
  <c r="P225" i="22"/>
  <c r="O225" i="22"/>
  <c r="N225" i="22"/>
  <c r="M225" i="22"/>
  <c r="L225" i="22"/>
  <c r="K225" i="22"/>
  <c r="R196" i="22"/>
  <c r="Q196" i="22"/>
  <c r="P196" i="22"/>
  <c r="O196" i="22"/>
  <c r="N196" i="22"/>
  <c r="M196" i="22"/>
  <c r="L196" i="22"/>
  <c r="K196" i="22"/>
  <c r="R167" i="22"/>
  <c r="Q167" i="22"/>
  <c r="P167" i="22"/>
  <c r="O167" i="22"/>
  <c r="N167" i="22"/>
  <c r="M167" i="22"/>
  <c r="L167" i="22"/>
  <c r="K167" i="22"/>
  <c r="R138" i="22"/>
  <c r="Q138" i="22"/>
  <c r="P138" i="22"/>
  <c r="O138" i="22"/>
  <c r="N138" i="22"/>
  <c r="M138" i="22"/>
  <c r="L138" i="22"/>
  <c r="K138" i="22"/>
  <c r="R109" i="22"/>
  <c r="Q109" i="22"/>
  <c r="P109" i="22"/>
  <c r="O109" i="22"/>
  <c r="N109" i="22"/>
  <c r="M109" i="22"/>
  <c r="L109" i="22"/>
  <c r="K109" i="22"/>
  <c r="R80" i="22"/>
  <c r="Q80" i="22"/>
  <c r="P80" i="22"/>
  <c r="O80" i="22"/>
  <c r="N80" i="22"/>
  <c r="M80" i="22"/>
  <c r="L80" i="22"/>
  <c r="K80" i="22"/>
  <c r="R51" i="22"/>
  <c r="Q51" i="22"/>
  <c r="P51" i="22"/>
  <c r="O51" i="22"/>
  <c r="N51" i="22"/>
  <c r="M51" i="22"/>
  <c r="L51" i="22"/>
  <c r="K51" i="22"/>
  <c r="R22" i="22"/>
  <c r="Q22" i="22"/>
  <c r="P22" i="22"/>
  <c r="O22" i="22"/>
  <c r="N22" i="22"/>
  <c r="M22" i="22"/>
  <c r="L22" i="22"/>
  <c r="K22" i="22"/>
  <c r="R1471" i="22"/>
  <c r="Q1471" i="22"/>
  <c r="P1471" i="22"/>
  <c r="O1471" i="22"/>
  <c r="N1471" i="22"/>
  <c r="M1471" i="22"/>
  <c r="L1471" i="22"/>
  <c r="K1471" i="22"/>
  <c r="R1442" i="22"/>
  <c r="Q1442" i="22"/>
  <c r="P1442" i="22"/>
  <c r="O1442" i="22"/>
  <c r="N1442" i="22"/>
  <c r="M1442" i="22"/>
  <c r="L1442" i="22"/>
  <c r="K1442" i="22"/>
  <c r="R1413" i="22"/>
  <c r="Q1413" i="22"/>
  <c r="P1413" i="22"/>
  <c r="O1413" i="22"/>
  <c r="N1413" i="22"/>
  <c r="M1413" i="22"/>
  <c r="L1413" i="22"/>
  <c r="K1413" i="22"/>
  <c r="R1384" i="22"/>
  <c r="Q1384" i="22"/>
  <c r="P1384" i="22"/>
  <c r="O1384" i="22"/>
  <c r="N1384" i="22"/>
  <c r="M1384" i="22"/>
  <c r="L1384" i="22"/>
  <c r="K1384" i="22"/>
  <c r="R1355" i="22"/>
  <c r="Q1355" i="22"/>
  <c r="P1355" i="22"/>
  <c r="O1355" i="22"/>
  <c r="N1355" i="22"/>
  <c r="M1355" i="22"/>
  <c r="L1355" i="22"/>
  <c r="K1355" i="22"/>
  <c r="R1326" i="22"/>
  <c r="Q1326" i="22"/>
  <c r="P1326" i="22"/>
  <c r="O1326" i="22"/>
  <c r="N1326" i="22"/>
  <c r="M1326" i="22"/>
  <c r="L1326" i="22"/>
  <c r="K1326" i="22"/>
  <c r="R1297" i="22"/>
  <c r="Q1297" i="22"/>
  <c r="P1297" i="22"/>
  <c r="O1297" i="22"/>
  <c r="N1297" i="22"/>
  <c r="M1297" i="22"/>
  <c r="L1297" i="22"/>
  <c r="K1297" i="22"/>
  <c r="R1268" i="22"/>
  <c r="Q1268" i="22"/>
  <c r="P1268" i="22"/>
  <c r="O1268" i="22"/>
  <c r="N1268" i="22"/>
  <c r="M1268" i="22"/>
  <c r="L1268" i="22"/>
  <c r="K1268" i="22"/>
  <c r="R1239" i="22"/>
  <c r="Q1239" i="22"/>
  <c r="P1239" i="22"/>
  <c r="O1239" i="22"/>
  <c r="N1239" i="22"/>
  <c r="M1239" i="22"/>
  <c r="L1239" i="22"/>
  <c r="K1239" i="22"/>
  <c r="R1210" i="22"/>
  <c r="Q1210" i="22"/>
  <c r="P1210" i="22"/>
  <c r="O1210" i="22"/>
  <c r="N1210" i="22"/>
  <c r="M1210" i="22"/>
  <c r="L1210" i="22"/>
  <c r="K1210" i="22"/>
  <c r="R1181" i="22"/>
  <c r="Q1181" i="22"/>
  <c r="P1181" i="22"/>
  <c r="O1181" i="22"/>
  <c r="N1181" i="22"/>
  <c r="M1181" i="22"/>
  <c r="L1181" i="22"/>
  <c r="K1181" i="22"/>
  <c r="R1152" i="22"/>
  <c r="Q1152" i="22"/>
  <c r="P1152" i="22"/>
  <c r="O1152" i="22"/>
  <c r="N1152" i="22"/>
  <c r="M1152" i="22"/>
  <c r="L1152" i="22"/>
  <c r="K1152" i="22"/>
  <c r="R1123" i="22"/>
  <c r="Q1123" i="22"/>
  <c r="P1123" i="22"/>
  <c r="O1123" i="22"/>
  <c r="N1123" i="22"/>
  <c r="M1123" i="22"/>
  <c r="L1123" i="22"/>
  <c r="K1123" i="22"/>
  <c r="R1094" i="22"/>
  <c r="Q1094" i="22"/>
  <c r="P1094" i="22"/>
  <c r="O1094" i="22"/>
  <c r="N1094" i="22"/>
  <c r="M1094" i="22"/>
  <c r="L1094" i="22"/>
  <c r="K1094" i="22"/>
  <c r="R1065" i="22"/>
  <c r="Q1065" i="22"/>
  <c r="P1065" i="22"/>
  <c r="O1065" i="22"/>
  <c r="N1065" i="22"/>
  <c r="M1065" i="22"/>
  <c r="L1065" i="22"/>
  <c r="K1065" i="22"/>
  <c r="R1036" i="22"/>
  <c r="Q1036" i="22"/>
  <c r="P1036" i="22"/>
  <c r="O1036" i="22"/>
  <c r="N1036" i="22"/>
  <c r="M1036" i="22"/>
  <c r="L1036" i="22"/>
  <c r="K1036" i="22"/>
  <c r="R1007" i="22"/>
  <c r="Q1007" i="22"/>
  <c r="P1007" i="22"/>
  <c r="O1007" i="22"/>
  <c r="N1007" i="22"/>
  <c r="M1007" i="22"/>
  <c r="L1007" i="22"/>
  <c r="K1007" i="22"/>
  <c r="R978" i="22"/>
  <c r="Q978" i="22"/>
  <c r="P978" i="22"/>
  <c r="O978" i="22"/>
  <c r="N978" i="22"/>
  <c r="M978" i="22"/>
  <c r="L978" i="22"/>
  <c r="K978" i="22"/>
  <c r="R949" i="22"/>
  <c r="Q949" i="22"/>
  <c r="P949" i="22"/>
  <c r="O949" i="22"/>
  <c r="N949" i="22"/>
  <c r="M949" i="22"/>
  <c r="L949" i="22"/>
  <c r="K949" i="22"/>
  <c r="R920" i="22"/>
  <c r="Q920" i="22"/>
  <c r="P920" i="22"/>
  <c r="O920" i="22"/>
  <c r="N920" i="22"/>
  <c r="M920" i="22"/>
  <c r="L920" i="22"/>
  <c r="K920" i="22"/>
  <c r="R891" i="22"/>
  <c r="Q891" i="22"/>
  <c r="P891" i="22"/>
  <c r="O891" i="22"/>
  <c r="N891" i="22"/>
  <c r="M891" i="22"/>
  <c r="L891" i="22"/>
  <c r="K891" i="22"/>
  <c r="R862" i="22"/>
  <c r="Q862" i="22"/>
  <c r="P862" i="22"/>
  <c r="O862" i="22"/>
  <c r="N862" i="22"/>
  <c r="M862" i="22"/>
  <c r="L862" i="22"/>
  <c r="K862" i="22"/>
  <c r="R833" i="22"/>
  <c r="Q833" i="22"/>
  <c r="P833" i="22"/>
  <c r="O833" i="22"/>
  <c r="N833" i="22"/>
  <c r="M833" i="22"/>
  <c r="L833" i="22"/>
  <c r="K833" i="22"/>
  <c r="R804" i="22"/>
  <c r="Q804" i="22"/>
  <c r="P804" i="22"/>
  <c r="O804" i="22"/>
  <c r="N804" i="22"/>
  <c r="M804" i="22"/>
  <c r="L804" i="22"/>
  <c r="K804" i="22"/>
  <c r="R775" i="22"/>
  <c r="Q775" i="22"/>
  <c r="P775" i="22"/>
  <c r="O775" i="22"/>
  <c r="N775" i="22"/>
  <c r="M775" i="22"/>
  <c r="L775" i="22"/>
  <c r="K775" i="22"/>
  <c r="R746" i="22"/>
  <c r="Q746" i="22"/>
  <c r="P746" i="22"/>
  <c r="O746" i="22"/>
  <c r="N746" i="22"/>
  <c r="M746" i="22"/>
  <c r="L746" i="22"/>
  <c r="K746" i="22"/>
  <c r="R717" i="22"/>
  <c r="Q717" i="22"/>
  <c r="P717" i="22"/>
  <c r="O717" i="22"/>
  <c r="N717" i="22"/>
  <c r="M717" i="22"/>
  <c r="L717" i="22"/>
  <c r="K717" i="22"/>
  <c r="R688" i="22"/>
  <c r="Q688" i="22"/>
  <c r="P688" i="22"/>
  <c r="O688" i="22"/>
  <c r="N688" i="22"/>
  <c r="M688" i="22"/>
  <c r="L688" i="22"/>
  <c r="K688" i="22"/>
  <c r="R659" i="22"/>
  <c r="Q659" i="22"/>
  <c r="P659" i="22"/>
  <c r="O659" i="22"/>
  <c r="N659" i="22"/>
  <c r="M659" i="22"/>
  <c r="L659" i="22"/>
  <c r="K659" i="22"/>
  <c r="R630" i="22"/>
  <c r="Q630" i="22"/>
  <c r="P630" i="22"/>
  <c r="O630" i="22"/>
  <c r="N630" i="22"/>
  <c r="M630" i="22"/>
  <c r="L630" i="22"/>
  <c r="K630" i="22"/>
  <c r="R601" i="22"/>
  <c r="Q601" i="22"/>
  <c r="P601" i="22"/>
  <c r="O601" i="22"/>
  <c r="N601" i="22"/>
  <c r="M601" i="22"/>
  <c r="L601" i="22"/>
  <c r="K601" i="22"/>
  <c r="R572" i="22"/>
  <c r="Q572" i="22"/>
  <c r="P572" i="22"/>
  <c r="O572" i="22"/>
  <c r="N572" i="22"/>
  <c r="M572" i="22"/>
  <c r="L572" i="22"/>
  <c r="K572" i="22"/>
  <c r="R543" i="22"/>
  <c r="Q543" i="22"/>
  <c r="P543" i="22"/>
  <c r="O543" i="22"/>
  <c r="N543" i="22"/>
  <c r="M543" i="22"/>
  <c r="L543" i="22"/>
  <c r="K543" i="22"/>
  <c r="R514" i="22"/>
  <c r="Q514" i="22"/>
  <c r="P514" i="22"/>
  <c r="O514" i="22"/>
  <c r="N514" i="22"/>
  <c r="M514" i="22"/>
  <c r="L514" i="22"/>
  <c r="K514" i="22"/>
  <c r="R485" i="22"/>
  <c r="Q485" i="22"/>
  <c r="P485" i="22"/>
  <c r="O485" i="22"/>
  <c r="N485" i="22"/>
  <c r="M485" i="22"/>
  <c r="L485" i="22"/>
  <c r="K485" i="22"/>
  <c r="R456" i="22"/>
  <c r="Q456" i="22"/>
  <c r="P456" i="22"/>
  <c r="O456" i="22"/>
  <c r="N456" i="22"/>
  <c r="M456" i="22"/>
  <c r="L456" i="22"/>
  <c r="K456" i="22"/>
  <c r="R427" i="22"/>
  <c r="Q427" i="22"/>
  <c r="P427" i="22"/>
  <c r="O427" i="22"/>
  <c r="N427" i="22"/>
  <c r="M427" i="22"/>
  <c r="L427" i="22"/>
  <c r="K427" i="22"/>
  <c r="R398" i="22"/>
  <c r="Q398" i="22"/>
  <c r="P398" i="22"/>
  <c r="O398" i="22"/>
  <c r="N398" i="22"/>
  <c r="M398" i="22"/>
  <c r="L398" i="22"/>
  <c r="K398" i="22"/>
  <c r="R369" i="22"/>
  <c r="Q369" i="22"/>
  <c r="P369" i="22"/>
  <c r="O369" i="22"/>
  <c r="N369" i="22"/>
  <c r="M369" i="22"/>
  <c r="L369" i="22"/>
  <c r="K369" i="22"/>
  <c r="R340" i="22"/>
  <c r="Q340" i="22"/>
  <c r="P340" i="22"/>
  <c r="O340" i="22"/>
  <c r="N340" i="22"/>
  <c r="M340" i="22"/>
  <c r="L340" i="22"/>
  <c r="K340" i="22"/>
  <c r="R311" i="22"/>
  <c r="Q311" i="22"/>
  <c r="P311" i="22"/>
  <c r="O311" i="22"/>
  <c r="N311" i="22"/>
  <c r="M311" i="22"/>
  <c r="L311" i="22"/>
  <c r="K311" i="22"/>
  <c r="R282" i="22"/>
  <c r="Q282" i="22"/>
  <c r="P282" i="22"/>
  <c r="O282" i="22"/>
  <c r="N282" i="22"/>
  <c r="M282" i="22"/>
  <c r="L282" i="22"/>
  <c r="K282" i="22"/>
  <c r="R253" i="22"/>
  <c r="Q253" i="22"/>
  <c r="P253" i="22"/>
  <c r="O253" i="22"/>
  <c r="N253" i="22"/>
  <c r="M253" i="22"/>
  <c r="L253" i="22"/>
  <c r="K253" i="22"/>
  <c r="R224" i="22"/>
  <c r="Q224" i="22"/>
  <c r="P224" i="22"/>
  <c r="O224" i="22"/>
  <c r="N224" i="22"/>
  <c r="M224" i="22"/>
  <c r="L224" i="22"/>
  <c r="K224" i="22"/>
  <c r="R195" i="22"/>
  <c r="Q195" i="22"/>
  <c r="P195" i="22"/>
  <c r="O195" i="22"/>
  <c r="N195" i="22"/>
  <c r="M195" i="22"/>
  <c r="L195" i="22"/>
  <c r="K195" i="22"/>
  <c r="R166" i="22"/>
  <c r="Q166" i="22"/>
  <c r="P166" i="22"/>
  <c r="O166" i="22"/>
  <c r="N166" i="22"/>
  <c r="M166" i="22"/>
  <c r="L166" i="22"/>
  <c r="K166" i="22"/>
  <c r="R137" i="22"/>
  <c r="Q137" i="22"/>
  <c r="P137" i="22"/>
  <c r="O137" i="22"/>
  <c r="N137" i="22"/>
  <c r="M137" i="22"/>
  <c r="L137" i="22"/>
  <c r="K137" i="22"/>
  <c r="R108" i="22"/>
  <c r="Q108" i="22"/>
  <c r="P108" i="22"/>
  <c r="O108" i="22"/>
  <c r="N108" i="22"/>
  <c r="M108" i="22"/>
  <c r="L108" i="22"/>
  <c r="K108" i="22"/>
  <c r="R79" i="22"/>
  <c r="Q79" i="22"/>
  <c r="P79" i="22"/>
  <c r="O79" i="22"/>
  <c r="N79" i="22"/>
  <c r="M79" i="22"/>
  <c r="L79" i="22"/>
  <c r="K79" i="22"/>
  <c r="R50" i="22"/>
  <c r="Q50" i="22"/>
  <c r="P50" i="22"/>
  <c r="O50" i="22"/>
  <c r="N50" i="22"/>
  <c r="M50" i="22"/>
  <c r="L50" i="22"/>
  <c r="K50" i="22"/>
  <c r="R21" i="22"/>
  <c r="Q21" i="22"/>
  <c r="P21" i="22"/>
  <c r="O21" i="22"/>
  <c r="N21" i="22"/>
  <c r="M21" i="22"/>
  <c r="L21" i="22"/>
  <c r="K21" i="22"/>
  <c r="R1470" i="22"/>
  <c r="Q1470" i="22"/>
  <c r="P1470" i="22"/>
  <c r="O1470" i="22"/>
  <c r="N1470" i="22"/>
  <c r="M1470" i="22"/>
  <c r="L1470" i="22"/>
  <c r="K1470" i="22"/>
  <c r="R1441" i="22"/>
  <c r="Q1441" i="22"/>
  <c r="P1441" i="22"/>
  <c r="O1441" i="22"/>
  <c r="N1441" i="22"/>
  <c r="M1441" i="22"/>
  <c r="L1441" i="22"/>
  <c r="K1441" i="22"/>
  <c r="R1412" i="22"/>
  <c r="Q1412" i="22"/>
  <c r="P1412" i="22"/>
  <c r="O1412" i="22"/>
  <c r="N1412" i="22"/>
  <c r="M1412" i="22"/>
  <c r="L1412" i="22"/>
  <c r="K1412" i="22"/>
  <c r="R1383" i="22"/>
  <c r="Q1383" i="22"/>
  <c r="P1383" i="22"/>
  <c r="O1383" i="22"/>
  <c r="N1383" i="22"/>
  <c r="M1383" i="22"/>
  <c r="L1383" i="22"/>
  <c r="K1383" i="22"/>
  <c r="R1354" i="22"/>
  <c r="Q1354" i="22"/>
  <c r="P1354" i="22"/>
  <c r="O1354" i="22"/>
  <c r="N1354" i="22"/>
  <c r="M1354" i="22"/>
  <c r="L1354" i="22"/>
  <c r="K1354" i="22"/>
  <c r="R1325" i="22"/>
  <c r="Q1325" i="22"/>
  <c r="P1325" i="22"/>
  <c r="O1325" i="22"/>
  <c r="N1325" i="22"/>
  <c r="M1325" i="22"/>
  <c r="L1325" i="22"/>
  <c r="K1325" i="22"/>
  <c r="R1296" i="22"/>
  <c r="Q1296" i="22"/>
  <c r="P1296" i="22"/>
  <c r="O1296" i="22"/>
  <c r="N1296" i="22"/>
  <c r="M1296" i="22"/>
  <c r="L1296" i="22"/>
  <c r="K1296" i="22"/>
  <c r="R1267" i="22"/>
  <c r="Q1267" i="22"/>
  <c r="P1267" i="22"/>
  <c r="O1267" i="22"/>
  <c r="N1267" i="22"/>
  <c r="M1267" i="22"/>
  <c r="L1267" i="22"/>
  <c r="K1267" i="22"/>
  <c r="R1238" i="22"/>
  <c r="Q1238" i="22"/>
  <c r="P1238" i="22"/>
  <c r="O1238" i="22"/>
  <c r="N1238" i="22"/>
  <c r="M1238" i="22"/>
  <c r="L1238" i="22"/>
  <c r="K1238" i="22"/>
  <c r="R1209" i="22"/>
  <c r="Q1209" i="22"/>
  <c r="P1209" i="22"/>
  <c r="O1209" i="22"/>
  <c r="N1209" i="22"/>
  <c r="M1209" i="22"/>
  <c r="L1209" i="22"/>
  <c r="K1209" i="22"/>
  <c r="R1180" i="22"/>
  <c r="Q1180" i="22"/>
  <c r="P1180" i="22"/>
  <c r="O1180" i="22"/>
  <c r="N1180" i="22"/>
  <c r="M1180" i="22"/>
  <c r="L1180" i="22"/>
  <c r="K1180" i="22"/>
  <c r="R1151" i="22"/>
  <c r="Q1151" i="22"/>
  <c r="P1151" i="22"/>
  <c r="O1151" i="22"/>
  <c r="N1151" i="22"/>
  <c r="M1151" i="22"/>
  <c r="L1151" i="22"/>
  <c r="K1151" i="22"/>
  <c r="R1122" i="22"/>
  <c r="Q1122" i="22"/>
  <c r="P1122" i="22"/>
  <c r="O1122" i="22"/>
  <c r="N1122" i="22"/>
  <c r="M1122" i="22"/>
  <c r="L1122" i="22"/>
  <c r="K1122" i="22"/>
  <c r="R1093" i="22"/>
  <c r="Q1093" i="22"/>
  <c r="P1093" i="22"/>
  <c r="O1093" i="22"/>
  <c r="N1093" i="22"/>
  <c r="M1093" i="22"/>
  <c r="L1093" i="22"/>
  <c r="K1093" i="22"/>
  <c r="R1064" i="22"/>
  <c r="Q1064" i="22"/>
  <c r="P1064" i="22"/>
  <c r="O1064" i="22"/>
  <c r="N1064" i="22"/>
  <c r="M1064" i="22"/>
  <c r="L1064" i="22"/>
  <c r="K1064" i="22"/>
  <c r="R1035" i="22"/>
  <c r="Q1035" i="22"/>
  <c r="P1035" i="22"/>
  <c r="O1035" i="22"/>
  <c r="N1035" i="22"/>
  <c r="M1035" i="22"/>
  <c r="L1035" i="22"/>
  <c r="K1035" i="22"/>
  <c r="R1006" i="22"/>
  <c r="Q1006" i="22"/>
  <c r="P1006" i="22"/>
  <c r="O1006" i="22"/>
  <c r="N1006" i="22"/>
  <c r="M1006" i="22"/>
  <c r="L1006" i="22"/>
  <c r="K1006" i="22"/>
  <c r="R977" i="22"/>
  <c r="Q977" i="22"/>
  <c r="P977" i="22"/>
  <c r="O977" i="22"/>
  <c r="N977" i="22"/>
  <c r="M977" i="22"/>
  <c r="L977" i="22"/>
  <c r="K977" i="22"/>
  <c r="R948" i="22"/>
  <c r="Q948" i="22"/>
  <c r="P948" i="22"/>
  <c r="O948" i="22"/>
  <c r="N948" i="22"/>
  <c r="M948" i="22"/>
  <c r="L948" i="22"/>
  <c r="K948" i="22"/>
  <c r="R919" i="22"/>
  <c r="Q919" i="22"/>
  <c r="P919" i="22"/>
  <c r="O919" i="22"/>
  <c r="N919" i="22"/>
  <c r="M919" i="22"/>
  <c r="L919" i="22"/>
  <c r="K919" i="22"/>
  <c r="R890" i="22"/>
  <c r="Q890" i="22"/>
  <c r="P890" i="22"/>
  <c r="O890" i="22"/>
  <c r="N890" i="22"/>
  <c r="M890" i="22"/>
  <c r="L890" i="22"/>
  <c r="K890" i="22"/>
  <c r="R861" i="22"/>
  <c r="Q861" i="22"/>
  <c r="P861" i="22"/>
  <c r="O861" i="22"/>
  <c r="N861" i="22"/>
  <c r="M861" i="22"/>
  <c r="L861" i="22"/>
  <c r="K861" i="22"/>
  <c r="R832" i="22"/>
  <c r="Q832" i="22"/>
  <c r="P832" i="22"/>
  <c r="O832" i="22"/>
  <c r="N832" i="22"/>
  <c r="M832" i="22"/>
  <c r="L832" i="22"/>
  <c r="K832" i="22"/>
  <c r="R803" i="22"/>
  <c r="Q803" i="22"/>
  <c r="P803" i="22"/>
  <c r="O803" i="22"/>
  <c r="N803" i="22"/>
  <c r="M803" i="22"/>
  <c r="L803" i="22"/>
  <c r="K803" i="22"/>
  <c r="R774" i="22"/>
  <c r="Q774" i="22"/>
  <c r="P774" i="22"/>
  <c r="O774" i="22"/>
  <c r="N774" i="22"/>
  <c r="M774" i="22"/>
  <c r="L774" i="22"/>
  <c r="K774" i="22"/>
  <c r="R745" i="22"/>
  <c r="Q745" i="22"/>
  <c r="P745" i="22"/>
  <c r="O745" i="22"/>
  <c r="N745" i="22"/>
  <c r="M745" i="22"/>
  <c r="L745" i="22"/>
  <c r="K745" i="22"/>
  <c r="R716" i="22"/>
  <c r="Q716" i="22"/>
  <c r="P716" i="22"/>
  <c r="O716" i="22"/>
  <c r="N716" i="22"/>
  <c r="M716" i="22"/>
  <c r="L716" i="22"/>
  <c r="K716" i="22"/>
  <c r="R687" i="22"/>
  <c r="Q687" i="22"/>
  <c r="P687" i="22"/>
  <c r="O687" i="22"/>
  <c r="N687" i="22"/>
  <c r="M687" i="22"/>
  <c r="L687" i="22"/>
  <c r="K687" i="22"/>
  <c r="R658" i="22"/>
  <c r="Q658" i="22"/>
  <c r="P658" i="22"/>
  <c r="O658" i="22"/>
  <c r="N658" i="22"/>
  <c r="M658" i="22"/>
  <c r="L658" i="22"/>
  <c r="K658" i="22"/>
  <c r="R629" i="22"/>
  <c r="Q629" i="22"/>
  <c r="P629" i="22"/>
  <c r="O629" i="22"/>
  <c r="N629" i="22"/>
  <c r="M629" i="22"/>
  <c r="L629" i="22"/>
  <c r="K629" i="22"/>
  <c r="R600" i="22"/>
  <c r="Q600" i="22"/>
  <c r="P600" i="22"/>
  <c r="O600" i="22"/>
  <c r="N600" i="22"/>
  <c r="M600" i="22"/>
  <c r="L600" i="22"/>
  <c r="K600" i="22"/>
  <c r="R571" i="22"/>
  <c r="Q571" i="22"/>
  <c r="P571" i="22"/>
  <c r="O571" i="22"/>
  <c r="N571" i="22"/>
  <c r="M571" i="22"/>
  <c r="L571" i="22"/>
  <c r="K571" i="22"/>
  <c r="R542" i="22"/>
  <c r="Q542" i="22"/>
  <c r="P542" i="22"/>
  <c r="O542" i="22"/>
  <c r="N542" i="22"/>
  <c r="M542" i="22"/>
  <c r="L542" i="22"/>
  <c r="K542" i="22"/>
  <c r="R513" i="22"/>
  <c r="Q513" i="22"/>
  <c r="P513" i="22"/>
  <c r="O513" i="22"/>
  <c r="N513" i="22"/>
  <c r="M513" i="22"/>
  <c r="L513" i="22"/>
  <c r="K513" i="22"/>
  <c r="R484" i="22"/>
  <c r="Q484" i="22"/>
  <c r="P484" i="22"/>
  <c r="O484" i="22"/>
  <c r="N484" i="22"/>
  <c r="M484" i="22"/>
  <c r="L484" i="22"/>
  <c r="K484" i="22"/>
  <c r="R455" i="22"/>
  <c r="Q455" i="22"/>
  <c r="P455" i="22"/>
  <c r="O455" i="22"/>
  <c r="N455" i="22"/>
  <c r="M455" i="22"/>
  <c r="L455" i="22"/>
  <c r="K455" i="22"/>
  <c r="R426" i="22"/>
  <c r="Q426" i="22"/>
  <c r="P426" i="22"/>
  <c r="O426" i="22"/>
  <c r="N426" i="22"/>
  <c r="M426" i="22"/>
  <c r="L426" i="22"/>
  <c r="K426" i="22"/>
  <c r="R397" i="22"/>
  <c r="Q397" i="22"/>
  <c r="P397" i="22"/>
  <c r="O397" i="22"/>
  <c r="N397" i="22"/>
  <c r="M397" i="22"/>
  <c r="L397" i="22"/>
  <c r="K397" i="22"/>
  <c r="R368" i="22"/>
  <c r="Q368" i="22"/>
  <c r="P368" i="22"/>
  <c r="O368" i="22"/>
  <c r="N368" i="22"/>
  <c r="M368" i="22"/>
  <c r="L368" i="22"/>
  <c r="K368" i="22"/>
  <c r="R339" i="22"/>
  <c r="Q339" i="22"/>
  <c r="P339" i="22"/>
  <c r="O339" i="22"/>
  <c r="N339" i="22"/>
  <c r="M339" i="22"/>
  <c r="L339" i="22"/>
  <c r="K339" i="22"/>
  <c r="R310" i="22"/>
  <c r="Q310" i="22"/>
  <c r="P310" i="22"/>
  <c r="O310" i="22"/>
  <c r="N310" i="22"/>
  <c r="M310" i="22"/>
  <c r="L310" i="22"/>
  <c r="K310" i="22"/>
  <c r="R281" i="22"/>
  <c r="Q281" i="22"/>
  <c r="P281" i="22"/>
  <c r="O281" i="22"/>
  <c r="N281" i="22"/>
  <c r="M281" i="22"/>
  <c r="L281" i="22"/>
  <c r="K281" i="22"/>
  <c r="R252" i="22"/>
  <c r="Q252" i="22"/>
  <c r="P252" i="22"/>
  <c r="O252" i="22"/>
  <c r="N252" i="22"/>
  <c r="M252" i="22"/>
  <c r="L252" i="22"/>
  <c r="K252" i="22"/>
  <c r="R223" i="22"/>
  <c r="Q223" i="22"/>
  <c r="P223" i="22"/>
  <c r="O223" i="22"/>
  <c r="N223" i="22"/>
  <c r="M223" i="22"/>
  <c r="L223" i="22"/>
  <c r="K223" i="22"/>
  <c r="R194" i="22"/>
  <c r="Q194" i="22"/>
  <c r="P194" i="22"/>
  <c r="O194" i="22"/>
  <c r="N194" i="22"/>
  <c r="M194" i="22"/>
  <c r="L194" i="22"/>
  <c r="K194" i="22"/>
  <c r="R165" i="22"/>
  <c r="Q165" i="22"/>
  <c r="P165" i="22"/>
  <c r="O165" i="22"/>
  <c r="N165" i="22"/>
  <c r="M165" i="22"/>
  <c r="L165" i="22"/>
  <c r="K165" i="22"/>
  <c r="R136" i="22"/>
  <c r="Q136" i="22"/>
  <c r="P136" i="22"/>
  <c r="O136" i="22"/>
  <c r="N136" i="22"/>
  <c r="M136" i="22"/>
  <c r="L136" i="22"/>
  <c r="K136" i="22"/>
  <c r="R107" i="22"/>
  <c r="Q107" i="22"/>
  <c r="P107" i="22"/>
  <c r="O107" i="22"/>
  <c r="N107" i="22"/>
  <c r="M107" i="22"/>
  <c r="L107" i="22"/>
  <c r="K107" i="22"/>
  <c r="R78" i="22"/>
  <c r="Q78" i="22"/>
  <c r="P78" i="22"/>
  <c r="O78" i="22"/>
  <c r="N78" i="22"/>
  <c r="M78" i="22"/>
  <c r="L78" i="22"/>
  <c r="K78" i="22"/>
  <c r="R49" i="22"/>
  <c r="Q49" i="22"/>
  <c r="P49" i="22"/>
  <c r="O49" i="22"/>
  <c r="N49" i="22"/>
  <c r="M49" i="22"/>
  <c r="L49" i="22"/>
  <c r="K49" i="22"/>
  <c r="R20" i="22"/>
  <c r="Q20" i="22"/>
  <c r="P20" i="22"/>
  <c r="O20" i="22"/>
  <c r="N20" i="22"/>
  <c r="M20" i="22"/>
  <c r="L20" i="22"/>
  <c r="K20" i="22"/>
  <c r="R1469" i="22"/>
  <c r="Q1469" i="22"/>
  <c r="P1469" i="22"/>
  <c r="O1469" i="22"/>
  <c r="N1469" i="22"/>
  <c r="M1469" i="22"/>
  <c r="L1469" i="22"/>
  <c r="K1469" i="22"/>
  <c r="R1440" i="22"/>
  <c r="Q1440" i="22"/>
  <c r="P1440" i="22"/>
  <c r="O1440" i="22"/>
  <c r="N1440" i="22"/>
  <c r="M1440" i="22"/>
  <c r="L1440" i="22"/>
  <c r="K1440" i="22"/>
  <c r="R1411" i="22"/>
  <c r="Q1411" i="22"/>
  <c r="P1411" i="22"/>
  <c r="O1411" i="22"/>
  <c r="N1411" i="22"/>
  <c r="M1411" i="22"/>
  <c r="L1411" i="22"/>
  <c r="K1411" i="22"/>
  <c r="R1382" i="22"/>
  <c r="Q1382" i="22"/>
  <c r="P1382" i="22"/>
  <c r="O1382" i="22"/>
  <c r="N1382" i="22"/>
  <c r="M1382" i="22"/>
  <c r="L1382" i="22"/>
  <c r="K1382" i="22"/>
  <c r="R1353" i="22"/>
  <c r="Q1353" i="22"/>
  <c r="P1353" i="22"/>
  <c r="O1353" i="22"/>
  <c r="N1353" i="22"/>
  <c r="M1353" i="22"/>
  <c r="L1353" i="22"/>
  <c r="K1353" i="22"/>
  <c r="R1324" i="22"/>
  <c r="Q1324" i="22"/>
  <c r="P1324" i="22"/>
  <c r="O1324" i="22"/>
  <c r="N1324" i="22"/>
  <c r="M1324" i="22"/>
  <c r="L1324" i="22"/>
  <c r="K1324" i="22"/>
  <c r="R1295" i="22"/>
  <c r="Q1295" i="22"/>
  <c r="P1295" i="22"/>
  <c r="O1295" i="22"/>
  <c r="N1295" i="22"/>
  <c r="M1295" i="22"/>
  <c r="L1295" i="22"/>
  <c r="K1295" i="22"/>
  <c r="R1266" i="22"/>
  <c r="Q1266" i="22"/>
  <c r="P1266" i="22"/>
  <c r="O1266" i="22"/>
  <c r="N1266" i="22"/>
  <c r="M1266" i="22"/>
  <c r="L1266" i="22"/>
  <c r="K1266" i="22"/>
  <c r="R1237" i="22"/>
  <c r="Q1237" i="22"/>
  <c r="P1237" i="22"/>
  <c r="O1237" i="22"/>
  <c r="N1237" i="22"/>
  <c r="M1237" i="22"/>
  <c r="L1237" i="22"/>
  <c r="K1237" i="22"/>
  <c r="R1208" i="22"/>
  <c r="Q1208" i="22"/>
  <c r="P1208" i="22"/>
  <c r="O1208" i="22"/>
  <c r="N1208" i="22"/>
  <c r="M1208" i="22"/>
  <c r="L1208" i="22"/>
  <c r="K1208" i="22"/>
  <c r="R1179" i="22"/>
  <c r="Q1179" i="22"/>
  <c r="P1179" i="22"/>
  <c r="O1179" i="22"/>
  <c r="N1179" i="22"/>
  <c r="M1179" i="22"/>
  <c r="L1179" i="22"/>
  <c r="K1179" i="22"/>
  <c r="R1150" i="22"/>
  <c r="Q1150" i="22"/>
  <c r="P1150" i="22"/>
  <c r="O1150" i="22"/>
  <c r="N1150" i="22"/>
  <c r="M1150" i="22"/>
  <c r="L1150" i="22"/>
  <c r="K1150" i="22"/>
  <c r="R1121" i="22"/>
  <c r="Q1121" i="22"/>
  <c r="P1121" i="22"/>
  <c r="O1121" i="22"/>
  <c r="N1121" i="22"/>
  <c r="M1121" i="22"/>
  <c r="L1121" i="22"/>
  <c r="K1121" i="22"/>
  <c r="R1092" i="22"/>
  <c r="Q1092" i="22"/>
  <c r="P1092" i="22"/>
  <c r="O1092" i="22"/>
  <c r="N1092" i="22"/>
  <c r="M1092" i="22"/>
  <c r="L1092" i="22"/>
  <c r="K1092" i="22"/>
  <c r="R1063" i="22"/>
  <c r="Q1063" i="22"/>
  <c r="P1063" i="22"/>
  <c r="O1063" i="22"/>
  <c r="N1063" i="22"/>
  <c r="M1063" i="22"/>
  <c r="L1063" i="22"/>
  <c r="K1063" i="22"/>
  <c r="R1034" i="22"/>
  <c r="Q1034" i="22"/>
  <c r="P1034" i="22"/>
  <c r="O1034" i="22"/>
  <c r="N1034" i="22"/>
  <c r="M1034" i="22"/>
  <c r="L1034" i="22"/>
  <c r="K1034" i="22"/>
  <c r="R1005" i="22"/>
  <c r="Q1005" i="22"/>
  <c r="P1005" i="22"/>
  <c r="O1005" i="22"/>
  <c r="N1005" i="22"/>
  <c r="M1005" i="22"/>
  <c r="L1005" i="22"/>
  <c r="K1005" i="22"/>
  <c r="R976" i="22"/>
  <c r="Q976" i="22"/>
  <c r="P976" i="22"/>
  <c r="O976" i="22"/>
  <c r="N976" i="22"/>
  <c r="M976" i="22"/>
  <c r="L976" i="22"/>
  <c r="K976" i="22"/>
  <c r="R947" i="22"/>
  <c r="Q947" i="22"/>
  <c r="P947" i="22"/>
  <c r="O947" i="22"/>
  <c r="N947" i="22"/>
  <c r="M947" i="22"/>
  <c r="L947" i="22"/>
  <c r="K947" i="22"/>
  <c r="R918" i="22"/>
  <c r="Q918" i="22"/>
  <c r="P918" i="22"/>
  <c r="O918" i="22"/>
  <c r="N918" i="22"/>
  <c r="M918" i="22"/>
  <c r="L918" i="22"/>
  <c r="K918" i="22"/>
  <c r="R889" i="22"/>
  <c r="Q889" i="22"/>
  <c r="P889" i="22"/>
  <c r="O889" i="22"/>
  <c r="N889" i="22"/>
  <c r="M889" i="22"/>
  <c r="L889" i="22"/>
  <c r="K889" i="22"/>
  <c r="R860" i="22"/>
  <c r="Q860" i="22"/>
  <c r="P860" i="22"/>
  <c r="O860" i="22"/>
  <c r="N860" i="22"/>
  <c r="M860" i="22"/>
  <c r="L860" i="22"/>
  <c r="K860" i="22"/>
  <c r="R831" i="22"/>
  <c r="Q831" i="22"/>
  <c r="P831" i="22"/>
  <c r="O831" i="22"/>
  <c r="N831" i="22"/>
  <c r="M831" i="22"/>
  <c r="L831" i="22"/>
  <c r="K831" i="22"/>
  <c r="R802" i="22"/>
  <c r="Q802" i="22"/>
  <c r="P802" i="22"/>
  <c r="O802" i="22"/>
  <c r="N802" i="22"/>
  <c r="M802" i="22"/>
  <c r="L802" i="22"/>
  <c r="K802" i="22"/>
  <c r="R773" i="22"/>
  <c r="Q773" i="22"/>
  <c r="P773" i="22"/>
  <c r="O773" i="22"/>
  <c r="N773" i="22"/>
  <c r="M773" i="22"/>
  <c r="L773" i="22"/>
  <c r="K773" i="22"/>
  <c r="R744" i="22"/>
  <c r="Q744" i="22"/>
  <c r="P744" i="22"/>
  <c r="O744" i="22"/>
  <c r="N744" i="22"/>
  <c r="M744" i="22"/>
  <c r="L744" i="22"/>
  <c r="K744" i="22"/>
  <c r="R715" i="22"/>
  <c r="Q715" i="22"/>
  <c r="P715" i="22"/>
  <c r="O715" i="22"/>
  <c r="N715" i="22"/>
  <c r="M715" i="22"/>
  <c r="L715" i="22"/>
  <c r="K715" i="22"/>
  <c r="R686" i="22"/>
  <c r="Q686" i="22"/>
  <c r="P686" i="22"/>
  <c r="O686" i="22"/>
  <c r="N686" i="22"/>
  <c r="M686" i="22"/>
  <c r="L686" i="22"/>
  <c r="K686" i="22"/>
  <c r="R657" i="22"/>
  <c r="Q657" i="22"/>
  <c r="P657" i="22"/>
  <c r="O657" i="22"/>
  <c r="N657" i="22"/>
  <c r="M657" i="22"/>
  <c r="L657" i="22"/>
  <c r="K657" i="22"/>
  <c r="R628" i="22"/>
  <c r="Q628" i="22"/>
  <c r="P628" i="22"/>
  <c r="O628" i="22"/>
  <c r="N628" i="22"/>
  <c r="M628" i="22"/>
  <c r="L628" i="22"/>
  <c r="K628" i="22"/>
  <c r="R599" i="22"/>
  <c r="Q599" i="22"/>
  <c r="P599" i="22"/>
  <c r="O599" i="22"/>
  <c r="N599" i="22"/>
  <c r="M599" i="22"/>
  <c r="L599" i="22"/>
  <c r="K599" i="22"/>
  <c r="R570" i="22"/>
  <c r="Q570" i="22"/>
  <c r="P570" i="22"/>
  <c r="O570" i="22"/>
  <c r="N570" i="22"/>
  <c r="M570" i="22"/>
  <c r="L570" i="22"/>
  <c r="K570" i="22"/>
  <c r="R541" i="22"/>
  <c r="Q541" i="22"/>
  <c r="P541" i="22"/>
  <c r="O541" i="22"/>
  <c r="N541" i="22"/>
  <c r="M541" i="22"/>
  <c r="L541" i="22"/>
  <c r="K541" i="22"/>
  <c r="R512" i="22"/>
  <c r="Q512" i="22"/>
  <c r="P512" i="22"/>
  <c r="O512" i="22"/>
  <c r="N512" i="22"/>
  <c r="M512" i="22"/>
  <c r="L512" i="22"/>
  <c r="K512" i="22"/>
  <c r="R483" i="22"/>
  <c r="Q483" i="22"/>
  <c r="P483" i="22"/>
  <c r="O483" i="22"/>
  <c r="N483" i="22"/>
  <c r="M483" i="22"/>
  <c r="L483" i="22"/>
  <c r="K483" i="22"/>
  <c r="R454" i="22"/>
  <c r="Q454" i="22"/>
  <c r="P454" i="22"/>
  <c r="O454" i="22"/>
  <c r="N454" i="22"/>
  <c r="M454" i="22"/>
  <c r="L454" i="22"/>
  <c r="K454" i="22"/>
  <c r="R425" i="22"/>
  <c r="Q425" i="22"/>
  <c r="P425" i="22"/>
  <c r="O425" i="22"/>
  <c r="N425" i="22"/>
  <c r="M425" i="22"/>
  <c r="L425" i="22"/>
  <c r="K425" i="22"/>
  <c r="R396" i="22"/>
  <c r="Q396" i="22"/>
  <c r="P396" i="22"/>
  <c r="O396" i="22"/>
  <c r="N396" i="22"/>
  <c r="M396" i="22"/>
  <c r="L396" i="22"/>
  <c r="K396" i="22"/>
  <c r="R367" i="22"/>
  <c r="Q367" i="22"/>
  <c r="P367" i="22"/>
  <c r="O367" i="22"/>
  <c r="N367" i="22"/>
  <c r="M367" i="22"/>
  <c r="L367" i="22"/>
  <c r="K367" i="22"/>
  <c r="R338" i="22"/>
  <c r="Q338" i="22"/>
  <c r="P338" i="22"/>
  <c r="O338" i="22"/>
  <c r="N338" i="22"/>
  <c r="M338" i="22"/>
  <c r="L338" i="22"/>
  <c r="K338" i="22"/>
  <c r="R309" i="22"/>
  <c r="Q309" i="22"/>
  <c r="P309" i="22"/>
  <c r="O309" i="22"/>
  <c r="N309" i="22"/>
  <c r="M309" i="22"/>
  <c r="L309" i="22"/>
  <c r="K309" i="22"/>
  <c r="R280" i="22"/>
  <c r="Q280" i="22"/>
  <c r="P280" i="22"/>
  <c r="O280" i="22"/>
  <c r="N280" i="22"/>
  <c r="M280" i="22"/>
  <c r="L280" i="22"/>
  <c r="K280" i="22"/>
  <c r="R251" i="22"/>
  <c r="Q251" i="22"/>
  <c r="P251" i="22"/>
  <c r="O251" i="22"/>
  <c r="N251" i="22"/>
  <c r="M251" i="22"/>
  <c r="L251" i="22"/>
  <c r="K251" i="22"/>
  <c r="R222" i="22"/>
  <c r="Q222" i="22"/>
  <c r="P222" i="22"/>
  <c r="O222" i="22"/>
  <c r="N222" i="22"/>
  <c r="M222" i="22"/>
  <c r="L222" i="22"/>
  <c r="K222" i="22"/>
  <c r="R193" i="22"/>
  <c r="Q193" i="22"/>
  <c r="P193" i="22"/>
  <c r="O193" i="22"/>
  <c r="N193" i="22"/>
  <c r="M193" i="22"/>
  <c r="L193" i="22"/>
  <c r="K193" i="22"/>
  <c r="R164" i="22"/>
  <c r="Q164" i="22"/>
  <c r="P164" i="22"/>
  <c r="O164" i="22"/>
  <c r="N164" i="22"/>
  <c r="M164" i="22"/>
  <c r="L164" i="22"/>
  <c r="K164" i="22"/>
  <c r="R135" i="22"/>
  <c r="Q135" i="22"/>
  <c r="P135" i="22"/>
  <c r="O135" i="22"/>
  <c r="N135" i="22"/>
  <c r="M135" i="22"/>
  <c r="L135" i="22"/>
  <c r="K135" i="22"/>
  <c r="R106" i="22"/>
  <c r="Q106" i="22"/>
  <c r="P106" i="22"/>
  <c r="O106" i="22"/>
  <c r="N106" i="22"/>
  <c r="M106" i="22"/>
  <c r="L106" i="22"/>
  <c r="K106" i="22"/>
  <c r="R77" i="22"/>
  <c r="Q77" i="22"/>
  <c r="P77" i="22"/>
  <c r="O77" i="22"/>
  <c r="N77" i="22"/>
  <c r="M77" i="22"/>
  <c r="L77" i="22"/>
  <c r="K77" i="22"/>
  <c r="R48" i="22"/>
  <c r="Q48" i="22"/>
  <c r="P48" i="22"/>
  <c r="O48" i="22"/>
  <c r="N48" i="22"/>
  <c r="M48" i="22"/>
  <c r="L48" i="22"/>
  <c r="K48" i="22"/>
  <c r="R19" i="22"/>
  <c r="Q19" i="22"/>
  <c r="P19" i="22"/>
  <c r="O19" i="22"/>
  <c r="N19" i="22"/>
  <c r="M19" i="22"/>
  <c r="L19" i="22"/>
  <c r="K19" i="22"/>
  <c r="R1468" i="22"/>
  <c r="Q1468" i="22"/>
  <c r="P1468" i="22"/>
  <c r="O1468" i="22"/>
  <c r="N1468" i="22"/>
  <c r="M1468" i="22"/>
  <c r="L1468" i="22"/>
  <c r="K1468" i="22"/>
  <c r="R1439" i="22"/>
  <c r="Q1439" i="22"/>
  <c r="P1439" i="22"/>
  <c r="O1439" i="22"/>
  <c r="N1439" i="22"/>
  <c r="M1439" i="22"/>
  <c r="L1439" i="22"/>
  <c r="K1439" i="22"/>
  <c r="R1410" i="22"/>
  <c r="Q1410" i="22"/>
  <c r="P1410" i="22"/>
  <c r="O1410" i="22"/>
  <c r="N1410" i="22"/>
  <c r="M1410" i="22"/>
  <c r="L1410" i="22"/>
  <c r="K1410" i="22"/>
  <c r="R1381" i="22"/>
  <c r="Q1381" i="22"/>
  <c r="P1381" i="22"/>
  <c r="O1381" i="22"/>
  <c r="N1381" i="22"/>
  <c r="M1381" i="22"/>
  <c r="L1381" i="22"/>
  <c r="K1381" i="22"/>
  <c r="R1352" i="22"/>
  <c r="Q1352" i="22"/>
  <c r="P1352" i="22"/>
  <c r="O1352" i="22"/>
  <c r="N1352" i="22"/>
  <c r="M1352" i="22"/>
  <c r="L1352" i="22"/>
  <c r="K1352" i="22"/>
  <c r="R1323" i="22"/>
  <c r="Q1323" i="22"/>
  <c r="P1323" i="22"/>
  <c r="O1323" i="22"/>
  <c r="N1323" i="22"/>
  <c r="M1323" i="22"/>
  <c r="L1323" i="22"/>
  <c r="K1323" i="22"/>
  <c r="R1294" i="22"/>
  <c r="Q1294" i="22"/>
  <c r="P1294" i="22"/>
  <c r="O1294" i="22"/>
  <c r="N1294" i="22"/>
  <c r="M1294" i="22"/>
  <c r="L1294" i="22"/>
  <c r="K1294" i="22"/>
  <c r="R1265" i="22"/>
  <c r="Q1265" i="22"/>
  <c r="P1265" i="22"/>
  <c r="O1265" i="22"/>
  <c r="N1265" i="22"/>
  <c r="M1265" i="22"/>
  <c r="L1265" i="22"/>
  <c r="K1265" i="22"/>
  <c r="R1236" i="22"/>
  <c r="Q1236" i="22"/>
  <c r="P1236" i="22"/>
  <c r="O1236" i="22"/>
  <c r="N1236" i="22"/>
  <c r="M1236" i="22"/>
  <c r="L1236" i="22"/>
  <c r="K1236" i="22"/>
  <c r="R1207" i="22"/>
  <c r="Q1207" i="22"/>
  <c r="P1207" i="22"/>
  <c r="O1207" i="22"/>
  <c r="N1207" i="22"/>
  <c r="M1207" i="22"/>
  <c r="L1207" i="22"/>
  <c r="K1207" i="22"/>
  <c r="R1178" i="22"/>
  <c r="Q1178" i="22"/>
  <c r="P1178" i="22"/>
  <c r="O1178" i="22"/>
  <c r="N1178" i="22"/>
  <c r="M1178" i="22"/>
  <c r="L1178" i="22"/>
  <c r="K1178" i="22"/>
  <c r="R1149" i="22"/>
  <c r="Q1149" i="22"/>
  <c r="P1149" i="22"/>
  <c r="O1149" i="22"/>
  <c r="N1149" i="22"/>
  <c r="M1149" i="22"/>
  <c r="L1149" i="22"/>
  <c r="K1149" i="22"/>
  <c r="R1120" i="22"/>
  <c r="Q1120" i="22"/>
  <c r="P1120" i="22"/>
  <c r="O1120" i="22"/>
  <c r="N1120" i="22"/>
  <c r="M1120" i="22"/>
  <c r="L1120" i="22"/>
  <c r="K1120" i="22"/>
  <c r="R1091" i="22"/>
  <c r="Q1091" i="22"/>
  <c r="P1091" i="22"/>
  <c r="O1091" i="22"/>
  <c r="N1091" i="22"/>
  <c r="M1091" i="22"/>
  <c r="L1091" i="22"/>
  <c r="K1091" i="22"/>
  <c r="R1062" i="22"/>
  <c r="Q1062" i="22"/>
  <c r="P1062" i="22"/>
  <c r="O1062" i="22"/>
  <c r="N1062" i="22"/>
  <c r="M1062" i="22"/>
  <c r="L1062" i="22"/>
  <c r="K1062" i="22"/>
  <c r="R1033" i="22"/>
  <c r="Q1033" i="22"/>
  <c r="P1033" i="22"/>
  <c r="O1033" i="22"/>
  <c r="N1033" i="22"/>
  <c r="M1033" i="22"/>
  <c r="L1033" i="22"/>
  <c r="K1033" i="22"/>
  <c r="R1004" i="22"/>
  <c r="Q1004" i="22"/>
  <c r="P1004" i="22"/>
  <c r="O1004" i="22"/>
  <c r="N1004" i="22"/>
  <c r="M1004" i="22"/>
  <c r="L1004" i="22"/>
  <c r="K1004" i="22"/>
  <c r="R975" i="22"/>
  <c r="Q975" i="22"/>
  <c r="P975" i="22"/>
  <c r="O975" i="22"/>
  <c r="N975" i="22"/>
  <c r="M975" i="22"/>
  <c r="L975" i="22"/>
  <c r="K975" i="22"/>
  <c r="R946" i="22"/>
  <c r="Q946" i="22"/>
  <c r="P946" i="22"/>
  <c r="O946" i="22"/>
  <c r="N946" i="22"/>
  <c r="M946" i="22"/>
  <c r="L946" i="22"/>
  <c r="K946" i="22"/>
  <c r="R917" i="22"/>
  <c r="Q917" i="22"/>
  <c r="P917" i="22"/>
  <c r="O917" i="22"/>
  <c r="N917" i="22"/>
  <c r="M917" i="22"/>
  <c r="L917" i="22"/>
  <c r="K917" i="22"/>
  <c r="R888" i="22"/>
  <c r="Q888" i="22"/>
  <c r="P888" i="22"/>
  <c r="O888" i="22"/>
  <c r="N888" i="22"/>
  <c r="M888" i="22"/>
  <c r="L888" i="22"/>
  <c r="K888" i="22"/>
  <c r="R859" i="22"/>
  <c r="Q859" i="22"/>
  <c r="P859" i="22"/>
  <c r="O859" i="22"/>
  <c r="N859" i="22"/>
  <c r="M859" i="22"/>
  <c r="L859" i="22"/>
  <c r="K859" i="22"/>
  <c r="R830" i="22"/>
  <c r="Q830" i="22"/>
  <c r="P830" i="22"/>
  <c r="O830" i="22"/>
  <c r="N830" i="22"/>
  <c r="M830" i="22"/>
  <c r="L830" i="22"/>
  <c r="K830" i="22"/>
  <c r="R801" i="22"/>
  <c r="Q801" i="22"/>
  <c r="P801" i="22"/>
  <c r="O801" i="22"/>
  <c r="N801" i="22"/>
  <c r="M801" i="22"/>
  <c r="L801" i="22"/>
  <c r="K801" i="22"/>
  <c r="R772" i="22"/>
  <c r="Q772" i="22"/>
  <c r="P772" i="22"/>
  <c r="O772" i="22"/>
  <c r="N772" i="22"/>
  <c r="M772" i="22"/>
  <c r="L772" i="22"/>
  <c r="K772" i="22"/>
  <c r="R743" i="22"/>
  <c r="Q743" i="22"/>
  <c r="P743" i="22"/>
  <c r="O743" i="22"/>
  <c r="N743" i="22"/>
  <c r="M743" i="22"/>
  <c r="L743" i="22"/>
  <c r="K743" i="22"/>
  <c r="R714" i="22"/>
  <c r="Q714" i="22"/>
  <c r="P714" i="22"/>
  <c r="O714" i="22"/>
  <c r="N714" i="22"/>
  <c r="M714" i="22"/>
  <c r="L714" i="22"/>
  <c r="K714" i="22"/>
  <c r="R685" i="22"/>
  <c r="Q685" i="22"/>
  <c r="P685" i="22"/>
  <c r="O685" i="22"/>
  <c r="N685" i="22"/>
  <c r="M685" i="22"/>
  <c r="L685" i="22"/>
  <c r="K685" i="22"/>
  <c r="R656" i="22"/>
  <c r="Q656" i="22"/>
  <c r="P656" i="22"/>
  <c r="O656" i="22"/>
  <c r="N656" i="22"/>
  <c r="M656" i="22"/>
  <c r="L656" i="22"/>
  <c r="K656" i="22"/>
  <c r="R627" i="22"/>
  <c r="Q627" i="22"/>
  <c r="P627" i="22"/>
  <c r="O627" i="22"/>
  <c r="N627" i="22"/>
  <c r="M627" i="22"/>
  <c r="L627" i="22"/>
  <c r="K627" i="22"/>
  <c r="R598" i="22"/>
  <c r="Q598" i="22"/>
  <c r="P598" i="22"/>
  <c r="O598" i="22"/>
  <c r="N598" i="22"/>
  <c r="M598" i="22"/>
  <c r="L598" i="22"/>
  <c r="K598" i="22"/>
  <c r="R569" i="22"/>
  <c r="Q569" i="22"/>
  <c r="P569" i="22"/>
  <c r="O569" i="22"/>
  <c r="N569" i="22"/>
  <c r="M569" i="22"/>
  <c r="L569" i="22"/>
  <c r="K569" i="22"/>
  <c r="R540" i="22"/>
  <c r="Q540" i="22"/>
  <c r="P540" i="22"/>
  <c r="O540" i="22"/>
  <c r="N540" i="22"/>
  <c r="M540" i="22"/>
  <c r="L540" i="22"/>
  <c r="K540" i="22"/>
  <c r="R511" i="22"/>
  <c r="Q511" i="22"/>
  <c r="P511" i="22"/>
  <c r="O511" i="22"/>
  <c r="N511" i="22"/>
  <c r="M511" i="22"/>
  <c r="L511" i="22"/>
  <c r="K511" i="22"/>
  <c r="R482" i="22"/>
  <c r="Q482" i="22"/>
  <c r="P482" i="22"/>
  <c r="O482" i="22"/>
  <c r="N482" i="22"/>
  <c r="M482" i="22"/>
  <c r="L482" i="22"/>
  <c r="K482" i="22"/>
  <c r="R453" i="22"/>
  <c r="Q453" i="22"/>
  <c r="P453" i="22"/>
  <c r="O453" i="22"/>
  <c r="N453" i="22"/>
  <c r="M453" i="22"/>
  <c r="L453" i="22"/>
  <c r="K453" i="22"/>
  <c r="R424" i="22"/>
  <c r="Q424" i="22"/>
  <c r="P424" i="22"/>
  <c r="O424" i="22"/>
  <c r="N424" i="22"/>
  <c r="M424" i="22"/>
  <c r="L424" i="22"/>
  <c r="K424" i="22"/>
  <c r="R395" i="22"/>
  <c r="Q395" i="22"/>
  <c r="P395" i="22"/>
  <c r="O395" i="22"/>
  <c r="N395" i="22"/>
  <c r="M395" i="22"/>
  <c r="L395" i="22"/>
  <c r="K395" i="22"/>
  <c r="R366" i="22"/>
  <c r="Q366" i="22"/>
  <c r="P366" i="22"/>
  <c r="O366" i="22"/>
  <c r="N366" i="22"/>
  <c r="M366" i="22"/>
  <c r="L366" i="22"/>
  <c r="K366" i="22"/>
  <c r="R337" i="22"/>
  <c r="Q337" i="22"/>
  <c r="P337" i="22"/>
  <c r="O337" i="22"/>
  <c r="N337" i="22"/>
  <c r="M337" i="22"/>
  <c r="L337" i="22"/>
  <c r="K337" i="22"/>
  <c r="R308" i="22"/>
  <c r="Q308" i="22"/>
  <c r="P308" i="22"/>
  <c r="O308" i="22"/>
  <c r="N308" i="22"/>
  <c r="M308" i="22"/>
  <c r="L308" i="22"/>
  <c r="K308" i="22"/>
  <c r="R279" i="22"/>
  <c r="Q279" i="22"/>
  <c r="P279" i="22"/>
  <c r="O279" i="22"/>
  <c r="N279" i="22"/>
  <c r="M279" i="22"/>
  <c r="L279" i="22"/>
  <c r="K279" i="22"/>
  <c r="R250" i="22"/>
  <c r="Q250" i="22"/>
  <c r="P250" i="22"/>
  <c r="O250" i="22"/>
  <c r="N250" i="22"/>
  <c r="M250" i="22"/>
  <c r="L250" i="22"/>
  <c r="K250" i="22"/>
  <c r="R221" i="22"/>
  <c r="Q221" i="22"/>
  <c r="P221" i="22"/>
  <c r="O221" i="22"/>
  <c r="N221" i="22"/>
  <c r="M221" i="22"/>
  <c r="L221" i="22"/>
  <c r="K221" i="22"/>
  <c r="R192" i="22"/>
  <c r="Q192" i="22"/>
  <c r="P192" i="22"/>
  <c r="O192" i="22"/>
  <c r="N192" i="22"/>
  <c r="M192" i="22"/>
  <c r="L192" i="22"/>
  <c r="K192" i="22"/>
  <c r="R163" i="22"/>
  <c r="Q163" i="22"/>
  <c r="P163" i="22"/>
  <c r="O163" i="22"/>
  <c r="N163" i="22"/>
  <c r="M163" i="22"/>
  <c r="L163" i="22"/>
  <c r="K163" i="22"/>
  <c r="R134" i="22"/>
  <c r="Q134" i="22"/>
  <c r="P134" i="22"/>
  <c r="O134" i="22"/>
  <c r="N134" i="22"/>
  <c r="M134" i="22"/>
  <c r="L134" i="22"/>
  <c r="K134" i="22"/>
  <c r="R105" i="22"/>
  <c r="Q105" i="22"/>
  <c r="P105" i="22"/>
  <c r="O105" i="22"/>
  <c r="N105" i="22"/>
  <c r="M105" i="22"/>
  <c r="L105" i="22"/>
  <c r="K105" i="22"/>
  <c r="R76" i="22"/>
  <c r="Q76" i="22"/>
  <c r="P76" i="22"/>
  <c r="O76" i="22"/>
  <c r="N76" i="22"/>
  <c r="M76" i="22"/>
  <c r="L76" i="22"/>
  <c r="K76" i="22"/>
  <c r="R47" i="22"/>
  <c r="Q47" i="22"/>
  <c r="P47" i="22"/>
  <c r="O47" i="22"/>
  <c r="N47" i="22"/>
  <c r="M47" i="22"/>
  <c r="L47" i="22"/>
  <c r="K47" i="22"/>
  <c r="R18" i="22"/>
  <c r="Q18" i="22"/>
  <c r="P18" i="22"/>
  <c r="O18" i="22"/>
  <c r="N18" i="22"/>
  <c r="M18" i="22"/>
  <c r="L18" i="22"/>
  <c r="K18" i="22"/>
  <c r="R1467" i="22"/>
  <c r="Q1467" i="22"/>
  <c r="P1467" i="22"/>
  <c r="O1467" i="22"/>
  <c r="N1467" i="22"/>
  <c r="M1467" i="22"/>
  <c r="L1467" i="22"/>
  <c r="K1467" i="22"/>
  <c r="R1438" i="22"/>
  <c r="Q1438" i="22"/>
  <c r="P1438" i="22"/>
  <c r="O1438" i="22"/>
  <c r="N1438" i="22"/>
  <c r="M1438" i="22"/>
  <c r="L1438" i="22"/>
  <c r="K1438" i="22"/>
  <c r="R1409" i="22"/>
  <c r="Q1409" i="22"/>
  <c r="P1409" i="22"/>
  <c r="O1409" i="22"/>
  <c r="N1409" i="22"/>
  <c r="M1409" i="22"/>
  <c r="L1409" i="22"/>
  <c r="K1409" i="22"/>
  <c r="R1380" i="22"/>
  <c r="Q1380" i="22"/>
  <c r="P1380" i="22"/>
  <c r="O1380" i="22"/>
  <c r="N1380" i="22"/>
  <c r="M1380" i="22"/>
  <c r="L1380" i="22"/>
  <c r="K1380" i="22"/>
  <c r="R1351" i="22"/>
  <c r="Q1351" i="22"/>
  <c r="P1351" i="22"/>
  <c r="O1351" i="22"/>
  <c r="N1351" i="22"/>
  <c r="M1351" i="22"/>
  <c r="L1351" i="22"/>
  <c r="K1351" i="22"/>
  <c r="R1322" i="22"/>
  <c r="Q1322" i="22"/>
  <c r="P1322" i="22"/>
  <c r="O1322" i="22"/>
  <c r="N1322" i="22"/>
  <c r="M1322" i="22"/>
  <c r="L1322" i="22"/>
  <c r="K1322" i="22"/>
  <c r="R1293" i="22"/>
  <c r="Q1293" i="22"/>
  <c r="P1293" i="22"/>
  <c r="O1293" i="22"/>
  <c r="N1293" i="22"/>
  <c r="M1293" i="22"/>
  <c r="L1293" i="22"/>
  <c r="K1293" i="22"/>
  <c r="R1264" i="22"/>
  <c r="Q1264" i="22"/>
  <c r="P1264" i="22"/>
  <c r="O1264" i="22"/>
  <c r="N1264" i="22"/>
  <c r="M1264" i="22"/>
  <c r="L1264" i="22"/>
  <c r="K1264" i="22"/>
  <c r="R1235" i="22"/>
  <c r="Q1235" i="22"/>
  <c r="P1235" i="22"/>
  <c r="O1235" i="22"/>
  <c r="N1235" i="22"/>
  <c r="M1235" i="22"/>
  <c r="L1235" i="22"/>
  <c r="K1235" i="22"/>
  <c r="R1206" i="22"/>
  <c r="Q1206" i="22"/>
  <c r="P1206" i="22"/>
  <c r="O1206" i="22"/>
  <c r="N1206" i="22"/>
  <c r="M1206" i="22"/>
  <c r="L1206" i="22"/>
  <c r="K1206" i="22"/>
  <c r="R1177" i="22"/>
  <c r="Q1177" i="22"/>
  <c r="P1177" i="22"/>
  <c r="O1177" i="22"/>
  <c r="N1177" i="22"/>
  <c r="M1177" i="22"/>
  <c r="L1177" i="22"/>
  <c r="K1177" i="22"/>
  <c r="R1148" i="22"/>
  <c r="Q1148" i="22"/>
  <c r="P1148" i="22"/>
  <c r="O1148" i="22"/>
  <c r="N1148" i="22"/>
  <c r="M1148" i="22"/>
  <c r="L1148" i="22"/>
  <c r="K1148" i="22"/>
  <c r="R1119" i="22"/>
  <c r="Q1119" i="22"/>
  <c r="P1119" i="22"/>
  <c r="O1119" i="22"/>
  <c r="N1119" i="22"/>
  <c r="M1119" i="22"/>
  <c r="L1119" i="22"/>
  <c r="K1119" i="22"/>
  <c r="R1090" i="22"/>
  <c r="Q1090" i="22"/>
  <c r="P1090" i="22"/>
  <c r="O1090" i="22"/>
  <c r="N1090" i="22"/>
  <c r="M1090" i="22"/>
  <c r="L1090" i="22"/>
  <c r="K1090" i="22"/>
  <c r="R1061" i="22"/>
  <c r="Q1061" i="22"/>
  <c r="P1061" i="22"/>
  <c r="O1061" i="22"/>
  <c r="N1061" i="22"/>
  <c r="M1061" i="22"/>
  <c r="L1061" i="22"/>
  <c r="K1061" i="22"/>
  <c r="R1032" i="22"/>
  <c r="Q1032" i="22"/>
  <c r="P1032" i="22"/>
  <c r="O1032" i="22"/>
  <c r="N1032" i="22"/>
  <c r="M1032" i="22"/>
  <c r="L1032" i="22"/>
  <c r="K1032" i="22"/>
  <c r="R1003" i="22"/>
  <c r="Q1003" i="22"/>
  <c r="P1003" i="22"/>
  <c r="O1003" i="22"/>
  <c r="N1003" i="22"/>
  <c r="M1003" i="22"/>
  <c r="L1003" i="22"/>
  <c r="K1003" i="22"/>
  <c r="R974" i="22"/>
  <c r="Q974" i="22"/>
  <c r="P974" i="22"/>
  <c r="O974" i="22"/>
  <c r="N974" i="22"/>
  <c r="M974" i="22"/>
  <c r="L974" i="22"/>
  <c r="K974" i="22"/>
  <c r="R945" i="22"/>
  <c r="Q945" i="22"/>
  <c r="P945" i="22"/>
  <c r="O945" i="22"/>
  <c r="N945" i="22"/>
  <c r="M945" i="22"/>
  <c r="L945" i="22"/>
  <c r="K945" i="22"/>
  <c r="R916" i="22"/>
  <c r="Q916" i="22"/>
  <c r="P916" i="22"/>
  <c r="O916" i="22"/>
  <c r="N916" i="22"/>
  <c r="M916" i="22"/>
  <c r="L916" i="22"/>
  <c r="K916" i="22"/>
  <c r="R887" i="22"/>
  <c r="Q887" i="22"/>
  <c r="P887" i="22"/>
  <c r="O887" i="22"/>
  <c r="N887" i="22"/>
  <c r="M887" i="22"/>
  <c r="L887" i="22"/>
  <c r="K887" i="22"/>
  <c r="R858" i="22"/>
  <c r="Q858" i="22"/>
  <c r="P858" i="22"/>
  <c r="O858" i="22"/>
  <c r="N858" i="22"/>
  <c r="M858" i="22"/>
  <c r="L858" i="22"/>
  <c r="K858" i="22"/>
  <c r="R829" i="22"/>
  <c r="Q829" i="22"/>
  <c r="P829" i="22"/>
  <c r="O829" i="22"/>
  <c r="N829" i="22"/>
  <c r="M829" i="22"/>
  <c r="L829" i="22"/>
  <c r="K829" i="22"/>
  <c r="R800" i="22"/>
  <c r="Q800" i="22"/>
  <c r="P800" i="22"/>
  <c r="O800" i="22"/>
  <c r="N800" i="22"/>
  <c r="M800" i="22"/>
  <c r="L800" i="22"/>
  <c r="K800" i="22"/>
  <c r="R771" i="22"/>
  <c r="Q771" i="22"/>
  <c r="P771" i="22"/>
  <c r="O771" i="22"/>
  <c r="N771" i="22"/>
  <c r="M771" i="22"/>
  <c r="L771" i="22"/>
  <c r="K771" i="22"/>
  <c r="R742" i="22"/>
  <c r="Q742" i="22"/>
  <c r="P742" i="22"/>
  <c r="O742" i="22"/>
  <c r="N742" i="22"/>
  <c r="M742" i="22"/>
  <c r="L742" i="22"/>
  <c r="K742" i="22"/>
  <c r="R713" i="22"/>
  <c r="Q713" i="22"/>
  <c r="P713" i="22"/>
  <c r="O713" i="22"/>
  <c r="N713" i="22"/>
  <c r="M713" i="22"/>
  <c r="L713" i="22"/>
  <c r="K713" i="22"/>
  <c r="R684" i="22"/>
  <c r="Q684" i="22"/>
  <c r="P684" i="22"/>
  <c r="O684" i="22"/>
  <c r="N684" i="22"/>
  <c r="M684" i="22"/>
  <c r="L684" i="22"/>
  <c r="K684" i="22"/>
  <c r="R655" i="22"/>
  <c r="Q655" i="22"/>
  <c r="P655" i="22"/>
  <c r="O655" i="22"/>
  <c r="N655" i="22"/>
  <c r="M655" i="22"/>
  <c r="L655" i="22"/>
  <c r="K655" i="22"/>
  <c r="R626" i="22"/>
  <c r="Q626" i="22"/>
  <c r="P626" i="22"/>
  <c r="O626" i="22"/>
  <c r="N626" i="22"/>
  <c r="M626" i="22"/>
  <c r="L626" i="22"/>
  <c r="K626" i="22"/>
  <c r="R597" i="22"/>
  <c r="Q597" i="22"/>
  <c r="P597" i="22"/>
  <c r="O597" i="22"/>
  <c r="N597" i="22"/>
  <c r="M597" i="22"/>
  <c r="L597" i="22"/>
  <c r="K597" i="22"/>
  <c r="R568" i="22"/>
  <c r="Q568" i="22"/>
  <c r="P568" i="22"/>
  <c r="O568" i="22"/>
  <c r="N568" i="22"/>
  <c r="M568" i="22"/>
  <c r="L568" i="22"/>
  <c r="K568" i="22"/>
  <c r="R539" i="22"/>
  <c r="Q539" i="22"/>
  <c r="P539" i="22"/>
  <c r="O539" i="22"/>
  <c r="N539" i="22"/>
  <c r="M539" i="22"/>
  <c r="L539" i="22"/>
  <c r="K539" i="22"/>
  <c r="R510" i="22"/>
  <c r="Q510" i="22"/>
  <c r="P510" i="22"/>
  <c r="O510" i="22"/>
  <c r="N510" i="22"/>
  <c r="M510" i="22"/>
  <c r="L510" i="22"/>
  <c r="K510" i="22"/>
  <c r="R481" i="22"/>
  <c r="Q481" i="22"/>
  <c r="P481" i="22"/>
  <c r="O481" i="22"/>
  <c r="N481" i="22"/>
  <c r="M481" i="22"/>
  <c r="L481" i="22"/>
  <c r="K481" i="22"/>
  <c r="R452" i="22"/>
  <c r="Q452" i="22"/>
  <c r="P452" i="22"/>
  <c r="O452" i="22"/>
  <c r="N452" i="22"/>
  <c r="M452" i="22"/>
  <c r="L452" i="22"/>
  <c r="K452" i="22"/>
  <c r="R423" i="22"/>
  <c r="Q423" i="22"/>
  <c r="P423" i="22"/>
  <c r="O423" i="22"/>
  <c r="N423" i="22"/>
  <c r="M423" i="22"/>
  <c r="L423" i="22"/>
  <c r="K423" i="22"/>
  <c r="R394" i="22"/>
  <c r="Q394" i="22"/>
  <c r="P394" i="22"/>
  <c r="O394" i="22"/>
  <c r="N394" i="22"/>
  <c r="M394" i="22"/>
  <c r="L394" i="22"/>
  <c r="K394" i="22"/>
  <c r="R365" i="22"/>
  <c r="Q365" i="22"/>
  <c r="P365" i="22"/>
  <c r="O365" i="22"/>
  <c r="N365" i="22"/>
  <c r="M365" i="22"/>
  <c r="L365" i="22"/>
  <c r="K365" i="22"/>
  <c r="R336" i="22"/>
  <c r="Q336" i="22"/>
  <c r="P336" i="22"/>
  <c r="O336" i="22"/>
  <c r="N336" i="22"/>
  <c r="M336" i="22"/>
  <c r="L336" i="22"/>
  <c r="K336" i="22"/>
  <c r="R307" i="22"/>
  <c r="Q307" i="22"/>
  <c r="P307" i="22"/>
  <c r="O307" i="22"/>
  <c r="N307" i="22"/>
  <c r="M307" i="22"/>
  <c r="L307" i="22"/>
  <c r="K307" i="22"/>
  <c r="R278" i="22"/>
  <c r="Q278" i="22"/>
  <c r="P278" i="22"/>
  <c r="O278" i="22"/>
  <c r="N278" i="22"/>
  <c r="M278" i="22"/>
  <c r="L278" i="22"/>
  <c r="K278" i="22"/>
  <c r="R249" i="22"/>
  <c r="Q249" i="22"/>
  <c r="P249" i="22"/>
  <c r="O249" i="22"/>
  <c r="N249" i="22"/>
  <c r="M249" i="22"/>
  <c r="L249" i="22"/>
  <c r="K249" i="22"/>
  <c r="R220" i="22"/>
  <c r="Q220" i="22"/>
  <c r="P220" i="22"/>
  <c r="O220" i="22"/>
  <c r="N220" i="22"/>
  <c r="M220" i="22"/>
  <c r="L220" i="22"/>
  <c r="K220" i="22"/>
  <c r="R191" i="22"/>
  <c r="Q191" i="22"/>
  <c r="P191" i="22"/>
  <c r="O191" i="22"/>
  <c r="N191" i="22"/>
  <c r="M191" i="22"/>
  <c r="L191" i="22"/>
  <c r="K191" i="22"/>
  <c r="R162" i="22"/>
  <c r="Q162" i="22"/>
  <c r="P162" i="22"/>
  <c r="O162" i="22"/>
  <c r="N162" i="22"/>
  <c r="M162" i="22"/>
  <c r="L162" i="22"/>
  <c r="K162" i="22"/>
  <c r="R133" i="22"/>
  <c r="Q133" i="22"/>
  <c r="P133" i="22"/>
  <c r="O133" i="22"/>
  <c r="N133" i="22"/>
  <c r="M133" i="22"/>
  <c r="L133" i="22"/>
  <c r="K133" i="22"/>
  <c r="R104" i="22"/>
  <c r="Q104" i="22"/>
  <c r="P104" i="22"/>
  <c r="O104" i="22"/>
  <c r="N104" i="22"/>
  <c r="M104" i="22"/>
  <c r="L104" i="22"/>
  <c r="K104" i="22"/>
  <c r="R75" i="22"/>
  <c r="Q75" i="22"/>
  <c r="P75" i="22"/>
  <c r="O75" i="22"/>
  <c r="N75" i="22"/>
  <c r="M75" i="22"/>
  <c r="L75" i="22"/>
  <c r="K75" i="22"/>
  <c r="R46" i="22"/>
  <c r="Q46" i="22"/>
  <c r="P46" i="22"/>
  <c r="O46" i="22"/>
  <c r="N46" i="22"/>
  <c r="M46" i="22"/>
  <c r="L46" i="22"/>
  <c r="K46" i="22"/>
  <c r="R17" i="22"/>
  <c r="Q17" i="22"/>
  <c r="P17" i="22"/>
  <c r="O17" i="22"/>
  <c r="N17" i="22"/>
  <c r="M17" i="22"/>
  <c r="L17" i="22"/>
  <c r="K17" i="22"/>
  <c r="R1466" i="22"/>
  <c r="Q1466" i="22"/>
  <c r="P1466" i="22"/>
  <c r="O1466" i="22"/>
  <c r="N1466" i="22"/>
  <c r="M1466" i="22"/>
  <c r="L1466" i="22"/>
  <c r="K1466" i="22"/>
  <c r="R1437" i="22"/>
  <c r="Q1437" i="22"/>
  <c r="P1437" i="22"/>
  <c r="O1437" i="22"/>
  <c r="N1437" i="22"/>
  <c r="M1437" i="22"/>
  <c r="L1437" i="22"/>
  <c r="K1437" i="22"/>
  <c r="R1408" i="22"/>
  <c r="Q1408" i="22"/>
  <c r="P1408" i="22"/>
  <c r="O1408" i="22"/>
  <c r="N1408" i="22"/>
  <c r="M1408" i="22"/>
  <c r="L1408" i="22"/>
  <c r="K1408" i="22"/>
  <c r="R1379" i="22"/>
  <c r="Q1379" i="22"/>
  <c r="P1379" i="22"/>
  <c r="O1379" i="22"/>
  <c r="N1379" i="22"/>
  <c r="M1379" i="22"/>
  <c r="L1379" i="22"/>
  <c r="K1379" i="22"/>
  <c r="R1350" i="22"/>
  <c r="Q1350" i="22"/>
  <c r="P1350" i="22"/>
  <c r="O1350" i="22"/>
  <c r="N1350" i="22"/>
  <c r="M1350" i="22"/>
  <c r="L1350" i="22"/>
  <c r="K1350" i="22"/>
  <c r="R1321" i="22"/>
  <c r="Q1321" i="22"/>
  <c r="P1321" i="22"/>
  <c r="O1321" i="22"/>
  <c r="N1321" i="22"/>
  <c r="M1321" i="22"/>
  <c r="L1321" i="22"/>
  <c r="K1321" i="22"/>
  <c r="R1292" i="22"/>
  <c r="Q1292" i="22"/>
  <c r="P1292" i="22"/>
  <c r="O1292" i="22"/>
  <c r="N1292" i="22"/>
  <c r="M1292" i="22"/>
  <c r="L1292" i="22"/>
  <c r="K1292" i="22"/>
  <c r="R1263" i="22"/>
  <c r="Q1263" i="22"/>
  <c r="P1263" i="22"/>
  <c r="O1263" i="22"/>
  <c r="N1263" i="22"/>
  <c r="M1263" i="22"/>
  <c r="L1263" i="22"/>
  <c r="K1263" i="22"/>
  <c r="R1234" i="22"/>
  <c r="Q1234" i="22"/>
  <c r="P1234" i="22"/>
  <c r="O1234" i="22"/>
  <c r="N1234" i="22"/>
  <c r="M1234" i="22"/>
  <c r="L1234" i="22"/>
  <c r="K1234" i="22"/>
  <c r="R1205" i="22"/>
  <c r="Q1205" i="22"/>
  <c r="P1205" i="22"/>
  <c r="O1205" i="22"/>
  <c r="N1205" i="22"/>
  <c r="M1205" i="22"/>
  <c r="L1205" i="22"/>
  <c r="K1205" i="22"/>
  <c r="R1176" i="22"/>
  <c r="Q1176" i="22"/>
  <c r="P1176" i="22"/>
  <c r="O1176" i="22"/>
  <c r="N1176" i="22"/>
  <c r="M1176" i="22"/>
  <c r="L1176" i="22"/>
  <c r="K1176" i="22"/>
  <c r="R1147" i="22"/>
  <c r="Q1147" i="22"/>
  <c r="P1147" i="22"/>
  <c r="O1147" i="22"/>
  <c r="N1147" i="22"/>
  <c r="M1147" i="22"/>
  <c r="L1147" i="22"/>
  <c r="K1147" i="22"/>
  <c r="R1118" i="22"/>
  <c r="Q1118" i="22"/>
  <c r="P1118" i="22"/>
  <c r="O1118" i="22"/>
  <c r="N1118" i="22"/>
  <c r="M1118" i="22"/>
  <c r="L1118" i="22"/>
  <c r="K1118" i="22"/>
  <c r="R1089" i="22"/>
  <c r="Q1089" i="22"/>
  <c r="P1089" i="22"/>
  <c r="O1089" i="22"/>
  <c r="N1089" i="22"/>
  <c r="M1089" i="22"/>
  <c r="L1089" i="22"/>
  <c r="K1089" i="22"/>
  <c r="R1060" i="22"/>
  <c r="Q1060" i="22"/>
  <c r="P1060" i="22"/>
  <c r="O1060" i="22"/>
  <c r="N1060" i="22"/>
  <c r="M1060" i="22"/>
  <c r="L1060" i="22"/>
  <c r="K1060" i="22"/>
  <c r="R1031" i="22"/>
  <c r="Q1031" i="22"/>
  <c r="P1031" i="22"/>
  <c r="O1031" i="22"/>
  <c r="N1031" i="22"/>
  <c r="M1031" i="22"/>
  <c r="L1031" i="22"/>
  <c r="K1031" i="22"/>
  <c r="R1002" i="22"/>
  <c r="Q1002" i="22"/>
  <c r="P1002" i="22"/>
  <c r="O1002" i="22"/>
  <c r="N1002" i="22"/>
  <c r="M1002" i="22"/>
  <c r="L1002" i="22"/>
  <c r="K1002" i="22"/>
  <c r="R973" i="22"/>
  <c r="Q973" i="22"/>
  <c r="P973" i="22"/>
  <c r="O973" i="22"/>
  <c r="N973" i="22"/>
  <c r="M973" i="22"/>
  <c r="L973" i="22"/>
  <c r="K973" i="22"/>
  <c r="R944" i="22"/>
  <c r="Q944" i="22"/>
  <c r="P944" i="22"/>
  <c r="O944" i="22"/>
  <c r="N944" i="22"/>
  <c r="M944" i="22"/>
  <c r="L944" i="22"/>
  <c r="K944" i="22"/>
  <c r="R915" i="22"/>
  <c r="Q915" i="22"/>
  <c r="P915" i="22"/>
  <c r="O915" i="22"/>
  <c r="N915" i="22"/>
  <c r="M915" i="22"/>
  <c r="L915" i="22"/>
  <c r="K915" i="22"/>
  <c r="R886" i="22"/>
  <c r="Q886" i="22"/>
  <c r="P886" i="22"/>
  <c r="O886" i="22"/>
  <c r="N886" i="22"/>
  <c r="M886" i="22"/>
  <c r="L886" i="22"/>
  <c r="K886" i="22"/>
  <c r="R857" i="22"/>
  <c r="Q857" i="22"/>
  <c r="P857" i="22"/>
  <c r="O857" i="22"/>
  <c r="N857" i="22"/>
  <c r="M857" i="22"/>
  <c r="L857" i="22"/>
  <c r="K857" i="22"/>
  <c r="R828" i="22"/>
  <c r="Q828" i="22"/>
  <c r="P828" i="22"/>
  <c r="O828" i="22"/>
  <c r="N828" i="22"/>
  <c r="M828" i="22"/>
  <c r="L828" i="22"/>
  <c r="K828" i="22"/>
  <c r="R799" i="22"/>
  <c r="Q799" i="22"/>
  <c r="P799" i="22"/>
  <c r="O799" i="22"/>
  <c r="N799" i="22"/>
  <c r="M799" i="22"/>
  <c r="L799" i="22"/>
  <c r="K799" i="22"/>
  <c r="R770" i="22"/>
  <c r="Q770" i="22"/>
  <c r="P770" i="22"/>
  <c r="O770" i="22"/>
  <c r="N770" i="22"/>
  <c r="M770" i="22"/>
  <c r="L770" i="22"/>
  <c r="K770" i="22"/>
  <c r="R741" i="22"/>
  <c r="Q741" i="22"/>
  <c r="P741" i="22"/>
  <c r="O741" i="22"/>
  <c r="N741" i="22"/>
  <c r="M741" i="22"/>
  <c r="L741" i="22"/>
  <c r="K741" i="22"/>
  <c r="R712" i="22"/>
  <c r="Q712" i="22"/>
  <c r="P712" i="22"/>
  <c r="O712" i="22"/>
  <c r="N712" i="22"/>
  <c r="M712" i="22"/>
  <c r="L712" i="22"/>
  <c r="K712" i="22"/>
  <c r="R683" i="22"/>
  <c r="Q683" i="22"/>
  <c r="P683" i="22"/>
  <c r="O683" i="22"/>
  <c r="N683" i="22"/>
  <c r="M683" i="22"/>
  <c r="L683" i="22"/>
  <c r="K683" i="22"/>
  <c r="R654" i="22"/>
  <c r="Q654" i="22"/>
  <c r="P654" i="22"/>
  <c r="O654" i="22"/>
  <c r="N654" i="22"/>
  <c r="M654" i="22"/>
  <c r="L654" i="22"/>
  <c r="K654" i="22"/>
  <c r="R625" i="22"/>
  <c r="Q625" i="22"/>
  <c r="P625" i="22"/>
  <c r="O625" i="22"/>
  <c r="N625" i="22"/>
  <c r="M625" i="22"/>
  <c r="L625" i="22"/>
  <c r="K625" i="22"/>
  <c r="R596" i="22"/>
  <c r="Q596" i="22"/>
  <c r="P596" i="22"/>
  <c r="O596" i="22"/>
  <c r="N596" i="22"/>
  <c r="M596" i="22"/>
  <c r="L596" i="22"/>
  <c r="K596" i="22"/>
  <c r="R567" i="22"/>
  <c r="Q567" i="22"/>
  <c r="P567" i="22"/>
  <c r="O567" i="22"/>
  <c r="N567" i="22"/>
  <c r="M567" i="22"/>
  <c r="L567" i="22"/>
  <c r="K567" i="22"/>
  <c r="R538" i="22"/>
  <c r="Q538" i="22"/>
  <c r="P538" i="22"/>
  <c r="O538" i="22"/>
  <c r="N538" i="22"/>
  <c r="M538" i="22"/>
  <c r="L538" i="22"/>
  <c r="K538" i="22"/>
  <c r="R509" i="22"/>
  <c r="Q509" i="22"/>
  <c r="P509" i="22"/>
  <c r="O509" i="22"/>
  <c r="N509" i="22"/>
  <c r="M509" i="22"/>
  <c r="L509" i="22"/>
  <c r="K509" i="22"/>
  <c r="R480" i="22"/>
  <c r="Q480" i="22"/>
  <c r="P480" i="22"/>
  <c r="O480" i="22"/>
  <c r="N480" i="22"/>
  <c r="M480" i="22"/>
  <c r="L480" i="22"/>
  <c r="K480" i="22"/>
  <c r="R451" i="22"/>
  <c r="Q451" i="22"/>
  <c r="P451" i="22"/>
  <c r="O451" i="22"/>
  <c r="N451" i="22"/>
  <c r="M451" i="22"/>
  <c r="L451" i="22"/>
  <c r="K451" i="22"/>
  <c r="R422" i="22"/>
  <c r="Q422" i="22"/>
  <c r="P422" i="22"/>
  <c r="O422" i="22"/>
  <c r="N422" i="22"/>
  <c r="M422" i="22"/>
  <c r="L422" i="22"/>
  <c r="K422" i="22"/>
  <c r="R393" i="22"/>
  <c r="Q393" i="22"/>
  <c r="P393" i="22"/>
  <c r="O393" i="22"/>
  <c r="N393" i="22"/>
  <c r="M393" i="22"/>
  <c r="L393" i="22"/>
  <c r="K393" i="22"/>
  <c r="R364" i="22"/>
  <c r="Q364" i="22"/>
  <c r="P364" i="22"/>
  <c r="O364" i="22"/>
  <c r="N364" i="22"/>
  <c r="M364" i="22"/>
  <c r="L364" i="22"/>
  <c r="K364" i="22"/>
  <c r="R335" i="22"/>
  <c r="Q335" i="22"/>
  <c r="P335" i="22"/>
  <c r="O335" i="22"/>
  <c r="N335" i="22"/>
  <c r="M335" i="22"/>
  <c r="L335" i="22"/>
  <c r="K335" i="22"/>
  <c r="R306" i="22"/>
  <c r="Q306" i="22"/>
  <c r="P306" i="22"/>
  <c r="O306" i="22"/>
  <c r="N306" i="22"/>
  <c r="M306" i="22"/>
  <c r="L306" i="22"/>
  <c r="K306" i="22"/>
  <c r="R277" i="22"/>
  <c r="Q277" i="22"/>
  <c r="P277" i="22"/>
  <c r="O277" i="22"/>
  <c r="N277" i="22"/>
  <c r="M277" i="22"/>
  <c r="L277" i="22"/>
  <c r="K277" i="22"/>
  <c r="R248" i="22"/>
  <c r="Q248" i="22"/>
  <c r="P248" i="22"/>
  <c r="O248" i="22"/>
  <c r="N248" i="22"/>
  <c r="M248" i="22"/>
  <c r="L248" i="22"/>
  <c r="K248" i="22"/>
  <c r="R219" i="22"/>
  <c r="Q219" i="22"/>
  <c r="P219" i="22"/>
  <c r="O219" i="22"/>
  <c r="N219" i="22"/>
  <c r="M219" i="22"/>
  <c r="L219" i="22"/>
  <c r="K219" i="22"/>
  <c r="R190" i="22"/>
  <c r="Q190" i="22"/>
  <c r="P190" i="22"/>
  <c r="O190" i="22"/>
  <c r="N190" i="22"/>
  <c r="M190" i="22"/>
  <c r="L190" i="22"/>
  <c r="K190" i="22"/>
  <c r="R161" i="22"/>
  <c r="Q161" i="22"/>
  <c r="P161" i="22"/>
  <c r="O161" i="22"/>
  <c r="N161" i="22"/>
  <c r="M161" i="22"/>
  <c r="L161" i="22"/>
  <c r="K161" i="22"/>
  <c r="R132" i="22"/>
  <c r="Q132" i="22"/>
  <c r="P132" i="22"/>
  <c r="O132" i="22"/>
  <c r="N132" i="22"/>
  <c r="M132" i="22"/>
  <c r="L132" i="22"/>
  <c r="K132" i="22"/>
  <c r="R103" i="22"/>
  <c r="Q103" i="22"/>
  <c r="P103" i="22"/>
  <c r="O103" i="22"/>
  <c r="N103" i="22"/>
  <c r="M103" i="22"/>
  <c r="L103" i="22"/>
  <c r="K103" i="22"/>
  <c r="R74" i="22"/>
  <c r="Q74" i="22"/>
  <c r="P74" i="22"/>
  <c r="O74" i="22"/>
  <c r="N74" i="22"/>
  <c r="M74" i="22"/>
  <c r="L74" i="22"/>
  <c r="K74" i="22"/>
  <c r="R45" i="22"/>
  <c r="Q45" i="22"/>
  <c r="P45" i="22"/>
  <c r="O45" i="22"/>
  <c r="N45" i="22"/>
  <c r="M45" i="22"/>
  <c r="L45" i="22"/>
  <c r="K45" i="22"/>
  <c r="R16" i="22"/>
  <c r="Q16" i="22"/>
  <c r="P16" i="22"/>
  <c r="O16" i="22"/>
  <c r="N16" i="22"/>
  <c r="M16" i="22"/>
  <c r="L16" i="22"/>
  <c r="K16" i="22"/>
  <c r="R1465" i="22"/>
  <c r="Q1465" i="22"/>
  <c r="P1465" i="22"/>
  <c r="O1465" i="22"/>
  <c r="N1465" i="22"/>
  <c r="M1465" i="22"/>
  <c r="L1465" i="22"/>
  <c r="K1465" i="22"/>
  <c r="R1436" i="22"/>
  <c r="Q1436" i="22"/>
  <c r="P1436" i="22"/>
  <c r="O1436" i="22"/>
  <c r="N1436" i="22"/>
  <c r="M1436" i="22"/>
  <c r="L1436" i="22"/>
  <c r="K1436" i="22"/>
  <c r="R1407" i="22"/>
  <c r="Q1407" i="22"/>
  <c r="P1407" i="22"/>
  <c r="O1407" i="22"/>
  <c r="N1407" i="22"/>
  <c r="M1407" i="22"/>
  <c r="L1407" i="22"/>
  <c r="K1407" i="22"/>
  <c r="R1378" i="22"/>
  <c r="Q1378" i="22"/>
  <c r="P1378" i="22"/>
  <c r="O1378" i="22"/>
  <c r="N1378" i="22"/>
  <c r="M1378" i="22"/>
  <c r="L1378" i="22"/>
  <c r="K1378" i="22"/>
  <c r="R1349" i="22"/>
  <c r="Q1349" i="22"/>
  <c r="P1349" i="22"/>
  <c r="O1349" i="22"/>
  <c r="N1349" i="22"/>
  <c r="M1349" i="22"/>
  <c r="L1349" i="22"/>
  <c r="K1349" i="22"/>
  <c r="R1320" i="22"/>
  <c r="Q1320" i="22"/>
  <c r="P1320" i="22"/>
  <c r="O1320" i="22"/>
  <c r="N1320" i="22"/>
  <c r="M1320" i="22"/>
  <c r="L1320" i="22"/>
  <c r="K1320" i="22"/>
  <c r="R1291" i="22"/>
  <c r="Q1291" i="22"/>
  <c r="P1291" i="22"/>
  <c r="O1291" i="22"/>
  <c r="N1291" i="22"/>
  <c r="M1291" i="22"/>
  <c r="L1291" i="22"/>
  <c r="K1291" i="22"/>
  <c r="R1262" i="22"/>
  <c r="Q1262" i="22"/>
  <c r="P1262" i="22"/>
  <c r="O1262" i="22"/>
  <c r="N1262" i="22"/>
  <c r="M1262" i="22"/>
  <c r="L1262" i="22"/>
  <c r="K1262" i="22"/>
  <c r="R1233" i="22"/>
  <c r="Q1233" i="22"/>
  <c r="P1233" i="22"/>
  <c r="O1233" i="22"/>
  <c r="N1233" i="22"/>
  <c r="M1233" i="22"/>
  <c r="L1233" i="22"/>
  <c r="K1233" i="22"/>
  <c r="R1204" i="22"/>
  <c r="Q1204" i="22"/>
  <c r="P1204" i="22"/>
  <c r="O1204" i="22"/>
  <c r="N1204" i="22"/>
  <c r="M1204" i="22"/>
  <c r="L1204" i="22"/>
  <c r="K1204" i="22"/>
  <c r="R1175" i="22"/>
  <c r="Q1175" i="22"/>
  <c r="P1175" i="22"/>
  <c r="O1175" i="22"/>
  <c r="N1175" i="22"/>
  <c r="M1175" i="22"/>
  <c r="L1175" i="22"/>
  <c r="K1175" i="22"/>
  <c r="R1146" i="22"/>
  <c r="Q1146" i="22"/>
  <c r="P1146" i="22"/>
  <c r="O1146" i="22"/>
  <c r="N1146" i="22"/>
  <c r="M1146" i="22"/>
  <c r="L1146" i="22"/>
  <c r="K1146" i="22"/>
  <c r="R1117" i="22"/>
  <c r="Q1117" i="22"/>
  <c r="P1117" i="22"/>
  <c r="O1117" i="22"/>
  <c r="N1117" i="22"/>
  <c r="M1117" i="22"/>
  <c r="L1117" i="22"/>
  <c r="K1117" i="22"/>
  <c r="R1088" i="22"/>
  <c r="Q1088" i="22"/>
  <c r="P1088" i="22"/>
  <c r="O1088" i="22"/>
  <c r="N1088" i="22"/>
  <c r="M1088" i="22"/>
  <c r="L1088" i="22"/>
  <c r="K1088" i="22"/>
  <c r="R1059" i="22"/>
  <c r="Q1059" i="22"/>
  <c r="P1059" i="22"/>
  <c r="O1059" i="22"/>
  <c r="N1059" i="22"/>
  <c r="M1059" i="22"/>
  <c r="L1059" i="22"/>
  <c r="K1059" i="22"/>
  <c r="R1030" i="22"/>
  <c r="Q1030" i="22"/>
  <c r="P1030" i="22"/>
  <c r="O1030" i="22"/>
  <c r="N1030" i="22"/>
  <c r="M1030" i="22"/>
  <c r="L1030" i="22"/>
  <c r="K1030" i="22"/>
  <c r="R1001" i="22"/>
  <c r="Q1001" i="22"/>
  <c r="P1001" i="22"/>
  <c r="O1001" i="22"/>
  <c r="N1001" i="22"/>
  <c r="M1001" i="22"/>
  <c r="L1001" i="22"/>
  <c r="K1001" i="22"/>
  <c r="R972" i="22"/>
  <c r="Q972" i="22"/>
  <c r="P972" i="22"/>
  <c r="O972" i="22"/>
  <c r="N972" i="22"/>
  <c r="M972" i="22"/>
  <c r="L972" i="22"/>
  <c r="K972" i="22"/>
  <c r="R943" i="22"/>
  <c r="Q943" i="22"/>
  <c r="P943" i="22"/>
  <c r="O943" i="22"/>
  <c r="N943" i="22"/>
  <c r="M943" i="22"/>
  <c r="L943" i="22"/>
  <c r="K943" i="22"/>
  <c r="R914" i="22"/>
  <c r="Q914" i="22"/>
  <c r="P914" i="22"/>
  <c r="O914" i="22"/>
  <c r="N914" i="22"/>
  <c r="M914" i="22"/>
  <c r="L914" i="22"/>
  <c r="K914" i="22"/>
  <c r="R885" i="22"/>
  <c r="Q885" i="22"/>
  <c r="P885" i="22"/>
  <c r="O885" i="22"/>
  <c r="N885" i="22"/>
  <c r="M885" i="22"/>
  <c r="L885" i="22"/>
  <c r="K885" i="22"/>
  <c r="R856" i="22"/>
  <c r="Q856" i="22"/>
  <c r="P856" i="22"/>
  <c r="O856" i="22"/>
  <c r="N856" i="22"/>
  <c r="M856" i="22"/>
  <c r="L856" i="22"/>
  <c r="K856" i="22"/>
  <c r="R827" i="22"/>
  <c r="Q827" i="22"/>
  <c r="P827" i="22"/>
  <c r="O827" i="22"/>
  <c r="N827" i="22"/>
  <c r="M827" i="22"/>
  <c r="L827" i="22"/>
  <c r="K827" i="22"/>
  <c r="R798" i="22"/>
  <c r="Q798" i="22"/>
  <c r="P798" i="22"/>
  <c r="O798" i="22"/>
  <c r="N798" i="22"/>
  <c r="M798" i="22"/>
  <c r="L798" i="22"/>
  <c r="K798" i="22"/>
  <c r="R769" i="22"/>
  <c r="Q769" i="22"/>
  <c r="P769" i="22"/>
  <c r="O769" i="22"/>
  <c r="N769" i="22"/>
  <c r="M769" i="22"/>
  <c r="L769" i="22"/>
  <c r="K769" i="22"/>
  <c r="R740" i="22"/>
  <c r="Q740" i="22"/>
  <c r="P740" i="22"/>
  <c r="O740" i="22"/>
  <c r="N740" i="22"/>
  <c r="M740" i="22"/>
  <c r="L740" i="22"/>
  <c r="K740" i="22"/>
  <c r="R711" i="22"/>
  <c r="Q711" i="22"/>
  <c r="P711" i="22"/>
  <c r="O711" i="22"/>
  <c r="N711" i="22"/>
  <c r="M711" i="22"/>
  <c r="L711" i="22"/>
  <c r="K711" i="22"/>
  <c r="R682" i="22"/>
  <c r="Q682" i="22"/>
  <c r="P682" i="22"/>
  <c r="O682" i="22"/>
  <c r="N682" i="22"/>
  <c r="M682" i="22"/>
  <c r="L682" i="22"/>
  <c r="K682" i="22"/>
  <c r="R653" i="22"/>
  <c r="Q653" i="22"/>
  <c r="P653" i="22"/>
  <c r="O653" i="22"/>
  <c r="N653" i="22"/>
  <c r="M653" i="22"/>
  <c r="L653" i="22"/>
  <c r="K653" i="22"/>
  <c r="R624" i="22"/>
  <c r="Q624" i="22"/>
  <c r="P624" i="22"/>
  <c r="O624" i="22"/>
  <c r="N624" i="22"/>
  <c r="M624" i="22"/>
  <c r="L624" i="22"/>
  <c r="K624" i="22"/>
  <c r="R595" i="22"/>
  <c r="Q595" i="22"/>
  <c r="P595" i="22"/>
  <c r="O595" i="22"/>
  <c r="N595" i="22"/>
  <c r="M595" i="22"/>
  <c r="L595" i="22"/>
  <c r="K595" i="22"/>
  <c r="R566" i="22"/>
  <c r="Q566" i="22"/>
  <c r="P566" i="22"/>
  <c r="O566" i="22"/>
  <c r="N566" i="22"/>
  <c r="M566" i="22"/>
  <c r="L566" i="22"/>
  <c r="K566" i="22"/>
  <c r="R537" i="22"/>
  <c r="Q537" i="22"/>
  <c r="P537" i="22"/>
  <c r="O537" i="22"/>
  <c r="N537" i="22"/>
  <c r="M537" i="22"/>
  <c r="L537" i="22"/>
  <c r="K537" i="22"/>
  <c r="R508" i="22"/>
  <c r="Q508" i="22"/>
  <c r="P508" i="22"/>
  <c r="O508" i="22"/>
  <c r="N508" i="22"/>
  <c r="M508" i="22"/>
  <c r="L508" i="22"/>
  <c r="K508" i="22"/>
  <c r="R479" i="22"/>
  <c r="Q479" i="22"/>
  <c r="P479" i="22"/>
  <c r="O479" i="22"/>
  <c r="N479" i="22"/>
  <c r="M479" i="22"/>
  <c r="L479" i="22"/>
  <c r="K479" i="22"/>
  <c r="R450" i="22"/>
  <c r="Q450" i="22"/>
  <c r="P450" i="22"/>
  <c r="O450" i="22"/>
  <c r="N450" i="22"/>
  <c r="M450" i="22"/>
  <c r="L450" i="22"/>
  <c r="K450" i="22"/>
  <c r="R421" i="22"/>
  <c r="Q421" i="22"/>
  <c r="P421" i="22"/>
  <c r="O421" i="22"/>
  <c r="N421" i="22"/>
  <c r="M421" i="22"/>
  <c r="L421" i="22"/>
  <c r="K421" i="22"/>
  <c r="R392" i="22"/>
  <c r="Q392" i="22"/>
  <c r="P392" i="22"/>
  <c r="O392" i="22"/>
  <c r="N392" i="22"/>
  <c r="M392" i="22"/>
  <c r="L392" i="22"/>
  <c r="K392" i="22"/>
  <c r="R363" i="22"/>
  <c r="Q363" i="22"/>
  <c r="P363" i="22"/>
  <c r="O363" i="22"/>
  <c r="N363" i="22"/>
  <c r="M363" i="22"/>
  <c r="L363" i="22"/>
  <c r="K363" i="22"/>
  <c r="R334" i="22"/>
  <c r="Q334" i="22"/>
  <c r="P334" i="22"/>
  <c r="O334" i="22"/>
  <c r="N334" i="22"/>
  <c r="M334" i="22"/>
  <c r="L334" i="22"/>
  <c r="K334" i="22"/>
  <c r="R305" i="22"/>
  <c r="Q305" i="22"/>
  <c r="P305" i="22"/>
  <c r="O305" i="22"/>
  <c r="N305" i="22"/>
  <c r="M305" i="22"/>
  <c r="L305" i="22"/>
  <c r="K305" i="22"/>
  <c r="R276" i="22"/>
  <c r="Q276" i="22"/>
  <c r="P276" i="22"/>
  <c r="O276" i="22"/>
  <c r="N276" i="22"/>
  <c r="M276" i="22"/>
  <c r="L276" i="22"/>
  <c r="K276" i="22"/>
  <c r="R247" i="22"/>
  <c r="Q247" i="22"/>
  <c r="P247" i="22"/>
  <c r="O247" i="22"/>
  <c r="N247" i="22"/>
  <c r="M247" i="22"/>
  <c r="L247" i="22"/>
  <c r="K247" i="22"/>
  <c r="R218" i="22"/>
  <c r="Q218" i="22"/>
  <c r="P218" i="22"/>
  <c r="O218" i="22"/>
  <c r="N218" i="22"/>
  <c r="M218" i="22"/>
  <c r="L218" i="22"/>
  <c r="K218" i="22"/>
  <c r="R189" i="22"/>
  <c r="Q189" i="22"/>
  <c r="P189" i="22"/>
  <c r="O189" i="22"/>
  <c r="N189" i="22"/>
  <c r="M189" i="22"/>
  <c r="L189" i="22"/>
  <c r="K189" i="22"/>
  <c r="R160" i="22"/>
  <c r="Q160" i="22"/>
  <c r="P160" i="22"/>
  <c r="O160" i="22"/>
  <c r="N160" i="22"/>
  <c r="M160" i="22"/>
  <c r="L160" i="22"/>
  <c r="K160" i="22"/>
  <c r="R131" i="22"/>
  <c r="Q131" i="22"/>
  <c r="P131" i="22"/>
  <c r="O131" i="22"/>
  <c r="N131" i="22"/>
  <c r="M131" i="22"/>
  <c r="L131" i="22"/>
  <c r="K131" i="22"/>
  <c r="R102" i="22"/>
  <c r="Q102" i="22"/>
  <c r="P102" i="22"/>
  <c r="O102" i="22"/>
  <c r="N102" i="22"/>
  <c r="M102" i="22"/>
  <c r="L102" i="22"/>
  <c r="K102" i="22"/>
  <c r="R73" i="22"/>
  <c r="Q73" i="22"/>
  <c r="P73" i="22"/>
  <c r="O73" i="22"/>
  <c r="N73" i="22"/>
  <c r="M73" i="22"/>
  <c r="L73" i="22"/>
  <c r="K73" i="22"/>
  <c r="R44" i="22"/>
  <c r="Q44" i="22"/>
  <c r="P44" i="22"/>
  <c r="O44" i="22"/>
  <c r="N44" i="22"/>
  <c r="M44" i="22"/>
  <c r="L44" i="22"/>
  <c r="K44" i="22"/>
  <c r="R15" i="22"/>
  <c r="Q15" i="22"/>
  <c r="P15" i="22"/>
  <c r="O15" i="22"/>
  <c r="N15" i="22"/>
  <c r="M15" i="22"/>
  <c r="L15" i="22"/>
  <c r="K15" i="22"/>
  <c r="R1464" i="22"/>
  <c r="Q1464" i="22"/>
  <c r="P1464" i="22"/>
  <c r="O1464" i="22"/>
  <c r="N1464" i="22"/>
  <c r="M1464" i="22"/>
  <c r="L1464" i="22"/>
  <c r="K1464" i="22"/>
  <c r="R1435" i="22"/>
  <c r="Q1435" i="22"/>
  <c r="P1435" i="22"/>
  <c r="O1435" i="22"/>
  <c r="N1435" i="22"/>
  <c r="M1435" i="22"/>
  <c r="L1435" i="22"/>
  <c r="K1435" i="22"/>
  <c r="R1406" i="22"/>
  <c r="Q1406" i="22"/>
  <c r="P1406" i="22"/>
  <c r="O1406" i="22"/>
  <c r="N1406" i="22"/>
  <c r="M1406" i="22"/>
  <c r="L1406" i="22"/>
  <c r="K1406" i="22"/>
  <c r="R1377" i="22"/>
  <c r="Q1377" i="22"/>
  <c r="P1377" i="22"/>
  <c r="O1377" i="22"/>
  <c r="N1377" i="22"/>
  <c r="M1377" i="22"/>
  <c r="L1377" i="22"/>
  <c r="K1377" i="22"/>
  <c r="R1348" i="22"/>
  <c r="Q1348" i="22"/>
  <c r="P1348" i="22"/>
  <c r="O1348" i="22"/>
  <c r="N1348" i="22"/>
  <c r="M1348" i="22"/>
  <c r="L1348" i="22"/>
  <c r="K1348" i="22"/>
  <c r="R1319" i="22"/>
  <c r="Q1319" i="22"/>
  <c r="P1319" i="22"/>
  <c r="O1319" i="22"/>
  <c r="N1319" i="22"/>
  <c r="M1319" i="22"/>
  <c r="L1319" i="22"/>
  <c r="K1319" i="22"/>
  <c r="R1290" i="22"/>
  <c r="Q1290" i="22"/>
  <c r="P1290" i="22"/>
  <c r="O1290" i="22"/>
  <c r="N1290" i="22"/>
  <c r="M1290" i="22"/>
  <c r="L1290" i="22"/>
  <c r="K1290" i="22"/>
  <c r="R1261" i="22"/>
  <c r="Q1261" i="22"/>
  <c r="P1261" i="22"/>
  <c r="O1261" i="22"/>
  <c r="N1261" i="22"/>
  <c r="M1261" i="22"/>
  <c r="L1261" i="22"/>
  <c r="K1261" i="22"/>
  <c r="R1232" i="22"/>
  <c r="Q1232" i="22"/>
  <c r="P1232" i="22"/>
  <c r="O1232" i="22"/>
  <c r="N1232" i="22"/>
  <c r="M1232" i="22"/>
  <c r="L1232" i="22"/>
  <c r="K1232" i="22"/>
  <c r="R1203" i="22"/>
  <c r="Q1203" i="22"/>
  <c r="P1203" i="22"/>
  <c r="O1203" i="22"/>
  <c r="N1203" i="22"/>
  <c r="M1203" i="22"/>
  <c r="L1203" i="22"/>
  <c r="K1203" i="22"/>
  <c r="R1174" i="22"/>
  <c r="Q1174" i="22"/>
  <c r="P1174" i="22"/>
  <c r="O1174" i="22"/>
  <c r="N1174" i="22"/>
  <c r="M1174" i="22"/>
  <c r="L1174" i="22"/>
  <c r="K1174" i="22"/>
  <c r="R1145" i="22"/>
  <c r="Q1145" i="22"/>
  <c r="P1145" i="22"/>
  <c r="O1145" i="22"/>
  <c r="N1145" i="22"/>
  <c r="M1145" i="22"/>
  <c r="L1145" i="22"/>
  <c r="K1145" i="22"/>
  <c r="R1116" i="22"/>
  <c r="Q1116" i="22"/>
  <c r="P1116" i="22"/>
  <c r="O1116" i="22"/>
  <c r="N1116" i="22"/>
  <c r="M1116" i="22"/>
  <c r="L1116" i="22"/>
  <c r="K1116" i="22"/>
  <c r="R1087" i="22"/>
  <c r="Q1087" i="22"/>
  <c r="P1087" i="22"/>
  <c r="O1087" i="22"/>
  <c r="N1087" i="22"/>
  <c r="M1087" i="22"/>
  <c r="L1087" i="22"/>
  <c r="K1087" i="22"/>
  <c r="R1058" i="22"/>
  <c r="Q1058" i="22"/>
  <c r="P1058" i="22"/>
  <c r="O1058" i="22"/>
  <c r="N1058" i="22"/>
  <c r="M1058" i="22"/>
  <c r="L1058" i="22"/>
  <c r="K1058" i="22"/>
  <c r="R1029" i="22"/>
  <c r="Q1029" i="22"/>
  <c r="P1029" i="22"/>
  <c r="O1029" i="22"/>
  <c r="N1029" i="22"/>
  <c r="M1029" i="22"/>
  <c r="L1029" i="22"/>
  <c r="K1029" i="22"/>
  <c r="R1000" i="22"/>
  <c r="Q1000" i="22"/>
  <c r="P1000" i="22"/>
  <c r="O1000" i="22"/>
  <c r="N1000" i="22"/>
  <c r="M1000" i="22"/>
  <c r="L1000" i="22"/>
  <c r="K1000" i="22"/>
  <c r="R971" i="22"/>
  <c r="Q971" i="22"/>
  <c r="P971" i="22"/>
  <c r="O971" i="22"/>
  <c r="N971" i="22"/>
  <c r="M971" i="22"/>
  <c r="L971" i="22"/>
  <c r="K971" i="22"/>
  <c r="R942" i="22"/>
  <c r="Q942" i="22"/>
  <c r="P942" i="22"/>
  <c r="O942" i="22"/>
  <c r="N942" i="22"/>
  <c r="M942" i="22"/>
  <c r="L942" i="22"/>
  <c r="K942" i="22"/>
  <c r="R913" i="22"/>
  <c r="Q913" i="22"/>
  <c r="P913" i="22"/>
  <c r="O913" i="22"/>
  <c r="N913" i="22"/>
  <c r="M913" i="22"/>
  <c r="L913" i="22"/>
  <c r="K913" i="22"/>
  <c r="R884" i="22"/>
  <c r="Q884" i="22"/>
  <c r="P884" i="22"/>
  <c r="O884" i="22"/>
  <c r="N884" i="22"/>
  <c r="M884" i="22"/>
  <c r="L884" i="22"/>
  <c r="K884" i="22"/>
  <c r="R855" i="22"/>
  <c r="Q855" i="22"/>
  <c r="P855" i="22"/>
  <c r="O855" i="22"/>
  <c r="N855" i="22"/>
  <c r="M855" i="22"/>
  <c r="L855" i="22"/>
  <c r="K855" i="22"/>
  <c r="R826" i="22"/>
  <c r="Q826" i="22"/>
  <c r="P826" i="22"/>
  <c r="O826" i="22"/>
  <c r="N826" i="22"/>
  <c r="M826" i="22"/>
  <c r="L826" i="22"/>
  <c r="K826" i="22"/>
  <c r="R797" i="22"/>
  <c r="Q797" i="22"/>
  <c r="P797" i="22"/>
  <c r="O797" i="22"/>
  <c r="N797" i="22"/>
  <c r="M797" i="22"/>
  <c r="L797" i="22"/>
  <c r="K797" i="22"/>
  <c r="R768" i="22"/>
  <c r="Q768" i="22"/>
  <c r="P768" i="22"/>
  <c r="O768" i="22"/>
  <c r="N768" i="22"/>
  <c r="M768" i="22"/>
  <c r="L768" i="22"/>
  <c r="K768" i="22"/>
  <c r="R739" i="22"/>
  <c r="Q739" i="22"/>
  <c r="P739" i="22"/>
  <c r="O739" i="22"/>
  <c r="N739" i="22"/>
  <c r="M739" i="22"/>
  <c r="L739" i="22"/>
  <c r="K739" i="22"/>
  <c r="R710" i="22"/>
  <c r="Q710" i="22"/>
  <c r="P710" i="22"/>
  <c r="O710" i="22"/>
  <c r="N710" i="22"/>
  <c r="M710" i="22"/>
  <c r="L710" i="22"/>
  <c r="K710" i="22"/>
  <c r="R681" i="22"/>
  <c r="Q681" i="22"/>
  <c r="P681" i="22"/>
  <c r="O681" i="22"/>
  <c r="N681" i="22"/>
  <c r="M681" i="22"/>
  <c r="L681" i="22"/>
  <c r="K681" i="22"/>
  <c r="R652" i="22"/>
  <c r="Q652" i="22"/>
  <c r="P652" i="22"/>
  <c r="O652" i="22"/>
  <c r="N652" i="22"/>
  <c r="M652" i="22"/>
  <c r="L652" i="22"/>
  <c r="K652" i="22"/>
  <c r="R623" i="22"/>
  <c r="Q623" i="22"/>
  <c r="P623" i="22"/>
  <c r="O623" i="22"/>
  <c r="N623" i="22"/>
  <c r="M623" i="22"/>
  <c r="L623" i="22"/>
  <c r="K623" i="22"/>
  <c r="R594" i="22"/>
  <c r="Q594" i="22"/>
  <c r="P594" i="22"/>
  <c r="O594" i="22"/>
  <c r="N594" i="22"/>
  <c r="M594" i="22"/>
  <c r="L594" i="22"/>
  <c r="K594" i="22"/>
  <c r="R565" i="22"/>
  <c r="Q565" i="22"/>
  <c r="P565" i="22"/>
  <c r="O565" i="22"/>
  <c r="N565" i="22"/>
  <c r="M565" i="22"/>
  <c r="L565" i="22"/>
  <c r="K565" i="22"/>
  <c r="R536" i="22"/>
  <c r="Q536" i="22"/>
  <c r="P536" i="22"/>
  <c r="O536" i="22"/>
  <c r="N536" i="22"/>
  <c r="M536" i="22"/>
  <c r="L536" i="22"/>
  <c r="K536" i="22"/>
  <c r="R507" i="22"/>
  <c r="Q507" i="22"/>
  <c r="P507" i="22"/>
  <c r="O507" i="22"/>
  <c r="N507" i="22"/>
  <c r="M507" i="22"/>
  <c r="L507" i="22"/>
  <c r="K507" i="22"/>
  <c r="R478" i="22"/>
  <c r="Q478" i="22"/>
  <c r="P478" i="22"/>
  <c r="O478" i="22"/>
  <c r="N478" i="22"/>
  <c r="M478" i="22"/>
  <c r="L478" i="22"/>
  <c r="K478" i="22"/>
  <c r="R449" i="22"/>
  <c r="Q449" i="22"/>
  <c r="P449" i="22"/>
  <c r="O449" i="22"/>
  <c r="N449" i="22"/>
  <c r="M449" i="22"/>
  <c r="L449" i="22"/>
  <c r="K449" i="22"/>
  <c r="R420" i="22"/>
  <c r="Q420" i="22"/>
  <c r="P420" i="22"/>
  <c r="O420" i="22"/>
  <c r="N420" i="22"/>
  <c r="M420" i="22"/>
  <c r="L420" i="22"/>
  <c r="K420" i="22"/>
  <c r="R391" i="22"/>
  <c r="Q391" i="22"/>
  <c r="P391" i="22"/>
  <c r="O391" i="22"/>
  <c r="N391" i="22"/>
  <c r="M391" i="22"/>
  <c r="L391" i="22"/>
  <c r="K391" i="22"/>
  <c r="R362" i="22"/>
  <c r="Q362" i="22"/>
  <c r="P362" i="22"/>
  <c r="O362" i="22"/>
  <c r="N362" i="22"/>
  <c r="M362" i="22"/>
  <c r="L362" i="22"/>
  <c r="K362" i="22"/>
  <c r="R333" i="22"/>
  <c r="Q333" i="22"/>
  <c r="P333" i="22"/>
  <c r="O333" i="22"/>
  <c r="N333" i="22"/>
  <c r="M333" i="22"/>
  <c r="L333" i="22"/>
  <c r="K333" i="22"/>
  <c r="R304" i="22"/>
  <c r="Q304" i="22"/>
  <c r="P304" i="22"/>
  <c r="O304" i="22"/>
  <c r="N304" i="22"/>
  <c r="M304" i="22"/>
  <c r="L304" i="22"/>
  <c r="K304" i="22"/>
  <c r="R275" i="22"/>
  <c r="Q275" i="22"/>
  <c r="P275" i="22"/>
  <c r="O275" i="22"/>
  <c r="N275" i="22"/>
  <c r="M275" i="22"/>
  <c r="L275" i="22"/>
  <c r="K275" i="22"/>
  <c r="R246" i="22"/>
  <c r="Q246" i="22"/>
  <c r="P246" i="22"/>
  <c r="O246" i="22"/>
  <c r="N246" i="22"/>
  <c r="M246" i="22"/>
  <c r="L246" i="22"/>
  <c r="K246" i="22"/>
  <c r="R217" i="22"/>
  <c r="Q217" i="22"/>
  <c r="P217" i="22"/>
  <c r="O217" i="22"/>
  <c r="N217" i="22"/>
  <c r="M217" i="22"/>
  <c r="L217" i="22"/>
  <c r="K217" i="22"/>
  <c r="R188" i="22"/>
  <c r="Q188" i="22"/>
  <c r="P188" i="22"/>
  <c r="O188" i="22"/>
  <c r="N188" i="22"/>
  <c r="M188" i="22"/>
  <c r="L188" i="22"/>
  <c r="K188" i="22"/>
  <c r="R159" i="22"/>
  <c r="Q159" i="22"/>
  <c r="P159" i="22"/>
  <c r="O159" i="22"/>
  <c r="N159" i="22"/>
  <c r="M159" i="22"/>
  <c r="L159" i="22"/>
  <c r="K159" i="22"/>
  <c r="R130" i="22"/>
  <c r="Q130" i="22"/>
  <c r="P130" i="22"/>
  <c r="O130" i="22"/>
  <c r="N130" i="22"/>
  <c r="M130" i="22"/>
  <c r="L130" i="22"/>
  <c r="K130" i="22"/>
  <c r="R101" i="22"/>
  <c r="Q101" i="22"/>
  <c r="P101" i="22"/>
  <c r="O101" i="22"/>
  <c r="N101" i="22"/>
  <c r="M101" i="22"/>
  <c r="L101" i="22"/>
  <c r="K101" i="22"/>
  <c r="R72" i="22"/>
  <c r="Q72" i="22"/>
  <c r="P72" i="22"/>
  <c r="O72" i="22"/>
  <c r="N72" i="22"/>
  <c r="M72" i="22"/>
  <c r="L72" i="22"/>
  <c r="K72" i="22"/>
  <c r="R43" i="22"/>
  <c r="Q43" i="22"/>
  <c r="P43" i="22"/>
  <c r="O43" i="22"/>
  <c r="N43" i="22"/>
  <c r="M43" i="22"/>
  <c r="L43" i="22"/>
  <c r="K43" i="22"/>
  <c r="R14" i="22"/>
  <c r="Q14" i="22"/>
  <c r="P14" i="22"/>
  <c r="O14" i="22"/>
  <c r="N14" i="22"/>
  <c r="M14" i="22"/>
  <c r="L14" i="22"/>
  <c r="K14" i="22"/>
  <c r="R1463" i="22"/>
  <c r="Q1463" i="22"/>
  <c r="P1463" i="22"/>
  <c r="O1463" i="22"/>
  <c r="N1463" i="22"/>
  <c r="M1463" i="22"/>
  <c r="L1463" i="22"/>
  <c r="K1463" i="22"/>
  <c r="R1434" i="22"/>
  <c r="Q1434" i="22"/>
  <c r="P1434" i="22"/>
  <c r="O1434" i="22"/>
  <c r="N1434" i="22"/>
  <c r="M1434" i="22"/>
  <c r="L1434" i="22"/>
  <c r="K1434" i="22"/>
  <c r="R1405" i="22"/>
  <c r="Q1405" i="22"/>
  <c r="P1405" i="22"/>
  <c r="O1405" i="22"/>
  <c r="N1405" i="22"/>
  <c r="M1405" i="22"/>
  <c r="L1405" i="22"/>
  <c r="K1405" i="22"/>
  <c r="R1376" i="22"/>
  <c r="Q1376" i="22"/>
  <c r="P1376" i="22"/>
  <c r="O1376" i="22"/>
  <c r="N1376" i="22"/>
  <c r="M1376" i="22"/>
  <c r="L1376" i="22"/>
  <c r="K1376" i="22"/>
  <c r="R1347" i="22"/>
  <c r="Q1347" i="22"/>
  <c r="P1347" i="22"/>
  <c r="O1347" i="22"/>
  <c r="N1347" i="22"/>
  <c r="M1347" i="22"/>
  <c r="L1347" i="22"/>
  <c r="K1347" i="22"/>
  <c r="R1318" i="22"/>
  <c r="Q1318" i="22"/>
  <c r="P1318" i="22"/>
  <c r="O1318" i="22"/>
  <c r="N1318" i="22"/>
  <c r="M1318" i="22"/>
  <c r="L1318" i="22"/>
  <c r="K1318" i="22"/>
  <c r="R1289" i="22"/>
  <c r="Q1289" i="22"/>
  <c r="P1289" i="22"/>
  <c r="O1289" i="22"/>
  <c r="N1289" i="22"/>
  <c r="M1289" i="22"/>
  <c r="L1289" i="22"/>
  <c r="K1289" i="22"/>
  <c r="R1260" i="22"/>
  <c r="Q1260" i="22"/>
  <c r="P1260" i="22"/>
  <c r="O1260" i="22"/>
  <c r="N1260" i="22"/>
  <c r="M1260" i="22"/>
  <c r="L1260" i="22"/>
  <c r="K1260" i="22"/>
  <c r="R1231" i="22"/>
  <c r="Q1231" i="22"/>
  <c r="P1231" i="22"/>
  <c r="O1231" i="22"/>
  <c r="N1231" i="22"/>
  <c r="M1231" i="22"/>
  <c r="L1231" i="22"/>
  <c r="K1231" i="22"/>
  <c r="R1202" i="22"/>
  <c r="Q1202" i="22"/>
  <c r="P1202" i="22"/>
  <c r="O1202" i="22"/>
  <c r="N1202" i="22"/>
  <c r="M1202" i="22"/>
  <c r="L1202" i="22"/>
  <c r="K1202" i="22"/>
  <c r="R1173" i="22"/>
  <c r="Q1173" i="22"/>
  <c r="P1173" i="22"/>
  <c r="O1173" i="22"/>
  <c r="N1173" i="22"/>
  <c r="M1173" i="22"/>
  <c r="L1173" i="22"/>
  <c r="K1173" i="22"/>
  <c r="R1144" i="22"/>
  <c r="Q1144" i="22"/>
  <c r="P1144" i="22"/>
  <c r="O1144" i="22"/>
  <c r="N1144" i="22"/>
  <c r="M1144" i="22"/>
  <c r="L1144" i="22"/>
  <c r="K1144" i="22"/>
  <c r="R1115" i="22"/>
  <c r="Q1115" i="22"/>
  <c r="P1115" i="22"/>
  <c r="O1115" i="22"/>
  <c r="N1115" i="22"/>
  <c r="M1115" i="22"/>
  <c r="L1115" i="22"/>
  <c r="K1115" i="22"/>
  <c r="R1086" i="22"/>
  <c r="Q1086" i="22"/>
  <c r="P1086" i="22"/>
  <c r="O1086" i="22"/>
  <c r="N1086" i="22"/>
  <c r="M1086" i="22"/>
  <c r="L1086" i="22"/>
  <c r="K1086" i="22"/>
  <c r="R1057" i="22"/>
  <c r="Q1057" i="22"/>
  <c r="P1057" i="22"/>
  <c r="O1057" i="22"/>
  <c r="N1057" i="22"/>
  <c r="M1057" i="22"/>
  <c r="L1057" i="22"/>
  <c r="K1057" i="22"/>
  <c r="R1028" i="22"/>
  <c r="Q1028" i="22"/>
  <c r="P1028" i="22"/>
  <c r="O1028" i="22"/>
  <c r="N1028" i="22"/>
  <c r="M1028" i="22"/>
  <c r="L1028" i="22"/>
  <c r="K1028" i="22"/>
  <c r="R999" i="22"/>
  <c r="Q999" i="22"/>
  <c r="P999" i="22"/>
  <c r="O999" i="22"/>
  <c r="N999" i="22"/>
  <c r="M999" i="22"/>
  <c r="L999" i="22"/>
  <c r="K999" i="22"/>
  <c r="R970" i="22"/>
  <c r="Q970" i="22"/>
  <c r="P970" i="22"/>
  <c r="O970" i="22"/>
  <c r="N970" i="22"/>
  <c r="M970" i="22"/>
  <c r="L970" i="22"/>
  <c r="K970" i="22"/>
  <c r="R941" i="22"/>
  <c r="Q941" i="22"/>
  <c r="P941" i="22"/>
  <c r="O941" i="22"/>
  <c r="N941" i="22"/>
  <c r="M941" i="22"/>
  <c r="L941" i="22"/>
  <c r="K941" i="22"/>
  <c r="R912" i="22"/>
  <c r="Q912" i="22"/>
  <c r="P912" i="22"/>
  <c r="O912" i="22"/>
  <c r="N912" i="22"/>
  <c r="M912" i="22"/>
  <c r="L912" i="22"/>
  <c r="K912" i="22"/>
  <c r="R883" i="22"/>
  <c r="Q883" i="22"/>
  <c r="P883" i="22"/>
  <c r="O883" i="22"/>
  <c r="N883" i="22"/>
  <c r="M883" i="22"/>
  <c r="L883" i="22"/>
  <c r="K883" i="22"/>
  <c r="R854" i="22"/>
  <c r="Q854" i="22"/>
  <c r="P854" i="22"/>
  <c r="O854" i="22"/>
  <c r="N854" i="22"/>
  <c r="M854" i="22"/>
  <c r="L854" i="22"/>
  <c r="K854" i="22"/>
  <c r="R825" i="22"/>
  <c r="Q825" i="22"/>
  <c r="P825" i="22"/>
  <c r="O825" i="22"/>
  <c r="N825" i="22"/>
  <c r="M825" i="22"/>
  <c r="L825" i="22"/>
  <c r="K825" i="22"/>
  <c r="R796" i="22"/>
  <c r="Q796" i="22"/>
  <c r="P796" i="22"/>
  <c r="O796" i="22"/>
  <c r="N796" i="22"/>
  <c r="M796" i="22"/>
  <c r="L796" i="22"/>
  <c r="K796" i="22"/>
  <c r="R767" i="22"/>
  <c r="Q767" i="22"/>
  <c r="P767" i="22"/>
  <c r="O767" i="22"/>
  <c r="N767" i="22"/>
  <c r="M767" i="22"/>
  <c r="L767" i="22"/>
  <c r="K767" i="22"/>
  <c r="R738" i="22"/>
  <c r="Q738" i="22"/>
  <c r="P738" i="22"/>
  <c r="O738" i="22"/>
  <c r="N738" i="22"/>
  <c r="M738" i="22"/>
  <c r="L738" i="22"/>
  <c r="K738" i="22"/>
  <c r="R709" i="22"/>
  <c r="Q709" i="22"/>
  <c r="P709" i="22"/>
  <c r="O709" i="22"/>
  <c r="N709" i="22"/>
  <c r="M709" i="22"/>
  <c r="L709" i="22"/>
  <c r="K709" i="22"/>
  <c r="R680" i="22"/>
  <c r="Q680" i="22"/>
  <c r="P680" i="22"/>
  <c r="O680" i="22"/>
  <c r="N680" i="22"/>
  <c r="M680" i="22"/>
  <c r="L680" i="22"/>
  <c r="K680" i="22"/>
  <c r="R651" i="22"/>
  <c r="Q651" i="22"/>
  <c r="P651" i="22"/>
  <c r="O651" i="22"/>
  <c r="N651" i="22"/>
  <c r="M651" i="22"/>
  <c r="L651" i="22"/>
  <c r="K651" i="22"/>
  <c r="R622" i="22"/>
  <c r="Q622" i="22"/>
  <c r="P622" i="22"/>
  <c r="O622" i="22"/>
  <c r="N622" i="22"/>
  <c r="M622" i="22"/>
  <c r="L622" i="22"/>
  <c r="K622" i="22"/>
  <c r="R593" i="22"/>
  <c r="Q593" i="22"/>
  <c r="P593" i="22"/>
  <c r="O593" i="22"/>
  <c r="N593" i="22"/>
  <c r="M593" i="22"/>
  <c r="L593" i="22"/>
  <c r="K593" i="22"/>
  <c r="R564" i="22"/>
  <c r="Q564" i="22"/>
  <c r="P564" i="22"/>
  <c r="O564" i="22"/>
  <c r="N564" i="22"/>
  <c r="M564" i="22"/>
  <c r="L564" i="22"/>
  <c r="K564" i="22"/>
  <c r="R535" i="22"/>
  <c r="Q535" i="22"/>
  <c r="P535" i="22"/>
  <c r="O535" i="22"/>
  <c r="N535" i="22"/>
  <c r="M535" i="22"/>
  <c r="L535" i="22"/>
  <c r="K535" i="22"/>
  <c r="R506" i="22"/>
  <c r="Q506" i="22"/>
  <c r="P506" i="22"/>
  <c r="O506" i="22"/>
  <c r="N506" i="22"/>
  <c r="M506" i="22"/>
  <c r="L506" i="22"/>
  <c r="K506" i="22"/>
  <c r="R477" i="22"/>
  <c r="Q477" i="22"/>
  <c r="P477" i="22"/>
  <c r="O477" i="22"/>
  <c r="N477" i="22"/>
  <c r="M477" i="22"/>
  <c r="L477" i="22"/>
  <c r="K477" i="22"/>
  <c r="R448" i="22"/>
  <c r="Q448" i="22"/>
  <c r="P448" i="22"/>
  <c r="O448" i="22"/>
  <c r="N448" i="22"/>
  <c r="M448" i="22"/>
  <c r="L448" i="22"/>
  <c r="K448" i="22"/>
  <c r="R419" i="22"/>
  <c r="Q419" i="22"/>
  <c r="P419" i="22"/>
  <c r="O419" i="22"/>
  <c r="N419" i="22"/>
  <c r="M419" i="22"/>
  <c r="L419" i="22"/>
  <c r="K419" i="22"/>
  <c r="R390" i="22"/>
  <c r="Q390" i="22"/>
  <c r="P390" i="22"/>
  <c r="O390" i="22"/>
  <c r="N390" i="22"/>
  <c r="M390" i="22"/>
  <c r="L390" i="22"/>
  <c r="K390" i="22"/>
  <c r="R361" i="22"/>
  <c r="Q361" i="22"/>
  <c r="P361" i="22"/>
  <c r="O361" i="22"/>
  <c r="N361" i="22"/>
  <c r="M361" i="22"/>
  <c r="L361" i="22"/>
  <c r="K361" i="22"/>
  <c r="R332" i="22"/>
  <c r="Q332" i="22"/>
  <c r="P332" i="22"/>
  <c r="O332" i="22"/>
  <c r="N332" i="22"/>
  <c r="M332" i="22"/>
  <c r="L332" i="22"/>
  <c r="K332" i="22"/>
  <c r="R303" i="22"/>
  <c r="Q303" i="22"/>
  <c r="P303" i="22"/>
  <c r="O303" i="22"/>
  <c r="N303" i="22"/>
  <c r="M303" i="22"/>
  <c r="L303" i="22"/>
  <c r="K303" i="22"/>
  <c r="R274" i="22"/>
  <c r="Q274" i="22"/>
  <c r="P274" i="22"/>
  <c r="O274" i="22"/>
  <c r="N274" i="22"/>
  <c r="M274" i="22"/>
  <c r="L274" i="22"/>
  <c r="K274" i="22"/>
  <c r="R245" i="22"/>
  <c r="Q245" i="22"/>
  <c r="P245" i="22"/>
  <c r="O245" i="22"/>
  <c r="N245" i="22"/>
  <c r="M245" i="22"/>
  <c r="L245" i="22"/>
  <c r="K245" i="22"/>
  <c r="R216" i="22"/>
  <c r="Q216" i="22"/>
  <c r="P216" i="22"/>
  <c r="O216" i="22"/>
  <c r="N216" i="22"/>
  <c r="M216" i="22"/>
  <c r="L216" i="22"/>
  <c r="K216" i="22"/>
  <c r="R187" i="22"/>
  <c r="Q187" i="22"/>
  <c r="P187" i="22"/>
  <c r="O187" i="22"/>
  <c r="N187" i="22"/>
  <c r="M187" i="22"/>
  <c r="L187" i="22"/>
  <c r="K187" i="22"/>
  <c r="R158" i="22"/>
  <c r="Q158" i="22"/>
  <c r="P158" i="22"/>
  <c r="O158" i="22"/>
  <c r="N158" i="22"/>
  <c r="M158" i="22"/>
  <c r="L158" i="22"/>
  <c r="K158" i="22"/>
  <c r="R129" i="22"/>
  <c r="Q129" i="22"/>
  <c r="P129" i="22"/>
  <c r="O129" i="22"/>
  <c r="N129" i="22"/>
  <c r="M129" i="22"/>
  <c r="L129" i="22"/>
  <c r="K129" i="22"/>
  <c r="R100" i="22"/>
  <c r="Q100" i="22"/>
  <c r="P100" i="22"/>
  <c r="O100" i="22"/>
  <c r="N100" i="22"/>
  <c r="M100" i="22"/>
  <c r="L100" i="22"/>
  <c r="K100" i="22"/>
  <c r="R71" i="22"/>
  <c r="Q71" i="22"/>
  <c r="P71" i="22"/>
  <c r="O71" i="22"/>
  <c r="N71" i="22"/>
  <c r="M71" i="22"/>
  <c r="L71" i="22"/>
  <c r="K71" i="22"/>
  <c r="R42" i="22"/>
  <c r="Q42" i="22"/>
  <c r="P42" i="22"/>
  <c r="O42" i="22"/>
  <c r="N42" i="22"/>
  <c r="M42" i="22"/>
  <c r="L42" i="22"/>
  <c r="K42" i="22"/>
  <c r="R13" i="22"/>
  <c r="Q13" i="22"/>
  <c r="P13" i="22"/>
  <c r="O13" i="22"/>
  <c r="N13" i="22"/>
  <c r="M13" i="22"/>
  <c r="L13" i="22"/>
  <c r="K13" i="22"/>
  <c r="R1462" i="22"/>
  <c r="Q1462" i="22"/>
  <c r="P1462" i="22"/>
  <c r="O1462" i="22"/>
  <c r="N1462" i="22"/>
  <c r="M1462" i="22"/>
  <c r="L1462" i="22"/>
  <c r="K1462" i="22"/>
  <c r="R1433" i="22"/>
  <c r="Q1433" i="22"/>
  <c r="P1433" i="22"/>
  <c r="O1433" i="22"/>
  <c r="N1433" i="22"/>
  <c r="M1433" i="22"/>
  <c r="L1433" i="22"/>
  <c r="K1433" i="22"/>
  <c r="R1404" i="22"/>
  <c r="Q1404" i="22"/>
  <c r="P1404" i="22"/>
  <c r="O1404" i="22"/>
  <c r="N1404" i="22"/>
  <c r="M1404" i="22"/>
  <c r="L1404" i="22"/>
  <c r="K1404" i="22"/>
  <c r="R1375" i="22"/>
  <c r="Q1375" i="22"/>
  <c r="P1375" i="22"/>
  <c r="O1375" i="22"/>
  <c r="N1375" i="22"/>
  <c r="M1375" i="22"/>
  <c r="L1375" i="22"/>
  <c r="K1375" i="22"/>
  <c r="R1346" i="22"/>
  <c r="Q1346" i="22"/>
  <c r="P1346" i="22"/>
  <c r="O1346" i="22"/>
  <c r="N1346" i="22"/>
  <c r="M1346" i="22"/>
  <c r="L1346" i="22"/>
  <c r="K1346" i="22"/>
  <c r="R1317" i="22"/>
  <c r="Q1317" i="22"/>
  <c r="P1317" i="22"/>
  <c r="O1317" i="22"/>
  <c r="N1317" i="22"/>
  <c r="M1317" i="22"/>
  <c r="L1317" i="22"/>
  <c r="K1317" i="22"/>
  <c r="R1288" i="22"/>
  <c r="Q1288" i="22"/>
  <c r="P1288" i="22"/>
  <c r="O1288" i="22"/>
  <c r="N1288" i="22"/>
  <c r="M1288" i="22"/>
  <c r="L1288" i="22"/>
  <c r="K1288" i="22"/>
  <c r="R1259" i="22"/>
  <c r="Q1259" i="22"/>
  <c r="P1259" i="22"/>
  <c r="O1259" i="22"/>
  <c r="N1259" i="22"/>
  <c r="M1259" i="22"/>
  <c r="L1259" i="22"/>
  <c r="K1259" i="22"/>
  <c r="R1230" i="22"/>
  <c r="Q1230" i="22"/>
  <c r="P1230" i="22"/>
  <c r="O1230" i="22"/>
  <c r="N1230" i="22"/>
  <c r="M1230" i="22"/>
  <c r="L1230" i="22"/>
  <c r="K1230" i="22"/>
  <c r="R1201" i="22"/>
  <c r="Q1201" i="22"/>
  <c r="P1201" i="22"/>
  <c r="O1201" i="22"/>
  <c r="N1201" i="22"/>
  <c r="M1201" i="22"/>
  <c r="L1201" i="22"/>
  <c r="K1201" i="22"/>
  <c r="R1172" i="22"/>
  <c r="Q1172" i="22"/>
  <c r="P1172" i="22"/>
  <c r="O1172" i="22"/>
  <c r="N1172" i="22"/>
  <c r="M1172" i="22"/>
  <c r="L1172" i="22"/>
  <c r="K1172" i="22"/>
  <c r="R1143" i="22"/>
  <c r="Q1143" i="22"/>
  <c r="P1143" i="22"/>
  <c r="O1143" i="22"/>
  <c r="N1143" i="22"/>
  <c r="M1143" i="22"/>
  <c r="L1143" i="22"/>
  <c r="K1143" i="22"/>
  <c r="R1114" i="22"/>
  <c r="Q1114" i="22"/>
  <c r="P1114" i="22"/>
  <c r="O1114" i="22"/>
  <c r="N1114" i="22"/>
  <c r="M1114" i="22"/>
  <c r="L1114" i="22"/>
  <c r="K1114" i="22"/>
  <c r="R1085" i="22"/>
  <c r="Q1085" i="22"/>
  <c r="P1085" i="22"/>
  <c r="O1085" i="22"/>
  <c r="N1085" i="22"/>
  <c r="M1085" i="22"/>
  <c r="L1085" i="22"/>
  <c r="K1085" i="22"/>
  <c r="R1056" i="22"/>
  <c r="Q1056" i="22"/>
  <c r="P1056" i="22"/>
  <c r="O1056" i="22"/>
  <c r="N1056" i="22"/>
  <c r="M1056" i="22"/>
  <c r="L1056" i="22"/>
  <c r="K1056" i="22"/>
  <c r="R1027" i="22"/>
  <c r="Q1027" i="22"/>
  <c r="P1027" i="22"/>
  <c r="O1027" i="22"/>
  <c r="N1027" i="22"/>
  <c r="M1027" i="22"/>
  <c r="L1027" i="22"/>
  <c r="K1027" i="22"/>
  <c r="R998" i="22"/>
  <c r="Q998" i="22"/>
  <c r="P998" i="22"/>
  <c r="O998" i="22"/>
  <c r="N998" i="22"/>
  <c r="M998" i="22"/>
  <c r="L998" i="22"/>
  <c r="K998" i="22"/>
  <c r="R969" i="22"/>
  <c r="Q969" i="22"/>
  <c r="P969" i="22"/>
  <c r="O969" i="22"/>
  <c r="N969" i="22"/>
  <c r="M969" i="22"/>
  <c r="L969" i="22"/>
  <c r="K969" i="22"/>
  <c r="R940" i="22"/>
  <c r="Q940" i="22"/>
  <c r="P940" i="22"/>
  <c r="O940" i="22"/>
  <c r="N940" i="22"/>
  <c r="M940" i="22"/>
  <c r="L940" i="22"/>
  <c r="K940" i="22"/>
  <c r="R911" i="22"/>
  <c r="Q911" i="22"/>
  <c r="P911" i="22"/>
  <c r="O911" i="22"/>
  <c r="N911" i="22"/>
  <c r="M911" i="22"/>
  <c r="L911" i="22"/>
  <c r="K911" i="22"/>
  <c r="R882" i="22"/>
  <c r="Q882" i="22"/>
  <c r="P882" i="22"/>
  <c r="O882" i="22"/>
  <c r="N882" i="22"/>
  <c r="M882" i="22"/>
  <c r="L882" i="22"/>
  <c r="K882" i="22"/>
  <c r="R853" i="22"/>
  <c r="Q853" i="22"/>
  <c r="P853" i="22"/>
  <c r="O853" i="22"/>
  <c r="N853" i="22"/>
  <c r="M853" i="22"/>
  <c r="L853" i="22"/>
  <c r="K853" i="22"/>
  <c r="R824" i="22"/>
  <c r="Q824" i="22"/>
  <c r="P824" i="22"/>
  <c r="O824" i="22"/>
  <c r="N824" i="22"/>
  <c r="M824" i="22"/>
  <c r="L824" i="22"/>
  <c r="K824" i="22"/>
  <c r="R795" i="22"/>
  <c r="Q795" i="22"/>
  <c r="P795" i="22"/>
  <c r="O795" i="22"/>
  <c r="N795" i="22"/>
  <c r="M795" i="22"/>
  <c r="L795" i="22"/>
  <c r="K795" i="22"/>
  <c r="R766" i="22"/>
  <c r="Q766" i="22"/>
  <c r="P766" i="22"/>
  <c r="O766" i="22"/>
  <c r="N766" i="22"/>
  <c r="M766" i="22"/>
  <c r="L766" i="22"/>
  <c r="K766" i="22"/>
  <c r="R737" i="22"/>
  <c r="Q737" i="22"/>
  <c r="P737" i="22"/>
  <c r="O737" i="22"/>
  <c r="N737" i="22"/>
  <c r="M737" i="22"/>
  <c r="L737" i="22"/>
  <c r="K737" i="22"/>
  <c r="R708" i="22"/>
  <c r="Q708" i="22"/>
  <c r="P708" i="22"/>
  <c r="O708" i="22"/>
  <c r="N708" i="22"/>
  <c r="M708" i="22"/>
  <c r="L708" i="22"/>
  <c r="K708" i="22"/>
  <c r="R679" i="22"/>
  <c r="Q679" i="22"/>
  <c r="P679" i="22"/>
  <c r="O679" i="22"/>
  <c r="N679" i="22"/>
  <c r="M679" i="22"/>
  <c r="L679" i="22"/>
  <c r="K679" i="22"/>
  <c r="R650" i="22"/>
  <c r="Q650" i="22"/>
  <c r="P650" i="22"/>
  <c r="O650" i="22"/>
  <c r="N650" i="22"/>
  <c r="M650" i="22"/>
  <c r="L650" i="22"/>
  <c r="K650" i="22"/>
  <c r="R621" i="22"/>
  <c r="Q621" i="22"/>
  <c r="P621" i="22"/>
  <c r="O621" i="22"/>
  <c r="N621" i="22"/>
  <c r="M621" i="22"/>
  <c r="L621" i="22"/>
  <c r="K621" i="22"/>
  <c r="R592" i="22"/>
  <c r="Q592" i="22"/>
  <c r="P592" i="22"/>
  <c r="O592" i="22"/>
  <c r="N592" i="22"/>
  <c r="M592" i="22"/>
  <c r="L592" i="22"/>
  <c r="K592" i="22"/>
  <c r="R563" i="22"/>
  <c r="Q563" i="22"/>
  <c r="P563" i="22"/>
  <c r="O563" i="22"/>
  <c r="N563" i="22"/>
  <c r="M563" i="22"/>
  <c r="L563" i="22"/>
  <c r="K563" i="22"/>
  <c r="R534" i="22"/>
  <c r="Q534" i="22"/>
  <c r="P534" i="22"/>
  <c r="O534" i="22"/>
  <c r="N534" i="22"/>
  <c r="M534" i="22"/>
  <c r="L534" i="22"/>
  <c r="K534" i="22"/>
  <c r="R505" i="22"/>
  <c r="Q505" i="22"/>
  <c r="P505" i="22"/>
  <c r="O505" i="22"/>
  <c r="N505" i="22"/>
  <c r="M505" i="22"/>
  <c r="L505" i="22"/>
  <c r="K505" i="22"/>
  <c r="R476" i="22"/>
  <c r="Q476" i="22"/>
  <c r="P476" i="22"/>
  <c r="O476" i="22"/>
  <c r="N476" i="22"/>
  <c r="M476" i="22"/>
  <c r="L476" i="22"/>
  <c r="K476" i="22"/>
  <c r="R447" i="22"/>
  <c r="Q447" i="22"/>
  <c r="P447" i="22"/>
  <c r="O447" i="22"/>
  <c r="N447" i="22"/>
  <c r="M447" i="22"/>
  <c r="L447" i="22"/>
  <c r="K447" i="22"/>
  <c r="R418" i="22"/>
  <c r="Q418" i="22"/>
  <c r="P418" i="22"/>
  <c r="O418" i="22"/>
  <c r="N418" i="22"/>
  <c r="M418" i="22"/>
  <c r="L418" i="22"/>
  <c r="K418" i="22"/>
  <c r="R389" i="22"/>
  <c r="Q389" i="22"/>
  <c r="P389" i="22"/>
  <c r="O389" i="22"/>
  <c r="N389" i="22"/>
  <c r="M389" i="22"/>
  <c r="L389" i="22"/>
  <c r="K389" i="22"/>
  <c r="R360" i="22"/>
  <c r="Q360" i="22"/>
  <c r="P360" i="22"/>
  <c r="O360" i="22"/>
  <c r="N360" i="22"/>
  <c r="M360" i="22"/>
  <c r="L360" i="22"/>
  <c r="K360" i="22"/>
  <c r="R331" i="22"/>
  <c r="Q331" i="22"/>
  <c r="P331" i="22"/>
  <c r="O331" i="22"/>
  <c r="N331" i="22"/>
  <c r="M331" i="22"/>
  <c r="L331" i="22"/>
  <c r="K331" i="22"/>
  <c r="R302" i="22"/>
  <c r="Q302" i="22"/>
  <c r="P302" i="22"/>
  <c r="O302" i="22"/>
  <c r="N302" i="22"/>
  <c r="M302" i="22"/>
  <c r="L302" i="22"/>
  <c r="K302" i="22"/>
  <c r="R273" i="22"/>
  <c r="Q273" i="22"/>
  <c r="P273" i="22"/>
  <c r="O273" i="22"/>
  <c r="N273" i="22"/>
  <c r="M273" i="22"/>
  <c r="L273" i="22"/>
  <c r="K273" i="22"/>
  <c r="R244" i="22"/>
  <c r="Q244" i="22"/>
  <c r="P244" i="22"/>
  <c r="O244" i="22"/>
  <c r="N244" i="22"/>
  <c r="M244" i="22"/>
  <c r="L244" i="22"/>
  <c r="K244" i="22"/>
  <c r="R215" i="22"/>
  <c r="Q215" i="22"/>
  <c r="P215" i="22"/>
  <c r="O215" i="22"/>
  <c r="N215" i="22"/>
  <c r="M215" i="22"/>
  <c r="L215" i="22"/>
  <c r="K215" i="22"/>
  <c r="R186" i="22"/>
  <c r="Q186" i="22"/>
  <c r="P186" i="22"/>
  <c r="O186" i="22"/>
  <c r="N186" i="22"/>
  <c r="M186" i="22"/>
  <c r="L186" i="22"/>
  <c r="K186" i="22"/>
  <c r="R157" i="22"/>
  <c r="Q157" i="22"/>
  <c r="P157" i="22"/>
  <c r="O157" i="22"/>
  <c r="N157" i="22"/>
  <c r="M157" i="22"/>
  <c r="L157" i="22"/>
  <c r="K157" i="22"/>
  <c r="R128" i="22"/>
  <c r="Q128" i="22"/>
  <c r="P128" i="22"/>
  <c r="O128" i="22"/>
  <c r="N128" i="22"/>
  <c r="M128" i="22"/>
  <c r="L128" i="22"/>
  <c r="K128" i="22"/>
  <c r="R99" i="22"/>
  <c r="Q99" i="22"/>
  <c r="P99" i="22"/>
  <c r="O99" i="22"/>
  <c r="N99" i="22"/>
  <c r="M99" i="22"/>
  <c r="L99" i="22"/>
  <c r="K99" i="22"/>
  <c r="R70" i="22"/>
  <c r="Q70" i="22"/>
  <c r="P70" i="22"/>
  <c r="O70" i="22"/>
  <c r="N70" i="22"/>
  <c r="M70" i="22"/>
  <c r="L70" i="22"/>
  <c r="K70" i="22"/>
  <c r="R41" i="22"/>
  <c r="Q41" i="22"/>
  <c r="P41" i="22"/>
  <c r="O41" i="22"/>
  <c r="N41" i="22"/>
  <c r="M41" i="22"/>
  <c r="L41" i="22"/>
  <c r="K41" i="22"/>
  <c r="R12" i="22"/>
  <c r="Q12" i="22"/>
  <c r="P12" i="22"/>
  <c r="O12" i="22"/>
  <c r="N12" i="22"/>
  <c r="M12" i="22"/>
  <c r="L12" i="22"/>
  <c r="K12" i="22"/>
  <c r="R1461" i="22"/>
  <c r="Q1461" i="22"/>
  <c r="P1461" i="22"/>
  <c r="O1461" i="22"/>
  <c r="N1461" i="22"/>
  <c r="M1461" i="22"/>
  <c r="L1461" i="22"/>
  <c r="K1461" i="22"/>
  <c r="R1432" i="22"/>
  <c r="Q1432" i="22"/>
  <c r="P1432" i="22"/>
  <c r="O1432" i="22"/>
  <c r="N1432" i="22"/>
  <c r="M1432" i="22"/>
  <c r="L1432" i="22"/>
  <c r="K1432" i="22"/>
  <c r="R1403" i="22"/>
  <c r="Q1403" i="22"/>
  <c r="P1403" i="22"/>
  <c r="O1403" i="22"/>
  <c r="N1403" i="22"/>
  <c r="M1403" i="22"/>
  <c r="L1403" i="22"/>
  <c r="K1403" i="22"/>
  <c r="R1374" i="22"/>
  <c r="Q1374" i="22"/>
  <c r="P1374" i="22"/>
  <c r="O1374" i="22"/>
  <c r="N1374" i="22"/>
  <c r="M1374" i="22"/>
  <c r="L1374" i="22"/>
  <c r="K1374" i="22"/>
  <c r="R1345" i="22"/>
  <c r="Q1345" i="22"/>
  <c r="P1345" i="22"/>
  <c r="O1345" i="22"/>
  <c r="N1345" i="22"/>
  <c r="M1345" i="22"/>
  <c r="L1345" i="22"/>
  <c r="K1345" i="22"/>
  <c r="R1316" i="22"/>
  <c r="Q1316" i="22"/>
  <c r="P1316" i="22"/>
  <c r="O1316" i="22"/>
  <c r="N1316" i="22"/>
  <c r="M1316" i="22"/>
  <c r="L1316" i="22"/>
  <c r="K1316" i="22"/>
  <c r="R1287" i="22"/>
  <c r="Q1287" i="22"/>
  <c r="P1287" i="22"/>
  <c r="O1287" i="22"/>
  <c r="N1287" i="22"/>
  <c r="M1287" i="22"/>
  <c r="L1287" i="22"/>
  <c r="K1287" i="22"/>
  <c r="R1258" i="22"/>
  <c r="Q1258" i="22"/>
  <c r="P1258" i="22"/>
  <c r="O1258" i="22"/>
  <c r="N1258" i="22"/>
  <c r="M1258" i="22"/>
  <c r="L1258" i="22"/>
  <c r="K1258" i="22"/>
  <c r="R1229" i="22"/>
  <c r="Q1229" i="22"/>
  <c r="P1229" i="22"/>
  <c r="O1229" i="22"/>
  <c r="N1229" i="22"/>
  <c r="M1229" i="22"/>
  <c r="L1229" i="22"/>
  <c r="K1229" i="22"/>
  <c r="R1200" i="22"/>
  <c r="Q1200" i="22"/>
  <c r="P1200" i="22"/>
  <c r="O1200" i="22"/>
  <c r="N1200" i="22"/>
  <c r="M1200" i="22"/>
  <c r="L1200" i="22"/>
  <c r="K1200" i="22"/>
  <c r="R1171" i="22"/>
  <c r="Q1171" i="22"/>
  <c r="P1171" i="22"/>
  <c r="O1171" i="22"/>
  <c r="N1171" i="22"/>
  <c r="M1171" i="22"/>
  <c r="L1171" i="22"/>
  <c r="K1171" i="22"/>
  <c r="R1142" i="22"/>
  <c r="Q1142" i="22"/>
  <c r="P1142" i="22"/>
  <c r="O1142" i="22"/>
  <c r="N1142" i="22"/>
  <c r="M1142" i="22"/>
  <c r="L1142" i="22"/>
  <c r="K1142" i="22"/>
  <c r="R1113" i="22"/>
  <c r="Q1113" i="22"/>
  <c r="P1113" i="22"/>
  <c r="O1113" i="22"/>
  <c r="N1113" i="22"/>
  <c r="M1113" i="22"/>
  <c r="L1113" i="22"/>
  <c r="K1113" i="22"/>
  <c r="R1084" i="22"/>
  <c r="Q1084" i="22"/>
  <c r="P1084" i="22"/>
  <c r="O1084" i="22"/>
  <c r="N1084" i="22"/>
  <c r="M1084" i="22"/>
  <c r="L1084" i="22"/>
  <c r="K1084" i="22"/>
  <c r="R1055" i="22"/>
  <c r="Q1055" i="22"/>
  <c r="P1055" i="22"/>
  <c r="O1055" i="22"/>
  <c r="N1055" i="22"/>
  <c r="M1055" i="22"/>
  <c r="L1055" i="22"/>
  <c r="K1055" i="22"/>
  <c r="R1026" i="22"/>
  <c r="Q1026" i="22"/>
  <c r="P1026" i="22"/>
  <c r="O1026" i="22"/>
  <c r="N1026" i="22"/>
  <c r="M1026" i="22"/>
  <c r="L1026" i="22"/>
  <c r="K1026" i="22"/>
  <c r="R997" i="22"/>
  <c r="Q997" i="22"/>
  <c r="P997" i="22"/>
  <c r="O997" i="22"/>
  <c r="N997" i="22"/>
  <c r="M997" i="22"/>
  <c r="L997" i="22"/>
  <c r="K997" i="22"/>
  <c r="R968" i="22"/>
  <c r="Q968" i="22"/>
  <c r="P968" i="22"/>
  <c r="O968" i="22"/>
  <c r="N968" i="22"/>
  <c r="M968" i="22"/>
  <c r="L968" i="22"/>
  <c r="K968" i="22"/>
  <c r="R939" i="22"/>
  <c r="Q939" i="22"/>
  <c r="P939" i="22"/>
  <c r="O939" i="22"/>
  <c r="N939" i="22"/>
  <c r="M939" i="22"/>
  <c r="L939" i="22"/>
  <c r="K939" i="22"/>
  <c r="R910" i="22"/>
  <c r="Q910" i="22"/>
  <c r="P910" i="22"/>
  <c r="O910" i="22"/>
  <c r="N910" i="22"/>
  <c r="M910" i="22"/>
  <c r="L910" i="22"/>
  <c r="K910" i="22"/>
  <c r="R881" i="22"/>
  <c r="Q881" i="22"/>
  <c r="P881" i="22"/>
  <c r="O881" i="22"/>
  <c r="N881" i="22"/>
  <c r="M881" i="22"/>
  <c r="L881" i="22"/>
  <c r="K881" i="22"/>
  <c r="R852" i="22"/>
  <c r="Q852" i="22"/>
  <c r="P852" i="22"/>
  <c r="O852" i="22"/>
  <c r="N852" i="22"/>
  <c r="M852" i="22"/>
  <c r="L852" i="22"/>
  <c r="K852" i="22"/>
  <c r="R823" i="22"/>
  <c r="Q823" i="22"/>
  <c r="P823" i="22"/>
  <c r="O823" i="22"/>
  <c r="N823" i="22"/>
  <c r="M823" i="22"/>
  <c r="L823" i="22"/>
  <c r="K823" i="22"/>
  <c r="R794" i="22"/>
  <c r="Q794" i="22"/>
  <c r="P794" i="22"/>
  <c r="O794" i="22"/>
  <c r="N794" i="22"/>
  <c r="M794" i="22"/>
  <c r="L794" i="22"/>
  <c r="K794" i="22"/>
  <c r="R765" i="22"/>
  <c r="Q765" i="22"/>
  <c r="P765" i="22"/>
  <c r="O765" i="22"/>
  <c r="N765" i="22"/>
  <c r="M765" i="22"/>
  <c r="L765" i="22"/>
  <c r="K765" i="22"/>
  <c r="R736" i="22"/>
  <c r="Q736" i="22"/>
  <c r="P736" i="22"/>
  <c r="O736" i="22"/>
  <c r="N736" i="22"/>
  <c r="M736" i="22"/>
  <c r="L736" i="22"/>
  <c r="K736" i="22"/>
  <c r="R707" i="22"/>
  <c r="Q707" i="22"/>
  <c r="P707" i="22"/>
  <c r="O707" i="22"/>
  <c r="N707" i="22"/>
  <c r="M707" i="22"/>
  <c r="L707" i="22"/>
  <c r="K707" i="22"/>
  <c r="R678" i="22"/>
  <c r="Q678" i="22"/>
  <c r="P678" i="22"/>
  <c r="O678" i="22"/>
  <c r="N678" i="22"/>
  <c r="M678" i="22"/>
  <c r="L678" i="22"/>
  <c r="K678" i="22"/>
  <c r="R649" i="22"/>
  <c r="Q649" i="22"/>
  <c r="P649" i="22"/>
  <c r="O649" i="22"/>
  <c r="N649" i="22"/>
  <c r="M649" i="22"/>
  <c r="L649" i="22"/>
  <c r="K649" i="22"/>
  <c r="R620" i="22"/>
  <c r="Q620" i="22"/>
  <c r="P620" i="22"/>
  <c r="O620" i="22"/>
  <c r="N620" i="22"/>
  <c r="M620" i="22"/>
  <c r="L620" i="22"/>
  <c r="K620" i="22"/>
  <c r="R591" i="22"/>
  <c r="Q591" i="22"/>
  <c r="P591" i="22"/>
  <c r="O591" i="22"/>
  <c r="N591" i="22"/>
  <c r="M591" i="22"/>
  <c r="L591" i="22"/>
  <c r="K591" i="22"/>
  <c r="R562" i="22"/>
  <c r="Q562" i="22"/>
  <c r="P562" i="22"/>
  <c r="O562" i="22"/>
  <c r="N562" i="22"/>
  <c r="M562" i="22"/>
  <c r="L562" i="22"/>
  <c r="K562" i="22"/>
  <c r="R533" i="22"/>
  <c r="Q533" i="22"/>
  <c r="P533" i="22"/>
  <c r="O533" i="22"/>
  <c r="N533" i="22"/>
  <c r="M533" i="22"/>
  <c r="L533" i="22"/>
  <c r="K533" i="22"/>
  <c r="R504" i="22"/>
  <c r="Q504" i="22"/>
  <c r="P504" i="22"/>
  <c r="O504" i="22"/>
  <c r="N504" i="22"/>
  <c r="M504" i="22"/>
  <c r="L504" i="22"/>
  <c r="K504" i="22"/>
  <c r="R475" i="22"/>
  <c r="Q475" i="22"/>
  <c r="P475" i="22"/>
  <c r="O475" i="22"/>
  <c r="N475" i="22"/>
  <c r="M475" i="22"/>
  <c r="L475" i="22"/>
  <c r="K475" i="22"/>
  <c r="R446" i="22"/>
  <c r="Q446" i="22"/>
  <c r="P446" i="22"/>
  <c r="O446" i="22"/>
  <c r="N446" i="22"/>
  <c r="M446" i="22"/>
  <c r="L446" i="22"/>
  <c r="K446" i="22"/>
  <c r="R417" i="22"/>
  <c r="Q417" i="22"/>
  <c r="P417" i="22"/>
  <c r="O417" i="22"/>
  <c r="N417" i="22"/>
  <c r="M417" i="22"/>
  <c r="L417" i="22"/>
  <c r="K417" i="22"/>
  <c r="R388" i="22"/>
  <c r="Q388" i="22"/>
  <c r="P388" i="22"/>
  <c r="O388" i="22"/>
  <c r="N388" i="22"/>
  <c r="M388" i="22"/>
  <c r="L388" i="22"/>
  <c r="K388" i="22"/>
  <c r="R359" i="22"/>
  <c r="Q359" i="22"/>
  <c r="P359" i="22"/>
  <c r="O359" i="22"/>
  <c r="N359" i="22"/>
  <c r="M359" i="22"/>
  <c r="L359" i="22"/>
  <c r="K359" i="22"/>
  <c r="R330" i="22"/>
  <c r="Q330" i="22"/>
  <c r="P330" i="22"/>
  <c r="O330" i="22"/>
  <c r="N330" i="22"/>
  <c r="M330" i="22"/>
  <c r="L330" i="22"/>
  <c r="K330" i="22"/>
  <c r="R301" i="22"/>
  <c r="Q301" i="22"/>
  <c r="P301" i="22"/>
  <c r="O301" i="22"/>
  <c r="N301" i="22"/>
  <c r="M301" i="22"/>
  <c r="L301" i="22"/>
  <c r="K301" i="22"/>
  <c r="R272" i="22"/>
  <c r="Q272" i="22"/>
  <c r="P272" i="22"/>
  <c r="O272" i="22"/>
  <c r="N272" i="22"/>
  <c r="M272" i="22"/>
  <c r="L272" i="22"/>
  <c r="K272" i="22"/>
  <c r="R243" i="22"/>
  <c r="Q243" i="22"/>
  <c r="P243" i="22"/>
  <c r="O243" i="22"/>
  <c r="N243" i="22"/>
  <c r="M243" i="22"/>
  <c r="L243" i="22"/>
  <c r="K243" i="22"/>
  <c r="R214" i="22"/>
  <c r="Q214" i="22"/>
  <c r="P214" i="22"/>
  <c r="O214" i="22"/>
  <c r="N214" i="22"/>
  <c r="M214" i="22"/>
  <c r="L214" i="22"/>
  <c r="K214" i="22"/>
  <c r="R185" i="22"/>
  <c r="Q185" i="22"/>
  <c r="P185" i="22"/>
  <c r="O185" i="22"/>
  <c r="N185" i="22"/>
  <c r="M185" i="22"/>
  <c r="L185" i="22"/>
  <c r="K185" i="22"/>
  <c r="R156" i="22"/>
  <c r="Q156" i="22"/>
  <c r="P156" i="22"/>
  <c r="O156" i="22"/>
  <c r="N156" i="22"/>
  <c r="M156" i="22"/>
  <c r="L156" i="22"/>
  <c r="K156" i="22"/>
  <c r="R127" i="22"/>
  <c r="Q127" i="22"/>
  <c r="P127" i="22"/>
  <c r="O127" i="22"/>
  <c r="N127" i="22"/>
  <c r="M127" i="22"/>
  <c r="L127" i="22"/>
  <c r="K127" i="22"/>
  <c r="R98" i="22"/>
  <c r="Q98" i="22"/>
  <c r="P98" i="22"/>
  <c r="O98" i="22"/>
  <c r="N98" i="22"/>
  <c r="M98" i="22"/>
  <c r="L98" i="22"/>
  <c r="K98" i="22"/>
  <c r="R69" i="22"/>
  <c r="Q69" i="22"/>
  <c r="P69" i="22"/>
  <c r="O69" i="22"/>
  <c r="N69" i="22"/>
  <c r="M69" i="22"/>
  <c r="L69" i="22"/>
  <c r="K69" i="22"/>
  <c r="R40" i="22"/>
  <c r="Q40" i="22"/>
  <c r="P40" i="22"/>
  <c r="O40" i="22"/>
  <c r="N40" i="22"/>
  <c r="M40" i="22"/>
  <c r="L40" i="22"/>
  <c r="K40" i="22"/>
  <c r="R11" i="22"/>
  <c r="Q11" i="22"/>
  <c r="P11" i="22"/>
  <c r="O11" i="22"/>
  <c r="N11" i="22"/>
  <c r="M11" i="22"/>
  <c r="L11" i="22"/>
  <c r="K11" i="22"/>
  <c r="R1460" i="22"/>
  <c r="Q1460" i="22"/>
  <c r="P1460" i="22"/>
  <c r="O1460" i="22"/>
  <c r="N1460" i="22"/>
  <c r="M1460" i="22"/>
  <c r="L1460" i="22"/>
  <c r="K1460" i="22"/>
  <c r="R1431" i="22"/>
  <c r="Q1431" i="22"/>
  <c r="P1431" i="22"/>
  <c r="O1431" i="22"/>
  <c r="N1431" i="22"/>
  <c r="M1431" i="22"/>
  <c r="L1431" i="22"/>
  <c r="K1431" i="22"/>
  <c r="R1402" i="22"/>
  <c r="Q1402" i="22"/>
  <c r="P1402" i="22"/>
  <c r="O1402" i="22"/>
  <c r="N1402" i="22"/>
  <c r="M1402" i="22"/>
  <c r="L1402" i="22"/>
  <c r="K1402" i="22"/>
  <c r="R1373" i="22"/>
  <c r="Q1373" i="22"/>
  <c r="P1373" i="22"/>
  <c r="O1373" i="22"/>
  <c r="N1373" i="22"/>
  <c r="M1373" i="22"/>
  <c r="L1373" i="22"/>
  <c r="K1373" i="22"/>
  <c r="R1344" i="22"/>
  <c r="Q1344" i="22"/>
  <c r="P1344" i="22"/>
  <c r="O1344" i="22"/>
  <c r="N1344" i="22"/>
  <c r="M1344" i="22"/>
  <c r="L1344" i="22"/>
  <c r="K1344" i="22"/>
  <c r="R1315" i="22"/>
  <c r="Q1315" i="22"/>
  <c r="P1315" i="22"/>
  <c r="O1315" i="22"/>
  <c r="N1315" i="22"/>
  <c r="M1315" i="22"/>
  <c r="L1315" i="22"/>
  <c r="K1315" i="22"/>
  <c r="R1286" i="22"/>
  <c r="Q1286" i="22"/>
  <c r="P1286" i="22"/>
  <c r="O1286" i="22"/>
  <c r="N1286" i="22"/>
  <c r="M1286" i="22"/>
  <c r="L1286" i="22"/>
  <c r="K1286" i="22"/>
  <c r="R1257" i="22"/>
  <c r="Q1257" i="22"/>
  <c r="P1257" i="22"/>
  <c r="O1257" i="22"/>
  <c r="N1257" i="22"/>
  <c r="M1257" i="22"/>
  <c r="L1257" i="22"/>
  <c r="K1257" i="22"/>
  <c r="R1228" i="22"/>
  <c r="Q1228" i="22"/>
  <c r="P1228" i="22"/>
  <c r="O1228" i="22"/>
  <c r="N1228" i="22"/>
  <c r="M1228" i="22"/>
  <c r="L1228" i="22"/>
  <c r="K1228" i="22"/>
  <c r="R1199" i="22"/>
  <c r="Q1199" i="22"/>
  <c r="P1199" i="22"/>
  <c r="O1199" i="22"/>
  <c r="N1199" i="22"/>
  <c r="M1199" i="22"/>
  <c r="L1199" i="22"/>
  <c r="K1199" i="22"/>
  <c r="R1170" i="22"/>
  <c r="Q1170" i="22"/>
  <c r="P1170" i="22"/>
  <c r="O1170" i="22"/>
  <c r="N1170" i="22"/>
  <c r="M1170" i="22"/>
  <c r="L1170" i="22"/>
  <c r="K1170" i="22"/>
  <c r="R1141" i="22"/>
  <c r="Q1141" i="22"/>
  <c r="P1141" i="22"/>
  <c r="O1141" i="22"/>
  <c r="N1141" i="22"/>
  <c r="M1141" i="22"/>
  <c r="L1141" i="22"/>
  <c r="K1141" i="22"/>
  <c r="R1112" i="22"/>
  <c r="Q1112" i="22"/>
  <c r="P1112" i="22"/>
  <c r="O1112" i="22"/>
  <c r="N1112" i="22"/>
  <c r="M1112" i="22"/>
  <c r="L1112" i="22"/>
  <c r="K1112" i="22"/>
  <c r="R1083" i="22"/>
  <c r="Q1083" i="22"/>
  <c r="P1083" i="22"/>
  <c r="O1083" i="22"/>
  <c r="N1083" i="22"/>
  <c r="M1083" i="22"/>
  <c r="L1083" i="22"/>
  <c r="K1083" i="22"/>
  <c r="R1054" i="22"/>
  <c r="Q1054" i="22"/>
  <c r="P1054" i="22"/>
  <c r="O1054" i="22"/>
  <c r="N1054" i="22"/>
  <c r="M1054" i="22"/>
  <c r="L1054" i="22"/>
  <c r="K1054" i="22"/>
  <c r="R1025" i="22"/>
  <c r="Q1025" i="22"/>
  <c r="P1025" i="22"/>
  <c r="O1025" i="22"/>
  <c r="N1025" i="22"/>
  <c r="M1025" i="22"/>
  <c r="L1025" i="22"/>
  <c r="K1025" i="22"/>
  <c r="R996" i="22"/>
  <c r="Q996" i="22"/>
  <c r="P996" i="22"/>
  <c r="O996" i="22"/>
  <c r="N996" i="22"/>
  <c r="M996" i="22"/>
  <c r="L996" i="22"/>
  <c r="K996" i="22"/>
  <c r="R967" i="22"/>
  <c r="Q967" i="22"/>
  <c r="P967" i="22"/>
  <c r="O967" i="22"/>
  <c r="N967" i="22"/>
  <c r="M967" i="22"/>
  <c r="L967" i="22"/>
  <c r="K967" i="22"/>
  <c r="R938" i="22"/>
  <c r="Q938" i="22"/>
  <c r="P938" i="22"/>
  <c r="O938" i="22"/>
  <c r="N938" i="22"/>
  <c r="M938" i="22"/>
  <c r="L938" i="22"/>
  <c r="K938" i="22"/>
  <c r="R909" i="22"/>
  <c r="Q909" i="22"/>
  <c r="P909" i="22"/>
  <c r="O909" i="22"/>
  <c r="N909" i="22"/>
  <c r="M909" i="22"/>
  <c r="L909" i="22"/>
  <c r="K909" i="22"/>
  <c r="R880" i="22"/>
  <c r="Q880" i="22"/>
  <c r="P880" i="22"/>
  <c r="O880" i="22"/>
  <c r="N880" i="22"/>
  <c r="M880" i="22"/>
  <c r="L880" i="22"/>
  <c r="K880" i="22"/>
  <c r="R851" i="22"/>
  <c r="Q851" i="22"/>
  <c r="P851" i="22"/>
  <c r="O851" i="22"/>
  <c r="N851" i="22"/>
  <c r="M851" i="22"/>
  <c r="L851" i="22"/>
  <c r="K851" i="22"/>
  <c r="R822" i="22"/>
  <c r="Q822" i="22"/>
  <c r="P822" i="22"/>
  <c r="O822" i="22"/>
  <c r="N822" i="22"/>
  <c r="M822" i="22"/>
  <c r="L822" i="22"/>
  <c r="K822" i="22"/>
  <c r="R793" i="22"/>
  <c r="Q793" i="22"/>
  <c r="P793" i="22"/>
  <c r="O793" i="22"/>
  <c r="N793" i="22"/>
  <c r="M793" i="22"/>
  <c r="L793" i="22"/>
  <c r="K793" i="22"/>
  <c r="R764" i="22"/>
  <c r="Q764" i="22"/>
  <c r="P764" i="22"/>
  <c r="O764" i="22"/>
  <c r="N764" i="22"/>
  <c r="M764" i="22"/>
  <c r="L764" i="22"/>
  <c r="K764" i="22"/>
  <c r="R735" i="22"/>
  <c r="Q735" i="22"/>
  <c r="P735" i="22"/>
  <c r="O735" i="22"/>
  <c r="N735" i="22"/>
  <c r="M735" i="22"/>
  <c r="L735" i="22"/>
  <c r="K735" i="22"/>
  <c r="R706" i="22"/>
  <c r="Q706" i="22"/>
  <c r="P706" i="22"/>
  <c r="O706" i="22"/>
  <c r="N706" i="22"/>
  <c r="M706" i="22"/>
  <c r="L706" i="22"/>
  <c r="K706" i="22"/>
  <c r="R677" i="22"/>
  <c r="Q677" i="22"/>
  <c r="P677" i="22"/>
  <c r="O677" i="22"/>
  <c r="N677" i="22"/>
  <c r="M677" i="22"/>
  <c r="L677" i="22"/>
  <c r="K677" i="22"/>
  <c r="R648" i="22"/>
  <c r="Q648" i="22"/>
  <c r="P648" i="22"/>
  <c r="O648" i="22"/>
  <c r="N648" i="22"/>
  <c r="M648" i="22"/>
  <c r="L648" i="22"/>
  <c r="K648" i="22"/>
  <c r="R619" i="22"/>
  <c r="Q619" i="22"/>
  <c r="P619" i="22"/>
  <c r="O619" i="22"/>
  <c r="N619" i="22"/>
  <c r="M619" i="22"/>
  <c r="L619" i="22"/>
  <c r="K619" i="22"/>
  <c r="R590" i="22"/>
  <c r="Q590" i="22"/>
  <c r="P590" i="22"/>
  <c r="O590" i="22"/>
  <c r="N590" i="22"/>
  <c r="M590" i="22"/>
  <c r="L590" i="22"/>
  <c r="K590" i="22"/>
  <c r="R561" i="22"/>
  <c r="Q561" i="22"/>
  <c r="P561" i="22"/>
  <c r="O561" i="22"/>
  <c r="N561" i="22"/>
  <c r="M561" i="22"/>
  <c r="L561" i="22"/>
  <c r="K561" i="22"/>
  <c r="R532" i="22"/>
  <c r="Q532" i="22"/>
  <c r="P532" i="22"/>
  <c r="O532" i="22"/>
  <c r="N532" i="22"/>
  <c r="M532" i="22"/>
  <c r="L532" i="22"/>
  <c r="K532" i="22"/>
  <c r="R503" i="22"/>
  <c r="Q503" i="22"/>
  <c r="P503" i="22"/>
  <c r="O503" i="22"/>
  <c r="N503" i="22"/>
  <c r="M503" i="22"/>
  <c r="L503" i="22"/>
  <c r="K503" i="22"/>
  <c r="R474" i="22"/>
  <c r="Q474" i="22"/>
  <c r="P474" i="22"/>
  <c r="O474" i="22"/>
  <c r="N474" i="22"/>
  <c r="M474" i="22"/>
  <c r="L474" i="22"/>
  <c r="K474" i="22"/>
  <c r="R445" i="22"/>
  <c r="Q445" i="22"/>
  <c r="P445" i="22"/>
  <c r="O445" i="22"/>
  <c r="N445" i="22"/>
  <c r="M445" i="22"/>
  <c r="L445" i="22"/>
  <c r="K445" i="22"/>
  <c r="R416" i="22"/>
  <c r="Q416" i="22"/>
  <c r="P416" i="22"/>
  <c r="O416" i="22"/>
  <c r="N416" i="22"/>
  <c r="M416" i="22"/>
  <c r="L416" i="22"/>
  <c r="K416" i="22"/>
  <c r="R387" i="22"/>
  <c r="Q387" i="22"/>
  <c r="P387" i="22"/>
  <c r="O387" i="22"/>
  <c r="N387" i="22"/>
  <c r="M387" i="22"/>
  <c r="L387" i="22"/>
  <c r="K387" i="22"/>
  <c r="R358" i="22"/>
  <c r="Q358" i="22"/>
  <c r="P358" i="22"/>
  <c r="O358" i="22"/>
  <c r="N358" i="22"/>
  <c r="M358" i="22"/>
  <c r="L358" i="22"/>
  <c r="K358" i="22"/>
  <c r="R329" i="22"/>
  <c r="Q329" i="22"/>
  <c r="P329" i="22"/>
  <c r="O329" i="22"/>
  <c r="N329" i="22"/>
  <c r="M329" i="22"/>
  <c r="L329" i="22"/>
  <c r="K329" i="22"/>
  <c r="R300" i="22"/>
  <c r="Q300" i="22"/>
  <c r="P300" i="22"/>
  <c r="O300" i="22"/>
  <c r="N300" i="22"/>
  <c r="M300" i="22"/>
  <c r="L300" i="22"/>
  <c r="K300" i="22"/>
  <c r="R271" i="22"/>
  <c r="Q271" i="22"/>
  <c r="P271" i="22"/>
  <c r="O271" i="22"/>
  <c r="N271" i="22"/>
  <c r="M271" i="22"/>
  <c r="L271" i="22"/>
  <c r="K271" i="22"/>
  <c r="R242" i="22"/>
  <c r="Q242" i="22"/>
  <c r="P242" i="22"/>
  <c r="O242" i="22"/>
  <c r="N242" i="22"/>
  <c r="M242" i="22"/>
  <c r="L242" i="22"/>
  <c r="K242" i="22"/>
  <c r="R213" i="22"/>
  <c r="Q213" i="22"/>
  <c r="P213" i="22"/>
  <c r="O213" i="22"/>
  <c r="N213" i="22"/>
  <c r="M213" i="22"/>
  <c r="L213" i="22"/>
  <c r="K213" i="22"/>
  <c r="R184" i="22"/>
  <c r="Q184" i="22"/>
  <c r="P184" i="22"/>
  <c r="O184" i="22"/>
  <c r="N184" i="22"/>
  <c r="M184" i="22"/>
  <c r="L184" i="22"/>
  <c r="K184" i="22"/>
  <c r="R155" i="22"/>
  <c r="Q155" i="22"/>
  <c r="P155" i="22"/>
  <c r="O155" i="22"/>
  <c r="N155" i="22"/>
  <c r="M155" i="22"/>
  <c r="L155" i="22"/>
  <c r="K155" i="22"/>
  <c r="R126" i="22"/>
  <c r="Q126" i="22"/>
  <c r="P126" i="22"/>
  <c r="O126" i="22"/>
  <c r="N126" i="22"/>
  <c r="M126" i="22"/>
  <c r="L126" i="22"/>
  <c r="K126" i="22"/>
  <c r="R97" i="22"/>
  <c r="Q97" i="22"/>
  <c r="P97" i="22"/>
  <c r="O97" i="22"/>
  <c r="N97" i="22"/>
  <c r="M97" i="22"/>
  <c r="L97" i="22"/>
  <c r="K97" i="22"/>
  <c r="R68" i="22"/>
  <c r="Q68" i="22"/>
  <c r="P68" i="22"/>
  <c r="O68" i="22"/>
  <c r="N68" i="22"/>
  <c r="M68" i="22"/>
  <c r="L68" i="22"/>
  <c r="K68" i="22"/>
  <c r="R39" i="22"/>
  <c r="Q39" i="22"/>
  <c r="P39" i="22"/>
  <c r="O39" i="22"/>
  <c r="N39" i="22"/>
  <c r="M39" i="22"/>
  <c r="L39" i="22"/>
  <c r="K39" i="22"/>
  <c r="R10" i="22"/>
  <c r="Q10" i="22"/>
  <c r="P10" i="22"/>
  <c r="O10" i="22"/>
  <c r="N10" i="22"/>
  <c r="M10" i="22"/>
  <c r="L10" i="22"/>
  <c r="K10" i="22"/>
  <c r="R1459" i="22"/>
  <c r="Q1459" i="22"/>
  <c r="P1459" i="22"/>
  <c r="O1459" i="22"/>
  <c r="N1459" i="22"/>
  <c r="M1459" i="22"/>
  <c r="L1459" i="22"/>
  <c r="K1459" i="22"/>
  <c r="R1430" i="22"/>
  <c r="Q1430" i="22"/>
  <c r="P1430" i="22"/>
  <c r="O1430" i="22"/>
  <c r="N1430" i="22"/>
  <c r="M1430" i="22"/>
  <c r="L1430" i="22"/>
  <c r="K1430" i="22"/>
  <c r="R1401" i="22"/>
  <c r="Q1401" i="22"/>
  <c r="P1401" i="22"/>
  <c r="O1401" i="22"/>
  <c r="N1401" i="22"/>
  <c r="M1401" i="22"/>
  <c r="L1401" i="22"/>
  <c r="K1401" i="22"/>
  <c r="R1372" i="22"/>
  <c r="Q1372" i="22"/>
  <c r="P1372" i="22"/>
  <c r="O1372" i="22"/>
  <c r="N1372" i="22"/>
  <c r="M1372" i="22"/>
  <c r="L1372" i="22"/>
  <c r="K1372" i="22"/>
  <c r="R1343" i="22"/>
  <c r="Q1343" i="22"/>
  <c r="P1343" i="22"/>
  <c r="O1343" i="22"/>
  <c r="N1343" i="22"/>
  <c r="M1343" i="22"/>
  <c r="L1343" i="22"/>
  <c r="K1343" i="22"/>
  <c r="R1314" i="22"/>
  <c r="Q1314" i="22"/>
  <c r="P1314" i="22"/>
  <c r="O1314" i="22"/>
  <c r="N1314" i="22"/>
  <c r="M1314" i="22"/>
  <c r="L1314" i="22"/>
  <c r="K1314" i="22"/>
  <c r="R1285" i="22"/>
  <c r="Q1285" i="22"/>
  <c r="P1285" i="22"/>
  <c r="O1285" i="22"/>
  <c r="N1285" i="22"/>
  <c r="M1285" i="22"/>
  <c r="L1285" i="22"/>
  <c r="K1285" i="22"/>
  <c r="R1256" i="22"/>
  <c r="Q1256" i="22"/>
  <c r="P1256" i="22"/>
  <c r="O1256" i="22"/>
  <c r="N1256" i="22"/>
  <c r="M1256" i="22"/>
  <c r="L1256" i="22"/>
  <c r="K1256" i="22"/>
  <c r="R1227" i="22"/>
  <c r="Q1227" i="22"/>
  <c r="P1227" i="22"/>
  <c r="O1227" i="22"/>
  <c r="N1227" i="22"/>
  <c r="M1227" i="22"/>
  <c r="L1227" i="22"/>
  <c r="K1227" i="22"/>
  <c r="R1198" i="22"/>
  <c r="Q1198" i="22"/>
  <c r="P1198" i="22"/>
  <c r="O1198" i="22"/>
  <c r="N1198" i="22"/>
  <c r="M1198" i="22"/>
  <c r="L1198" i="22"/>
  <c r="K1198" i="22"/>
  <c r="R1169" i="22"/>
  <c r="Q1169" i="22"/>
  <c r="P1169" i="22"/>
  <c r="O1169" i="22"/>
  <c r="N1169" i="22"/>
  <c r="M1169" i="22"/>
  <c r="L1169" i="22"/>
  <c r="K1169" i="22"/>
  <c r="R1140" i="22"/>
  <c r="Q1140" i="22"/>
  <c r="P1140" i="22"/>
  <c r="O1140" i="22"/>
  <c r="N1140" i="22"/>
  <c r="M1140" i="22"/>
  <c r="L1140" i="22"/>
  <c r="K1140" i="22"/>
  <c r="R1111" i="22"/>
  <c r="Q1111" i="22"/>
  <c r="P1111" i="22"/>
  <c r="O1111" i="22"/>
  <c r="N1111" i="22"/>
  <c r="M1111" i="22"/>
  <c r="L1111" i="22"/>
  <c r="K1111" i="22"/>
  <c r="R1082" i="22"/>
  <c r="Q1082" i="22"/>
  <c r="P1082" i="22"/>
  <c r="O1082" i="22"/>
  <c r="N1082" i="22"/>
  <c r="M1082" i="22"/>
  <c r="L1082" i="22"/>
  <c r="K1082" i="22"/>
  <c r="R1053" i="22"/>
  <c r="Q1053" i="22"/>
  <c r="P1053" i="22"/>
  <c r="O1053" i="22"/>
  <c r="N1053" i="22"/>
  <c r="M1053" i="22"/>
  <c r="L1053" i="22"/>
  <c r="K1053" i="22"/>
  <c r="R1024" i="22"/>
  <c r="Q1024" i="22"/>
  <c r="P1024" i="22"/>
  <c r="O1024" i="22"/>
  <c r="N1024" i="22"/>
  <c r="M1024" i="22"/>
  <c r="L1024" i="22"/>
  <c r="K1024" i="22"/>
  <c r="R995" i="22"/>
  <c r="Q995" i="22"/>
  <c r="P995" i="22"/>
  <c r="O995" i="22"/>
  <c r="N995" i="22"/>
  <c r="M995" i="22"/>
  <c r="L995" i="22"/>
  <c r="K995" i="22"/>
  <c r="R966" i="22"/>
  <c r="Q966" i="22"/>
  <c r="P966" i="22"/>
  <c r="O966" i="22"/>
  <c r="N966" i="22"/>
  <c r="M966" i="22"/>
  <c r="L966" i="22"/>
  <c r="K966" i="22"/>
  <c r="R937" i="22"/>
  <c r="Q937" i="22"/>
  <c r="P937" i="22"/>
  <c r="O937" i="22"/>
  <c r="N937" i="22"/>
  <c r="M937" i="22"/>
  <c r="L937" i="22"/>
  <c r="K937" i="22"/>
  <c r="R908" i="22"/>
  <c r="Q908" i="22"/>
  <c r="P908" i="22"/>
  <c r="O908" i="22"/>
  <c r="N908" i="22"/>
  <c r="M908" i="22"/>
  <c r="L908" i="22"/>
  <c r="K908" i="22"/>
  <c r="R879" i="22"/>
  <c r="Q879" i="22"/>
  <c r="P879" i="22"/>
  <c r="O879" i="22"/>
  <c r="N879" i="22"/>
  <c r="M879" i="22"/>
  <c r="L879" i="22"/>
  <c r="K879" i="22"/>
  <c r="R850" i="22"/>
  <c r="Q850" i="22"/>
  <c r="P850" i="22"/>
  <c r="O850" i="22"/>
  <c r="N850" i="22"/>
  <c r="M850" i="22"/>
  <c r="L850" i="22"/>
  <c r="K850" i="22"/>
  <c r="R821" i="22"/>
  <c r="Q821" i="22"/>
  <c r="P821" i="22"/>
  <c r="O821" i="22"/>
  <c r="N821" i="22"/>
  <c r="M821" i="22"/>
  <c r="L821" i="22"/>
  <c r="K821" i="22"/>
  <c r="R792" i="22"/>
  <c r="Q792" i="22"/>
  <c r="P792" i="22"/>
  <c r="O792" i="22"/>
  <c r="N792" i="22"/>
  <c r="M792" i="22"/>
  <c r="L792" i="22"/>
  <c r="K792" i="22"/>
  <c r="R763" i="22"/>
  <c r="Q763" i="22"/>
  <c r="P763" i="22"/>
  <c r="O763" i="22"/>
  <c r="N763" i="22"/>
  <c r="M763" i="22"/>
  <c r="L763" i="22"/>
  <c r="K763" i="22"/>
  <c r="R734" i="22"/>
  <c r="Q734" i="22"/>
  <c r="P734" i="22"/>
  <c r="O734" i="22"/>
  <c r="N734" i="22"/>
  <c r="M734" i="22"/>
  <c r="L734" i="22"/>
  <c r="K734" i="22"/>
  <c r="R705" i="22"/>
  <c r="Q705" i="22"/>
  <c r="P705" i="22"/>
  <c r="O705" i="22"/>
  <c r="N705" i="22"/>
  <c r="M705" i="22"/>
  <c r="L705" i="22"/>
  <c r="K705" i="22"/>
  <c r="R676" i="22"/>
  <c r="Q676" i="22"/>
  <c r="P676" i="22"/>
  <c r="O676" i="22"/>
  <c r="N676" i="22"/>
  <c r="M676" i="22"/>
  <c r="L676" i="22"/>
  <c r="K676" i="22"/>
  <c r="R647" i="22"/>
  <c r="Q647" i="22"/>
  <c r="P647" i="22"/>
  <c r="O647" i="22"/>
  <c r="N647" i="22"/>
  <c r="M647" i="22"/>
  <c r="L647" i="22"/>
  <c r="K647" i="22"/>
  <c r="R618" i="22"/>
  <c r="Q618" i="22"/>
  <c r="P618" i="22"/>
  <c r="O618" i="22"/>
  <c r="N618" i="22"/>
  <c r="M618" i="22"/>
  <c r="L618" i="22"/>
  <c r="K618" i="22"/>
  <c r="R589" i="22"/>
  <c r="Q589" i="22"/>
  <c r="P589" i="22"/>
  <c r="O589" i="22"/>
  <c r="N589" i="22"/>
  <c r="M589" i="22"/>
  <c r="L589" i="22"/>
  <c r="K589" i="22"/>
  <c r="R560" i="22"/>
  <c r="Q560" i="22"/>
  <c r="P560" i="22"/>
  <c r="O560" i="22"/>
  <c r="N560" i="22"/>
  <c r="M560" i="22"/>
  <c r="L560" i="22"/>
  <c r="K560" i="22"/>
  <c r="R531" i="22"/>
  <c r="Q531" i="22"/>
  <c r="P531" i="22"/>
  <c r="O531" i="22"/>
  <c r="N531" i="22"/>
  <c r="M531" i="22"/>
  <c r="L531" i="22"/>
  <c r="K531" i="22"/>
  <c r="R502" i="22"/>
  <c r="Q502" i="22"/>
  <c r="P502" i="22"/>
  <c r="O502" i="22"/>
  <c r="N502" i="22"/>
  <c r="M502" i="22"/>
  <c r="L502" i="22"/>
  <c r="K502" i="22"/>
  <c r="R473" i="22"/>
  <c r="Q473" i="22"/>
  <c r="P473" i="22"/>
  <c r="O473" i="22"/>
  <c r="N473" i="22"/>
  <c r="M473" i="22"/>
  <c r="L473" i="22"/>
  <c r="K473" i="22"/>
  <c r="R444" i="22"/>
  <c r="Q444" i="22"/>
  <c r="P444" i="22"/>
  <c r="O444" i="22"/>
  <c r="N444" i="22"/>
  <c r="M444" i="22"/>
  <c r="L444" i="22"/>
  <c r="K444" i="22"/>
  <c r="R415" i="22"/>
  <c r="Q415" i="22"/>
  <c r="P415" i="22"/>
  <c r="O415" i="22"/>
  <c r="N415" i="22"/>
  <c r="M415" i="22"/>
  <c r="L415" i="22"/>
  <c r="K415" i="22"/>
  <c r="R386" i="22"/>
  <c r="Q386" i="22"/>
  <c r="P386" i="22"/>
  <c r="O386" i="22"/>
  <c r="N386" i="22"/>
  <c r="M386" i="22"/>
  <c r="L386" i="22"/>
  <c r="K386" i="22"/>
  <c r="R357" i="22"/>
  <c r="Q357" i="22"/>
  <c r="P357" i="22"/>
  <c r="O357" i="22"/>
  <c r="N357" i="22"/>
  <c r="M357" i="22"/>
  <c r="L357" i="22"/>
  <c r="K357" i="22"/>
  <c r="R328" i="22"/>
  <c r="Q328" i="22"/>
  <c r="P328" i="22"/>
  <c r="O328" i="22"/>
  <c r="N328" i="22"/>
  <c r="M328" i="22"/>
  <c r="L328" i="22"/>
  <c r="K328" i="22"/>
  <c r="R299" i="22"/>
  <c r="Q299" i="22"/>
  <c r="P299" i="22"/>
  <c r="O299" i="22"/>
  <c r="N299" i="22"/>
  <c r="M299" i="22"/>
  <c r="L299" i="22"/>
  <c r="K299" i="22"/>
  <c r="R270" i="22"/>
  <c r="Q270" i="22"/>
  <c r="P270" i="22"/>
  <c r="O270" i="22"/>
  <c r="N270" i="22"/>
  <c r="M270" i="22"/>
  <c r="L270" i="22"/>
  <c r="K270" i="22"/>
  <c r="R241" i="22"/>
  <c r="Q241" i="22"/>
  <c r="P241" i="22"/>
  <c r="O241" i="22"/>
  <c r="N241" i="22"/>
  <c r="M241" i="22"/>
  <c r="L241" i="22"/>
  <c r="K241" i="22"/>
  <c r="R212" i="22"/>
  <c r="Q212" i="22"/>
  <c r="P212" i="22"/>
  <c r="O212" i="22"/>
  <c r="N212" i="22"/>
  <c r="M212" i="22"/>
  <c r="L212" i="22"/>
  <c r="K212" i="22"/>
  <c r="R183" i="22"/>
  <c r="Q183" i="22"/>
  <c r="P183" i="22"/>
  <c r="O183" i="22"/>
  <c r="N183" i="22"/>
  <c r="M183" i="22"/>
  <c r="L183" i="22"/>
  <c r="K183" i="22"/>
  <c r="R154" i="22"/>
  <c r="Q154" i="22"/>
  <c r="P154" i="22"/>
  <c r="O154" i="22"/>
  <c r="N154" i="22"/>
  <c r="M154" i="22"/>
  <c r="L154" i="22"/>
  <c r="K154" i="22"/>
  <c r="R125" i="22"/>
  <c r="Q125" i="22"/>
  <c r="P125" i="22"/>
  <c r="O125" i="22"/>
  <c r="N125" i="22"/>
  <c r="M125" i="22"/>
  <c r="L125" i="22"/>
  <c r="K125" i="22"/>
  <c r="R96" i="22"/>
  <c r="Q96" i="22"/>
  <c r="P96" i="22"/>
  <c r="O96" i="22"/>
  <c r="N96" i="22"/>
  <c r="M96" i="22"/>
  <c r="L96" i="22"/>
  <c r="K96" i="22"/>
  <c r="R67" i="22"/>
  <c r="Q67" i="22"/>
  <c r="P67" i="22"/>
  <c r="O67" i="22"/>
  <c r="N67" i="22"/>
  <c r="M67" i="22"/>
  <c r="L67" i="22"/>
  <c r="K67" i="22"/>
  <c r="R38" i="22"/>
  <c r="Q38" i="22"/>
  <c r="P38" i="22"/>
  <c r="O38" i="22"/>
  <c r="N38" i="22"/>
  <c r="M38" i="22"/>
  <c r="L38" i="22"/>
  <c r="K38" i="22"/>
  <c r="R9" i="22"/>
  <c r="Q9" i="22"/>
  <c r="P9" i="22"/>
  <c r="O9" i="22"/>
  <c r="N9" i="22"/>
  <c r="M9" i="22"/>
  <c r="L9" i="22"/>
  <c r="K9" i="22"/>
  <c r="R1458" i="22"/>
  <c r="Q1458" i="22"/>
  <c r="P1458" i="22"/>
  <c r="O1458" i="22"/>
  <c r="N1458" i="22"/>
  <c r="M1458" i="22"/>
  <c r="L1458" i="22"/>
  <c r="K1458" i="22"/>
  <c r="R1429" i="22"/>
  <c r="Q1429" i="22"/>
  <c r="P1429" i="22"/>
  <c r="O1429" i="22"/>
  <c r="N1429" i="22"/>
  <c r="M1429" i="22"/>
  <c r="L1429" i="22"/>
  <c r="K1429" i="22"/>
  <c r="R1400" i="22"/>
  <c r="Q1400" i="22"/>
  <c r="P1400" i="22"/>
  <c r="O1400" i="22"/>
  <c r="N1400" i="22"/>
  <c r="M1400" i="22"/>
  <c r="L1400" i="22"/>
  <c r="K1400" i="22"/>
  <c r="R1371" i="22"/>
  <c r="Q1371" i="22"/>
  <c r="P1371" i="22"/>
  <c r="O1371" i="22"/>
  <c r="N1371" i="22"/>
  <c r="M1371" i="22"/>
  <c r="L1371" i="22"/>
  <c r="K1371" i="22"/>
  <c r="R1342" i="22"/>
  <c r="Q1342" i="22"/>
  <c r="P1342" i="22"/>
  <c r="O1342" i="22"/>
  <c r="N1342" i="22"/>
  <c r="M1342" i="22"/>
  <c r="L1342" i="22"/>
  <c r="K1342" i="22"/>
  <c r="R1313" i="22"/>
  <c r="Q1313" i="22"/>
  <c r="P1313" i="22"/>
  <c r="O1313" i="22"/>
  <c r="N1313" i="22"/>
  <c r="M1313" i="22"/>
  <c r="L1313" i="22"/>
  <c r="K1313" i="22"/>
  <c r="R1284" i="22"/>
  <c r="Q1284" i="22"/>
  <c r="P1284" i="22"/>
  <c r="O1284" i="22"/>
  <c r="N1284" i="22"/>
  <c r="M1284" i="22"/>
  <c r="L1284" i="22"/>
  <c r="K1284" i="22"/>
  <c r="R1255" i="22"/>
  <c r="Q1255" i="22"/>
  <c r="P1255" i="22"/>
  <c r="O1255" i="22"/>
  <c r="N1255" i="22"/>
  <c r="M1255" i="22"/>
  <c r="L1255" i="22"/>
  <c r="K1255" i="22"/>
  <c r="R1226" i="22"/>
  <c r="Q1226" i="22"/>
  <c r="P1226" i="22"/>
  <c r="O1226" i="22"/>
  <c r="N1226" i="22"/>
  <c r="M1226" i="22"/>
  <c r="L1226" i="22"/>
  <c r="K1226" i="22"/>
  <c r="R1197" i="22"/>
  <c r="Q1197" i="22"/>
  <c r="P1197" i="22"/>
  <c r="O1197" i="22"/>
  <c r="N1197" i="22"/>
  <c r="M1197" i="22"/>
  <c r="L1197" i="22"/>
  <c r="K1197" i="22"/>
  <c r="R1168" i="22"/>
  <c r="Q1168" i="22"/>
  <c r="P1168" i="22"/>
  <c r="O1168" i="22"/>
  <c r="N1168" i="22"/>
  <c r="M1168" i="22"/>
  <c r="L1168" i="22"/>
  <c r="K1168" i="22"/>
  <c r="R1139" i="22"/>
  <c r="Q1139" i="22"/>
  <c r="P1139" i="22"/>
  <c r="O1139" i="22"/>
  <c r="N1139" i="22"/>
  <c r="M1139" i="22"/>
  <c r="L1139" i="22"/>
  <c r="K1139" i="22"/>
  <c r="R1110" i="22"/>
  <c r="Q1110" i="22"/>
  <c r="P1110" i="22"/>
  <c r="O1110" i="22"/>
  <c r="N1110" i="22"/>
  <c r="M1110" i="22"/>
  <c r="L1110" i="22"/>
  <c r="K1110" i="22"/>
  <c r="R1081" i="22"/>
  <c r="Q1081" i="22"/>
  <c r="P1081" i="22"/>
  <c r="O1081" i="22"/>
  <c r="N1081" i="22"/>
  <c r="M1081" i="22"/>
  <c r="L1081" i="22"/>
  <c r="K1081" i="22"/>
  <c r="R1052" i="22"/>
  <c r="Q1052" i="22"/>
  <c r="P1052" i="22"/>
  <c r="O1052" i="22"/>
  <c r="N1052" i="22"/>
  <c r="M1052" i="22"/>
  <c r="L1052" i="22"/>
  <c r="K1052" i="22"/>
  <c r="R1023" i="22"/>
  <c r="Q1023" i="22"/>
  <c r="P1023" i="22"/>
  <c r="O1023" i="22"/>
  <c r="N1023" i="22"/>
  <c r="M1023" i="22"/>
  <c r="L1023" i="22"/>
  <c r="K1023" i="22"/>
  <c r="R994" i="22"/>
  <c r="Q994" i="22"/>
  <c r="P994" i="22"/>
  <c r="O994" i="22"/>
  <c r="N994" i="22"/>
  <c r="M994" i="22"/>
  <c r="L994" i="22"/>
  <c r="K994" i="22"/>
  <c r="R965" i="22"/>
  <c r="Q965" i="22"/>
  <c r="P965" i="22"/>
  <c r="O965" i="22"/>
  <c r="N965" i="22"/>
  <c r="M965" i="22"/>
  <c r="L965" i="22"/>
  <c r="K965" i="22"/>
  <c r="R936" i="22"/>
  <c r="Q936" i="22"/>
  <c r="P936" i="22"/>
  <c r="O936" i="22"/>
  <c r="N936" i="22"/>
  <c r="M936" i="22"/>
  <c r="L936" i="22"/>
  <c r="K936" i="22"/>
  <c r="R907" i="22"/>
  <c r="Q907" i="22"/>
  <c r="P907" i="22"/>
  <c r="O907" i="22"/>
  <c r="N907" i="22"/>
  <c r="M907" i="22"/>
  <c r="L907" i="22"/>
  <c r="K907" i="22"/>
  <c r="R878" i="22"/>
  <c r="Q878" i="22"/>
  <c r="P878" i="22"/>
  <c r="O878" i="22"/>
  <c r="N878" i="22"/>
  <c r="M878" i="22"/>
  <c r="L878" i="22"/>
  <c r="K878" i="22"/>
  <c r="R849" i="22"/>
  <c r="Q849" i="22"/>
  <c r="P849" i="22"/>
  <c r="O849" i="22"/>
  <c r="N849" i="22"/>
  <c r="M849" i="22"/>
  <c r="L849" i="22"/>
  <c r="K849" i="22"/>
  <c r="R820" i="22"/>
  <c r="Q820" i="22"/>
  <c r="P820" i="22"/>
  <c r="O820" i="22"/>
  <c r="N820" i="22"/>
  <c r="M820" i="22"/>
  <c r="L820" i="22"/>
  <c r="K820" i="22"/>
  <c r="R791" i="22"/>
  <c r="Q791" i="22"/>
  <c r="P791" i="22"/>
  <c r="O791" i="22"/>
  <c r="N791" i="22"/>
  <c r="M791" i="22"/>
  <c r="L791" i="22"/>
  <c r="K791" i="22"/>
  <c r="R762" i="22"/>
  <c r="Q762" i="22"/>
  <c r="P762" i="22"/>
  <c r="O762" i="22"/>
  <c r="N762" i="22"/>
  <c r="M762" i="22"/>
  <c r="L762" i="22"/>
  <c r="K762" i="22"/>
  <c r="R733" i="22"/>
  <c r="Q733" i="22"/>
  <c r="P733" i="22"/>
  <c r="O733" i="22"/>
  <c r="N733" i="22"/>
  <c r="M733" i="22"/>
  <c r="L733" i="22"/>
  <c r="K733" i="22"/>
  <c r="R704" i="22"/>
  <c r="Q704" i="22"/>
  <c r="P704" i="22"/>
  <c r="O704" i="22"/>
  <c r="N704" i="22"/>
  <c r="M704" i="22"/>
  <c r="L704" i="22"/>
  <c r="K704" i="22"/>
  <c r="R675" i="22"/>
  <c r="Q675" i="22"/>
  <c r="P675" i="22"/>
  <c r="O675" i="22"/>
  <c r="N675" i="22"/>
  <c r="M675" i="22"/>
  <c r="L675" i="22"/>
  <c r="K675" i="22"/>
  <c r="R646" i="22"/>
  <c r="Q646" i="22"/>
  <c r="P646" i="22"/>
  <c r="O646" i="22"/>
  <c r="N646" i="22"/>
  <c r="M646" i="22"/>
  <c r="L646" i="22"/>
  <c r="K646" i="22"/>
  <c r="R617" i="22"/>
  <c r="Q617" i="22"/>
  <c r="P617" i="22"/>
  <c r="O617" i="22"/>
  <c r="N617" i="22"/>
  <c r="M617" i="22"/>
  <c r="L617" i="22"/>
  <c r="K617" i="22"/>
  <c r="R588" i="22"/>
  <c r="Q588" i="22"/>
  <c r="P588" i="22"/>
  <c r="O588" i="22"/>
  <c r="N588" i="22"/>
  <c r="M588" i="22"/>
  <c r="L588" i="22"/>
  <c r="K588" i="22"/>
  <c r="R559" i="22"/>
  <c r="Q559" i="22"/>
  <c r="P559" i="22"/>
  <c r="O559" i="22"/>
  <c r="N559" i="22"/>
  <c r="M559" i="22"/>
  <c r="L559" i="22"/>
  <c r="K559" i="22"/>
  <c r="R530" i="22"/>
  <c r="Q530" i="22"/>
  <c r="P530" i="22"/>
  <c r="O530" i="22"/>
  <c r="N530" i="22"/>
  <c r="M530" i="22"/>
  <c r="L530" i="22"/>
  <c r="K530" i="22"/>
  <c r="R501" i="22"/>
  <c r="Q501" i="22"/>
  <c r="P501" i="22"/>
  <c r="O501" i="22"/>
  <c r="N501" i="22"/>
  <c r="M501" i="22"/>
  <c r="L501" i="22"/>
  <c r="K501" i="22"/>
  <c r="R472" i="22"/>
  <c r="Q472" i="22"/>
  <c r="P472" i="22"/>
  <c r="O472" i="22"/>
  <c r="N472" i="22"/>
  <c r="M472" i="22"/>
  <c r="L472" i="22"/>
  <c r="K472" i="22"/>
  <c r="R443" i="22"/>
  <c r="Q443" i="22"/>
  <c r="P443" i="22"/>
  <c r="O443" i="22"/>
  <c r="N443" i="22"/>
  <c r="M443" i="22"/>
  <c r="L443" i="22"/>
  <c r="K443" i="22"/>
  <c r="R414" i="22"/>
  <c r="Q414" i="22"/>
  <c r="P414" i="22"/>
  <c r="O414" i="22"/>
  <c r="N414" i="22"/>
  <c r="M414" i="22"/>
  <c r="L414" i="22"/>
  <c r="K414" i="22"/>
  <c r="R385" i="22"/>
  <c r="Q385" i="22"/>
  <c r="P385" i="22"/>
  <c r="O385" i="22"/>
  <c r="N385" i="22"/>
  <c r="M385" i="22"/>
  <c r="L385" i="22"/>
  <c r="K385" i="22"/>
  <c r="R356" i="22"/>
  <c r="Q356" i="22"/>
  <c r="P356" i="22"/>
  <c r="O356" i="22"/>
  <c r="N356" i="22"/>
  <c r="M356" i="22"/>
  <c r="L356" i="22"/>
  <c r="K356" i="22"/>
  <c r="R327" i="22"/>
  <c r="Q327" i="22"/>
  <c r="P327" i="22"/>
  <c r="O327" i="22"/>
  <c r="N327" i="22"/>
  <c r="M327" i="22"/>
  <c r="L327" i="22"/>
  <c r="K327" i="22"/>
  <c r="R298" i="22"/>
  <c r="Q298" i="22"/>
  <c r="P298" i="22"/>
  <c r="O298" i="22"/>
  <c r="N298" i="22"/>
  <c r="M298" i="22"/>
  <c r="L298" i="22"/>
  <c r="K298" i="22"/>
  <c r="R269" i="22"/>
  <c r="Q269" i="22"/>
  <c r="P269" i="22"/>
  <c r="O269" i="22"/>
  <c r="N269" i="22"/>
  <c r="M269" i="22"/>
  <c r="L269" i="22"/>
  <c r="K269" i="22"/>
  <c r="R240" i="22"/>
  <c r="Q240" i="22"/>
  <c r="P240" i="22"/>
  <c r="O240" i="22"/>
  <c r="N240" i="22"/>
  <c r="M240" i="22"/>
  <c r="L240" i="22"/>
  <c r="K240" i="22"/>
  <c r="R211" i="22"/>
  <c r="Q211" i="22"/>
  <c r="P211" i="22"/>
  <c r="O211" i="22"/>
  <c r="N211" i="22"/>
  <c r="M211" i="22"/>
  <c r="L211" i="22"/>
  <c r="K211" i="22"/>
  <c r="R182" i="22"/>
  <c r="Q182" i="22"/>
  <c r="P182" i="22"/>
  <c r="O182" i="22"/>
  <c r="N182" i="22"/>
  <c r="M182" i="22"/>
  <c r="L182" i="22"/>
  <c r="K182" i="22"/>
  <c r="R153" i="22"/>
  <c r="Q153" i="22"/>
  <c r="P153" i="22"/>
  <c r="O153" i="22"/>
  <c r="N153" i="22"/>
  <c r="M153" i="22"/>
  <c r="L153" i="22"/>
  <c r="K153" i="22"/>
  <c r="R124" i="22"/>
  <c r="Q124" i="22"/>
  <c r="P124" i="22"/>
  <c r="O124" i="22"/>
  <c r="N124" i="22"/>
  <c r="M124" i="22"/>
  <c r="L124" i="22"/>
  <c r="K124" i="22"/>
  <c r="R95" i="22"/>
  <c r="Q95" i="22"/>
  <c r="P95" i="22"/>
  <c r="O95" i="22"/>
  <c r="N95" i="22"/>
  <c r="M95" i="22"/>
  <c r="L95" i="22"/>
  <c r="K95" i="22"/>
  <c r="R66" i="22"/>
  <c r="Q66" i="22"/>
  <c r="P66" i="22"/>
  <c r="O66" i="22"/>
  <c r="N66" i="22"/>
  <c r="M66" i="22"/>
  <c r="L66" i="22"/>
  <c r="K66" i="22"/>
  <c r="R37" i="22"/>
  <c r="Q37" i="22"/>
  <c r="P37" i="22"/>
  <c r="O37" i="22"/>
  <c r="N37" i="22"/>
  <c r="M37" i="22"/>
  <c r="L37" i="22"/>
  <c r="K37" i="22"/>
  <c r="R8" i="22"/>
  <c r="Q8" i="22"/>
  <c r="P8" i="22"/>
  <c r="O8" i="22"/>
  <c r="N8" i="22"/>
  <c r="M8" i="22"/>
  <c r="L8" i="22"/>
  <c r="K8" i="22"/>
  <c r="R1457" i="22"/>
  <c r="Q1457" i="22"/>
  <c r="P1457" i="22"/>
  <c r="O1457" i="22"/>
  <c r="N1457" i="22"/>
  <c r="M1457" i="22"/>
  <c r="L1457" i="22"/>
  <c r="K1457" i="22"/>
  <c r="R1428" i="22"/>
  <c r="Q1428" i="22"/>
  <c r="P1428" i="22"/>
  <c r="O1428" i="22"/>
  <c r="N1428" i="22"/>
  <c r="M1428" i="22"/>
  <c r="L1428" i="22"/>
  <c r="K1428" i="22"/>
  <c r="R1399" i="22"/>
  <c r="Q1399" i="22"/>
  <c r="P1399" i="22"/>
  <c r="O1399" i="22"/>
  <c r="N1399" i="22"/>
  <c r="M1399" i="22"/>
  <c r="L1399" i="22"/>
  <c r="K1399" i="22"/>
  <c r="R1370" i="22"/>
  <c r="Q1370" i="22"/>
  <c r="P1370" i="22"/>
  <c r="O1370" i="22"/>
  <c r="N1370" i="22"/>
  <c r="M1370" i="22"/>
  <c r="L1370" i="22"/>
  <c r="K1370" i="22"/>
  <c r="R1341" i="22"/>
  <c r="Q1341" i="22"/>
  <c r="P1341" i="22"/>
  <c r="O1341" i="22"/>
  <c r="N1341" i="22"/>
  <c r="M1341" i="22"/>
  <c r="L1341" i="22"/>
  <c r="K1341" i="22"/>
  <c r="R1312" i="22"/>
  <c r="Q1312" i="22"/>
  <c r="P1312" i="22"/>
  <c r="O1312" i="22"/>
  <c r="N1312" i="22"/>
  <c r="M1312" i="22"/>
  <c r="L1312" i="22"/>
  <c r="K1312" i="22"/>
  <c r="R1283" i="22"/>
  <c r="Q1283" i="22"/>
  <c r="P1283" i="22"/>
  <c r="O1283" i="22"/>
  <c r="N1283" i="22"/>
  <c r="M1283" i="22"/>
  <c r="L1283" i="22"/>
  <c r="K1283" i="22"/>
  <c r="R1254" i="22"/>
  <c r="Q1254" i="22"/>
  <c r="P1254" i="22"/>
  <c r="O1254" i="22"/>
  <c r="N1254" i="22"/>
  <c r="M1254" i="22"/>
  <c r="L1254" i="22"/>
  <c r="K1254" i="22"/>
  <c r="R1225" i="22"/>
  <c r="Q1225" i="22"/>
  <c r="P1225" i="22"/>
  <c r="O1225" i="22"/>
  <c r="N1225" i="22"/>
  <c r="M1225" i="22"/>
  <c r="L1225" i="22"/>
  <c r="K1225" i="22"/>
  <c r="R1196" i="22"/>
  <c r="Q1196" i="22"/>
  <c r="P1196" i="22"/>
  <c r="O1196" i="22"/>
  <c r="N1196" i="22"/>
  <c r="M1196" i="22"/>
  <c r="L1196" i="22"/>
  <c r="K1196" i="22"/>
  <c r="R1167" i="22"/>
  <c r="Q1167" i="22"/>
  <c r="P1167" i="22"/>
  <c r="O1167" i="22"/>
  <c r="N1167" i="22"/>
  <c r="M1167" i="22"/>
  <c r="L1167" i="22"/>
  <c r="K1167" i="22"/>
  <c r="R1138" i="22"/>
  <c r="Q1138" i="22"/>
  <c r="P1138" i="22"/>
  <c r="O1138" i="22"/>
  <c r="N1138" i="22"/>
  <c r="M1138" i="22"/>
  <c r="L1138" i="22"/>
  <c r="K1138" i="22"/>
  <c r="R1109" i="22"/>
  <c r="Q1109" i="22"/>
  <c r="P1109" i="22"/>
  <c r="O1109" i="22"/>
  <c r="N1109" i="22"/>
  <c r="M1109" i="22"/>
  <c r="L1109" i="22"/>
  <c r="K1109" i="22"/>
  <c r="R1080" i="22"/>
  <c r="Q1080" i="22"/>
  <c r="P1080" i="22"/>
  <c r="O1080" i="22"/>
  <c r="N1080" i="22"/>
  <c r="M1080" i="22"/>
  <c r="L1080" i="22"/>
  <c r="K1080" i="22"/>
  <c r="R1051" i="22"/>
  <c r="Q1051" i="22"/>
  <c r="P1051" i="22"/>
  <c r="O1051" i="22"/>
  <c r="N1051" i="22"/>
  <c r="M1051" i="22"/>
  <c r="L1051" i="22"/>
  <c r="K1051" i="22"/>
  <c r="R1022" i="22"/>
  <c r="Q1022" i="22"/>
  <c r="P1022" i="22"/>
  <c r="O1022" i="22"/>
  <c r="N1022" i="22"/>
  <c r="M1022" i="22"/>
  <c r="L1022" i="22"/>
  <c r="K1022" i="22"/>
  <c r="R993" i="22"/>
  <c r="Q993" i="22"/>
  <c r="P993" i="22"/>
  <c r="O993" i="22"/>
  <c r="N993" i="22"/>
  <c r="M993" i="22"/>
  <c r="L993" i="22"/>
  <c r="K993" i="22"/>
  <c r="R964" i="22"/>
  <c r="Q964" i="22"/>
  <c r="P964" i="22"/>
  <c r="O964" i="22"/>
  <c r="N964" i="22"/>
  <c r="M964" i="22"/>
  <c r="L964" i="22"/>
  <c r="K964" i="22"/>
  <c r="R935" i="22"/>
  <c r="Q935" i="22"/>
  <c r="P935" i="22"/>
  <c r="O935" i="22"/>
  <c r="N935" i="22"/>
  <c r="M935" i="22"/>
  <c r="L935" i="22"/>
  <c r="K935" i="22"/>
  <c r="R906" i="22"/>
  <c r="Q906" i="22"/>
  <c r="P906" i="22"/>
  <c r="O906" i="22"/>
  <c r="N906" i="22"/>
  <c r="M906" i="22"/>
  <c r="L906" i="22"/>
  <c r="K906" i="22"/>
  <c r="R877" i="22"/>
  <c r="Q877" i="22"/>
  <c r="P877" i="22"/>
  <c r="O877" i="22"/>
  <c r="N877" i="22"/>
  <c r="M877" i="22"/>
  <c r="L877" i="22"/>
  <c r="K877" i="22"/>
  <c r="R848" i="22"/>
  <c r="Q848" i="22"/>
  <c r="P848" i="22"/>
  <c r="O848" i="22"/>
  <c r="N848" i="22"/>
  <c r="M848" i="22"/>
  <c r="L848" i="22"/>
  <c r="K848" i="22"/>
  <c r="R819" i="22"/>
  <c r="Q819" i="22"/>
  <c r="P819" i="22"/>
  <c r="O819" i="22"/>
  <c r="N819" i="22"/>
  <c r="M819" i="22"/>
  <c r="L819" i="22"/>
  <c r="K819" i="22"/>
  <c r="R790" i="22"/>
  <c r="Q790" i="22"/>
  <c r="P790" i="22"/>
  <c r="O790" i="22"/>
  <c r="N790" i="22"/>
  <c r="M790" i="22"/>
  <c r="L790" i="22"/>
  <c r="K790" i="22"/>
  <c r="R761" i="22"/>
  <c r="Q761" i="22"/>
  <c r="P761" i="22"/>
  <c r="O761" i="22"/>
  <c r="N761" i="22"/>
  <c r="M761" i="22"/>
  <c r="L761" i="22"/>
  <c r="K761" i="22"/>
  <c r="R732" i="22"/>
  <c r="Q732" i="22"/>
  <c r="P732" i="22"/>
  <c r="O732" i="22"/>
  <c r="N732" i="22"/>
  <c r="M732" i="22"/>
  <c r="L732" i="22"/>
  <c r="K732" i="22"/>
  <c r="R703" i="22"/>
  <c r="Q703" i="22"/>
  <c r="P703" i="22"/>
  <c r="O703" i="22"/>
  <c r="N703" i="22"/>
  <c r="M703" i="22"/>
  <c r="L703" i="22"/>
  <c r="K703" i="22"/>
  <c r="R674" i="22"/>
  <c r="Q674" i="22"/>
  <c r="P674" i="22"/>
  <c r="O674" i="22"/>
  <c r="N674" i="22"/>
  <c r="M674" i="22"/>
  <c r="L674" i="22"/>
  <c r="K674" i="22"/>
  <c r="R645" i="22"/>
  <c r="Q645" i="22"/>
  <c r="P645" i="22"/>
  <c r="O645" i="22"/>
  <c r="N645" i="22"/>
  <c r="M645" i="22"/>
  <c r="L645" i="22"/>
  <c r="K645" i="22"/>
  <c r="R616" i="22"/>
  <c r="Q616" i="22"/>
  <c r="P616" i="22"/>
  <c r="O616" i="22"/>
  <c r="N616" i="22"/>
  <c r="M616" i="22"/>
  <c r="L616" i="22"/>
  <c r="K616" i="22"/>
  <c r="R587" i="22"/>
  <c r="Q587" i="22"/>
  <c r="P587" i="22"/>
  <c r="O587" i="22"/>
  <c r="N587" i="22"/>
  <c r="M587" i="22"/>
  <c r="L587" i="22"/>
  <c r="K587" i="22"/>
  <c r="R558" i="22"/>
  <c r="Q558" i="22"/>
  <c r="P558" i="22"/>
  <c r="O558" i="22"/>
  <c r="N558" i="22"/>
  <c r="M558" i="22"/>
  <c r="L558" i="22"/>
  <c r="K558" i="22"/>
  <c r="R529" i="22"/>
  <c r="Q529" i="22"/>
  <c r="P529" i="22"/>
  <c r="O529" i="22"/>
  <c r="N529" i="22"/>
  <c r="M529" i="22"/>
  <c r="L529" i="22"/>
  <c r="K529" i="22"/>
  <c r="R500" i="22"/>
  <c r="Q500" i="22"/>
  <c r="P500" i="22"/>
  <c r="O500" i="22"/>
  <c r="N500" i="22"/>
  <c r="M500" i="22"/>
  <c r="L500" i="22"/>
  <c r="K500" i="22"/>
  <c r="R471" i="22"/>
  <c r="Q471" i="22"/>
  <c r="P471" i="22"/>
  <c r="O471" i="22"/>
  <c r="N471" i="22"/>
  <c r="M471" i="22"/>
  <c r="L471" i="22"/>
  <c r="K471" i="22"/>
  <c r="R442" i="22"/>
  <c r="Q442" i="22"/>
  <c r="P442" i="22"/>
  <c r="O442" i="22"/>
  <c r="N442" i="22"/>
  <c r="M442" i="22"/>
  <c r="L442" i="22"/>
  <c r="K442" i="22"/>
  <c r="R413" i="22"/>
  <c r="Q413" i="22"/>
  <c r="P413" i="22"/>
  <c r="O413" i="22"/>
  <c r="N413" i="22"/>
  <c r="M413" i="22"/>
  <c r="L413" i="22"/>
  <c r="K413" i="22"/>
  <c r="R384" i="22"/>
  <c r="Q384" i="22"/>
  <c r="P384" i="22"/>
  <c r="O384" i="22"/>
  <c r="N384" i="22"/>
  <c r="M384" i="22"/>
  <c r="L384" i="22"/>
  <c r="K384" i="22"/>
  <c r="R355" i="22"/>
  <c r="Q355" i="22"/>
  <c r="P355" i="22"/>
  <c r="O355" i="22"/>
  <c r="N355" i="22"/>
  <c r="M355" i="22"/>
  <c r="L355" i="22"/>
  <c r="K355" i="22"/>
  <c r="R326" i="22"/>
  <c r="Q326" i="22"/>
  <c r="P326" i="22"/>
  <c r="O326" i="22"/>
  <c r="N326" i="22"/>
  <c r="M326" i="22"/>
  <c r="L326" i="22"/>
  <c r="K326" i="22"/>
  <c r="R297" i="22"/>
  <c r="Q297" i="22"/>
  <c r="P297" i="22"/>
  <c r="O297" i="22"/>
  <c r="N297" i="22"/>
  <c r="M297" i="22"/>
  <c r="L297" i="22"/>
  <c r="K297" i="22"/>
  <c r="R268" i="22"/>
  <c r="Q268" i="22"/>
  <c r="P268" i="22"/>
  <c r="O268" i="22"/>
  <c r="N268" i="22"/>
  <c r="M268" i="22"/>
  <c r="L268" i="22"/>
  <c r="K268" i="22"/>
  <c r="R239" i="22"/>
  <c r="Q239" i="22"/>
  <c r="P239" i="22"/>
  <c r="O239" i="22"/>
  <c r="N239" i="22"/>
  <c r="M239" i="22"/>
  <c r="L239" i="22"/>
  <c r="K239" i="22"/>
  <c r="R210" i="22"/>
  <c r="Q210" i="22"/>
  <c r="P210" i="22"/>
  <c r="O210" i="22"/>
  <c r="N210" i="22"/>
  <c r="M210" i="22"/>
  <c r="L210" i="22"/>
  <c r="K210" i="22"/>
  <c r="R181" i="22"/>
  <c r="Q181" i="22"/>
  <c r="P181" i="22"/>
  <c r="O181" i="22"/>
  <c r="N181" i="22"/>
  <c r="M181" i="22"/>
  <c r="L181" i="22"/>
  <c r="K181" i="22"/>
  <c r="R152" i="22"/>
  <c r="Q152" i="22"/>
  <c r="P152" i="22"/>
  <c r="O152" i="22"/>
  <c r="N152" i="22"/>
  <c r="M152" i="22"/>
  <c r="L152" i="22"/>
  <c r="K152" i="22"/>
  <c r="R123" i="22"/>
  <c r="Q123" i="22"/>
  <c r="P123" i="22"/>
  <c r="O123" i="22"/>
  <c r="N123" i="22"/>
  <c r="M123" i="22"/>
  <c r="L123" i="22"/>
  <c r="K123" i="22"/>
  <c r="R94" i="22"/>
  <c r="Q94" i="22"/>
  <c r="P94" i="22"/>
  <c r="O94" i="22"/>
  <c r="N94" i="22"/>
  <c r="M94" i="22"/>
  <c r="L94" i="22"/>
  <c r="K94" i="22"/>
  <c r="R65" i="22"/>
  <c r="Q65" i="22"/>
  <c r="P65" i="22"/>
  <c r="O65" i="22"/>
  <c r="N65" i="22"/>
  <c r="M65" i="22"/>
  <c r="L65" i="22"/>
  <c r="K65" i="22"/>
  <c r="R36" i="22"/>
  <c r="Q36" i="22"/>
  <c r="P36" i="22"/>
  <c r="O36" i="22"/>
  <c r="N36" i="22"/>
  <c r="M36" i="22"/>
  <c r="L36" i="22"/>
  <c r="K36" i="22"/>
  <c r="R7" i="22"/>
  <c r="Q7" i="22"/>
  <c r="P7" i="22"/>
  <c r="O7" i="22"/>
  <c r="N7" i="22"/>
  <c r="M7" i="22"/>
  <c r="L7" i="22"/>
  <c r="K7" i="22"/>
  <c r="R1456" i="22"/>
  <c r="Q1456" i="22"/>
  <c r="P1456" i="22"/>
  <c r="O1456" i="22"/>
  <c r="N1456" i="22"/>
  <c r="M1456" i="22"/>
  <c r="L1456" i="22"/>
  <c r="K1456" i="22"/>
  <c r="R1427" i="22"/>
  <c r="Q1427" i="22"/>
  <c r="P1427" i="22"/>
  <c r="O1427" i="22"/>
  <c r="N1427" i="22"/>
  <c r="M1427" i="22"/>
  <c r="L1427" i="22"/>
  <c r="K1427" i="22"/>
  <c r="R1398" i="22"/>
  <c r="Q1398" i="22"/>
  <c r="P1398" i="22"/>
  <c r="O1398" i="22"/>
  <c r="N1398" i="22"/>
  <c r="M1398" i="22"/>
  <c r="L1398" i="22"/>
  <c r="K1398" i="22"/>
  <c r="R1369" i="22"/>
  <c r="Q1369" i="22"/>
  <c r="P1369" i="22"/>
  <c r="O1369" i="22"/>
  <c r="N1369" i="22"/>
  <c r="M1369" i="22"/>
  <c r="L1369" i="22"/>
  <c r="K1369" i="22"/>
  <c r="R1340" i="22"/>
  <c r="Q1340" i="22"/>
  <c r="P1340" i="22"/>
  <c r="O1340" i="22"/>
  <c r="N1340" i="22"/>
  <c r="M1340" i="22"/>
  <c r="L1340" i="22"/>
  <c r="K1340" i="22"/>
  <c r="R1311" i="22"/>
  <c r="Q1311" i="22"/>
  <c r="P1311" i="22"/>
  <c r="O1311" i="22"/>
  <c r="N1311" i="22"/>
  <c r="M1311" i="22"/>
  <c r="L1311" i="22"/>
  <c r="K1311" i="22"/>
  <c r="R1282" i="22"/>
  <c r="Q1282" i="22"/>
  <c r="P1282" i="22"/>
  <c r="O1282" i="22"/>
  <c r="N1282" i="22"/>
  <c r="M1282" i="22"/>
  <c r="L1282" i="22"/>
  <c r="K1282" i="22"/>
  <c r="R1253" i="22"/>
  <c r="Q1253" i="22"/>
  <c r="P1253" i="22"/>
  <c r="O1253" i="22"/>
  <c r="N1253" i="22"/>
  <c r="M1253" i="22"/>
  <c r="L1253" i="22"/>
  <c r="K1253" i="22"/>
  <c r="R1224" i="22"/>
  <c r="Q1224" i="22"/>
  <c r="P1224" i="22"/>
  <c r="O1224" i="22"/>
  <c r="N1224" i="22"/>
  <c r="M1224" i="22"/>
  <c r="L1224" i="22"/>
  <c r="K1224" i="22"/>
  <c r="R1195" i="22"/>
  <c r="Q1195" i="22"/>
  <c r="P1195" i="22"/>
  <c r="O1195" i="22"/>
  <c r="N1195" i="22"/>
  <c r="M1195" i="22"/>
  <c r="L1195" i="22"/>
  <c r="K1195" i="22"/>
  <c r="R1166" i="22"/>
  <c r="Q1166" i="22"/>
  <c r="P1166" i="22"/>
  <c r="O1166" i="22"/>
  <c r="N1166" i="22"/>
  <c r="M1166" i="22"/>
  <c r="L1166" i="22"/>
  <c r="K1166" i="22"/>
  <c r="R1137" i="22"/>
  <c r="Q1137" i="22"/>
  <c r="P1137" i="22"/>
  <c r="O1137" i="22"/>
  <c r="N1137" i="22"/>
  <c r="M1137" i="22"/>
  <c r="L1137" i="22"/>
  <c r="K1137" i="22"/>
  <c r="R1108" i="22"/>
  <c r="Q1108" i="22"/>
  <c r="P1108" i="22"/>
  <c r="O1108" i="22"/>
  <c r="N1108" i="22"/>
  <c r="M1108" i="22"/>
  <c r="L1108" i="22"/>
  <c r="K1108" i="22"/>
  <c r="R1079" i="22"/>
  <c r="Q1079" i="22"/>
  <c r="P1079" i="22"/>
  <c r="O1079" i="22"/>
  <c r="N1079" i="22"/>
  <c r="M1079" i="22"/>
  <c r="L1079" i="22"/>
  <c r="K1079" i="22"/>
  <c r="R1050" i="22"/>
  <c r="Q1050" i="22"/>
  <c r="P1050" i="22"/>
  <c r="O1050" i="22"/>
  <c r="N1050" i="22"/>
  <c r="M1050" i="22"/>
  <c r="L1050" i="22"/>
  <c r="K1050" i="22"/>
  <c r="R1021" i="22"/>
  <c r="Q1021" i="22"/>
  <c r="P1021" i="22"/>
  <c r="O1021" i="22"/>
  <c r="N1021" i="22"/>
  <c r="M1021" i="22"/>
  <c r="L1021" i="22"/>
  <c r="K1021" i="22"/>
  <c r="R992" i="22"/>
  <c r="Q992" i="22"/>
  <c r="P992" i="22"/>
  <c r="O992" i="22"/>
  <c r="N992" i="22"/>
  <c r="M992" i="22"/>
  <c r="L992" i="22"/>
  <c r="K992" i="22"/>
  <c r="R963" i="22"/>
  <c r="Q963" i="22"/>
  <c r="P963" i="22"/>
  <c r="O963" i="22"/>
  <c r="N963" i="22"/>
  <c r="M963" i="22"/>
  <c r="L963" i="22"/>
  <c r="K963" i="22"/>
  <c r="R934" i="22"/>
  <c r="Q934" i="22"/>
  <c r="P934" i="22"/>
  <c r="O934" i="22"/>
  <c r="N934" i="22"/>
  <c r="M934" i="22"/>
  <c r="L934" i="22"/>
  <c r="K934" i="22"/>
  <c r="R905" i="22"/>
  <c r="Q905" i="22"/>
  <c r="P905" i="22"/>
  <c r="O905" i="22"/>
  <c r="N905" i="22"/>
  <c r="M905" i="22"/>
  <c r="L905" i="22"/>
  <c r="K905" i="22"/>
  <c r="R876" i="22"/>
  <c r="Q876" i="22"/>
  <c r="P876" i="22"/>
  <c r="O876" i="22"/>
  <c r="N876" i="22"/>
  <c r="M876" i="22"/>
  <c r="L876" i="22"/>
  <c r="K876" i="22"/>
  <c r="R847" i="22"/>
  <c r="Q847" i="22"/>
  <c r="P847" i="22"/>
  <c r="O847" i="22"/>
  <c r="N847" i="22"/>
  <c r="M847" i="22"/>
  <c r="L847" i="22"/>
  <c r="K847" i="22"/>
  <c r="R818" i="22"/>
  <c r="Q818" i="22"/>
  <c r="P818" i="22"/>
  <c r="O818" i="22"/>
  <c r="N818" i="22"/>
  <c r="M818" i="22"/>
  <c r="L818" i="22"/>
  <c r="K818" i="22"/>
  <c r="R789" i="22"/>
  <c r="Q789" i="22"/>
  <c r="P789" i="22"/>
  <c r="O789" i="22"/>
  <c r="N789" i="22"/>
  <c r="M789" i="22"/>
  <c r="L789" i="22"/>
  <c r="K789" i="22"/>
  <c r="R760" i="22"/>
  <c r="Q760" i="22"/>
  <c r="P760" i="22"/>
  <c r="O760" i="22"/>
  <c r="N760" i="22"/>
  <c r="M760" i="22"/>
  <c r="L760" i="22"/>
  <c r="K760" i="22"/>
  <c r="R731" i="22"/>
  <c r="Q731" i="22"/>
  <c r="P731" i="22"/>
  <c r="O731" i="22"/>
  <c r="N731" i="22"/>
  <c r="M731" i="22"/>
  <c r="L731" i="22"/>
  <c r="K731" i="22"/>
  <c r="R702" i="22"/>
  <c r="Q702" i="22"/>
  <c r="P702" i="22"/>
  <c r="O702" i="22"/>
  <c r="N702" i="22"/>
  <c r="M702" i="22"/>
  <c r="L702" i="22"/>
  <c r="K702" i="22"/>
  <c r="R673" i="22"/>
  <c r="Q673" i="22"/>
  <c r="P673" i="22"/>
  <c r="O673" i="22"/>
  <c r="N673" i="22"/>
  <c r="M673" i="22"/>
  <c r="L673" i="22"/>
  <c r="K673" i="22"/>
  <c r="R644" i="22"/>
  <c r="Q644" i="22"/>
  <c r="P644" i="22"/>
  <c r="O644" i="22"/>
  <c r="N644" i="22"/>
  <c r="M644" i="22"/>
  <c r="L644" i="22"/>
  <c r="K644" i="22"/>
  <c r="R615" i="22"/>
  <c r="Q615" i="22"/>
  <c r="P615" i="22"/>
  <c r="O615" i="22"/>
  <c r="N615" i="22"/>
  <c r="M615" i="22"/>
  <c r="L615" i="22"/>
  <c r="K615" i="22"/>
  <c r="R586" i="22"/>
  <c r="Q586" i="22"/>
  <c r="P586" i="22"/>
  <c r="O586" i="22"/>
  <c r="N586" i="22"/>
  <c r="M586" i="22"/>
  <c r="L586" i="22"/>
  <c r="K586" i="22"/>
  <c r="R557" i="22"/>
  <c r="Q557" i="22"/>
  <c r="P557" i="22"/>
  <c r="O557" i="22"/>
  <c r="N557" i="22"/>
  <c r="M557" i="22"/>
  <c r="L557" i="22"/>
  <c r="K557" i="22"/>
  <c r="R528" i="22"/>
  <c r="Q528" i="22"/>
  <c r="P528" i="22"/>
  <c r="O528" i="22"/>
  <c r="N528" i="22"/>
  <c r="M528" i="22"/>
  <c r="L528" i="22"/>
  <c r="K528" i="22"/>
  <c r="R499" i="22"/>
  <c r="Q499" i="22"/>
  <c r="P499" i="22"/>
  <c r="O499" i="22"/>
  <c r="N499" i="22"/>
  <c r="M499" i="22"/>
  <c r="L499" i="22"/>
  <c r="K499" i="22"/>
  <c r="R470" i="22"/>
  <c r="Q470" i="22"/>
  <c r="P470" i="22"/>
  <c r="O470" i="22"/>
  <c r="N470" i="22"/>
  <c r="M470" i="22"/>
  <c r="L470" i="22"/>
  <c r="K470" i="22"/>
  <c r="R441" i="22"/>
  <c r="Q441" i="22"/>
  <c r="P441" i="22"/>
  <c r="O441" i="22"/>
  <c r="N441" i="22"/>
  <c r="M441" i="22"/>
  <c r="L441" i="22"/>
  <c r="K441" i="22"/>
  <c r="R412" i="22"/>
  <c r="Q412" i="22"/>
  <c r="P412" i="22"/>
  <c r="O412" i="22"/>
  <c r="N412" i="22"/>
  <c r="M412" i="22"/>
  <c r="L412" i="22"/>
  <c r="K412" i="22"/>
  <c r="R383" i="22"/>
  <c r="Q383" i="22"/>
  <c r="P383" i="22"/>
  <c r="O383" i="22"/>
  <c r="N383" i="22"/>
  <c r="M383" i="22"/>
  <c r="L383" i="22"/>
  <c r="K383" i="22"/>
  <c r="R354" i="22"/>
  <c r="Q354" i="22"/>
  <c r="P354" i="22"/>
  <c r="O354" i="22"/>
  <c r="N354" i="22"/>
  <c r="M354" i="22"/>
  <c r="L354" i="22"/>
  <c r="K354" i="22"/>
  <c r="R325" i="22"/>
  <c r="Q325" i="22"/>
  <c r="P325" i="22"/>
  <c r="O325" i="22"/>
  <c r="N325" i="22"/>
  <c r="M325" i="22"/>
  <c r="L325" i="22"/>
  <c r="K325" i="22"/>
  <c r="R296" i="22"/>
  <c r="Q296" i="22"/>
  <c r="P296" i="22"/>
  <c r="O296" i="22"/>
  <c r="N296" i="22"/>
  <c r="M296" i="22"/>
  <c r="L296" i="22"/>
  <c r="K296" i="22"/>
  <c r="R267" i="22"/>
  <c r="Q267" i="22"/>
  <c r="P267" i="22"/>
  <c r="O267" i="22"/>
  <c r="N267" i="22"/>
  <c r="M267" i="22"/>
  <c r="L267" i="22"/>
  <c r="K267" i="22"/>
  <c r="R238" i="22"/>
  <c r="Q238" i="22"/>
  <c r="P238" i="22"/>
  <c r="O238" i="22"/>
  <c r="N238" i="22"/>
  <c r="M238" i="22"/>
  <c r="L238" i="22"/>
  <c r="K238" i="22"/>
  <c r="R209" i="22"/>
  <c r="Q209" i="22"/>
  <c r="P209" i="22"/>
  <c r="O209" i="22"/>
  <c r="N209" i="22"/>
  <c r="M209" i="22"/>
  <c r="L209" i="22"/>
  <c r="K209" i="22"/>
  <c r="R180" i="22"/>
  <c r="Q180" i="22"/>
  <c r="P180" i="22"/>
  <c r="O180" i="22"/>
  <c r="N180" i="22"/>
  <c r="M180" i="22"/>
  <c r="L180" i="22"/>
  <c r="K180" i="22"/>
  <c r="R151" i="22"/>
  <c r="Q151" i="22"/>
  <c r="P151" i="22"/>
  <c r="O151" i="22"/>
  <c r="N151" i="22"/>
  <c r="M151" i="22"/>
  <c r="L151" i="22"/>
  <c r="K151" i="22"/>
  <c r="R122" i="22"/>
  <c r="Q122" i="22"/>
  <c r="P122" i="22"/>
  <c r="O122" i="22"/>
  <c r="N122" i="22"/>
  <c r="M122" i="22"/>
  <c r="L122" i="22"/>
  <c r="K122" i="22"/>
  <c r="R93" i="22"/>
  <c r="Q93" i="22"/>
  <c r="P93" i="22"/>
  <c r="O93" i="22"/>
  <c r="N93" i="22"/>
  <c r="M93" i="22"/>
  <c r="L93" i="22"/>
  <c r="K93" i="22"/>
  <c r="R64" i="22"/>
  <c r="Q64" i="22"/>
  <c r="P64" i="22"/>
  <c r="O64" i="22"/>
  <c r="N64" i="22"/>
  <c r="M64" i="22"/>
  <c r="L64" i="22"/>
  <c r="K64" i="22"/>
  <c r="R35" i="22"/>
  <c r="Q35" i="22"/>
  <c r="P35" i="22"/>
  <c r="O35" i="22"/>
  <c r="N35" i="22"/>
  <c r="M35" i="22"/>
  <c r="L35" i="22"/>
  <c r="K35" i="22"/>
  <c r="R6" i="22"/>
  <c r="Q6" i="22"/>
  <c r="P6" i="22"/>
  <c r="O6" i="22"/>
  <c r="N6" i="22"/>
  <c r="M6" i="22"/>
  <c r="L6" i="22"/>
  <c r="K6" i="22"/>
  <c r="R1455" i="22"/>
  <c r="Q1455" i="22"/>
  <c r="P1455" i="22"/>
  <c r="O1455" i="22"/>
  <c r="N1455" i="22"/>
  <c r="M1455" i="22"/>
  <c r="L1455" i="22"/>
  <c r="K1455" i="22"/>
  <c r="R1426" i="22"/>
  <c r="Q1426" i="22"/>
  <c r="P1426" i="22"/>
  <c r="O1426" i="22"/>
  <c r="N1426" i="22"/>
  <c r="M1426" i="22"/>
  <c r="L1426" i="22"/>
  <c r="K1426" i="22"/>
  <c r="R1397" i="22"/>
  <c r="Q1397" i="22"/>
  <c r="P1397" i="22"/>
  <c r="O1397" i="22"/>
  <c r="N1397" i="22"/>
  <c r="M1397" i="22"/>
  <c r="L1397" i="22"/>
  <c r="K1397" i="22"/>
  <c r="R1368" i="22"/>
  <c r="Q1368" i="22"/>
  <c r="P1368" i="22"/>
  <c r="O1368" i="22"/>
  <c r="N1368" i="22"/>
  <c r="M1368" i="22"/>
  <c r="L1368" i="22"/>
  <c r="K1368" i="22"/>
  <c r="R1339" i="22"/>
  <c r="Q1339" i="22"/>
  <c r="P1339" i="22"/>
  <c r="O1339" i="22"/>
  <c r="N1339" i="22"/>
  <c r="M1339" i="22"/>
  <c r="L1339" i="22"/>
  <c r="K1339" i="22"/>
  <c r="R1310" i="22"/>
  <c r="Q1310" i="22"/>
  <c r="P1310" i="22"/>
  <c r="O1310" i="22"/>
  <c r="N1310" i="22"/>
  <c r="M1310" i="22"/>
  <c r="L1310" i="22"/>
  <c r="K1310" i="22"/>
  <c r="R1281" i="22"/>
  <c r="Q1281" i="22"/>
  <c r="P1281" i="22"/>
  <c r="O1281" i="22"/>
  <c r="N1281" i="22"/>
  <c r="M1281" i="22"/>
  <c r="L1281" i="22"/>
  <c r="K1281" i="22"/>
  <c r="R1252" i="22"/>
  <c r="Q1252" i="22"/>
  <c r="P1252" i="22"/>
  <c r="O1252" i="22"/>
  <c r="N1252" i="22"/>
  <c r="M1252" i="22"/>
  <c r="L1252" i="22"/>
  <c r="K1252" i="22"/>
  <c r="R1223" i="22"/>
  <c r="Q1223" i="22"/>
  <c r="P1223" i="22"/>
  <c r="O1223" i="22"/>
  <c r="N1223" i="22"/>
  <c r="M1223" i="22"/>
  <c r="L1223" i="22"/>
  <c r="K1223" i="22"/>
  <c r="R1194" i="22"/>
  <c r="Q1194" i="22"/>
  <c r="P1194" i="22"/>
  <c r="O1194" i="22"/>
  <c r="N1194" i="22"/>
  <c r="M1194" i="22"/>
  <c r="L1194" i="22"/>
  <c r="K1194" i="22"/>
  <c r="R1165" i="22"/>
  <c r="Q1165" i="22"/>
  <c r="P1165" i="22"/>
  <c r="O1165" i="22"/>
  <c r="N1165" i="22"/>
  <c r="M1165" i="22"/>
  <c r="L1165" i="22"/>
  <c r="K1165" i="22"/>
  <c r="R1136" i="22"/>
  <c r="Q1136" i="22"/>
  <c r="P1136" i="22"/>
  <c r="O1136" i="22"/>
  <c r="N1136" i="22"/>
  <c r="M1136" i="22"/>
  <c r="L1136" i="22"/>
  <c r="K1136" i="22"/>
  <c r="R1107" i="22"/>
  <c r="Q1107" i="22"/>
  <c r="P1107" i="22"/>
  <c r="O1107" i="22"/>
  <c r="N1107" i="22"/>
  <c r="M1107" i="22"/>
  <c r="L1107" i="22"/>
  <c r="K1107" i="22"/>
  <c r="R1078" i="22"/>
  <c r="Q1078" i="22"/>
  <c r="P1078" i="22"/>
  <c r="O1078" i="22"/>
  <c r="N1078" i="22"/>
  <c r="M1078" i="22"/>
  <c r="L1078" i="22"/>
  <c r="K1078" i="22"/>
  <c r="R1049" i="22"/>
  <c r="Q1049" i="22"/>
  <c r="P1049" i="22"/>
  <c r="O1049" i="22"/>
  <c r="N1049" i="22"/>
  <c r="M1049" i="22"/>
  <c r="L1049" i="22"/>
  <c r="K1049" i="22"/>
  <c r="R1020" i="22"/>
  <c r="Q1020" i="22"/>
  <c r="P1020" i="22"/>
  <c r="O1020" i="22"/>
  <c r="N1020" i="22"/>
  <c r="M1020" i="22"/>
  <c r="L1020" i="22"/>
  <c r="K1020" i="22"/>
  <c r="R991" i="22"/>
  <c r="Q991" i="22"/>
  <c r="P991" i="22"/>
  <c r="O991" i="22"/>
  <c r="N991" i="22"/>
  <c r="M991" i="22"/>
  <c r="L991" i="22"/>
  <c r="K991" i="22"/>
  <c r="R962" i="22"/>
  <c r="Q962" i="22"/>
  <c r="P962" i="22"/>
  <c r="O962" i="22"/>
  <c r="N962" i="22"/>
  <c r="M962" i="22"/>
  <c r="L962" i="22"/>
  <c r="K962" i="22"/>
  <c r="R933" i="22"/>
  <c r="Q933" i="22"/>
  <c r="P933" i="22"/>
  <c r="O933" i="22"/>
  <c r="N933" i="22"/>
  <c r="M933" i="22"/>
  <c r="L933" i="22"/>
  <c r="K933" i="22"/>
  <c r="R904" i="22"/>
  <c r="Q904" i="22"/>
  <c r="P904" i="22"/>
  <c r="O904" i="22"/>
  <c r="N904" i="22"/>
  <c r="M904" i="22"/>
  <c r="L904" i="22"/>
  <c r="K904" i="22"/>
  <c r="R875" i="22"/>
  <c r="Q875" i="22"/>
  <c r="P875" i="22"/>
  <c r="O875" i="22"/>
  <c r="N875" i="22"/>
  <c r="M875" i="22"/>
  <c r="L875" i="22"/>
  <c r="K875" i="22"/>
  <c r="R846" i="22"/>
  <c r="Q846" i="22"/>
  <c r="P846" i="22"/>
  <c r="O846" i="22"/>
  <c r="N846" i="22"/>
  <c r="M846" i="22"/>
  <c r="L846" i="22"/>
  <c r="K846" i="22"/>
  <c r="R817" i="22"/>
  <c r="Q817" i="22"/>
  <c r="P817" i="22"/>
  <c r="O817" i="22"/>
  <c r="N817" i="22"/>
  <c r="M817" i="22"/>
  <c r="L817" i="22"/>
  <c r="K817" i="22"/>
  <c r="R788" i="22"/>
  <c r="Q788" i="22"/>
  <c r="P788" i="22"/>
  <c r="O788" i="22"/>
  <c r="N788" i="22"/>
  <c r="M788" i="22"/>
  <c r="L788" i="22"/>
  <c r="K788" i="22"/>
  <c r="R759" i="22"/>
  <c r="Q759" i="22"/>
  <c r="P759" i="22"/>
  <c r="O759" i="22"/>
  <c r="N759" i="22"/>
  <c r="M759" i="22"/>
  <c r="L759" i="22"/>
  <c r="K759" i="22"/>
  <c r="R730" i="22"/>
  <c r="Q730" i="22"/>
  <c r="P730" i="22"/>
  <c r="O730" i="22"/>
  <c r="N730" i="22"/>
  <c r="M730" i="22"/>
  <c r="L730" i="22"/>
  <c r="K730" i="22"/>
  <c r="R701" i="22"/>
  <c r="Q701" i="22"/>
  <c r="P701" i="22"/>
  <c r="O701" i="22"/>
  <c r="N701" i="22"/>
  <c r="M701" i="22"/>
  <c r="L701" i="22"/>
  <c r="K701" i="22"/>
  <c r="R672" i="22"/>
  <c r="Q672" i="22"/>
  <c r="P672" i="22"/>
  <c r="O672" i="22"/>
  <c r="N672" i="22"/>
  <c r="M672" i="22"/>
  <c r="L672" i="22"/>
  <c r="K672" i="22"/>
  <c r="R643" i="22"/>
  <c r="Q643" i="22"/>
  <c r="P643" i="22"/>
  <c r="O643" i="22"/>
  <c r="N643" i="22"/>
  <c r="M643" i="22"/>
  <c r="L643" i="22"/>
  <c r="K643" i="22"/>
  <c r="R614" i="22"/>
  <c r="Q614" i="22"/>
  <c r="P614" i="22"/>
  <c r="O614" i="22"/>
  <c r="N614" i="22"/>
  <c r="M614" i="22"/>
  <c r="L614" i="22"/>
  <c r="K614" i="22"/>
  <c r="R585" i="22"/>
  <c r="Q585" i="22"/>
  <c r="P585" i="22"/>
  <c r="O585" i="22"/>
  <c r="N585" i="22"/>
  <c r="M585" i="22"/>
  <c r="L585" i="22"/>
  <c r="K585" i="22"/>
  <c r="R556" i="22"/>
  <c r="Q556" i="22"/>
  <c r="P556" i="22"/>
  <c r="O556" i="22"/>
  <c r="N556" i="22"/>
  <c r="M556" i="22"/>
  <c r="L556" i="22"/>
  <c r="K556" i="22"/>
  <c r="R527" i="22"/>
  <c r="Q527" i="22"/>
  <c r="P527" i="22"/>
  <c r="O527" i="22"/>
  <c r="N527" i="22"/>
  <c r="M527" i="22"/>
  <c r="L527" i="22"/>
  <c r="K527" i="22"/>
  <c r="R498" i="22"/>
  <c r="Q498" i="22"/>
  <c r="P498" i="22"/>
  <c r="O498" i="22"/>
  <c r="N498" i="22"/>
  <c r="M498" i="22"/>
  <c r="L498" i="22"/>
  <c r="K498" i="22"/>
  <c r="R469" i="22"/>
  <c r="Q469" i="22"/>
  <c r="P469" i="22"/>
  <c r="O469" i="22"/>
  <c r="N469" i="22"/>
  <c r="M469" i="22"/>
  <c r="L469" i="22"/>
  <c r="K469" i="22"/>
  <c r="R440" i="22"/>
  <c r="Q440" i="22"/>
  <c r="P440" i="22"/>
  <c r="O440" i="22"/>
  <c r="N440" i="22"/>
  <c r="M440" i="22"/>
  <c r="L440" i="22"/>
  <c r="K440" i="22"/>
  <c r="R411" i="22"/>
  <c r="Q411" i="22"/>
  <c r="P411" i="22"/>
  <c r="O411" i="22"/>
  <c r="N411" i="22"/>
  <c r="M411" i="22"/>
  <c r="L411" i="22"/>
  <c r="K411" i="22"/>
  <c r="R382" i="22"/>
  <c r="Q382" i="22"/>
  <c r="P382" i="22"/>
  <c r="O382" i="22"/>
  <c r="N382" i="22"/>
  <c r="M382" i="22"/>
  <c r="L382" i="22"/>
  <c r="K382" i="22"/>
  <c r="R353" i="22"/>
  <c r="Q353" i="22"/>
  <c r="P353" i="22"/>
  <c r="O353" i="22"/>
  <c r="N353" i="22"/>
  <c r="M353" i="22"/>
  <c r="L353" i="22"/>
  <c r="K353" i="22"/>
  <c r="R324" i="22"/>
  <c r="Q324" i="22"/>
  <c r="P324" i="22"/>
  <c r="O324" i="22"/>
  <c r="N324" i="22"/>
  <c r="M324" i="22"/>
  <c r="L324" i="22"/>
  <c r="K324" i="22"/>
  <c r="R295" i="22"/>
  <c r="Q295" i="22"/>
  <c r="P295" i="22"/>
  <c r="O295" i="22"/>
  <c r="N295" i="22"/>
  <c r="M295" i="22"/>
  <c r="L295" i="22"/>
  <c r="K295" i="22"/>
  <c r="R266" i="22"/>
  <c r="Q266" i="22"/>
  <c r="P266" i="22"/>
  <c r="O266" i="22"/>
  <c r="N266" i="22"/>
  <c r="M266" i="22"/>
  <c r="L266" i="22"/>
  <c r="K266" i="22"/>
  <c r="R237" i="22"/>
  <c r="Q237" i="22"/>
  <c r="P237" i="22"/>
  <c r="O237" i="22"/>
  <c r="N237" i="22"/>
  <c r="M237" i="22"/>
  <c r="L237" i="22"/>
  <c r="K237" i="22"/>
  <c r="R208" i="22"/>
  <c r="Q208" i="22"/>
  <c r="P208" i="22"/>
  <c r="O208" i="22"/>
  <c r="N208" i="22"/>
  <c r="M208" i="22"/>
  <c r="L208" i="22"/>
  <c r="K208" i="22"/>
  <c r="R179" i="22"/>
  <c r="Q179" i="22"/>
  <c r="P179" i="22"/>
  <c r="O179" i="22"/>
  <c r="N179" i="22"/>
  <c r="M179" i="22"/>
  <c r="L179" i="22"/>
  <c r="K179" i="22"/>
  <c r="R150" i="22"/>
  <c r="Q150" i="22"/>
  <c r="P150" i="22"/>
  <c r="O150" i="22"/>
  <c r="N150" i="22"/>
  <c r="M150" i="22"/>
  <c r="L150" i="22"/>
  <c r="K150" i="22"/>
  <c r="R121" i="22"/>
  <c r="Q121" i="22"/>
  <c r="P121" i="22"/>
  <c r="O121" i="22"/>
  <c r="N121" i="22"/>
  <c r="M121" i="22"/>
  <c r="L121" i="22"/>
  <c r="K121" i="22"/>
  <c r="R92" i="22"/>
  <c r="Q92" i="22"/>
  <c r="P92" i="22"/>
  <c r="O92" i="22"/>
  <c r="N92" i="22"/>
  <c r="M92" i="22"/>
  <c r="L92" i="22"/>
  <c r="K92" i="22"/>
  <c r="R63" i="22"/>
  <c r="Q63" i="22"/>
  <c r="P63" i="22"/>
  <c r="O63" i="22"/>
  <c r="N63" i="22"/>
  <c r="M63" i="22"/>
  <c r="L63" i="22"/>
  <c r="K63" i="22"/>
  <c r="R34" i="22"/>
  <c r="Q34" i="22"/>
  <c r="P34" i="22"/>
  <c r="O34" i="22"/>
  <c r="N34" i="22"/>
  <c r="M34" i="22"/>
  <c r="L34" i="22"/>
  <c r="K34" i="22"/>
  <c r="R5" i="22"/>
  <c r="Q5" i="22"/>
  <c r="P5" i="22"/>
  <c r="O5" i="22"/>
  <c r="N5" i="22"/>
  <c r="M5" i="22"/>
  <c r="L5" i="22"/>
  <c r="K5" i="22"/>
  <c r="R1454" i="22"/>
  <c r="Q1454" i="22"/>
  <c r="P1454" i="22"/>
  <c r="O1454" i="22"/>
  <c r="N1454" i="22"/>
  <c r="M1454" i="22"/>
  <c r="L1454" i="22"/>
  <c r="K1454" i="22"/>
  <c r="R1425" i="22"/>
  <c r="Q1425" i="22"/>
  <c r="P1425" i="22"/>
  <c r="O1425" i="22"/>
  <c r="N1425" i="22"/>
  <c r="M1425" i="22"/>
  <c r="L1425" i="22"/>
  <c r="K1425" i="22"/>
  <c r="R1396" i="22"/>
  <c r="Q1396" i="22"/>
  <c r="P1396" i="22"/>
  <c r="O1396" i="22"/>
  <c r="N1396" i="22"/>
  <c r="M1396" i="22"/>
  <c r="L1396" i="22"/>
  <c r="K1396" i="22"/>
  <c r="R1367" i="22"/>
  <c r="Q1367" i="22"/>
  <c r="P1367" i="22"/>
  <c r="O1367" i="22"/>
  <c r="N1367" i="22"/>
  <c r="M1367" i="22"/>
  <c r="L1367" i="22"/>
  <c r="K1367" i="22"/>
  <c r="R1338" i="22"/>
  <c r="Q1338" i="22"/>
  <c r="P1338" i="22"/>
  <c r="O1338" i="22"/>
  <c r="N1338" i="22"/>
  <c r="M1338" i="22"/>
  <c r="L1338" i="22"/>
  <c r="K1338" i="22"/>
  <c r="R1309" i="22"/>
  <c r="Q1309" i="22"/>
  <c r="P1309" i="22"/>
  <c r="O1309" i="22"/>
  <c r="N1309" i="22"/>
  <c r="M1309" i="22"/>
  <c r="L1309" i="22"/>
  <c r="K1309" i="22"/>
  <c r="R1280" i="22"/>
  <c r="Q1280" i="22"/>
  <c r="P1280" i="22"/>
  <c r="O1280" i="22"/>
  <c r="N1280" i="22"/>
  <c r="M1280" i="22"/>
  <c r="L1280" i="22"/>
  <c r="K1280" i="22"/>
  <c r="R1251" i="22"/>
  <c r="Q1251" i="22"/>
  <c r="P1251" i="22"/>
  <c r="O1251" i="22"/>
  <c r="N1251" i="22"/>
  <c r="M1251" i="22"/>
  <c r="L1251" i="22"/>
  <c r="K1251" i="22"/>
  <c r="R1222" i="22"/>
  <c r="Q1222" i="22"/>
  <c r="P1222" i="22"/>
  <c r="O1222" i="22"/>
  <c r="N1222" i="22"/>
  <c r="M1222" i="22"/>
  <c r="L1222" i="22"/>
  <c r="K1222" i="22"/>
  <c r="R1193" i="22"/>
  <c r="Q1193" i="22"/>
  <c r="P1193" i="22"/>
  <c r="O1193" i="22"/>
  <c r="N1193" i="22"/>
  <c r="M1193" i="22"/>
  <c r="L1193" i="22"/>
  <c r="K1193" i="22"/>
  <c r="R1164" i="22"/>
  <c r="Q1164" i="22"/>
  <c r="P1164" i="22"/>
  <c r="O1164" i="22"/>
  <c r="N1164" i="22"/>
  <c r="M1164" i="22"/>
  <c r="L1164" i="22"/>
  <c r="K1164" i="22"/>
  <c r="R1135" i="22"/>
  <c r="Q1135" i="22"/>
  <c r="P1135" i="22"/>
  <c r="O1135" i="22"/>
  <c r="N1135" i="22"/>
  <c r="M1135" i="22"/>
  <c r="L1135" i="22"/>
  <c r="K1135" i="22"/>
  <c r="R1106" i="22"/>
  <c r="Q1106" i="22"/>
  <c r="P1106" i="22"/>
  <c r="O1106" i="22"/>
  <c r="N1106" i="22"/>
  <c r="M1106" i="22"/>
  <c r="L1106" i="22"/>
  <c r="K1106" i="22"/>
  <c r="R1077" i="22"/>
  <c r="Q1077" i="22"/>
  <c r="P1077" i="22"/>
  <c r="O1077" i="22"/>
  <c r="N1077" i="22"/>
  <c r="M1077" i="22"/>
  <c r="L1077" i="22"/>
  <c r="K1077" i="22"/>
  <c r="R1048" i="22"/>
  <c r="Q1048" i="22"/>
  <c r="P1048" i="22"/>
  <c r="O1048" i="22"/>
  <c r="N1048" i="22"/>
  <c r="M1048" i="22"/>
  <c r="L1048" i="22"/>
  <c r="K1048" i="22"/>
  <c r="R1019" i="22"/>
  <c r="Q1019" i="22"/>
  <c r="P1019" i="22"/>
  <c r="O1019" i="22"/>
  <c r="N1019" i="22"/>
  <c r="M1019" i="22"/>
  <c r="L1019" i="22"/>
  <c r="K1019" i="22"/>
  <c r="R990" i="22"/>
  <c r="Q990" i="22"/>
  <c r="P990" i="22"/>
  <c r="O990" i="22"/>
  <c r="N990" i="22"/>
  <c r="M990" i="22"/>
  <c r="L990" i="22"/>
  <c r="K990" i="22"/>
  <c r="R961" i="22"/>
  <c r="Q961" i="22"/>
  <c r="P961" i="22"/>
  <c r="O961" i="22"/>
  <c r="N961" i="22"/>
  <c r="M961" i="22"/>
  <c r="L961" i="22"/>
  <c r="K961" i="22"/>
  <c r="R932" i="22"/>
  <c r="Q932" i="22"/>
  <c r="P932" i="22"/>
  <c r="O932" i="22"/>
  <c r="N932" i="22"/>
  <c r="M932" i="22"/>
  <c r="L932" i="22"/>
  <c r="K932" i="22"/>
  <c r="R903" i="22"/>
  <c r="Q903" i="22"/>
  <c r="P903" i="22"/>
  <c r="O903" i="22"/>
  <c r="N903" i="22"/>
  <c r="M903" i="22"/>
  <c r="L903" i="22"/>
  <c r="K903" i="22"/>
  <c r="R874" i="22"/>
  <c r="Q874" i="22"/>
  <c r="P874" i="22"/>
  <c r="O874" i="22"/>
  <c r="N874" i="22"/>
  <c r="M874" i="22"/>
  <c r="L874" i="22"/>
  <c r="K874" i="22"/>
  <c r="R845" i="22"/>
  <c r="Q845" i="22"/>
  <c r="P845" i="22"/>
  <c r="O845" i="22"/>
  <c r="N845" i="22"/>
  <c r="M845" i="22"/>
  <c r="L845" i="22"/>
  <c r="K845" i="22"/>
  <c r="R816" i="22"/>
  <c r="Q816" i="22"/>
  <c r="P816" i="22"/>
  <c r="O816" i="22"/>
  <c r="N816" i="22"/>
  <c r="M816" i="22"/>
  <c r="L816" i="22"/>
  <c r="K816" i="22"/>
  <c r="R787" i="22"/>
  <c r="Q787" i="22"/>
  <c r="P787" i="22"/>
  <c r="O787" i="22"/>
  <c r="N787" i="22"/>
  <c r="M787" i="22"/>
  <c r="L787" i="22"/>
  <c r="K787" i="22"/>
  <c r="R758" i="22"/>
  <c r="Q758" i="22"/>
  <c r="P758" i="22"/>
  <c r="O758" i="22"/>
  <c r="N758" i="22"/>
  <c r="M758" i="22"/>
  <c r="L758" i="22"/>
  <c r="K758" i="22"/>
  <c r="R729" i="22"/>
  <c r="Q729" i="22"/>
  <c r="P729" i="22"/>
  <c r="O729" i="22"/>
  <c r="N729" i="22"/>
  <c r="M729" i="22"/>
  <c r="L729" i="22"/>
  <c r="K729" i="22"/>
  <c r="R700" i="22"/>
  <c r="Q700" i="22"/>
  <c r="P700" i="22"/>
  <c r="O700" i="22"/>
  <c r="N700" i="22"/>
  <c r="M700" i="22"/>
  <c r="L700" i="22"/>
  <c r="K700" i="22"/>
  <c r="R671" i="22"/>
  <c r="Q671" i="22"/>
  <c r="P671" i="22"/>
  <c r="O671" i="22"/>
  <c r="N671" i="22"/>
  <c r="M671" i="22"/>
  <c r="L671" i="22"/>
  <c r="K671" i="22"/>
  <c r="R642" i="22"/>
  <c r="Q642" i="22"/>
  <c r="P642" i="22"/>
  <c r="O642" i="22"/>
  <c r="N642" i="22"/>
  <c r="M642" i="22"/>
  <c r="L642" i="22"/>
  <c r="K642" i="22"/>
  <c r="R613" i="22"/>
  <c r="Q613" i="22"/>
  <c r="P613" i="22"/>
  <c r="O613" i="22"/>
  <c r="N613" i="22"/>
  <c r="M613" i="22"/>
  <c r="L613" i="22"/>
  <c r="K613" i="22"/>
  <c r="R584" i="22"/>
  <c r="Q584" i="22"/>
  <c r="P584" i="22"/>
  <c r="O584" i="22"/>
  <c r="N584" i="22"/>
  <c r="M584" i="22"/>
  <c r="L584" i="22"/>
  <c r="K584" i="22"/>
  <c r="R555" i="22"/>
  <c r="Q555" i="22"/>
  <c r="P555" i="22"/>
  <c r="O555" i="22"/>
  <c r="N555" i="22"/>
  <c r="M555" i="22"/>
  <c r="L555" i="22"/>
  <c r="K555" i="22"/>
  <c r="R526" i="22"/>
  <c r="Q526" i="22"/>
  <c r="P526" i="22"/>
  <c r="O526" i="22"/>
  <c r="N526" i="22"/>
  <c r="M526" i="22"/>
  <c r="L526" i="22"/>
  <c r="K526" i="22"/>
  <c r="R497" i="22"/>
  <c r="Q497" i="22"/>
  <c r="P497" i="22"/>
  <c r="O497" i="22"/>
  <c r="N497" i="22"/>
  <c r="M497" i="22"/>
  <c r="L497" i="22"/>
  <c r="K497" i="22"/>
  <c r="R468" i="22"/>
  <c r="Q468" i="22"/>
  <c r="P468" i="22"/>
  <c r="O468" i="22"/>
  <c r="N468" i="22"/>
  <c r="M468" i="22"/>
  <c r="L468" i="22"/>
  <c r="K468" i="22"/>
  <c r="R439" i="22"/>
  <c r="Q439" i="22"/>
  <c r="P439" i="22"/>
  <c r="O439" i="22"/>
  <c r="N439" i="22"/>
  <c r="M439" i="22"/>
  <c r="L439" i="22"/>
  <c r="K439" i="22"/>
  <c r="R410" i="22"/>
  <c r="Q410" i="22"/>
  <c r="P410" i="22"/>
  <c r="O410" i="22"/>
  <c r="N410" i="22"/>
  <c r="M410" i="22"/>
  <c r="L410" i="22"/>
  <c r="K410" i="22"/>
  <c r="R381" i="22"/>
  <c r="Q381" i="22"/>
  <c r="P381" i="22"/>
  <c r="O381" i="22"/>
  <c r="N381" i="22"/>
  <c r="M381" i="22"/>
  <c r="L381" i="22"/>
  <c r="K381" i="22"/>
  <c r="R352" i="22"/>
  <c r="Q352" i="22"/>
  <c r="P352" i="22"/>
  <c r="O352" i="22"/>
  <c r="N352" i="22"/>
  <c r="M352" i="22"/>
  <c r="L352" i="22"/>
  <c r="K352" i="22"/>
  <c r="R323" i="22"/>
  <c r="Q323" i="22"/>
  <c r="P323" i="22"/>
  <c r="O323" i="22"/>
  <c r="N323" i="22"/>
  <c r="M323" i="22"/>
  <c r="L323" i="22"/>
  <c r="K323" i="22"/>
  <c r="R294" i="22"/>
  <c r="Q294" i="22"/>
  <c r="P294" i="22"/>
  <c r="O294" i="22"/>
  <c r="N294" i="22"/>
  <c r="M294" i="22"/>
  <c r="L294" i="22"/>
  <c r="K294" i="22"/>
  <c r="R265" i="22"/>
  <c r="Q265" i="22"/>
  <c r="P265" i="22"/>
  <c r="O265" i="22"/>
  <c r="N265" i="22"/>
  <c r="M265" i="22"/>
  <c r="L265" i="22"/>
  <c r="K265" i="22"/>
  <c r="R236" i="22"/>
  <c r="Q236" i="22"/>
  <c r="P236" i="22"/>
  <c r="O236" i="22"/>
  <c r="N236" i="22"/>
  <c r="M236" i="22"/>
  <c r="L236" i="22"/>
  <c r="K236" i="22"/>
  <c r="R207" i="22"/>
  <c r="Q207" i="22"/>
  <c r="P207" i="22"/>
  <c r="O207" i="22"/>
  <c r="N207" i="22"/>
  <c r="M207" i="22"/>
  <c r="L207" i="22"/>
  <c r="K207" i="22"/>
  <c r="R178" i="22"/>
  <c r="Q178" i="22"/>
  <c r="P178" i="22"/>
  <c r="O178" i="22"/>
  <c r="N178" i="22"/>
  <c r="M178" i="22"/>
  <c r="L178" i="22"/>
  <c r="K178" i="22"/>
  <c r="R149" i="22"/>
  <c r="Q149" i="22"/>
  <c r="P149" i="22"/>
  <c r="O149" i="22"/>
  <c r="N149" i="22"/>
  <c r="M149" i="22"/>
  <c r="L149" i="22"/>
  <c r="K149" i="22"/>
  <c r="R120" i="22"/>
  <c r="Q120" i="22"/>
  <c r="P120" i="22"/>
  <c r="O120" i="22"/>
  <c r="N120" i="22"/>
  <c r="M120" i="22"/>
  <c r="L120" i="22"/>
  <c r="K120" i="22"/>
  <c r="R91" i="22"/>
  <c r="Q91" i="22"/>
  <c r="P91" i="22"/>
  <c r="O91" i="22"/>
  <c r="N91" i="22"/>
  <c r="M91" i="22"/>
  <c r="L91" i="22"/>
  <c r="K91" i="22"/>
  <c r="R62" i="22"/>
  <c r="Q62" i="22"/>
  <c r="P62" i="22"/>
  <c r="O62" i="22"/>
  <c r="N62" i="22"/>
  <c r="M62" i="22"/>
  <c r="L62" i="22"/>
  <c r="K62" i="22"/>
  <c r="R33" i="22"/>
  <c r="Q33" i="22"/>
  <c r="P33" i="22"/>
  <c r="O33" i="22"/>
  <c r="N33" i="22"/>
  <c r="M33" i="22"/>
  <c r="L33" i="22"/>
  <c r="K33" i="22"/>
  <c r="R4" i="22"/>
  <c r="Q4" i="22"/>
  <c r="P4" i="22"/>
  <c r="O4" i="22"/>
  <c r="N4" i="22"/>
  <c r="M4" i="22"/>
  <c r="L4" i="22"/>
  <c r="K4" i="22"/>
  <c r="R1453" i="22"/>
  <c r="Q1453" i="22"/>
  <c r="P1453" i="22"/>
  <c r="O1453" i="22"/>
  <c r="N1453" i="22"/>
  <c r="M1453" i="22"/>
  <c r="L1453" i="22"/>
  <c r="K1453" i="22"/>
  <c r="R1424" i="22"/>
  <c r="Q1424" i="22"/>
  <c r="P1424" i="22"/>
  <c r="O1424" i="22"/>
  <c r="N1424" i="22"/>
  <c r="M1424" i="22"/>
  <c r="L1424" i="22"/>
  <c r="K1424" i="22"/>
  <c r="R1395" i="22"/>
  <c r="Q1395" i="22"/>
  <c r="P1395" i="22"/>
  <c r="O1395" i="22"/>
  <c r="N1395" i="22"/>
  <c r="M1395" i="22"/>
  <c r="L1395" i="22"/>
  <c r="K1395" i="22"/>
  <c r="R1366" i="22"/>
  <c r="Q1366" i="22"/>
  <c r="P1366" i="22"/>
  <c r="O1366" i="22"/>
  <c r="N1366" i="22"/>
  <c r="M1366" i="22"/>
  <c r="L1366" i="22"/>
  <c r="K1366" i="22"/>
  <c r="R1337" i="22"/>
  <c r="Q1337" i="22"/>
  <c r="P1337" i="22"/>
  <c r="O1337" i="22"/>
  <c r="N1337" i="22"/>
  <c r="M1337" i="22"/>
  <c r="L1337" i="22"/>
  <c r="K1337" i="22"/>
  <c r="R1308" i="22"/>
  <c r="Q1308" i="22"/>
  <c r="P1308" i="22"/>
  <c r="O1308" i="22"/>
  <c r="N1308" i="22"/>
  <c r="M1308" i="22"/>
  <c r="L1308" i="22"/>
  <c r="K1308" i="22"/>
  <c r="R1279" i="22"/>
  <c r="Q1279" i="22"/>
  <c r="P1279" i="22"/>
  <c r="O1279" i="22"/>
  <c r="N1279" i="22"/>
  <c r="M1279" i="22"/>
  <c r="L1279" i="22"/>
  <c r="K1279" i="22"/>
  <c r="R1250" i="22"/>
  <c r="Q1250" i="22"/>
  <c r="P1250" i="22"/>
  <c r="O1250" i="22"/>
  <c r="N1250" i="22"/>
  <c r="M1250" i="22"/>
  <c r="L1250" i="22"/>
  <c r="K1250" i="22"/>
  <c r="R1221" i="22"/>
  <c r="Q1221" i="22"/>
  <c r="P1221" i="22"/>
  <c r="O1221" i="22"/>
  <c r="N1221" i="22"/>
  <c r="M1221" i="22"/>
  <c r="L1221" i="22"/>
  <c r="K1221" i="22"/>
  <c r="R1192" i="22"/>
  <c r="Q1192" i="22"/>
  <c r="P1192" i="22"/>
  <c r="O1192" i="22"/>
  <c r="N1192" i="22"/>
  <c r="M1192" i="22"/>
  <c r="L1192" i="22"/>
  <c r="K1192" i="22"/>
  <c r="R1163" i="22"/>
  <c r="Q1163" i="22"/>
  <c r="P1163" i="22"/>
  <c r="O1163" i="22"/>
  <c r="N1163" i="22"/>
  <c r="M1163" i="22"/>
  <c r="L1163" i="22"/>
  <c r="K1163" i="22"/>
  <c r="R1134" i="22"/>
  <c r="Q1134" i="22"/>
  <c r="P1134" i="22"/>
  <c r="O1134" i="22"/>
  <c r="N1134" i="22"/>
  <c r="M1134" i="22"/>
  <c r="L1134" i="22"/>
  <c r="K1134" i="22"/>
  <c r="R1105" i="22"/>
  <c r="Q1105" i="22"/>
  <c r="P1105" i="22"/>
  <c r="O1105" i="22"/>
  <c r="N1105" i="22"/>
  <c r="M1105" i="22"/>
  <c r="L1105" i="22"/>
  <c r="K1105" i="22"/>
  <c r="R1076" i="22"/>
  <c r="Q1076" i="22"/>
  <c r="P1076" i="22"/>
  <c r="O1076" i="22"/>
  <c r="N1076" i="22"/>
  <c r="M1076" i="22"/>
  <c r="L1076" i="22"/>
  <c r="K1076" i="22"/>
  <c r="R1047" i="22"/>
  <c r="Q1047" i="22"/>
  <c r="P1047" i="22"/>
  <c r="O1047" i="22"/>
  <c r="N1047" i="22"/>
  <c r="M1047" i="22"/>
  <c r="L1047" i="22"/>
  <c r="K1047" i="22"/>
  <c r="R1018" i="22"/>
  <c r="Q1018" i="22"/>
  <c r="P1018" i="22"/>
  <c r="O1018" i="22"/>
  <c r="N1018" i="22"/>
  <c r="M1018" i="22"/>
  <c r="L1018" i="22"/>
  <c r="K1018" i="22"/>
  <c r="R989" i="22"/>
  <c r="Q989" i="22"/>
  <c r="P989" i="22"/>
  <c r="O989" i="22"/>
  <c r="N989" i="22"/>
  <c r="M989" i="22"/>
  <c r="L989" i="22"/>
  <c r="K989" i="22"/>
  <c r="R960" i="22"/>
  <c r="Q960" i="22"/>
  <c r="P960" i="22"/>
  <c r="O960" i="22"/>
  <c r="N960" i="22"/>
  <c r="M960" i="22"/>
  <c r="L960" i="22"/>
  <c r="K960" i="22"/>
  <c r="R931" i="22"/>
  <c r="Q931" i="22"/>
  <c r="P931" i="22"/>
  <c r="O931" i="22"/>
  <c r="N931" i="22"/>
  <c r="M931" i="22"/>
  <c r="L931" i="22"/>
  <c r="K931" i="22"/>
  <c r="R902" i="22"/>
  <c r="Q902" i="22"/>
  <c r="P902" i="22"/>
  <c r="O902" i="22"/>
  <c r="N902" i="22"/>
  <c r="M902" i="22"/>
  <c r="L902" i="22"/>
  <c r="K902" i="22"/>
  <c r="R873" i="22"/>
  <c r="Q873" i="22"/>
  <c r="P873" i="22"/>
  <c r="O873" i="22"/>
  <c r="N873" i="22"/>
  <c r="M873" i="22"/>
  <c r="L873" i="22"/>
  <c r="K873" i="22"/>
  <c r="R844" i="22"/>
  <c r="Q844" i="22"/>
  <c r="P844" i="22"/>
  <c r="O844" i="22"/>
  <c r="N844" i="22"/>
  <c r="M844" i="22"/>
  <c r="L844" i="22"/>
  <c r="K844" i="22"/>
  <c r="R815" i="22"/>
  <c r="Q815" i="22"/>
  <c r="P815" i="22"/>
  <c r="O815" i="22"/>
  <c r="N815" i="22"/>
  <c r="M815" i="22"/>
  <c r="L815" i="22"/>
  <c r="K815" i="22"/>
  <c r="R786" i="22"/>
  <c r="Q786" i="22"/>
  <c r="P786" i="22"/>
  <c r="O786" i="22"/>
  <c r="N786" i="22"/>
  <c r="M786" i="22"/>
  <c r="L786" i="22"/>
  <c r="K786" i="22"/>
  <c r="R757" i="22"/>
  <c r="Q757" i="22"/>
  <c r="P757" i="22"/>
  <c r="O757" i="22"/>
  <c r="N757" i="22"/>
  <c r="M757" i="22"/>
  <c r="L757" i="22"/>
  <c r="K757" i="22"/>
  <c r="R728" i="22"/>
  <c r="Q728" i="22"/>
  <c r="P728" i="22"/>
  <c r="O728" i="22"/>
  <c r="N728" i="22"/>
  <c r="M728" i="22"/>
  <c r="L728" i="22"/>
  <c r="K728" i="22"/>
  <c r="R699" i="22"/>
  <c r="Q699" i="22"/>
  <c r="P699" i="22"/>
  <c r="O699" i="22"/>
  <c r="N699" i="22"/>
  <c r="M699" i="22"/>
  <c r="L699" i="22"/>
  <c r="K699" i="22"/>
  <c r="R670" i="22"/>
  <c r="Q670" i="22"/>
  <c r="P670" i="22"/>
  <c r="O670" i="22"/>
  <c r="N670" i="22"/>
  <c r="M670" i="22"/>
  <c r="L670" i="22"/>
  <c r="K670" i="22"/>
  <c r="R641" i="22"/>
  <c r="Q641" i="22"/>
  <c r="P641" i="22"/>
  <c r="O641" i="22"/>
  <c r="N641" i="22"/>
  <c r="M641" i="22"/>
  <c r="L641" i="22"/>
  <c r="K641" i="22"/>
  <c r="R612" i="22"/>
  <c r="Q612" i="22"/>
  <c r="P612" i="22"/>
  <c r="O612" i="22"/>
  <c r="N612" i="22"/>
  <c r="M612" i="22"/>
  <c r="L612" i="22"/>
  <c r="K612" i="22"/>
  <c r="R583" i="22"/>
  <c r="Q583" i="22"/>
  <c r="P583" i="22"/>
  <c r="O583" i="22"/>
  <c r="N583" i="22"/>
  <c r="M583" i="22"/>
  <c r="L583" i="22"/>
  <c r="K583" i="22"/>
  <c r="R554" i="22"/>
  <c r="Q554" i="22"/>
  <c r="P554" i="22"/>
  <c r="O554" i="22"/>
  <c r="N554" i="22"/>
  <c r="M554" i="22"/>
  <c r="L554" i="22"/>
  <c r="K554" i="22"/>
  <c r="R525" i="22"/>
  <c r="Q525" i="22"/>
  <c r="P525" i="22"/>
  <c r="O525" i="22"/>
  <c r="N525" i="22"/>
  <c r="M525" i="22"/>
  <c r="L525" i="22"/>
  <c r="K525" i="22"/>
  <c r="R496" i="22"/>
  <c r="Q496" i="22"/>
  <c r="P496" i="22"/>
  <c r="O496" i="22"/>
  <c r="N496" i="22"/>
  <c r="M496" i="22"/>
  <c r="L496" i="22"/>
  <c r="K496" i="22"/>
  <c r="R467" i="22"/>
  <c r="Q467" i="22"/>
  <c r="P467" i="22"/>
  <c r="O467" i="22"/>
  <c r="N467" i="22"/>
  <c r="M467" i="22"/>
  <c r="L467" i="22"/>
  <c r="K467" i="22"/>
  <c r="R438" i="22"/>
  <c r="Q438" i="22"/>
  <c r="P438" i="22"/>
  <c r="O438" i="22"/>
  <c r="N438" i="22"/>
  <c r="M438" i="22"/>
  <c r="L438" i="22"/>
  <c r="K438" i="22"/>
  <c r="R409" i="22"/>
  <c r="Q409" i="22"/>
  <c r="P409" i="22"/>
  <c r="O409" i="22"/>
  <c r="N409" i="22"/>
  <c r="M409" i="22"/>
  <c r="L409" i="22"/>
  <c r="K409" i="22"/>
  <c r="R380" i="22"/>
  <c r="Q380" i="22"/>
  <c r="P380" i="22"/>
  <c r="O380" i="22"/>
  <c r="N380" i="22"/>
  <c r="M380" i="22"/>
  <c r="L380" i="22"/>
  <c r="K380" i="22"/>
  <c r="R351" i="22"/>
  <c r="Q351" i="22"/>
  <c r="P351" i="22"/>
  <c r="O351" i="22"/>
  <c r="N351" i="22"/>
  <c r="M351" i="22"/>
  <c r="L351" i="22"/>
  <c r="K351" i="22"/>
  <c r="R322" i="22"/>
  <c r="Q322" i="22"/>
  <c r="P322" i="22"/>
  <c r="O322" i="22"/>
  <c r="N322" i="22"/>
  <c r="M322" i="22"/>
  <c r="L322" i="22"/>
  <c r="K322" i="22"/>
  <c r="R293" i="22"/>
  <c r="Q293" i="22"/>
  <c r="P293" i="22"/>
  <c r="O293" i="22"/>
  <c r="N293" i="22"/>
  <c r="M293" i="22"/>
  <c r="L293" i="22"/>
  <c r="K293" i="22"/>
  <c r="R264" i="22"/>
  <c r="Q264" i="22"/>
  <c r="P264" i="22"/>
  <c r="O264" i="22"/>
  <c r="N264" i="22"/>
  <c r="M264" i="22"/>
  <c r="L264" i="22"/>
  <c r="K264" i="22"/>
  <c r="R235" i="22"/>
  <c r="Q235" i="22"/>
  <c r="P235" i="22"/>
  <c r="O235" i="22"/>
  <c r="N235" i="22"/>
  <c r="M235" i="22"/>
  <c r="L235" i="22"/>
  <c r="K235" i="22"/>
  <c r="R206" i="22"/>
  <c r="Q206" i="22"/>
  <c r="P206" i="22"/>
  <c r="O206" i="22"/>
  <c r="N206" i="22"/>
  <c r="M206" i="22"/>
  <c r="L206" i="22"/>
  <c r="K206" i="22"/>
  <c r="R177" i="22"/>
  <c r="Q177" i="22"/>
  <c r="P177" i="22"/>
  <c r="O177" i="22"/>
  <c r="N177" i="22"/>
  <c r="M177" i="22"/>
  <c r="L177" i="22"/>
  <c r="K177" i="22"/>
  <c r="R148" i="22"/>
  <c r="Q148" i="22"/>
  <c r="P148" i="22"/>
  <c r="O148" i="22"/>
  <c r="N148" i="22"/>
  <c r="M148" i="22"/>
  <c r="L148" i="22"/>
  <c r="K148" i="22"/>
  <c r="R119" i="22"/>
  <c r="Q119" i="22"/>
  <c r="P119" i="22"/>
  <c r="O119" i="22"/>
  <c r="N119" i="22"/>
  <c r="M119" i="22"/>
  <c r="L119" i="22"/>
  <c r="K119" i="22"/>
  <c r="R90" i="22"/>
  <c r="Q90" i="22"/>
  <c r="P90" i="22"/>
  <c r="O90" i="22"/>
  <c r="N90" i="22"/>
  <c r="M90" i="22"/>
  <c r="L90" i="22"/>
  <c r="K90" i="22"/>
  <c r="R61" i="22"/>
  <c r="Q61" i="22"/>
  <c r="P61" i="22"/>
  <c r="O61" i="22"/>
  <c r="N61" i="22"/>
  <c r="M61" i="22"/>
  <c r="L61" i="22"/>
  <c r="K61" i="22"/>
  <c r="R32" i="22"/>
  <c r="Q32" i="22"/>
  <c r="P32" i="22"/>
  <c r="O32" i="22"/>
  <c r="N32" i="22"/>
  <c r="M32" i="22"/>
  <c r="L32" i="22"/>
  <c r="K32" i="22"/>
  <c r="R3" i="22"/>
  <c r="Q3" i="22"/>
  <c r="P3" i="22"/>
  <c r="O3" i="22"/>
  <c r="N3" i="22"/>
  <c r="M3" i="22"/>
  <c r="L3" i="22"/>
  <c r="K3" i="22"/>
  <c r="R1452" i="22"/>
  <c r="Q1452" i="22"/>
  <c r="P1452" i="22"/>
  <c r="O1452" i="22"/>
  <c r="N1452" i="22"/>
  <c r="M1452" i="22"/>
  <c r="L1452" i="22"/>
  <c r="K1452" i="22"/>
  <c r="R1423" i="22"/>
  <c r="Q1423" i="22"/>
  <c r="P1423" i="22"/>
  <c r="O1423" i="22"/>
  <c r="N1423" i="22"/>
  <c r="M1423" i="22"/>
  <c r="L1423" i="22"/>
  <c r="K1423" i="22"/>
  <c r="R1394" i="22"/>
  <c r="Q1394" i="22"/>
  <c r="P1394" i="22"/>
  <c r="O1394" i="22"/>
  <c r="N1394" i="22"/>
  <c r="M1394" i="22"/>
  <c r="L1394" i="22"/>
  <c r="K1394" i="22"/>
  <c r="R1365" i="22"/>
  <c r="Q1365" i="22"/>
  <c r="P1365" i="22"/>
  <c r="O1365" i="22"/>
  <c r="N1365" i="22"/>
  <c r="M1365" i="22"/>
  <c r="L1365" i="22"/>
  <c r="K1365" i="22"/>
  <c r="R1336" i="22"/>
  <c r="Q1336" i="22"/>
  <c r="P1336" i="22"/>
  <c r="O1336" i="22"/>
  <c r="N1336" i="22"/>
  <c r="M1336" i="22"/>
  <c r="L1336" i="22"/>
  <c r="K1336" i="22"/>
  <c r="R1307" i="22"/>
  <c r="Q1307" i="22"/>
  <c r="P1307" i="22"/>
  <c r="O1307" i="22"/>
  <c r="N1307" i="22"/>
  <c r="M1307" i="22"/>
  <c r="L1307" i="22"/>
  <c r="K1307" i="22"/>
  <c r="R1278" i="22"/>
  <c r="Q1278" i="22"/>
  <c r="P1278" i="22"/>
  <c r="O1278" i="22"/>
  <c r="N1278" i="22"/>
  <c r="M1278" i="22"/>
  <c r="L1278" i="22"/>
  <c r="K1278" i="22"/>
  <c r="R1249" i="22"/>
  <c r="Q1249" i="22"/>
  <c r="P1249" i="22"/>
  <c r="O1249" i="22"/>
  <c r="N1249" i="22"/>
  <c r="M1249" i="22"/>
  <c r="L1249" i="22"/>
  <c r="K1249" i="22"/>
  <c r="R1220" i="22"/>
  <c r="Q1220" i="22"/>
  <c r="P1220" i="22"/>
  <c r="O1220" i="22"/>
  <c r="N1220" i="22"/>
  <c r="M1220" i="22"/>
  <c r="L1220" i="22"/>
  <c r="K1220" i="22"/>
  <c r="R1191" i="22"/>
  <c r="Q1191" i="22"/>
  <c r="P1191" i="22"/>
  <c r="O1191" i="22"/>
  <c r="N1191" i="22"/>
  <c r="M1191" i="22"/>
  <c r="L1191" i="22"/>
  <c r="K1191" i="22"/>
  <c r="R1162" i="22"/>
  <c r="Q1162" i="22"/>
  <c r="P1162" i="22"/>
  <c r="O1162" i="22"/>
  <c r="N1162" i="22"/>
  <c r="M1162" i="22"/>
  <c r="L1162" i="22"/>
  <c r="K1162" i="22"/>
  <c r="R1133" i="22"/>
  <c r="Q1133" i="22"/>
  <c r="P1133" i="22"/>
  <c r="O1133" i="22"/>
  <c r="N1133" i="22"/>
  <c r="M1133" i="22"/>
  <c r="L1133" i="22"/>
  <c r="K1133" i="22"/>
  <c r="R1104" i="22"/>
  <c r="Q1104" i="22"/>
  <c r="P1104" i="22"/>
  <c r="O1104" i="22"/>
  <c r="N1104" i="22"/>
  <c r="M1104" i="22"/>
  <c r="L1104" i="22"/>
  <c r="K1104" i="22"/>
  <c r="R1075" i="22"/>
  <c r="Q1075" i="22"/>
  <c r="P1075" i="22"/>
  <c r="O1075" i="22"/>
  <c r="N1075" i="22"/>
  <c r="M1075" i="22"/>
  <c r="L1075" i="22"/>
  <c r="K1075" i="22"/>
  <c r="R1046" i="22"/>
  <c r="Q1046" i="22"/>
  <c r="P1046" i="22"/>
  <c r="O1046" i="22"/>
  <c r="N1046" i="22"/>
  <c r="M1046" i="22"/>
  <c r="L1046" i="22"/>
  <c r="K1046" i="22"/>
  <c r="R1017" i="22"/>
  <c r="Q1017" i="22"/>
  <c r="P1017" i="22"/>
  <c r="O1017" i="22"/>
  <c r="N1017" i="22"/>
  <c r="M1017" i="22"/>
  <c r="L1017" i="22"/>
  <c r="K1017" i="22"/>
  <c r="R988" i="22"/>
  <c r="Q988" i="22"/>
  <c r="P988" i="22"/>
  <c r="O988" i="22"/>
  <c r="N988" i="22"/>
  <c r="M988" i="22"/>
  <c r="L988" i="22"/>
  <c r="K988" i="22"/>
  <c r="R959" i="22"/>
  <c r="Q959" i="22"/>
  <c r="P959" i="22"/>
  <c r="O959" i="22"/>
  <c r="N959" i="22"/>
  <c r="M959" i="22"/>
  <c r="L959" i="22"/>
  <c r="K959" i="22"/>
  <c r="R930" i="22"/>
  <c r="Q930" i="22"/>
  <c r="P930" i="22"/>
  <c r="O930" i="22"/>
  <c r="N930" i="22"/>
  <c r="M930" i="22"/>
  <c r="L930" i="22"/>
  <c r="K930" i="22"/>
  <c r="R901" i="22"/>
  <c r="Q901" i="22"/>
  <c r="P901" i="22"/>
  <c r="O901" i="22"/>
  <c r="N901" i="22"/>
  <c r="M901" i="22"/>
  <c r="L901" i="22"/>
  <c r="K901" i="22"/>
  <c r="R872" i="22"/>
  <c r="Q872" i="22"/>
  <c r="P872" i="22"/>
  <c r="O872" i="22"/>
  <c r="N872" i="22"/>
  <c r="M872" i="22"/>
  <c r="L872" i="22"/>
  <c r="K872" i="22"/>
  <c r="R843" i="22"/>
  <c r="Q843" i="22"/>
  <c r="P843" i="22"/>
  <c r="O843" i="22"/>
  <c r="N843" i="22"/>
  <c r="M843" i="22"/>
  <c r="L843" i="22"/>
  <c r="K843" i="22"/>
  <c r="R814" i="22"/>
  <c r="Q814" i="22"/>
  <c r="P814" i="22"/>
  <c r="O814" i="22"/>
  <c r="N814" i="22"/>
  <c r="M814" i="22"/>
  <c r="L814" i="22"/>
  <c r="K814" i="22"/>
  <c r="R785" i="22"/>
  <c r="Q785" i="22"/>
  <c r="P785" i="22"/>
  <c r="O785" i="22"/>
  <c r="N785" i="22"/>
  <c r="M785" i="22"/>
  <c r="L785" i="22"/>
  <c r="K785" i="22"/>
  <c r="R756" i="22"/>
  <c r="Q756" i="22"/>
  <c r="P756" i="22"/>
  <c r="O756" i="22"/>
  <c r="N756" i="22"/>
  <c r="M756" i="22"/>
  <c r="L756" i="22"/>
  <c r="K756" i="22"/>
  <c r="R727" i="22"/>
  <c r="Q727" i="22"/>
  <c r="P727" i="22"/>
  <c r="O727" i="22"/>
  <c r="N727" i="22"/>
  <c r="M727" i="22"/>
  <c r="L727" i="22"/>
  <c r="K727" i="22"/>
  <c r="R698" i="22"/>
  <c r="Q698" i="22"/>
  <c r="P698" i="22"/>
  <c r="O698" i="22"/>
  <c r="N698" i="22"/>
  <c r="M698" i="22"/>
  <c r="L698" i="22"/>
  <c r="K698" i="22"/>
  <c r="R669" i="22"/>
  <c r="Q669" i="22"/>
  <c r="P669" i="22"/>
  <c r="O669" i="22"/>
  <c r="N669" i="22"/>
  <c r="M669" i="22"/>
  <c r="L669" i="22"/>
  <c r="K669" i="22"/>
  <c r="R640" i="22"/>
  <c r="Q640" i="22"/>
  <c r="P640" i="22"/>
  <c r="O640" i="22"/>
  <c r="N640" i="22"/>
  <c r="M640" i="22"/>
  <c r="L640" i="22"/>
  <c r="K640" i="22"/>
  <c r="R611" i="22"/>
  <c r="Q611" i="22"/>
  <c r="P611" i="22"/>
  <c r="O611" i="22"/>
  <c r="N611" i="22"/>
  <c r="M611" i="22"/>
  <c r="L611" i="22"/>
  <c r="K611" i="22"/>
  <c r="R582" i="22"/>
  <c r="Q582" i="22"/>
  <c r="P582" i="22"/>
  <c r="O582" i="22"/>
  <c r="N582" i="22"/>
  <c r="M582" i="22"/>
  <c r="L582" i="22"/>
  <c r="K582" i="22"/>
  <c r="R553" i="22"/>
  <c r="Q553" i="22"/>
  <c r="P553" i="22"/>
  <c r="O553" i="22"/>
  <c r="N553" i="22"/>
  <c r="M553" i="22"/>
  <c r="L553" i="22"/>
  <c r="K553" i="22"/>
  <c r="R524" i="22"/>
  <c r="Q524" i="22"/>
  <c r="P524" i="22"/>
  <c r="O524" i="22"/>
  <c r="N524" i="22"/>
  <c r="M524" i="22"/>
  <c r="L524" i="22"/>
  <c r="K524" i="22"/>
  <c r="R495" i="22"/>
  <c r="Q495" i="22"/>
  <c r="P495" i="22"/>
  <c r="O495" i="22"/>
  <c r="N495" i="22"/>
  <c r="M495" i="22"/>
  <c r="L495" i="22"/>
  <c r="K495" i="22"/>
  <c r="R466" i="22"/>
  <c r="Q466" i="22"/>
  <c r="P466" i="22"/>
  <c r="O466" i="22"/>
  <c r="N466" i="22"/>
  <c r="M466" i="22"/>
  <c r="L466" i="22"/>
  <c r="K466" i="22"/>
  <c r="R437" i="22"/>
  <c r="Q437" i="22"/>
  <c r="P437" i="22"/>
  <c r="O437" i="22"/>
  <c r="N437" i="22"/>
  <c r="M437" i="22"/>
  <c r="L437" i="22"/>
  <c r="K437" i="22"/>
  <c r="R408" i="22"/>
  <c r="Q408" i="22"/>
  <c r="P408" i="22"/>
  <c r="O408" i="22"/>
  <c r="N408" i="22"/>
  <c r="M408" i="22"/>
  <c r="L408" i="22"/>
  <c r="K408" i="22"/>
  <c r="R379" i="22"/>
  <c r="Q379" i="22"/>
  <c r="P379" i="22"/>
  <c r="O379" i="22"/>
  <c r="N379" i="22"/>
  <c r="M379" i="22"/>
  <c r="L379" i="22"/>
  <c r="K379" i="22"/>
  <c r="R350" i="22"/>
  <c r="Q350" i="22"/>
  <c r="P350" i="22"/>
  <c r="O350" i="22"/>
  <c r="N350" i="22"/>
  <c r="M350" i="22"/>
  <c r="L350" i="22"/>
  <c r="K350" i="22"/>
  <c r="R321" i="22"/>
  <c r="Q321" i="22"/>
  <c r="P321" i="22"/>
  <c r="O321" i="22"/>
  <c r="N321" i="22"/>
  <c r="M321" i="22"/>
  <c r="L321" i="22"/>
  <c r="K321" i="22"/>
  <c r="R292" i="22"/>
  <c r="Q292" i="22"/>
  <c r="P292" i="22"/>
  <c r="O292" i="22"/>
  <c r="N292" i="22"/>
  <c r="M292" i="22"/>
  <c r="L292" i="22"/>
  <c r="K292" i="22"/>
  <c r="R263" i="22"/>
  <c r="Q263" i="22"/>
  <c r="P263" i="22"/>
  <c r="O263" i="22"/>
  <c r="N263" i="22"/>
  <c r="M263" i="22"/>
  <c r="L263" i="22"/>
  <c r="K263" i="22"/>
  <c r="R234" i="22"/>
  <c r="Q234" i="22"/>
  <c r="P234" i="22"/>
  <c r="O234" i="22"/>
  <c r="N234" i="22"/>
  <c r="M234" i="22"/>
  <c r="L234" i="22"/>
  <c r="K234" i="22"/>
  <c r="R205" i="22"/>
  <c r="Q205" i="22"/>
  <c r="P205" i="22"/>
  <c r="O205" i="22"/>
  <c r="N205" i="22"/>
  <c r="M205" i="22"/>
  <c r="L205" i="22"/>
  <c r="K205" i="22"/>
  <c r="R176" i="22"/>
  <c r="Q176" i="22"/>
  <c r="P176" i="22"/>
  <c r="O176" i="22"/>
  <c r="N176" i="22"/>
  <c r="M176" i="22"/>
  <c r="L176" i="22"/>
  <c r="K176" i="22"/>
  <c r="R147" i="22"/>
  <c r="Q147" i="22"/>
  <c r="P147" i="22"/>
  <c r="O147" i="22"/>
  <c r="N147" i="22"/>
  <c r="M147" i="22"/>
  <c r="L147" i="22"/>
  <c r="K147" i="22"/>
  <c r="R118" i="22"/>
  <c r="Q118" i="22"/>
  <c r="P118" i="22"/>
  <c r="O118" i="22"/>
  <c r="N118" i="22"/>
  <c r="M118" i="22"/>
  <c r="L118" i="22"/>
  <c r="K118" i="22"/>
  <c r="R89" i="22"/>
  <c r="Q89" i="22"/>
  <c r="P89" i="22"/>
  <c r="O89" i="22"/>
  <c r="N89" i="22"/>
  <c r="M89" i="22"/>
  <c r="L89" i="22"/>
  <c r="K89" i="22"/>
  <c r="R60" i="22"/>
  <c r="Q60" i="22"/>
  <c r="P60" i="22"/>
  <c r="O60" i="22"/>
  <c r="N60" i="22"/>
  <c r="M60" i="22"/>
  <c r="L60" i="22"/>
  <c r="K60" i="22"/>
  <c r="R31" i="22"/>
  <c r="Q31" i="22"/>
  <c r="P31" i="22"/>
  <c r="O31" i="22"/>
  <c r="N31" i="22"/>
  <c r="M31" i="22"/>
  <c r="L31" i="22"/>
  <c r="K31" i="22"/>
  <c r="R2" i="22"/>
  <c r="Q2" i="22"/>
  <c r="P2" i="22"/>
  <c r="O2" i="22"/>
  <c r="N2" i="22"/>
  <c r="M2" i="22"/>
  <c r="L2" i="22"/>
  <c r="K2" i="22"/>
  <c r="K3" i="21"/>
  <c r="L3" i="21"/>
  <c r="M3" i="21"/>
  <c r="N3" i="21"/>
  <c r="O3" i="21"/>
  <c r="P3" i="21"/>
  <c r="Q3" i="21"/>
  <c r="R3" i="21"/>
  <c r="K4" i="21"/>
  <c r="L4" i="21"/>
  <c r="M4" i="21"/>
  <c r="N4" i="21"/>
  <c r="O4" i="21"/>
  <c r="P4" i="21"/>
  <c r="Q4" i="21"/>
  <c r="R4" i="21"/>
  <c r="K5" i="21"/>
  <c r="L5" i="21"/>
  <c r="M5" i="21"/>
  <c r="N5" i="21"/>
  <c r="O5" i="21"/>
  <c r="P5" i="21"/>
  <c r="Q5" i="21"/>
  <c r="R5" i="21"/>
  <c r="K6" i="21"/>
  <c r="L6" i="21"/>
  <c r="M6" i="21"/>
  <c r="N6" i="21"/>
  <c r="O6" i="21"/>
  <c r="P6" i="21"/>
  <c r="Q6" i="21"/>
  <c r="R6" i="21"/>
  <c r="K7" i="21"/>
  <c r="L7" i="21"/>
  <c r="M7" i="21"/>
  <c r="N7" i="21"/>
  <c r="O7" i="21"/>
  <c r="P7" i="21"/>
  <c r="Q7" i="21"/>
  <c r="R7" i="21"/>
  <c r="K8" i="21"/>
  <c r="L8" i="21"/>
  <c r="M8" i="21"/>
  <c r="N8" i="21"/>
  <c r="O8" i="21"/>
  <c r="P8" i="21"/>
  <c r="Q8" i="21"/>
  <c r="R8" i="21"/>
  <c r="K9" i="21"/>
  <c r="L9" i="21"/>
  <c r="M9" i="21"/>
  <c r="N9" i="21"/>
  <c r="O9" i="21"/>
  <c r="P9" i="21"/>
  <c r="Q9" i="21"/>
  <c r="R9" i="21"/>
  <c r="K10" i="21"/>
  <c r="L10" i="21"/>
  <c r="M10" i="21"/>
  <c r="N10" i="21"/>
  <c r="O10" i="21"/>
  <c r="P10" i="21"/>
  <c r="Q10" i="21"/>
  <c r="R10" i="21"/>
  <c r="K11" i="21"/>
  <c r="L11" i="21"/>
  <c r="M11" i="21"/>
  <c r="N11" i="21"/>
  <c r="O11" i="21"/>
  <c r="P11" i="21"/>
  <c r="Q11" i="21"/>
  <c r="R11" i="21"/>
  <c r="K12" i="21"/>
  <c r="L12" i="21"/>
  <c r="M12" i="21"/>
  <c r="N12" i="21"/>
  <c r="O12" i="21"/>
  <c r="P12" i="21"/>
  <c r="Q12" i="21"/>
  <c r="R12" i="21"/>
  <c r="K13" i="21"/>
  <c r="L13" i="21"/>
  <c r="M13" i="21"/>
  <c r="N13" i="21"/>
  <c r="O13" i="21"/>
  <c r="P13" i="21"/>
  <c r="Q13" i="21"/>
  <c r="R13" i="21"/>
  <c r="K14" i="21"/>
  <c r="L14" i="21"/>
  <c r="M14" i="21"/>
  <c r="N14" i="21"/>
  <c r="O14" i="21"/>
  <c r="P14" i="21"/>
  <c r="Q14" i="21"/>
  <c r="R14" i="21"/>
  <c r="K15" i="21"/>
  <c r="L15" i="21"/>
  <c r="M15" i="21"/>
  <c r="N15" i="21"/>
  <c r="O15" i="21"/>
  <c r="P15" i="21"/>
  <c r="Q15" i="21"/>
  <c r="R15" i="21"/>
  <c r="K16" i="21"/>
  <c r="L16" i="21"/>
  <c r="M16" i="21"/>
  <c r="N16" i="21"/>
  <c r="O16" i="21"/>
  <c r="P16" i="21"/>
  <c r="Q16" i="21"/>
  <c r="R16" i="21"/>
  <c r="K17" i="21"/>
  <c r="L17" i="21"/>
  <c r="M17" i="21"/>
  <c r="N17" i="21"/>
  <c r="O17" i="21"/>
  <c r="P17" i="21"/>
  <c r="Q17" i="21"/>
  <c r="R17" i="21"/>
  <c r="K18" i="21"/>
  <c r="L18" i="21"/>
  <c r="M18" i="21"/>
  <c r="N18" i="21"/>
  <c r="O18" i="21"/>
  <c r="P18" i="21"/>
  <c r="Q18" i="21"/>
  <c r="R18" i="21"/>
  <c r="K19" i="21"/>
  <c r="L19" i="21"/>
  <c r="M19" i="21"/>
  <c r="N19" i="21"/>
  <c r="O19" i="21"/>
  <c r="P19" i="21"/>
  <c r="Q19" i="21"/>
  <c r="R19" i="21"/>
  <c r="K20" i="21"/>
  <c r="L20" i="21"/>
  <c r="M20" i="21"/>
  <c r="N20" i="21"/>
  <c r="O20" i="21"/>
  <c r="P20" i="21"/>
  <c r="Q20" i="21"/>
  <c r="R20" i="21"/>
  <c r="K21" i="21"/>
  <c r="L21" i="21"/>
  <c r="M21" i="21"/>
  <c r="N21" i="21"/>
  <c r="O21" i="21"/>
  <c r="P21" i="21"/>
  <c r="Q21" i="21"/>
  <c r="R21" i="21"/>
  <c r="K22" i="21"/>
  <c r="L22" i="21"/>
  <c r="M22" i="21"/>
  <c r="N22" i="21"/>
  <c r="O22" i="21"/>
  <c r="P22" i="21"/>
  <c r="Q22" i="21"/>
  <c r="R22" i="21"/>
  <c r="K23" i="21"/>
  <c r="L23" i="21"/>
  <c r="M23" i="21"/>
  <c r="N23" i="21"/>
  <c r="O23" i="21"/>
  <c r="P23" i="21"/>
  <c r="Q23" i="21"/>
  <c r="R23" i="21"/>
  <c r="K24" i="21"/>
  <c r="L24" i="21"/>
  <c r="M24" i="21"/>
  <c r="N24" i="21"/>
  <c r="O24" i="21"/>
  <c r="P24" i="21"/>
  <c r="Q24" i="21"/>
  <c r="R24" i="21"/>
  <c r="K25" i="21"/>
  <c r="L25" i="21"/>
  <c r="M25" i="21"/>
  <c r="N25" i="21"/>
  <c r="O25" i="21"/>
  <c r="P25" i="21"/>
  <c r="Q25" i="21"/>
  <c r="R25" i="21"/>
  <c r="K26" i="21"/>
  <c r="L26" i="21"/>
  <c r="M26" i="21"/>
  <c r="N26" i="21"/>
  <c r="O26" i="21"/>
  <c r="P26" i="21"/>
  <c r="Q26" i="21"/>
  <c r="R26" i="21"/>
  <c r="K27" i="21"/>
  <c r="L27" i="21"/>
  <c r="M27" i="21"/>
  <c r="N27" i="21"/>
  <c r="O27" i="21"/>
  <c r="P27" i="21"/>
  <c r="Q27" i="21"/>
  <c r="R27" i="21"/>
  <c r="K28" i="21"/>
  <c r="L28" i="21"/>
  <c r="M28" i="21"/>
  <c r="N28" i="21"/>
  <c r="O28" i="21"/>
  <c r="P28" i="21"/>
  <c r="Q28" i="21"/>
  <c r="R28" i="21"/>
  <c r="K29" i="21"/>
  <c r="L29" i="21"/>
  <c r="M29" i="21"/>
  <c r="N29" i="21"/>
  <c r="O29" i="21"/>
  <c r="P29" i="21"/>
  <c r="Q29" i="21"/>
  <c r="R29" i="21"/>
  <c r="K30" i="21"/>
  <c r="L30" i="21"/>
  <c r="M30" i="21"/>
  <c r="N30" i="21"/>
  <c r="O30" i="21"/>
  <c r="P30" i="21"/>
  <c r="Q30" i="21"/>
  <c r="R30" i="21"/>
  <c r="K31" i="21"/>
  <c r="L31" i="21"/>
  <c r="M31" i="21"/>
  <c r="N31" i="21"/>
  <c r="O31" i="21"/>
  <c r="P31" i="21"/>
  <c r="Q31" i="21"/>
  <c r="R31" i="21"/>
  <c r="K32" i="21"/>
  <c r="L32" i="21"/>
  <c r="M32" i="21"/>
  <c r="N32" i="21"/>
  <c r="O32" i="21"/>
  <c r="P32" i="21"/>
  <c r="Q32" i="21"/>
  <c r="R32" i="21"/>
  <c r="K33" i="21"/>
  <c r="L33" i="21"/>
  <c r="M33" i="21"/>
  <c r="N33" i="21"/>
  <c r="O33" i="21"/>
  <c r="P33" i="21"/>
  <c r="Q33" i="21"/>
  <c r="R33" i="21"/>
  <c r="K34" i="21"/>
  <c r="L34" i="21"/>
  <c r="M34" i="21"/>
  <c r="N34" i="21"/>
  <c r="O34" i="21"/>
  <c r="P34" i="21"/>
  <c r="Q34" i="21"/>
  <c r="R34" i="21"/>
  <c r="K35" i="21"/>
  <c r="L35" i="21"/>
  <c r="M35" i="21"/>
  <c r="N35" i="21"/>
  <c r="O35" i="21"/>
  <c r="P35" i="21"/>
  <c r="Q35" i="21"/>
  <c r="R35" i="21"/>
  <c r="K36" i="21"/>
  <c r="L36" i="21"/>
  <c r="M36" i="21"/>
  <c r="N36" i="21"/>
  <c r="O36" i="21"/>
  <c r="P36" i="21"/>
  <c r="Q36" i="21"/>
  <c r="R36" i="21"/>
  <c r="K37" i="21"/>
  <c r="L37" i="21"/>
  <c r="M37" i="21"/>
  <c r="N37" i="21"/>
  <c r="O37" i="21"/>
  <c r="P37" i="21"/>
  <c r="Q37" i="21"/>
  <c r="R37" i="21"/>
  <c r="K38" i="21"/>
  <c r="L38" i="21"/>
  <c r="M38" i="21"/>
  <c r="N38" i="21"/>
  <c r="O38" i="21"/>
  <c r="P38" i="21"/>
  <c r="Q38" i="21"/>
  <c r="R38" i="21"/>
  <c r="K39" i="21"/>
  <c r="L39" i="21"/>
  <c r="M39" i="21"/>
  <c r="N39" i="21"/>
  <c r="O39" i="21"/>
  <c r="P39" i="21"/>
  <c r="Q39" i="21"/>
  <c r="R39" i="21"/>
  <c r="K40" i="21"/>
  <c r="L40" i="21"/>
  <c r="M40" i="21"/>
  <c r="N40" i="21"/>
  <c r="O40" i="21"/>
  <c r="P40" i="21"/>
  <c r="Q40" i="21"/>
  <c r="R40" i="21"/>
  <c r="K41" i="21"/>
  <c r="L41" i="21"/>
  <c r="M41" i="21"/>
  <c r="N41" i="21"/>
  <c r="O41" i="21"/>
  <c r="P41" i="21"/>
  <c r="Q41" i="21"/>
  <c r="R41" i="21"/>
  <c r="K42" i="21"/>
  <c r="L42" i="21"/>
  <c r="M42" i="21"/>
  <c r="N42" i="21"/>
  <c r="O42" i="21"/>
  <c r="P42" i="21"/>
  <c r="Q42" i="21"/>
  <c r="R42" i="21"/>
  <c r="K43" i="21"/>
  <c r="L43" i="21"/>
  <c r="M43" i="21"/>
  <c r="N43" i="21"/>
  <c r="O43" i="21"/>
  <c r="P43" i="21"/>
  <c r="Q43" i="21"/>
  <c r="R43" i="21"/>
  <c r="K44" i="21"/>
  <c r="L44" i="21"/>
  <c r="M44" i="21"/>
  <c r="N44" i="21"/>
  <c r="O44" i="21"/>
  <c r="P44" i="21"/>
  <c r="Q44" i="21"/>
  <c r="R44" i="21"/>
  <c r="K45" i="21"/>
  <c r="L45" i="21"/>
  <c r="M45" i="21"/>
  <c r="N45" i="21"/>
  <c r="O45" i="21"/>
  <c r="P45" i="21"/>
  <c r="Q45" i="21"/>
  <c r="R45" i="21"/>
  <c r="K46" i="21"/>
  <c r="L46" i="21"/>
  <c r="M46" i="21"/>
  <c r="N46" i="21"/>
  <c r="O46" i="21"/>
  <c r="P46" i="21"/>
  <c r="Q46" i="21"/>
  <c r="R46" i="21"/>
  <c r="K47" i="21"/>
  <c r="L47" i="21"/>
  <c r="M47" i="21"/>
  <c r="N47" i="21"/>
  <c r="O47" i="21"/>
  <c r="P47" i="21"/>
  <c r="Q47" i="21"/>
  <c r="R47" i="21"/>
  <c r="K48" i="21"/>
  <c r="L48" i="21"/>
  <c r="M48" i="21"/>
  <c r="N48" i="21"/>
  <c r="O48" i="21"/>
  <c r="P48" i="21"/>
  <c r="Q48" i="21"/>
  <c r="R48" i="21"/>
  <c r="K49" i="21"/>
  <c r="L49" i="21"/>
  <c r="M49" i="21"/>
  <c r="N49" i="21"/>
  <c r="O49" i="21"/>
  <c r="P49" i="21"/>
  <c r="Q49" i="21"/>
  <c r="R49" i="21"/>
  <c r="K50" i="21"/>
  <c r="L50" i="21"/>
  <c r="M50" i="21"/>
  <c r="N50" i="21"/>
  <c r="O50" i="21"/>
  <c r="P50" i="21"/>
  <c r="Q50" i="21"/>
  <c r="R50" i="21"/>
  <c r="K51" i="21"/>
  <c r="L51" i="21"/>
  <c r="M51" i="21"/>
  <c r="N51" i="21"/>
  <c r="O51" i="21"/>
  <c r="P51" i="21"/>
  <c r="Q51" i="21"/>
  <c r="R51" i="21"/>
  <c r="K52" i="21"/>
  <c r="L52" i="21"/>
  <c r="M52" i="21"/>
  <c r="N52" i="21"/>
  <c r="O52" i="21"/>
  <c r="P52" i="21"/>
  <c r="Q52" i="21"/>
  <c r="R52" i="21"/>
  <c r="K53" i="21"/>
  <c r="L53" i="21"/>
  <c r="M53" i="21"/>
  <c r="N53" i="21"/>
  <c r="O53" i="21"/>
  <c r="P53" i="21"/>
  <c r="Q53" i="21"/>
  <c r="R53" i="21"/>
  <c r="K54" i="21"/>
  <c r="L54" i="21"/>
  <c r="M54" i="21"/>
  <c r="N54" i="21"/>
  <c r="O54" i="21"/>
  <c r="P54" i="21"/>
  <c r="Q54" i="21"/>
  <c r="R54" i="21"/>
  <c r="K55" i="21"/>
  <c r="L55" i="21"/>
  <c r="M55" i="21"/>
  <c r="N55" i="21"/>
  <c r="O55" i="21"/>
  <c r="P55" i="21"/>
  <c r="Q55" i="21"/>
  <c r="R55" i="21"/>
  <c r="K56" i="21"/>
  <c r="L56" i="21"/>
  <c r="M56" i="21"/>
  <c r="N56" i="21"/>
  <c r="O56" i="21"/>
  <c r="P56" i="21"/>
  <c r="Q56" i="21"/>
  <c r="R56" i="21"/>
  <c r="K57" i="21"/>
  <c r="L57" i="21"/>
  <c r="M57" i="21"/>
  <c r="N57" i="21"/>
  <c r="O57" i="21"/>
  <c r="P57" i="21"/>
  <c r="Q57" i="21"/>
  <c r="R57" i="21"/>
  <c r="K58" i="21"/>
  <c r="L58" i="21"/>
  <c r="M58" i="21"/>
  <c r="N58" i="21"/>
  <c r="O58" i="21"/>
  <c r="P58" i="21"/>
  <c r="Q58" i="21"/>
  <c r="R58" i="21"/>
  <c r="K59" i="21"/>
  <c r="L59" i="21"/>
  <c r="M59" i="21"/>
  <c r="N59" i="21"/>
  <c r="O59" i="21"/>
  <c r="P59" i="21"/>
  <c r="Q59" i="21"/>
  <c r="R59" i="21"/>
  <c r="K60" i="21"/>
  <c r="L60" i="21"/>
  <c r="M60" i="21"/>
  <c r="N60" i="21"/>
  <c r="O60" i="21"/>
  <c r="P60" i="21"/>
  <c r="Q60" i="21"/>
  <c r="R60" i="21"/>
  <c r="K61" i="21"/>
  <c r="L61" i="21"/>
  <c r="M61" i="21"/>
  <c r="N61" i="21"/>
  <c r="O61" i="21"/>
  <c r="P61" i="21"/>
  <c r="Q61" i="21"/>
  <c r="R61" i="21"/>
  <c r="K62" i="21"/>
  <c r="L62" i="21"/>
  <c r="M62" i="21"/>
  <c r="N62" i="21"/>
  <c r="O62" i="21"/>
  <c r="P62" i="21"/>
  <c r="Q62" i="21"/>
  <c r="R62" i="21"/>
  <c r="K63" i="21"/>
  <c r="L63" i="21"/>
  <c r="M63" i="21"/>
  <c r="N63" i="21"/>
  <c r="O63" i="21"/>
  <c r="P63" i="21"/>
  <c r="Q63" i="21"/>
  <c r="R63" i="21"/>
  <c r="K64" i="21"/>
  <c r="L64" i="21"/>
  <c r="M64" i="21"/>
  <c r="N64" i="21"/>
  <c r="O64" i="21"/>
  <c r="P64" i="21"/>
  <c r="Q64" i="21"/>
  <c r="R64" i="21"/>
  <c r="K65" i="21"/>
  <c r="L65" i="21"/>
  <c r="M65" i="21"/>
  <c r="N65" i="21"/>
  <c r="O65" i="21"/>
  <c r="P65" i="21"/>
  <c r="Q65" i="21"/>
  <c r="R65" i="21"/>
  <c r="K66" i="21"/>
  <c r="L66" i="21"/>
  <c r="M66" i="21"/>
  <c r="N66" i="21"/>
  <c r="O66" i="21"/>
  <c r="P66" i="21"/>
  <c r="Q66" i="21"/>
  <c r="R66" i="21"/>
  <c r="K67" i="21"/>
  <c r="L67" i="21"/>
  <c r="M67" i="21"/>
  <c r="N67" i="21"/>
  <c r="O67" i="21"/>
  <c r="P67" i="21"/>
  <c r="Q67" i="21"/>
  <c r="R67" i="21"/>
  <c r="K68" i="21"/>
  <c r="L68" i="21"/>
  <c r="M68" i="21"/>
  <c r="N68" i="21"/>
  <c r="O68" i="21"/>
  <c r="P68" i="21"/>
  <c r="Q68" i="21"/>
  <c r="R68" i="21"/>
  <c r="K69" i="21"/>
  <c r="L69" i="21"/>
  <c r="M69" i="21"/>
  <c r="N69" i="21"/>
  <c r="O69" i="21"/>
  <c r="P69" i="21"/>
  <c r="Q69" i="21"/>
  <c r="R69" i="21"/>
  <c r="K70" i="21"/>
  <c r="L70" i="21"/>
  <c r="M70" i="21"/>
  <c r="N70" i="21"/>
  <c r="O70" i="21"/>
  <c r="P70" i="21"/>
  <c r="Q70" i="21"/>
  <c r="R70" i="21"/>
  <c r="K71" i="21"/>
  <c r="L71" i="21"/>
  <c r="M71" i="21"/>
  <c r="N71" i="21"/>
  <c r="O71" i="21"/>
  <c r="P71" i="21"/>
  <c r="Q71" i="21"/>
  <c r="R71" i="21"/>
  <c r="K72" i="21"/>
  <c r="L72" i="21"/>
  <c r="M72" i="21"/>
  <c r="N72" i="21"/>
  <c r="O72" i="21"/>
  <c r="P72" i="21"/>
  <c r="Q72" i="21"/>
  <c r="R72" i="21"/>
  <c r="K73" i="21"/>
  <c r="L73" i="21"/>
  <c r="M73" i="21"/>
  <c r="N73" i="21"/>
  <c r="O73" i="21"/>
  <c r="P73" i="21"/>
  <c r="Q73" i="21"/>
  <c r="R73" i="21"/>
  <c r="K74" i="21"/>
  <c r="L74" i="21"/>
  <c r="M74" i="21"/>
  <c r="N74" i="21"/>
  <c r="O74" i="21"/>
  <c r="P74" i="21"/>
  <c r="Q74" i="21"/>
  <c r="R74" i="21"/>
  <c r="K75" i="21"/>
  <c r="L75" i="21"/>
  <c r="M75" i="21"/>
  <c r="N75" i="21"/>
  <c r="O75" i="21"/>
  <c r="P75" i="21"/>
  <c r="Q75" i="21"/>
  <c r="R75" i="21"/>
  <c r="K76" i="21"/>
  <c r="L76" i="21"/>
  <c r="M76" i="21"/>
  <c r="N76" i="21"/>
  <c r="O76" i="21"/>
  <c r="P76" i="21"/>
  <c r="Q76" i="21"/>
  <c r="R76" i="21"/>
  <c r="K77" i="21"/>
  <c r="L77" i="21"/>
  <c r="M77" i="21"/>
  <c r="N77" i="21"/>
  <c r="O77" i="21"/>
  <c r="P77" i="21"/>
  <c r="Q77" i="21"/>
  <c r="R77" i="21"/>
  <c r="K78" i="21"/>
  <c r="L78" i="21"/>
  <c r="M78" i="21"/>
  <c r="N78" i="21"/>
  <c r="O78" i="21"/>
  <c r="P78" i="21"/>
  <c r="Q78" i="21"/>
  <c r="R78" i="21"/>
  <c r="K79" i="21"/>
  <c r="L79" i="21"/>
  <c r="M79" i="21"/>
  <c r="N79" i="21"/>
  <c r="O79" i="21"/>
  <c r="P79" i="21"/>
  <c r="Q79" i="21"/>
  <c r="R79" i="21"/>
  <c r="K80" i="21"/>
  <c r="L80" i="21"/>
  <c r="M80" i="21"/>
  <c r="N80" i="21"/>
  <c r="O80" i="21"/>
  <c r="P80" i="21"/>
  <c r="Q80" i="21"/>
  <c r="R80" i="21"/>
  <c r="K81" i="21"/>
  <c r="L81" i="21"/>
  <c r="M81" i="21"/>
  <c r="N81" i="21"/>
  <c r="O81" i="21"/>
  <c r="P81" i="21"/>
  <c r="Q81" i="21"/>
  <c r="R81" i="21"/>
  <c r="K82" i="21"/>
  <c r="L82" i="21"/>
  <c r="M82" i="21"/>
  <c r="N82" i="21"/>
  <c r="O82" i="21"/>
  <c r="P82" i="21"/>
  <c r="Q82" i="21"/>
  <c r="R82" i="21"/>
  <c r="K83" i="21"/>
  <c r="L83" i="21"/>
  <c r="M83" i="21"/>
  <c r="N83" i="21"/>
  <c r="O83" i="21"/>
  <c r="P83" i="21"/>
  <c r="Q83" i="21"/>
  <c r="R83" i="21"/>
  <c r="K84" i="21"/>
  <c r="L84" i="21"/>
  <c r="M84" i="21"/>
  <c r="N84" i="21"/>
  <c r="O84" i="21"/>
  <c r="P84" i="21"/>
  <c r="Q84" i="21"/>
  <c r="R84" i="21"/>
  <c r="K85" i="21"/>
  <c r="L85" i="21"/>
  <c r="M85" i="21"/>
  <c r="N85" i="21"/>
  <c r="O85" i="21"/>
  <c r="P85" i="21"/>
  <c r="Q85" i="21"/>
  <c r="R85" i="21"/>
  <c r="K86" i="21"/>
  <c r="L86" i="21"/>
  <c r="M86" i="21"/>
  <c r="N86" i="21"/>
  <c r="O86" i="21"/>
  <c r="P86" i="21"/>
  <c r="Q86" i="21"/>
  <c r="R86" i="21"/>
  <c r="K87" i="21"/>
  <c r="L87" i="21"/>
  <c r="M87" i="21"/>
  <c r="N87" i="21"/>
  <c r="O87" i="21"/>
  <c r="P87" i="21"/>
  <c r="Q87" i="21"/>
  <c r="R87" i="21"/>
  <c r="K88" i="21"/>
  <c r="L88" i="21"/>
  <c r="M88" i="21"/>
  <c r="N88" i="21"/>
  <c r="O88" i="21"/>
  <c r="P88" i="21"/>
  <c r="Q88" i="21"/>
  <c r="R88" i="21"/>
  <c r="K89" i="21"/>
  <c r="L89" i="21"/>
  <c r="M89" i="21"/>
  <c r="N89" i="21"/>
  <c r="O89" i="21"/>
  <c r="P89" i="21"/>
  <c r="Q89" i="21"/>
  <c r="R89" i="21"/>
  <c r="K90" i="21"/>
  <c r="L90" i="21"/>
  <c r="M90" i="21"/>
  <c r="N90" i="21"/>
  <c r="O90" i="21"/>
  <c r="P90" i="21"/>
  <c r="Q90" i="21"/>
  <c r="R90" i="21"/>
  <c r="K91" i="21"/>
  <c r="L91" i="21"/>
  <c r="M91" i="21"/>
  <c r="N91" i="21"/>
  <c r="O91" i="21"/>
  <c r="P91" i="21"/>
  <c r="Q91" i="21"/>
  <c r="R91" i="21"/>
  <c r="K92" i="21"/>
  <c r="L92" i="21"/>
  <c r="M92" i="21"/>
  <c r="N92" i="21"/>
  <c r="O92" i="21"/>
  <c r="P92" i="21"/>
  <c r="Q92" i="21"/>
  <c r="R92" i="21"/>
  <c r="K93" i="21"/>
  <c r="L93" i="21"/>
  <c r="M93" i="21"/>
  <c r="N93" i="21"/>
  <c r="O93" i="21"/>
  <c r="P93" i="21"/>
  <c r="Q93" i="21"/>
  <c r="R93" i="21"/>
  <c r="K94" i="21"/>
  <c r="L94" i="21"/>
  <c r="M94" i="21"/>
  <c r="N94" i="21"/>
  <c r="O94" i="21"/>
  <c r="P94" i="21"/>
  <c r="Q94" i="21"/>
  <c r="R94" i="21"/>
  <c r="K95" i="21"/>
  <c r="L95" i="21"/>
  <c r="M95" i="21"/>
  <c r="N95" i="21"/>
  <c r="O95" i="21"/>
  <c r="P95" i="21"/>
  <c r="Q95" i="21"/>
  <c r="R95" i="21"/>
  <c r="K96" i="21"/>
  <c r="L96" i="21"/>
  <c r="M96" i="21"/>
  <c r="N96" i="21"/>
  <c r="O96" i="21"/>
  <c r="P96" i="21"/>
  <c r="Q96" i="21"/>
  <c r="R96" i="21"/>
  <c r="K97" i="21"/>
  <c r="L97" i="21"/>
  <c r="M97" i="21"/>
  <c r="N97" i="21"/>
  <c r="O97" i="21"/>
  <c r="P97" i="21"/>
  <c r="Q97" i="21"/>
  <c r="R97" i="21"/>
  <c r="K98" i="21"/>
  <c r="L98" i="21"/>
  <c r="M98" i="21"/>
  <c r="N98" i="21"/>
  <c r="O98" i="21"/>
  <c r="P98" i="21"/>
  <c r="Q98" i="21"/>
  <c r="R98" i="21"/>
  <c r="K99" i="21"/>
  <c r="L99" i="21"/>
  <c r="M99" i="21"/>
  <c r="N99" i="21"/>
  <c r="O99" i="21"/>
  <c r="P99" i="21"/>
  <c r="Q99" i="21"/>
  <c r="R99" i="21"/>
  <c r="K100" i="21"/>
  <c r="L100" i="21"/>
  <c r="M100" i="21"/>
  <c r="N100" i="21"/>
  <c r="O100" i="21"/>
  <c r="P100" i="21"/>
  <c r="Q100" i="21"/>
  <c r="R100" i="21"/>
  <c r="K101" i="21"/>
  <c r="L101" i="21"/>
  <c r="M101" i="21"/>
  <c r="N101" i="21"/>
  <c r="O101" i="21"/>
  <c r="P101" i="21"/>
  <c r="Q101" i="21"/>
  <c r="R101" i="21"/>
  <c r="K102" i="21"/>
  <c r="L102" i="21"/>
  <c r="M102" i="21"/>
  <c r="N102" i="21"/>
  <c r="O102" i="21"/>
  <c r="P102" i="21"/>
  <c r="Q102" i="21"/>
  <c r="R102" i="21"/>
  <c r="K103" i="21"/>
  <c r="L103" i="21"/>
  <c r="M103" i="21"/>
  <c r="N103" i="21"/>
  <c r="O103" i="21"/>
  <c r="P103" i="21"/>
  <c r="Q103" i="21"/>
  <c r="R103" i="21"/>
  <c r="K104" i="21"/>
  <c r="L104" i="21"/>
  <c r="M104" i="21"/>
  <c r="N104" i="21"/>
  <c r="O104" i="21"/>
  <c r="P104" i="21"/>
  <c r="Q104" i="21"/>
  <c r="R104" i="21"/>
  <c r="K105" i="21"/>
  <c r="L105" i="21"/>
  <c r="M105" i="21"/>
  <c r="N105" i="21"/>
  <c r="O105" i="21"/>
  <c r="P105" i="21"/>
  <c r="Q105" i="21"/>
  <c r="R105" i="21"/>
  <c r="K106" i="21"/>
  <c r="L106" i="21"/>
  <c r="M106" i="21"/>
  <c r="N106" i="21"/>
  <c r="O106" i="21"/>
  <c r="P106" i="21"/>
  <c r="Q106" i="21"/>
  <c r="R106" i="21"/>
  <c r="K107" i="21"/>
  <c r="L107" i="21"/>
  <c r="M107" i="21"/>
  <c r="N107" i="21"/>
  <c r="O107" i="21"/>
  <c r="P107" i="21"/>
  <c r="Q107" i="21"/>
  <c r="R107" i="21"/>
  <c r="K108" i="21"/>
  <c r="L108" i="21"/>
  <c r="M108" i="21"/>
  <c r="N108" i="21"/>
  <c r="O108" i="21"/>
  <c r="P108" i="21"/>
  <c r="Q108" i="21"/>
  <c r="R108" i="21"/>
  <c r="K109" i="21"/>
  <c r="L109" i="21"/>
  <c r="M109" i="21"/>
  <c r="N109" i="21"/>
  <c r="O109" i="21"/>
  <c r="P109" i="21"/>
  <c r="Q109" i="21"/>
  <c r="R109" i="21"/>
  <c r="K110" i="21"/>
  <c r="L110" i="21"/>
  <c r="M110" i="21"/>
  <c r="N110" i="21"/>
  <c r="O110" i="21"/>
  <c r="P110" i="21"/>
  <c r="Q110" i="21"/>
  <c r="R110" i="21"/>
  <c r="K111" i="21"/>
  <c r="L111" i="21"/>
  <c r="M111" i="21"/>
  <c r="N111" i="21"/>
  <c r="O111" i="21"/>
  <c r="P111" i="21"/>
  <c r="Q111" i="21"/>
  <c r="R111" i="21"/>
  <c r="K112" i="21"/>
  <c r="L112" i="21"/>
  <c r="M112" i="21"/>
  <c r="N112" i="21"/>
  <c r="O112" i="21"/>
  <c r="P112" i="21"/>
  <c r="Q112" i="21"/>
  <c r="R112" i="21"/>
  <c r="K113" i="21"/>
  <c r="L113" i="21"/>
  <c r="M113" i="21"/>
  <c r="N113" i="21"/>
  <c r="O113" i="21"/>
  <c r="P113" i="21"/>
  <c r="Q113" i="21"/>
  <c r="R113" i="21"/>
  <c r="K114" i="21"/>
  <c r="L114" i="21"/>
  <c r="M114" i="21"/>
  <c r="N114" i="21"/>
  <c r="O114" i="21"/>
  <c r="P114" i="21"/>
  <c r="Q114" i="21"/>
  <c r="R114" i="21"/>
  <c r="K115" i="21"/>
  <c r="L115" i="21"/>
  <c r="M115" i="21"/>
  <c r="N115" i="21"/>
  <c r="O115" i="21"/>
  <c r="P115" i="21"/>
  <c r="Q115" i="21"/>
  <c r="R115" i="21"/>
  <c r="K116" i="21"/>
  <c r="L116" i="21"/>
  <c r="M116" i="21"/>
  <c r="N116" i="21"/>
  <c r="O116" i="21"/>
  <c r="P116" i="21"/>
  <c r="Q116" i="21"/>
  <c r="R116" i="21"/>
  <c r="K117" i="21"/>
  <c r="L117" i="21"/>
  <c r="M117" i="21"/>
  <c r="N117" i="21"/>
  <c r="O117" i="21"/>
  <c r="P117" i="21"/>
  <c r="Q117" i="21"/>
  <c r="R117" i="21"/>
  <c r="K118" i="21"/>
  <c r="L118" i="21"/>
  <c r="M118" i="21"/>
  <c r="N118" i="21"/>
  <c r="O118" i="21"/>
  <c r="P118" i="21"/>
  <c r="Q118" i="21"/>
  <c r="R118" i="21"/>
  <c r="K119" i="21"/>
  <c r="L119" i="21"/>
  <c r="M119" i="21"/>
  <c r="N119" i="21"/>
  <c r="O119" i="21"/>
  <c r="P119" i="21"/>
  <c r="Q119" i="21"/>
  <c r="R119" i="21"/>
  <c r="K120" i="21"/>
  <c r="L120" i="21"/>
  <c r="M120" i="21"/>
  <c r="N120" i="21"/>
  <c r="O120" i="21"/>
  <c r="P120" i="21"/>
  <c r="Q120" i="21"/>
  <c r="R120" i="21"/>
  <c r="K121" i="21"/>
  <c r="L121" i="21"/>
  <c r="M121" i="21"/>
  <c r="N121" i="21"/>
  <c r="O121" i="21"/>
  <c r="P121" i="21"/>
  <c r="Q121" i="21"/>
  <c r="R121" i="21"/>
  <c r="K122" i="21"/>
  <c r="L122" i="21"/>
  <c r="M122" i="21"/>
  <c r="N122" i="21"/>
  <c r="O122" i="21"/>
  <c r="P122" i="21"/>
  <c r="Q122" i="21"/>
  <c r="R122" i="21"/>
  <c r="K123" i="21"/>
  <c r="L123" i="21"/>
  <c r="M123" i="21"/>
  <c r="N123" i="21"/>
  <c r="O123" i="21"/>
  <c r="P123" i="21"/>
  <c r="Q123" i="21"/>
  <c r="R123" i="21"/>
  <c r="K124" i="21"/>
  <c r="L124" i="21"/>
  <c r="M124" i="21"/>
  <c r="N124" i="21"/>
  <c r="O124" i="21"/>
  <c r="P124" i="21"/>
  <c r="Q124" i="21"/>
  <c r="R124" i="21"/>
  <c r="K125" i="21"/>
  <c r="L125" i="21"/>
  <c r="M125" i="21"/>
  <c r="N125" i="21"/>
  <c r="O125" i="21"/>
  <c r="P125" i="21"/>
  <c r="Q125" i="21"/>
  <c r="R125" i="21"/>
  <c r="K126" i="21"/>
  <c r="L126" i="21"/>
  <c r="M126" i="21"/>
  <c r="N126" i="21"/>
  <c r="O126" i="21"/>
  <c r="P126" i="21"/>
  <c r="Q126" i="21"/>
  <c r="R126" i="21"/>
  <c r="K127" i="21"/>
  <c r="L127" i="21"/>
  <c r="M127" i="21"/>
  <c r="N127" i="21"/>
  <c r="O127" i="21"/>
  <c r="P127" i="21"/>
  <c r="Q127" i="21"/>
  <c r="R127" i="21"/>
  <c r="K128" i="21"/>
  <c r="L128" i="21"/>
  <c r="M128" i="21"/>
  <c r="N128" i="21"/>
  <c r="O128" i="21"/>
  <c r="P128" i="21"/>
  <c r="Q128" i="21"/>
  <c r="R128" i="21"/>
  <c r="K129" i="21"/>
  <c r="L129" i="21"/>
  <c r="M129" i="21"/>
  <c r="N129" i="21"/>
  <c r="O129" i="21"/>
  <c r="P129" i="21"/>
  <c r="Q129" i="21"/>
  <c r="R129" i="21"/>
  <c r="K130" i="21"/>
  <c r="L130" i="21"/>
  <c r="M130" i="21"/>
  <c r="N130" i="21"/>
  <c r="O130" i="21"/>
  <c r="P130" i="21"/>
  <c r="Q130" i="21"/>
  <c r="R130" i="21"/>
  <c r="K131" i="21"/>
  <c r="L131" i="21"/>
  <c r="M131" i="21"/>
  <c r="N131" i="21"/>
  <c r="O131" i="21"/>
  <c r="P131" i="21"/>
  <c r="Q131" i="21"/>
  <c r="R131" i="21"/>
  <c r="K132" i="21"/>
  <c r="L132" i="21"/>
  <c r="M132" i="21"/>
  <c r="N132" i="21"/>
  <c r="O132" i="21"/>
  <c r="P132" i="21"/>
  <c r="Q132" i="21"/>
  <c r="R132" i="21"/>
  <c r="K133" i="21"/>
  <c r="L133" i="21"/>
  <c r="M133" i="21"/>
  <c r="N133" i="21"/>
  <c r="O133" i="21"/>
  <c r="P133" i="21"/>
  <c r="Q133" i="21"/>
  <c r="R133" i="21"/>
  <c r="K134" i="21"/>
  <c r="L134" i="21"/>
  <c r="M134" i="21"/>
  <c r="N134" i="21"/>
  <c r="O134" i="21"/>
  <c r="P134" i="21"/>
  <c r="Q134" i="21"/>
  <c r="R134" i="21"/>
  <c r="K135" i="21"/>
  <c r="L135" i="21"/>
  <c r="M135" i="21"/>
  <c r="N135" i="21"/>
  <c r="O135" i="21"/>
  <c r="P135" i="21"/>
  <c r="Q135" i="21"/>
  <c r="R135" i="21"/>
  <c r="K136" i="21"/>
  <c r="L136" i="21"/>
  <c r="M136" i="21"/>
  <c r="N136" i="21"/>
  <c r="O136" i="21"/>
  <c r="P136" i="21"/>
  <c r="Q136" i="21"/>
  <c r="R136" i="21"/>
  <c r="K137" i="21"/>
  <c r="L137" i="21"/>
  <c r="M137" i="21"/>
  <c r="N137" i="21"/>
  <c r="O137" i="21"/>
  <c r="P137" i="21"/>
  <c r="Q137" i="21"/>
  <c r="R137" i="21"/>
  <c r="K138" i="21"/>
  <c r="L138" i="21"/>
  <c r="M138" i="21"/>
  <c r="N138" i="21"/>
  <c r="O138" i="21"/>
  <c r="P138" i="21"/>
  <c r="Q138" i="21"/>
  <c r="R138" i="21"/>
  <c r="K139" i="21"/>
  <c r="L139" i="21"/>
  <c r="M139" i="21"/>
  <c r="N139" i="21"/>
  <c r="O139" i="21"/>
  <c r="P139" i="21"/>
  <c r="Q139" i="21"/>
  <c r="R139" i="21"/>
  <c r="K140" i="21"/>
  <c r="L140" i="21"/>
  <c r="M140" i="21"/>
  <c r="N140" i="21"/>
  <c r="O140" i="21"/>
  <c r="P140" i="21"/>
  <c r="Q140" i="21"/>
  <c r="R140" i="21"/>
  <c r="K141" i="21"/>
  <c r="L141" i="21"/>
  <c r="M141" i="21"/>
  <c r="N141" i="21"/>
  <c r="O141" i="21"/>
  <c r="P141" i="21"/>
  <c r="Q141" i="21"/>
  <c r="R141" i="21"/>
  <c r="K142" i="21"/>
  <c r="L142" i="21"/>
  <c r="M142" i="21"/>
  <c r="N142" i="21"/>
  <c r="O142" i="21"/>
  <c r="P142" i="21"/>
  <c r="Q142" i="21"/>
  <c r="R142" i="21"/>
  <c r="K143" i="21"/>
  <c r="L143" i="21"/>
  <c r="M143" i="21"/>
  <c r="N143" i="21"/>
  <c r="O143" i="21"/>
  <c r="P143" i="21"/>
  <c r="Q143" i="21"/>
  <c r="R143" i="21"/>
  <c r="K144" i="21"/>
  <c r="L144" i="21"/>
  <c r="M144" i="21"/>
  <c r="N144" i="21"/>
  <c r="O144" i="21"/>
  <c r="P144" i="21"/>
  <c r="Q144" i="21"/>
  <c r="R144" i="21"/>
  <c r="K145" i="21"/>
  <c r="L145" i="21"/>
  <c r="M145" i="21"/>
  <c r="N145" i="21"/>
  <c r="O145" i="21"/>
  <c r="P145" i="21"/>
  <c r="Q145" i="21"/>
  <c r="R145" i="21"/>
  <c r="K146" i="21"/>
  <c r="L146" i="21"/>
  <c r="M146" i="21"/>
  <c r="N146" i="21"/>
  <c r="O146" i="21"/>
  <c r="P146" i="21"/>
  <c r="Q146" i="21"/>
  <c r="R146" i="21"/>
  <c r="K147" i="21"/>
  <c r="L147" i="21"/>
  <c r="M147" i="21"/>
  <c r="N147" i="21"/>
  <c r="O147" i="21"/>
  <c r="P147" i="21"/>
  <c r="Q147" i="21"/>
  <c r="R147" i="21"/>
  <c r="K148" i="21"/>
  <c r="L148" i="21"/>
  <c r="M148" i="21"/>
  <c r="N148" i="21"/>
  <c r="O148" i="21"/>
  <c r="P148" i="21"/>
  <c r="Q148" i="21"/>
  <c r="R148" i="21"/>
  <c r="K149" i="21"/>
  <c r="L149" i="21"/>
  <c r="M149" i="21"/>
  <c r="N149" i="21"/>
  <c r="O149" i="21"/>
  <c r="P149" i="21"/>
  <c r="Q149" i="21"/>
  <c r="R149" i="21"/>
  <c r="K150" i="21"/>
  <c r="L150" i="21"/>
  <c r="M150" i="21"/>
  <c r="N150" i="21"/>
  <c r="O150" i="21"/>
  <c r="P150" i="21"/>
  <c r="Q150" i="21"/>
  <c r="R150" i="21"/>
  <c r="K151" i="21"/>
  <c r="L151" i="21"/>
  <c r="M151" i="21"/>
  <c r="N151" i="21"/>
  <c r="O151" i="21"/>
  <c r="P151" i="21"/>
  <c r="Q151" i="21"/>
  <c r="R151" i="21"/>
  <c r="K152" i="21"/>
  <c r="L152" i="21"/>
  <c r="M152" i="21"/>
  <c r="N152" i="21"/>
  <c r="O152" i="21"/>
  <c r="P152" i="21"/>
  <c r="Q152" i="21"/>
  <c r="R152" i="21"/>
  <c r="K153" i="21"/>
  <c r="L153" i="21"/>
  <c r="M153" i="21"/>
  <c r="N153" i="21"/>
  <c r="O153" i="21"/>
  <c r="P153" i="21"/>
  <c r="Q153" i="21"/>
  <c r="R153" i="21"/>
  <c r="K154" i="21"/>
  <c r="L154" i="21"/>
  <c r="M154" i="21"/>
  <c r="N154" i="21"/>
  <c r="O154" i="21"/>
  <c r="P154" i="21"/>
  <c r="Q154" i="21"/>
  <c r="R154" i="21"/>
  <c r="K155" i="21"/>
  <c r="L155" i="21"/>
  <c r="M155" i="21"/>
  <c r="N155" i="21"/>
  <c r="O155" i="21"/>
  <c r="P155" i="21"/>
  <c r="Q155" i="21"/>
  <c r="R155" i="21"/>
  <c r="K156" i="21"/>
  <c r="L156" i="21"/>
  <c r="M156" i="21"/>
  <c r="N156" i="21"/>
  <c r="O156" i="21"/>
  <c r="P156" i="21"/>
  <c r="Q156" i="21"/>
  <c r="R156" i="21"/>
  <c r="K157" i="21"/>
  <c r="L157" i="21"/>
  <c r="M157" i="21"/>
  <c r="N157" i="21"/>
  <c r="O157" i="21"/>
  <c r="P157" i="21"/>
  <c r="Q157" i="21"/>
  <c r="R157" i="21"/>
  <c r="K158" i="21"/>
  <c r="L158" i="21"/>
  <c r="M158" i="21"/>
  <c r="N158" i="21"/>
  <c r="O158" i="21"/>
  <c r="P158" i="21"/>
  <c r="Q158" i="21"/>
  <c r="R158" i="21"/>
  <c r="K159" i="21"/>
  <c r="L159" i="21"/>
  <c r="M159" i="21"/>
  <c r="N159" i="21"/>
  <c r="O159" i="21"/>
  <c r="P159" i="21"/>
  <c r="Q159" i="21"/>
  <c r="R159" i="21"/>
  <c r="K160" i="21"/>
  <c r="L160" i="21"/>
  <c r="M160" i="21"/>
  <c r="N160" i="21"/>
  <c r="O160" i="21"/>
  <c r="P160" i="21"/>
  <c r="Q160" i="21"/>
  <c r="R160" i="21"/>
  <c r="K161" i="21"/>
  <c r="L161" i="21"/>
  <c r="M161" i="21"/>
  <c r="N161" i="21"/>
  <c r="O161" i="21"/>
  <c r="P161" i="21"/>
  <c r="Q161" i="21"/>
  <c r="R161" i="21"/>
  <c r="K162" i="21"/>
  <c r="L162" i="21"/>
  <c r="M162" i="21"/>
  <c r="N162" i="21"/>
  <c r="O162" i="21"/>
  <c r="P162" i="21"/>
  <c r="Q162" i="21"/>
  <c r="R162" i="21"/>
  <c r="K163" i="21"/>
  <c r="L163" i="21"/>
  <c r="M163" i="21"/>
  <c r="N163" i="21"/>
  <c r="O163" i="21"/>
  <c r="P163" i="21"/>
  <c r="Q163" i="21"/>
  <c r="R163" i="21"/>
  <c r="K164" i="21"/>
  <c r="L164" i="21"/>
  <c r="M164" i="21"/>
  <c r="N164" i="21"/>
  <c r="O164" i="21"/>
  <c r="P164" i="21"/>
  <c r="Q164" i="21"/>
  <c r="R164" i="21"/>
  <c r="K165" i="21"/>
  <c r="L165" i="21"/>
  <c r="M165" i="21"/>
  <c r="N165" i="21"/>
  <c r="O165" i="21"/>
  <c r="P165" i="21"/>
  <c r="Q165" i="21"/>
  <c r="R165" i="21"/>
  <c r="K166" i="21"/>
  <c r="L166" i="21"/>
  <c r="M166" i="21"/>
  <c r="N166" i="21"/>
  <c r="O166" i="21"/>
  <c r="P166" i="21"/>
  <c r="Q166" i="21"/>
  <c r="R166" i="21"/>
  <c r="K167" i="21"/>
  <c r="L167" i="21"/>
  <c r="M167" i="21"/>
  <c r="N167" i="21"/>
  <c r="O167" i="21"/>
  <c r="P167" i="21"/>
  <c r="Q167" i="21"/>
  <c r="R167" i="21"/>
  <c r="K168" i="21"/>
  <c r="L168" i="21"/>
  <c r="M168" i="21"/>
  <c r="N168" i="21"/>
  <c r="O168" i="21"/>
  <c r="P168" i="21"/>
  <c r="Q168" i="21"/>
  <c r="R168" i="21"/>
  <c r="K169" i="21"/>
  <c r="L169" i="21"/>
  <c r="M169" i="21"/>
  <c r="N169" i="21"/>
  <c r="O169" i="21"/>
  <c r="P169" i="21"/>
  <c r="Q169" i="21"/>
  <c r="R169" i="21"/>
  <c r="K170" i="21"/>
  <c r="L170" i="21"/>
  <c r="M170" i="21"/>
  <c r="N170" i="21"/>
  <c r="O170" i="21"/>
  <c r="P170" i="21"/>
  <c r="Q170" i="21"/>
  <c r="R170" i="21"/>
  <c r="K171" i="21"/>
  <c r="L171" i="21"/>
  <c r="M171" i="21"/>
  <c r="N171" i="21"/>
  <c r="O171" i="21"/>
  <c r="P171" i="21"/>
  <c r="Q171" i="21"/>
  <c r="R171" i="21"/>
  <c r="K172" i="21"/>
  <c r="L172" i="21"/>
  <c r="M172" i="21"/>
  <c r="N172" i="21"/>
  <c r="O172" i="21"/>
  <c r="P172" i="21"/>
  <c r="Q172" i="21"/>
  <c r="R172" i="21"/>
  <c r="K173" i="21"/>
  <c r="L173" i="21"/>
  <c r="M173" i="21"/>
  <c r="N173" i="21"/>
  <c r="O173" i="21"/>
  <c r="P173" i="21"/>
  <c r="Q173" i="21"/>
  <c r="R173" i="21"/>
  <c r="K174" i="21"/>
  <c r="L174" i="21"/>
  <c r="M174" i="21"/>
  <c r="N174" i="21"/>
  <c r="O174" i="21"/>
  <c r="P174" i="21"/>
  <c r="Q174" i="21"/>
  <c r="R174" i="21"/>
  <c r="K175" i="21"/>
  <c r="L175" i="21"/>
  <c r="M175" i="21"/>
  <c r="N175" i="21"/>
  <c r="O175" i="21"/>
  <c r="P175" i="21"/>
  <c r="Q175" i="21"/>
  <c r="R175" i="21"/>
  <c r="K176" i="21"/>
  <c r="L176" i="21"/>
  <c r="M176" i="21"/>
  <c r="N176" i="21"/>
  <c r="O176" i="21"/>
  <c r="P176" i="21"/>
  <c r="Q176" i="21"/>
  <c r="R176" i="21"/>
  <c r="K177" i="21"/>
  <c r="L177" i="21"/>
  <c r="M177" i="21"/>
  <c r="N177" i="21"/>
  <c r="O177" i="21"/>
  <c r="P177" i="21"/>
  <c r="Q177" i="21"/>
  <c r="R177" i="21"/>
  <c r="K178" i="21"/>
  <c r="L178" i="21"/>
  <c r="M178" i="21"/>
  <c r="N178" i="21"/>
  <c r="O178" i="21"/>
  <c r="P178" i="21"/>
  <c r="Q178" i="21"/>
  <c r="R178" i="21"/>
  <c r="K179" i="21"/>
  <c r="L179" i="21"/>
  <c r="M179" i="21"/>
  <c r="N179" i="21"/>
  <c r="O179" i="21"/>
  <c r="P179" i="21"/>
  <c r="Q179" i="21"/>
  <c r="R179" i="21"/>
  <c r="K180" i="21"/>
  <c r="L180" i="21"/>
  <c r="M180" i="21"/>
  <c r="N180" i="21"/>
  <c r="O180" i="21"/>
  <c r="P180" i="21"/>
  <c r="Q180" i="21"/>
  <c r="R180" i="21"/>
  <c r="K181" i="21"/>
  <c r="L181" i="21"/>
  <c r="M181" i="21"/>
  <c r="N181" i="21"/>
  <c r="O181" i="21"/>
  <c r="P181" i="21"/>
  <c r="Q181" i="21"/>
  <c r="R181" i="21"/>
  <c r="K182" i="21"/>
  <c r="L182" i="21"/>
  <c r="M182" i="21"/>
  <c r="N182" i="21"/>
  <c r="O182" i="21"/>
  <c r="P182" i="21"/>
  <c r="Q182" i="21"/>
  <c r="R182" i="21"/>
  <c r="K183" i="21"/>
  <c r="L183" i="21"/>
  <c r="M183" i="21"/>
  <c r="N183" i="21"/>
  <c r="O183" i="21"/>
  <c r="P183" i="21"/>
  <c r="Q183" i="21"/>
  <c r="R183" i="21"/>
  <c r="K184" i="21"/>
  <c r="L184" i="21"/>
  <c r="M184" i="21"/>
  <c r="N184" i="21"/>
  <c r="O184" i="21"/>
  <c r="P184" i="21"/>
  <c r="Q184" i="21"/>
  <c r="R184" i="21"/>
  <c r="K185" i="21"/>
  <c r="L185" i="21"/>
  <c r="M185" i="21"/>
  <c r="N185" i="21"/>
  <c r="O185" i="21"/>
  <c r="P185" i="21"/>
  <c r="Q185" i="21"/>
  <c r="R185" i="21"/>
  <c r="K186" i="21"/>
  <c r="L186" i="21"/>
  <c r="M186" i="21"/>
  <c r="N186" i="21"/>
  <c r="O186" i="21"/>
  <c r="P186" i="21"/>
  <c r="Q186" i="21"/>
  <c r="R186" i="21"/>
  <c r="K187" i="21"/>
  <c r="L187" i="21"/>
  <c r="M187" i="21"/>
  <c r="N187" i="21"/>
  <c r="O187" i="21"/>
  <c r="P187" i="21"/>
  <c r="Q187" i="21"/>
  <c r="R187" i="21"/>
  <c r="K188" i="21"/>
  <c r="L188" i="21"/>
  <c r="M188" i="21"/>
  <c r="N188" i="21"/>
  <c r="O188" i="21"/>
  <c r="P188" i="21"/>
  <c r="Q188" i="21"/>
  <c r="R188" i="21"/>
  <c r="K189" i="21"/>
  <c r="L189" i="21"/>
  <c r="M189" i="21"/>
  <c r="N189" i="21"/>
  <c r="O189" i="21"/>
  <c r="P189" i="21"/>
  <c r="Q189" i="21"/>
  <c r="R189" i="21"/>
  <c r="K190" i="21"/>
  <c r="L190" i="21"/>
  <c r="M190" i="21"/>
  <c r="N190" i="21"/>
  <c r="O190" i="21"/>
  <c r="P190" i="21"/>
  <c r="Q190" i="21"/>
  <c r="R190" i="21"/>
  <c r="K191" i="21"/>
  <c r="L191" i="21"/>
  <c r="M191" i="21"/>
  <c r="N191" i="21"/>
  <c r="O191" i="21"/>
  <c r="P191" i="21"/>
  <c r="Q191" i="21"/>
  <c r="R191" i="21"/>
  <c r="K192" i="21"/>
  <c r="L192" i="21"/>
  <c r="M192" i="21"/>
  <c r="N192" i="21"/>
  <c r="O192" i="21"/>
  <c r="P192" i="21"/>
  <c r="Q192" i="21"/>
  <c r="R192" i="21"/>
  <c r="K193" i="21"/>
  <c r="L193" i="21"/>
  <c r="M193" i="21"/>
  <c r="N193" i="21"/>
  <c r="O193" i="21"/>
  <c r="P193" i="21"/>
  <c r="Q193" i="21"/>
  <c r="R193" i="21"/>
  <c r="K194" i="21"/>
  <c r="L194" i="21"/>
  <c r="M194" i="21"/>
  <c r="N194" i="21"/>
  <c r="O194" i="21"/>
  <c r="P194" i="21"/>
  <c r="Q194" i="21"/>
  <c r="R194" i="21"/>
  <c r="K195" i="21"/>
  <c r="L195" i="21"/>
  <c r="M195" i="21"/>
  <c r="N195" i="21"/>
  <c r="O195" i="21"/>
  <c r="P195" i="21"/>
  <c r="Q195" i="21"/>
  <c r="R195" i="21"/>
  <c r="K196" i="21"/>
  <c r="L196" i="21"/>
  <c r="M196" i="21"/>
  <c r="N196" i="21"/>
  <c r="O196" i="21"/>
  <c r="P196" i="21"/>
  <c r="Q196" i="21"/>
  <c r="R196" i="21"/>
  <c r="K197" i="21"/>
  <c r="L197" i="21"/>
  <c r="M197" i="21"/>
  <c r="N197" i="21"/>
  <c r="O197" i="21"/>
  <c r="P197" i="21"/>
  <c r="Q197" i="21"/>
  <c r="R197" i="21"/>
  <c r="K198" i="21"/>
  <c r="L198" i="21"/>
  <c r="M198" i="21"/>
  <c r="N198" i="21"/>
  <c r="O198" i="21"/>
  <c r="P198" i="21"/>
  <c r="Q198" i="21"/>
  <c r="R198" i="21"/>
  <c r="K199" i="21"/>
  <c r="L199" i="21"/>
  <c r="M199" i="21"/>
  <c r="N199" i="21"/>
  <c r="O199" i="21"/>
  <c r="P199" i="21"/>
  <c r="Q199" i="21"/>
  <c r="R199" i="21"/>
  <c r="K200" i="21"/>
  <c r="L200" i="21"/>
  <c r="M200" i="21"/>
  <c r="N200" i="21"/>
  <c r="O200" i="21"/>
  <c r="P200" i="21"/>
  <c r="Q200" i="21"/>
  <c r="R200" i="21"/>
  <c r="K201" i="21"/>
  <c r="L201" i="21"/>
  <c r="M201" i="21"/>
  <c r="N201" i="21"/>
  <c r="O201" i="21"/>
  <c r="P201" i="21"/>
  <c r="Q201" i="21"/>
  <c r="R201" i="21"/>
  <c r="K202" i="21"/>
  <c r="L202" i="21"/>
  <c r="M202" i="21"/>
  <c r="N202" i="21"/>
  <c r="O202" i="21"/>
  <c r="P202" i="21"/>
  <c r="Q202" i="21"/>
  <c r="R202" i="21"/>
  <c r="K203" i="21"/>
  <c r="L203" i="21"/>
  <c r="M203" i="21"/>
  <c r="N203" i="21"/>
  <c r="O203" i="21"/>
  <c r="P203" i="21"/>
  <c r="Q203" i="21"/>
  <c r="R203" i="21"/>
  <c r="K204" i="21"/>
  <c r="L204" i="21"/>
  <c r="M204" i="21"/>
  <c r="N204" i="21"/>
  <c r="O204" i="21"/>
  <c r="P204" i="21"/>
  <c r="Q204" i="21"/>
  <c r="R204" i="21"/>
  <c r="K205" i="21"/>
  <c r="L205" i="21"/>
  <c r="M205" i="21"/>
  <c r="N205" i="21"/>
  <c r="O205" i="21"/>
  <c r="P205" i="21"/>
  <c r="Q205" i="21"/>
  <c r="R205" i="21"/>
  <c r="K206" i="21"/>
  <c r="L206" i="21"/>
  <c r="M206" i="21"/>
  <c r="N206" i="21"/>
  <c r="O206" i="21"/>
  <c r="P206" i="21"/>
  <c r="Q206" i="21"/>
  <c r="R206" i="21"/>
  <c r="K207" i="21"/>
  <c r="L207" i="21"/>
  <c r="M207" i="21"/>
  <c r="N207" i="21"/>
  <c r="O207" i="21"/>
  <c r="P207" i="21"/>
  <c r="Q207" i="21"/>
  <c r="R207" i="21"/>
  <c r="K208" i="21"/>
  <c r="L208" i="21"/>
  <c r="M208" i="21"/>
  <c r="N208" i="21"/>
  <c r="O208" i="21"/>
  <c r="P208" i="21"/>
  <c r="Q208" i="21"/>
  <c r="R208" i="21"/>
  <c r="K209" i="21"/>
  <c r="L209" i="21"/>
  <c r="M209" i="21"/>
  <c r="N209" i="21"/>
  <c r="O209" i="21"/>
  <c r="P209" i="21"/>
  <c r="Q209" i="21"/>
  <c r="R209" i="21"/>
  <c r="K210" i="21"/>
  <c r="L210" i="21"/>
  <c r="M210" i="21"/>
  <c r="N210" i="21"/>
  <c r="O210" i="21"/>
  <c r="P210" i="21"/>
  <c r="Q210" i="21"/>
  <c r="R210" i="21"/>
  <c r="K211" i="21"/>
  <c r="L211" i="21"/>
  <c r="M211" i="21"/>
  <c r="N211" i="21"/>
  <c r="O211" i="21"/>
  <c r="P211" i="21"/>
  <c r="Q211" i="21"/>
  <c r="R211" i="21"/>
  <c r="K212" i="21"/>
  <c r="L212" i="21"/>
  <c r="M212" i="21"/>
  <c r="N212" i="21"/>
  <c r="O212" i="21"/>
  <c r="P212" i="21"/>
  <c r="Q212" i="21"/>
  <c r="R212" i="21"/>
  <c r="K213" i="21"/>
  <c r="L213" i="21"/>
  <c r="M213" i="21"/>
  <c r="N213" i="21"/>
  <c r="O213" i="21"/>
  <c r="P213" i="21"/>
  <c r="Q213" i="21"/>
  <c r="R213" i="21"/>
  <c r="K214" i="21"/>
  <c r="L214" i="21"/>
  <c r="M214" i="21"/>
  <c r="N214" i="21"/>
  <c r="O214" i="21"/>
  <c r="P214" i="21"/>
  <c r="Q214" i="21"/>
  <c r="R214" i="21"/>
  <c r="K215" i="21"/>
  <c r="L215" i="21"/>
  <c r="M215" i="21"/>
  <c r="N215" i="21"/>
  <c r="O215" i="21"/>
  <c r="P215" i="21"/>
  <c r="Q215" i="21"/>
  <c r="R215" i="21"/>
  <c r="K216" i="21"/>
  <c r="L216" i="21"/>
  <c r="M216" i="21"/>
  <c r="N216" i="21"/>
  <c r="O216" i="21"/>
  <c r="P216" i="21"/>
  <c r="Q216" i="21"/>
  <c r="R216" i="21"/>
  <c r="K217" i="21"/>
  <c r="L217" i="21"/>
  <c r="M217" i="21"/>
  <c r="N217" i="21"/>
  <c r="O217" i="21"/>
  <c r="P217" i="21"/>
  <c r="Q217" i="21"/>
  <c r="R217" i="21"/>
  <c r="K218" i="21"/>
  <c r="L218" i="21"/>
  <c r="M218" i="21"/>
  <c r="N218" i="21"/>
  <c r="O218" i="21"/>
  <c r="P218" i="21"/>
  <c r="Q218" i="21"/>
  <c r="R218" i="21"/>
  <c r="K219" i="21"/>
  <c r="L219" i="21"/>
  <c r="M219" i="21"/>
  <c r="N219" i="21"/>
  <c r="O219" i="21"/>
  <c r="P219" i="21"/>
  <c r="Q219" i="21"/>
  <c r="R219" i="21"/>
  <c r="K220" i="21"/>
  <c r="L220" i="21"/>
  <c r="M220" i="21"/>
  <c r="N220" i="21"/>
  <c r="O220" i="21"/>
  <c r="P220" i="21"/>
  <c r="Q220" i="21"/>
  <c r="R220" i="21"/>
  <c r="K221" i="21"/>
  <c r="L221" i="21"/>
  <c r="M221" i="21"/>
  <c r="N221" i="21"/>
  <c r="O221" i="21"/>
  <c r="P221" i="21"/>
  <c r="Q221" i="21"/>
  <c r="R221" i="21"/>
  <c r="K222" i="21"/>
  <c r="L222" i="21"/>
  <c r="M222" i="21"/>
  <c r="N222" i="21"/>
  <c r="O222" i="21"/>
  <c r="P222" i="21"/>
  <c r="Q222" i="21"/>
  <c r="R222" i="21"/>
  <c r="K223" i="21"/>
  <c r="L223" i="21"/>
  <c r="M223" i="21"/>
  <c r="N223" i="21"/>
  <c r="O223" i="21"/>
  <c r="P223" i="21"/>
  <c r="Q223" i="21"/>
  <c r="R223" i="21"/>
  <c r="K224" i="21"/>
  <c r="L224" i="21"/>
  <c r="M224" i="21"/>
  <c r="N224" i="21"/>
  <c r="O224" i="21"/>
  <c r="P224" i="21"/>
  <c r="Q224" i="21"/>
  <c r="R224" i="21"/>
  <c r="K225" i="21"/>
  <c r="L225" i="21"/>
  <c r="M225" i="21"/>
  <c r="N225" i="21"/>
  <c r="O225" i="21"/>
  <c r="P225" i="21"/>
  <c r="Q225" i="21"/>
  <c r="R225" i="21"/>
  <c r="K226" i="21"/>
  <c r="L226" i="21"/>
  <c r="M226" i="21"/>
  <c r="N226" i="21"/>
  <c r="O226" i="21"/>
  <c r="P226" i="21"/>
  <c r="Q226" i="21"/>
  <c r="R226" i="21"/>
  <c r="K227" i="21"/>
  <c r="L227" i="21"/>
  <c r="M227" i="21"/>
  <c r="N227" i="21"/>
  <c r="O227" i="21"/>
  <c r="P227" i="21"/>
  <c r="Q227" i="21"/>
  <c r="R227" i="21"/>
  <c r="K228" i="21"/>
  <c r="L228" i="21"/>
  <c r="M228" i="21"/>
  <c r="N228" i="21"/>
  <c r="O228" i="21"/>
  <c r="P228" i="21"/>
  <c r="Q228" i="21"/>
  <c r="R228" i="21"/>
  <c r="K229" i="21"/>
  <c r="L229" i="21"/>
  <c r="M229" i="21"/>
  <c r="N229" i="21"/>
  <c r="O229" i="21"/>
  <c r="P229" i="21"/>
  <c r="Q229" i="21"/>
  <c r="R229" i="21"/>
  <c r="K230" i="21"/>
  <c r="L230" i="21"/>
  <c r="M230" i="21"/>
  <c r="N230" i="21"/>
  <c r="O230" i="21"/>
  <c r="P230" i="21"/>
  <c r="Q230" i="21"/>
  <c r="R230" i="21"/>
  <c r="K231" i="21"/>
  <c r="L231" i="21"/>
  <c r="M231" i="21"/>
  <c r="N231" i="21"/>
  <c r="O231" i="21"/>
  <c r="P231" i="21"/>
  <c r="Q231" i="21"/>
  <c r="R231" i="21"/>
  <c r="K232" i="21"/>
  <c r="L232" i="21"/>
  <c r="M232" i="21"/>
  <c r="N232" i="21"/>
  <c r="O232" i="21"/>
  <c r="P232" i="21"/>
  <c r="Q232" i="21"/>
  <c r="R232" i="21"/>
  <c r="K233" i="21"/>
  <c r="L233" i="21"/>
  <c r="M233" i="21"/>
  <c r="N233" i="21"/>
  <c r="O233" i="21"/>
  <c r="P233" i="21"/>
  <c r="Q233" i="21"/>
  <c r="R233" i="21"/>
  <c r="K234" i="21"/>
  <c r="L234" i="21"/>
  <c r="M234" i="21"/>
  <c r="N234" i="21"/>
  <c r="O234" i="21"/>
  <c r="P234" i="21"/>
  <c r="Q234" i="21"/>
  <c r="R234" i="21"/>
  <c r="K235" i="21"/>
  <c r="L235" i="21"/>
  <c r="M235" i="21"/>
  <c r="N235" i="21"/>
  <c r="O235" i="21"/>
  <c r="P235" i="21"/>
  <c r="Q235" i="21"/>
  <c r="R235" i="21"/>
  <c r="K236" i="21"/>
  <c r="L236" i="21"/>
  <c r="M236" i="21"/>
  <c r="N236" i="21"/>
  <c r="O236" i="21"/>
  <c r="P236" i="21"/>
  <c r="Q236" i="21"/>
  <c r="R236" i="21"/>
  <c r="K237" i="21"/>
  <c r="L237" i="21"/>
  <c r="M237" i="21"/>
  <c r="N237" i="21"/>
  <c r="O237" i="21"/>
  <c r="P237" i="21"/>
  <c r="Q237" i="21"/>
  <c r="R237" i="21"/>
  <c r="K238" i="21"/>
  <c r="L238" i="21"/>
  <c r="M238" i="21"/>
  <c r="N238" i="21"/>
  <c r="O238" i="21"/>
  <c r="P238" i="21"/>
  <c r="Q238" i="21"/>
  <c r="R238" i="21"/>
  <c r="K239" i="21"/>
  <c r="L239" i="21"/>
  <c r="M239" i="21"/>
  <c r="N239" i="21"/>
  <c r="O239" i="21"/>
  <c r="P239" i="21"/>
  <c r="Q239" i="21"/>
  <c r="R239" i="21"/>
  <c r="K240" i="21"/>
  <c r="L240" i="21"/>
  <c r="M240" i="21"/>
  <c r="N240" i="21"/>
  <c r="O240" i="21"/>
  <c r="P240" i="21"/>
  <c r="Q240" i="21"/>
  <c r="R240" i="21"/>
  <c r="K241" i="21"/>
  <c r="L241" i="21"/>
  <c r="M241" i="21"/>
  <c r="N241" i="21"/>
  <c r="O241" i="21"/>
  <c r="P241" i="21"/>
  <c r="Q241" i="21"/>
  <c r="R241" i="21"/>
  <c r="K242" i="21"/>
  <c r="L242" i="21"/>
  <c r="M242" i="21"/>
  <c r="N242" i="21"/>
  <c r="O242" i="21"/>
  <c r="P242" i="21"/>
  <c r="Q242" i="21"/>
  <c r="R242" i="21"/>
  <c r="K243" i="21"/>
  <c r="L243" i="21"/>
  <c r="M243" i="21"/>
  <c r="N243" i="21"/>
  <c r="O243" i="21"/>
  <c r="P243" i="21"/>
  <c r="Q243" i="21"/>
  <c r="R243" i="21"/>
  <c r="K244" i="21"/>
  <c r="L244" i="21"/>
  <c r="M244" i="21"/>
  <c r="N244" i="21"/>
  <c r="O244" i="21"/>
  <c r="P244" i="21"/>
  <c r="Q244" i="21"/>
  <c r="R244" i="21"/>
  <c r="K245" i="21"/>
  <c r="L245" i="21"/>
  <c r="M245" i="21"/>
  <c r="N245" i="21"/>
  <c r="O245" i="21"/>
  <c r="P245" i="21"/>
  <c r="Q245" i="21"/>
  <c r="R245" i="21"/>
  <c r="K246" i="21"/>
  <c r="L246" i="21"/>
  <c r="M246" i="21"/>
  <c r="N246" i="21"/>
  <c r="O246" i="21"/>
  <c r="P246" i="21"/>
  <c r="Q246" i="21"/>
  <c r="R246" i="21"/>
  <c r="K247" i="21"/>
  <c r="L247" i="21"/>
  <c r="M247" i="21"/>
  <c r="N247" i="21"/>
  <c r="O247" i="21"/>
  <c r="P247" i="21"/>
  <c r="Q247" i="21"/>
  <c r="R247" i="21"/>
  <c r="K248" i="21"/>
  <c r="L248" i="21"/>
  <c r="M248" i="21"/>
  <c r="N248" i="21"/>
  <c r="O248" i="21"/>
  <c r="P248" i="21"/>
  <c r="Q248" i="21"/>
  <c r="R248" i="21"/>
  <c r="K249" i="21"/>
  <c r="L249" i="21"/>
  <c r="M249" i="21"/>
  <c r="N249" i="21"/>
  <c r="O249" i="21"/>
  <c r="P249" i="21"/>
  <c r="Q249" i="21"/>
  <c r="R249" i="21"/>
  <c r="K250" i="21"/>
  <c r="L250" i="21"/>
  <c r="M250" i="21"/>
  <c r="N250" i="21"/>
  <c r="O250" i="21"/>
  <c r="P250" i="21"/>
  <c r="Q250" i="21"/>
  <c r="R250" i="21"/>
  <c r="K251" i="21"/>
  <c r="L251" i="21"/>
  <c r="M251" i="21"/>
  <c r="N251" i="21"/>
  <c r="O251" i="21"/>
  <c r="P251" i="21"/>
  <c r="Q251" i="21"/>
  <c r="R251" i="21"/>
  <c r="K252" i="21"/>
  <c r="L252" i="21"/>
  <c r="M252" i="21"/>
  <c r="N252" i="21"/>
  <c r="O252" i="21"/>
  <c r="P252" i="21"/>
  <c r="Q252" i="21"/>
  <c r="R252" i="21"/>
  <c r="K253" i="21"/>
  <c r="L253" i="21"/>
  <c r="M253" i="21"/>
  <c r="N253" i="21"/>
  <c r="O253" i="21"/>
  <c r="P253" i="21"/>
  <c r="Q253" i="21"/>
  <c r="R253" i="21"/>
  <c r="K254" i="21"/>
  <c r="L254" i="21"/>
  <c r="M254" i="21"/>
  <c r="N254" i="21"/>
  <c r="O254" i="21"/>
  <c r="P254" i="21"/>
  <c r="Q254" i="21"/>
  <c r="R254" i="21"/>
  <c r="K255" i="21"/>
  <c r="L255" i="21"/>
  <c r="M255" i="21"/>
  <c r="N255" i="21"/>
  <c r="O255" i="21"/>
  <c r="P255" i="21"/>
  <c r="Q255" i="21"/>
  <c r="R255" i="21"/>
  <c r="K256" i="21"/>
  <c r="L256" i="21"/>
  <c r="M256" i="21"/>
  <c r="N256" i="21"/>
  <c r="O256" i="21"/>
  <c r="P256" i="21"/>
  <c r="Q256" i="21"/>
  <c r="R256" i="21"/>
  <c r="K257" i="21"/>
  <c r="L257" i="21"/>
  <c r="M257" i="21"/>
  <c r="N257" i="21"/>
  <c r="O257" i="21"/>
  <c r="P257" i="21"/>
  <c r="Q257" i="21"/>
  <c r="R257" i="21"/>
  <c r="K258" i="21"/>
  <c r="L258" i="21"/>
  <c r="M258" i="21"/>
  <c r="N258" i="21"/>
  <c r="O258" i="21"/>
  <c r="P258" i="21"/>
  <c r="Q258" i="21"/>
  <c r="R258" i="21"/>
  <c r="K259" i="21"/>
  <c r="L259" i="21"/>
  <c r="M259" i="21"/>
  <c r="N259" i="21"/>
  <c r="O259" i="21"/>
  <c r="P259" i="21"/>
  <c r="Q259" i="21"/>
  <c r="R259" i="21"/>
  <c r="K260" i="21"/>
  <c r="L260" i="21"/>
  <c r="M260" i="21"/>
  <c r="N260" i="21"/>
  <c r="O260" i="21"/>
  <c r="P260" i="21"/>
  <c r="Q260" i="21"/>
  <c r="R260" i="21"/>
  <c r="K261" i="21"/>
  <c r="L261" i="21"/>
  <c r="M261" i="21"/>
  <c r="N261" i="21"/>
  <c r="O261" i="21"/>
  <c r="P261" i="21"/>
  <c r="Q261" i="21"/>
  <c r="R261" i="21"/>
  <c r="K262" i="21"/>
  <c r="L262" i="21"/>
  <c r="M262" i="21"/>
  <c r="N262" i="21"/>
  <c r="O262" i="21"/>
  <c r="P262" i="21"/>
  <c r="Q262" i="21"/>
  <c r="R262" i="21"/>
  <c r="K263" i="21"/>
  <c r="L263" i="21"/>
  <c r="M263" i="21"/>
  <c r="N263" i="21"/>
  <c r="O263" i="21"/>
  <c r="P263" i="21"/>
  <c r="Q263" i="21"/>
  <c r="R263" i="21"/>
  <c r="K264" i="21"/>
  <c r="L264" i="21"/>
  <c r="M264" i="21"/>
  <c r="N264" i="21"/>
  <c r="O264" i="21"/>
  <c r="P264" i="21"/>
  <c r="Q264" i="21"/>
  <c r="R264" i="21"/>
  <c r="K265" i="21"/>
  <c r="L265" i="21"/>
  <c r="M265" i="21"/>
  <c r="N265" i="21"/>
  <c r="O265" i="21"/>
  <c r="P265" i="21"/>
  <c r="Q265" i="21"/>
  <c r="R265" i="21"/>
  <c r="K266" i="21"/>
  <c r="L266" i="21"/>
  <c r="M266" i="21"/>
  <c r="N266" i="21"/>
  <c r="O266" i="21"/>
  <c r="P266" i="21"/>
  <c r="Q266" i="21"/>
  <c r="R266" i="21"/>
  <c r="K267" i="21"/>
  <c r="L267" i="21"/>
  <c r="M267" i="21"/>
  <c r="N267" i="21"/>
  <c r="O267" i="21"/>
  <c r="P267" i="21"/>
  <c r="Q267" i="21"/>
  <c r="R267" i="21"/>
  <c r="K268" i="21"/>
  <c r="L268" i="21"/>
  <c r="M268" i="21"/>
  <c r="N268" i="21"/>
  <c r="O268" i="21"/>
  <c r="P268" i="21"/>
  <c r="Q268" i="21"/>
  <c r="R268" i="21"/>
  <c r="K269" i="21"/>
  <c r="L269" i="21"/>
  <c r="M269" i="21"/>
  <c r="N269" i="21"/>
  <c r="O269" i="21"/>
  <c r="P269" i="21"/>
  <c r="Q269" i="21"/>
  <c r="R269" i="21"/>
  <c r="K270" i="21"/>
  <c r="L270" i="21"/>
  <c r="M270" i="21"/>
  <c r="N270" i="21"/>
  <c r="O270" i="21"/>
  <c r="P270" i="21"/>
  <c r="Q270" i="21"/>
  <c r="R270" i="21"/>
  <c r="K271" i="21"/>
  <c r="L271" i="21"/>
  <c r="M271" i="21"/>
  <c r="N271" i="21"/>
  <c r="O271" i="21"/>
  <c r="P271" i="21"/>
  <c r="Q271" i="21"/>
  <c r="R271" i="21"/>
  <c r="K272" i="21"/>
  <c r="L272" i="21"/>
  <c r="M272" i="21"/>
  <c r="N272" i="21"/>
  <c r="O272" i="21"/>
  <c r="P272" i="21"/>
  <c r="Q272" i="21"/>
  <c r="R272" i="21"/>
  <c r="K273" i="21"/>
  <c r="L273" i="21"/>
  <c r="M273" i="21"/>
  <c r="N273" i="21"/>
  <c r="O273" i="21"/>
  <c r="P273" i="21"/>
  <c r="Q273" i="21"/>
  <c r="R273" i="21"/>
  <c r="K274" i="21"/>
  <c r="L274" i="21"/>
  <c r="M274" i="21"/>
  <c r="N274" i="21"/>
  <c r="O274" i="21"/>
  <c r="P274" i="21"/>
  <c r="Q274" i="21"/>
  <c r="R274" i="21"/>
  <c r="K275" i="21"/>
  <c r="L275" i="21"/>
  <c r="M275" i="21"/>
  <c r="N275" i="21"/>
  <c r="O275" i="21"/>
  <c r="P275" i="21"/>
  <c r="Q275" i="21"/>
  <c r="R275" i="21"/>
  <c r="K276" i="21"/>
  <c r="L276" i="21"/>
  <c r="M276" i="21"/>
  <c r="N276" i="21"/>
  <c r="O276" i="21"/>
  <c r="P276" i="21"/>
  <c r="Q276" i="21"/>
  <c r="R276" i="21"/>
  <c r="K277" i="21"/>
  <c r="L277" i="21"/>
  <c r="M277" i="21"/>
  <c r="N277" i="21"/>
  <c r="O277" i="21"/>
  <c r="P277" i="21"/>
  <c r="Q277" i="21"/>
  <c r="R277" i="21"/>
  <c r="K278" i="21"/>
  <c r="L278" i="21"/>
  <c r="M278" i="21"/>
  <c r="N278" i="21"/>
  <c r="O278" i="21"/>
  <c r="P278" i="21"/>
  <c r="Q278" i="21"/>
  <c r="R278" i="21"/>
  <c r="K279" i="21"/>
  <c r="L279" i="21"/>
  <c r="M279" i="21"/>
  <c r="N279" i="21"/>
  <c r="O279" i="21"/>
  <c r="P279" i="21"/>
  <c r="Q279" i="21"/>
  <c r="R279" i="21"/>
  <c r="K280" i="21"/>
  <c r="L280" i="21"/>
  <c r="M280" i="21"/>
  <c r="N280" i="21"/>
  <c r="O280" i="21"/>
  <c r="P280" i="21"/>
  <c r="Q280" i="21"/>
  <c r="R280" i="21"/>
  <c r="K281" i="21"/>
  <c r="L281" i="21"/>
  <c r="M281" i="21"/>
  <c r="N281" i="21"/>
  <c r="O281" i="21"/>
  <c r="P281" i="21"/>
  <c r="Q281" i="21"/>
  <c r="R281" i="21"/>
  <c r="K282" i="21"/>
  <c r="L282" i="21"/>
  <c r="M282" i="21"/>
  <c r="N282" i="21"/>
  <c r="O282" i="21"/>
  <c r="P282" i="21"/>
  <c r="Q282" i="21"/>
  <c r="R282" i="21"/>
  <c r="K283" i="21"/>
  <c r="L283" i="21"/>
  <c r="M283" i="21"/>
  <c r="N283" i="21"/>
  <c r="O283" i="21"/>
  <c r="P283" i="21"/>
  <c r="Q283" i="21"/>
  <c r="R283" i="21"/>
  <c r="K284" i="21"/>
  <c r="L284" i="21"/>
  <c r="M284" i="21"/>
  <c r="N284" i="21"/>
  <c r="O284" i="21"/>
  <c r="P284" i="21"/>
  <c r="Q284" i="21"/>
  <c r="R284" i="21"/>
  <c r="K285" i="21"/>
  <c r="L285" i="21"/>
  <c r="M285" i="21"/>
  <c r="N285" i="21"/>
  <c r="O285" i="21"/>
  <c r="P285" i="21"/>
  <c r="Q285" i="21"/>
  <c r="R285" i="21"/>
  <c r="K286" i="21"/>
  <c r="L286" i="21"/>
  <c r="M286" i="21"/>
  <c r="N286" i="21"/>
  <c r="O286" i="21"/>
  <c r="P286" i="21"/>
  <c r="Q286" i="21"/>
  <c r="R286" i="21"/>
  <c r="K287" i="21"/>
  <c r="L287" i="21"/>
  <c r="M287" i="21"/>
  <c r="N287" i="21"/>
  <c r="O287" i="21"/>
  <c r="P287" i="21"/>
  <c r="Q287" i="21"/>
  <c r="R287" i="21"/>
  <c r="K288" i="21"/>
  <c r="L288" i="21"/>
  <c r="M288" i="21"/>
  <c r="N288" i="21"/>
  <c r="O288" i="21"/>
  <c r="P288" i="21"/>
  <c r="Q288" i="21"/>
  <c r="R288" i="21"/>
  <c r="K289" i="21"/>
  <c r="L289" i="21"/>
  <c r="M289" i="21"/>
  <c r="N289" i="21"/>
  <c r="O289" i="21"/>
  <c r="P289" i="21"/>
  <c r="Q289" i="21"/>
  <c r="R289" i="21"/>
  <c r="K290" i="21"/>
  <c r="L290" i="21"/>
  <c r="M290" i="21"/>
  <c r="N290" i="21"/>
  <c r="O290" i="21"/>
  <c r="P290" i="21"/>
  <c r="Q290" i="21"/>
  <c r="R290" i="21"/>
  <c r="K291" i="21"/>
  <c r="L291" i="21"/>
  <c r="M291" i="21"/>
  <c r="N291" i="21"/>
  <c r="O291" i="21"/>
  <c r="P291" i="21"/>
  <c r="Q291" i="21"/>
  <c r="R291" i="21"/>
  <c r="K292" i="21"/>
  <c r="L292" i="21"/>
  <c r="M292" i="21"/>
  <c r="N292" i="21"/>
  <c r="O292" i="21"/>
  <c r="P292" i="21"/>
  <c r="Q292" i="21"/>
  <c r="R292" i="21"/>
  <c r="K293" i="21"/>
  <c r="L293" i="21"/>
  <c r="M293" i="21"/>
  <c r="N293" i="21"/>
  <c r="O293" i="21"/>
  <c r="P293" i="21"/>
  <c r="Q293" i="21"/>
  <c r="R293" i="21"/>
  <c r="K294" i="21"/>
  <c r="L294" i="21"/>
  <c r="M294" i="21"/>
  <c r="N294" i="21"/>
  <c r="O294" i="21"/>
  <c r="P294" i="21"/>
  <c r="Q294" i="21"/>
  <c r="R294" i="21"/>
  <c r="K295" i="21"/>
  <c r="L295" i="21"/>
  <c r="M295" i="21"/>
  <c r="N295" i="21"/>
  <c r="O295" i="21"/>
  <c r="P295" i="21"/>
  <c r="Q295" i="21"/>
  <c r="R295" i="21"/>
  <c r="K296" i="21"/>
  <c r="L296" i="21"/>
  <c r="M296" i="21"/>
  <c r="N296" i="21"/>
  <c r="O296" i="21"/>
  <c r="P296" i="21"/>
  <c r="Q296" i="21"/>
  <c r="R296" i="21"/>
  <c r="K297" i="21"/>
  <c r="L297" i="21"/>
  <c r="M297" i="21"/>
  <c r="N297" i="21"/>
  <c r="O297" i="21"/>
  <c r="P297" i="21"/>
  <c r="Q297" i="21"/>
  <c r="R297" i="21"/>
  <c r="K298" i="21"/>
  <c r="L298" i="21"/>
  <c r="M298" i="21"/>
  <c r="N298" i="21"/>
  <c r="O298" i="21"/>
  <c r="P298" i="21"/>
  <c r="Q298" i="21"/>
  <c r="R298" i="21"/>
  <c r="K299" i="21"/>
  <c r="L299" i="21"/>
  <c r="M299" i="21"/>
  <c r="N299" i="21"/>
  <c r="O299" i="21"/>
  <c r="P299" i="21"/>
  <c r="Q299" i="21"/>
  <c r="R299" i="21"/>
  <c r="K300" i="21"/>
  <c r="L300" i="21"/>
  <c r="M300" i="21"/>
  <c r="N300" i="21"/>
  <c r="O300" i="21"/>
  <c r="P300" i="21"/>
  <c r="Q300" i="21"/>
  <c r="R300" i="21"/>
  <c r="K301" i="21"/>
  <c r="L301" i="21"/>
  <c r="M301" i="21"/>
  <c r="N301" i="21"/>
  <c r="O301" i="21"/>
  <c r="P301" i="21"/>
  <c r="Q301" i="21"/>
  <c r="R301" i="21"/>
  <c r="K302" i="21"/>
  <c r="L302" i="21"/>
  <c r="M302" i="21"/>
  <c r="N302" i="21"/>
  <c r="O302" i="21"/>
  <c r="P302" i="21"/>
  <c r="Q302" i="21"/>
  <c r="R302" i="21"/>
  <c r="K303" i="21"/>
  <c r="L303" i="21"/>
  <c r="M303" i="21"/>
  <c r="N303" i="21"/>
  <c r="O303" i="21"/>
  <c r="P303" i="21"/>
  <c r="Q303" i="21"/>
  <c r="R303" i="21"/>
  <c r="K304" i="21"/>
  <c r="L304" i="21"/>
  <c r="M304" i="21"/>
  <c r="N304" i="21"/>
  <c r="O304" i="21"/>
  <c r="P304" i="21"/>
  <c r="Q304" i="21"/>
  <c r="R304" i="21"/>
  <c r="K305" i="21"/>
  <c r="L305" i="21"/>
  <c r="M305" i="21"/>
  <c r="N305" i="21"/>
  <c r="O305" i="21"/>
  <c r="P305" i="21"/>
  <c r="Q305" i="21"/>
  <c r="R305" i="21"/>
  <c r="K306" i="21"/>
  <c r="L306" i="21"/>
  <c r="M306" i="21"/>
  <c r="N306" i="21"/>
  <c r="O306" i="21"/>
  <c r="P306" i="21"/>
  <c r="Q306" i="21"/>
  <c r="R306" i="21"/>
  <c r="K307" i="21"/>
  <c r="L307" i="21"/>
  <c r="M307" i="21"/>
  <c r="N307" i="21"/>
  <c r="O307" i="21"/>
  <c r="P307" i="21"/>
  <c r="Q307" i="21"/>
  <c r="R307" i="21"/>
  <c r="K308" i="21"/>
  <c r="L308" i="21"/>
  <c r="M308" i="21"/>
  <c r="N308" i="21"/>
  <c r="O308" i="21"/>
  <c r="P308" i="21"/>
  <c r="Q308" i="21"/>
  <c r="R308" i="21"/>
  <c r="K309" i="21"/>
  <c r="L309" i="21"/>
  <c r="M309" i="21"/>
  <c r="N309" i="21"/>
  <c r="O309" i="21"/>
  <c r="P309" i="21"/>
  <c r="Q309" i="21"/>
  <c r="R309" i="21"/>
  <c r="K310" i="21"/>
  <c r="L310" i="21"/>
  <c r="M310" i="21"/>
  <c r="N310" i="21"/>
  <c r="O310" i="21"/>
  <c r="P310" i="21"/>
  <c r="Q310" i="21"/>
  <c r="R310" i="21"/>
  <c r="K311" i="21"/>
  <c r="L311" i="21"/>
  <c r="M311" i="21"/>
  <c r="N311" i="21"/>
  <c r="O311" i="21"/>
  <c r="P311" i="21"/>
  <c r="Q311" i="21"/>
  <c r="R311" i="21"/>
  <c r="K312" i="21"/>
  <c r="L312" i="21"/>
  <c r="M312" i="21"/>
  <c r="N312" i="21"/>
  <c r="O312" i="21"/>
  <c r="P312" i="21"/>
  <c r="Q312" i="21"/>
  <c r="R312" i="21"/>
  <c r="K313" i="21"/>
  <c r="L313" i="21"/>
  <c r="M313" i="21"/>
  <c r="N313" i="21"/>
  <c r="O313" i="21"/>
  <c r="P313" i="21"/>
  <c r="Q313" i="21"/>
  <c r="R313" i="21"/>
  <c r="K314" i="21"/>
  <c r="L314" i="21"/>
  <c r="M314" i="21"/>
  <c r="N314" i="21"/>
  <c r="O314" i="21"/>
  <c r="P314" i="21"/>
  <c r="Q314" i="21"/>
  <c r="R314" i="21"/>
  <c r="K315" i="21"/>
  <c r="L315" i="21"/>
  <c r="M315" i="21"/>
  <c r="N315" i="21"/>
  <c r="O315" i="21"/>
  <c r="P315" i="21"/>
  <c r="Q315" i="21"/>
  <c r="R315" i="21"/>
  <c r="K316" i="21"/>
  <c r="L316" i="21"/>
  <c r="M316" i="21"/>
  <c r="N316" i="21"/>
  <c r="O316" i="21"/>
  <c r="P316" i="21"/>
  <c r="Q316" i="21"/>
  <c r="R316" i="21"/>
  <c r="K317" i="21"/>
  <c r="L317" i="21"/>
  <c r="M317" i="21"/>
  <c r="N317" i="21"/>
  <c r="O317" i="21"/>
  <c r="P317" i="21"/>
  <c r="Q317" i="21"/>
  <c r="R317" i="21"/>
  <c r="K318" i="21"/>
  <c r="L318" i="21"/>
  <c r="M318" i="21"/>
  <c r="N318" i="21"/>
  <c r="O318" i="21"/>
  <c r="P318" i="21"/>
  <c r="Q318" i="21"/>
  <c r="R318" i="21"/>
  <c r="K319" i="21"/>
  <c r="L319" i="21"/>
  <c r="M319" i="21"/>
  <c r="N319" i="21"/>
  <c r="O319" i="21"/>
  <c r="P319" i="21"/>
  <c r="Q319" i="21"/>
  <c r="R319" i="21"/>
  <c r="K320" i="21"/>
  <c r="L320" i="21"/>
  <c r="M320" i="21"/>
  <c r="N320" i="21"/>
  <c r="O320" i="21"/>
  <c r="P320" i="21"/>
  <c r="Q320" i="21"/>
  <c r="R320" i="21"/>
  <c r="K321" i="21"/>
  <c r="L321" i="21"/>
  <c r="M321" i="21"/>
  <c r="N321" i="21"/>
  <c r="O321" i="21"/>
  <c r="P321" i="21"/>
  <c r="Q321" i="21"/>
  <c r="R321" i="21"/>
  <c r="K322" i="21"/>
  <c r="L322" i="21"/>
  <c r="M322" i="21"/>
  <c r="N322" i="21"/>
  <c r="O322" i="21"/>
  <c r="P322" i="21"/>
  <c r="Q322" i="21"/>
  <c r="R322" i="21"/>
  <c r="K323" i="21"/>
  <c r="L323" i="21"/>
  <c r="M323" i="21"/>
  <c r="N323" i="21"/>
  <c r="O323" i="21"/>
  <c r="P323" i="21"/>
  <c r="Q323" i="21"/>
  <c r="R323" i="21"/>
  <c r="K324" i="21"/>
  <c r="L324" i="21"/>
  <c r="M324" i="21"/>
  <c r="N324" i="21"/>
  <c r="O324" i="21"/>
  <c r="P324" i="21"/>
  <c r="Q324" i="21"/>
  <c r="R324" i="21"/>
  <c r="K325" i="21"/>
  <c r="L325" i="21"/>
  <c r="M325" i="21"/>
  <c r="N325" i="21"/>
  <c r="O325" i="21"/>
  <c r="P325" i="21"/>
  <c r="Q325" i="21"/>
  <c r="R325" i="21"/>
  <c r="K326" i="21"/>
  <c r="L326" i="21"/>
  <c r="M326" i="21"/>
  <c r="N326" i="21"/>
  <c r="O326" i="21"/>
  <c r="P326" i="21"/>
  <c r="Q326" i="21"/>
  <c r="R326" i="21"/>
  <c r="K327" i="21"/>
  <c r="L327" i="21"/>
  <c r="M327" i="21"/>
  <c r="N327" i="21"/>
  <c r="O327" i="21"/>
  <c r="P327" i="21"/>
  <c r="Q327" i="21"/>
  <c r="R327" i="21"/>
  <c r="K328" i="21"/>
  <c r="L328" i="21"/>
  <c r="M328" i="21"/>
  <c r="N328" i="21"/>
  <c r="O328" i="21"/>
  <c r="P328" i="21"/>
  <c r="Q328" i="21"/>
  <c r="R328" i="21"/>
  <c r="K329" i="21"/>
  <c r="L329" i="21"/>
  <c r="M329" i="21"/>
  <c r="N329" i="21"/>
  <c r="O329" i="21"/>
  <c r="P329" i="21"/>
  <c r="Q329" i="21"/>
  <c r="R329" i="21"/>
  <c r="K330" i="21"/>
  <c r="L330" i="21"/>
  <c r="M330" i="21"/>
  <c r="N330" i="21"/>
  <c r="O330" i="21"/>
  <c r="P330" i="21"/>
  <c r="Q330" i="21"/>
  <c r="R330" i="21"/>
  <c r="K331" i="21"/>
  <c r="L331" i="21"/>
  <c r="M331" i="21"/>
  <c r="N331" i="21"/>
  <c r="O331" i="21"/>
  <c r="P331" i="21"/>
  <c r="Q331" i="21"/>
  <c r="R331" i="21"/>
  <c r="K332" i="21"/>
  <c r="L332" i="21"/>
  <c r="M332" i="21"/>
  <c r="N332" i="21"/>
  <c r="O332" i="21"/>
  <c r="P332" i="21"/>
  <c r="Q332" i="21"/>
  <c r="R332" i="21"/>
  <c r="K333" i="21"/>
  <c r="L333" i="21"/>
  <c r="M333" i="21"/>
  <c r="N333" i="21"/>
  <c r="O333" i="21"/>
  <c r="P333" i="21"/>
  <c r="Q333" i="21"/>
  <c r="R333" i="21"/>
  <c r="K334" i="21"/>
  <c r="L334" i="21"/>
  <c r="M334" i="21"/>
  <c r="N334" i="21"/>
  <c r="O334" i="21"/>
  <c r="P334" i="21"/>
  <c r="Q334" i="21"/>
  <c r="R334" i="21"/>
  <c r="K335" i="21"/>
  <c r="L335" i="21"/>
  <c r="M335" i="21"/>
  <c r="N335" i="21"/>
  <c r="O335" i="21"/>
  <c r="P335" i="21"/>
  <c r="Q335" i="21"/>
  <c r="R335" i="21"/>
  <c r="K336" i="21"/>
  <c r="L336" i="21"/>
  <c r="M336" i="21"/>
  <c r="N336" i="21"/>
  <c r="O336" i="21"/>
  <c r="P336" i="21"/>
  <c r="Q336" i="21"/>
  <c r="R336" i="21"/>
  <c r="K337" i="21"/>
  <c r="L337" i="21"/>
  <c r="M337" i="21"/>
  <c r="N337" i="21"/>
  <c r="O337" i="21"/>
  <c r="P337" i="21"/>
  <c r="Q337" i="21"/>
  <c r="R337" i="21"/>
  <c r="K338" i="21"/>
  <c r="L338" i="21"/>
  <c r="M338" i="21"/>
  <c r="N338" i="21"/>
  <c r="O338" i="21"/>
  <c r="P338" i="21"/>
  <c r="Q338" i="21"/>
  <c r="R338" i="21"/>
  <c r="K339" i="21"/>
  <c r="L339" i="21"/>
  <c r="M339" i="21"/>
  <c r="N339" i="21"/>
  <c r="O339" i="21"/>
  <c r="P339" i="21"/>
  <c r="Q339" i="21"/>
  <c r="R339" i="21"/>
  <c r="K340" i="21"/>
  <c r="L340" i="21"/>
  <c r="M340" i="21"/>
  <c r="N340" i="21"/>
  <c r="O340" i="21"/>
  <c r="P340" i="21"/>
  <c r="Q340" i="21"/>
  <c r="R340" i="21"/>
  <c r="K341" i="21"/>
  <c r="L341" i="21"/>
  <c r="M341" i="21"/>
  <c r="N341" i="21"/>
  <c r="O341" i="21"/>
  <c r="P341" i="21"/>
  <c r="Q341" i="21"/>
  <c r="R341" i="21"/>
  <c r="K342" i="21"/>
  <c r="L342" i="21"/>
  <c r="M342" i="21"/>
  <c r="N342" i="21"/>
  <c r="O342" i="21"/>
  <c r="P342" i="21"/>
  <c r="Q342" i="21"/>
  <c r="R342" i="21"/>
  <c r="K343" i="21"/>
  <c r="L343" i="21"/>
  <c r="M343" i="21"/>
  <c r="N343" i="21"/>
  <c r="O343" i="21"/>
  <c r="P343" i="21"/>
  <c r="Q343" i="21"/>
  <c r="R343" i="21"/>
  <c r="K344" i="21"/>
  <c r="L344" i="21"/>
  <c r="M344" i="21"/>
  <c r="N344" i="21"/>
  <c r="O344" i="21"/>
  <c r="P344" i="21"/>
  <c r="Q344" i="21"/>
  <c r="R344" i="21"/>
  <c r="K345" i="21"/>
  <c r="L345" i="21"/>
  <c r="M345" i="21"/>
  <c r="N345" i="21"/>
  <c r="O345" i="21"/>
  <c r="P345" i="21"/>
  <c r="Q345" i="21"/>
  <c r="R345" i="21"/>
  <c r="K346" i="21"/>
  <c r="L346" i="21"/>
  <c r="M346" i="21"/>
  <c r="N346" i="21"/>
  <c r="O346" i="21"/>
  <c r="P346" i="21"/>
  <c r="Q346" i="21"/>
  <c r="R346" i="21"/>
  <c r="K347" i="21"/>
  <c r="L347" i="21"/>
  <c r="M347" i="21"/>
  <c r="N347" i="21"/>
  <c r="O347" i="21"/>
  <c r="P347" i="21"/>
  <c r="Q347" i="21"/>
  <c r="R347" i="21"/>
  <c r="K348" i="21"/>
  <c r="L348" i="21"/>
  <c r="M348" i="21"/>
  <c r="N348" i="21"/>
  <c r="O348" i="21"/>
  <c r="P348" i="21"/>
  <c r="Q348" i="21"/>
  <c r="R348" i="21"/>
  <c r="K349" i="21"/>
  <c r="L349" i="21"/>
  <c r="M349" i="21"/>
  <c r="N349" i="21"/>
  <c r="O349" i="21"/>
  <c r="P349" i="21"/>
  <c r="Q349" i="21"/>
  <c r="R349" i="21"/>
  <c r="K350" i="21"/>
  <c r="L350" i="21"/>
  <c r="M350" i="21"/>
  <c r="N350" i="21"/>
  <c r="O350" i="21"/>
  <c r="P350" i="21"/>
  <c r="Q350" i="21"/>
  <c r="R350" i="21"/>
  <c r="K351" i="21"/>
  <c r="L351" i="21"/>
  <c r="M351" i="21"/>
  <c r="N351" i="21"/>
  <c r="O351" i="21"/>
  <c r="P351" i="21"/>
  <c r="Q351" i="21"/>
  <c r="R351" i="21"/>
  <c r="K352" i="21"/>
  <c r="L352" i="21"/>
  <c r="M352" i="21"/>
  <c r="N352" i="21"/>
  <c r="O352" i="21"/>
  <c r="P352" i="21"/>
  <c r="Q352" i="21"/>
  <c r="R352" i="21"/>
  <c r="K353" i="21"/>
  <c r="L353" i="21"/>
  <c r="M353" i="21"/>
  <c r="N353" i="21"/>
  <c r="O353" i="21"/>
  <c r="P353" i="21"/>
  <c r="Q353" i="21"/>
  <c r="R353" i="21"/>
  <c r="K354" i="21"/>
  <c r="L354" i="21"/>
  <c r="M354" i="21"/>
  <c r="N354" i="21"/>
  <c r="O354" i="21"/>
  <c r="P354" i="21"/>
  <c r="Q354" i="21"/>
  <c r="R354" i="21"/>
  <c r="K355" i="21"/>
  <c r="L355" i="21"/>
  <c r="M355" i="21"/>
  <c r="N355" i="21"/>
  <c r="O355" i="21"/>
  <c r="P355" i="21"/>
  <c r="Q355" i="21"/>
  <c r="R355" i="21"/>
  <c r="K356" i="21"/>
  <c r="L356" i="21"/>
  <c r="M356" i="21"/>
  <c r="N356" i="21"/>
  <c r="O356" i="21"/>
  <c r="P356" i="21"/>
  <c r="Q356" i="21"/>
  <c r="R356" i="21"/>
  <c r="K357" i="21"/>
  <c r="L357" i="21"/>
  <c r="M357" i="21"/>
  <c r="N357" i="21"/>
  <c r="O357" i="21"/>
  <c r="P357" i="21"/>
  <c r="Q357" i="21"/>
  <c r="R357" i="21"/>
  <c r="K358" i="21"/>
  <c r="L358" i="21"/>
  <c r="M358" i="21"/>
  <c r="N358" i="21"/>
  <c r="O358" i="21"/>
  <c r="P358" i="21"/>
  <c r="Q358" i="21"/>
  <c r="R358" i="21"/>
  <c r="K359" i="21"/>
  <c r="L359" i="21"/>
  <c r="M359" i="21"/>
  <c r="N359" i="21"/>
  <c r="O359" i="21"/>
  <c r="P359" i="21"/>
  <c r="Q359" i="21"/>
  <c r="R359" i="21"/>
  <c r="K360" i="21"/>
  <c r="L360" i="21"/>
  <c r="M360" i="21"/>
  <c r="N360" i="21"/>
  <c r="O360" i="21"/>
  <c r="P360" i="21"/>
  <c r="Q360" i="21"/>
  <c r="R360" i="21"/>
  <c r="K361" i="21"/>
  <c r="L361" i="21"/>
  <c r="M361" i="21"/>
  <c r="N361" i="21"/>
  <c r="O361" i="21"/>
  <c r="P361" i="21"/>
  <c r="Q361" i="21"/>
  <c r="R361" i="21"/>
  <c r="K362" i="21"/>
  <c r="L362" i="21"/>
  <c r="M362" i="21"/>
  <c r="N362" i="21"/>
  <c r="O362" i="21"/>
  <c r="P362" i="21"/>
  <c r="Q362" i="21"/>
  <c r="R362" i="21"/>
  <c r="K363" i="21"/>
  <c r="L363" i="21"/>
  <c r="M363" i="21"/>
  <c r="N363" i="21"/>
  <c r="O363" i="21"/>
  <c r="P363" i="21"/>
  <c r="Q363" i="21"/>
  <c r="R363" i="21"/>
  <c r="K364" i="21"/>
  <c r="L364" i="21"/>
  <c r="M364" i="21"/>
  <c r="N364" i="21"/>
  <c r="O364" i="21"/>
  <c r="P364" i="21"/>
  <c r="Q364" i="21"/>
  <c r="R364" i="21"/>
  <c r="K365" i="21"/>
  <c r="L365" i="21"/>
  <c r="M365" i="21"/>
  <c r="N365" i="21"/>
  <c r="O365" i="21"/>
  <c r="P365" i="21"/>
  <c r="Q365" i="21"/>
  <c r="R365" i="21"/>
  <c r="K366" i="21"/>
  <c r="L366" i="21"/>
  <c r="M366" i="21"/>
  <c r="N366" i="21"/>
  <c r="O366" i="21"/>
  <c r="P366" i="21"/>
  <c r="Q366" i="21"/>
  <c r="R366" i="21"/>
  <c r="K367" i="21"/>
  <c r="L367" i="21"/>
  <c r="M367" i="21"/>
  <c r="N367" i="21"/>
  <c r="O367" i="21"/>
  <c r="P367" i="21"/>
  <c r="Q367" i="21"/>
  <c r="R367" i="21"/>
  <c r="K368" i="21"/>
  <c r="L368" i="21"/>
  <c r="M368" i="21"/>
  <c r="N368" i="21"/>
  <c r="O368" i="21"/>
  <c r="P368" i="21"/>
  <c r="Q368" i="21"/>
  <c r="R368" i="21"/>
  <c r="K369" i="21"/>
  <c r="L369" i="21"/>
  <c r="M369" i="21"/>
  <c r="N369" i="21"/>
  <c r="O369" i="21"/>
  <c r="P369" i="21"/>
  <c r="Q369" i="21"/>
  <c r="R369" i="21"/>
  <c r="K370" i="21"/>
  <c r="L370" i="21"/>
  <c r="M370" i="21"/>
  <c r="N370" i="21"/>
  <c r="O370" i="21"/>
  <c r="P370" i="21"/>
  <c r="Q370" i="21"/>
  <c r="R370" i="21"/>
  <c r="K371" i="21"/>
  <c r="L371" i="21"/>
  <c r="M371" i="21"/>
  <c r="N371" i="21"/>
  <c r="O371" i="21"/>
  <c r="P371" i="21"/>
  <c r="Q371" i="21"/>
  <c r="R371" i="21"/>
  <c r="K372" i="21"/>
  <c r="L372" i="21"/>
  <c r="M372" i="21"/>
  <c r="N372" i="21"/>
  <c r="O372" i="21"/>
  <c r="P372" i="21"/>
  <c r="Q372" i="21"/>
  <c r="R372" i="21"/>
  <c r="K373" i="21"/>
  <c r="L373" i="21"/>
  <c r="M373" i="21"/>
  <c r="N373" i="21"/>
  <c r="O373" i="21"/>
  <c r="P373" i="21"/>
  <c r="Q373" i="21"/>
  <c r="R373" i="21"/>
  <c r="K374" i="21"/>
  <c r="L374" i="21"/>
  <c r="M374" i="21"/>
  <c r="N374" i="21"/>
  <c r="O374" i="21"/>
  <c r="P374" i="21"/>
  <c r="Q374" i="21"/>
  <c r="R374" i="21"/>
  <c r="K375" i="21"/>
  <c r="L375" i="21"/>
  <c r="M375" i="21"/>
  <c r="N375" i="21"/>
  <c r="O375" i="21"/>
  <c r="P375" i="21"/>
  <c r="Q375" i="21"/>
  <c r="R375" i="21"/>
  <c r="K376" i="21"/>
  <c r="L376" i="21"/>
  <c r="M376" i="21"/>
  <c r="N376" i="21"/>
  <c r="O376" i="21"/>
  <c r="P376" i="21"/>
  <c r="Q376" i="21"/>
  <c r="R376" i="21"/>
  <c r="K377" i="21"/>
  <c r="L377" i="21"/>
  <c r="M377" i="21"/>
  <c r="N377" i="21"/>
  <c r="O377" i="21"/>
  <c r="P377" i="21"/>
  <c r="Q377" i="21"/>
  <c r="R377" i="21"/>
  <c r="K378" i="21"/>
  <c r="L378" i="21"/>
  <c r="M378" i="21"/>
  <c r="N378" i="21"/>
  <c r="O378" i="21"/>
  <c r="P378" i="21"/>
  <c r="Q378" i="21"/>
  <c r="R378" i="21"/>
  <c r="K379" i="21"/>
  <c r="L379" i="21"/>
  <c r="M379" i="21"/>
  <c r="N379" i="21"/>
  <c r="O379" i="21"/>
  <c r="P379" i="21"/>
  <c r="Q379" i="21"/>
  <c r="R379" i="21"/>
  <c r="K380" i="21"/>
  <c r="L380" i="21"/>
  <c r="M380" i="21"/>
  <c r="N380" i="21"/>
  <c r="O380" i="21"/>
  <c r="P380" i="21"/>
  <c r="Q380" i="21"/>
  <c r="R380" i="21"/>
  <c r="K381" i="21"/>
  <c r="L381" i="21"/>
  <c r="M381" i="21"/>
  <c r="N381" i="21"/>
  <c r="O381" i="21"/>
  <c r="P381" i="21"/>
  <c r="Q381" i="21"/>
  <c r="R381" i="21"/>
  <c r="K382" i="21"/>
  <c r="L382" i="21"/>
  <c r="M382" i="21"/>
  <c r="N382" i="21"/>
  <c r="O382" i="21"/>
  <c r="P382" i="21"/>
  <c r="Q382" i="21"/>
  <c r="R382" i="21"/>
  <c r="K383" i="21"/>
  <c r="L383" i="21"/>
  <c r="M383" i="21"/>
  <c r="N383" i="21"/>
  <c r="O383" i="21"/>
  <c r="P383" i="21"/>
  <c r="Q383" i="21"/>
  <c r="R383" i="21"/>
  <c r="K384" i="21"/>
  <c r="L384" i="21"/>
  <c r="M384" i="21"/>
  <c r="N384" i="21"/>
  <c r="O384" i="21"/>
  <c r="P384" i="21"/>
  <c r="Q384" i="21"/>
  <c r="R384" i="21"/>
  <c r="K385" i="21"/>
  <c r="L385" i="21"/>
  <c r="M385" i="21"/>
  <c r="N385" i="21"/>
  <c r="O385" i="21"/>
  <c r="P385" i="21"/>
  <c r="Q385" i="21"/>
  <c r="R385" i="21"/>
  <c r="K386" i="21"/>
  <c r="L386" i="21"/>
  <c r="M386" i="21"/>
  <c r="N386" i="21"/>
  <c r="O386" i="21"/>
  <c r="P386" i="21"/>
  <c r="Q386" i="21"/>
  <c r="R386" i="21"/>
  <c r="K387" i="21"/>
  <c r="L387" i="21"/>
  <c r="M387" i="21"/>
  <c r="N387" i="21"/>
  <c r="O387" i="21"/>
  <c r="P387" i="21"/>
  <c r="Q387" i="21"/>
  <c r="R387" i="21"/>
  <c r="K388" i="21"/>
  <c r="L388" i="21"/>
  <c r="M388" i="21"/>
  <c r="N388" i="21"/>
  <c r="O388" i="21"/>
  <c r="P388" i="21"/>
  <c r="Q388" i="21"/>
  <c r="R388" i="21"/>
  <c r="K389" i="21"/>
  <c r="L389" i="21"/>
  <c r="M389" i="21"/>
  <c r="N389" i="21"/>
  <c r="O389" i="21"/>
  <c r="P389" i="21"/>
  <c r="Q389" i="21"/>
  <c r="R389" i="21"/>
  <c r="K390" i="21"/>
  <c r="L390" i="21"/>
  <c r="M390" i="21"/>
  <c r="N390" i="21"/>
  <c r="O390" i="21"/>
  <c r="P390" i="21"/>
  <c r="Q390" i="21"/>
  <c r="R390" i="21"/>
  <c r="K391" i="21"/>
  <c r="L391" i="21"/>
  <c r="M391" i="21"/>
  <c r="N391" i="21"/>
  <c r="O391" i="21"/>
  <c r="P391" i="21"/>
  <c r="Q391" i="21"/>
  <c r="R391" i="21"/>
  <c r="K392" i="21"/>
  <c r="L392" i="21"/>
  <c r="M392" i="21"/>
  <c r="N392" i="21"/>
  <c r="O392" i="21"/>
  <c r="P392" i="21"/>
  <c r="Q392" i="21"/>
  <c r="R392" i="21"/>
  <c r="K393" i="21"/>
  <c r="L393" i="21"/>
  <c r="M393" i="21"/>
  <c r="N393" i="21"/>
  <c r="O393" i="21"/>
  <c r="P393" i="21"/>
  <c r="Q393" i="21"/>
  <c r="R393" i="21"/>
  <c r="K394" i="21"/>
  <c r="L394" i="21"/>
  <c r="M394" i="21"/>
  <c r="N394" i="21"/>
  <c r="O394" i="21"/>
  <c r="P394" i="21"/>
  <c r="Q394" i="21"/>
  <c r="R394" i="21"/>
  <c r="K395" i="21"/>
  <c r="L395" i="21"/>
  <c r="M395" i="21"/>
  <c r="N395" i="21"/>
  <c r="O395" i="21"/>
  <c r="P395" i="21"/>
  <c r="Q395" i="21"/>
  <c r="R395" i="21"/>
  <c r="K396" i="21"/>
  <c r="L396" i="21"/>
  <c r="M396" i="21"/>
  <c r="N396" i="21"/>
  <c r="O396" i="21"/>
  <c r="P396" i="21"/>
  <c r="Q396" i="21"/>
  <c r="R396" i="21"/>
  <c r="K397" i="21"/>
  <c r="L397" i="21"/>
  <c r="M397" i="21"/>
  <c r="N397" i="21"/>
  <c r="O397" i="21"/>
  <c r="P397" i="21"/>
  <c r="Q397" i="21"/>
  <c r="R397" i="21"/>
  <c r="K398" i="21"/>
  <c r="L398" i="21"/>
  <c r="M398" i="21"/>
  <c r="N398" i="21"/>
  <c r="O398" i="21"/>
  <c r="P398" i="21"/>
  <c r="Q398" i="21"/>
  <c r="R398" i="21"/>
  <c r="K399" i="21"/>
  <c r="L399" i="21"/>
  <c r="M399" i="21"/>
  <c r="N399" i="21"/>
  <c r="O399" i="21"/>
  <c r="P399" i="21"/>
  <c r="Q399" i="21"/>
  <c r="R399" i="21"/>
  <c r="K400" i="21"/>
  <c r="L400" i="21"/>
  <c r="M400" i="21"/>
  <c r="N400" i="21"/>
  <c r="O400" i="21"/>
  <c r="P400" i="21"/>
  <c r="Q400" i="21"/>
  <c r="R400" i="21"/>
  <c r="K401" i="21"/>
  <c r="L401" i="21"/>
  <c r="M401" i="21"/>
  <c r="N401" i="21"/>
  <c r="O401" i="21"/>
  <c r="P401" i="21"/>
  <c r="Q401" i="21"/>
  <c r="R401" i="21"/>
  <c r="K402" i="21"/>
  <c r="L402" i="21"/>
  <c r="M402" i="21"/>
  <c r="N402" i="21"/>
  <c r="O402" i="21"/>
  <c r="P402" i="21"/>
  <c r="Q402" i="21"/>
  <c r="R402" i="21"/>
  <c r="K403" i="21"/>
  <c r="L403" i="21"/>
  <c r="M403" i="21"/>
  <c r="N403" i="21"/>
  <c r="O403" i="21"/>
  <c r="P403" i="21"/>
  <c r="Q403" i="21"/>
  <c r="R403" i="21"/>
  <c r="K404" i="21"/>
  <c r="L404" i="21"/>
  <c r="M404" i="21"/>
  <c r="N404" i="21"/>
  <c r="O404" i="21"/>
  <c r="P404" i="21"/>
  <c r="Q404" i="21"/>
  <c r="R404" i="21"/>
  <c r="K405" i="21"/>
  <c r="L405" i="21"/>
  <c r="M405" i="21"/>
  <c r="N405" i="21"/>
  <c r="O405" i="21"/>
  <c r="P405" i="21"/>
  <c r="Q405" i="21"/>
  <c r="R405" i="21"/>
  <c r="K406" i="21"/>
  <c r="L406" i="21"/>
  <c r="M406" i="21"/>
  <c r="N406" i="21"/>
  <c r="O406" i="21"/>
  <c r="P406" i="21"/>
  <c r="Q406" i="21"/>
  <c r="R406" i="21"/>
  <c r="K407" i="21"/>
  <c r="L407" i="21"/>
  <c r="M407" i="21"/>
  <c r="N407" i="21"/>
  <c r="O407" i="21"/>
  <c r="P407" i="21"/>
  <c r="Q407" i="21"/>
  <c r="R407" i="21"/>
  <c r="K408" i="21"/>
  <c r="L408" i="21"/>
  <c r="M408" i="21"/>
  <c r="N408" i="21"/>
  <c r="O408" i="21"/>
  <c r="P408" i="21"/>
  <c r="Q408" i="21"/>
  <c r="R408" i="21"/>
  <c r="K409" i="21"/>
  <c r="L409" i="21"/>
  <c r="M409" i="21"/>
  <c r="N409" i="21"/>
  <c r="O409" i="21"/>
  <c r="P409" i="21"/>
  <c r="Q409" i="21"/>
  <c r="R409" i="21"/>
  <c r="K410" i="21"/>
  <c r="L410" i="21"/>
  <c r="M410" i="21"/>
  <c r="N410" i="21"/>
  <c r="O410" i="21"/>
  <c r="P410" i="21"/>
  <c r="Q410" i="21"/>
  <c r="R410" i="21"/>
  <c r="K411" i="21"/>
  <c r="L411" i="21"/>
  <c r="M411" i="21"/>
  <c r="N411" i="21"/>
  <c r="O411" i="21"/>
  <c r="P411" i="21"/>
  <c r="Q411" i="21"/>
  <c r="R411" i="21"/>
  <c r="K412" i="21"/>
  <c r="L412" i="21"/>
  <c r="M412" i="21"/>
  <c r="N412" i="21"/>
  <c r="O412" i="21"/>
  <c r="P412" i="21"/>
  <c r="Q412" i="21"/>
  <c r="R412" i="21"/>
  <c r="K413" i="21"/>
  <c r="L413" i="21"/>
  <c r="M413" i="21"/>
  <c r="N413" i="21"/>
  <c r="O413" i="21"/>
  <c r="P413" i="21"/>
  <c r="Q413" i="21"/>
  <c r="R413" i="21"/>
  <c r="K414" i="21"/>
  <c r="L414" i="21"/>
  <c r="M414" i="21"/>
  <c r="N414" i="21"/>
  <c r="O414" i="21"/>
  <c r="P414" i="21"/>
  <c r="Q414" i="21"/>
  <c r="R414" i="21"/>
  <c r="K415" i="21"/>
  <c r="L415" i="21"/>
  <c r="M415" i="21"/>
  <c r="N415" i="21"/>
  <c r="O415" i="21"/>
  <c r="P415" i="21"/>
  <c r="Q415" i="21"/>
  <c r="R415" i="21"/>
  <c r="K416" i="21"/>
  <c r="L416" i="21"/>
  <c r="M416" i="21"/>
  <c r="N416" i="21"/>
  <c r="O416" i="21"/>
  <c r="P416" i="21"/>
  <c r="Q416" i="21"/>
  <c r="R416" i="21"/>
  <c r="K417" i="21"/>
  <c r="L417" i="21"/>
  <c r="M417" i="21"/>
  <c r="N417" i="21"/>
  <c r="O417" i="21"/>
  <c r="P417" i="21"/>
  <c r="Q417" i="21"/>
  <c r="R417" i="21"/>
  <c r="K418" i="21"/>
  <c r="L418" i="21"/>
  <c r="M418" i="21"/>
  <c r="N418" i="21"/>
  <c r="O418" i="21"/>
  <c r="P418" i="21"/>
  <c r="Q418" i="21"/>
  <c r="R418" i="21"/>
  <c r="K419" i="21"/>
  <c r="L419" i="21"/>
  <c r="M419" i="21"/>
  <c r="N419" i="21"/>
  <c r="O419" i="21"/>
  <c r="P419" i="21"/>
  <c r="Q419" i="21"/>
  <c r="R419" i="21"/>
  <c r="K420" i="21"/>
  <c r="L420" i="21"/>
  <c r="M420" i="21"/>
  <c r="N420" i="21"/>
  <c r="O420" i="21"/>
  <c r="P420" i="21"/>
  <c r="Q420" i="21"/>
  <c r="R420" i="21"/>
  <c r="K421" i="21"/>
  <c r="L421" i="21"/>
  <c r="M421" i="21"/>
  <c r="N421" i="21"/>
  <c r="O421" i="21"/>
  <c r="P421" i="21"/>
  <c r="Q421" i="21"/>
  <c r="R421" i="21"/>
  <c r="K422" i="21"/>
  <c r="L422" i="21"/>
  <c r="M422" i="21"/>
  <c r="N422" i="21"/>
  <c r="O422" i="21"/>
  <c r="P422" i="21"/>
  <c r="Q422" i="21"/>
  <c r="R422" i="21"/>
  <c r="K423" i="21"/>
  <c r="L423" i="21"/>
  <c r="M423" i="21"/>
  <c r="N423" i="21"/>
  <c r="O423" i="21"/>
  <c r="P423" i="21"/>
  <c r="Q423" i="21"/>
  <c r="R423" i="21"/>
  <c r="K424" i="21"/>
  <c r="L424" i="21"/>
  <c r="M424" i="21"/>
  <c r="N424" i="21"/>
  <c r="O424" i="21"/>
  <c r="P424" i="21"/>
  <c r="Q424" i="21"/>
  <c r="R424" i="21"/>
  <c r="K425" i="21"/>
  <c r="L425" i="21"/>
  <c r="M425" i="21"/>
  <c r="N425" i="21"/>
  <c r="O425" i="21"/>
  <c r="P425" i="21"/>
  <c r="Q425" i="21"/>
  <c r="R425" i="21"/>
  <c r="K426" i="21"/>
  <c r="L426" i="21"/>
  <c r="M426" i="21"/>
  <c r="N426" i="21"/>
  <c r="O426" i="21"/>
  <c r="P426" i="21"/>
  <c r="Q426" i="21"/>
  <c r="R426" i="21"/>
  <c r="K427" i="21"/>
  <c r="L427" i="21"/>
  <c r="M427" i="21"/>
  <c r="N427" i="21"/>
  <c r="O427" i="21"/>
  <c r="P427" i="21"/>
  <c r="Q427" i="21"/>
  <c r="R427" i="21"/>
  <c r="K428" i="21"/>
  <c r="L428" i="21"/>
  <c r="M428" i="21"/>
  <c r="N428" i="21"/>
  <c r="O428" i="21"/>
  <c r="P428" i="21"/>
  <c r="Q428" i="21"/>
  <c r="R428" i="21"/>
  <c r="K429" i="21"/>
  <c r="L429" i="21"/>
  <c r="M429" i="21"/>
  <c r="N429" i="21"/>
  <c r="O429" i="21"/>
  <c r="P429" i="21"/>
  <c r="Q429" i="21"/>
  <c r="R429" i="21"/>
  <c r="K430" i="21"/>
  <c r="L430" i="21"/>
  <c r="M430" i="21"/>
  <c r="N430" i="21"/>
  <c r="O430" i="21"/>
  <c r="P430" i="21"/>
  <c r="Q430" i="21"/>
  <c r="R430" i="21"/>
  <c r="K431" i="21"/>
  <c r="L431" i="21"/>
  <c r="M431" i="21"/>
  <c r="N431" i="21"/>
  <c r="O431" i="21"/>
  <c r="P431" i="21"/>
  <c r="Q431" i="21"/>
  <c r="R431" i="21"/>
  <c r="K432" i="21"/>
  <c r="L432" i="21"/>
  <c r="M432" i="21"/>
  <c r="N432" i="21"/>
  <c r="O432" i="21"/>
  <c r="P432" i="21"/>
  <c r="Q432" i="21"/>
  <c r="R432" i="21"/>
  <c r="K433" i="21"/>
  <c r="L433" i="21"/>
  <c r="M433" i="21"/>
  <c r="N433" i="21"/>
  <c r="O433" i="21"/>
  <c r="P433" i="21"/>
  <c r="Q433" i="21"/>
  <c r="R433" i="21"/>
  <c r="K434" i="21"/>
  <c r="L434" i="21"/>
  <c r="M434" i="21"/>
  <c r="N434" i="21"/>
  <c r="O434" i="21"/>
  <c r="P434" i="21"/>
  <c r="Q434" i="21"/>
  <c r="R434" i="21"/>
  <c r="K435" i="21"/>
  <c r="L435" i="21"/>
  <c r="M435" i="21"/>
  <c r="N435" i="21"/>
  <c r="O435" i="21"/>
  <c r="P435" i="21"/>
  <c r="Q435" i="21"/>
  <c r="R435" i="21"/>
  <c r="K436" i="21"/>
  <c r="L436" i="21"/>
  <c r="M436" i="21"/>
  <c r="N436" i="21"/>
  <c r="O436" i="21"/>
  <c r="P436" i="21"/>
  <c r="Q436" i="21"/>
  <c r="R436" i="21"/>
  <c r="K437" i="21"/>
  <c r="L437" i="21"/>
  <c r="M437" i="21"/>
  <c r="N437" i="21"/>
  <c r="O437" i="21"/>
  <c r="P437" i="21"/>
  <c r="Q437" i="21"/>
  <c r="R437" i="21"/>
  <c r="K438" i="21"/>
  <c r="L438" i="21"/>
  <c r="M438" i="21"/>
  <c r="N438" i="21"/>
  <c r="O438" i="21"/>
  <c r="P438" i="21"/>
  <c r="Q438" i="21"/>
  <c r="R438" i="21"/>
  <c r="K439" i="21"/>
  <c r="L439" i="21"/>
  <c r="M439" i="21"/>
  <c r="N439" i="21"/>
  <c r="O439" i="21"/>
  <c r="P439" i="21"/>
  <c r="Q439" i="21"/>
  <c r="R439" i="21"/>
  <c r="K440" i="21"/>
  <c r="L440" i="21"/>
  <c r="M440" i="21"/>
  <c r="N440" i="21"/>
  <c r="O440" i="21"/>
  <c r="P440" i="21"/>
  <c r="Q440" i="21"/>
  <c r="R440" i="21"/>
  <c r="K441" i="21"/>
  <c r="L441" i="21"/>
  <c r="M441" i="21"/>
  <c r="N441" i="21"/>
  <c r="O441" i="21"/>
  <c r="P441" i="21"/>
  <c r="Q441" i="21"/>
  <c r="R441" i="21"/>
  <c r="K442" i="21"/>
  <c r="L442" i="21"/>
  <c r="M442" i="21"/>
  <c r="N442" i="21"/>
  <c r="O442" i="21"/>
  <c r="P442" i="21"/>
  <c r="Q442" i="21"/>
  <c r="R442" i="21"/>
  <c r="K443" i="21"/>
  <c r="L443" i="21"/>
  <c r="M443" i="21"/>
  <c r="N443" i="21"/>
  <c r="O443" i="21"/>
  <c r="P443" i="21"/>
  <c r="Q443" i="21"/>
  <c r="R443" i="21"/>
  <c r="K444" i="21"/>
  <c r="L444" i="21"/>
  <c r="M444" i="21"/>
  <c r="N444" i="21"/>
  <c r="O444" i="21"/>
  <c r="P444" i="21"/>
  <c r="Q444" i="21"/>
  <c r="R444" i="21"/>
  <c r="K445" i="21"/>
  <c r="L445" i="21"/>
  <c r="M445" i="21"/>
  <c r="N445" i="21"/>
  <c r="O445" i="21"/>
  <c r="P445" i="21"/>
  <c r="Q445" i="21"/>
  <c r="R445" i="21"/>
  <c r="K446" i="21"/>
  <c r="L446" i="21"/>
  <c r="M446" i="21"/>
  <c r="N446" i="21"/>
  <c r="O446" i="21"/>
  <c r="P446" i="21"/>
  <c r="Q446" i="21"/>
  <c r="R446" i="21"/>
  <c r="K447" i="21"/>
  <c r="L447" i="21"/>
  <c r="M447" i="21"/>
  <c r="N447" i="21"/>
  <c r="O447" i="21"/>
  <c r="P447" i="21"/>
  <c r="Q447" i="21"/>
  <c r="R447" i="21"/>
  <c r="K448" i="21"/>
  <c r="L448" i="21"/>
  <c r="M448" i="21"/>
  <c r="N448" i="21"/>
  <c r="O448" i="21"/>
  <c r="P448" i="21"/>
  <c r="Q448" i="21"/>
  <c r="R448" i="21"/>
  <c r="K449" i="21"/>
  <c r="L449" i="21"/>
  <c r="M449" i="21"/>
  <c r="N449" i="21"/>
  <c r="O449" i="21"/>
  <c r="P449" i="21"/>
  <c r="Q449" i="21"/>
  <c r="R449" i="21"/>
  <c r="K450" i="21"/>
  <c r="L450" i="21"/>
  <c r="M450" i="21"/>
  <c r="N450" i="21"/>
  <c r="O450" i="21"/>
  <c r="P450" i="21"/>
  <c r="Q450" i="21"/>
  <c r="R450" i="21"/>
  <c r="K451" i="21"/>
  <c r="L451" i="21"/>
  <c r="M451" i="21"/>
  <c r="N451" i="21"/>
  <c r="O451" i="21"/>
  <c r="P451" i="21"/>
  <c r="Q451" i="21"/>
  <c r="R451" i="21"/>
  <c r="K452" i="21"/>
  <c r="L452" i="21"/>
  <c r="M452" i="21"/>
  <c r="N452" i="21"/>
  <c r="O452" i="21"/>
  <c r="P452" i="21"/>
  <c r="Q452" i="21"/>
  <c r="R452" i="21"/>
  <c r="K453" i="21"/>
  <c r="L453" i="21"/>
  <c r="M453" i="21"/>
  <c r="N453" i="21"/>
  <c r="O453" i="21"/>
  <c r="P453" i="21"/>
  <c r="Q453" i="21"/>
  <c r="R453" i="21"/>
  <c r="K454" i="21"/>
  <c r="L454" i="21"/>
  <c r="M454" i="21"/>
  <c r="N454" i="21"/>
  <c r="O454" i="21"/>
  <c r="P454" i="21"/>
  <c r="Q454" i="21"/>
  <c r="R454" i="21"/>
  <c r="K455" i="21"/>
  <c r="L455" i="21"/>
  <c r="M455" i="21"/>
  <c r="N455" i="21"/>
  <c r="O455" i="21"/>
  <c r="P455" i="21"/>
  <c r="Q455" i="21"/>
  <c r="R455" i="21"/>
  <c r="K456" i="21"/>
  <c r="L456" i="21"/>
  <c r="M456" i="21"/>
  <c r="N456" i="21"/>
  <c r="O456" i="21"/>
  <c r="P456" i="21"/>
  <c r="Q456" i="21"/>
  <c r="R456" i="21"/>
  <c r="K457" i="21"/>
  <c r="L457" i="21"/>
  <c r="M457" i="21"/>
  <c r="N457" i="21"/>
  <c r="O457" i="21"/>
  <c r="P457" i="21"/>
  <c r="Q457" i="21"/>
  <c r="R457" i="21"/>
  <c r="K458" i="21"/>
  <c r="L458" i="21"/>
  <c r="M458" i="21"/>
  <c r="N458" i="21"/>
  <c r="O458" i="21"/>
  <c r="P458" i="21"/>
  <c r="Q458" i="21"/>
  <c r="R458" i="21"/>
  <c r="K459" i="21"/>
  <c r="L459" i="21"/>
  <c r="M459" i="21"/>
  <c r="N459" i="21"/>
  <c r="O459" i="21"/>
  <c r="P459" i="21"/>
  <c r="Q459" i="21"/>
  <c r="R459" i="21"/>
  <c r="K460" i="21"/>
  <c r="L460" i="21"/>
  <c r="M460" i="21"/>
  <c r="N460" i="21"/>
  <c r="O460" i="21"/>
  <c r="P460" i="21"/>
  <c r="Q460" i="21"/>
  <c r="R460" i="21"/>
  <c r="K461" i="21"/>
  <c r="L461" i="21"/>
  <c r="M461" i="21"/>
  <c r="N461" i="21"/>
  <c r="O461" i="21"/>
  <c r="P461" i="21"/>
  <c r="Q461" i="21"/>
  <c r="R461" i="21"/>
  <c r="K462" i="21"/>
  <c r="L462" i="21"/>
  <c r="M462" i="21"/>
  <c r="N462" i="21"/>
  <c r="O462" i="21"/>
  <c r="P462" i="21"/>
  <c r="Q462" i="21"/>
  <c r="R462" i="21"/>
  <c r="K463" i="21"/>
  <c r="L463" i="21"/>
  <c r="M463" i="21"/>
  <c r="N463" i="21"/>
  <c r="O463" i="21"/>
  <c r="P463" i="21"/>
  <c r="Q463" i="21"/>
  <c r="R463" i="21"/>
  <c r="K464" i="21"/>
  <c r="L464" i="21"/>
  <c r="M464" i="21"/>
  <c r="N464" i="21"/>
  <c r="O464" i="21"/>
  <c r="P464" i="21"/>
  <c r="Q464" i="21"/>
  <c r="R464" i="21"/>
  <c r="K465" i="21"/>
  <c r="L465" i="21"/>
  <c r="M465" i="21"/>
  <c r="N465" i="21"/>
  <c r="O465" i="21"/>
  <c r="P465" i="21"/>
  <c r="Q465" i="21"/>
  <c r="R465" i="21"/>
  <c r="K466" i="21"/>
  <c r="L466" i="21"/>
  <c r="M466" i="21"/>
  <c r="N466" i="21"/>
  <c r="O466" i="21"/>
  <c r="P466" i="21"/>
  <c r="Q466" i="21"/>
  <c r="R466" i="21"/>
  <c r="K467" i="21"/>
  <c r="L467" i="21"/>
  <c r="M467" i="21"/>
  <c r="N467" i="21"/>
  <c r="O467" i="21"/>
  <c r="P467" i="21"/>
  <c r="Q467" i="21"/>
  <c r="R467" i="21"/>
  <c r="K468" i="21"/>
  <c r="L468" i="21"/>
  <c r="M468" i="21"/>
  <c r="N468" i="21"/>
  <c r="O468" i="21"/>
  <c r="P468" i="21"/>
  <c r="Q468" i="21"/>
  <c r="R468" i="21"/>
  <c r="K469" i="21"/>
  <c r="L469" i="21"/>
  <c r="M469" i="21"/>
  <c r="N469" i="21"/>
  <c r="O469" i="21"/>
  <c r="P469" i="21"/>
  <c r="Q469" i="21"/>
  <c r="R469" i="21"/>
  <c r="K470" i="21"/>
  <c r="L470" i="21"/>
  <c r="M470" i="21"/>
  <c r="N470" i="21"/>
  <c r="O470" i="21"/>
  <c r="P470" i="21"/>
  <c r="Q470" i="21"/>
  <c r="R470" i="21"/>
  <c r="K471" i="21"/>
  <c r="L471" i="21"/>
  <c r="M471" i="21"/>
  <c r="N471" i="21"/>
  <c r="O471" i="21"/>
  <c r="P471" i="21"/>
  <c r="Q471" i="21"/>
  <c r="R471" i="21"/>
  <c r="K472" i="21"/>
  <c r="L472" i="21"/>
  <c r="M472" i="21"/>
  <c r="N472" i="21"/>
  <c r="O472" i="21"/>
  <c r="P472" i="21"/>
  <c r="Q472" i="21"/>
  <c r="R472" i="21"/>
  <c r="K473" i="21"/>
  <c r="L473" i="21"/>
  <c r="M473" i="21"/>
  <c r="N473" i="21"/>
  <c r="O473" i="21"/>
  <c r="P473" i="21"/>
  <c r="Q473" i="21"/>
  <c r="R473" i="21"/>
  <c r="K474" i="21"/>
  <c r="L474" i="21"/>
  <c r="M474" i="21"/>
  <c r="N474" i="21"/>
  <c r="O474" i="21"/>
  <c r="P474" i="21"/>
  <c r="Q474" i="21"/>
  <c r="R474" i="21"/>
  <c r="K475" i="21"/>
  <c r="L475" i="21"/>
  <c r="M475" i="21"/>
  <c r="N475" i="21"/>
  <c r="O475" i="21"/>
  <c r="P475" i="21"/>
  <c r="Q475" i="21"/>
  <c r="R475" i="21"/>
  <c r="K476" i="21"/>
  <c r="L476" i="21"/>
  <c r="M476" i="21"/>
  <c r="N476" i="21"/>
  <c r="O476" i="21"/>
  <c r="P476" i="21"/>
  <c r="Q476" i="21"/>
  <c r="R476" i="21"/>
  <c r="K477" i="21"/>
  <c r="L477" i="21"/>
  <c r="M477" i="21"/>
  <c r="N477" i="21"/>
  <c r="O477" i="21"/>
  <c r="P477" i="21"/>
  <c r="Q477" i="21"/>
  <c r="R477" i="21"/>
  <c r="K478" i="21"/>
  <c r="L478" i="21"/>
  <c r="M478" i="21"/>
  <c r="N478" i="21"/>
  <c r="O478" i="21"/>
  <c r="P478" i="21"/>
  <c r="Q478" i="21"/>
  <c r="R478" i="21"/>
  <c r="K479" i="21"/>
  <c r="L479" i="21"/>
  <c r="M479" i="21"/>
  <c r="N479" i="21"/>
  <c r="O479" i="21"/>
  <c r="P479" i="21"/>
  <c r="Q479" i="21"/>
  <c r="R479" i="21"/>
  <c r="K480" i="21"/>
  <c r="L480" i="21"/>
  <c r="M480" i="21"/>
  <c r="N480" i="21"/>
  <c r="O480" i="21"/>
  <c r="P480" i="21"/>
  <c r="Q480" i="21"/>
  <c r="R480" i="21"/>
  <c r="K481" i="21"/>
  <c r="L481" i="21"/>
  <c r="M481" i="21"/>
  <c r="N481" i="21"/>
  <c r="O481" i="21"/>
  <c r="P481" i="21"/>
  <c r="Q481" i="21"/>
  <c r="R481" i="21"/>
  <c r="K482" i="21"/>
  <c r="L482" i="21"/>
  <c r="M482" i="21"/>
  <c r="N482" i="21"/>
  <c r="O482" i="21"/>
  <c r="P482" i="21"/>
  <c r="Q482" i="21"/>
  <c r="R482" i="21"/>
  <c r="K483" i="21"/>
  <c r="L483" i="21"/>
  <c r="M483" i="21"/>
  <c r="N483" i="21"/>
  <c r="O483" i="21"/>
  <c r="P483" i="21"/>
  <c r="Q483" i="21"/>
  <c r="R483" i="21"/>
  <c r="K484" i="21"/>
  <c r="L484" i="21"/>
  <c r="M484" i="21"/>
  <c r="N484" i="21"/>
  <c r="O484" i="21"/>
  <c r="P484" i="21"/>
  <c r="Q484" i="21"/>
  <c r="R484" i="21"/>
  <c r="K485" i="21"/>
  <c r="L485" i="21"/>
  <c r="M485" i="21"/>
  <c r="N485" i="21"/>
  <c r="O485" i="21"/>
  <c r="P485" i="21"/>
  <c r="Q485" i="21"/>
  <c r="R485" i="21"/>
  <c r="K486" i="21"/>
  <c r="L486" i="21"/>
  <c r="M486" i="21"/>
  <c r="N486" i="21"/>
  <c r="O486" i="21"/>
  <c r="P486" i="21"/>
  <c r="Q486" i="21"/>
  <c r="R486" i="21"/>
  <c r="K487" i="21"/>
  <c r="L487" i="21"/>
  <c r="M487" i="21"/>
  <c r="N487" i="21"/>
  <c r="O487" i="21"/>
  <c r="P487" i="21"/>
  <c r="Q487" i="21"/>
  <c r="R487" i="21"/>
  <c r="K488" i="21"/>
  <c r="L488" i="21"/>
  <c r="M488" i="21"/>
  <c r="N488" i="21"/>
  <c r="O488" i="21"/>
  <c r="P488" i="21"/>
  <c r="Q488" i="21"/>
  <c r="R488" i="21"/>
  <c r="K489" i="21"/>
  <c r="L489" i="21"/>
  <c r="M489" i="21"/>
  <c r="N489" i="21"/>
  <c r="O489" i="21"/>
  <c r="P489" i="21"/>
  <c r="Q489" i="21"/>
  <c r="R489" i="21"/>
  <c r="K490" i="21"/>
  <c r="L490" i="21"/>
  <c r="M490" i="21"/>
  <c r="N490" i="21"/>
  <c r="O490" i="21"/>
  <c r="P490" i="21"/>
  <c r="Q490" i="21"/>
  <c r="R490" i="21"/>
  <c r="K491" i="21"/>
  <c r="L491" i="21"/>
  <c r="M491" i="21"/>
  <c r="N491" i="21"/>
  <c r="O491" i="21"/>
  <c r="P491" i="21"/>
  <c r="Q491" i="21"/>
  <c r="R491" i="21"/>
  <c r="K492" i="21"/>
  <c r="L492" i="21"/>
  <c r="M492" i="21"/>
  <c r="N492" i="21"/>
  <c r="O492" i="21"/>
  <c r="P492" i="21"/>
  <c r="Q492" i="21"/>
  <c r="R492" i="21"/>
  <c r="K493" i="21"/>
  <c r="L493" i="21"/>
  <c r="M493" i="21"/>
  <c r="N493" i="21"/>
  <c r="O493" i="21"/>
  <c r="P493" i="21"/>
  <c r="Q493" i="21"/>
  <c r="R493" i="21"/>
  <c r="K494" i="21"/>
  <c r="L494" i="21"/>
  <c r="M494" i="21"/>
  <c r="N494" i="21"/>
  <c r="O494" i="21"/>
  <c r="P494" i="21"/>
  <c r="Q494" i="21"/>
  <c r="R494" i="21"/>
  <c r="K495" i="21"/>
  <c r="L495" i="21"/>
  <c r="M495" i="21"/>
  <c r="N495" i="21"/>
  <c r="O495" i="21"/>
  <c r="P495" i="21"/>
  <c r="Q495" i="21"/>
  <c r="R495" i="21"/>
  <c r="K496" i="21"/>
  <c r="L496" i="21"/>
  <c r="M496" i="21"/>
  <c r="N496" i="21"/>
  <c r="O496" i="21"/>
  <c r="P496" i="21"/>
  <c r="Q496" i="21"/>
  <c r="R496" i="21"/>
  <c r="K497" i="21"/>
  <c r="L497" i="21"/>
  <c r="M497" i="21"/>
  <c r="N497" i="21"/>
  <c r="O497" i="21"/>
  <c r="P497" i="21"/>
  <c r="Q497" i="21"/>
  <c r="R497" i="21"/>
  <c r="K498" i="21"/>
  <c r="L498" i="21"/>
  <c r="M498" i="21"/>
  <c r="N498" i="21"/>
  <c r="O498" i="21"/>
  <c r="P498" i="21"/>
  <c r="Q498" i="21"/>
  <c r="R498" i="21"/>
  <c r="K499" i="21"/>
  <c r="L499" i="21"/>
  <c r="M499" i="21"/>
  <c r="N499" i="21"/>
  <c r="O499" i="21"/>
  <c r="P499" i="21"/>
  <c r="Q499" i="21"/>
  <c r="R499" i="21"/>
  <c r="K500" i="21"/>
  <c r="L500" i="21"/>
  <c r="M500" i="21"/>
  <c r="N500" i="21"/>
  <c r="O500" i="21"/>
  <c r="P500" i="21"/>
  <c r="Q500" i="21"/>
  <c r="R500" i="21"/>
  <c r="K501" i="21"/>
  <c r="L501" i="21"/>
  <c r="M501" i="21"/>
  <c r="N501" i="21"/>
  <c r="O501" i="21"/>
  <c r="P501" i="21"/>
  <c r="Q501" i="21"/>
  <c r="R501" i="21"/>
  <c r="K502" i="21"/>
  <c r="L502" i="21"/>
  <c r="M502" i="21"/>
  <c r="N502" i="21"/>
  <c r="O502" i="21"/>
  <c r="P502" i="21"/>
  <c r="Q502" i="21"/>
  <c r="R502" i="21"/>
  <c r="K503" i="21"/>
  <c r="L503" i="21"/>
  <c r="M503" i="21"/>
  <c r="N503" i="21"/>
  <c r="O503" i="21"/>
  <c r="P503" i="21"/>
  <c r="Q503" i="21"/>
  <c r="R503" i="21"/>
  <c r="K504" i="21"/>
  <c r="L504" i="21"/>
  <c r="M504" i="21"/>
  <c r="N504" i="21"/>
  <c r="O504" i="21"/>
  <c r="P504" i="21"/>
  <c r="Q504" i="21"/>
  <c r="R504" i="21"/>
  <c r="K505" i="21"/>
  <c r="L505" i="21"/>
  <c r="M505" i="21"/>
  <c r="N505" i="21"/>
  <c r="O505" i="21"/>
  <c r="P505" i="21"/>
  <c r="Q505" i="21"/>
  <c r="R505" i="21"/>
  <c r="K506" i="21"/>
  <c r="L506" i="21"/>
  <c r="M506" i="21"/>
  <c r="N506" i="21"/>
  <c r="O506" i="21"/>
  <c r="P506" i="21"/>
  <c r="Q506" i="21"/>
  <c r="R506" i="21"/>
  <c r="K507" i="21"/>
  <c r="L507" i="21"/>
  <c r="M507" i="21"/>
  <c r="N507" i="21"/>
  <c r="O507" i="21"/>
  <c r="P507" i="21"/>
  <c r="Q507" i="21"/>
  <c r="R507" i="21"/>
  <c r="K508" i="21"/>
  <c r="L508" i="21"/>
  <c r="M508" i="21"/>
  <c r="N508" i="21"/>
  <c r="O508" i="21"/>
  <c r="P508" i="21"/>
  <c r="Q508" i="21"/>
  <c r="R508" i="21"/>
  <c r="K509" i="21"/>
  <c r="L509" i="21"/>
  <c r="M509" i="21"/>
  <c r="N509" i="21"/>
  <c r="O509" i="21"/>
  <c r="P509" i="21"/>
  <c r="Q509" i="21"/>
  <c r="R509" i="21"/>
  <c r="K510" i="21"/>
  <c r="L510" i="21"/>
  <c r="M510" i="21"/>
  <c r="N510" i="21"/>
  <c r="O510" i="21"/>
  <c r="P510" i="21"/>
  <c r="Q510" i="21"/>
  <c r="R510" i="21"/>
  <c r="K511" i="21"/>
  <c r="L511" i="21"/>
  <c r="M511" i="21"/>
  <c r="N511" i="21"/>
  <c r="O511" i="21"/>
  <c r="P511" i="21"/>
  <c r="Q511" i="21"/>
  <c r="R511" i="21"/>
  <c r="K512" i="21"/>
  <c r="L512" i="21"/>
  <c r="M512" i="21"/>
  <c r="N512" i="21"/>
  <c r="O512" i="21"/>
  <c r="P512" i="21"/>
  <c r="Q512" i="21"/>
  <c r="R512" i="21"/>
  <c r="K513" i="21"/>
  <c r="L513" i="21"/>
  <c r="M513" i="21"/>
  <c r="N513" i="21"/>
  <c r="O513" i="21"/>
  <c r="P513" i="21"/>
  <c r="Q513" i="21"/>
  <c r="R513" i="21"/>
  <c r="K514" i="21"/>
  <c r="L514" i="21"/>
  <c r="M514" i="21"/>
  <c r="N514" i="21"/>
  <c r="O514" i="21"/>
  <c r="P514" i="21"/>
  <c r="Q514" i="21"/>
  <c r="R514" i="21"/>
  <c r="K515" i="21"/>
  <c r="L515" i="21"/>
  <c r="M515" i="21"/>
  <c r="N515" i="21"/>
  <c r="O515" i="21"/>
  <c r="P515" i="21"/>
  <c r="Q515" i="21"/>
  <c r="R515" i="21"/>
  <c r="K516" i="21"/>
  <c r="L516" i="21"/>
  <c r="M516" i="21"/>
  <c r="N516" i="21"/>
  <c r="O516" i="21"/>
  <c r="P516" i="21"/>
  <c r="Q516" i="21"/>
  <c r="R516" i="21"/>
  <c r="K517" i="21"/>
  <c r="L517" i="21"/>
  <c r="M517" i="21"/>
  <c r="N517" i="21"/>
  <c r="O517" i="21"/>
  <c r="P517" i="21"/>
  <c r="Q517" i="21"/>
  <c r="R517" i="21"/>
  <c r="K518" i="21"/>
  <c r="L518" i="21"/>
  <c r="M518" i="21"/>
  <c r="N518" i="21"/>
  <c r="O518" i="21"/>
  <c r="P518" i="21"/>
  <c r="Q518" i="21"/>
  <c r="R518" i="21"/>
  <c r="K519" i="21"/>
  <c r="L519" i="21"/>
  <c r="M519" i="21"/>
  <c r="N519" i="21"/>
  <c r="O519" i="21"/>
  <c r="P519" i="21"/>
  <c r="Q519" i="21"/>
  <c r="R519" i="21"/>
  <c r="K520" i="21"/>
  <c r="L520" i="21"/>
  <c r="M520" i="21"/>
  <c r="N520" i="21"/>
  <c r="O520" i="21"/>
  <c r="P520" i="21"/>
  <c r="Q520" i="21"/>
  <c r="R520" i="21"/>
  <c r="K521" i="21"/>
  <c r="L521" i="21"/>
  <c r="M521" i="21"/>
  <c r="N521" i="21"/>
  <c r="O521" i="21"/>
  <c r="P521" i="21"/>
  <c r="Q521" i="21"/>
  <c r="R521" i="21"/>
  <c r="K522" i="21"/>
  <c r="L522" i="21"/>
  <c r="M522" i="21"/>
  <c r="N522" i="21"/>
  <c r="O522" i="21"/>
  <c r="P522" i="21"/>
  <c r="Q522" i="21"/>
  <c r="R522" i="21"/>
  <c r="K523" i="21"/>
  <c r="L523" i="21"/>
  <c r="M523" i="21"/>
  <c r="N523" i="21"/>
  <c r="O523" i="21"/>
  <c r="P523" i="21"/>
  <c r="Q523" i="21"/>
  <c r="R523" i="21"/>
  <c r="K524" i="21"/>
  <c r="L524" i="21"/>
  <c r="M524" i="21"/>
  <c r="N524" i="21"/>
  <c r="O524" i="21"/>
  <c r="P524" i="21"/>
  <c r="Q524" i="21"/>
  <c r="R524" i="21"/>
  <c r="K525" i="21"/>
  <c r="L525" i="21"/>
  <c r="M525" i="21"/>
  <c r="N525" i="21"/>
  <c r="O525" i="21"/>
  <c r="P525" i="21"/>
  <c r="Q525" i="21"/>
  <c r="R525" i="21"/>
  <c r="K526" i="21"/>
  <c r="L526" i="21"/>
  <c r="M526" i="21"/>
  <c r="N526" i="21"/>
  <c r="O526" i="21"/>
  <c r="P526" i="21"/>
  <c r="Q526" i="21"/>
  <c r="R526" i="21"/>
  <c r="K527" i="21"/>
  <c r="L527" i="21"/>
  <c r="M527" i="21"/>
  <c r="N527" i="21"/>
  <c r="O527" i="21"/>
  <c r="P527" i="21"/>
  <c r="Q527" i="21"/>
  <c r="R527" i="21"/>
  <c r="K528" i="21"/>
  <c r="L528" i="21"/>
  <c r="M528" i="21"/>
  <c r="N528" i="21"/>
  <c r="O528" i="21"/>
  <c r="P528" i="21"/>
  <c r="Q528" i="21"/>
  <c r="R528" i="21"/>
  <c r="K529" i="21"/>
  <c r="L529" i="21"/>
  <c r="M529" i="21"/>
  <c r="N529" i="21"/>
  <c r="O529" i="21"/>
  <c r="P529" i="21"/>
  <c r="Q529" i="21"/>
  <c r="R529" i="21"/>
  <c r="K530" i="21"/>
  <c r="L530" i="21"/>
  <c r="M530" i="21"/>
  <c r="N530" i="21"/>
  <c r="O530" i="21"/>
  <c r="P530" i="21"/>
  <c r="Q530" i="21"/>
  <c r="R530" i="21"/>
  <c r="K531" i="21"/>
  <c r="L531" i="21"/>
  <c r="M531" i="21"/>
  <c r="N531" i="21"/>
  <c r="O531" i="21"/>
  <c r="P531" i="21"/>
  <c r="Q531" i="21"/>
  <c r="R531" i="21"/>
  <c r="K532" i="21"/>
  <c r="L532" i="21"/>
  <c r="M532" i="21"/>
  <c r="N532" i="21"/>
  <c r="O532" i="21"/>
  <c r="P532" i="21"/>
  <c r="Q532" i="21"/>
  <c r="R532" i="21"/>
  <c r="K533" i="21"/>
  <c r="L533" i="21"/>
  <c r="M533" i="21"/>
  <c r="N533" i="21"/>
  <c r="O533" i="21"/>
  <c r="P533" i="21"/>
  <c r="Q533" i="21"/>
  <c r="R533" i="21"/>
  <c r="K534" i="21"/>
  <c r="L534" i="21"/>
  <c r="M534" i="21"/>
  <c r="N534" i="21"/>
  <c r="O534" i="21"/>
  <c r="P534" i="21"/>
  <c r="Q534" i="21"/>
  <c r="R534" i="21"/>
  <c r="K535" i="21"/>
  <c r="L535" i="21"/>
  <c r="M535" i="21"/>
  <c r="N535" i="21"/>
  <c r="O535" i="21"/>
  <c r="P535" i="21"/>
  <c r="Q535" i="21"/>
  <c r="R535" i="21"/>
  <c r="K536" i="21"/>
  <c r="L536" i="21"/>
  <c r="M536" i="21"/>
  <c r="N536" i="21"/>
  <c r="O536" i="21"/>
  <c r="P536" i="21"/>
  <c r="Q536" i="21"/>
  <c r="R536" i="21"/>
  <c r="K537" i="21"/>
  <c r="L537" i="21"/>
  <c r="M537" i="21"/>
  <c r="N537" i="21"/>
  <c r="O537" i="21"/>
  <c r="P537" i="21"/>
  <c r="Q537" i="21"/>
  <c r="R537" i="21"/>
  <c r="K538" i="21"/>
  <c r="L538" i="21"/>
  <c r="M538" i="21"/>
  <c r="N538" i="21"/>
  <c r="O538" i="21"/>
  <c r="P538" i="21"/>
  <c r="Q538" i="21"/>
  <c r="R538" i="21"/>
  <c r="K539" i="21"/>
  <c r="L539" i="21"/>
  <c r="M539" i="21"/>
  <c r="N539" i="21"/>
  <c r="O539" i="21"/>
  <c r="P539" i="21"/>
  <c r="Q539" i="21"/>
  <c r="R539" i="21"/>
  <c r="K540" i="21"/>
  <c r="L540" i="21"/>
  <c r="M540" i="21"/>
  <c r="N540" i="21"/>
  <c r="O540" i="21"/>
  <c r="P540" i="21"/>
  <c r="Q540" i="21"/>
  <c r="R540" i="21"/>
  <c r="K541" i="21"/>
  <c r="L541" i="21"/>
  <c r="M541" i="21"/>
  <c r="N541" i="21"/>
  <c r="O541" i="21"/>
  <c r="P541" i="21"/>
  <c r="Q541" i="21"/>
  <c r="R541" i="21"/>
  <c r="K542" i="21"/>
  <c r="L542" i="21"/>
  <c r="M542" i="21"/>
  <c r="N542" i="21"/>
  <c r="O542" i="21"/>
  <c r="P542" i="21"/>
  <c r="Q542" i="21"/>
  <c r="R542" i="21"/>
  <c r="K543" i="21"/>
  <c r="L543" i="21"/>
  <c r="M543" i="21"/>
  <c r="N543" i="21"/>
  <c r="O543" i="21"/>
  <c r="P543" i="21"/>
  <c r="Q543" i="21"/>
  <c r="R543" i="21"/>
  <c r="K544" i="21"/>
  <c r="L544" i="21"/>
  <c r="M544" i="21"/>
  <c r="N544" i="21"/>
  <c r="O544" i="21"/>
  <c r="P544" i="21"/>
  <c r="Q544" i="21"/>
  <c r="R544" i="21"/>
  <c r="K545" i="21"/>
  <c r="L545" i="21"/>
  <c r="M545" i="21"/>
  <c r="N545" i="21"/>
  <c r="O545" i="21"/>
  <c r="P545" i="21"/>
  <c r="Q545" i="21"/>
  <c r="R545" i="21"/>
  <c r="K546" i="21"/>
  <c r="L546" i="21"/>
  <c r="M546" i="21"/>
  <c r="N546" i="21"/>
  <c r="O546" i="21"/>
  <c r="P546" i="21"/>
  <c r="Q546" i="21"/>
  <c r="R546" i="21"/>
  <c r="K547" i="21"/>
  <c r="L547" i="21"/>
  <c r="M547" i="21"/>
  <c r="N547" i="21"/>
  <c r="O547" i="21"/>
  <c r="P547" i="21"/>
  <c r="Q547" i="21"/>
  <c r="R547" i="21"/>
  <c r="K548" i="21"/>
  <c r="L548" i="21"/>
  <c r="M548" i="21"/>
  <c r="N548" i="21"/>
  <c r="O548" i="21"/>
  <c r="P548" i="21"/>
  <c r="Q548" i="21"/>
  <c r="R548" i="21"/>
  <c r="K549" i="21"/>
  <c r="L549" i="21"/>
  <c r="M549" i="21"/>
  <c r="N549" i="21"/>
  <c r="O549" i="21"/>
  <c r="P549" i="21"/>
  <c r="Q549" i="21"/>
  <c r="R549" i="21"/>
  <c r="K550" i="21"/>
  <c r="L550" i="21"/>
  <c r="M550" i="21"/>
  <c r="N550" i="21"/>
  <c r="O550" i="21"/>
  <c r="P550" i="21"/>
  <c r="Q550" i="21"/>
  <c r="R550" i="21"/>
  <c r="K551" i="21"/>
  <c r="L551" i="21"/>
  <c r="M551" i="21"/>
  <c r="N551" i="21"/>
  <c r="O551" i="21"/>
  <c r="P551" i="21"/>
  <c r="Q551" i="21"/>
  <c r="R551" i="21"/>
  <c r="K552" i="21"/>
  <c r="L552" i="21"/>
  <c r="M552" i="21"/>
  <c r="N552" i="21"/>
  <c r="O552" i="21"/>
  <c r="P552" i="21"/>
  <c r="Q552" i="21"/>
  <c r="R552" i="21"/>
  <c r="K553" i="21"/>
  <c r="L553" i="21"/>
  <c r="M553" i="21"/>
  <c r="N553" i="21"/>
  <c r="O553" i="21"/>
  <c r="P553" i="21"/>
  <c r="Q553" i="21"/>
  <c r="R553" i="21"/>
  <c r="K554" i="21"/>
  <c r="L554" i="21"/>
  <c r="M554" i="21"/>
  <c r="N554" i="21"/>
  <c r="O554" i="21"/>
  <c r="P554" i="21"/>
  <c r="Q554" i="21"/>
  <c r="R554" i="21"/>
  <c r="K555" i="21"/>
  <c r="L555" i="21"/>
  <c r="M555" i="21"/>
  <c r="N555" i="21"/>
  <c r="O555" i="21"/>
  <c r="P555" i="21"/>
  <c r="Q555" i="21"/>
  <c r="R555" i="21"/>
  <c r="K556" i="21"/>
  <c r="L556" i="21"/>
  <c r="M556" i="21"/>
  <c r="N556" i="21"/>
  <c r="O556" i="21"/>
  <c r="P556" i="21"/>
  <c r="Q556" i="21"/>
  <c r="R556" i="21"/>
  <c r="K557" i="21"/>
  <c r="L557" i="21"/>
  <c r="M557" i="21"/>
  <c r="N557" i="21"/>
  <c r="O557" i="21"/>
  <c r="P557" i="21"/>
  <c r="Q557" i="21"/>
  <c r="R557" i="21"/>
  <c r="K558" i="21"/>
  <c r="L558" i="21"/>
  <c r="M558" i="21"/>
  <c r="N558" i="21"/>
  <c r="O558" i="21"/>
  <c r="P558" i="21"/>
  <c r="Q558" i="21"/>
  <c r="R558" i="21"/>
  <c r="K559" i="21"/>
  <c r="L559" i="21"/>
  <c r="M559" i="21"/>
  <c r="N559" i="21"/>
  <c r="O559" i="21"/>
  <c r="P559" i="21"/>
  <c r="Q559" i="21"/>
  <c r="R559" i="21"/>
  <c r="K560" i="21"/>
  <c r="L560" i="21"/>
  <c r="M560" i="21"/>
  <c r="N560" i="21"/>
  <c r="O560" i="21"/>
  <c r="P560" i="21"/>
  <c r="Q560" i="21"/>
  <c r="R560" i="21"/>
  <c r="K561" i="21"/>
  <c r="L561" i="21"/>
  <c r="M561" i="21"/>
  <c r="N561" i="21"/>
  <c r="O561" i="21"/>
  <c r="P561" i="21"/>
  <c r="Q561" i="21"/>
  <c r="R561" i="21"/>
  <c r="K562" i="21"/>
  <c r="L562" i="21"/>
  <c r="M562" i="21"/>
  <c r="N562" i="21"/>
  <c r="O562" i="21"/>
  <c r="P562" i="21"/>
  <c r="Q562" i="21"/>
  <c r="R562" i="21"/>
  <c r="K563" i="21"/>
  <c r="L563" i="21"/>
  <c r="M563" i="21"/>
  <c r="N563" i="21"/>
  <c r="O563" i="21"/>
  <c r="P563" i="21"/>
  <c r="Q563" i="21"/>
  <c r="R563" i="21"/>
  <c r="K564" i="21"/>
  <c r="L564" i="21"/>
  <c r="M564" i="21"/>
  <c r="N564" i="21"/>
  <c r="O564" i="21"/>
  <c r="P564" i="21"/>
  <c r="Q564" i="21"/>
  <c r="R564" i="21"/>
  <c r="K565" i="21"/>
  <c r="L565" i="21"/>
  <c r="M565" i="21"/>
  <c r="N565" i="21"/>
  <c r="O565" i="21"/>
  <c r="P565" i="21"/>
  <c r="Q565" i="21"/>
  <c r="R565" i="21"/>
  <c r="K566" i="21"/>
  <c r="L566" i="21"/>
  <c r="M566" i="21"/>
  <c r="N566" i="21"/>
  <c r="O566" i="21"/>
  <c r="P566" i="21"/>
  <c r="Q566" i="21"/>
  <c r="R566" i="21"/>
  <c r="K567" i="21"/>
  <c r="L567" i="21"/>
  <c r="M567" i="21"/>
  <c r="N567" i="21"/>
  <c r="O567" i="21"/>
  <c r="P567" i="21"/>
  <c r="Q567" i="21"/>
  <c r="R567" i="21"/>
  <c r="K568" i="21"/>
  <c r="L568" i="21"/>
  <c r="M568" i="21"/>
  <c r="N568" i="21"/>
  <c r="O568" i="21"/>
  <c r="P568" i="21"/>
  <c r="Q568" i="21"/>
  <c r="R568" i="21"/>
  <c r="K569" i="21"/>
  <c r="L569" i="21"/>
  <c r="M569" i="21"/>
  <c r="N569" i="21"/>
  <c r="O569" i="21"/>
  <c r="P569" i="21"/>
  <c r="Q569" i="21"/>
  <c r="R569" i="21"/>
  <c r="K570" i="21"/>
  <c r="L570" i="21"/>
  <c r="M570" i="21"/>
  <c r="N570" i="21"/>
  <c r="O570" i="21"/>
  <c r="P570" i="21"/>
  <c r="Q570" i="21"/>
  <c r="R570" i="21"/>
  <c r="K571" i="21"/>
  <c r="L571" i="21"/>
  <c r="M571" i="21"/>
  <c r="N571" i="21"/>
  <c r="O571" i="21"/>
  <c r="P571" i="21"/>
  <c r="Q571" i="21"/>
  <c r="R571" i="21"/>
  <c r="K572" i="21"/>
  <c r="L572" i="21"/>
  <c r="M572" i="21"/>
  <c r="N572" i="21"/>
  <c r="O572" i="21"/>
  <c r="P572" i="21"/>
  <c r="Q572" i="21"/>
  <c r="R572" i="21"/>
  <c r="K573" i="21"/>
  <c r="L573" i="21"/>
  <c r="M573" i="21"/>
  <c r="N573" i="21"/>
  <c r="O573" i="21"/>
  <c r="P573" i="21"/>
  <c r="Q573" i="21"/>
  <c r="R573" i="21"/>
  <c r="K574" i="21"/>
  <c r="L574" i="21"/>
  <c r="M574" i="21"/>
  <c r="N574" i="21"/>
  <c r="O574" i="21"/>
  <c r="P574" i="21"/>
  <c r="Q574" i="21"/>
  <c r="R574" i="21"/>
  <c r="K575" i="21"/>
  <c r="L575" i="21"/>
  <c r="M575" i="21"/>
  <c r="N575" i="21"/>
  <c r="O575" i="21"/>
  <c r="P575" i="21"/>
  <c r="Q575" i="21"/>
  <c r="R575" i="21"/>
  <c r="K576" i="21"/>
  <c r="L576" i="21"/>
  <c r="M576" i="21"/>
  <c r="N576" i="21"/>
  <c r="O576" i="21"/>
  <c r="P576" i="21"/>
  <c r="Q576" i="21"/>
  <c r="R576" i="21"/>
  <c r="K577" i="21"/>
  <c r="L577" i="21"/>
  <c r="M577" i="21"/>
  <c r="N577" i="21"/>
  <c r="O577" i="21"/>
  <c r="P577" i="21"/>
  <c r="Q577" i="21"/>
  <c r="R577" i="21"/>
  <c r="K578" i="21"/>
  <c r="L578" i="21"/>
  <c r="M578" i="21"/>
  <c r="N578" i="21"/>
  <c r="O578" i="21"/>
  <c r="P578" i="21"/>
  <c r="Q578" i="21"/>
  <c r="R578" i="21"/>
  <c r="K579" i="21"/>
  <c r="L579" i="21"/>
  <c r="M579" i="21"/>
  <c r="N579" i="21"/>
  <c r="O579" i="21"/>
  <c r="P579" i="21"/>
  <c r="Q579" i="21"/>
  <c r="R579" i="21"/>
  <c r="K580" i="21"/>
  <c r="L580" i="21"/>
  <c r="M580" i="21"/>
  <c r="N580" i="21"/>
  <c r="O580" i="21"/>
  <c r="P580" i="21"/>
  <c r="Q580" i="21"/>
  <c r="R580" i="21"/>
  <c r="K581" i="21"/>
  <c r="L581" i="21"/>
  <c r="M581" i="21"/>
  <c r="N581" i="21"/>
  <c r="O581" i="21"/>
  <c r="P581" i="21"/>
  <c r="Q581" i="21"/>
  <c r="R581" i="21"/>
  <c r="K582" i="21"/>
  <c r="L582" i="21"/>
  <c r="M582" i="21"/>
  <c r="N582" i="21"/>
  <c r="O582" i="21"/>
  <c r="P582" i="21"/>
  <c r="Q582" i="21"/>
  <c r="R582" i="21"/>
  <c r="K583" i="21"/>
  <c r="L583" i="21"/>
  <c r="M583" i="21"/>
  <c r="N583" i="21"/>
  <c r="O583" i="21"/>
  <c r="P583" i="21"/>
  <c r="Q583" i="21"/>
  <c r="R583" i="21"/>
  <c r="K584" i="21"/>
  <c r="L584" i="21"/>
  <c r="M584" i="21"/>
  <c r="N584" i="21"/>
  <c r="O584" i="21"/>
  <c r="P584" i="21"/>
  <c r="Q584" i="21"/>
  <c r="R584" i="21"/>
  <c r="K585" i="21"/>
  <c r="L585" i="21"/>
  <c r="M585" i="21"/>
  <c r="N585" i="21"/>
  <c r="O585" i="21"/>
  <c r="P585" i="21"/>
  <c r="Q585" i="21"/>
  <c r="R585" i="21"/>
  <c r="K586" i="21"/>
  <c r="L586" i="21"/>
  <c r="M586" i="21"/>
  <c r="N586" i="21"/>
  <c r="O586" i="21"/>
  <c r="P586" i="21"/>
  <c r="Q586" i="21"/>
  <c r="R586" i="21"/>
  <c r="K587" i="21"/>
  <c r="L587" i="21"/>
  <c r="M587" i="21"/>
  <c r="N587" i="21"/>
  <c r="O587" i="21"/>
  <c r="P587" i="21"/>
  <c r="Q587" i="21"/>
  <c r="R587" i="21"/>
  <c r="K588" i="21"/>
  <c r="L588" i="21"/>
  <c r="M588" i="21"/>
  <c r="N588" i="21"/>
  <c r="O588" i="21"/>
  <c r="P588" i="21"/>
  <c r="Q588" i="21"/>
  <c r="R588" i="21"/>
  <c r="K589" i="21"/>
  <c r="L589" i="21"/>
  <c r="M589" i="21"/>
  <c r="N589" i="21"/>
  <c r="O589" i="21"/>
  <c r="P589" i="21"/>
  <c r="Q589" i="21"/>
  <c r="R589" i="21"/>
  <c r="K590" i="21"/>
  <c r="L590" i="21"/>
  <c r="M590" i="21"/>
  <c r="N590" i="21"/>
  <c r="O590" i="21"/>
  <c r="P590" i="21"/>
  <c r="Q590" i="21"/>
  <c r="R590" i="21"/>
  <c r="K591" i="21"/>
  <c r="L591" i="21"/>
  <c r="M591" i="21"/>
  <c r="N591" i="21"/>
  <c r="O591" i="21"/>
  <c r="P591" i="21"/>
  <c r="Q591" i="21"/>
  <c r="R591" i="21"/>
  <c r="K592" i="21"/>
  <c r="L592" i="21"/>
  <c r="M592" i="21"/>
  <c r="N592" i="21"/>
  <c r="O592" i="21"/>
  <c r="P592" i="21"/>
  <c r="Q592" i="21"/>
  <c r="R592" i="21"/>
  <c r="K593" i="21"/>
  <c r="L593" i="21"/>
  <c r="M593" i="21"/>
  <c r="N593" i="21"/>
  <c r="O593" i="21"/>
  <c r="P593" i="21"/>
  <c r="Q593" i="21"/>
  <c r="R593" i="21"/>
  <c r="K594" i="21"/>
  <c r="L594" i="21"/>
  <c r="M594" i="21"/>
  <c r="N594" i="21"/>
  <c r="O594" i="21"/>
  <c r="P594" i="21"/>
  <c r="Q594" i="21"/>
  <c r="R594" i="21"/>
  <c r="K595" i="21"/>
  <c r="L595" i="21"/>
  <c r="M595" i="21"/>
  <c r="N595" i="21"/>
  <c r="O595" i="21"/>
  <c r="P595" i="21"/>
  <c r="Q595" i="21"/>
  <c r="R595" i="21"/>
  <c r="K596" i="21"/>
  <c r="L596" i="21"/>
  <c r="M596" i="21"/>
  <c r="N596" i="21"/>
  <c r="O596" i="21"/>
  <c r="P596" i="21"/>
  <c r="Q596" i="21"/>
  <c r="R596" i="21"/>
  <c r="K597" i="21"/>
  <c r="L597" i="21"/>
  <c r="M597" i="21"/>
  <c r="N597" i="21"/>
  <c r="O597" i="21"/>
  <c r="P597" i="21"/>
  <c r="Q597" i="21"/>
  <c r="R597" i="21"/>
  <c r="K598" i="21"/>
  <c r="L598" i="21"/>
  <c r="M598" i="21"/>
  <c r="N598" i="21"/>
  <c r="O598" i="21"/>
  <c r="P598" i="21"/>
  <c r="Q598" i="21"/>
  <c r="R598" i="21"/>
  <c r="K599" i="21"/>
  <c r="L599" i="21"/>
  <c r="M599" i="21"/>
  <c r="N599" i="21"/>
  <c r="O599" i="21"/>
  <c r="P599" i="21"/>
  <c r="Q599" i="21"/>
  <c r="R599" i="21"/>
  <c r="K600" i="21"/>
  <c r="L600" i="21"/>
  <c r="M600" i="21"/>
  <c r="N600" i="21"/>
  <c r="O600" i="21"/>
  <c r="P600" i="21"/>
  <c r="Q600" i="21"/>
  <c r="R600" i="21"/>
  <c r="K601" i="21"/>
  <c r="L601" i="21"/>
  <c r="M601" i="21"/>
  <c r="N601" i="21"/>
  <c r="O601" i="21"/>
  <c r="P601" i="21"/>
  <c r="Q601" i="21"/>
  <c r="R601" i="21"/>
  <c r="K602" i="21"/>
  <c r="L602" i="21"/>
  <c r="M602" i="21"/>
  <c r="N602" i="21"/>
  <c r="O602" i="21"/>
  <c r="P602" i="21"/>
  <c r="Q602" i="21"/>
  <c r="R602" i="21"/>
  <c r="K603" i="21"/>
  <c r="L603" i="21"/>
  <c r="M603" i="21"/>
  <c r="N603" i="21"/>
  <c r="O603" i="21"/>
  <c r="P603" i="21"/>
  <c r="Q603" i="21"/>
  <c r="R603" i="21"/>
  <c r="K604" i="21"/>
  <c r="L604" i="21"/>
  <c r="M604" i="21"/>
  <c r="N604" i="21"/>
  <c r="O604" i="21"/>
  <c r="P604" i="21"/>
  <c r="Q604" i="21"/>
  <c r="R604" i="21"/>
  <c r="K605" i="21"/>
  <c r="L605" i="21"/>
  <c r="M605" i="21"/>
  <c r="N605" i="21"/>
  <c r="O605" i="21"/>
  <c r="P605" i="21"/>
  <c r="Q605" i="21"/>
  <c r="R605" i="21"/>
  <c r="K606" i="21"/>
  <c r="L606" i="21"/>
  <c r="M606" i="21"/>
  <c r="N606" i="21"/>
  <c r="O606" i="21"/>
  <c r="P606" i="21"/>
  <c r="Q606" i="21"/>
  <c r="R606" i="21"/>
  <c r="K607" i="21"/>
  <c r="L607" i="21"/>
  <c r="M607" i="21"/>
  <c r="N607" i="21"/>
  <c r="O607" i="21"/>
  <c r="P607" i="21"/>
  <c r="Q607" i="21"/>
  <c r="R607" i="21"/>
  <c r="K608" i="21"/>
  <c r="L608" i="21"/>
  <c r="M608" i="21"/>
  <c r="N608" i="21"/>
  <c r="O608" i="21"/>
  <c r="P608" i="21"/>
  <c r="Q608" i="21"/>
  <c r="R608" i="21"/>
  <c r="K609" i="21"/>
  <c r="L609" i="21"/>
  <c r="M609" i="21"/>
  <c r="N609" i="21"/>
  <c r="O609" i="21"/>
  <c r="P609" i="21"/>
  <c r="Q609" i="21"/>
  <c r="R609" i="21"/>
  <c r="K610" i="21"/>
  <c r="L610" i="21"/>
  <c r="M610" i="21"/>
  <c r="N610" i="21"/>
  <c r="O610" i="21"/>
  <c r="P610" i="21"/>
  <c r="Q610" i="21"/>
  <c r="R610" i="21"/>
  <c r="K611" i="21"/>
  <c r="L611" i="21"/>
  <c r="M611" i="21"/>
  <c r="N611" i="21"/>
  <c r="O611" i="21"/>
  <c r="P611" i="21"/>
  <c r="Q611" i="21"/>
  <c r="R611" i="21"/>
  <c r="K612" i="21"/>
  <c r="L612" i="21"/>
  <c r="M612" i="21"/>
  <c r="N612" i="21"/>
  <c r="O612" i="21"/>
  <c r="P612" i="21"/>
  <c r="Q612" i="21"/>
  <c r="R612" i="21"/>
  <c r="K613" i="21"/>
  <c r="L613" i="21"/>
  <c r="M613" i="21"/>
  <c r="N613" i="21"/>
  <c r="O613" i="21"/>
  <c r="P613" i="21"/>
  <c r="Q613" i="21"/>
  <c r="R613" i="21"/>
  <c r="K614" i="21"/>
  <c r="L614" i="21"/>
  <c r="M614" i="21"/>
  <c r="N614" i="21"/>
  <c r="O614" i="21"/>
  <c r="P614" i="21"/>
  <c r="Q614" i="21"/>
  <c r="R614" i="21"/>
  <c r="K615" i="21"/>
  <c r="L615" i="21"/>
  <c r="M615" i="21"/>
  <c r="N615" i="21"/>
  <c r="O615" i="21"/>
  <c r="P615" i="21"/>
  <c r="Q615" i="21"/>
  <c r="R615" i="21"/>
  <c r="K616" i="21"/>
  <c r="L616" i="21"/>
  <c r="M616" i="21"/>
  <c r="N616" i="21"/>
  <c r="O616" i="21"/>
  <c r="P616" i="21"/>
  <c r="Q616" i="21"/>
  <c r="R616" i="21"/>
  <c r="K617" i="21"/>
  <c r="L617" i="21"/>
  <c r="M617" i="21"/>
  <c r="N617" i="21"/>
  <c r="O617" i="21"/>
  <c r="P617" i="21"/>
  <c r="Q617" i="21"/>
  <c r="R617" i="21"/>
  <c r="K618" i="21"/>
  <c r="L618" i="21"/>
  <c r="M618" i="21"/>
  <c r="N618" i="21"/>
  <c r="O618" i="21"/>
  <c r="P618" i="21"/>
  <c r="Q618" i="21"/>
  <c r="R618" i="21"/>
  <c r="K619" i="21"/>
  <c r="L619" i="21"/>
  <c r="M619" i="21"/>
  <c r="N619" i="21"/>
  <c r="O619" i="21"/>
  <c r="P619" i="21"/>
  <c r="Q619" i="21"/>
  <c r="R619" i="21"/>
  <c r="K620" i="21"/>
  <c r="L620" i="21"/>
  <c r="M620" i="21"/>
  <c r="N620" i="21"/>
  <c r="O620" i="21"/>
  <c r="P620" i="21"/>
  <c r="Q620" i="21"/>
  <c r="R620" i="21"/>
  <c r="K621" i="21"/>
  <c r="L621" i="21"/>
  <c r="M621" i="21"/>
  <c r="N621" i="21"/>
  <c r="O621" i="21"/>
  <c r="P621" i="21"/>
  <c r="Q621" i="21"/>
  <c r="R621" i="21"/>
  <c r="K622" i="21"/>
  <c r="L622" i="21"/>
  <c r="M622" i="21"/>
  <c r="N622" i="21"/>
  <c r="O622" i="21"/>
  <c r="P622" i="21"/>
  <c r="Q622" i="21"/>
  <c r="R622" i="21"/>
  <c r="K623" i="21"/>
  <c r="L623" i="21"/>
  <c r="M623" i="21"/>
  <c r="N623" i="21"/>
  <c r="O623" i="21"/>
  <c r="P623" i="21"/>
  <c r="Q623" i="21"/>
  <c r="R623" i="21"/>
  <c r="K624" i="21"/>
  <c r="L624" i="21"/>
  <c r="M624" i="21"/>
  <c r="N624" i="21"/>
  <c r="O624" i="21"/>
  <c r="P624" i="21"/>
  <c r="Q624" i="21"/>
  <c r="R624" i="21"/>
  <c r="K625" i="21"/>
  <c r="L625" i="21"/>
  <c r="M625" i="21"/>
  <c r="N625" i="21"/>
  <c r="O625" i="21"/>
  <c r="P625" i="21"/>
  <c r="Q625" i="21"/>
  <c r="R625" i="21"/>
  <c r="K626" i="21"/>
  <c r="L626" i="21"/>
  <c r="M626" i="21"/>
  <c r="N626" i="21"/>
  <c r="O626" i="21"/>
  <c r="P626" i="21"/>
  <c r="Q626" i="21"/>
  <c r="R626" i="21"/>
  <c r="K627" i="21"/>
  <c r="L627" i="21"/>
  <c r="M627" i="21"/>
  <c r="N627" i="21"/>
  <c r="O627" i="21"/>
  <c r="P627" i="21"/>
  <c r="Q627" i="21"/>
  <c r="R627" i="21"/>
  <c r="K628" i="21"/>
  <c r="L628" i="21"/>
  <c r="M628" i="21"/>
  <c r="N628" i="21"/>
  <c r="O628" i="21"/>
  <c r="P628" i="21"/>
  <c r="Q628" i="21"/>
  <c r="R628" i="21"/>
  <c r="K629" i="21"/>
  <c r="L629" i="21"/>
  <c r="M629" i="21"/>
  <c r="N629" i="21"/>
  <c r="O629" i="21"/>
  <c r="P629" i="21"/>
  <c r="Q629" i="21"/>
  <c r="R629" i="21"/>
  <c r="K630" i="21"/>
  <c r="L630" i="21"/>
  <c r="M630" i="21"/>
  <c r="N630" i="21"/>
  <c r="O630" i="21"/>
  <c r="P630" i="21"/>
  <c r="Q630" i="21"/>
  <c r="R630" i="21"/>
  <c r="K631" i="21"/>
  <c r="L631" i="21"/>
  <c r="M631" i="21"/>
  <c r="N631" i="21"/>
  <c r="O631" i="21"/>
  <c r="P631" i="21"/>
  <c r="Q631" i="21"/>
  <c r="R631" i="21"/>
  <c r="K632" i="21"/>
  <c r="L632" i="21"/>
  <c r="M632" i="21"/>
  <c r="N632" i="21"/>
  <c r="O632" i="21"/>
  <c r="P632" i="21"/>
  <c r="Q632" i="21"/>
  <c r="R632" i="21"/>
  <c r="K633" i="21"/>
  <c r="L633" i="21"/>
  <c r="M633" i="21"/>
  <c r="N633" i="21"/>
  <c r="O633" i="21"/>
  <c r="P633" i="21"/>
  <c r="Q633" i="21"/>
  <c r="R633" i="21"/>
  <c r="K634" i="21"/>
  <c r="L634" i="21"/>
  <c r="M634" i="21"/>
  <c r="N634" i="21"/>
  <c r="O634" i="21"/>
  <c r="P634" i="21"/>
  <c r="Q634" i="21"/>
  <c r="R634" i="21"/>
  <c r="K635" i="21"/>
  <c r="L635" i="21"/>
  <c r="M635" i="21"/>
  <c r="N635" i="21"/>
  <c r="O635" i="21"/>
  <c r="P635" i="21"/>
  <c r="Q635" i="21"/>
  <c r="R635" i="21"/>
  <c r="K636" i="21"/>
  <c r="L636" i="21"/>
  <c r="M636" i="21"/>
  <c r="N636" i="21"/>
  <c r="O636" i="21"/>
  <c r="P636" i="21"/>
  <c r="Q636" i="21"/>
  <c r="R636" i="21"/>
  <c r="K637" i="21"/>
  <c r="L637" i="21"/>
  <c r="M637" i="21"/>
  <c r="N637" i="21"/>
  <c r="O637" i="21"/>
  <c r="P637" i="21"/>
  <c r="Q637" i="21"/>
  <c r="R637" i="21"/>
  <c r="K638" i="21"/>
  <c r="L638" i="21"/>
  <c r="M638" i="21"/>
  <c r="N638" i="21"/>
  <c r="O638" i="21"/>
  <c r="P638" i="21"/>
  <c r="Q638" i="21"/>
  <c r="R638" i="21"/>
  <c r="K639" i="21"/>
  <c r="L639" i="21"/>
  <c r="M639" i="21"/>
  <c r="N639" i="21"/>
  <c r="O639" i="21"/>
  <c r="P639" i="21"/>
  <c r="Q639" i="21"/>
  <c r="R639" i="21"/>
  <c r="K640" i="21"/>
  <c r="L640" i="21"/>
  <c r="M640" i="21"/>
  <c r="N640" i="21"/>
  <c r="O640" i="21"/>
  <c r="P640" i="21"/>
  <c r="Q640" i="21"/>
  <c r="R640" i="21"/>
  <c r="K641" i="21"/>
  <c r="L641" i="21"/>
  <c r="M641" i="21"/>
  <c r="N641" i="21"/>
  <c r="O641" i="21"/>
  <c r="P641" i="21"/>
  <c r="Q641" i="21"/>
  <c r="R641" i="21"/>
  <c r="K642" i="21"/>
  <c r="L642" i="21"/>
  <c r="M642" i="21"/>
  <c r="N642" i="21"/>
  <c r="O642" i="21"/>
  <c r="P642" i="21"/>
  <c r="Q642" i="21"/>
  <c r="R642" i="21"/>
  <c r="K643" i="21"/>
  <c r="L643" i="21"/>
  <c r="M643" i="21"/>
  <c r="N643" i="21"/>
  <c r="O643" i="21"/>
  <c r="P643" i="21"/>
  <c r="Q643" i="21"/>
  <c r="R643" i="21"/>
  <c r="K644" i="21"/>
  <c r="L644" i="21"/>
  <c r="M644" i="21"/>
  <c r="N644" i="21"/>
  <c r="O644" i="21"/>
  <c r="P644" i="21"/>
  <c r="Q644" i="21"/>
  <c r="R644" i="21"/>
  <c r="K645" i="21"/>
  <c r="L645" i="21"/>
  <c r="M645" i="21"/>
  <c r="N645" i="21"/>
  <c r="O645" i="21"/>
  <c r="P645" i="21"/>
  <c r="Q645" i="21"/>
  <c r="R645" i="21"/>
  <c r="K646" i="21"/>
  <c r="L646" i="21"/>
  <c r="M646" i="21"/>
  <c r="N646" i="21"/>
  <c r="O646" i="21"/>
  <c r="P646" i="21"/>
  <c r="Q646" i="21"/>
  <c r="R646" i="21"/>
  <c r="K647" i="21"/>
  <c r="L647" i="21"/>
  <c r="M647" i="21"/>
  <c r="N647" i="21"/>
  <c r="O647" i="21"/>
  <c r="P647" i="21"/>
  <c r="Q647" i="21"/>
  <c r="R647" i="21"/>
  <c r="K648" i="21"/>
  <c r="L648" i="21"/>
  <c r="M648" i="21"/>
  <c r="N648" i="21"/>
  <c r="O648" i="21"/>
  <c r="P648" i="21"/>
  <c r="Q648" i="21"/>
  <c r="R648" i="21"/>
  <c r="K649" i="21"/>
  <c r="L649" i="21"/>
  <c r="M649" i="21"/>
  <c r="N649" i="21"/>
  <c r="O649" i="21"/>
  <c r="P649" i="21"/>
  <c r="Q649" i="21"/>
  <c r="R649" i="21"/>
  <c r="K650" i="21"/>
  <c r="L650" i="21"/>
  <c r="M650" i="21"/>
  <c r="N650" i="21"/>
  <c r="O650" i="21"/>
  <c r="P650" i="21"/>
  <c r="Q650" i="21"/>
  <c r="R650" i="21"/>
  <c r="K651" i="21"/>
  <c r="L651" i="21"/>
  <c r="M651" i="21"/>
  <c r="N651" i="21"/>
  <c r="O651" i="21"/>
  <c r="P651" i="21"/>
  <c r="Q651" i="21"/>
  <c r="R651" i="21"/>
  <c r="K652" i="21"/>
  <c r="L652" i="21"/>
  <c r="M652" i="21"/>
  <c r="N652" i="21"/>
  <c r="O652" i="21"/>
  <c r="P652" i="21"/>
  <c r="Q652" i="21"/>
  <c r="R652" i="21"/>
  <c r="K653" i="21"/>
  <c r="L653" i="21"/>
  <c r="M653" i="21"/>
  <c r="N653" i="21"/>
  <c r="O653" i="21"/>
  <c r="P653" i="21"/>
  <c r="Q653" i="21"/>
  <c r="R653" i="21"/>
  <c r="K654" i="21"/>
  <c r="L654" i="21"/>
  <c r="M654" i="21"/>
  <c r="N654" i="21"/>
  <c r="O654" i="21"/>
  <c r="P654" i="21"/>
  <c r="Q654" i="21"/>
  <c r="R654" i="21"/>
  <c r="K655" i="21"/>
  <c r="L655" i="21"/>
  <c r="M655" i="21"/>
  <c r="N655" i="21"/>
  <c r="O655" i="21"/>
  <c r="P655" i="21"/>
  <c r="Q655" i="21"/>
  <c r="R655" i="21"/>
  <c r="K656" i="21"/>
  <c r="L656" i="21"/>
  <c r="M656" i="21"/>
  <c r="N656" i="21"/>
  <c r="O656" i="21"/>
  <c r="P656" i="21"/>
  <c r="Q656" i="21"/>
  <c r="R656" i="21"/>
  <c r="K657" i="21"/>
  <c r="L657" i="21"/>
  <c r="M657" i="21"/>
  <c r="N657" i="21"/>
  <c r="O657" i="21"/>
  <c r="P657" i="21"/>
  <c r="Q657" i="21"/>
  <c r="R657" i="21"/>
  <c r="K658" i="21"/>
  <c r="L658" i="21"/>
  <c r="M658" i="21"/>
  <c r="N658" i="21"/>
  <c r="O658" i="21"/>
  <c r="P658" i="21"/>
  <c r="Q658" i="21"/>
  <c r="R658" i="21"/>
  <c r="K659" i="21"/>
  <c r="L659" i="21"/>
  <c r="M659" i="21"/>
  <c r="N659" i="21"/>
  <c r="O659" i="21"/>
  <c r="P659" i="21"/>
  <c r="Q659" i="21"/>
  <c r="R659" i="21"/>
  <c r="K660" i="21"/>
  <c r="L660" i="21"/>
  <c r="M660" i="21"/>
  <c r="N660" i="21"/>
  <c r="O660" i="21"/>
  <c r="P660" i="21"/>
  <c r="Q660" i="21"/>
  <c r="R660" i="21"/>
  <c r="K661" i="21"/>
  <c r="L661" i="21"/>
  <c r="M661" i="21"/>
  <c r="N661" i="21"/>
  <c r="O661" i="21"/>
  <c r="P661" i="21"/>
  <c r="Q661" i="21"/>
  <c r="R661" i="21"/>
  <c r="K662" i="21"/>
  <c r="L662" i="21"/>
  <c r="M662" i="21"/>
  <c r="N662" i="21"/>
  <c r="O662" i="21"/>
  <c r="P662" i="21"/>
  <c r="Q662" i="21"/>
  <c r="R662" i="21"/>
  <c r="K663" i="21"/>
  <c r="L663" i="21"/>
  <c r="M663" i="21"/>
  <c r="N663" i="21"/>
  <c r="O663" i="21"/>
  <c r="P663" i="21"/>
  <c r="Q663" i="21"/>
  <c r="R663" i="21"/>
  <c r="K664" i="21"/>
  <c r="L664" i="21"/>
  <c r="M664" i="21"/>
  <c r="N664" i="21"/>
  <c r="O664" i="21"/>
  <c r="P664" i="21"/>
  <c r="Q664" i="21"/>
  <c r="R664" i="21"/>
  <c r="K665" i="21"/>
  <c r="L665" i="21"/>
  <c r="M665" i="21"/>
  <c r="N665" i="21"/>
  <c r="O665" i="21"/>
  <c r="P665" i="21"/>
  <c r="Q665" i="21"/>
  <c r="R665" i="21"/>
  <c r="K666" i="21"/>
  <c r="L666" i="21"/>
  <c r="M666" i="21"/>
  <c r="N666" i="21"/>
  <c r="O666" i="21"/>
  <c r="P666" i="21"/>
  <c r="Q666" i="21"/>
  <c r="R666" i="21"/>
  <c r="K667" i="21"/>
  <c r="L667" i="21"/>
  <c r="M667" i="21"/>
  <c r="N667" i="21"/>
  <c r="O667" i="21"/>
  <c r="P667" i="21"/>
  <c r="Q667" i="21"/>
  <c r="R667" i="21"/>
  <c r="K668" i="21"/>
  <c r="L668" i="21"/>
  <c r="M668" i="21"/>
  <c r="N668" i="21"/>
  <c r="O668" i="21"/>
  <c r="P668" i="21"/>
  <c r="Q668" i="21"/>
  <c r="R668" i="21"/>
  <c r="K669" i="21"/>
  <c r="L669" i="21"/>
  <c r="M669" i="21"/>
  <c r="N669" i="21"/>
  <c r="O669" i="21"/>
  <c r="P669" i="21"/>
  <c r="Q669" i="21"/>
  <c r="R669" i="21"/>
  <c r="K670" i="21"/>
  <c r="L670" i="21"/>
  <c r="M670" i="21"/>
  <c r="N670" i="21"/>
  <c r="O670" i="21"/>
  <c r="P670" i="21"/>
  <c r="Q670" i="21"/>
  <c r="R670" i="21"/>
  <c r="K671" i="21"/>
  <c r="L671" i="21"/>
  <c r="M671" i="21"/>
  <c r="N671" i="21"/>
  <c r="O671" i="21"/>
  <c r="P671" i="21"/>
  <c r="Q671" i="21"/>
  <c r="R671" i="21"/>
  <c r="K672" i="21"/>
  <c r="L672" i="21"/>
  <c r="M672" i="21"/>
  <c r="N672" i="21"/>
  <c r="O672" i="21"/>
  <c r="P672" i="21"/>
  <c r="Q672" i="21"/>
  <c r="R672" i="21"/>
  <c r="K673" i="21"/>
  <c r="L673" i="21"/>
  <c r="M673" i="21"/>
  <c r="N673" i="21"/>
  <c r="O673" i="21"/>
  <c r="P673" i="21"/>
  <c r="Q673" i="21"/>
  <c r="R673" i="21"/>
  <c r="K674" i="21"/>
  <c r="L674" i="21"/>
  <c r="M674" i="21"/>
  <c r="N674" i="21"/>
  <c r="O674" i="21"/>
  <c r="P674" i="21"/>
  <c r="Q674" i="21"/>
  <c r="R674" i="21"/>
  <c r="K675" i="21"/>
  <c r="L675" i="21"/>
  <c r="M675" i="21"/>
  <c r="N675" i="21"/>
  <c r="O675" i="21"/>
  <c r="P675" i="21"/>
  <c r="Q675" i="21"/>
  <c r="R675" i="21"/>
  <c r="K676" i="21"/>
  <c r="L676" i="21"/>
  <c r="M676" i="21"/>
  <c r="N676" i="21"/>
  <c r="O676" i="21"/>
  <c r="P676" i="21"/>
  <c r="Q676" i="21"/>
  <c r="R676" i="21"/>
  <c r="K677" i="21"/>
  <c r="L677" i="21"/>
  <c r="M677" i="21"/>
  <c r="N677" i="21"/>
  <c r="O677" i="21"/>
  <c r="P677" i="21"/>
  <c r="Q677" i="21"/>
  <c r="R677" i="21"/>
  <c r="K678" i="21"/>
  <c r="L678" i="21"/>
  <c r="M678" i="21"/>
  <c r="N678" i="21"/>
  <c r="O678" i="21"/>
  <c r="P678" i="21"/>
  <c r="Q678" i="21"/>
  <c r="R678" i="21"/>
  <c r="K679" i="21"/>
  <c r="L679" i="21"/>
  <c r="M679" i="21"/>
  <c r="N679" i="21"/>
  <c r="O679" i="21"/>
  <c r="P679" i="21"/>
  <c r="Q679" i="21"/>
  <c r="R679" i="21"/>
  <c r="K680" i="21"/>
  <c r="L680" i="21"/>
  <c r="M680" i="21"/>
  <c r="N680" i="21"/>
  <c r="O680" i="21"/>
  <c r="P680" i="21"/>
  <c r="Q680" i="21"/>
  <c r="R680" i="21"/>
  <c r="K681" i="21"/>
  <c r="L681" i="21"/>
  <c r="M681" i="21"/>
  <c r="N681" i="21"/>
  <c r="O681" i="21"/>
  <c r="P681" i="21"/>
  <c r="Q681" i="21"/>
  <c r="R681" i="21"/>
  <c r="K682" i="21"/>
  <c r="L682" i="21"/>
  <c r="M682" i="21"/>
  <c r="N682" i="21"/>
  <c r="O682" i="21"/>
  <c r="P682" i="21"/>
  <c r="Q682" i="21"/>
  <c r="R682" i="21"/>
  <c r="K683" i="21"/>
  <c r="L683" i="21"/>
  <c r="M683" i="21"/>
  <c r="N683" i="21"/>
  <c r="O683" i="21"/>
  <c r="P683" i="21"/>
  <c r="Q683" i="21"/>
  <c r="R683" i="21"/>
  <c r="K684" i="21"/>
  <c r="L684" i="21"/>
  <c r="M684" i="21"/>
  <c r="N684" i="21"/>
  <c r="O684" i="21"/>
  <c r="P684" i="21"/>
  <c r="Q684" i="21"/>
  <c r="R684" i="21"/>
  <c r="K685" i="21"/>
  <c r="L685" i="21"/>
  <c r="M685" i="21"/>
  <c r="N685" i="21"/>
  <c r="O685" i="21"/>
  <c r="P685" i="21"/>
  <c r="Q685" i="21"/>
  <c r="R685" i="21"/>
  <c r="K686" i="21"/>
  <c r="L686" i="21"/>
  <c r="M686" i="21"/>
  <c r="N686" i="21"/>
  <c r="O686" i="21"/>
  <c r="P686" i="21"/>
  <c r="Q686" i="21"/>
  <c r="R686" i="21"/>
  <c r="K687" i="21"/>
  <c r="L687" i="21"/>
  <c r="M687" i="21"/>
  <c r="N687" i="21"/>
  <c r="O687" i="21"/>
  <c r="P687" i="21"/>
  <c r="Q687" i="21"/>
  <c r="R687" i="21"/>
  <c r="K688" i="21"/>
  <c r="L688" i="21"/>
  <c r="M688" i="21"/>
  <c r="N688" i="21"/>
  <c r="O688" i="21"/>
  <c r="P688" i="21"/>
  <c r="Q688" i="21"/>
  <c r="R688" i="21"/>
  <c r="K689" i="21"/>
  <c r="L689" i="21"/>
  <c r="M689" i="21"/>
  <c r="N689" i="21"/>
  <c r="O689" i="21"/>
  <c r="P689" i="21"/>
  <c r="Q689" i="21"/>
  <c r="R689" i="21"/>
  <c r="K690" i="21"/>
  <c r="L690" i="21"/>
  <c r="M690" i="21"/>
  <c r="N690" i="21"/>
  <c r="O690" i="21"/>
  <c r="P690" i="21"/>
  <c r="Q690" i="21"/>
  <c r="R690" i="21"/>
  <c r="K691" i="21"/>
  <c r="L691" i="21"/>
  <c r="M691" i="21"/>
  <c r="N691" i="21"/>
  <c r="O691" i="21"/>
  <c r="P691" i="21"/>
  <c r="Q691" i="21"/>
  <c r="R691" i="21"/>
  <c r="K692" i="21"/>
  <c r="L692" i="21"/>
  <c r="M692" i="21"/>
  <c r="N692" i="21"/>
  <c r="O692" i="21"/>
  <c r="P692" i="21"/>
  <c r="Q692" i="21"/>
  <c r="R692" i="21"/>
  <c r="K693" i="21"/>
  <c r="L693" i="21"/>
  <c r="M693" i="21"/>
  <c r="N693" i="21"/>
  <c r="O693" i="21"/>
  <c r="P693" i="21"/>
  <c r="Q693" i="21"/>
  <c r="R693" i="21"/>
  <c r="K694" i="21"/>
  <c r="L694" i="21"/>
  <c r="M694" i="21"/>
  <c r="N694" i="21"/>
  <c r="O694" i="21"/>
  <c r="P694" i="21"/>
  <c r="Q694" i="21"/>
  <c r="R694" i="21"/>
  <c r="K695" i="21"/>
  <c r="L695" i="21"/>
  <c r="M695" i="21"/>
  <c r="N695" i="21"/>
  <c r="O695" i="21"/>
  <c r="P695" i="21"/>
  <c r="Q695" i="21"/>
  <c r="R695" i="21"/>
  <c r="K696" i="21"/>
  <c r="L696" i="21"/>
  <c r="M696" i="21"/>
  <c r="N696" i="21"/>
  <c r="O696" i="21"/>
  <c r="P696" i="21"/>
  <c r="Q696" i="21"/>
  <c r="R696" i="21"/>
  <c r="K697" i="21"/>
  <c r="L697" i="21"/>
  <c r="M697" i="21"/>
  <c r="N697" i="21"/>
  <c r="O697" i="21"/>
  <c r="P697" i="21"/>
  <c r="Q697" i="21"/>
  <c r="R697" i="21"/>
  <c r="K698" i="21"/>
  <c r="L698" i="21"/>
  <c r="M698" i="21"/>
  <c r="N698" i="21"/>
  <c r="O698" i="21"/>
  <c r="P698" i="21"/>
  <c r="Q698" i="21"/>
  <c r="R698" i="21"/>
  <c r="K699" i="21"/>
  <c r="L699" i="21"/>
  <c r="M699" i="21"/>
  <c r="N699" i="21"/>
  <c r="O699" i="21"/>
  <c r="P699" i="21"/>
  <c r="Q699" i="21"/>
  <c r="R699" i="21"/>
  <c r="K700" i="21"/>
  <c r="L700" i="21"/>
  <c r="M700" i="21"/>
  <c r="N700" i="21"/>
  <c r="O700" i="21"/>
  <c r="P700" i="21"/>
  <c r="Q700" i="21"/>
  <c r="R700" i="21"/>
  <c r="K701" i="21"/>
  <c r="L701" i="21"/>
  <c r="M701" i="21"/>
  <c r="N701" i="21"/>
  <c r="O701" i="21"/>
  <c r="P701" i="21"/>
  <c r="Q701" i="21"/>
  <c r="R701" i="21"/>
  <c r="K702" i="21"/>
  <c r="L702" i="21"/>
  <c r="M702" i="21"/>
  <c r="N702" i="21"/>
  <c r="O702" i="21"/>
  <c r="P702" i="21"/>
  <c r="Q702" i="21"/>
  <c r="R702" i="21"/>
  <c r="K703" i="21"/>
  <c r="L703" i="21"/>
  <c r="M703" i="21"/>
  <c r="N703" i="21"/>
  <c r="O703" i="21"/>
  <c r="P703" i="21"/>
  <c r="Q703" i="21"/>
  <c r="R703" i="21"/>
  <c r="K704" i="21"/>
  <c r="L704" i="21"/>
  <c r="M704" i="21"/>
  <c r="N704" i="21"/>
  <c r="O704" i="21"/>
  <c r="P704" i="21"/>
  <c r="Q704" i="21"/>
  <c r="R704" i="21"/>
  <c r="K705" i="21"/>
  <c r="L705" i="21"/>
  <c r="M705" i="21"/>
  <c r="N705" i="21"/>
  <c r="O705" i="21"/>
  <c r="P705" i="21"/>
  <c r="Q705" i="21"/>
  <c r="R705" i="21"/>
  <c r="K706" i="21"/>
  <c r="L706" i="21"/>
  <c r="M706" i="21"/>
  <c r="N706" i="21"/>
  <c r="O706" i="21"/>
  <c r="P706" i="21"/>
  <c r="Q706" i="21"/>
  <c r="R706" i="21"/>
  <c r="K707" i="21"/>
  <c r="L707" i="21"/>
  <c r="M707" i="21"/>
  <c r="N707" i="21"/>
  <c r="O707" i="21"/>
  <c r="P707" i="21"/>
  <c r="Q707" i="21"/>
  <c r="R707" i="21"/>
  <c r="K708" i="21"/>
  <c r="L708" i="21"/>
  <c r="M708" i="21"/>
  <c r="N708" i="21"/>
  <c r="O708" i="21"/>
  <c r="P708" i="21"/>
  <c r="Q708" i="21"/>
  <c r="R708" i="21"/>
  <c r="K709" i="21"/>
  <c r="L709" i="21"/>
  <c r="M709" i="21"/>
  <c r="N709" i="21"/>
  <c r="O709" i="21"/>
  <c r="P709" i="21"/>
  <c r="Q709" i="21"/>
  <c r="R709" i="21"/>
  <c r="K710" i="21"/>
  <c r="L710" i="21"/>
  <c r="M710" i="21"/>
  <c r="N710" i="21"/>
  <c r="O710" i="21"/>
  <c r="P710" i="21"/>
  <c r="Q710" i="21"/>
  <c r="R710" i="21"/>
  <c r="K711" i="21"/>
  <c r="L711" i="21"/>
  <c r="M711" i="21"/>
  <c r="N711" i="21"/>
  <c r="O711" i="21"/>
  <c r="P711" i="21"/>
  <c r="Q711" i="21"/>
  <c r="R711" i="21"/>
  <c r="K712" i="21"/>
  <c r="L712" i="21"/>
  <c r="M712" i="21"/>
  <c r="N712" i="21"/>
  <c r="O712" i="21"/>
  <c r="P712" i="21"/>
  <c r="Q712" i="21"/>
  <c r="R712" i="21"/>
  <c r="K713" i="21"/>
  <c r="L713" i="21"/>
  <c r="M713" i="21"/>
  <c r="N713" i="21"/>
  <c r="O713" i="21"/>
  <c r="P713" i="21"/>
  <c r="Q713" i="21"/>
  <c r="R713" i="21"/>
  <c r="K714" i="21"/>
  <c r="L714" i="21"/>
  <c r="M714" i="21"/>
  <c r="N714" i="21"/>
  <c r="O714" i="21"/>
  <c r="P714" i="21"/>
  <c r="Q714" i="21"/>
  <c r="R714" i="21"/>
  <c r="K715" i="21"/>
  <c r="L715" i="21"/>
  <c r="M715" i="21"/>
  <c r="N715" i="21"/>
  <c r="O715" i="21"/>
  <c r="P715" i="21"/>
  <c r="Q715" i="21"/>
  <c r="R715" i="21"/>
  <c r="K716" i="21"/>
  <c r="L716" i="21"/>
  <c r="M716" i="21"/>
  <c r="N716" i="21"/>
  <c r="O716" i="21"/>
  <c r="P716" i="21"/>
  <c r="Q716" i="21"/>
  <c r="R716" i="21"/>
  <c r="K717" i="21"/>
  <c r="L717" i="21"/>
  <c r="M717" i="21"/>
  <c r="N717" i="21"/>
  <c r="O717" i="21"/>
  <c r="P717" i="21"/>
  <c r="Q717" i="21"/>
  <c r="R717" i="21"/>
  <c r="K718" i="21"/>
  <c r="L718" i="21"/>
  <c r="M718" i="21"/>
  <c r="N718" i="21"/>
  <c r="O718" i="21"/>
  <c r="P718" i="21"/>
  <c r="Q718" i="21"/>
  <c r="R718" i="21"/>
  <c r="K719" i="21"/>
  <c r="L719" i="21"/>
  <c r="M719" i="21"/>
  <c r="N719" i="21"/>
  <c r="O719" i="21"/>
  <c r="P719" i="21"/>
  <c r="Q719" i="21"/>
  <c r="R719" i="21"/>
  <c r="K720" i="21"/>
  <c r="L720" i="21"/>
  <c r="M720" i="21"/>
  <c r="N720" i="21"/>
  <c r="O720" i="21"/>
  <c r="P720" i="21"/>
  <c r="Q720" i="21"/>
  <c r="R720" i="21"/>
  <c r="K721" i="21"/>
  <c r="L721" i="21"/>
  <c r="M721" i="21"/>
  <c r="N721" i="21"/>
  <c r="O721" i="21"/>
  <c r="P721" i="21"/>
  <c r="Q721" i="21"/>
  <c r="R721" i="21"/>
  <c r="K722" i="21"/>
  <c r="L722" i="21"/>
  <c r="M722" i="21"/>
  <c r="N722" i="21"/>
  <c r="O722" i="21"/>
  <c r="P722" i="21"/>
  <c r="Q722" i="21"/>
  <c r="R722" i="21"/>
  <c r="K723" i="21"/>
  <c r="L723" i="21"/>
  <c r="M723" i="21"/>
  <c r="N723" i="21"/>
  <c r="O723" i="21"/>
  <c r="P723" i="21"/>
  <c r="Q723" i="21"/>
  <c r="R723" i="21"/>
  <c r="K724" i="21"/>
  <c r="L724" i="21"/>
  <c r="M724" i="21"/>
  <c r="N724" i="21"/>
  <c r="O724" i="21"/>
  <c r="P724" i="21"/>
  <c r="Q724" i="21"/>
  <c r="R724" i="21"/>
  <c r="K725" i="21"/>
  <c r="L725" i="21"/>
  <c r="M725" i="21"/>
  <c r="N725" i="21"/>
  <c r="O725" i="21"/>
  <c r="P725" i="21"/>
  <c r="Q725" i="21"/>
  <c r="R725" i="21"/>
  <c r="K726" i="21"/>
  <c r="L726" i="21"/>
  <c r="M726" i="21"/>
  <c r="N726" i="21"/>
  <c r="O726" i="21"/>
  <c r="P726" i="21"/>
  <c r="Q726" i="21"/>
  <c r="R726" i="21"/>
  <c r="K727" i="21"/>
  <c r="L727" i="21"/>
  <c r="M727" i="21"/>
  <c r="N727" i="21"/>
  <c r="O727" i="21"/>
  <c r="P727" i="21"/>
  <c r="Q727" i="21"/>
  <c r="R727" i="21"/>
  <c r="K728" i="21"/>
  <c r="L728" i="21"/>
  <c r="M728" i="21"/>
  <c r="N728" i="21"/>
  <c r="O728" i="21"/>
  <c r="P728" i="21"/>
  <c r="Q728" i="21"/>
  <c r="R728" i="21"/>
  <c r="K729" i="21"/>
  <c r="L729" i="21"/>
  <c r="M729" i="21"/>
  <c r="N729" i="21"/>
  <c r="O729" i="21"/>
  <c r="P729" i="21"/>
  <c r="Q729" i="21"/>
  <c r="R729" i="21"/>
  <c r="K730" i="21"/>
  <c r="L730" i="21"/>
  <c r="M730" i="21"/>
  <c r="N730" i="21"/>
  <c r="O730" i="21"/>
  <c r="P730" i="21"/>
  <c r="Q730" i="21"/>
  <c r="R730" i="21"/>
  <c r="K731" i="21"/>
  <c r="L731" i="21"/>
  <c r="M731" i="21"/>
  <c r="N731" i="21"/>
  <c r="O731" i="21"/>
  <c r="P731" i="21"/>
  <c r="Q731" i="21"/>
  <c r="R731" i="21"/>
  <c r="K732" i="21"/>
  <c r="L732" i="21"/>
  <c r="M732" i="21"/>
  <c r="N732" i="21"/>
  <c r="O732" i="21"/>
  <c r="P732" i="21"/>
  <c r="Q732" i="21"/>
  <c r="R732" i="21"/>
  <c r="K733" i="21"/>
  <c r="L733" i="21"/>
  <c r="M733" i="21"/>
  <c r="N733" i="21"/>
  <c r="O733" i="21"/>
  <c r="P733" i="21"/>
  <c r="Q733" i="21"/>
  <c r="R733" i="21"/>
  <c r="K734" i="21"/>
  <c r="L734" i="21"/>
  <c r="M734" i="21"/>
  <c r="N734" i="21"/>
  <c r="O734" i="21"/>
  <c r="P734" i="21"/>
  <c r="Q734" i="21"/>
  <c r="R734" i="21"/>
  <c r="K735" i="21"/>
  <c r="L735" i="21"/>
  <c r="M735" i="21"/>
  <c r="N735" i="21"/>
  <c r="O735" i="21"/>
  <c r="P735" i="21"/>
  <c r="Q735" i="21"/>
  <c r="R735" i="21"/>
  <c r="K736" i="21"/>
  <c r="L736" i="21"/>
  <c r="M736" i="21"/>
  <c r="N736" i="21"/>
  <c r="O736" i="21"/>
  <c r="P736" i="21"/>
  <c r="Q736" i="21"/>
  <c r="R736" i="21"/>
  <c r="K737" i="21"/>
  <c r="L737" i="21"/>
  <c r="M737" i="21"/>
  <c r="N737" i="21"/>
  <c r="O737" i="21"/>
  <c r="P737" i="21"/>
  <c r="Q737" i="21"/>
  <c r="R737" i="21"/>
  <c r="K738" i="21"/>
  <c r="L738" i="21"/>
  <c r="M738" i="21"/>
  <c r="N738" i="21"/>
  <c r="O738" i="21"/>
  <c r="P738" i="21"/>
  <c r="Q738" i="21"/>
  <c r="R738" i="21"/>
  <c r="K739" i="21"/>
  <c r="L739" i="21"/>
  <c r="M739" i="21"/>
  <c r="N739" i="21"/>
  <c r="O739" i="21"/>
  <c r="P739" i="21"/>
  <c r="Q739" i="21"/>
  <c r="R739" i="21"/>
  <c r="K740" i="21"/>
  <c r="L740" i="21"/>
  <c r="M740" i="21"/>
  <c r="N740" i="21"/>
  <c r="O740" i="21"/>
  <c r="P740" i="21"/>
  <c r="Q740" i="21"/>
  <c r="R740" i="21"/>
  <c r="K741" i="21"/>
  <c r="L741" i="21"/>
  <c r="M741" i="21"/>
  <c r="N741" i="21"/>
  <c r="O741" i="21"/>
  <c r="P741" i="21"/>
  <c r="Q741" i="21"/>
  <c r="R741" i="21"/>
  <c r="K742" i="21"/>
  <c r="L742" i="21"/>
  <c r="M742" i="21"/>
  <c r="N742" i="21"/>
  <c r="O742" i="21"/>
  <c r="P742" i="21"/>
  <c r="Q742" i="21"/>
  <c r="R742" i="21"/>
  <c r="K743" i="21"/>
  <c r="L743" i="21"/>
  <c r="M743" i="21"/>
  <c r="N743" i="21"/>
  <c r="O743" i="21"/>
  <c r="P743" i="21"/>
  <c r="Q743" i="21"/>
  <c r="R743" i="21"/>
  <c r="K744" i="21"/>
  <c r="L744" i="21"/>
  <c r="M744" i="21"/>
  <c r="N744" i="21"/>
  <c r="O744" i="21"/>
  <c r="P744" i="21"/>
  <c r="Q744" i="21"/>
  <c r="R744" i="21"/>
  <c r="K745" i="21"/>
  <c r="L745" i="21"/>
  <c r="M745" i="21"/>
  <c r="N745" i="21"/>
  <c r="O745" i="21"/>
  <c r="P745" i="21"/>
  <c r="Q745" i="21"/>
  <c r="R745" i="21"/>
  <c r="K746" i="21"/>
  <c r="L746" i="21"/>
  <c r="M746" i="21"/>
  <c r="N746" i="21"/>
  <c r="O746" i="21"/>
  <c r="P746" i="21"/>
  <c r="Q746" i="21"/>
  <c r="R746" i="21"/>
  <c r="K747" i="21"/>
  <c r="L747" i="21"/>
  <c r="M747" i="21"/>
  <c r="N747" i="21"/>
  <c r="O747" i="21"/>
  <c r="P747" i="21"/>
  <c r="Q747" i="21"/>
  <c r="R747" i="21"/>
  <c r="K748" i="21"/>
  <c r="L748" i="21"/>
  <c r="M748" i="21"/>
  <c r="N748" i="21"/>
  <c r="O748" i="21"/>
  <c r="P748" i="21"/>
  <c r="Q748" i="21"/>
  <c r="R748" i="21"/>
  <c r="K749" i="21"/>
  <c r="L749" i="21"/>
  <c r="M749" i="21"/>
  <c r="N749" i="21"/>
  <c r="O749" i="21"/>
  <c r="P749" i="21"/>
  <c r="Q749" i="21"/>
  <c r="R749" i="21"/>
  <c r="K750" i="21"/>
  <c r="L750" i="21"/>
  <c r="M750" i="21"/>
  <c r="N750" i="21"/>
  <c r="O750" i="21"/>
  <c r="P750" i="21"/>
  <c r="Q750" i="21"/>
  <c r="R750" i="21"/>
  <c r="K751" i="21"/>
  <c r="L751" i="21"/>
  <c r="M751" i="21"/>
  <c r="N751" i="21"/>
  <c r="O751" i="21"/>
  <c r="P751" i="21"/>
  <c r="Q751" i="21"/>
  <c r="R751" i="21"/>
  <c r="K752" i="21"/>
  <c r="L752" i="21"/>
  <c r="M752" i="21"/>
  <c r="N752" i="21"/>
  <c r="O752" i="21"/>
  <c r="P752" i="21"/>
  <c r="Q752" i="21"/>
  <c r="R752" i="21"/>
  <c r="K753" i="21"/>
  <c r="L753" i="21"/>
  <c r="M753" i="21"/>
  <c r="N753" i="21"/>
  <c r="O753" i="21"/>
  <c r="P753" i="21"/>
  <c r="Q753" i="21"/>
  <c r="R753" i="21"/>
  <c r="K754" i="21"/>
  <c r="L754" i="21"/>
  <c r="M754" i="21"/>
  <c r="N754" i="21"/>
  <c r="O754" i="21"/>
  <c r="P754" i="21"/>
  <c r="Q754" i="21"/>
  <c r="R754" i="21"/>
  <c r="K755" i="21"/>
  <c r="L755" i="21"/>
  <c r="M755" i="21"/>
  <c r="N755" i="21"/>
  <c r="O755" i="21"/>
  <c r="P755" i="21"/>
  <c r="Q755" i="21"/>
  <c r="R755" i="21"/>
  <c r="K756" i="21"/>
  <c r="L756" i="21"/>
  <c r="M756" i="21"/>
  <c r="N756" i="21"/>
  <c r="O756" i="21"/>
  <c r="P756" i="21"/>
  <c r="Q756" i="21"/>
  <c r="R756" i="21"/>
  <c r="K757" i="21"/>
  <c r="L757" i="21"/>
  <c r="M757" i="21"/>
  <c r="N757" i="21"/>
  <c r="O757" i="21"/>
  <c r="P757" i="21"/>
  <c r="Q757" i="21"/>
  <c r="R757" i="21"/>
  <c r="K758" i="21"/>
  <c r="L758" i="21"/>
  <c r="M758" i="21"/>
  <c r="N758" i="21"/>
  <c r="O758" i="21"/>
  <c r="P758" i="21"/>
  <c r="Q758" i="21"/>
  <c r="R758" i="21"/>
  <c r="K759" i="21"/>
  <c r="L759" i="21"/>
  <c r="M759" i="21"/>
  <c r="N759" i="21"/>
  <c r="O759" i="21"/>
  <c r="P759" i="21"/>
  <c r="Q759" i="21"/>
  <c r="R759" i="21"/>
  <c r="K760" i="21"/>
  <c r="L760" i="21"/>
  <c r="M760" i="21"/>
  <c r="N760" i="21"/>
  <c r="O760" i="21"/>
  <c r="P760" i="21"/>
  <c r="Q760" i="21"/>
  <c r="R760" i="21"/>
  <c r="K761" i="21"/>
  <c r="L761" i="21"/>
  <c r="M761" i="21"/>
  <c r="N761" i="21"/>
  <c r="O761" i="21"/>
  <c r="P761" i="21"/>
  <c r="Q761" i="21"/>
  <c r="R761" i="21"/>
  <c r="K762" i="21"/>
  <c r="L762" i="21"/>
  <c r="M762" i="21"/>
  <c r="N762" i="21"/>
  <c r="O762" i="21"/>
  <c r="P762" i="21"/>
  <c r="Q762" i="21"/>
  <c r="R762" i="21"/>
  <c r="K763" i="21"/>
  <c r="L763" i="21"/>
  <c r="M763" i="21"/>
  <c r="N763" i="21"/>
  <c r="O763" i="21"/>
  <c r="P763" i="21"/>
  <c r="Q763" i="21"/>
  <c r="R763" i="21"/>
  <c r="K764" i="21"/>
  <c r="L764" i="21"/>
  <c r="M764" i="21"/>
  <c r="N764" i="21"/>
  <c r="O764" i="21"/>
  <c r="P764" i="21"/>
  <c r="Q764" i="21"/>
  <c r="R764" i="21"/>
  <c r="K765" i="21"/>
  <c r="L765" i="21"/>
  <c r="M765" i="21"/>
  <c r="N765" i="21"/>
  <c r="O765" i="21"/>
  <c r="P765" i="21"/>
  <c r="Q765" i="21"/>
  <c r="R765" i="21"/>
  <c r="K766" i="21"/>
  <c r="L766" i="21"/>
  <c r="M766" i="21"/>
  <c r="N766" i="21"/>
  <c r="O766" i="21"/>
  <c r="P766" i="21"/>
  <c r="Q766" i="21"/>
  <c r="R766" i="21"/>
  <c r="K767" i="21"/>
  <c r="L767" i="21"/>
  <c r="M767" i="21"/>
  <c r="N767" i="21"/>
  <c r="O767" i="21"/>
  <c r="P767" i="21"/>
  <c r="Q767" i="21"/>
  <c r="R767" i="21"/>
  <c r="K768" i="21"/>
  <c r="L768" i="21"/>
  <c r="M768" i="21"/>
  <c r="N768" i="21"/>
  <c r="O768" i="21"/>
  <c r="P768" i="21"/>
  <c r="Q768" i="21"/>
  <c r="R768" i="21"/>
  <c r="K769" i="21"/>
  <c r="L769" i="21"/>
  <c r="M769" i="21"/>
  <c r="N769" i="21"/>
  <c r="O769" i="21"/>
  <c r="P769" i="21"/>
  <c r="Q769" i="21"/>
  <c r="R769" i="21"/>
  <c r="K770" i="21"/>
  <c r="L770" i="21"/>
  <c r="M770" i="21"/>
  <c r="N770" i="21"/>
  <c r="O770" i="21"/>
  <c r="P770" i="21"/>
  <c r="Q770" i="21"/>
  <c r="R770" i="21"/>
  <c r="K771" i="21"/>
  <c r="L771" i="21"/>
  <c r="M771" i="21"/>
  <c r="N771" i="21"/>
  <c r="O771" i="21"/>
  <c r="P771" i="21"/>
  <c r="Q771" i="21"/>
  <c r="R771" i="21"/>
  <c r="K772" i="21"/>
  <c r="L772" i="21"/>
  <c r="M772" i="21"/>
  <c r="N772" i="21"/>
  <c r="O772" i="21"/>
  <c r="P772" i="21"/>
  <c r="Q772" i="21"/>
  <c r="R772" i="21"/>
  <c r="K773" i="21"/>
  <c r="L773" i="21"/>
  <c r="M773" i="21"/>
  <c r="N773" i="21"/>
  <c r="O773" i="21"/>
  <c r="P773" i="21"/>
  <c r="Q773" i="21"/>
  <c r="R773" i="21"/>
  <c r="K774" i="21"/>
  <c r="L774" i="21"/>
  <c r="M774" i="21"/>
  <c r="N774" i="21"/>
  <c r="O774" i="21"/>
  <c r="P774" i="21"/>
  <c r="Q774" i="21"/>
  <c r="R774" i="21"/>
  <c r="K775" i="21"/>
  <c r="L775" i="21"/>
  <c r="M775" i="21"/>
  <c r="N775" i="21"/>
  <c r="O775" i="21"/>
  <c r="P775" i="21"/>
  <c r="Q775" i="21"/>
  <c r="R775" i="21"/>
  <c r="K776" i="21"/>
  <c r="L776" i="21"/>
  <c r="M776" i="21"/>
  <c r="N776" i="21"/>
  <c r="O776" i="21"/>
  <c r="P776" i="21"/>
  <c r="Q776" i="21"/>
  <c r="R776" i="21"/>
  <c r="K777" i="21"/>
  <c r="L777" i="21"/>
  <c r="M777" i="21"/>
  <c r="N777" i="21"/>
  <c r="O777" i="21"/>
  <c r="P777" i="21"/>
  <c r="Q777" i="21"/>
  <c r="R777" i="21"/>
  <c r="K778" i="21"/>
  <c r="L778" i="21"/>
  <c r="M778" i="21"/>
  <c r="N778" i="21"/>
  <c r="O778" i="21"/>
  <c r="P778" i="21"/>
  <c r="Q778" i="21"/>
  <c r="R778" i="21"/>
  <c r="K779" i="21"/>
  <c r="L779" i="21"/>
  <c r="M779" i="21"/>
  <c r="N779" i="21"/>
  <c r="O779" i="21"/>
  <c r="P779" i="21"/>
  <c r="Q779" i="21"/>
  <c r="R779" i="21"/>
  <c r="K780" i="21"/>
  <c r="L780" i="21"/>
  <c r="M780" i="21"/>
  <c r="N780" i="21"/>
  <c r="O780" i="21"/>
  <c r="P780" i="21"/>
  <c r="Q780" i="21"/>
  <c r="R780" i="21"/>
  <c r="K781" i="21"/>
  <c r="L781" i="21"/>
  <c r="M781" i="21"/>
  <c r="N781" i="21"/>
  <c r="O781" i="21"/>
  <c r="P781" i="21"/>
  <c r="Q781" i="21"/>
  <c r="R781" i="21"/>
  <c r="K782" i="21"/>
  <c r="L782" i="21"/>
  <c r="M782" i="21"/>
  <c r="N782" i="21"/>
  <c r="O782" i="21"/>
  <c r="P782" i="21"/>
  <c r="Q782" i="21"/>
  <c r="R782" i="21"/>
  <c r="K783" i="21"/>
  <c r="L783" i="21"/>
  <c r="M783" i="21"/>
  <c r="N783" i="21"/>
  <c r="O783" i="21"/>
  <c r="P783" i="21"/>
  <c r="Q783" i="21"/>
  <c r="R783" i="21"/>
  <c r="K784" i="21"/>
  <c r="L784" i="21"/>
  <c r="M784" i="21"/>
  <c r="N784" i="21"/>
  <c r="O784" i="21"/>
  <c r="P784" i="21"/>
  <c r="Q784" i="21"/>
  <c r="R784" i="21"/>
  <c r="K785" i="21"/>
  <c r="L785" i="21"/>
  <c r="M785" i="21"/>
  <c r="N785" i="21"/>
  <c r="O785" i="21"/>
  <c r="P785" i="21"/>
  <c r="Q785" i="21"/>
  <c r="R785" i="21"/>
  <c r="K786" i="21"/>
  <c r="L786" i="21"/>
  <c r="M786" i="21"/>
  <c r="N786" i="21"/>
  <c r="O786" i="21"/>
  <c r="P786" i="21"/>
  <c r="Q786" i="21"/>
  <c r="R786" i="21"/>
  <c r="K787" i="21"/>
  <c r="L787" i="21"/>
  <c r="M787" i="21"/>
  <c r="N787" i="21"/>
  <c r="O787" i="21"/>
  <c r="P787" i="21"/>
  <c r="Q787" i="21"/>
  <c r="R787" i="21"/>
  <c r="K788" i="21"/>
  <c r="L788" i="21"/>
  <c r="M788" i="21"/>
  <c r="N788" i="21"/>
  <c r="O788" i="21"/>
  <c r="P788" i="21"/>
  <c r="Q788" i="21"/>
  <c r="R788" i="21"/>
  <c r="K789" i="21"/>
  <c r="L789" i="21"/>
  <c r="M789" i="21"/>
  <c r="N789" i="21"/>
  <c r="O789" i="21"/>
  <c r="P789" i="21"/>
  <c r="Q789" i="21"/>
  <c r="R789" i="21"/>
  <c r="K790" i="21"/>
  <c r="L790" i="21"/>
  <c r="M790" i="21"/>
  <c r="N790" i="21"/>
  <c r="O790" i="21"/>
  <c r="P790" i="21"/>
  <c r="Q790" i="21"/>
  <c r="R790" i="21"/>
  <c r="K791" i="21"/>
  <c r="L791" i="21"/>
  <c r="M791" i="21"/>
  <c r="N791" i="21"/>
  <c r="O791" i="21"/>
  <c r="P791" i="21"/>
  <c r="Q791" i="21"/>
  <c r="R791" i="21"/>
  <c r="K792" i="21"/>
  <c r="L792" i="21"/>
  <c r="M792" i="21"/>
  <c r="N792" i="21"/>
  <c r="O792" i="21"/>
  <c r="P792" i="21"/>
  <c r="Q792" i="21"/>
  <c r="R792" i="21"/>
  <c r="K793" i="21"/>
  <c r="L793" i="21"/>
  <c r="M793" i="21"/>
  <c r="N793" i="21"/>
  <c r="O793" i="21"/>
  <c r="P793" i="21"/>
  <c r="Q793" i="21"/>
  <c r="R793" i="21"/>
  <c r="K794" i="21"/>
  <c r="L794" i="21"/>
  <c r="M794" i="21"/>
  <c r="N794" i="21"/>
  <c r="O794" i="21"/>
  <c r="P794" i="21"/>
  <c r="Q794" i="21"/>
  <c r="R794" i="21"/>
  <c r="K795" i="21"/>
  <c r="L795" i="21"/>
  <c r="M795" i="21"/>
  <c r="N795" i="21"/>
  <c r="O795" i="21"/>
  <c r="P795" i="21"/>
  <c r="Q795" i="21"/>
  <c r="R795" i="21"/>
  <c r="K796" i="21"/>
  <c r="L796" i="21"/>
  <c r="M796" i="21"/>
  <c r="N796" i="21"/>
  <c r="O796" i="21"/>
  <c r="P796" i="21"/>
  <c r="Q796" i="21"/>
  <c r="R796" i="21"/>
  <c r="K797" i="21"/>
  <c r="L797" i="21"/>
  <c r="M797" i="21"/>
  <c r="N797" i="21"/>
  <c r="O797" i="21"/>
  <c r="P797" i="21"/>
  <c r="Q797" i="21"/>
  <c r="R797" i="21"/>
  <c r="K798" i="21"/>
  <c r="L798" i="21"/>
  <c r="M798" i="21"/>
  <c r="N798" i="21"/>
  <c r="O798" i="21"/>
  <c r="P798" i="21"/>
  <c r="Q798" i="21"/>
  <c r="R798" i="21"/>
  <c r="K799" i="21"/>
  <c r="L799" i="21"/>
  <c r="M799" i="21"/>
  <c r="N799" i="21"/>
  <c r="O799" i="21"/>
  <c r="P799" i="21"/>
  <c r="Q799" i="21"/>
  <c r="R799" i="21"/>
  <c r="K800" i="21"/>
  <c r="L800" i="21"/>
  <c r="M800" i="21"/>
  <c r="N800" i="21"/>
  <c r="O800" i="21"/>
  <c r="P800" i="21"/>
  <c r="Q800" i="21"/>
  <c r="R800" i="21"/>
  <c r="K801" i="21"/>
  <c r="L801" i="21"/>
  <c r="M801" i="21"/>
  <c r="N801" i="21"/>
  <c r="O801" i="21"/>
  <c r="P801" i="21"/>
  <c r="Q801" i="21"/>
  <c r="R801" i="21"/>
  <c r="K802" i="21"/>
  <c r="L802" i="21"/>
  <c r="M802" i="21"/>
  <c r="N802" i="21"/>
  <c r="O802" i="21"/>
  <c r="P802" i="21"/>
  <c r="Q802" i="21"/>
  <c r="R802" i="21"/>
  <c r="K803" i="21"/>
  <c r="L803" i="21"/>
  <c r="M803" i="21"/>
  <c r="N803" i="21"/>
  <c r="O803" i="21"/>
  <c r="P803" i="21"/>
  <c r="Q803" i="21"/>
  <c r="R803" i="21"/>
  <c r="K804" i="21"/>
  <c r="L804" i="21"/>
  <c r="M804" i="21"/>
  <c r="N804" i="21"/>
  <c r="O804" i="21"/>
  <c r="P804" i="21"/>
  <c r="Q804" i="21"/>
  <c r="R804" i="21"/>
  <c r="K805" i="21"/>
  <c r="L805" i="21"/>
  <c r="M805" i="21"/>
  <c r="N805" i="21"/>
  <c r="O805" i="21"/>
  <c r="P805" i="21"/>
  <c r="Q805" i="21"/>
  <c r="R805" i="21"/>
  <c r="K806" i="21"/>
  <c r="L806" i="21"/>
  <c r="M806" i="21"/>
  <c r="N806" i="21"/>
  <c r="O806" i="21"/>
  <c r="P806" i="21"/>
  <c r="Q806" i="21"/>
  <c r="R806" i="21"/>
  <c r="K807" i="21"/>
  <c r="L807" i="21"/>
  <c r="M807" i="21"/>
  <c r="N807" i="21"/>
  <c r="O807" i="21"/>
  <c r="P807" i="21"/>
  <c r="Q807" i="21"/>
  <c r="R807" i="21"/>
  <c r="K808" i="21"/>
  <c r="L808" i="21"/>
  <c r="M808" i="21"/>
  <c r="N808" i="21"/>
  <c r="O808" i="21"/>
  <c r="P808" i="21"/>
  <c r="Q808" i="21"/>
  <c r="R808" i="21"/>
  <c r="K809" i="21"/>
  <c r="L809" i="21"/>
  <c r="M809" i="21"/>
  <c r="N809" i="21"/>
  <c r="O809" i="21"/>
  <c r="P809" i="21"/>
  <c r="Q809" i="21"/>
  <c r="R809" i="21"/>
  <c r="K810" i="21"/>
  <c r="L810" i="21"/>
  <c r="M810" i="21"/>
  <c r="N810" i="21"/>
  <c r="O810" i="21"/>
  <c r="P810" i="21"/>
  <c r="Q810" i="21"/>
  <c r="R810" i="21"/>
  <c r="K811" i="21"/>
  <c r="L811" i="21"/>
  <c r="M811" i="21"/>
  <c r="N811" i="21"/>
  <c r="O811" i="21"/>
  <c r="P811" i="21"/>
  <c r="Q811" i="21"/>
  <c r="R811" i="21"/>
  <c r="K812" i="21"/>
  <c r="L812" i="21"/>
  <c r="M812" i="21"/>
  <c r="N812" i="21"/>
  <c r="O812" i="21"/>
  <c r="P812" i="21"/>
  <c r="Q812" i="21"/>
  <c r="R812" i="21"/>
  <c r="K813" i="21"/>
  <c r="L813" i="21"/>
  <c r="M813" i="21"/>
  <c r="N813" i="21"/>
  <c r="O813" i="21"/>
  <c r="P813" i="21"/>
  <c r="Q813" i="21"/>
  <c r="R813" i="21"/>
  <c r="K814" i="21"/>
  <c r="L814" i="21"/>
  <c r="M814" i="21"/>
  <c r="N814" i="21"/>
  <c r="O814" i="21"/>
  <c r="P814" i="21"/>
  <c r="Q814" i="21"/>
  <c r="R814" i="21"/>
  <c r="K815" i="21"/>
  <c r="L815" i="21"/>
  <c r="M815" i="21"/>
  <c r="N815" i="21"/>
  <c r="O815" i="21"/>
  <c r="P815" i="21"/>
  <c r="Q815" i="21"/>
  <c r="R815" i="21"/>
  <c r="K816" i="21"/>
  <c r="L816" i="21"/>
  <c r="M816" i="21"/>
  <c r="N816" i="21"/>
  <c r="O816" i="21"/>
  <c r="P816" i="21"/>
  <c r="Q816" i="21"/>
  <c r="R816" i="21"/>
  <c r="K817" i="21"/>
  <c r="L817" i="21"/>
  <c r="M817" i="21"/>
  <c r="N817" i="21"/>
  <c r="O817" i="21"/>
  <c r="P817" i="21"/>
  <c r="Q817" i="21"/>
  <c r="R817" i="21"/>
  <c r="K818" i="21"/>
  <c r="L818" i="21"/>
  <c r="M818" i="21"/>
  <c r="N818" i="21"/>
  <c r="O818" i="21"/>
  <c r="P818" i="21"/>
  <c r="Q818" i="21"/>
  <c r="R818" i="21"/>
  <c r="K819" i="21"/>
  <c r="L819" i="21"/>
  <c r="M819" i="21"/>
  <c r="N819" i="21"/>
  <c r="O819" i="21"/>
  <c r="P819" i="21"/>
  <c r="Q819" i="21"/>
  <c r="R819" i="21"/>
  <c r="K820" i="21"/>
  <c r="L820" i="21"/>
  <c r="M820" i="21"/>
  <c r="N820" i="21"/>
  <c r="O820" i="21"/>
  <c r="P820" i="21"/>
  <c r="Q820" i="21"/>
  <c r="R820" i="21"/>
  <c r="K821" i="21"/>
  <c r="L821" i="21"/>
  <c r="M821" i="21"/>
  <c r="N821" i="21"/>
  <c r="O821" i="21"/>
  <c r="P821" i="21"/>
  <c r="Q821" i="21"/>
  <c r="R821" i="21"/>
  <c r="K822" i="21"/>
  <c r="L822" i="21"/>
  <c r="M822" i="21"/>
  <c r="N822" i="21"/>
  <c r="O822" i="21"/>
  <c r="P822" i="21"/>
  <c r="Q822" i="21"/>
  <c r="R822" i="21"/>
  <c r="K823" i="21"/>
  <c r="L823" i="21"/>
  <c r="M823" i="21"/>
  <c r="N823" i="21"/>
  <c r="O823" i="21"/>
  <c r="P823" i="21"/>
  <c r="Q823" i="21"/>
  <c r="R823" i="21"/>
  <c r="K824" i="21"/>
  <c r="L824" i="21"/>
  <c r="M824" i="21"/>
  <c r="N824" i="21"/>
  <c r="O824" i="21"/>
  <c r="P824" i="21"/>
  <c r="Q824" i="21"/>
  <c r="R824" i="21"/>
  <c r="K825" i="21"/>
  <c r="L825" i="21"/>
  <c r="M825" i="21"/>
  <c r="N825" i="21"/>
  <c r="O825" i="21"/>
  <c r="P825" i="21"/>
  <c r="Q825" i="21"/>
  <c r="R825" i="21"/>
  <c r="K826" i="21"/>
  <c r="L826" i="21"/>
  <c r="M826" i="21"/>
  <c r="N826" i="21"/>
  <c r="O826" i="21"/>
  <c r="P826" i="21"/>
  <c r="Q826" i="21"/>
  <c r="R826" i="21"/>
  <c r="K827" i="21"/>
  <c r="L827" i="21"/>
  <c r="M827" i="21"/>
  <c r="N827" i="21"/>
  <c r="O827" i="21"/>
  <c r="P827" i="21"/>
  <c r="Q827" i="21"/>
  <c r="R827" i="21"/>
  <c r="K828" i="21"/>
  <c r="L828" i="21"/>
  <c r="M828" i="21"/>
  <c r="N828" i="21"/>
  <c r="O828" i="21"/>
  <c r="P828" i="21"/>
  <c r="Q828" i="21"/>
  <c r="R828" i="21"/>
  <c r="K829" i="21"/>
  <c r="L829" i="21"/>
  <c r="M829" i="21"/>
  <c r="N829" i="21"/>
  <c r="O829" i="21"/>
  <c r="P829" i="21"/>
  <c r="Q829" i="21"/>
  <c r="R829" i="21"/>
  <c r="K830" i="21"/>
  <c r="L830" i="21"/>
  <c r="M830" i="21"/>
  <c r="N830" i="21"/>
  <c r="O830" i="21"/>
  <c r="P830" i="21"/>
  <c r="Q830" i="21"/>
  <c r="R830" i="21"/>
  <c r="K831" i="21"/>
  <c r="L831" i="21"/>
  <c r="M831" i="21"/>
  <c r="N831" i="21"/>
  <c r="O831" i="21"/>
  <c r="P831" i="21"/>
  <c r="Q831" i="21"/>
  <c r="R831" i="21"/>
  <c r="K832" i="21"/>
  <c r="L832" i="21"/>
  <c r="M832" i="21"/>
  <c r="N832" i="21"/>
  <c r="O832" i="21"/>
  <c r="P832" i="21"/>
  <c r="Q832" i="21"/>
  <c r="R832" i="21"/>
  <c r="K833" i="21"/>
  <c r="L833" i="21"/>
  <c r="M833" i="21"/>
  <c r="N833" i="21"/>
  <c r="O833" i="21"/>
  <c r="P833" i="21"/>
  <c r="Q833" i="21"/>
  <c r="R833" i="21"/>
  <c r="K834" i="21"/>
  <c r="L834" i="21"/>
  <c r="M834" i="21"/>
  <c r="N834" i="21"/>
  <c r="O834" i="21"/>
  <c r="P834" i="21"/>
  <c r="Q834" i="21"/>
  <c r="R834" i="21"/>
  <c r="K835" i="21"/>
  <c r="L835" i="21"/>
  <c r="M835" i="21"/>
  <c r="N835" i="21"/>
  <c r="O835" i="21"/>
  <c r="P835" i="21"/>
  <c r="Q835" i="21"/>
  <c r="R835" i="21"/>
  <c r="K836" i="21"/>
  <c r="L836" i="21"/>
  <c r="M836" i="21"/>
  <c r="N836" i="21"/>
  <c r="O836" i="21"/>
  <c r="P836" i="21"/>
  <c r="Q836" i="21"/>
  <c r="R836" i="21"/>
  <c r="K837" i="21"/>
  <c r="L837" i="21"/>
  <c r="M837" i="21"/>
  <c r="N837" i="21"/>
  <c r="O837" i="21"/>
  <c r="P837" i="21"/>
  <c r="Q837" i="21"/>
  <c r="R837" i="21"/>
  <c r="K838" i="21"/>
  <c r="L838" i="21"/>
  <c r="M838" i="21"/>
  <c r="N838" i="21"/>
  <c r="O838" i="21"/>
  <c r="P838" i="21"/>
  <c r="Q838" i="21"/>
  <c r="R838" i="21"/>
  <c r="K839" i="21"/>
  <c r="L839" i="21"/>
  <c r="M839" i="21"/>
  <c r="N839" i="21"/>
  <c r="O839" i="21"/>
  <c r="P839" i="21"/>
  <c r="Q839" i="21"/>
  <c r="R839" i="21"/>
  <c r="K840" i="21"/>
  <c r="L840" i="21"/>
  <c r="M840" i="21"/>
  <c r="N840" i="21"/>
  <c r="O840" i="21"/>
  <c r="P840" i="21"/>
  <c r="Q840" i="21"/>
  <c r="R840" i="21"/>
  <c r="K841" i="21"/>
  <c r="L841" i="21"/>
  <c r="M841" i="21"/>
  <c r="N841" i="21"/>
  <c r="O841" i="21"/>
  <c r="P841" i="21"/>
  <c r="Q841" i="21"/>
  <c r="R841" i="21"/>
  <c r="K842" i="21"/>
  <c r="L842" i="21"/>
  <c r="M842" i="21"/>
  <c r="N842" i="21"/>
  <c r="O842" i="21"/>
  <c r="P842" i="21"/>
  <c r="Q842" i="21"/>
  <c r="R842" i="21"/>
  <c r="K843" i="21"/>
  <c r="L843" i="21"/>
  <c r="M843" i="21"/>
  <c r="N843" i="21"/>
  <c r="O843" i="21"/>
  <c r="P843" i="21"/>
  <c r="Q843" i="21"/>
  <c r="R843" i="21"/>
  <c r="K844" i="21"/>
  <c r="L844" i="21"/>
  <c r="M844" i="21"/>
  <c r="N844" i="21"/>
  <c r="O844" i="21"/>
  <c r="P844" i="21"/>
  <c r="Q844" i="21"/>
  <c r="R844" i="21"/>
  <c r="K845" i="21"/>
  <c r="L845" i="21"/>
  <c r="M845" i="21"/>
  <c r="N845" i="21"/>
  <c r="O845" i="21"/>
  <c r="P845" i="21"/>
  <c r="Q845" i="21"/>
  <c r="R845" i="21"/>
  <c r="K846" i="21"/>
  <c r="L846" i="21"/>
  <c r="M846" i="21"/>
  <c r="N846" i="21"/>
  <c r="O846" i="21"/>
  <c r="P846" i="21"/>
  <c r="Q846" i="21"/>
  <c r="R846" i="21"/>
  <c r="K847" i="21"/>
  <c r="L847" i="21"/>
  <c r="M847" i="21"/>
  <c r="N847" i="21"/>
  <c r="O847" i="21"/>
  <c r="P847" i="21"/>
  <c r="Q847" i="21"/>
  <c r="R847" i="21"/>
  <c r="K848" i="21"/>
  <c r="L848" i="21"/>
  <c r="M848" i="21"/>
  <c r="N848" i="21"/>
  <c r="O848" i="21"/>
  <c r="P848" i="21"/>
  <c r="Q848" i="21"/>
  <c r="R848" i="21"/>
  <c r="K849" i="21"/>
  <c r="L849" i="21"/>
  <c r="M849" i="21"/>
  <c r="N849" i="21"/>
  <c r="O849" i="21"/>
  <c r="P849" i="21"/>
  <c r="Q849" i="21"/>
  <c r="R849" i="21"/>
  <c r="K850" i="21"/>
  <c r="L850" i="21"/>
  <c r="M850" i="21"/>
  <c r="N850" i="21"/>
  <c r="O850" i="21"/>
  <c r="P850" i="21"/>
  <c r="Q850" i="21"/>
  <c r="R850" i="21"/>
  <c r="K851" i="21"/>
  <c r="L851" i="21"/>
  <c r="M851" i="21"/>
  <c r="N851" i="21"/>
  <c r="O851" i="21"/>
  <c r="P851" i="21"/>
  <c r="Q851" i="21"/>
  <c r="R851" i="21"/>
  <c r="K852" i="21"/>
  <c r="L852" i="21"/>
  <c r="M852" i="21"/>
  <c r="N852" i="21"/>
  <c r="O852" i="21"/>
  <c r="P852" i="21"/>
  <c r="Q852" i="21"/>
  <c r="R852" i="21"/>
  <c r="K853" i="21"/>
  <c r="L853" i="21"/>
  <c r="M853" i="21"/>
  <c r="N853" i="21"/>
  <c r="O853" i="21"/>
  <c r="P853" i="21"/>
  <c r="Q853" i="21"/>
  <c r="R853" i="21"/>
  <c r="K854" i="21"/>
  <c r="L854" i="21"/>
  <c r="M854" i="21"/>
  <c r="N854" i="21"/>
  <c r="O854" i="21"/>
  <c r="P854" i="21"/>
  <c r="Q854" i="21"/>
  <c r="R854" i="21"/>
  <c r="K855" i="21"/>
  <c r="L855" i="21"/>
  <c r="M855" i="21"/>
  <c r="N855" i="21"/>
  <c r="O855" i="21"/>
  <c r="P855" i="21"/>
  <c r="Q855" i="21"/>
  <c r="R855" i="21"/>
  <c r="K856" i="21"/>
  <c r="L856" i="21"/>
  <c r="M856" i="21"/>
  <c r="N856" i="21"/>
  <c r="O856" i="21"/>
  <c r="P856" i="21"/>
  <c r="Q856" i="21"/>
  <c r="R856" i="21"/>
  <c r="K857" i="21"/>
  <c r="L857" i="21"/>
  <c r="M857" i="21"/>
  <c r="N857" i="21"/>
  <c r="O857" i="21"/>
  <c r="P857" i="21"/>
  <c r="Q857" i="21"/>
  <c r="R857" i="21"/>
  <c r="K858" i="21"/>
  <c r="L858" i="21"/>
  <c r="M858" i="21"/>
  <c r="N858" i="21"/>
  <c r="O858" i="21"/>
  <c r="P858" i="21"/>
  <c r="Q858" i="21"/>
  <c r="R858" i="21"/>
  <c r="K859" i="21"/>
  <c r="L859" i="21"/>
  <c r="M859" i="21"/>
  <c r="N859" i="21"/>
  <c r="O859" i="21"/>
  <c r="P859" i="21"/>
  <c r="Q859" i="21"/>
  <c r="R859" i="21"/>
  <c r="K860" i="21"/>
  <c r="L860" i="21"/>
  <c r="M860" i="21"/>
  <c r="N860" i="21"/>
  <c r="O860" i="21"/>
  <c r="P860" i="21"/>
  <c r="Q860" i="21"/>
  <c r="R860" i="21"/>
  <c r="K861" i="21"/>
  <c r="L861" i="21"/>
  <c r="M861" i="21"/>
  <c r="N861" i="21"/>
  <c r="O861" i="21"/>
  <c r="P861" i="21"/>
  <c r="Q861" i="21"/>
  <c r="R861" i="21"/>
  <c r="K862" i="21"/>
  <c r="L862" i="21"/>
  <c r="M862" i="21"/>
  <c r="N862" i="21"/>
  <c r="O862" i="21"/>
  <c r="P862" i="21"/>
  <c r="Q862" i="21"/>
  <c r="R862" i="21"/>
  <c r="K863" i="21"/>
  <c r="L863" i="21"/>
  <c r="M863" i="21"/>
  <c r="N863" i="21"/>
  <c r="O863" i="21"/>
  <c r="P863" i="21"/>
  <c r="Q863" i="21"/>
  <c r="R863" i="21"/>
  <c r="K864" i="21"/>
  <c r="L864" i="21"/>
  <c r="M864" i="21"/>
  <c r="N864" i="21"/>
  <c r="O864" i="21"/>
  <c r="P864" i="21"/>
  <c r="Q864" i="21"/>
  <c r="R864" i="21"/>
  <c r="K865" i="21"/>
  <c r="L865" i="21"/>
  <c r="M865" i="21"/>
  <c r="N865" i="21"/>
  <c r="O865" i="21"/>
  <c r="P865" i="21"/>
  <c r="Q865" i="21"/>
  <c r="R865" i="21"/>
  <c r="K866" i="21"/>
  <c r="L866" i="21"/>
  <c r="M866" i="21"/>
  <c r="N866" i="21"/>
  <c r="O866" i="21"/>
  <c r="P866" i="21"/>
  <c r="Q866" i="21"/>
  <c r="R866" i="21"/>
  <c r="K867" i="21"/>
  <c r="L867" i="21"/>
  <c r="M867" i="21"/>
  <c r="N867" i="21"/>
  <c r="O867" i="21"/>
  <c r="P867" i="21"/>
  <c r="Q867" i="21"/>
  <c r="R867" i="21"/>
  <c r="K868" i="21"/>
  <c r="L868" i="21"/>
  <c r="M868" i="21"/>
  <c r="N868" i="21"/>
  <c r="O868" i="21"/>
  <c r="P868" i="21"/>
  <c r="Q868" i="21"/>
  <c r="R868" i="21"/>
  <c r="K869" i="21"/>
  <c r="L869" i="21"/>
  <c r="M869" i="21"/>
  <c r="N869" i="21"/>
  <c r="O869" i="21"/>
  <c r="P869" i="21"/>
  <c r="Q869" i="21"/>
  <c r="R869" i="21"/>
  <c r="K870" i="21"/>
  <c r="L870" i="21"/>
  <c r="M870" i="21"/>
  <c r="N870" i="21"/>
  <c r="O870" i="21"/>
  <c r="P870" i="21"/>
  <c r="Q870" i="21"/>
  <c r="R870" i="21"/>
  <c r="K871" i="21"/>
  <c r="L871" i="21"/>
  <c r="M871" i="21"/>
  <c r="N871" i="21"/>
  <c r="O871" i="21"/>
  <c r="P871" i="21"/>
  <c r="Q871" i="21"/>
  <c r="R871" i="21"/>
  <c r="K872" i="21"/>
  <c r="L872" i="21"/>
  <c r="M872" i="21"/>
  <c r="N872" i="21"/>
  <c r="O872" i="21"/>
  <c r="P872" i="21"/>
  <c r="Q872" i="21"/>
  <c r="R872" i="21"/>
  <c r="K873" i="21"/>
  <c r="L873" i="21"/>
  <c r="M873" i="21"/>
  <c r="N873" i="21"/>
  <c r="O873" i="21"/>
  <c r="P873" i="21"/>
  <c r="Q873" i="21"/>
  <c r="R873" i="21"/>
  <c r="K874" i="21"/>
  <c r="L874" i="21"/>
  <c r="M874" i="21"/>
  <c r="N874" i="21"/>
  <c r="O874" i="21"/>
  <c r="P874" i="21"/>
  <c r="Q874" i="21"/>
  <c r="R874" i="21"/>
  <c r="K875" i="21"/>
  <c r="L875" i="21"/>
  <c r="M875" i="21"/>
  <c r="N875" i="21"/>
  <c r="O875" i="21"/>
  <c r="P875" i="21"/>
  <c r="Q875" i="21"/>
  <c r="R875" i="21"/>
  <c r="K876" i="21"/>
  <c r="L876" i="21"/>
  <c r="M876" i="21"/>
  <c r="N876" i="21"/>
  <c r="O876" i="21"/>
  <c r="P876" i="21"/>
  <c r="Q876" i="21"/>
  <c r="R876" i="21"/>
  <c r="K877" i="21"/>
  <c r="L877" i="21"/>
  <c r="M877" i="21"/>
  <c r="N877" i="21"/>
  <c r="O877" i="21"/>
  <c r="P877" i="21"/>
  <c r="Q877" i="21"/>
  <c r="R877" i="21"/>
  <c r="K878" i="21"/>
  <c r="L878" i="21"/>
  <c r="M878" i="21"/>
  <c r="N878" i="21"/>
  <c r="O878" i="21"/>
  <c r="P878" i="21"/>
  <c r="Q878" i="21"/>
  <c r="R878" i="21"/>
  <c r="K879" i="21"/>
  <c r="L879" i="21"/>
  <c r="M879" i="21"/>
  <c r="N879" i="21"/>
  <c r="O879" i="21"/>
  <c r="P879" i="21"/>
  <c r="Q879" i="21"/>
  <c r="R879" i="21"/>
  <c r="K880" i="21"/>
  <c r="L880" i="21"/>
  <c r="M880" i="21"/>
  <c r="N880" i="21"/>
  <c r="O880" i="21"/>
  <c r="P880" i="21"/>
  <c r="Q880" i="21"/>
  <c r="R880" i="21"/>
  <c r="K881" i="21"/>
  <c r="L881" i="21"/>
  <c r="M881" i="21"/>
  <c r="N881" i="21"/>
  <c r="O881" i="21"/>
  <c r="P881" i="21"/>
  <c r="Q881" i="21"/>
  <c r="R881" i="21"/>
  <c r="K882" i="21"/>
  <c r="L882" i="21"/>
  <c r="M882" i="21"/>
  <c r="N882" i="21"/>
  <c r="O882" i="21"/>
  <c r="P882" i="21"/>
  <c r="Q882" i="21"/>
  <c r="R882" i="21"/>
  <c r="K883" i="21"/>
  <c r="L883" i="21"/>
  <c r="M883" i="21"/>
  <c r="N883" i="21"/>
  <c r="O883" i="21"/>
  <c r="P883" i="21"/>
  <c r="Q883" i="21"/>
  <c r="R883" i="21"/>
  <c r="K884" i="21"/>
  <c r="L884" i="21"/>
  <c r="M884" i="21"/>
  <c r="N884" i="21"/>
  <c r="O884" i="21"/>
  <c r="P884" i="21"/>
  <c r="Q884" i="21"/>
  <c r="R884" i="21"/>
  <c r="K885" i="21"/>
  <c r="L885" i="21"/>
  <c r="M885" i="21"/>
  <c r="N885" i="21"/>
  <c r="O885" i="21"/>
  <c r="P885" i="21"/>
  <c r="Q885" i="21"/>
  <c r="R885" i="21"/>
  <c r="K886" i="21"/>
  <c r="L886" i="21"/>
  <c r="M886" i="21"/>
  <c r="N886" i="21"/>
  <c r="O886" i="21"/>
  <c r="P886" i="21"/>
  <c r="Q886" i="21"/>
  <c r="R886" i="21"/>
  <c r="K887" i="21"/>
  <c r="L887" i="21"/>
  <c r="M887" i="21"/>
  <c r="N887" i="21"/>
  <c r="O887" i="21"/>
  <c r="P887" i="21"/>
  <c r="Q887" i="21"/>
  <c r="R887" i="21"/>
  <c r="K888" i="21"/>
  <c r="L888" i="21"/>
  <c r="M888" i="21"/>
  <c r="N888" i="21"/>
  <c r="O888" i="21"/>
  <c r="P888" i="21"/>
  <c r="Q888" i="21"/>
  <c r="R888" i="21"/>
  <c r="K889" i="21"/>
  <c r="L889" i="21"/>
  <c r="M889" i="21"/>
  <c r="N889" i="21"/>
  <c r="O889" i="21"/>
  <c r="P889" i="21"/>
  <c r="Q889" i="21"/>
  <c r="R889" i="21"/>
  <c r="K890" i="21"/>
  <c r="L890" i="21"/>
  <c r="M890" i="21"/>
  <c r="N890" i="21"/>
  <c r="O890" i="21"/>
  <c r="P890" i="21"/>
  <c r="Q890" i="21"/>
  <c r="R890" i="21"/>
  <c r="K891" i="21"/>
  <c r="L891" i="21"/>
  <c r="M891" i="21"/>
  <c r="N891" i="21"/>
  <c r="O891" i="21"/>
  <c r="P891" i="21"/>
  <c r="Q891" i="21"/>
  <c r="R891" i="21"/>
  <c r="K892" i="21"/>
  <c r="L892" i="21"/>
  <c r="M892" i="21"/>
  <c r="N892" i="21"/>
  <c r="O892" i="21"/>
  <c r="P892" i="21"/>
  <c r="Q892" i="21"/>
  <c r="R892" i="21"/>
  <c r="K893" i="21"/>
  <c r="L893" i="21"/>
  <c r="M893" i="21"/>
  <c r="N893" i="21"/>
  <c r="O893" i="21"/>
  <c r="P893" i="21"/>
  <c r="Q893" i="21"/>
  <c r="R893" i="21"/>
  <c r="K894" i="21"/>
  <c r="L894" i="21"/>
  <c r="M894" i="21"/>
  <c r="N894" i="21"/>
  <c r="O894" i="21"/>
  <c r="P894" i="21"/>
  <c r="Q894" i="21"/>
  <c r="R894" i="21"/>
  <c r="K895" i="21"/>
  <c r="L895" i="21"/>
  <c r="M895" i="21"/>
  <c r="N895" i="21"/>
  <c r="O895" i="21"/>
  <c r="P895" i="21"/>
  <c r="Q895" i="21"/>
  <c r="R895" i="21"/>
  <c r="K896" i="21"/>
  <c r="L896" i="21"/>
  <c r="M896" i="21"/>
  <c r="N896" i="21"/>
  <c r="O896" i="21"/>
  <c r="P896" i="21"/>
  <c r="Q896" i="21"/>
  <c r="R896" i="21"/>
  <c r="K897" i="21"/>
  <c r="L897" i="21"/>
  <c r="M897" i="21"/>
  <c r="N897" i="21"/>
  <c r="O897" i="21"/>
  <c r="P897" i="21"/>
  <c r="Q897" i="21"/>
  <c r="R897" i="21"/>
  <c r="K898" i="21"/>
  <c r="L898" i="21"/>
  <c r="M898" i="21"/>
  <c r="N898" i="21"/>
  <c r="O898" i="21"/>
  <c r="P898" i="21"/>
  <c r="Q898" i="21"/>
  <c r="R898" i="21"/>
  <c r="K899" i="21"/>
  <c r="L899" i="21"/>
  <c r="M899" i="21"/>
  <c r="N899" i="21"/>
  <c r="O899" i="21"/>
  <c r="P899" i="21"/>
  <c r="Q899" i="21"/>
  <c r="R899" i="21"/>
  <c r="K900" i="21"/>
  <c r="L900" i="21"/>
  <c r="M900" i="21"/>
  <c r="N900" i="21"/>
  <c r="O900" i="21"/>
  <c r="P900" i="21"/>
  <c r="Q900" i="21"/>
  <c r="R900" i="21"/>
  <c r="K901" i="21"/>
  <c r="L901" i="21"/>
  <c r="M901" i="21"/>
  <c r="N901" i="21"/>
  <c r="O901" i="21"/>
  <c r="P901" i="21"/>
  <c r="Q901" i="21"/>
  <c r="R901" i="21"/>
  <c r="K902" i="21"/>
  <c r="L902" i="21"/>
  <c r="M902" i="21"/>
  <c r="N902" i="21"/>
  <c r="O902" i="21"/>
  <c r="P902" i="21"/>
  <c r="Q902" i="21"/>
  <c r="R902" i="21"/>
  <c r="K903" i="21"/>
  <c r="L903" i="21"/>
  <c r="M903" i="21"/>
  <c r="N903" i="21"/>
  <c r="O903" i="21"/>
  <c r="P903" i="21"/>
  <c r="Q903" i="21"/>
  <c r="R903" i="21"/>
  <c r="K904" i="21"/>
  <c r="L904" i="21"/>
  <c r="M904" i="21"/>
  <c r="N904" i="21"/>
  <c r="O904" i="21"/>
  <c r="P904" i="21"/>
  <c r="Q904" i="21"/>
  <c r="R904" i="21"/>
  <c r="K905" i="21"/>
  <c r="L905" i="21"/>
  <c r="M905" i="21"/>
  <c r="N905" i="21"/>
  <c r="O905" i="21"/>
  <c r="P905" i="21"/>
  <c r="Q905" i="21"/>
  <c r="R905" i="21"/>
  <c r="K906" i="21"/>
  <c r="L906" i="21"/>
  <c r="M906" i="21"/>
  <c r="N906" i="21"/>
  <c r="O906" i="21"/>
  <c r="P906" i="21"/>
  <c r="Q906" i="21"/>
  <c r="R906" i="21"/>
  <c r="K907" i="21"/>
  <c r="L907" i="21"/>
  <c r="M907" i="21"/>
  <c r="N907" i="21"/>
  <c r="O907" i="21"/>
  <c r="P907" i="21"/>
  <c r="Q907" i="21"/>
  <c r="R907" i="21"/>
  <c r="K908" i="21"/>
  <c r="L908" i="21"/>
  <c r="M908" i="21"/>
  <c r="N908" i="21"/>
  <c r="O908" i="21"/>
  <c r="P908" i="21"/>
  <c r="Q908" i="21"/>
  <c r="R908" i="21"/>
  <c r="K909" i="21"/>
  <c r="L909" i="21"/>
  <c r="M909" i="21"/>
  <c r="N909" i="21"/>
  <c r="O909" i="21"/>
  <c r="P909" i="21"/>
  <c r="Q909" i="21"/>
  <c r="R909" i="21"/>
  <c r="K910" i="21"/>
  <c r="L910" i="21"/>
  <c r="M910" i="21"/>
  <c r="N910" i="21"/>
  <c r="O910" i="21"/>
  <c r="P910" i="21"/>
  <c r="Q910" i="21"/>
  <c r="R910" i="21"/>
  <c r="K911" i="21"/>
  <c r="L911" i="21"/>
  <c r="M911" i="21"/>
  <c r="N911" i="21"/>
  <c r="O911" i="21"/>
  <c r="P911" i="21"/>
  <c r="Q911" i="21"/>
  <c r="R911" i="21"/>
  <c r="K912" i="21"/>
  <c r="L912" i="21"/>
  <c r="M912" i="21"/>
  <c r="N912" i="21"/>
  <c r="O912" i="21"/>
  <c r="P912" i="21"/>
  <c r="Q912" i="21"/>
  <c r="R912" i="21"/>
  <c r="K913" i="21"/>
  <c r="L913" i="21"/>
  <c r="M913" i="21"/>
  <c r="N913" i="21"/>
  <c r="O913" i="21"/>
  <c r="P913" i="21"/>
  <c r="Q913" i="21"/>
  <c r="R913" i="21"/>
  <c r="K914" i="21"/>
  <c r="L914" i="21"/>
  <c r="M914" i="21"/>
  <c r="N914" i="21"/>
  <c r="O914" i="21"/>
  <c r="P914" i="21"/>
  <c r="Q914" i="21"/>
  <c r="R914" i="21"/>
  <c r="K915" i="21"/>
  <c r="L915" i="21"/>
  <c r="M915" i="21"/>
  <c r="N915" i="21"/>
  <c r="O915" i="21"/>
  <c r="P915" i="21"/>
  <c r="Q915" i="21"/>
  <c r="R915" i="21"/>
  <c r="K916" i="21"/>
  <c r="L916" i="21"/>
  <c r="M916" i="21"/>
  <c r="N916" i="21"/>
  <c r="O916" i="21"/>
  <c r="P916" i="21"/>
  <c r="Q916" i="21"/>
  <c r="R916" i="21"/>
  <c r="K917" i="21"/>
  <c r="L917" i="21"/>
  <c r="M917" i="21"/>
  <c r="N917" i="21"/>
  <c r="O917" i="21"/>
  <c r="P917" i="21"/>
  <c r="Q917" i="21"/>
  <c r="R917" i="21"/>
  <c r="K918" i="21"/>
  <c r="L918" i="21"/>
  <c r="M918" i="21"/>
  <c r="N918" i="21"/>
  <c r="O918" i="21"/>
  <c r="P918" i="21"/>
  <c r="Q918" i="21"/>
  <c r="R918" i="21"/>
  <c r="K919" i="21"/>
  <c r="L919" i="21"/>
  <c r="M919" i="21"/>
  <c r="N919" i="21"/>
  <c r="O919" i="21"/>
  <c r="P919" i="21"/>
  <c r="Q919" i="21"/>
  <c r="R919" i="21"/>
  <c r="K920" i="21"/>
  <c r="L920" i="21"/>
  <c r="M920" i="21"/>
  <c r="N920" i="21"/>
  <c r="O920" i="21"/>
  <c r="P920" i="21"/>
  <c r="Q920" i="21"/>
  <c r="R920" i="21"/>
  <c r="K921" i="21"/>
  <c r="L921" i="21"/>
  <c r="M921" i="21"/>
  <c r="N921" i="21"/>
  <c r="O921" i="21"/>
  <c r="P921" i="21"/>
  <c r="Q921" i="21"/>
  <c r="R921" i="21"/>
  <c r="K922" i="21"/>
  <c r="L922" i="21"/>
  <c r="M922" i="21"/>
  <c r="N922" i="21"/>
  <c r="O922" i="21"/>
  <c r="P922" i="21"/>
  <c r="Q922" i="21"/>
  <c r="R922" i="21"/>
  <c r="K923" i="21"/>
  <c r="L923" i="21"/>
  <c r="M923" i="21"/>
  <c r="N923" i="21"/>
  <c r="O923" i="21"/>
  <c r="P923" i="21"/>
  <c r="Q923" i="21"/>
  <c r="R923" i="21"/>
  <c r="K924" i="21"/>
  <c r="L924" i="21"/>
  <c r="M924" i="21"/>
  <c r="N924" i="21"/>
  <c r="O924" i="21"/>
  <c r="P924" i="21"/>
  <c r="Q924" i="21"/>
  <c r="R924" i="21"/>
  <c r="K925" i="21"/>
  <c r="L925" i="21"/>
  <c r="M925" i="21"/>
  <c r="N925" i="21"/>
  <c r="O925" i="21"/>
  <c r="P925" i="21"/>
  <c r="Q925" i="21"/>
  <c r="R925" i="21"/>
  <c r="K926" i="21"/>
  <c r="L926" i="21"/>
  <c r="M926" i="21"/>
  <c r="N926" i="21"/>
  <c r="O926" i="21"/>
  <c r="P926" i="21"/>
  <c r="Q926" i="21"/>
  <c r="R926" i="21"/>
  <c r="K927" i="21"/>
  <c r="L927" i="21"/>
  <c r="M927" i="21"/>
  <c r="N927" i="21"/>
  <c r="O927" i="21"/>
  <c r="P927" i="21"/>
  <c r="Q927" i="21"/>
  <c r="R927" i="21"/>
  <c r="K928" i="21"/>
  <c r="L928" i="21"/>
  <c r="M928" i="21"/>
  <c r="N928" i="21"/>
  <c r="O928" i="21"/>
  <c r="P928" i="21"/>
  <c r="Q928" i="21"/>
  <c r="R928" i="21"/>
  <c r="K929" i="21"/>
  <c r="L929" i="21"/>
  <c r="M929" i="21"/>
  <c r="N929" i="21"/>
  <c r="O929" i="21"/>
  <c r="P929" i="21"/>
  <c r="Q929" i="21"/>
  <c r="R929" i="21"/>
  <c r="K930" i="21"/>
  <c r="L930" i="21"/>
  <c r="M930" i="21"/>
  <c r="N930" i="21"/>
  <c r="O930" i="21"/>
  <c r="P930" i="21"/>
  <c r="Q930" i="21"/>
  <c r="R930" i="21"/>
  <c r="K931" i="21"/>
  <c r="L931" i="21"/>
  <c r="M931" i="21"/>
  <c r="N931" i="21"/>
  <c r="O931" i="21"/>
  <c r="P931" i="21"/>
  <c r="Q931" i="21"/>
  <c r="R931" i="21"/>
  <c r="K932" i="21"/>
  <c r="L932" i="21"/>
  <c r="M932" i="21"/>
  <c r="N932" i="21"/>
  <c r="O932" i="21"/>
  <c r="P932" i="21"/>
  <c r="Q932" i="21"/>
  <c r="R932" i="21"/>
  <c r="K933" i="21"/>
  <c r="L933" i="21"/>
  <c r="M933" i="21"/>
  <c r="N933" i="21"/>
  <c r="O933" i="21"/>
  <c r="P933" i="21"/>
  <c r="Q933" i="21"/>
  <c r="R933" i="21"/>
  <c r="K934" i="21"/>
  <c r="L934" i="21"/>
  <c r="M934" i="21"/>
  <c r="N934" i="21"/>
  <c r="O934" i="21"/>
  <c r="P934" i="21"/>
  <c r="Q934" i="21"/>
  <c r="R934" i="21"/>
  <c r="K935" i="21"/>
  <c r="L935" i="21"/>
  <c r="M935" i="21"/>
  <c r="N935" i="21"/>
  <c r="O935" i="21"/>
  <c r="P935" i="21"/>
  <c r="Q935" i="21"/>
  <c r="R935" i="21"/>
  <c r="K936" i="21"/>
  <c r="L936" i="21"/>
  <c r="M936" i="21"/>
  <c r="N936" i="21"/>
  <c r="O936" i="21"/>
  <c r="P936" i="21"/>
  <c r="Q936" i="21"/>
  <c r="R936" i="21"/>
  <c r="K937" i="21"/>
  <c r="L937" i="21"/>
  <c r="M937" i="21"/>
  <c r="N937" i="21"/>
  <c r="O937" i="21"/>
  <c r="P937" i="21"/>
  <c r="Q937" i="21"/>
  <c r="R937" i="21"/>
  <c r="K938" i="21"/>
  <c r="L938" i="21"/>
  <c r="M938" i="21"/>
  <c r="N938" i="21"/>
  <c r="O938" i="21"/>
  <c r="P938" i="21"/>
  <c r="Q938" i="21"/>
  <c r="R938" i="21"/>
  <c r="K939" i="21"/>
  <c r="L939" i="21"/>
  <c r="M939" i="21"/>
  <c r="N939" i="21"/>
  <c r="O939" i="21"/>
  <c r="P939" i="21"/>
  <c r="Q939" i="21"/>
  <c r="R939" i="21"/>
  <c r="K940" i="21"/>
  <c r="L940" i="21"/>
  <c r="M940" i="21"/>
  <c r="N940" i="21"/>
  <c r="O940" i="21"/>
  <c r="P940" i="21"/>
  <c r="Q940" i="21"/>
  <c r="R940" i="21"/>
  <c r="K941" i="21"/>
  <c r="L941" i="21"/>
  <c r="M941" i="21"/>
  <c r="N941" i="21"/>
  <c r="O941" i="21"/>
  <c r="P941" i="21"/>
  <c r="Q941" i="21"/>
  <c r="R941" i="21"/>
  <c r="K942" i="21"/>
  <c r="L942" i="21"/>
  <c r="M942" i="21"/>
  <c r="N942" i="21"/>
  <c r="O942" i="21"/>
  <c r="P942" i="21"/>
  <c r="Q942" i="21"/>
  <c r="R942" i="21"/>
  <c r="K943" i="21"/>
  <c r="L943" i="21"/>
  <c r="M943" i="21"/>
  <c r="N943" i="21"/>
  <c r="O943" i="21"/>
  <c r="P943" i="21"/>
  <c r="Q943" i="21"/>
  <c r="R943" i="21"/>
  <c r="K944" i="21"/>
  <c r="L944" i="21"/>
  <c r="M944" i="21"/>
  <c r="N944" i="21"/>
  <c r="O944" i="21"/>
  <c r="P944" i="21"/>
  <c r="Q944" i="21"/>
  <c r="R944" i="21"/>
  <c r="K945" i="21"/>
  <c r="L945" i="21"/>
  <c r="M945" i="21"/>
  <c r="N945" i="21"/>
  <c r="O945" i="21"/>
  <c r="P945" i="21"/>
  <c r="Q945" i="21"/>
  <c r="R945" i="21"/>
  <c r="K946" i="21"/>
  <c r="L946" i="21"/>
  <c r="M946" i="21"/>
  <c r="N946" i="21"/>
  <c r="O946" i="21"/>
  <c r="P946" i="21"/>
  <c r="Q946" i="21"/>
  <c r="R946" i="21"/>
  <c r="K947" i="21"/>
  <c r="L947" i="21"/>
  <c r="M947" i="21"/>
  <c r="N947" i="21"/>
  <c r="O947" i="21"/>
  <c r="P947" i="21"/>
  <c r="Q947" i="21"/>
  <c r="R947" i="21"/>
  <c r="K948" i="21"/>
  <c r="L948" i="21"/>
  <c r="M948" i="21"/>
  <c r="N948" i="21"/>
  <c r="O948" i="21"/>
  <c r="P948" i="21"/>
  <c r="Q948" i="21"/>
  <c r="R948" i="21"/>
  <c r="K949" i="21"/>
  <c r="L949" i="21"/>
  <c r="M949" i="21"/>
  <c r="N949" i="21"/>
  <c r="O949" i="21"/>
  <c r="P949" i="21"/>
  <c r="Q949" i="21"/>
  <c r="R949" i="21"/>
  <c r="K950" i="21"/>
  <c r="L950" i="21"/>
  <c r="M950" i="21"/>
  <c r="N950" i="21"/>
  <c r="O950" i="21"/>
  <c r="P950" i="21"/>
  <c r="Q950" i="21"/>
  <c r="R950" i="21"/>
  <c r="K951" i="21"/>
  <c r="L951" i="21"/>
  <c r="M951" i="21"/>
  <c r="N951" i="21"/>
  <c r="O951" i="21"/>
  <c r="P951" i="21"/>
  <c r="Q951" i="21"/>
  <c r="R951" i="21"/>
  <c r="K952" i="21"/>
  <c r="L952" i="21"/>
  <c r="M952" i="21"/>
  <c r="N952" i="21"/>
  <c r="O952" i="21"/>
  <c r="P952" i="21"/>
  <c r="Q952" i="21"/>
  <c r="R952" i="21"/>
  <c r="K953" i="21"/>
  <c r="L953" i="21"/>
  <c r="M953" i="21"/>
  <c r="N953" i="21"/>
  <c r="O953" i="21"/>
  <c r="P953" i="21"/>
  <c r="Q953" i="21"/>
  <c r="R953" i="21"/>
  <c r="K954" i="21"/>
  <c r="L954" i="21"/>
  <c r="M954" i="21"/>
  <c r="N954" i="21"/>
  <c r="O954" i="21"/>
  <c r="P954" i="21"/>
  <c r="Q954" i="21"/>
  <c r="R954" i="21"/>
  <c r="K955" i="21"/>
  <c r="L955" i="21"/>
  <c r="M955" i="21"/>
  <c r="N955" i="21"/>
  <c r="O955" i="21"/>
  <c r="P955" i="21"/>
  <c r="Q955" i="21"/>
  <c r="R955" i="21"/>
  <c r="K956" i="21"/>
  <c r="L956" i="21"/>
  <c r="M956" i="21"/>
  <c r="N956" i="21"/>
  <c r="O956" i="21"/>
  <c r="P956" i="21"/>
  <c r="Q956" i="21"/>
  <c r="R956" i="21"/>
  <c r="K957" i="21"/>
  <c r="L957" i="21"/>
  <c r="M957" i="21"/>
  <c r="N957" i="21"/>
  <c r="O957" i="21"/>
  <c r="P957" i="21"/>
  <c r="Q957" i="21"/>
  <c r="R957" i="21"/>
  <c r="K958" i="21"/>
  <c r="L958" i="21"/>
  <c r="M958" i="21"/>
  <c r="N958" i="21"/>
  <c r="O958" i="21"/>
  <c r="P958" i="21"/>
  <c r="Q958" i="21"/>
  <c r="R958" i="21"/>
  <c r="K959" i="21"/>
  <c r="L959" i="21"/>
  <c r="M959" i="21"/>
  <c r="N959" i="21"/>
  <c r="O959" i="21"/>
  <c r="P959" i="21"/>
  <c r="Q959" i="21"/>
  <c r="R959" i="21"/>
  <c r="K960" i="21"/>
  <c r="L960" i="21"/>
  <c r="M960" i="21"/>
  <c r="N960" i="21"/>
  <c r="O960" i="21"/>
  <c r="P960" i="21"/>
  <c r="Q960" i="21"/>
  <c r="R960" i="21"/>
  <c r="K961" i="21"/>
  <c r="L961" i="21"/>
  <c r="M961" i="21"/>
  <c r="N961" i="21"/>
  <c r="O961" i="21"/>
  <c r="P961" i="21"/>
  <c r="Q961" i="21"/>
  <c r="R961" i="21"/>
  <c r="K962" i="21"/>
  <c r="L962" i="21"/>
  <c r="M962" i="21"/>
  <c r="N962" i="21"/>
  <c r="O962" i="21"/>
  <c r="P962" i="21"/>
  <c r="Q962" i="21"/>
  <c r="R962" i="21"/>
  <c r="K963" i="21"/>
  <c r="L963" i="21"/>
  <c r="M963" i="21"/>
  <c r="N963" i="21"/>
  <c r="O963" i="21"/>
  <c r="P963" i="21"/>
  <c r="Q963" i="21"/>
  <c r="R963" i="21"/>
  <c r="K964" i="21"/>
  <c r="L964" i="21"/>
  <c r="M964" i="21"/>
  <c r="N964" i="21"/>
  <c r="O964" i="21"/>
  <c r="P964" i="21"/>
  <c r="Q964" i="21"/>
  <c r="R964" i="21"/>
  <c r="K965" i="21"/>
  <c r="L965" i="21"/>
  <c r="M965" i="21"/>
  <c r="N965" i="21"/>
  <c r="O965" i="21"/>
  <c r="P965" i="21"/>
  <c r="Q965" i="21"/>
  <c r="R965" i="21"/>
  <c r="K966" i="21"/>
  <c r="L966" i="21"/>
  <c r="M966" i="21"/>
  <c r="N966" i="21"/>
  <c r="O966" i="21"/>
  <c r="P966" i="21"/>
  <c r="Q966" i="21"/>
  <c r="R966" i="21"/>
  <c r="K967" i="21"/>
  <c r="L967" i="21"/>
  <c r="M967" i="21"/>
  <c r="N967" i="21"/>
  <c r="O967" i="21"/>
  <c r="P967" i="21"/>
  <c r="Q967" i="21"/>
  <c r="R967" i="21"/>
  <c r="K968" i="21"/>
  <c r="L968" i="21"/>
  <c r="M968" i="21"/>
  <c r="N968" i="21"/>
  <c r="O968" i="21"/>
  <c r="P968" i="21"/>
  <c r="Q968" i="21"/>
  <c r="R968" i="21"/>
  <c r="K969" i="21"/>
  <c r="L969" i="21"/>
  <c r="M969" i="21"/>
  <c r="N969" i="21"/>
  <c r="O969" i="21"/>
  <c r="P969" i="21"/>
  <c r="Q969" i="21"/>
  <c r="R969" i="21"/>
  <c r="K970" i="21"/>
  <c r="L970" i="21"/>
  <c r="M970" i="21"/>
  <c r="N970" i="21"/>
  <c r="O970" i="21"/>
  <c r="P970" i="21"/>
  <c r="Q970" i="21"/>
  <c r="R970" i="21"/>
  <c r="K971" i="21"/>
  <c r="L971" i="21"/>
  <c r="M971" i="21"/>
  <c r="N971" i="21"/>
  <c r="O971" i="21"/>
  <c r="P971" i="21"/>
  <c r="Q971" i="21"/>
  <c r="R971" i="21"/>
  <c r="K972" i="21"/>
  <c r="L972" i="21"/>
  <c r="M972" i="21"/>
  <c r="N972" i="21"/>
  <c r="O972" i="21"/>
  <c r="P972" i="21"/>
  <c r="Q972" i="21"/>
  <c r="R972" i="21"/>
  <c r="K973" i="21"/>
  <c r="L973" i="21"/>
  <c r="M973" i="21"/>
  <c r="N973" i="21"/>
  <c r="O973" i="21"/>
  <c r="P973" i="21"/>
  <c r="Q973" i="21"/>
  <c r="R973" i="21"/>
  <c r="K974" i="21"/>
  <c r="L974" i="21"/>
  <c r="M974" i="21"/>
  <c r="N974" i="21"/>
  <c r="O974" i="21"/>
  <c r="P974" i="21"/>
  <c r="Q974" i="21"/>
  <c r="R974" i="21"/>
  <c r="K975" i="21"/>
  <c r="L975" i="21"/>
  <c r="M975" i="21"/>
  <c r="N975" i="21"/>
  <c r="O975" i="21"/>
  <c r="P975" i="21"/>
  <c r="Q975" i="21"/>
  <c r="R975" i="21"/>
  <c r="K976" i="21"/>
  <c r="L976" i="21"/>
  <c r="M976" i="21"/>
  <c r="N976" i="21"/>
  <c r="O976" i="21"/>
  <c r="P976" i="21"/>
  <c r="Q976" i="21"/>
  <c r="R976" i="21"/>
  <c r="K977" i="21"/>
  <c r="L977" i="21"/>
  <c r="M977" i="21"/>
  <c r="N977" i="21"/>
  <c r="O977" i="21"/>
  <c r="P977" i="21"/>
  <c r="Q977" i="21"/>
  <c r="R977" i="21"/>
  <c r="K978" i="21"/>
  <c r="L978" i="21"/>
  <c r="M978" i="21"/>
  <c r="N978" i="21"/>
  <c r="O978" i="21"/>
  <c r="P978" i="21"/>
  <c r="Q978" i="21"/>
  <c r="R978" i="21"/>
  <c r="K979" i="21"/>
  <c r="L979" i="21"/>
  <c r="M979" i="21"/>
  <c r="N979" i="21"/>
  <c r="O979" i="21"/>
  <c r="P979" i="21"/>
  <c r="Q979" i="21"/>
  <c r="R979" i="21"/>
  <c r="K980" i="21"/>
  <c r="L980" i="21"/>
  <c r="M980" i="21"/>
  <c r="N980" i="21"/>
  <c r="O980" i="21"/>
  <c r="P980" i="21"/>
  <c r="Q980" i="21"/>
  <c r="R980" i="21"/>
  <c r="K981" i="21"/>
  <c r="L981" i="21"/>
  <c r="M981" i="21"/>
  <c r="N981" i="21"/>
  <c r="O981" i="21"/>
  <c r="P981" i="21"/>
  <c r="Q981" i="21"/>
  <c r="R981" i="21"/>
  <c r="K982" i="21"/>
  <c r="L982" i="21"/>
  <c r="M982" i="21"/>
  <c r="N982" i="21"/>
  <c r="O982" i="21"/>
  <c r="P982" i="21"/>
  <c r="Q982" i="21"/>
  <c r="R982" i="21"/>
  <c r="K983" i="21"/>
  <c r="L983" i="21"/>
  <c r="M983" i="21"/>
  <c r="N983" i="21"/>
  <c r="O983" i="21"/>
  <c r="P983" i="21"/>
  <c r="Q983" i="21"/>
  <c r="R983" i="21"/>
  <c r="K984" i="21"/>
  <c r="L984" i="21"/>
  <c r="M984" i="21"/>
  <c r="N984" i="21"/>
  <c r="O984" i="21"/>
  <c r="P984" i="21"/>
  <c r="Q984" i="21"/>
  <c r="R984" i="21"/>
  <c r="K985" i="21"/>
  <c r="L985" i="21"/>
  <c r="M985" i="21"/>
  <c r="N985" i="21"/>
  <c r="O985" i="21"/>
  <c r="P985" i="21"/>
  <c r="Q985" i="21"/>
  <c r="R985" i="21"/>
  <c r="K986" i="21"/>
  <c r="L986" i="21"/>
  <c r="M986" i="21"/>
  <c r="N986" i="21"/>
  <c r="O986" i="21"/>
  <c r="P986" i="21"/>
  <c r="Q986" i="21"/>
  <c r="R986" i="21"/>
  <c r="K987" i="21"/>
  <c r="L987" i="21"/>
  <c r="M987" i="21"/>
  <c r="N987" i="21"/>
  <c r="O987" i="21"/>
  <c r="P987" i="21"/>
  <c r="Q987" i="21"/>
  <c r="R987" i="21"/>
  <c r="K988" i="21"/>
  <c r="L988" i="21"/>
  <c r="M988" i="21"/>
  <c r="N988" i="21"/>
  <c r="O988" i="21"/>
  <c r="P988" i="21"/>
  <c r="Q988" i="21"/>
  <c r="R988" i="21"/>
  <c r="K989" i="21"/>
  <c r="L989" i="21"/>
  <c r="M989" i="21"/>
  <c r="N989" i="21"/>
  <c r="O989" i="21"/>
  <c r="P989" i="21"/>
  <c r="Q989" i="21"/>
  <c r="R989" i="21"/>
  <c r="K990" i="21"/>
  <c r="L990" i="21"/>
  <c r="M990" i="21"/>
  <c r="N990" i="21"/>
  <c r="O990" i="21"/>
  <c r="P990" i="21"/>
  <c r="Q990" i="21"/>
  <c r="R990" i="21"/>
  <c r="K991" i="21"/>
  <c r="L991" i="21"/>
  <c r="M991" i="21"/>
  <c r="N991" i="21"/>
  <c r="O991" i="21"/>
  <c r="P991" i="21"/>
  <c r="Q991" i="21"/>
  <c r="R991" i="21"/>
  <c r="K992" i="21"/>
  <c r="L992" i="21"/>
  <c r="M992" i="21"/>
  <c r="N992" i="21"/>
  <c r="O992" i="21"/>
  <c r="P992" i="21"/>
  <c r="Q992" i="21"/>
  <c r="R992" i="21"/>
  <c r="K993" i="21"/>
  <c r="L993" i="21"/>
  <c r="M993" i="21"/>
  <c r="N993" i="21"/>
  <c r="O993" i="21"/>
  <c r="P993" i="21"/>
  <c r="Q993" i="21"/>
  <c r="R993" i="21"/>
  <c r="K994" i="21"/>
  <c r="L994" i="21"/>
  <c r="M994" i="21"/>
  <c r="N994" i="21"/>
  <c r="O994" i="21"/>
  <c r="P994" i="21"/>
  <c r="Q994" i="21"/>
  <c r="R994" i="21"/>
  <c r="K995" i="21"/>
  <c r="L995" i="21"/>
  <c r="M995" i="21"/>
  <c r="N995" i="21"/>
  <c r="O995" i="21"/>
  <c r="P995" i="21"/>
  <c r="Q995" i="21"/>
  <c r="R995" i="21"/>
  <c r="K996" i="21"/>
  <c r="L996" i="21"/>
  <c r="M996" i="21"/>
  <c r="N996" i="21"/>
  <c r="O996" i="21"/>
  <c r="P996" i="21"/>
  <c r="Q996" i="21"/>
  <c r="R996" i="21"/>
  <c r="K997" i="21"/>
  <c r="L997" i="21"/>
  <c r="M997" i="21"/>
  <c r="N997" i="21"/>
  <c r="O997" i="21"/>
  <c r="P997" i="21"/>
  <c r="Q997" i="21"/>
  <c r="R997" i="21"/>
  <c r="K998" i="21"/>
  <c r="L998" i="21"/>
  <c r="M998" i="21"/>
  <c r="N998" i="21"/>
  <c r="O998" i="21"/>
  <c r="P998" i="21"/>
  <c r="Q998" i="21"/>
  <c r="R998" i="21"/>
  <c r="K999" i="21"/>
  <c r="L999" i="21"/>
  <c r="M999" i="21"/>
  <c r="N999" i="21"/>
  <c r="O999" i="21"/>
  <c r="P999" i="21"/>
  <c r="Q999" i="21"/>
  <c r="R999" i="21"/>
  <c r="K1000" i="21"/>
  <c r="L1000" i="21"/>
  <c r="M1000" i="21"/>
  <c r="N1000" i="21"/>
  <c r="O1000" i="21"/>
  <c r="P1000" i="21"/>
  <c r="Q1000" i="21"/>
  <c r="R1000" i="21"/>
  <c r="K1001" i="21"/>
  <c r="L1001" i="21"/>
  <c r="M1001" i="21"/>
  <c r="N1001" i="21"/>
  <c r="O1001" i="21"/>
  <c r="P1001" i="21"/>
  <c r="Q1001" i="21"/>
  <c r="R1001" i="21"/>
  <c r="K1002" i="21"/>
  <c r="L1002" i="21"/>
  <c r="M1002" i="21"/>
  <c r="N1002" i="21"/>
  <c r="O1002" i="21"/>
  <c r="P1002" i="21"/>
  <c r="Q1002" i="21"/>
  <c r="R1002" i="21"/>
  <c r="K1003" i="21"/>
  <c r="L1003" i="21"/>
  <c r="M1003" i="21"/>
  <c r="N1003" i="21"/>
  <c r="O1003" i="21"/>
  <c r="P1003" i="21"/>
  <c r="Q1003" i="21"/>
  <c r="R1003" i="21"/>
  <c r="K1004" i="21"/>
  <c r="L1004" i="21"/>
  <c r="M1004" i="21"/>
  <c r="N1004" i="21"/>
  <c r="O1004" i="21"/>
  <c r="P1004" i="21"/>
  <c r="Q1004" i="21"/>
  <c r="R1004" i="21"/>
  <c r="K1005" i="21"/>
  <c r="L1005" i="21"/>
  <c r="M1005" i="21"/>
  <c r="N1005" i="21"/>
  <c r="O1005" i="21"/>
  <c r="P1005" i="21"/>
  <c r="Q1005" i="21"/>
  <c r="R1005" i="21"/>
  <c r="K1006" i="21"/>
  <c r="L1006" i="21"/>
  <c r="M1006" i="21"/>
  <c r="N1006" i="21"/>
  <c r="O1006" i="21"/>
  <c r="P1006" i="21"/>
  <c r="Q1006" i="21"/>
  <c r="R1006" i="21"/>
  <c r="K1007" i="21"/>
  <c r="L1007" i="21"/>
  <c r="M1007" i="21"/>
  <c r="N1007" i="21"/>
  <c r="O1007" i="21"/>
  <c r="P1007" i="21"/>
  <c r="Q1007" i="21"/>
  <c r="R1007" i="21"/>
  <c r="K1008" i="21"/>
  <c r="L1008" i="21"/>
  <c r="M1008" i="21"/>
  <c r="N1008" i="21"/>
  <c r="O1008" i="21"/>
  <c r="P1008" i="21"/>
  <c r="Q1008" i="21"/>
  <c r="R1008" i="21"/>
  <c r="K1009" i="21"/>
  <c r="L1009" i="21"/>
  <c r="M1009" i="21"/>
  <c r="N1009" i="21"/>
  <c r="O1009" i="21"/>
  <c r="P1009" i="21"/>
  <c r="Q1009" i="21"/>
  <c r="R1009" i="21"/>
  <c r="K1010" i="21"/>
  <c r="L1010" i="21"/>
  <c r="M1010" i="21"/>
  <c r="N1010" i="21"/>
  <c r="O1010" i="21"/>
  <c r="P1010" i="21"/>
  <c r="Q1010" i="21"/>
  <c r="R1010" i="21"/>
  <c r="K1011" i="21"/>
  <c r="L1011" i="21"/>
  <c r="M1011" i="21"/>
  <c r="N1011" i="21"/>
  <c r="O1011" i="21"/>
  <c r="P1011" i="21"/>
  <c r="Q1011" i="21"/>
  <c r="R1011" i="21"/>
  <c r="K1012" i="21"/>
  <c r="L1012" i="21"/>
  <c r="M1012" i="21"/>
  <c r="N1012" i="21"/>
  <c r="O1012" i="21"/>
  <c r="P1012" i="21"/>
  <c r="Q1012" i="21"/>
  <c r="R1012" i="21"/>
  <c r="K1013" i="21"/>
  <c r="L1013" i="21"/>
  <c r="M1013" i="21"/>
  <c r="N1013" i="21"/>
  <c r="O1013" i="21"/>
  <c r="P1013" i="21"/>
  <c r="Q1013" i="21"/>
  <c r="R1013" i="21"/>
  <c r="K1014" i="21"/>
  <c r="L1014" i="21"/>
  <c r="M1014" i="21"/>
  <c r="N1014" i="21"/>
  <c r="O1014" i="21"/>
  <c r="P1014" i="21"/>
  <c r="Q1014" i="21"/>
  <c r="R1014" i="21"/>
  <c r="K1015" i="21"/>
  <c r="L1015" i="21"/>
  <c r="M1015" i="21"/>
  <c r="N1015" i="21"/>
  <c r="O1015" i="21"/>
  <c r="P1015" i="21"/>
  <c r="Q1015" i="21"/>
  <c r="R1015" i="21"/>
  <c r="K1016" i="21"/>
  <c r="L1016" i="21"/>
  <c r="M1016" i="21"/>
  <c r="N1016" i="21"/>
  <c r="O1016" i="21"/>
  <c r="P1016" i="21"/>
  <c r="Q1016" i="21"/>
  <c r="R1016" i="21"/>
  <c r="K1017" i="21"/>
  <c r="L1017" i="21"/>
  <c r="M1017" i="21"/>
  <c r="N1017" i="21"/>
  <c r="O1017" i="21"/>
  <c r="P1017" i="21"/>
  <c r="Q1017" i="21"/>
  <c r="R1017" i="21"/>
  <c r="K1018" i="21"/>
  <c r="L1018" i="21"/>
  <c r="M1018" i="21"/>
  <c r="N1018" i="21"/>
  <c r="O1018" i="21"/>
  <c r="P1018" i="21"/>
  <c r="Q1018" i="21"/>
  <c r="R1018" i="21"/>
  <c r="K1019" i="21"/>
  <c r="L1019" i="21"/>
  <c r="M1019" i="21"/>
  <c r="N1019" i="21"/>
  <c r="O1019" i="21"/>
  <c r="P1019" i="21"/>
  <c r="Q1019" i="21"/>
  <c r="R1019" i="21"/>
  <c r="K1020" i="21"/>
  <c r="L1020" i="21"/>
  <c r="M1020" i="21"/>
  <c r="N1020" i="21"/>
  <c r="O1020" i="21"/>
  <c r="P1020" i="21"/>
  <c r="Q1020" i="21"/>
  <c r="R1020" i="21"/>
  <c r="K1021" i="21"/>
  <c r="L1021" i="21"/>
  <c r="M1021" i="21"/>
  <c r="N1021" i="21"/>
  <c r="O1021" i="21"/>
  <c r="P1021" i="21"/>
  <c r="Q1021" i="21"/>
  <c r="R1021" i="21"/>
  <c r="K1022" i="21"/>
  <c r="L1022" i="21"/>
  <c r="M1022" i="21"/>
  <c r="N1022" i="21"/>
  <c r="O1022" i="21"/>
  <c r="P1022" i="21"/>
  <c r="Q1022" i="21"/>
  <c r="R1022" i="21"/>
  <c r="K1023" i="21"/>
  <c r="L1023" i="21"/>
  <c r="M1023" i="21"/>
  <c r="N1023" i="21"/>
  <c r="O1023" i="21"/>
  <c r="P1023" i="21"/>
  <c r="Q1023" i="21"/>
  <c r="R1023" i="21"/>
  <c r="K1024" i="21"/>
  <c r="L1024" i="21"/>
  <c r="M1024" i="21"/>
  <c r="N1024" i="21"/>
  <c r="O1024" i="21"/>
  <c r="P1024" i="21"/>
  <c r="Q1024" i="21"/>
  <c r="R1024" i="21"/>
  <c r="K1025" i="21"/>
  <c r="L1025" i="21"/>
  <c r="M1025" i="21"/>
  <c r="N1025" i="21"/>
  <c r="O1025" i="21"/>
  <c r="P1025" i="21"/>
  <c r="Q1025" i="21"/>
  <c r="R1025" i="21"/>
  <c r="K1026" i="21"/>
  <c r="L1026" i="21"/>
  <c r="M1026" i="21"/>
  <c r="N1026" i="21"/>
  <c r="O1026" i="21"/>
  <c r="P1026" i="21"/>
  <c r="Q1026" i="21"/>
  <c r="R1026" i="21"/>
  <c r="K1027" i="21"/>
  <c r="L1027" i="21"/>
  <c r="M1027" i="21"/>
  <c r="N1027" i="21"/>
  <c r="O1027" i="21"/>
  <c r="P1027" i="21"/>
  <c r="Q1027" i="21"/>
  <c r="R1027" i="21"/>
  <c r="K1028" i="21"/>
  <c r="L1028" i="21"/>
  <c r="M1028" i="21"/>
  <c r="N1028" i="21"/>
  <c r="O1028" i="21"/>
  <c r="P1028" i="21"/>
  <c r="Q1028" i="21"/>
  <c r="R1028" i="21"/>
  <c r="K1029" i="21"/>
  <c r="L1029" i="21"/>
  <c r="M1029" i="21"/>
  <c r="N1029" i="21"/>
  <c r="O1029" i="21"/>
  <c r="P1029" i="21"/>
  <c r="Q1029" i="21"/>
  <c r="R1029" i="21"/>
  <c r="K1030" i="21"/>
  <c r="L1030" i="21"/>
  <c r="M1030" i="21"/>
  <c r="N1030" i="21"/>
  <c r="O1030" i="21"/>
  <c r="P1030" i="21"/>
  <c r="Q1030" i="21"/>
  <c r="R1030" i="21"/>
  <c r="K1031" i="21"/>
  <c r="L1031" i="21"/>
  <c r="M1031" i="21"/>
  <c r="N1031" i="21"/>
  <c r="O1031" i="21"/>
  <c r="P1031" i="21"/>
  <c r="Q1031" i="21"/>
  <c r="R1031" i="21"/>
  <c r="K1032" i="21"/>
  <c r="L1032" i="21"/>
  <c r="M1032" i="21"/>
  <c r="N1032" i="21"/>
  <c r="O1032" i="21"/>
  <c r="P1032" i="21"/>
  <c r="Q1032" i="21"/>
  <c r="R1032" i="21"/>
  <c r="K1033" i="21"/>
  <c r="L1033" i="21"/>
  <c r="M1033" i="21"/>
  <c r="N1033" i="21"/>
  <c r="O1033" i="21"/>
  <c r="P1033" i="21"/>
  <c r="Q1033" i="21"/>
  <c r="R1033" i="21"/>
  <c r="K1034" i="21"/>
  <c r="L1034" i="21"/>
  <c r="M1034" i="21"/>
  <c r="N1034" i="21"/>
  <c r="O1034" i="21"/>
  <c r="P1034" i="21"/>
  <c r="Q1034" i="21"/>
  <c r="R1034" i="21"/>
  <c r="K1035" i="21"/>
  <c r="L1035" i="21"/>
  <c r="M1035" i="21"/>
  <c r="N1035" i="21"/>
  <c r="O1035" i="21"/>
  <c r="P1035" i="21"/>
  <c r="Q1035" i="21"/>
  <c r="R1035" i="21"/>
  <c r="K1036" i="21"/>
  <c r="L1036" i="21"/>
  <c r="M1036" i="21"/>
  <c r="N1036" i="21"/>
  <c r="O1036" i="21"/>
  <c r="P1036" i="21"/>
  <c r="Q1036" i="21"/>
  <c r="R1036" i="21"/>
  <c r="K1037" i="21"/>
  <c r="L1037" i="21"/>
  <c r="M1037" i="21"/>
  <c r="N1037" i="21"/>
  <c r="O1037" i="21"/>
  <c r="P1037" i="21"/>
  <c r="Q1037" i="21"/>
  <c r="R1037" i="21"/>
  <c r="K1038" i="21"/>
  <c r="L1038" i="21"/>
  <c r="M1038" i="21"/>
  <c r="N1038" i="21"/>
  <c r="O1038" i="21"/>
  <c r="P1038" i="21"/>
  <c r="Q1038" i="21"/>
  <c r="R1038" i="21"/>
  <c r="K1039" i="21"/>
  <c r="L1039" i="21"/>
  <c r="M1039" i="21"/>
  <c r="N1039" i="21"/>
  <c r="O1039" i="21"/>
  <c r="P1039" i="21"/>
  <c r="Q1039" i="21"/>
  <c r="R1039" i="21"/>
  <c r="K1040" i="21"/>
  <c r="L1040" i="21"/>
  <c r="M1040" i="21"/>
  <c r="N1040" i="21"/>
  <c r="O1040" i="21"/>
  <c r="P1040" i="21"/>
  <c r="Q1040" i="21"/>
  <c r="R1040" i="21"/>
  <c r="K1041" i="21"/>
  <c r="L1041" i="21"/>
  <c r="M1041" i="21"/>
  <c r="N1041" i="21"/>
  <c r="O1041" i="21"/>
  <c r="P1041" i="21"/>
  <c r="Q1041" i="21"/>
  <c r="R1041" i="21"/>
  <c r="K1042" i="21"/>
  <c r="L1042" i="21"/>
  <c r="M1042" i="21"/>
  <c r="N1042" i="21"/>
  <c r="O1042" i="21"/>
  <c r="P1042" i="21"/>
  <c r="Q1042" i="21"/>
  <c r="R1042" i="21"/>
  <c r="K1043" i="21"/>
  <c r="L1043" i="21"/>
  <c r="M1043" i="21"/>
  <c r="N1043" i="21"/>
  <c r="O1043" i="21"/>
  <c r="P1043" i="21"/>
  <c r="Q1043" i="21"/>
  <c r="R1043" i="21"/>
  <c r="K1044" i="21"/>
  <c r="L1044" i="21"/>
  <c r="M1044" i="21"/>
  <c r="N1044" i="21"/>
  <c r="O1044" i="21"/>
  <c r="P1044" i="21"/>
  <c r="Q1044" i="21"/>
  <c r="R1044" i="21"/>
  <c r="K1045" i="21"/>
  <c r="L1045" i="21"/>
  <c r="M1045" i="21"/>
  <c r="N1045" i="21"/>
  <c r="O1045" i="21"/>
  <c r="P1045" i="21"/>
  <c r="Q1045" i="21"/>
  <c r="R1045" i="21"/>
  <c r="K1046" i="21"/>
  <c r="L1046" i="21"/>
  <c r="M1046" i="21"/>
  <c r="N1046" i="21"/>
  <c r="O1046" i="21"/>
  <c r="P1046" i="21"/>
  <c r="Q1046" i="21"/>
  <c r="R1046" i="21"/>
  <c r="K1047" i="21"/>
  <c r="L1047" i="21"/>
  <c r="M1047" i="21"/>
  <c r="N1047" i="21"/>
  <c r="O1047" i="21"/>
  <c r="P1047" i="21"/>
  <c r="Q1047" i="21"/>
  <c r="R1047" i="21"/>
  <c r="K1048" i="21"/>
  <c r="L1048" i="21"/>
  <c r="M1048" i="21"/>
  <c r="N1048" i="21"/>
  <c r="O1048" i="21"/>
  <c r="P1048" i="21"/>
  <c r="Q1048" i="21"/>
  <c r="R1048" i="21"/>
  <c r="K1049" i="21"/>
  <c r="L1049" i="21"/>
  <c r="M1049" i="21"/>
  <c r="N1049" i="21"/>
  <c r="O1049" i="21"/>
  <c r="P1049" i="21"/>
  <c r="Q1049" i="21"/>
  <c r="R1049" i="21"/>
  <c r="K1050" i="21"/>
  <c r="L1050" i="21"/>
  <c r="M1050" i="21"/>
  <c r="N1050" i="21"/>
  <c r="O1050" i="21"/>
  <c r="P1050" i="21"/>
  <c r="Q1050" i="21"/>
  <c r="R1050" i="21"/>
  <c r="K1051" i="21"/>
  <c r="L1051" i="21"/>
  <c r="M1051" i="21"/>
  <c r="N1051" i="21"/>
  <c r="O1051" i="21"/>
  <c r="P1051" i="21"/>
  <c r="Q1051" i="21"/>
  <c r="R1051" i="21"/>
  <c r="K1052" i="21"/>
  <c r="L1052" i="21"/>
  <c r="M1052" i="21"/>
  <c r="N1052" i="21"/>
  <c r="O1052" i="21"/>
  <c r="P1052" i="21"/>
  <c r="Q1052" i="21"/>
  <c r="R1052" i="21"/>
  <c r="K1053" i="21"/>
  <c r="L1053" i="21"/>
  <c r="M1053" i="21"/>
  <c r="N1053" i="21"/>
  <c r="O1053" i="21"/>
  <c r="P1053" i="21"/>
  <c r="Q1053" i="21"/>
  <c r="R1053" i="21"/>
  <c r="K1054" i="21"/>
  <c r="L1054" i="21"/>
  <c r="M1054" i="21"/>
  <c r="N1054" i="21"/>
  <c r="O1054" i="21"/>
  <c r="P1054" i="21"/>
  <c r="Q1054" i="21"/>
  <c r="R1054" i="21"/>
  <c r="K1055" i="21"/>
  <c r="L1055" i="21"/>
  <c r="M1055" i="21"/>
  <c r="N1055" i="21"/>
  <c r="O1055" i="21"/>
  <c r="P1055" i="21"/>
  <c r="Q1055" i="21"/>
  <c r="R1055" i="21"/>
  <c r="K1056" i="21"/>
  <c r="L1056" i="21"/>
  <c r="M1056" i="21"/>
  <c r="N1056" i="21"/>
  <c r="O1056" i="21"/>
  <c r="P1056" i="21"/>
  <c r="Q1056" i="21"/>
  <c r="R1056" i="21"/>
  <c r="K1057" i="21"/>
  <c r="L1057" i="21"/>
  <c r="M1057" i="21"/>
  <c r="N1057" i="21"/>
  <c r="O1057" i="21"/>
  <c r="P1057" i="21"/>
  <c r="Q1057" i="21"/>
  <c r="R1057" i="21"/>
  <c r="K1058" i="21"/>
  <c r="L1058" i="21"/>
  <c r="M1058" i="21"/>
  <c r="N1058" i="21"/>
  <c r="O1058" i="21"/>
  <c r="P1058" i="21"/>
  <c r="Q1058" i="21"/>
  <c r="R1058" i="21"/>
  <c r="K1059" i="21"/>
  <c r="L1059" i="21"/>
  <c r="M1059" i="21"/>
  <c r="N1059" i="21"/>
  <c r="O1059" i="21"/>
  <c r="P1059" i="21"/>
  <c r="Q1059" i="21"/>
  <c r="R1059" i="21"/>
  <c r="K1060" i="21"/>
  <c r="L1060" i="21"/>
  <c r="M1060" i="21"/>
  <c r="N1060" i="21"/>
  <c r="O1060" i="21"/>
  <c r="P1060" i="21"/>
  <c r="Q1060" i="21"/>
  <c r="R1060" i="21"/>
  <c r="K1061" i="21"/>
  <c r="L1061" i="21"/>
  <c r="M1061" i="21"/>
  <c r="N1061" i="21"/>
  <c r="O1061" i="21"/>
  <c r="P1061" i="21"/>
  <c r="Q1061" i="21"/>
  <c r="R1061" i="21"/>
  <c r="K1062" i="21"/>
  <c r="L1062" i="21"/>
  <c r="M1062" i="21"/>
  <c r="N1062" i="21"/>
  <c r="O1062" i="21"/>
  <c r="P1062" i="21"/>
  <c r="Q1062" i="21"/>
  <c r="R1062" i="21"/>
  <c r="K1063" i="21"/>
  <c r="L1063" i="21"/>
  <c r="M1063" i="21"/>
  <c r="N1063" i="21"/>
  <c r="O1063" i="21"/>
  <c r="P1063" i="21"/>
  <c r="Q1063" i="21"/>
  <c r="R1063" i="21"/>
  <c r="K1064" i="21"/>
  <c r="L1064" i="21"/>
  <c r="M1064" i="21"/>
  <c r="N1064" i="21"/>
  <c r="O1064" i="21"/>
  <c r="P1064" i="21"/>
  <c r="Q1064" i="21"/>
  <c r="R1064" i="21"/>
  <c r="K1065" i="21"/>
  <c r="L1065" i="21"/>
  <c r="M1065" i="21"/>
  <c r="N1065" i="21"/>
  <c r="O1065" i="21"/>
  <c r="P1065" i="21"/>
  <c r="Q1065" i="21"/>
  <c r="R1065" i="21"/>
  <c r="K1066" i="21"/>
  <c r="L1066" i="21"/>
  <c r="M1066" i="21"/>
  <c r="N1066" i="21"/>
  <c r="O1066" i="21"/>
  <c r="P1066" i="21"/>
  <c r="Q1066" i="21"/>
  <c r="R1066" i="21"/>
  <c r="K1067" i="21"/>
  <c r="L1067" i="21"/>
  <c r="M1067" i="21"/>
  <c r="N1067" i="21"/>
  <c r="O1067" i="21"/>
  <c r="P1067" i="21"/>
  <c r="Q1067" i="21"/>
  <c r="R1067" i="21"/>
  <c r="K1068" i="21"/>
  <c r="L1068" i="21"/>
  <c r="M1068" i="21"/>
  <c r="N1068" i="21"/>
  <c r="O1068" i="21"/>
  <c r="P1068" i="21"/>
  <c r="Q1068" i="21"/>
  <c r="R1068" i="21"/>
  <c r="K1069" i="21"/>
  <c r="L1069" i="21"/>
  <c r="M1069" i="21"/>
  <c r="N1069" i="21"/>
  <c r="O1069" i="21"/>
  <c r="P1069" i="21"/>
  <c r="Q1069" i="21"/>
  <c r="R1069" i="21"/>
  <c r="K1070" i="21"/>
  <c r="L1070" i="21"/>
  <c r="M1070" i="21"/>
  <c r="N1070" i="21"/>
  <c r="O1070" i="21"/>
  <c r="P1070" i="21"/>
  <c r="Q1070" i="21"/>
  <c r="R1070" i="21"/>
  <c r="K1071" i="21"/>
  <c r="L1071" i="21"/>
  <c r="M1071" i="21"/>
  <c r="N1071" i="21"/>
  <c r="O1071" i="21"/>
  <c r="P1071" i="21"/>
  <c r="Q1071" i="21"/>
  <c r="R1071" i="21"/>
  <c r="K1072" i="21"/>
  <c r="L1072" i="21"/>
  <c r="M1072" i="21"/>
  <c r="N1072" i="21"/>
  <c r="O1072" i="21"/>
  <c r="P1072" i="21"/>
  <c r="Q1072" i="21"/>
  <c r="R1072" i="21"/>
  <c r="K1073" i="21"/>
  <c r="L1073" i="21"/>
  <c r="M1073" i="21"/>
  <c r="N1073" i="21"/>
  <c r="O1073" i="21"/>
  <c r="P1073" i="21"/>
  <c r="Q1073" i="21"/>
  <c r="R1073" i="21"/>
  <c r="K1074" i="21"/>
  <c r="L1074" i="21"/>
  <c r="M1074" i="21"/>
  <c r="N1074" i="21"/>
  <c r="O1074" i="21"/>
  <c r="P1074" i="21"/>
  <c r="Q1074" i="21"/>
  <c r="R1074" i="21"/>
  <c r="K1075" i="21"/>
  <c r="L1075" i="21"/>
  <c r="M1075" i="21"/>
  <c r="N1075" i="21"/>
  <c r="O1075" i="21"/>
  <c r="P1075" i="21"/>
  <c r="Q1075" i="21"/>
  <c r="R1075" i="21"/>
  <c r="K1076" i="21"/>
  <c r="L1076" i="21"/>
  <c r="M1076" i="21"/>
  <c r="N1076" i="21"/>
  <c r="O1076" i="21"/>
  <c r="P1076" i="21"/>
  <c r="Q1076" i="21"/>
  <c r="R1076" i="21"/>
  <c r="K1077" i="21"/>
  <c r="L1077" i="21"/>
  <c r="M1077" i="21"/>
  <c r="N1077" i="21"/>
  <c r="O1077" i="21"/>
  <c r="P1077" i="21"/>
  <c r="Q1077" i="21"/>
  <c r="R1077" i="21"/>
  <c r="K1078" i="21"/>
  <c r="L1078" i="21"/>
  <c r="M1078" i="21"/>
  <c r="N1078" i="21"/>
  <c r="O1078" i="21"/>
  <c r="P1078" i="21"/>
  <c r="Q1078" i="21"/>
  <c r="R1078" i="21"/>
  <c r="K1079" i="21"/>
  <c r="L1079" i="21"/>
  <c r="M1079" i="21"/>
  <c r="N1079" i="21"/>
  <c r="O1079" i="21"/>
  <c r="P1079" i="21"/>
  <c r="Q1079" i="21"/>
  <c r="R1079" i="21"/>
  <c r="K1080" i="21"/>
  <c r="L1080" i="21"/>
  <c r="M1080" i="21"/>
  <c r="N1080" i="21"/>
  <c r="O1080" i="21"/>
  <c r="P1080" i="21"/>
  <c r="Q1080" i="21"/>
  <c r="R1080" i="21"/>
  <c r="K1081" i="21"/>
  <c r="L1081" i="21"/>
  <c r="M1081" i="21"/>
  <c r="N1081" i="21"/>
  <c r="O1081" i="21"/>
  <c r="P1081" i="21"/>
  <c r="Q1081" i="21"/>
  <c r="R1081" i="21"/>
  <c r="K1082" i="21"/>
  <c r="L1082" i="21"/>
  <c r="M1082" i="21"/>
  <c r="N1082" i="21"/>
  <c r="O1082" i="21"/>
  <c r="P1082" i="21"/>
  <c r="Q1082" i="21"/>
  <c r="R1082" i="21"/>
  <c r="K1083" i="21"/>
  <c r="L1083" i="21"/>
  <c r="M1083" i="21"/>
  <c r="N1083" i="21"/>
  <c r="O1083" i="21"/>
  <c r="P1083" i="21"/>
  <c r="Q1083" i="21"/>
  <c r="R1083" i="21"/>
  <c r="K1084" i="21"/>
  <c r="L1084" i="21"/>
  <c r="M1084" i="21"/>
  <c r="N1084" i="21"/>
  <c r="O1084" i="21"/>
  <c r="P1084" i="21"/>
  <c r="Q1084" i="21"/>
  <c r="R1084" i="21"/>
  <c r="K1085" i="21"/>
  <c r="L1085" i="21"/>
  <c r="M1085" i="21"/>
  <c r="N1085" i="21"/>
  <c r="O1085" i="21"/>
  <c r="P1085" i="21"/>
  <c r="Q1085" i="21"/>
  <c r="R1085" i="21"/>
  <c r="K1086" i="21"/>
  <c r="L1086" i="21"/>
  <c r="M1086" i="21"/>
  <c r="N1086" i="21"/>
  <c r="O1086" i="21"/>
  <c r="P1086" i="21"/>
  <c r="Q1086" i="21"/>
  <c r="R1086" i="21"/>
  <c r="K1087" i="21"/>
  <c r="L1087" i="21"/>
  <c r="M1087" i="21"/>
  <c r="N1087" i="21"/>
  <c r="O1087" i="21"/>
  <c r="P1087" i="21"/>
  <c r="Q1087" i="21"/>
  <c r="R1087" i="21"/>
  <c r="K1088" i="21"/>
  <c r="L1088" i="21"/>
  <c r="M1088" i="21"/>
  <c r="N1088" i="21"/>
  <c r="O1088" i="21"/>
  <c r="P1088" i="21"/>
  <c r="Q1088" i="21"/>
  <c r="R1088" i="21"/>
  <c r="K1089" i="21"/>
  <c r="L1089" i="21"/>
  <c r="M1089" i="21"/>
  <c r="N1089" i="21"/>
  <c r="O1089" i="21"/>
  <c r="P1089" i="21"/>
  <c r="Q1089" i="21"/>
  <c r="R1089" i="21"/>
  <c r="K1090" i="21"/>
  <c r="L1090" i="21"/>
  <c r="M1090" i="21"/>
  <c r="N1090" i="21"/>
  <c r="O1090" i="21"/>
  <c r="P1090" i="21"/>
  <c r="Q1090" i="21"/>
  <c r="R1090" i="21"/>
  <c r="K1091" i="21"/>
  <c r="L1091" i="21"/>
  <c r="M1091" i="21"/>
  <c r="N1091" i="21"/>
  <c r="O1091" i="21"/>
  <c r="P1091" i="21"/>
  <c r="Q1091" i="21"/>
  <c r="R1091" i="21"/>
  <c r="K1092" i="21"/>
  <c r="L1092" i="21"/>
  <c r="M1092" i="21"/>
  <c r="N1092" i="21"/>
  <c r="O1092" i="21"/>
  <c r="P1092" i="21"/>
  <c r="Q1092" i="21"/>
  <c r="R1092" i="21"/>
  <c r="K1093" i="21"/>
  <c r="L1093" i="21"/>
  <c r="M1093" i="21"/>
  <c r="N1093" i="21"/>
  <c r="O1093" i="21"/>
  <c r="P1093" i="21"/>
  <c r="Q1093" i="21"/>
  <c r="R1093" i="21"/>
  <c r="K1094" i="21"/>
  <c r="L1094" i="21"/>
  <c r="M1094" i="21"/>
  <c r="N1094" i="21"/>
  <c r="O1094" i="21"/>
  <c r="P1094" i="21"/>
  <c r="Q1094" i="21"/>
  <c r="R1094" i="21"/>
  <c r="K1095" i="21"/>
  <c r="L1095" i="21"/>
  <c r="M1095" i="21"/>
  <c r="N1095" i="21"/>
  <c r="O1095" i="21"/>
  <c r="P1095" i="21"/>
  <c r="Q1095" i="21"/>
  <c r="R1095" i="21"/>
  <c r="K1096" i="21"/>
  <c r="L1096" i="21"/>
  <c r="M1096" i="21"/>
  <c r="N1096" i="21"/>
  <c r="O1096" i="21"/>
  <c r="P1096" i="21"/>
  <c r="Q1096" i="21"/>
  <c r="R1096" i="21"/>
  <c r="K1097" i="21"/>
  <c r="L1097" i="21"/>
  <c r="M1097" i="21"/>
  <c r="N1097" i="21"/>
  <c r="O1097" i="21"/>
  <c r="P1097" i="21"/>
  <c r="Q1097" i="21"/>
  <c r="R1097" i="21"/>
  <c r="K1098" i="21"/>
  <c r="L1098" i="21"/>
  <c r="M1098" i="21"/>
  <c r="N1098" i="21"/>
  <c r="O1098" i="21"/>
  <c r="P1098" i="21"/>
  <c r="Q1098" i="21"/>
  <c r="R1098" i="21"/>
  <c r="K1099" i="21"/>
  <c r="L1099" i="21"/>
  <c r="M1099" i="21"/>
  <c r="N1099" i="21"/>
  <c r="O1099" i="21"/>
  <c r="P1099" i="21"/>
  <c r="Q1099" i="21"/>
  <c r="R1099" i="21"/>
  <c r="K1100" i="21"/>
  <c r="L1100" i="21"/>
  <c r="M1100" i="21"/>
  <c r="N1100" i="21"/>
  <c r="O1100" i="21"/>
  <c r="P1100" i="21"/>
  <c r="Q1100" i="21"/>
  <c r="R1100" i="21"/>
  <c r="K1101" i="21"/>
  <c r="L1101" i="21"/>
  <c r="M1101" i="21"/>
  <c r="N1101" i="21"/>
  <c r="O1101" i="21"/>
  <c r="P1101" i="21"/>
  <c r="Q1101" i="21"/>
  <c r="R1101" i="21"/>
  <c r="K1102" i="21"/>
  <c r="L1102" i="21"/>
  <c r="M1102" i="21"/>
  <c r="N1102" i="21"/>
  <c r="O1102" i="21"/>
  <c r="P1102" i="21"/>
  <c r="Q1102" i="21"/>
  <c r="R1102" i="21"/>
  <c r="K1103" i="21"/>
  <c r="L1103" i="21"/>
  <c r="M1103" i="21"/>
  <c r="N1103" i="21"/>
  <c r="O1103" i="21"/>
  <c r="P1103" i="21"/>
  <c r="Q1103" i="21"/>
  <c r="R1103" i="21"/>
  <c r="K1104" i="21"/>
  <c r="L1104" i="21"/>
  <c r="M1104" i="21"/>
  <c r="N1104" i="21"/>
  <c r="O1104" i="21"/>
  <c r="P1104" i="21"/>
  <c r="Q1104" i="21"/>
  <c r="R1104" i="21"/>
  <c r="K1105" i="21"/>
  <c r="L1105" i="21"/>
  <c r="M1105" i="21"/>
  <c r="N1105" i="21"/>
  <c r="O1105" i="21"/>
  <c r="P1105" i="21"/>
  <c r="Q1105" i="21"/>
  <c r="R1105" i="21"/>
  <c r="K1106" i="21"/>
  <c r="L1106" i="21"/>
  <c r="M1106" i="21"/>
  <c r="N1106" i="21"/>
  <c r="O1106" i="21"/>
  <c r="P1106" i="21"/>
  <c r="Q1106" i="21"/>
  <c r="R1106" i="21"/>
  <c r="K1107" i="21"/>
  <c r="L1107" i="21"/>
  <c r="M1107" i="21"/>
  <c r="N1107" i="21"/>
  <c r="O1107" i="21"/>
  <c r="P1107" i="21"/>
  <c r="Q1107" i="21"/>
  <c r="R1107" i="21"/>
  <c r="K1108" i="21"/>
  <c r="L1108" i="21"/>
  <c r="M1108" i="21"/>
  <c r="N1108" i="21"/>
  <c r="O1108" i="21"/>
  <c r="P1108" i="21"/>
  <c r="Q1108" i="21"/>
  <c r="R1108" i="21"/>
  <c r="K1109" i="21"/>
  <c r="L1109" i="21"/>
  <c r="M1109" i="21"/>
  <c r="N1109" i="21"/>
  <c r="O1109" i="21"/>
  <c r="P1109" i="21"/>
  <c r="Q1109" i="21"/>
  <c r="R1109" i="21"/>
  <c r="K1110" i="21"/>
  <c r="L1110" i="21"/>
  <c r="M1110" i="21"/>
  <c r="N1110" i="21"/>
  <c r="O1110" i="21"/>
  <c r="P1110" i="21"/>
  <c r="Q1110" i="21"/>
  <c r="R1110" i="21"/>
  <c r="K1111" i="21"/>
  <c r="L1111" i="21"/>
  <c r="M1111" i="21"/>
  <c r="N1111" i="21"/>
  <c r="O1111" i="21"/>
  <c r="P1111" i="21"/>
  <c r="Q1111" i="21"/>
  <c r="R1111" i="21"/>
  <c r="K1112" i="21"/>
  <c r="L1112" i="21"/>
  <c r="M1112" i="21"/>
  <c r="N1112" i="21"/>
  <c r="O1112" i="21"/>
  <c r="P1112" i="21"/>
  <c r="Q1112" i="21"/>
  <c r="R1112" i="21"/>
  <c r="K1113" i="21"/>
  <c r="L1113" i="21"/>
  <c r="M1113" i="21"/>
  <c r="N1113" i="21"/>
  <c r="O1113" i="21"/>
  <c r="P1113" i="21"/>
  <c r="Q1113" i="21"/>
  <c r="R1113" i="21"/>
  <c r="K1114" i="21"/>
  <c r="L1114" i="21"/>
  <c r="M1114" i="21"/>
  <c r="N1114" i="21"/>
  <c r="O1114" i="21"/>
  <c r="P1114" i="21"/>
  <c r="Q1114" i="21"/>
  <c r="R1114" i="21"/>
  <c r="K1115" i="21"/>
  <c r="L1115" i="21"/>
  <c r="M1115" i="21"/>
  <c r="N1115" i="21"/>
  <c r="O1115" i="21"/>
  <c r="P1115" i="21"/>
  <c r="Q1115" i="21"/>
  <c r="R1115" i="21"/>
  <c r="K1116" i="21"/>
  <c r="L1116" i="21"/>
  <c r="M1116" i="21"/>
  <c r="N1116" i="21"/>
  <c r="O1116" i="21"/>
  <c r="P1116" i="21"/>
  <c r="Q1116" i="21"/>
  <c r="R1116" i="21"/>
  <c r="K1117" i="21"/>
  <c r="L1117" i="21"/>
  <c r="M1117" i="21"/>
  <c r="N1117" i="21"/>
  <c r="O1117" i="21"/>
  <c r="P1117" i="21"/>
  <c r="Q1117" i="21"/>
  <c r="R1117" i="21"/>
  <c r="K1118" i="21"/>
  <c r="L1118" i="21"/>
  <c r="M1118" i="21"/>
  <c r="N1118" i="21"/>
  <c r="O1118" i="21"/>
  <c r="P1118" i="21"/>
  <c r="Q1118" i="21"/>
  <c r="R1118" i="21"/>
  <c r="K1119" i="21"/>
  <c r="L1119" i="21"/>
  <c r="M1119" i="21"/>
  <c r="N1119" i="21"/>
  <c r="O1119" i="21"/>
  <c r="P1119" i="21"/>
  <c r="Q1119" i="21"/>
  <c r="R1119" i="21"/>
  <c r="K1120" i="21"/>
  <c r="L1120" i="21"/>
  <c r="M1120" i="21"/>
  <c r="N1120" i="21"/>
  <c r="O1120" i="21"/>
  <c r="P1120" i="21"/>
  <c r="Q1120" i="21"/>
  <c r="R1120" i="21"/>
  <c r="K1121" i="21"/>
  <c r="L1121" i="21"/>
  <c r="M1121" i="21"/>
  <c r="N1121" i="21"/>
  <c r="O1121" i="21"/>
  <c r="P1121" i="21"/>
  <c r="Q1121" i="21"/>
  <c r="R1121" i="21"/>
  <c r="K1122" i="21"/>
  <c r="L1122" i="21"/>
  <c r="M1122" i="21"/>
  <c r="N1122" i="21"/>
  <c r="O1122" i="21"/>
  <c r="P1122" i="21"/>
  <c r="Q1122" i="21"/>
  <c r="R1122" i="21"/>
  <c r="K1123" i="21"/>
  <c r="L1123" i="21"/>
  <c r="M1123" i="21"/>
  <c r="N1123" i="21"/>
  <c r="O1123" i="21"/>
  <c r="P1123" i="21"/>
  <c r="Q1123" i="21"/>
  <c r="R1123" i="21"/>
  <c r="K1124" i="21"/>
  <c r="L1124" i="21"/>
  <c r="M1124" i="21"/>
  <c r="N1124" i="21"/>
  <c r="O1124" i="21"/>
  <c r="P1124" i="21"/>
  <c r="Q1124" i="21"/>
  <c r="R1124" i="21"/>
  <c r="K1125" i="21"/>
  <c r="L1125" i="21"/>
  <c r="M1125" i="21"/>
  <c r="N1125" i="21"/>
  <c r="O1125" i="21"/>
  <c r="P1125" i="21"/>
  <c r="Q1125" i="21"/>
  <c r="R1125" i="21"/>
  <c r="K1126" i="21"/>
  <c r="L1126" i="21"/>
  <c r="M1126" i="21"/>
  <c r="N1126" i="21"/>
  <c r="O1126" i="21"/>
  <c r="P1126" i="21"/>
  <c r="Q1126" i="21"/>
  <c r="R1126" i="21"/>
  <c r="K1127" i="21"/>
  <c r="L1127" i="21"/>
  <c r="M1127" i="21"/>
  <c r="N1127" i="21"/>
  <c r="O1127" i="21"/>
  <c r="P1127" i="21"/>
  <c r="Q1127" i="21"/>
  <c r="R1127" i="21"/>
  <c r="K1128" i="21"/>
  <c r="L1128" i="21"/>
  <c r="M1128" i="21"/>
  <c r="N1128" i="21"/>
  <c r="O1128" i="21"/>
  <c r="P1128" i="21"/>
  <c r="Q1128" i="21"/>
  <c r="R1128" i="21"/>
  <c r="K1129" i="21"/>
  <c r="L1129" i="21"/>
  <c r="M1129" i="21"/>
  <c r="N1129" i="21"/>
  <c r="O1129" i="21"/>
  <c r="P1129" i="21"/>
  <c r="Q1129" i="21"/>
  <c r="R1129" i="21"/>
  <c r="K1130" i="21"/>
  <c r="L1130" i="21"/>
  <c r="M1130" i="21"/>
  <c r="N1130" i="21"/>
  <c r="O1130" i="21"/>
  <c r="P1130" i="21"/>
  <c r="Q1130" i="21"/>
  <c r="R1130" i="21"/>
  <c r="K1131" i="21"/>
  <c r="L1131" i="21"/>
  <c r="M1131" i="21"/>
  <c r="N1131" i="21"/>
  <c r="O1131" i="21"/>
  <c r="P1131" i="21"/>
  <c r="Q1131" i="21"/>
  <c r="R1131" i="21"/>
  <c r="K1132" i="21"/>
  <c r="L1132" i="21"/>
  <c r="M1132" i="21"/>
  <c r="N1132" i="21"/>
  <c r="O1132" i="21"/>
  <c r="P1132" i="21"/>
  <c r="Q1132" i="21"/>
  <c r="R1132" i="21"/>
  <c r="K1133" i="21"/>
  <c r="L1133" i="21"/>
  <c r="M1133" i="21"/>
  <c r="N1133" i="21"/>
  <c r="O1133" i="21"/>
  <c r="P1133" i="21"/>
  <c r="Q1133" i="21"/>
  <c r="R1133" i="21"/>
  <c r="K1134" i="21"/>
  <c r="L1134" i="21"/>
  <c r="M1134" i="21"/>
  <c r="N1134" i="21"/>
  <c r="O1134" i="21"/>
  <c r="P1134" i="21"/>
  <c r="Q1134" i="21"/>
  <c r="R1134" i="21"/>
  <c r="K1135" i="21"/>
  <c r="L1135" i="21"/>
  <c r="M1135" i="21"/>
  <c r="N1135" i="21"/>
  <c r="O1135" i="21"/>
  <c r="P1135" i="21"/>
  <c r="Q1135" i="21"/>
  <c r="R1135" i="21"/>
  <c r="K1136" i="21"/>
  <c r="L1136" i="21"/>
  <c r="M1136" i="21"/>
  <c r="N1136" i="21"/>
  <c r="O1136" i="21"/>
  <c r="P1136" i="21"/>
  <c r="Q1136" i="21"/>
  <c r="R1136" i="21"/>
  <c r="K1137" i="21"/>
  <c r="L1137" i="21"/>
  <c r="M1137" i="21"/>
  <c r="N1137" i="21"/>
  <c r="O1137" i="21"/>
  <c r="P1137" i="21"/>
  <c r="Q1137" i="21"/>
  <c r="R1137" i="21"/>
  <c r="K1138" i="21"/>
  <c r="L1138" i="21"/>
  <c r="M1138" i="21"/>
  <c r="N1138" i="21"/>
  <c r="O1138" i="21"/>
  <c r="P1138" i="21"/>
  <c r="Q1138" i="21"/>
  <c r="R1138" i="21"/>
  <c r="K1139" i="21"/>
  <c r="L1139" i="21"/>
  <c r="M1139" i="21"/>
  <c r="N1139" i="21"/>
  <c r="O1139" i="21"/>
  <c r="P1139" i="21"/>
  <c r="Q1139" i="21"/>
  <c r="R1139" i="21"/>
  <c r="K1140" i="21"/>
  <c r="L1140" i="21"/>
  <c r="M1140" i="21"/>
  <c r="N1140" i="21"/>
  <c r="O1140" i="21"/>
  <c r="P1140" i="21"/>
  <c r="Q1140" i="21"/>
  <c r="R1140" i="21"/>
  <c r="K1141" i="21"/>
  <c r="L1141" i="21"/>
  <c r="M1141" i="21"/>
  <c r="N1141" i="21"/>
  <c r="O1141" i="21"/>
  <c r="P1141" i="21"/>
  <c r="Q1141" i="21"/>
  <c r="R1141" i="21"/>
  <c r="K1142" i="21"/>
  <c r="L1142" i="21"/>
  <c r="M1142" i="21"/>
  <c r="N1142" i="21"/>
  <c r="O1142" i="21"/>
  <c r="P1142" i="21"/>
  <c r="Q1142" i="21"/>
  <c r="R1142" i="21"/>
  <c r="K1143" i="21"/>
  <c r="L1143" i="21"/>
  <c r="M1143" i="21"/>
  <c r="N1143" i="21"/>
  <c r="O1143" i="21"/>
  <c r="P1143" i="21"/>
  <c r="Q1143" i="21"/>
  <c r="R1143" i="21"/>
  <c r="K1144" i="21"/>
  <c r="L1144" i="21"/>
  <c r="M1144" i="21"/>
  <c r="N1144" i="21"/>
  <c r="O1144" i="21"/>
  <c r="P1144" i="21"/>
  <c r="Q1144" i="21"/>
  <c r="R1144" i="21"/>
  <c r="K1145" i="21"/>
  <c r="L1145" i="21"/>
  <c r="M1145" i="21"/>
  <c r="N1145" i="21"/>
  <c r="O1145" i="21"/>
  <c r="P1145" i="21"/>
  <c r="Q1145" i="21"/>
  <c r="R1145" i="21"/>
  <c r="K1146" i="21"/>
  <c r="L1146" i="21"/>
  <c r="M1146" i="21"/>
  <c r="N1146" i="21"/>
  <c r="O1146" i="21"/>
  <c r="P1146" i="21"/>
  <c r="Q1146" i="21"/>
  <c r="R1146" i="21"/>
  <c r="K1147" i="21"/>
  <c r="L1147" i="21"/>
  <c r="M1147" i="21"/>
  <c r="N1147" i="21"/>
  <c r="O1147" i="21"/>
  <c r="P1147" i="21"/>
  <c r="Q1147" i="21"/>
  <c r="R1147" i="21"/>
  <c r="K1148" i="21"/>
  <c r="L1148" i="21"/>
  <c r="M1148" i="21"/>
  <c r="N1148" i="21"/>
  <c r="O1148" i="21"/>
  <c r="P1148" i="21"/>
  <c r="Q1148" i="21"/>
  <c r="R1148" i="21"/>
  <c r="K1149" i="21"/>
  <c r="L1149" i="21"/>
  <c r="M1149" i="21"/>
  <c r="N1149" i="21"/>
  <c r="O1149" i="21"/>
  <c r="P1149" i="21"/>
  <c r="Q1149" i="21"/>
  <c r="R1149" i="21"/>
  <c r="K1150" i="21"/>
  <c r="L1150" i="21"/>
  <c r="M1150" i="21"/>
  <c r="N1150" i="21"/>
  <c r="O1150" i="21"/>
  <c r="P1150" i="21"/>
  <c r="Q1150" i="21"/>
  <c r="R1150" i="21"/>
  <c r="K1151" i="21"/>
  <c r="L1151" i="21"/>
  <c r="M1151" i="21"/>
  <c r="N1151" i="21"/>
  <c r="O1151" i="21"/>
  <c r="P1151" i="21"/>
  <c r="Q1151" i="21"/>
  <c r="R1151" i="21"/>
  <c r="K1152" i="21"/>
  <c r="L1152" i="21"/>
  <c r="M1152" i="21"/>
  <c r="N1152" i="21"/>
  <c r="O1152" i="21"/>
  <c r="P1152" i="21"/>
  <c r="Q1152" i="21"/>
  <c r="R1152" i="21"/>
  <c r="K1153" i="21"/>
  <c r="L1153" i="21"/>
  <c r="M1153" i="21"/>
  <c r="N1153" i="21"/>
  <c r="O1153" i="21"/>
  <c r="P1153" i="21"/>
  <c r="Q1153" i="21"/>
  <c r="R1153" i="21"/>
  <c r="K1154" i="21"/>
  <c r="L1154" i="21"/>
  <c r="M1154" i="21"/>
  <c r="N1154" i="21"/>
  <c r="O1154" i="21"/>
  <c r="P1154" i="21"/>
  <c r="Q1154" i="21"/>
  <c r="R1154" i="21"/>
  <c r="K1155" i="21"/>
  <c r="L1155" i="21"/>
  <c r="M1155" i="21"/>
  <c r="N1155" i="21"/>
  <c r="O1155" i="21"/>
  <c r="P1155" i="21"/>
  <c r="Q1155" i="21"/>
  <c r="R1155" i="21"/>
  <c r="K1156" i="21"/>
  <c r="L1156" i="21"/>
  <c r="M1156" i="21"/>
  <c r="N1156" i="21"/>
  <c r="O1156" i="21"/>
  <c r="P1156" i="21"/>
  <c r="Q1156" i="21"/>
  <c r="R1156" i="21"/>
  <c r="K1157" i="21"/>
  <c r="L1157" i="21"/>
  <c r="M1157" i="21"/>
  <c r="N1157" i="21"/>
  <c r="O1157" i="21"/>
  <c r="P1157" i="21"/>
  <c r="Q1157" i="21"/>
  <c r="R1157" i="21"/>
  <c r="K1158" i="21"/>
  <c r="L1158" i="21"/>
  <c r="M1158" i="21"/>
  <c r="N1158" i="21"/>
  <c r="O1158" i="21"/>
  <c r="P1158" i="21"/>
  <c r="Q1158" i="21"/>
  <c r="R1158" i="21"/>
  <c r="K1159" i="21"/>
  <c r="L1159" i="21"/>
  <c r="M1159" i="21"/>
  <c r="N1159" i="21"/>
  <c r="O1159" i="21"/>
  <c r="P1159" i="21"/>
  <c r="Q1159" i="21"/>
  <c r="R1159" i="21"/>
  <c r="K1160" i="21"/>
  <c r="L1160" i="21"/>
  <c r="M1160" i="21"/>
  <c r="N1160" i="21"/>
  <c r="O1160" i="21"/>
  <c r="P1160" i="21"/>
  <c r="Q1160" i="21"/>
  <c r="R1160" i="21"/>
  <c r="K1161" i="21"/>
  <c r="L1161" i="21"/>
  <c r="M1161" i="21"/>
  <c r="N1161" i="21"/>
  <c r="O1161" i="21"/>
  <c r="P1161" i="21"/>
  <c r="Q1161" i="21"/>
  <c r="R1161" i="21"/>
  <c r="K1162" i="21"/>
  <c r="L1162" i="21"/>
  <c r="M1162" i="21"/>
  <c r="N1162" i="21"/>
  <c r="O1162" i="21"/>
  <c r="P1162" i="21"/>
  <c r="Q1162" i="21"/>
  <c r="R1162" i="21"/>
  <c r="K1163" i="21"/>
  <c r="L1163" i="21"/>
  <c r="M1163" i="21"/>
  <c r="N1163" i="21"/>
  <c r="O1163" i="21"/>
  <c r="P1163" i="21"/>
  <c r="Q1163" i="21"/>
  <c r="R1163" i="21"/>
  <c r="K1164" i="21"/>
  <c r="L1164" i="21"/>
  <c r="M1164" i="21"/>
  <c r="N1164" i="21"/>
  <c r="O1164" i="21"/>
  <c r="P1164" i="21"/>
  <c r="Q1164" i="21"/>
  <c r="R1164" i="21"/>
  <c r="K1165" i="21"/>
  <c r="L1165" i="21"/>
  <c r="M1165" i="21"/>
  <c r="N1165" i="21"/>
  <c r="O1165" i="21"/>
  <c r="P1165" i="21"/>
  <c r="Q1165" i="21"/>
  <c r="R1165" i="21"/>
  <c r="K1166" i="21"/>
  <c r="L1166" i="21"/>
  <c r="M1166" i="21"/>
  <c r="N1166" i="21"/>
  <c r="O1166" i="21"/>
  <c r="P1166" i="21"/>
  <c r="Q1166" i="21"/>
  <c r="R1166" i="21"/>
  <c r="K1167" i="21"/>
  <c r="L1167" i="21"/>
  <c r="M1167" i="21"/>
  <c r="N1167" i="21"/>
  <c r="O1167" i="21"/>
  <c r="P1167" i="21"/>
  <c r="Q1167" i="21"/>
  <c r="R1167" i="21"/>
  <c r="K1168" i="21"/>
  <c r="L1168" i="21"/>
  <c r="M1168" i="21"/>
  <c r="N1168" i="21"/>
  <c r="O1168" i="21"/>
  <c r="P1168" i="21"/>
  <c r="Q1168" i="21"/>
  <c r="R1168" i="21"/>
  <c r="K1169" i="21"/>
  <c r="L1169" i="21"/>
  <c r="M1169" i="21"/>
  <c r="N1169" i="21"/>
  <c r="O1169" i="21"/>
  <c r="P1169" i="21"/>
  <c r="Q1169" i="21"/>
  <c r="R1169" i="21"/>
  <c r="K1170" i="21"/>
  <c r="L1170" i="21"/>
  <c r="M1170" i="21"/>
  <c r="N1170" i="21"/>
  <c r="O1170" i="21"/>
  <c r="P1170" i="21"/>
  <c r="Q1170" i="21"/>
  <c r="R1170" i="21"/>
  <c r="K1171" i="21"/>
  <c r="L1171" i="21"/>
  <c r="M1171" i="21"/>
  <c r="N1171" i="21"/>
  <c r="O1171" i="21"/>
  <c r="P1171" i="21"/>
  <c r="Q1171" i="21"/>
  <c r="R1171" i="21"/>
  <c r="K1172" i="21"/>
  <c r="L1172" i="21"/>
  <c r="M1172" i="21"/>
  <c r="N1172" i="21"/>
  <c r="O1172" i="21"/>
  <c r="P1172" i="21"/>
  <c r="Q1172" i="21"/>
  <c r="R1172" i="21"/>
  <c r="K1173" i="21"/>
  <c r="L1173" i="21"/>
  <c r="M1173" i="21"/>
  <c r="N1173" i="21"/>
  <c r="O1173" i="21"/>
  <c r="P1173" i="21"/>
  <c r="Q1173" i="21"/>
  <c r="R1173" i="21"/>
  <c r="K1174" i="21"/>
  <c r="L1174" i="21"/>
  <c r="M1174" i="21"/>
  <c r="N1174" i="21"/>
  <c r="O1174" i="21"/>
  <c r="P1174" i="21"/>
  <c r="Q1174" i="21"/>
  <c r="R1174" i="21"/>
  <c r="K1175" i="21"/>
  <c r="L1175" i="21"/>
  <c r="M1175" i="21"/>
  <c r="N1175" i="21"/>
  <c r="O1175" i="21"/>
  <c r="P1175" i="21"/>
  <c r="Q1175" i="21"/>
  <c r="R1175" i="21"/>
  <c r="K1176" i="21"/>
  <c r="L1176" i="21"/>
  <c r="M1176" i="21"/>
  <c r="N1176" i="21"/>
  <c r="O1176" i="21"/>
  <c r="P1176" i="21"/>
  <c r="Q1176" i="21"/>
  <c r="R1176" i="21"/>
  <c r="K1177" i="21"/>
  <c r="L1177" i="21"/>
  <c r="M1177" i="21"/>
  <c r="N1177" i="21"/>
  <c r="O1177" i="21"/>
  <c r="P1177" i="21"/>
  <c r="Q1177" i="21"/>
  <c r="R1177" i="21"/>
  <c r="K1178" i="21"/>
  <c r="L1178" i="21"/>
  <c r="M1178" i="21"/>
  <c r="N1178" i="21"/>
  <c r="O1178" i="21"/>
  <c r="P1178" i="21"/>
  <c r="Q1178" i="21"/>
  <c r="R1178" i="21"/>
  <c r="K1179" i="21"/>
  <c r="L1179" i="21"/>
  <c r="M1179" i="21"/>
  <c r="N1179" i="21"/>
  <c r="O1179" i="21"/>
  <c r="P1179" i="21"/>
  <c r="Q1179" i="21"/>
  <c r="R1179" i="21"/>
  <c r="K1180" i="21"/>
  <c r="L1180" i="21"/>
  <c r="M1180" i="21"/>
  <c r="N1180" i="21"/>
  <c r="O1180" i="21"/>
  <c r="P1180" i="21"/>
  <c r="Q1180" i="21"/>
  <c r="R1180" i="21"/>
  <c r="K1181" i="21"/>
  <c r="L1181" i="21"/>
  <c r="M1181" i="21"/>
  <c r="N1181" i="21"/>
  <c r="O1181" i="21"/>
  <c r="P1181" i="21"/>
  <c r="Q1181" i="21"/>
  <c r="R1181" i="21"/>
  <c r="K1182" i="21"/>
  <c r="L1182" i="21"/>
  <c r="M1182" i="21"/>
  <c r="N1182" i="21"/>
  <c r="O1182" i="21"/>
  <c r="P1182" i="21"/>
  <c r="Q1182" i="21"/>
  <c r="R1182" i="21"/>
  <c r="K1183" i="21"/>
  <c r="L1183" i="21"/>
  <c r="M1183" i="21"/>
  <c r="N1183" i="21"/>
  <c r="O1183" i="21"/>
  <c r="P1183" i="21"/>
  <c r="Q1183" i="21"/>
  <c r="R1183" i="21"/>
  <c r="K1184" i="21"/>
  <c r="L1184" i="21"/>
  <c r="M1184" i="21"/>
  <c r="N1184" i="21"/>
  <c r="O1184" i="21"/>
  <c r="P1184" i="21"/>
  <c r="Q1184" i="21"/>
  <c r="R1184" i="21"/>
  <c r="K1185" i="21"/>
  <c r="L1185" i="21"/>
  <c r="M1185" i="21"/>
  <c r="N1185" i="21"/>
  <c r="O1185" i="21"/>
  <c r="P1185" i="21"/>
  <c r="Q1185" i="21"/>
  <c r="R1185" i="21"/>
  <c r="K1186" i="21"/>
  <c r="L1186" i="21"/>
  <c r="M1186" i="21"/>
  <c r="N1186" i="21"/>
  <c r="O1186" i="21"/>
  <c r="P1186" i="21"/>
  <c r="Q1186" i="21"/>
  <c r="R1186" i="21"/>
  <c r="K1187" i="21"/>
  <c r="L1187" i="21"/>
  <c r="M1187" i="21"/>
  <c r="N1187" i="21"/>
  <c r="O1187" i="21"/>
  <c r="P1187" i="21"/>
  <c r="Q1187" i="21"/>
  <c r="R1187" i="21"/>
  <c r="K1188" i="21"/>
  <c r="L1188" i="21"/>
  <c r="M1188" i="21"/>
  <c r="N1188" i="21"/>
  <c r="O1188" i="21"/>
  <c r="P1188" i="21"/>
  <c r="Q1188" i="21"/>
  <c r="R1188" i="21"/>
  <c r="K1189" i="21"/>
  <c r="L1189" i="21"/>
  <c r="M1189" i="21"/>
  <c r="N1189" i="21"/>
  <c r="O1189" i="21"/>
  <c r="P1189" i="21"/>
  <c r="Q1189" i="21"/>
  <c r="R1189" i="21"/>
  <c r="K1190" i="21"/>
  <c r="L1190" i="21"/>
  <c r="M1190" i="21"/>
  <c r="N1190" i="21"/>
  <c r="O1190" i="21"/>
  <c r="P1190" i="21"/>
  <c r="Q1190" i="21"/>
  <c r="R1190" i="21"/>
  <c r="K1191" i="21"/>
  <c r="L1191" i="21"/>
  <c r="M1191" i="21"/>
  <c r="N1191" i="21"/>
  <c r="O1191" i="21"/>
  <c r="P1191" i="21"/>
  <c r="Q1191" i="21"/>
  <c r="R1191" i="21"/>
  <c r="K1192" i="21"/>
  <c r="L1192" i="21"/>
  <c r="M1192" i="21"/>
  <c r="N1192" i="21"/>
  <c r="O1192" i="21"/>
  <c r="P1192" i="21"/>
  <c r="Q1192" i="21"/>
  <c r="R1192" i="21"/>
  <c r="K1193" i="21"/>
  <c r="L1193" i="21"/>
  <c r="M1193" i="21"/>
  <c r="N1193" i="21"/>
  <c r="O1193" i="21"/>
  <c r="P1193" i="21"/>
  <c r="Q1193" i="21"/>
  <c r="R1193" i="21"/>
  <c r="K1194" i="21"/>
  <c r="L1194" i="21"/>
  <c r="M1194" i="21"/>
  <c r="N1194" i="21"/>
  <c r="O1194" i="21"/>
  <c r="P1194" i="21"/>
  <c r="Q1194" i="21"/>
  <c r="R1194" i="21"/>
  <c r="K1195" i="21"/>
  <c r="L1195" i="21"/>
  <c r="M1195" i="21"/>
  <c r="N1195" i="21"/>
  <c r="O1195" i="21"/>
  <c r="P1195" i="21"/>
  <c r="Q1195" i="21"/>
  <c r="R1195" i="21"/>
  <c r="K1196" i="21"/>
  <c r="L1196" i="21"/>
  <c r="M1196" i="21"/>
  <c r="N1196" i="21"/>
  <c r="O1196" i="21"/>
  <c r="P1196" i="21"/>
  <c r="Q1196" i="21"/>
  <c r="R1196" i="21"/>
  <c r="K1197" i="21"/>
  <c r="L1197" i="21"/>
  <c r="M1197" i="21"/>
  <c r="N1197" i="21"/>
  <c r="O1197" i="21"/>
  <c r="P1197" i="21"/>
  <c r="Q1197" i="21"/>
  <c r="R1197" i="21"/>
  <c r="K1198" i="21"/>
  <c r="L1198" i="21"/>
  <c r="M1198" i="21"/>
  <c r="N1198" i="21"/>
  <c r="O1198" i="21"/>
  <c r="P1198" i="21"/>
  <c r="Q1198" i="21"/>
  <c r="R1198" i="21"/>
  <c r="K1199" i="21"/>
  <c r="L1199" i="21"/>
  <c r="M1199" i="21"/>
  <c r="N1199" i="21"/>
  <c r="O1199" i="21"/>
  <c r="P1199" i="21"/>
  <c r="Q1199" i="21"/>
  <c r="R1199" i="21"/>
  <c r="K1200" i="21"/>
  <c r="L1200" i="21"/>
  <c r="M1200" i="21"/>
  <c r="N1200" i="21"/>
  <c r="O1200" i="21"/>
  <c r="P1200" i="21"/>
  <c r="Q1200" i="21"/>
  <c r="R1200" i="21"/>
  <c r="K1201" i="21"/>
  <c r="L1201" i="21"/>
  <c r="M1201" i="21"/>
  <c r="N1201" i="21"/>
  <c r="O1201" i="21"/>
  <c r="P1201" i="21"/>
  <c r="Q1201" i="21"/>
  <c r="R1201" i="21"/>
  <c r="K1202" i="21"/>
  <c r="L1202" i="21"/>
  <c r="M1202" i="21"/>
  <c r="N1202" i="21"/>
  <c r="O1202" i="21"/>
  <c r="P1202" i="21"/>
  <c r="Q1202" i="21"/>
  <c r="R1202" i="21"/>
  <c r="K1203" i="21"/>
  <c r="L1203" i="21"/>
  <c r="M1203" i="21"/>
  <c r="N1203" i="21"/>
  <c r="O1203" i="21"/>
  <c r="P1203" i="21"/>
  <c r="Q1203" i="21"/>
  <c r="R1203" i="21"/>
  <c r="K1204" i="21"/>
  <c r="L1204" i="21"/>
  <c r="M1204" i="21"/>
  <c r="N1204" i="21"/>
  <c r="O1204" i="21"/>
  <c r="P1204" i="21"/>
  <c r="Q1204" i="21"/>
  <c r="R1204" i="21"/>
  <c r="K1205" i="21"/>
  <c r="L1205" i="21"/>
  <c r="M1205" i="21"/>
  <c r="N1205" i="21"/>
  <c r="O1205" i="21"/>
  <c r="P1205" i="21"/>
  <c r="Q1205" i="21"/>
  <c r="R1205" i="21"/>
  <c r="K1206" i="21"/>
  <c r="L1206" i="21"/>
  <c r="M1206" i="21"/>
  <c r="N1206" i="21"/>
  <c r="O1206" i="21"/>
  <c r="P1206" i="21"/>
  <c r="Q1206" i="21"/>
  <c r="R1206" i="21"/>
  <c r="K1207" i="21"/>
  <c r="L1207" i="21"/>
  <c r="M1207" i="21"/>
  <c r="N1207" i="21"/>
  <c r="O1207" i="21"/>
  <c r="P1207" i="21"/>
  <c r="Q1207" i="21"/>
  <c r="R1207" i="21"/>
  <c r="K1208" i="21"/>
  <c r="L1208" i="21"/>
  <c r="M1208" i="21"/>
  <c r="N1208" i="21"/>
  <c r="O1208" i="21"/>
  <c r="P1208" i="21"/>
  <c r="Q1208" i="21"/>
  <c r="R1208" i="21"/>
  <c r="K1209" i="21"/>
  <c r="L1209" i="21"/>
  <c r="M1209" i="21"/>
  <c r="N1209" i="21"/>
  <c r="O1209" i="21"/>
  <c r="P1209" i="21"/>
  <c r="Q1209" i="21"/>
  <c r="R1209" i="21"/>
  <c r="K1210" i="21"/>
  <c r="L1210" i="21"/>
  <c r="M1210" i="21"/>
  <c r="N1210" i="21"/>
  <c r="O1210" i="21"/>
  <c r="P1210" i="21"/>
  <c r="Q1210" i="21"/>
  <c r="R1210" i="21"/>
  <c r="K1211" i="21"/>
  <c r="L1211" i="21"/>
  <c r="M1211" i="21"/>
  <c r="N1211" i="21"/>
  <c r="O1211" i="21"/>
  <c r="P1211" i="21"/>
  <c r="Q1211" i="21"/>
  <c r="R1211" i="21"/>
  <c r="K1212" i="21"/>
  <c r="L1212" i="21"/>
  <c r="M1212" i="21"/>
  <c r="N1212" i="21"/>
  <c r="O1212" i="21"/>
  <c r="P1212" i="21"/>
  <c r="Q1212" i="21"/>
  <c r="R1212" i="21"/>
  <c r="K1213" i="21"/>
  <c r="L1213" i="21"/>
  <c r="M1213" i="21"/>
  <c r="N1213" i="21"/>
  <c r="O1213" i="21"/>
  <c r="P1213" i="21"/>
  <c r="Q1213" i="21"/>
  <c r="R1213" i="21"/>
  <c r="K1214" i="21"/>
  <c r="L1214" i="21"/>
  <c r="M1214" i="21"/>
  <c r="N1214" i="21"/>
  <c r="O1214" i="21"/>
  <c r="P1214" i="21"/>
  <c r="Q1214" i="21"/>
  <c r="R1214" i="21"/>
  <c r="K1215" i="21"/>
  <c r="L1215" i="21"/>
  <c r="M1215" i="21"/>
  <c r="N1215" i="21"/>
  <c r="O1215" i="21"/>
  <c r="P1215" i="21"/>
  <c r="Q1215" i="21"/>
  <c r="R1215" i="21"/>
  <c r="K1216" i="21"/>
  <c r="L1216" i="21"/>
  <c r="M1216" i="21"/>
  <c r="N1216" i="21"/>
  <c r="O1216" i="21"/>
  <c r="P1216" i="21"/>
  <c r="Q1216" i="21"/>
  <c r="R1216" i="21"/>
  <c r="K1217" i="21"/>
  <c r="L1217" i="21"/>
  <c r="M1217" i="21"/>
  <c r="N1217" i="21"/>
  <c r="O1217" i="21"/>
  <c r="P1217" i="21"/>
  <c r="Q1217" i="21"/>
  <c r="R1217" i="21"/>
  <c r="K1218" i="21"/>
  <c r="L1218" i="21"/>
  <c r="M1218" i="21"/>
  <c r="N1218" i="21"/>
  <c r="O1218" i="21"/>
  <c r="P1218" i="21"/>
  <c r="Q1218" i="21"/>
  <c r="R1218" i="21"/>
  <c r="K1219" i="21"/>
  <c r="L1219" i="21"/>
  <c r="M1219" i="21"/>
  <c r="N1219" i="21"/>
  <c r="O1219" i="21"/>
  <c r="P1219" i="21"/>
  <c r="Q1219" i="21"/>
  <c r="R1219" i="21"/>
  <c r="K1220" i="21"/>
  <c r="L1220" i="21"/>
  <c r="M1220" i="21"/>
  <c r="N1220" i="21"/>
  <c r="O1220" i="21"/>
  <c r="P1220" i="21"/>
  <c r="Q1220" i="21"/>
  <c r="R1220" i="21"/>
  <c r="K1221" i="21"/>
  <c r="L1221" i="21"/>
  <c r="M1221" i="21"/>
  <c r="N1221" i="21"/>
  <c r="O1221" i="21"/>
  <c r="P1221" i="21"/>
  <c r="Q1221" i="21"/>
  <c r="R1221" i="21"/>
  <c r="K1222" i="21"/>
  <c r="L1222" i="21"/>
  <c r="M1222" i="21"/>
  <c r="N1222" i="21"/>
  <c r="O1222" i="21"/>
  <c r="P1222" i="21"/>
  <c r="Q1222" i="21"/>
  <c r="R1222" i="21"/>
  <c r="K1223" i="21"/>
  <c r="L1223" i="21"/>
  <c r="M1223" i="21"/>
  <c r="N1223" i="21"/>
  <c r="O1223" i="21"/>
  <c r="P1223" i="21"/>
  <c r="Q1223" i="21"/>
  <c r="R1223" i="21"/>
  <c r="K1224" i="21"/>
  <c r="L1224" i="21"/>
  <c r="M1224" i="21"/>
  <c r="N1224" i="21"/>
  <c r="O1224" i="21"/>
  <c r="P1224" i="21"/>
  <c r="Q1224" i="21"/>
  <c r="R1224" i="21"/>
  <c r="K1225" i="21"/>
  <c r="L1225" i="21"/>
  <c r="M1225" i="21"/>
  <c r="N1225" i="21"/>
  <c r="O1225" i="21"/>
  <c r="P1225" i="21"/>
  <c r="Q1225" i="21"/>
  <c r="R1225" i="21"/>
  <c r="K1226" i="21"/>
  <c r="L1226" i="21"/>
  <c r="M1226" i="21"/>
  <c r="N1226" i="21"/>
  <c r="O1226" i="21"/>
  <c r="P1226" i="21"/>
  <c r="Q1226" i="21"/>
  <c r="R1226" i="21"/>
  <c r="K1227" i="21"/>
  <c r="L1227" i="21"/>
  <c r="M1227" i="21"/>
  <c r="N1227" i="21"/>
  <c r="O1227" i="21"/>
  <c r="P1227" i="21"/>
  <c r="Q1227" i="21"/>
  <c r="R1227" i="21"/>
  <c r="K1228" i="21"/>
  <c r="L1228" i="21"/>
  <c r="M1228" i="21"/>
  <c r="N1228" i="21"/>
  <c r="O1228" i="21"/>
  <c r="P1228" i="21"/>
  <c r="Q1228" i="21"/>
  <c r="R1228" i="21"/>
  <c r="K1229" i="21"/>
  <c r="L1229" i="21"/>
  <c r="M1229" i="21"/>
  <c r="N1229" i="21"/>
  <c r="O1229" i="21"/>
  <c r="P1229" i="21"/>
  <c r="Q1229" i="21"/>
  <c r="R1229" i="21"/>
  <c r="K1230" i="21"/>
  <c r="L1230" i="21"/>
  <c r="M1230" i="21"/>
  <c r="N1230" i="21"/>
  <c r="O1230" i="21"/>
  <c r="P1230" i="21"/>
  <c r="Q1230" i="21"/>
  <c r="R1230" i="21"/>
  <c r="K1231" i="21"/>
  <c r="L1231" i="21"/>
  <c r="M1231" i="21"/>
  <c r="N1231" i="21"/>
  <c r="O1231" i="21"/>
  <c r="P1231" i="21"/>
  <c r="Q1231" i="21"/>
  <c r="R1231" i="21"/>
  <c r="K1232" i="21"/>
  <c r="L1232" i="21"/>
  <c r="M1232" i="21"/>
  <c r="N1232" i="21"/>
  <c r="O1232" i="21"/>
  <c r="P1232" i="21"/>
  <c r="Q1232" i="21"/>
  <c r="R1232" i="21"/>
  <c r="K1233" i="21"/>
  <c r="L1233" i="21"/>
  <c r="M1233" i="21"/>
  <c r="N1233" i="21"/>
  <c r="O1233" i="21"/>
  <c r="P1233" i="21"/>
  <c r="Q1233" i="21"/>
  <c r="R1233" i="21"/>
  <c r="K1234" i="21"/>
  <c r="L1234" i="21"/>
  <c r="M1234" i="21"/>
  <c r="N1234" i="21"/>
  <c r="O1234" i="21"/>
  <c r="P1234" i="21"/>
  <c r="Q1234" i="21"/>
  <c r="R1234" i="21"/>
  <c r="K1235" i="21"/>
  <c r="L1235" i="21"/>
  <c r="M1235" i="21"/>
  <c r="N1235" i="21"/>
  <c r="O1235" i="21"/>
  <c r="P1235" i="21"/>
  <c r="Q1235" i="21"/>
  <c r="R1235" i="21"/>
  <c r="K1236" i="21"/>
  <c r="L1236" i="21"/>
  <c r="M1236" i="21"/>
  <c r="N1236" i="21"/>
  <c r="O1236" i="21"/>
  <c r="P1236" i="21"/>
  <c r="Q1236" i="21"/>
  <c r="R1236" i="21"/>
  <c r="K1237" i="21"/>
  <c r="L1237" i="21"/>
  <c r="M1237" i="21"/>
  <c r="N1237" i="21"/>
  <c r="O1237" i="21"/>
  <c r="P1237" i="21"/>
  <c r="Q1237" i="21"/>
  <c r="R1237" i="21"/>
  <c r="K1238" i="21"/>
  <c r="L1238" i="21"/>
  <c r="M1238" i="21"/>
  <c r="N1238" i="21"/>
  <c r="O1238" i="21"/>
  <c r="P1238" i="21"/>
  <c r="Q1238" i="21"/>
  <c r="R1238" i="21"/>
  <c r="K1239" i="21"/>
  <c r="L1239" i="21"/>
  <c r="M1239" i="21"/>
  <c r="N1239" i="21"/>
  <c r="O1239" i="21"/>
  <c r="P1239" i="21"/>
  <c r="Q1239" i="21"/>
  <c r="R1239" i="21"/>
  <c r="K1240" i="21"/>
  <c r="L1240" i="21"/>
  <c r="M1240" i="21"/>
  <c r="N1240" i="21"/>
  <c r="O1240" i="21"/>
  <c r="P1240" i="21"/>
  <c r="Q1240" i="21"/>
  <c r="R1240" i="21"/>
  <c r="K1241" i="21"/>
  <c r="L1241" i="21"/>
  <c r="M1241" i="21"/>
  <c r="N1241" i="21"/>
  <c r="O1241" i="21"/>
  <c r="P1241" i="21"/>
  <c r="Q1241" i="21"/>
  <c r="R1241" i="21"/>
  <c r="K1242" i="21"/>
  <c r="L1242" i="21"/>
  <c r="M1242" i="21"/>
  <c r="N1242" i="21"/>
  <c r="O1242" i="21"/>
  <c r="P1242" i="21"/>
  <c r="Q1242" i="21"/>
  <c r="R1242" i="21"/>
  <c r="K1243" i="21"/>
  <c r="L1243" i="21"/>
  <c r="M1243" i="21"/>
  <c r="N1243" i="21"/>
  <c r="O1243" i="21"/>
  <c r="P1243" i="21"/>
  <c r="Q1243" i="21"/>
  <c r="R1243" i="21"/>
  <c r="K1244" i="21"/>
  <c r="L1244" i="21"/>
  <c r="M1244" i="21"/>
  <c r="N1244" i="21"/>
  <c r="O1244" i="21"/>
  <c r="P1244" i="21"/>
  <c r="Q1244" i="21"/>
  <c r="R1244" i="21"/>
  <c r="K1245" i="21"/>
  <c r="L1245" i="21"/>
  <c r="M1245" i="21"/>
  <c r="N1245" i="21"/>
  <c r="O1245" i="21"/>
  <c r="P1245" i="21"/>
  <c r="Q1245" i="21"/>
  <c r="R1245" i="21"/>
  <c r="K1246" i="21"/>
  <c r="L1246" i="21"/>
  <c r="M1246" i="21"/>
  <c r="N1246" i="21"/>
  <c r="O1246" i="21"/>
  <c r="P1246" i="21"/>
  <c r="Q1246" i="21"/>
  <c r="R1246" i="21"/>
  <c r="K1247" i="21"/>
  <c r="L1247" i="21"/>
  <c r="M1247" i="21"/>
  <c r="N1247" i="21"/>
  <c r="O1247" i="21"/>
  <c r="P1247" i="21"/>
  <c r="Q1247" i="21"/>
  <c r="R1247" i="21"/>
  <c r="K1248" i="21"/>
  <c r="L1248" i="21"/>
  <c r="M1248" i="21"/>
  <c r="N1248" i="21"/>
  <c r="O1248" i="21"/>
  <c r="P1248" i="21"/>
  <c r="Q1248" i="21"/>
  <c r="R1248" i="21"/>
  <c r="K1249" i="21"/>
  <c r="L1249" i="21"/>
  <c r="M1249" i="21"/>
  <c r="N1249" i="21"/>
  <c r="O1249" i="21"/>
  <c r="P1249" i="21"/>
  <c r="Q1249" i="21"/>
  <c r="R1249" i="21"/>
  <c r="K1250" i="21"/>
  <c r="L1250" i="21"/>
  <c r="M1250" i="21"/>
  <c r="N1250" i="21"/>
  <c r="O1250" i="21"/>
  <c r="P1250" i="21"/>
  <c r="Q1250" i="21"/>
  <c r="R1250" i="21"/>
  <c r="K1251" i="21"/>
  <c r="L1251" i="21"/>
  <c r="M1251" i="21"/>
  <c r="N1251" i="21"/>
  <c r="O1251" i="21"/>
  <c r="P1251" i="21"/>
  <c r="Q1251" i="21"/>
  <c r="R1251" i="21"/>
  <c r="K1252" i="21"/>
  <c r="L1252" i="21"/>
  <c r="M1252" i="21"/>
  <c r="N1252" i="21"/>
  <c r="O1252" i="21"/>
  <c r="P1252" i="21"/>
  <c r="Q1252" i="21"/>
  <c r="R1252" i="21"/>
  <c r="K1253" i="21"/>
  <c r="L1253" i="21"/>
  <c r="M1253" i="21"/>
  <c r="N1253" i="21"/>
  <c r="O1253" i="21"/>
  <c r="P1253" i="21"/>
  <c r="Q1253" i="21"/>
  <c r="R1253" i="21"/>
  <c r="K1254" i="21"/>
  <c r="L1254" i="21"/>
  <c r="M1254" i="21"/>
  <c r="N1254" i="21"/>
  <c r="O1254" i="21"/>
  <c r="P1254" i="21"/>
  <c r="Q1254" i="21"/>
  <c r="R1254" i="21"/>
  <c r="K1255" i="21"/>
  <c r="L1255" i="21"/>
  <c r="M1255" i="21"/>
  <c r="N1255" i="21"/>
  <c r="O1255" i="21"/>
  <c r="P1255" i="21"/>
  <c r="Q1255" i="21"/>
  <c r="R1255" i="21"/>
  <c r="K1256" i="21"/>
  <c r="L1256" i="21"/>
  <c r="M1256" i="21"/>
  <c r="N1256" i="21"/>
  <c r="O1256" i="21"/>
  <c r="P1256" i="21"/>
  <c r="Q1256" i="21"/>
  <c r="R1256" i="21"/>
  <c r="K1257" i="21"/>
  <c r="L1257" i="21"/>
  <c r="M1257" i="21"/>
  <c r="N1257" i="21"/>
  <c r="O1257" i="21"/>
  <c r="P1257" i="21"/>
  <c r="Q1257" i="21"/>
  <c r="R1257" i="21"/>
  <c r="K1258" i="21"/>
  <c r="L1258" i="21"/>
  <c r="M1258" i="21"/>
  <c r="N1258" i="21"/>
  <c r="O1258" i="21"/>
  <c r="P1258" i="21"/>
  <c r="Q1258" i="21"/>
  <c r="R1258" i="21"/>
  <c r="K1259" i="21"/>
  <c r="L1259" i="21"/>
  <c r="M1259" i="21"/>
  <c r="N1259" i="21"/>
  <c r="O1259" i="21"/>
  <c r="P1259" i="21"/>
  <c r="Q1259" i="21"/>
  <c r="R1259" i="21"/>
  <c r="K1260" i="21"/>
  <c r="L1260" i="21"/>
  <c r="M1260" i="21"/>
  <c r="N1260" i="21"/>
  <c r="O1260" i="21"/>
  <c r="P1260" i="21"/>
  <c r="Q1260" i="21"/>
  <c r="R1260" i="21"/>
  <c r="K1261" i="21"/>
  <c r="L1261" i="21"/>
  <c r="M1261" i="21"/>
  <c r="N1261" i="21"/>
  <c r="O1261" i="21"/>
  <c r="P1261" i="21"/>
  <c r="Q1261" i="21"/>
  <c r="R1261" i="21"/>
  <c r="K1262" i="21"/>
  <c r="L1262" i="21"/>
  <c r="M1262" i="21"/>
  <c r="N1262" i="21"/>
  <c r="O1262" i="21"/>
  <c r="P1262" i="21"/>
  <c r="Q1262" i="21"/>
  <c r="R1262" i="21"/>
  <c r="K1263" i="21"/>
  <c r="L1263" i="21"/>
  <c r="M1263" i="21"/>
  <c r="N1263" i="21"/>
  <c r="O1263" i="21"/>
  <c r="P1263" i="21"/>
  <c r="Q1263" i="21"/>
  <c r="R1263" i="21"/>
  <c r="K1264" i="21"/>
  <c r="L1264" i="21"/>
  <c r="M1264" i="21"/>
  <c r="N1264" i="21"/>
  <c r="O1264" i="21"/>
  <c r="P1264" i="21"/>
  <c r="Q1264" i="21"/>
  <c r="R1264" i="21"/>
  <c r="K1265" i="21"/>
  <c r="L1265" i="21"/>
  <c r="M1265" i="21"/>
  <c r="N1265" i="21"/>
  <c r="O1265" i="21"/>
  <c r="P1265" i="21"/>
  <c r="Q1265" i="21"/>
  <c r="R1265" i="21"/>
  <c r="K1266" i="21"/>
  <c r="L1266" i="21"/>
  <c r="M1266" i="21"/>
  <c r="N1266" i="21"/>
  <c r="O1266" i="21"/>
  <c r="P1266" i="21"/>
  <c r="Q1266" i="21"/>
  <c r="R1266" i="21"/>
  <c r="K1267" i="21"/>
  <c r="L1267" i="21"/>
  <c r="M1267" i="21"/>
  <c r="N1267" i="21"/>
  <c r="O1267" i="21"/>
  <c r="P1267" i="21"/>
  <c r="Q1267" i="21"/>
  <c r="R1267" i="21"/>
  <c r="K1268" i="21"/>
  <c r="L1268" i="21"/>
  <c r="M1268" i="21"/>
  <c r="N1268" i="21"/>
  <c r="O1268" i="21"/>
  <c r="P1268" i="21"/>
  <c r="Q1268" i="21"/>
  <c r="R1268" i="21"/>
  <c r="K1269" i="21"/>
  <c r="L1269" i="21"/>
  <c r="M1269" i="21"/>
  <c r="N1269" i="21"/>
  <c r="O1269" i="21"/>
  <c r="P1269" i="21"/>
  <c r="Q1269" i="21"/>
  <c r="R1269" i="21"/>
  <c r="K1270" i="21"/>
  <c r="L1270" i="21"/>
  <c r="M1270" i="21"/>
  <c r="N1270" i="21"/>
  <c r="O1270" i="21"/>
  <c r="P1270" i="21"/>
  <c r="Q1270" i="21"/>
  <c r="R1270" i="21"/>
  <c r="K1271" i="21"/>
  <c r="L1271" i="21"/>
  <c r="M1271" i="21"/>
  <c r="N1271" i="21"/>
  <c r="O1271" i="21"/>
  <c r="P1271" i="21"/>
  <c r="Q1271" i="21"/>
  <c r="R1271" i="21"/>
  <c r="K1272" i="21"/>
  <c r="L1272" i="21"/>
  <c r="M1272" i="21"/>
  <c r="N1272" i="21"/>
  <c r="O1272" i="21"/>
  <c r="P1272" i="21"/>
  <c r="Q1272" i="21"/>
  <c r="R1272" i="21"/>
  <c r="K1273" i="21"/>
  <c r="L1273" i="21"/>
  <c r="M1273" i="21"/>
  <c r="N1273" i="21"/>
  <c r="O1273" i="21"/>
  <c r="P1273" i="21"/>
  <c r="Q1273" i="21"/>
  <c r="R1273" i="21"/>
  <c r="K1274" i="21"/>
  <c r="L1274" i="21"/>
  <c r="M1274" i="21"/>
  <c r="N1274" i="21"/>
  <c r="O1274" i="21"/>
  <c r="P1274" i="21"/>
  <c r="Q1274" i="21"/>
  <c r="R1274" i="21"/>
  <c r="K1275" i="21"/>
  <c r="L1275" i="21"/>
  <c r="M1275" i="21"/>
  <c r="N1275" i="21"/>
  <c r="O1275" i="21"/>
  <c r="P1275" i="21"/>
  <c r="Q1275" i="21"/>
  <c r="R1275" i="21"/>
  <c r="K1276" i="21"/>
  <c r="L1276" i="21"/>
  <c r="M1276" i="21"/>
  <c r="N1276" i="21"/>
  <c r="O1276" i="21"/>
  <c r="P1276" i="21"/>
  <c r="Q1276" i="21"/>
  <c r="R1276" i="21"/>
  <c r="K1277" i="21"/>
  <c r="L1277" i="21"/>
  <c r="M1277" i="21"/>
  <c r="N1277" i="21"/>
  <c r="O1277" i="21"/>
  <c r="P1277" i="21"/>
  <c r="Q1277" i="21"/>
  <c r="R1277" i="21"/>
  <c r="K1278" i="21"/>
  <c r="L1278" i="21"/>
  <c r="M1278" i="21"/>
  <c r="N1278" i="21"/>
  <c r="O1278" i="21"/>
  <c r="P1278" i="21"/>
  <c r="Q1278" i="21"/>
  <c r="R1278" i="21"/>
  <c r="K1279" i="21"/>
  <c r="L1279" i="21"/>
  <c r="M1279" i="21"/>
  <c r="N1279" i="21"/>
  <c r="O1279" i="21"/>
  <c r="P1279" i="21"/>
  <c r="Q1279" i="21"/>
  <c r="R1279" i="21"/>
  <c r="K1280" i="21"/>
  <c r="L1280" i="21"/>
  <c r="M1280" i="21"/>
  <c r="N1280" i="21"/>
  <c r="O1280" i="21"/>
  <c r="P1280" i="21"/>
  <c r="Q1280" i="21"/>
  <c r="R1280" i="21"/>
  <c r="K1281" i="21"/>
  <c r="L1281" i="21"/>
  <c r="M1281" i="21"/>
  <c r="N1281" i="21"/>
  <c r="O1281" i="21"/>
  <c r="P1281" i="21"/>
  <c r="Q1281" i="21"/>
  <c r="R1281" i="21"/>
  <c r="K1282" i="21"/>
  <c r="L1282" i="21"/>
  <c r="M1282" i="21"/>
  <c r="N1282" i="21"/>
  <c r="O1282" i="21"/>
  <c r="P1282" i="21"/>
  <c r="Q1282" i="21"/>
  <c r="R1282" i="21"/>
  <c r="K1283" i="21"/>
  <c r="L1283" i="21"/>
  <c r="M1283" i="21"/>
  <c r="N1283" i="21"/>
  <c r="O1283" i="21"/>
  <c r="P1283" i="21"/>
  <c r="Q1283" i="21"/>
  <c r="R1283" i="21"/>
  <c r="K1284" i="21"/>
  <c r="L1284" i="21"/>
  <c r="M1284" i="21"/>
  <c r="N1284" i="21"/>
  <c r="O1284" i="21"/>
  <c r="P1284" i="21"/>
  <c r="Q1284" i="21"/>
  <c r="R1284" i="21"/>
  <c r="K1285" i="21"/>
  <c r="L1285" i="21"/>
  <c r="M1285" i="21"/>
  <c r="N1285" i="21"/>
  <c r="O1285" i="21"/>
  <c r="P1285" i="21"/>
  <c r="Q1285" i="21"/>
  <c r="R1285" i="21"/>
  <c r="K1286" i="21"/>
  <c r="L1286" i="21"/>
  <c r="M1286" i="21"/>
  <c r="N1286" i="21"/>
  <c r="O1286" i="21"/>
  <c r="P1286" i="21"/>
  <c r="Q1286" i="21"/>
  <c r="R1286" i="21"/>
  <c r="K1287" i="21"/>
  <c r="L1287" i="21"/>
  <c r="M1287" i="21"/>
  <c r="N1287" i="21"/>
  <c r="O1287" i="21"/>
  <c r="P1287" i="21"/>
  <c r="Q1287" i="21"/>
  <c r="R1287" i="21"/>
  <c r="K1288" i="21"/>
  <c r="L1288" i="21"/>
  <c r="M1288" i="21"/>
  <c r="N1288" i="21"/>
  <c r="O1288" i="21"/>
  <c r="P1288" i="21"/>
  <c r="Q1288" i="21"/>
  <c r="R1288" i="21"/>
  <c r="K1289" i="21"/>
  <c r="L1289" i="21"/>
  <c r="M1289" i="21"/>
  <c r="N1289" i="21"/>
  <c r="O1289" i="21"/>
  <c r="P1289" i="21"/>
  <c r="Q1289" i="21"/>
  <c r="R1289" i="21"/>
  <c r="K1290" i="21"/>
  <c r="L1290" i="21"/>
  <c r="M1290" i="21"/>
  <c r="N1290" i="21"/>
  <c r="O1290" i="21"/>
  <c r="P1290" i="21"/>
  <c r="Q1290" i="21"/>
  <c r="R1290" i="21"/>
  <c r="K1291" i="21"/>
  <c r="L1291" i="21"/>
  <c r="M1291" i="21"/>
  <c r="N1291" i="21"/>
  <c r="O1291" i="21"/>
  <c r="P1291" i="21"/>
  <c r="Q1291" i="21"/>
  <c r="R1291" i="21"/>
  <c r="K1292" i="21"/>
  <c r="L1292" i="21"/>
  <c r="M1292" i="21"/>
  <c r="N1292" i="21"/>
  <c r="O1292" i="21"/>
  <c r="P1292" i="21"/>
  <c r="Q1292" i="21"/>
  <c r="R1292" i="21"/>
  <c r="K1293" i="21"/>
  <c r="L1293" i="21"/>
  <c r="M1293" i="21"/>
  <c r="N1293" i="21"/>
  <c r="O1293" i="21"/>
  <c r="P1293" i="21"/>
  <c r="Q1293" i="21"/>
  <c r="R1293" i="21"/>
  <c r="K1294" i="21"/>
  <c r="L1294" i="21"/>
  <c r="M1294" i="21"/>
  <c r="N1294" i="21"/>
  <c r="O1294" i="21"/>
  <c r="P1294" i="21"/>
  <c r="Q1294" i="21"/>
  <c r="R1294" i="21"/>
  <c r="K1295" i="21"/>
  <c r="L1295" i="21"/>
  <c r="M1295" i="21"/>
  <c r="N1295" i="21"/>
  <c r="O1295" i="21"/>
  <c r="P1295" i="21"/>
  <c r="Q1295" i="21"/>
  <c r="R1295" i="21"/>
  <c r="K1296" i="21"/>
  <c r="L1296" i="21"/>
  <c r="M1296" i="21"/>
  <c r="N1296" i="21"/>
  <c r="O1296" i="21"/>
  <c r="P1296" i="21"/>
  <c r="Q1296" i="21"/>
  <c r="R1296" i="21"/>
  <c r="K1297" i="21"/>
  <c r="L1297" i="21"/>
  <c r="M1297" i="21"/>
  <c r="N1297" i="21"/>
  <c r="O1297" i="21"/>
  <c r="P1297" i="21"/>
  <c r="Q1297" i="21"/>
  <c r="R1297" i="21"/>
  <c r="K1298" i="21"/>
  <c r="L1298" i="21"/>
  <c r="M1298" i="21"/>
  <c r="N1298" i="21"/>
  <c r="O1298" i="21"/>
  <c r="P1298" i="21"/>
  <c r="Q1298" i="21"/>
  <c r="R1298" i="21"/>
  <c r="K1299" i="21"/>
  <c r="L1299" i="21"/>
  <c r="M1299" i="21"/>
  <c r="N1299" i="21"/>
  <c r="O1299" i="21"/>
  <c r="P1299" i="21"/>
  <c r="Q1299" i="21"/>
  <c r="R1299" i="21"/>
  <c r="K1300" i="21"/>
  <c r="L1300" i="21"/>
  <c r="M1300" i="21"/>
  <c r="N1300" i="21"/>
  <c r="O1300" i="21"/>
  <c r="P1300" i="21"/>
  <c r="Q1300" i="21"/>
  <c r="R1300" i="21"/>
  <c r="K1301" i="21"/>
  <c r="L1301" i="21"/>
  <c r="M1301" i="21"/>
  <c r="N1301" i="21"/>
  <c r="O1301" i="21"/>
  <c r="P1301" i="21"/>
  <c r="Q1301" i="21"/>
  <c r="R1301" i="21"/>
  <c r="K1302" i="21"/>
  <c r="L1302" i="21"/>
  <c r="M1302" i="21"/>
  <c r="N1302" i="21"/>
  <c r="O1302" i="21"/>
  <c r="P1302" i="21"/>
  <c r="Q1302" i="21"/>
  <c r="R1302" i="21"/>
  <c r="K1303" i="21"/>
  <c r="L1303" i="21"/>
  <c r="M1303" i="21"/>
  <c r="N1303" i="21"/>
  <c r="O1303" i="21"/>
  <c r="P1303" i="21"/>
  <c r="Q1303" i="21"/>
  <c r="R1303" i="21"/>
  <c r="K1304" i="21"/>
  <c r="L1304" i="21"/>
  <c r="M1304" i="21"/>
  <c r="N1304" i="21"/>
  <c r="O1304" i="21"/>
  <c r="P1304" i="21"/>
  <c r="Q1304" i="21"/>
  <c r="R1304" i="21"/>
  <c r="K1305" i="21"/>
  <c r="L1305" i="21"/>
  <c r="M1305" i="21"/>
  <c r="N1305" i="21"/>
  <c r="O1305" i="21"/>
  <c r="P1305" i="21"/>
  <c r="Q1305" i="21"/>
  <c r="R1305" i="21"/>
  <c r="K1306" i="21"/>
  <c r="L1306" i="21"/>
  <c r="M1306" i="21"/>
  <c r="N1306" i="21"/>
  <c r="O1306" i="21"/>
  <c r="P1306" i="21"/>
  <c r="Q1306" i="21"/>
  <c r="R1306" i="21"/>
  <c r="K1307" i="21"/>
  <c r="L1307" i="21"/>
  <c r="M1307" i="21"/>
  <c r="N1307" i="21"/>
  <c r="O1307" i="21"/>
  <c r="P1307" i="21"/>
  <c r="Q1307" i="21"/>
  <c r="R1307" i="21"/>
  <c r="K1308" i="21"/>
  <c r="L1308" i="21"/>
  <c r="M1308" i="21"/>
  <c r="N1308" i="21"/>
  <c r="O1308" i="21"/>
  <c r="P1308" i="21"/>
  <c r="Q1308" i="21"/>
  <c r="R1308" i="21"/>
  <c r="K1309" i="21"/>
  <c r="L1309" i="21"/>
  <c r="M1309" i="21"/>
  <c r="N1309" i="21"/>
  <c r="O1309" i="21"/>
  <c r="P1309" i="21"/>
  <c r="Q1309" i="21"/>
  <c r="R1309" i="21"/>
  <c r="K1310" i="21"/>
  <c r="L1310" i="21"/>
  <c r="M1310" i="21"/>
  <c r="N1310" i="21"/>
  <c r="O1310" i="21"/>
  <c r="P1310" i="21"/>
  <c r="Q1310" i="21"/>
  <c r="R1310" i="21"/>
  <c r="K1311" i="21"/>
  <c r="L1311" i="21"/>
  <c r="M1311" i="21"/>
  <c r="N1311" i="21"/>
  <c r="O1311" i="21"/>
  <c r="P1311" i="21"/>
  <c r="Q1311" i="21"/>
  <c r="R1311" i="21"/>
  <c r="K1312" i="21"/>
  <c r="L1312" i="21"/>
  <c r="M1312" i="21"/>
  <c r="N1312" i="21"/>
  <c r="O1312" i="21"/>
  <c r="P1312" i="21"/>
  <c r="Q1312" i="21"/>
  <c r="R1312" i="21"/>
  <c r="K1313" i="21"/>
  <c r="L1313" i="21"/>
  <c r="M1313" i="21"/>
  <c r="N1313" i="21"/>
  <c r="O1313" i="21"/>
  <c r="P1313" i="21"/>
  <c r="Q1313" i="21"/>
  <c r="R1313" i="21"/>
  <c r="K1314" i="21"/>
  <c r="L1314" i="21"/>
  <c r="M1314" i="21"/>
  <c r="N1314" i="21"/>
  <c r="O1314" i="21"/>
  <c r="P1314" i="21"/>
  <c r="Q1314" i="21"/>
  <c r="R1314" i="21"/>
  <c r="K1315" i="21"/>
  <c r="L1315" i="21"/>
  <c r="M1315" i="21"/>
  <c r="N1315" i="21"/>
  <c r="O1315" i="21"/>
  <c r="P1315" i="21"/>
  <c r="Q1315" i="21"/>
  <c r="R1315" i="21"/>
  <c r="K1316" i="21"/>
  <c r="L1316" i="21"/>
  <c r="M1316" i="21"/>
  <c r="N1316" i="21"/>
  <c r="O1316" i="21"/>
  <c r="P1316" i="21"/>
  <c r="Q1316" i="21"/>
  <c r="R1316" i="21"/>
  <c r="K1317" i="21"/>
  <c r="L1317" i="21"/>
  <c r="M1317" i="21"/>
  <c r="N1317" i="21"/>
  <c r="O1317" i="21"/>
  <c r="P1317" i="21"/>
  <c r="Q1317" i="21"/>
  <c r="R1317" i="21"/>
  <c r="K1318" i="21"/>
  <c r="L1318" i="21"/>
  <c r="M1318" i="21"/>
  <c r="N1318" i="21"/>
  <c r="O1318" i="21"/>
  <c r="P1318" i="21"/>
  <c r="Q1318" i="21"/>
  <c r="R1318" i="21"/>
  <c r="K1319" i="21"/>
  <c r="L1319" i="21"/>
  <c r="M1319" i="21"/>
  <c r="N1319" i="21"/>
  <c r="O1319" i="21"/>
  <c r="P1319" i="21"/>
  <c r="Q1319" i="21"/>
  <c r="R1319" i="21"/>
  <c r="K1320" i="21"/>
  <c r="L1320" i="21"/>
  <c r="M1320" i="21"/>
  <c r="N1320" i="21"/>
  <c r="O1320" i="21"/>
  <c r="P1320" i="21"/>
  <c r="Q1320" i="21"/>
  <c r="R1320" i="21"/>
  <c r="K1321" i="21"/>
  <c r="L1321" i="21"/>
  <c r="M1321" i="21"/>
  <c r="N1321" i="21"/>
  <c r="O1321" i="21"/>
  <c r="P1321" i="21"/>
  <c r="Q1321" i="21"/>
  <c r="R1321" i="21"/>
  <c r="K1322" i="21"/>
  <c r="L1322" i="21"/>
  <c r="M1322" i="21"/>
  <c r="N1322" i="21"/>
  <c r="O1322" i="21"/>
  <c r="P1322" i="21"/>
  <c r="Q1322" i="21"/>
  <c r="R1322" i="21"/>
  <c r="K1323" i="21"/>
  <c r="L1323" i="21"/>
  <c r="M1323" i="21"/>
  <c r="N1323" i="21"/>
  <c r="O1323" i="21"/>
  <c r="P1323" i="21"/>
  <c r="Q1323" i="21"/>
  <c r="R1323" i="21"/>
  <c r="K1324" i="21"/>
  <c r="L1324" i="21"/>
  <c r="M1324" i="21"/>
  <c r="N1324" i="21"/>
  <c r="O1324" i="21"/>
  <c r="P1324" i="21"/>
  <c r="Q1324" i="21"/>
  <c r="R1324" i="21"/>
  <c r="K1325" i="21"/>
  <c r="L1325" i="21"/>
  <c r="M1325" i="21"/>
  <c r="N1325" i="21"/>
  <c r="O1325" i="21"/>
  <c r="P1325" i="21"/>
  <c r="Q1325" i="21"/>
  <c r="R1325" i="21"/>
  <c r="K1326" i="21"/>
  <c r="L1326" i="21"/>
  <c r="M1326" i="21"/>
  <c r="N1326" i="21"/>
  <c r="O1326" i="21"/>
  <c r="P1326" i="21"/>
  <c r="Q1326" i="21"/>
  <c r="R1326" i="21"/>
  <c r="K1327" i="21"/>
  <c r="L1327" i="21"/>
  <c r="M1327" i="21"/>
  <c r="N1327" i="21"/>
  <c r="O1327" i="21"/>
  <c r="P1327" i="21"/>
  <c r="Q1327" i="21"/>
  <c r="R1327" i="21"/>
  <c r="K1328" i="21"/>
  <c r="L1328" i="21"/>
  <c r="M1328" i="21"/>
  <c r="N1328" i="21"/>
  <c r="O1328" i="21"/>
  <c r="P1328" i="21"/>
  <c r="Q1328" i="21"/>
  <c r="R1328" i="21"/>
  <c r="K1329" i="21"/>
  <c r="L1329" i="21"/>
  <c r="M1329" i="21"/>
  <c r="N1329" i="21"/>
  <c r="O1329" i="21"/>
  <c r="P1329" i="21"/>
  <c r="Q1329" i="21"/>
  <c r="R1329" i="21"/>
  <c r="K1330" i="21"/>
  <c r="L1330" i="21"/>
  <c r="M1330" i="21"/>
  <c r="N1330" i="21"/>
  <c r="O1330" i="21"/>
  <c r="P1330" i="21"/>
  <c r="Q1330" i="21"/>
  <c r="R1330" i="21"/>
  <c r="K1331" i="21"/>
  <c r="L1331" i="21"/>
  <c r="M1331" i="21"/>
  <c r="N1331" i="21"/>
  <c r="O1331" i="21"/>
  <c r="P1331" i="21"/>
  <c r="Q1331" i="21"/>
  <c r="R1331" i="21"/>
  <c r="K1332" i="21"/>
  <c r="L1332" i="21"/>
  <c r="M1332" i="21"/>
  <c r="N1332" i="21"/>
  <c r="O1332" i="21"/>
  <c r="P1332" i="21"/>
  <c r="Q1332" i="21"/>
  <c r="R1332" i="21"/>
  <c r="K1333" i="21"/>
  <c r="L1333" i="21"/>
  <c r="M1333" i="21"/>
  <c r="N1333" i="21"/>
  <c r="O1333" i="21"/>
  <c r="P1333" i="21"/>
  <c r="Q1333" i="21"/>
  <c r="R1333" i="21"/>
  <c r="K1334" i="21"/>
  <c r="L1334" i="21"/>
  <c r="M1334" i="21"/>
  <c r="N1334" i="21"/>
  <c r="O1334" i="21"/>
  <c r="P1334" i="21"/>
  <c r="Q1334" i="21"/>
  <c r="R1334" i="21"/>
  <c r="K1335" i="21"/>
  <c r="L1335" i="21"/>
  <c r="M1335" i="21"/>
  <c r="N1335" i="21"/>
  <c r="O1335" i="21"/>
  <c r="P1335" i="21"/>
  <c r="Q1335" i="21"/>
  <c r="R1335" i="21"/>
  <c r="K1336" i="21"/>
  <c r="L1336" i="21"/>
  <c r="M1336" i="21"/>
  <c r="N1336" i="21"/>
  <c r="O1336" i="21"/>
  <c r="P1336" i="21"/>
  <c r="Q1336" i="21"/>
  <c r="R1336" i="21"/>
  <c r="K1337" i="21"/>
  <c r="L1337" i="21"/>
  <c r="M1337" i="21"/>
  <c r="N1337" i="21"/>
  <c r="O1337" i="21"/>
  <c r="P1337" i="21"/>
  <c r="Q1337" i="21"/>
  <c r="R1337" i="21"/>
  <c r="K1338" i="21"/>
  <c r="L1338" i="21"/>
  <c r="M1338" i="21"/>
  <c r="N1338" i="21"/>
  <c r="O1338" i="21"/>
  <c r="P1338" i="21"/>
  <c r="Q1338" i="21"/>
  <c r="R1338" i="21"/>
  <c r="K1339" i="21"/>
  <c r="L1339" i="21"/>
  <c r="M1339" i="21"/>
  <c r="N1339" i="21"/>
  <c r="O1339" i="21"/>
  <c r="P1339" i="21"/>
  <c r="Q1339" i="21"/>
  <c r="R1339" i="21"/>
  <c r="K1340" i="21"/>
  <c r="L1340" i="21"/>
  <c r="M1340" i="21"/>
  <c r="N1340" i="21"/>
  <c r="O1340" i="21"/>
  <c r="P1340" i="21"/>
  <c r="Q1340" i="21"/>
  <c r="R1340" i="21"/>
  <c r="K1341" i="21"/>
  <c r="L1341" i="21"/>
  <c r="M1341" i="21"/>
  <c r="N1341" i="21"/>
  <c r="O1341" i="21"/>
  <c r="P1341" i="21"/>
  <c r="Q1341" i="21"/>
  <c r="R1341" i="21"/>
  <c r="K1342" i="21"/>
  <c r="L1342" i="21"/>
  <c r="M1342" i="21"/>
  <c r="N1342" i="21"/>
  <c r="O1342" i="21"/>
  <c r="P1342" i="21"/>
  <c r="Q1342" i="21"/>
  <c r="R1342" i="21"/>
  <c r="K1343" i="21"/>
  <c r="L1343" i="21"/>
  <c r="M1343" i="21"/>
  <c r="N1343" i="21"/>
  <c r="O1343" i="21"/>
  <c r="P1343" i="21"/>
  <c r="Q1343" i="21"/>
  <c r="R1343" i="21"/>
  <c r="K1344" i="21"/>
  <c r="L1344" i="21"/>
  <c r="M1344" i="21"/>
  <c r="N1344" i="21"/>
  <c r="O1344" i="21"/>
  <c r="P1344" i="21"/>
  <c r="Q1344" i="21"/>
  <c r="R1344" i="21"/>
  <c r="K1345" i="21"/>
  <c r="L1345" i="21"/>
  <c r="M1345" i="21"/>
  <c r="N1345" i="21"/>
  <c r="O1345" i="21"/>
  <c r="P1345" i="21"/>
  <c r="Q1345" i="21"/>
  <c r="R1345" i="21"/>
  <c r="K1346" i="21"/>
  <c r="L1346" i="21"/>
  <c r="M1346" i="21"/>
  <c r="N1346" i="21"/>
  <c r="O1346" i="21"/>
  <c r="P1346" i="21"/>
  <c r="Q1346" i="21"/>
  <c r="R1346" i="21"/>
  <c r="K1347" i="21"/>
  <c r="L1347" i="21"/>
  <c r="M1347" i="21"/>
  <c r="N1347" i="21"/>
  <c r="O1347" i="21"/>
  <c r="P1347" i="21"/>
  <c r="Q1347" i="21"/>
  <c r="R1347" i="21"/>
  <c r="K1348" i="21"/>
  <c r="L1348" i="21"/>
  <c r="M1348" i="21"/>
  <c r="N1348" i="21"/>
  <c r="O1348" i="21"/>
  <c r="P1348" i="21"/>
  <c r="Q1348" i="21"/>
  <c r="R1348" i="21"/>
  <c r="K1349" i="21"/>
  <c r="L1349" i="21"/>
  <c r="M1349" i="21"/>
  <c r="N1349" i="21"/>
  <c r="O1349" i="21"/>
  <c r="P1349" i="21"/>
  <c r="Q1349" i="21"/>
  <c r="R1349" i="21"/>
  <c r="K1350" i="21"/>
  <c r="L1350" i="21"/>
  <c r="M1350" i="21"/>
  <c r="N1350" i="21"/>
  <c r="O1350" i="21"/>
  <c r="P1350" i="21"/>
  <c r="Q1350" i="21"/>
  <c r="R1350" i="21"/>
  <c r="K1351" i="21"/>
  <c r="L1351" i="21"/>
  <c r="M1351" i="21"/>
  <c r="N1351" i="21"/>
  <c r="O1351" i="21"/>
  <c r="P1351" i="21"/>
  <c r="Q1351" i="21"/>
  <c r="R1351" i="21"/>
  <c r="K1352" i="21"/>
  <c r="L1352" i="21"/>
  <c r="M1352" i="21"/>
  <c r="N1352" i="21"/>
  <c r="O1352" i="21"/>
  <c r="P1352" i="21"/>
  <c r="Q1352" i="21"/>
  <c r="R1352" i="21"/>
  <c r="K1353" i="21"/>
  <c r="L1353" i="21"/>
  <c r="M1353" i="21"/>
  <c r="N1353" i="21"/>
  <c r="O1353" i="21"/>
  <c r="P1353" i="21"/>
  <c r="Q1353" i="21"/>
  <c r="R1353" i="21"/>
  <c r="K1354" i="21"/>
  <c r="L1354" i="21"/>
  <c r="M1354" i="21"/>
  <c r="N1354" i="21"/>
  <c r="O1354" i="21"/>
  <c r="P1354" i="21"/>
  <c r="Q1354" i="21"/>
  <c r="R1354" i="21"/>
  <c r="K1355" i="21"/>
  <c r="L1355" i="21"/>
  <c r="M1355" i="21"/>
  <c r="N1355" i="21"/>
  <c r="O1355" i="21"/>
  <c r="P1355" i="21"/>
  <c r="Q1355" i="21"/>
  <c r="R1355" i="21"/>
  <c r="K1356" i="21"/>
  <c r="L1356" i="21"/>
  <c r="M1356" i="21"/>
  <c r="N1356" i="21"/>
  <c r="O1356" i="21"/>
  <c r="P1356" i="21"/>
  <c r="Q1356" i="21"/>
  <c r="R1356" i="21"/>
  <c r="K1357" i="21"/>
  <c r="L1357" i="21"/>
  <c r="M1357" i="21"/>
  <c r="N1357" i="21"/>
  <c r="O1357" i="21"/>
  <c r="P1357" i="21"/>
  <c r="Q1357" i="21"/>
  <c r="R1357" i="21"/>
  <c r="K1358" i="21"/>
  <c r="L1358" i="21"/>
  <c r="M1358" i="21"/>
  <c r="N1358" i="21"/>
  <c r="O1358" i="21"/>
  <c r="P1358" i="21"/>
  <c r="Q1358" i="21"/>
  <c r="R1358" i="21"/>
  <c r="K1359" i="21"/>
  <c r="L1359" i="21"/>
  <c r="M1359" i="21"/>
  <c r="N1359" i="21"/>
  <c r="O1359" i="21"/>
  <c r="P1359" i="21"/>
  <c r="Q1359" i="21"/>
  <c r="R1359" i="21"/>
  <c r="K1360" i="21"/>
  <c r="L1360" i="21"/>
  <c r="M1360" i="21"/>
  <c r="N1360" i="21"/>
  <c r="O1360" i="21"/>
  <c r="P1360" i="21"/>
  <c r="Q1360" i="21"/>
  <c r="R1360" i="21"/>
  <c r="K1361" i="21"/>
  <c r="L1361" i="21"/>
  <c r="M1361" i="21"/>
  <c r="N1361" i="21"/>
  <c r="O1361" i="21"/>
  <c r="P1361" i="21"/>
  <c r="Q1361" i="21"/>
  <c r="R1361" i="21"/>
  <c r="K1362" i="21"/>
  <c r="L1362" i="21"/>
  <c r="M1362" i="21"/>
  <c r="N1362" i="21"/>
  <c r="O1362" i="21"/>
  <c r="P1362" i="21"/>
  <c r="Q1362" i="21"/>
  <c r="R1362" i="21"/>
  <c r="K1363" i="21"/>
  <c r="L1363" i="21"/>
  <c r="M1363" i="21"/>
  <c r="N1363" i="21"/>
  <c r="O1363" i="21"/>
  <c r="P1363" i="21"/>
  <c r="Q1363" i="21"/>
  <c r="R1363" i="21"/>
  <c r="K1364" i="21"/>
  <c r="L1364" i="21"/>
  <c r="M1364" i="21"/>
  <c r="N1364" i="21"/>
  <c r="O1364" i="21"/>
  <c r="P1364" i="21"/>
  <c r="Q1364" i="21"/>
  <c r="R1364" i="21"/>
  <c r="K1365" i="21"/>
  <c r="L1365" i="21"/>
  <c r="M1365" i="21"/>
  <c r="N1365" i="21"/>
  <c r="O1365" i="21"/>
  <c r="P1365" i="21"/>
  <c r="Q1365" i="21"/>
  <c r="R1365" i="21"/>
  <c r="K1366" i="21"/>
  <c r="L1366" i="21"/>
  <c r="M1366" i="21"/>
  <c r="N1366" i="21"/>
  <c r="O1366" i="21"/>
  <c r="P1366" i="21"/>
  <c r="Q1366" i="21"/>
  <c r="R1366" i="21"/>
  <c r="K1367" i="21"/>
  <c r="L1367" i="21"/>
  <c r="M1367" i="21"/>
  <c r="N1367" i="21"/>
  <c r="O1367" i="21"/>
  <c r="P1367" i="21"/>
  <c r="Q1367" i="21"/>
  <c r="R1367" i="21"/>
  <c r="K1368" i="21"/>
  <c r="L1368" i="21"/>
  <c r="M1368" i="21"/>
  <c r="N1368" i="21"/>
  <c r="O1368" i="21"/>
  <c r="P1368" i="21"/>
  <c r="Q1368" i="21"/>
  <c r="R1368" i="21"/>
  <c r="K1369" i="21"/>
  <c r="L1369" i="21"/>
  <c r="M1369" i="21"/>
  <c r="N1369" i="21"/>
  <c r="O1369" i="21"/>
  <c r="P1369" i="21"/>
  <c r="Q1369" i="21"/>
  <c r="R1369" i="21"/>
  <c r="K1370" i="21"/>
  <c r="L1370" i="21"/>
  <c r="M1370" i="21"/>
  <c r="N1370" i="21"/>
  <c r="O1370" i="21"/>
  <c r="P1370" i="21"/>
  <c r="Q1370" i="21"/>
  <c r="R1370" i="21"/>
  <c r="K1371" i="21"/>
  <c r="L1371" i="21"/>
  <c r="M1371" i="21"/>
  <c r="N1371" i="21"/>
  <c r="O1371" i="21"/>
  <c r="P1371" i="21"/>
  <c r="Q1371" i="21"/>
  <c r="R1371" i="21"/>
  <c r="K1372" i="21"/>
  <c r="L1372" i="21"/>
  <c r="M1372" i="21"/>
  <c r="N1372" i="21"/>
  <c r="O1372" i="21"/>
  <c r="P1372" i="21"/>
  <c r="Q1372" i="21"/>
  <c r="R1372" i="21"/>
  <c r="K1373" i="21"/>
  <c r="L1373" i="21"/>
  <c r="M1373" i="21"/>
  <c r="N1373" i="21"/>
  <c r="O1373" i="21"/>
  <c r="P1373" i="21"/>
  <c r="Q1373" i="21"/>
  <c r="R1373" i="21"/>
  <c r="K1374" i="21"/>
  <c r="L1374" i="21"/>
  <c r="M1374" i="21"/>
  <c r="N1374" i="21"/>
  <c r="O1374" i="21"/>
  <c r="P1374" i="21"/>
  <c r="Q1374" i="21"/>
  <c r="R1374" i="21"/>
  <c r="K1375" i="21"/>
  <c r="L1375" i="21"/>
  <c r="M1375" i="21"/>
  <c r="N1375" i="21"/>
  <c r="O1375" i="21"/>
  <c r="P1375" i="21"/>
  <c r="Q1375" i="21"/>
  <c r="R1375" i="21"/>
  <c r="K1376" i="21"/>
  <c r="L1376" i="21"/>
  <c r="M1376" i="21"/>
  <c r="N1376" i="21"/>
  <c r="O1376" i="21"/>
  <c r="P1376" i="21"/>
  <c r="Q1376" i="21"/>
  <c r="R1376" i="21"/>
  <c r="K1377" i="21"/>
  <c r="L1377" i="21"/>
  <c r="M1377" i="21"/>
  <c r="N1377" i="21"/>
  <c r="O1377" i="21"/>
  <c r="P1377" i="21"/>
  <c r="Q1377" i="21"/>
  <c r="R1377" i="21"/>
  <c r="K1378" i="21"/>
  <c r="L1378" i="21"/>
  <c r="M1378" i="21"/>
  <c r="N1378" i="21"/>
  <c r="O1378" i="21"/>
  <c r="P1378" i="21"/>
  <c r="Q1378" i="21"/>
  <c r="R1378" i="21"/>
  <c r="K1379" i="21"/>
  <c r="L1379" i="21"/>
  <c r="M1379" i="21"/>
  <c r="N1379" i="21"/>
  <c r="O1379" i="21"/>
  <c r="P1379" i="21"/>
  <c r="Q1379" i="21"/>
  <c r="R1379" i="21"/>
  <c r="K1380" i="21"/>
  <c r="L1380" i="21"/>
  <c r="M1380" i="21"/>
  <c r="N1380" i="21"/>
  <c r="O1380" i="21"/>
  <c r="P1380" i="21"/>
  <c r="Q1380" i="21"/>
  <c r="R1380" i="21"/>
  <c r="K1381" i="21"/>
  <c r="L1381" i="21"/>
  <c r="M1381" i="21"/>
  <c r="N1381" i="21"/>
  <c r="O1381" i="21"/>
  <c r="P1381" i="21"/>
  <c r="Q1381" i="21"/>
  <c r="R1381" i="21"/>
  <c r="K1382" i="21"/>
  <c r="L1382" i="21"/>
  <c r="M1382" i="21"/>
  <c r="N1382" i="21"/>
  <c r="O1382" i="21"/>
  <c r="P1382" i="21"/>
  <c r="Q1382" i="21"/>
  <c r="R1382" i="21"/>
  <c r="K1383" i="21"/>
  <c r="L1383" i="21"/>
  <c r="M1383" i="21"/>
  <c r="N1383" i="21"/>
  <c r="O1383" i="21"/>
  <c r="P1383" i="21"/>
  <c r="Q1383" i="21"/>
  <c r="R1383" i="21"/>
  <c r="K1384" i="21"/>
  <c r="L1384" i="21"/>
  <c r="M1384" i="21"/>
  <c r="N1384" i="21"/>
  <c r="O1384" i="21"/>
  <c r="P1384" i="21"/>
  <c r="Q1384" i="21"/>
  <c r="R1384" i="21"/>
  <c r="K1385" i="21"/>
  <c r="L1385" i="21"/>
  <c r="M1385" i="21"/>
  <c r="N1385" i="21"/>
  <c r="O1385" i="21"/>
  <c r="P1385" i="21"/>
  <c r="Q1385" i="21"/>
  <c r="R1385" i="21"/>
  <c r="K1386" i="21"/>
  <c r="L1386" i="21"/>
  <c r="M1386" i="21"/>
  <c r="N1386" i="21"/>
  <c r="O1386" i="21"/>
  <c r="P1386" i="21"/>
  <c r="Q1386" i="21"/>
  <c r="R1386" i="21"/>
  <c r="K1387" i="21"/>
  <c r="L1387" i="21"/>
  <c r="M1387" i="21"/>
  <c r="N1387" i="21"/>
  <c r="O1387" i="21"/>
  <c r="P1387" i="21"/>
  <c r="Q1387" i="21"/>
  <c r="R1387" i="21"/>
  <c r="K1388" i="21"/>
  <c r="L1388" i="21"/>
  <c r="M1388" i="21"/>
  <c r="N1388" i="21"/>
  <c r="O1388" i="21"/>
  <c r="P1388" i="21"/>
  <c r="Q1388" i="21"/>
  <c r="R1388" i="21"/>
  <c r="K1389" i="21"/>
  <c r="L1389" i="21"/>
  <c r="M1389" i="21"/>
  <c r="N1389" i="21"/>
  <c r="O1389" i="21"/>
  <c r="P1389" i="21"/>
  <c r="Q1389" i="21"/>
  <c r="R1389" i="21"/>
  <c r="K1390" i="21"/>
  <c r="L1390" i="21"/>
  <c r="M1390" i="21"/>
  <c r="N1390" i="21"/>
  <c r="O1390" i="21"/>
  <c r="P1390" i="21"/>
  <c r="Q1390" i="21"/>
  <c r="R1390" i="21"/>
  <c r="K1391" i="21"/>
  <c r="L1391" i="21"/>
  <c r="M1391" i="21"/>
  <c r="N1391" i="21"/>
  <c r="O1391" i="21"/>
  <c r="P1391" i="21"/>
  <c r="Q1391" i="21"/>
  <c r="R1391" i="21"/>
  <c r="K1392" i="21"/>
  <c r="L1392" i="21"/>
  <c r="M1392" i="21"/>
  <c r="N1392" i="21"/>
  <c r="O1392" i="21"/>
  <c r="P1392" i="21"/>
  <c r="Q1392" i="21"/>
  <c r="R1392" i="21"/>
  <c r="K1393" i="21"/>
  <c r="L1393" i="21"/>
  <c r="M1393" i="21"/>
  <c r="N1393" i="21"/>
  <c r="O1393" i="21"/>
  <c r="P1393" i="21"/>
  <c r="Q1393" i="21"/>
  <c r="R1393" i="21"/>
  <c r="K1394" i="21"/>
  <c r="L1394" i="21"/>
  <c r="M1394" i="21"/>
  <c r="N1394" i="21"/>
  <c r="O1394" i="21"/>
  <c r="P1394" i="21"/>
  <c r="Q1394" i="21"/>
  <c r="R1394" i="21"/>
  <c r="K1395" i="21"/>
  <c r="L1395" i="21"/>
  <c r="M1395" i="21"/>
  <c r="N1395" i="21"/>
  <c r="O1395" i="21"/>
  <c r="P1395" i="21"/>
  <c r="Q1395" i="21"/>
  <c r="R1395" i="21"/>
  <c r="K1396" i="21"/>
  <c r="L1396" i="21"/>
  <c r="M1396" i="21"/>
  <c r="N1396" i="21"/>
  <c r="O1396" i="21"/>
  <c r="P1396" i="21"/>
  <c r="Q1396" i="21"/>
  <c r="R1396" i="21"/>
  <c r="K1397" i="21"/>
  <c r="L1397" i="21"/>
  <c r="M1397" i="21"/>
  <c r="N1397" i="21"/>
  <c r="O1397" i="21"/>
  <c r="P1397" i="21"/>
  <c r="Q1397" i="21"/>
  <c r="R1397" i="21"/>
  <c r="K1398" i="21"/>
  <c r="L1398" i="21"/>
  <c r="M1398" i="21"/>
  <c r="N1398" i="21"/>
  <c r="O1398" i="21"/>
  <c r="P1398" i="21"/>
  <c r="Q1398" i="21"/>
  <c r="R1398" i="21"/>
  <c r="K1399" i="21"/>
  <c r="L1399" i="21"/>
  <c r="M1399" i="21"/>
  <c r="N1399" i="21"/>
  <c r="O1399" i="21"/>
  <c r="P1399" i="21"/>
  <c r="Q1399" i="21"/>
  <c r="R1399" i="21"/>
  <c r="K1400" i="21"/>
  <c r="L1400" i="21"/>
  <c r="M1400" i="21"/>
  <c r="N1400" i="21"/>
  <c r="O1400" i="21"/>
  <c r="P1400" i="21"/>
  <c r="Q1400" i="21"/>
  <c r="R1400" i="21"/>
  <c r="K1401" i="21"/>
  <c r="L1401" i="21"/>
  <c r="M1401" i="21"/>
  <c r="N1401" i="21"/>
  <c r="O1401" i="21"/>
  <c r="P1401" i="21"/>
  <c r="Q1401" i="21"/>
  <c r="R1401" i="21"/>
  <c r="K1402" i="21"/>
  <c r="L1402" i="21"/>
  <c r="M1402" i="21"/>
  <c r="N1402" i="21"/>
  <c r="O1402" i="21"/>
  <c r="P1402" i="21"/>
  <c r="Q1402" i="21"/>
  <c r="R1402" i="21"/>
  <c r="K1403" i="21"/>
  <c r="L1403" i="21"/>
  <c r="M1403" i="21"/>
  <c r="N1403" i="21"/>
  <c r="O1403" i="21"/>
  <c r="P1403" i="21"/>
  <c r="Q1403" i="21"/>
  <c r="R1403" i="21"/>
  <c r="K1404" i="21"/>
  <c r="L1404" i="21"/>
  <c r="M1404" i="21"/>
  <c r="N1404" i="21"/>
  <c r="O1404" i="21"/>
  <c r="P1404" i="21"/>
  <c r="Q1404" i="21"/>
  <c r="R1404" i="21"/>
  <c r="K1405" i="21"/>
  <c r="L1405" i="21"/>
  <c r="M1405" i="21"/>
  <c r="N1405" i="21"/>
  <c r="O1405" i="21"/>
  <c r="P1405" i="21"/>
  <c r="Q1405" i="21"/>
  <c r="R1405" i="21"/>
  <c r="K1406" i="21"/>
  <c r="L1406" i="21"/>
  <c r="M1406" i="21"/>
  <c r="N1406" i="21"/>
  <c r="O1406" i="21"/>
  <c r="P1406" i="21"/>
  <c r="Q1406" i="21"/>
  <c r="R1406" i="21"/>
  <c r="K1407" i="21"/>
  <c r="L1407" i="21"/>
  <c r="M1407" i="21"/>
  <c r="N1407" i="21"/>
  <c r="O1407" i="21"/>
  <c r="P1407" i="21"/>
  <c r="Q1407" i="21"/>
  <c r="R1407" i="21"/>
  <c r="K1408" i="21"/>
  <c r="L1408" i="21"/>
  <c r="M1408" i="21"/>
  <c r="N1408" i="21"/>
  <c r="O1408" i="21"/>
  <c r="P1408" i="21"/>
  <c r="Q1408" i="21"/>
  <c r="R1408" i="21"/>
  <c r="K1409" i="21"/>
  <c r="L1409" i="21"/>
  <c r="M1409" i="21"/>
  <c r="N1409" i="21"/>
  <c r="O1409" i="21"/>
  <c r="P1409" i="21"/>
  <c r="Q1409" i="21"/>
  <c r="R1409" i="21"/>
  <c r="K1410" i="21"/>
  <c r="L1410" i="21"/>
  <c r="M1410" i="21"/>
  <c r="N1410" i="21"/>
  <c r="O1410" i="21"/>
  <c r="P1410" i="21"/>
  <c r="Q1410" i="21"/>
  <c r="R1410" i="21"/>
  <c r="K1411" i="21"/>
  <c r="L1411" i="21"/>
  <c r="M1411" i="21"/>
  <c r="N1411" i="21"/>
  <c r="O1411" i="21"/>
  <c r="P1411" i="21"/>
  <c r="Q1411" i="21"/>
  <c r="R1411" i="21"/>
  <c r="K1412" i="21"/>
  <c r="L1412" i="21"/>
  <c r="M1412" i="21"/>
  <c r="N1412" i="21"/>
  <c r="O1412" i="21"/>
  <c r="P1412" i="21"/>
  <c r="Q1412" i="21"/>
  <c r="R1412" i="21"/>
  <c r="K1413" i="21"/>
  <c r="L1413" i="21"/>
  <c r="M1413" i="21"/>
  <c r="N1413" i="21"/>
  <c r="O1413" i="21"/>
  <c r="P1413" i="21"/>
  <c r="Q1413" i="21"/>
  <c r="R1413" i="21"/>
  <c r="K1414" i="21"/>
  <c r="L1414" i="21"/>
  <c r="M1414" i="21"/>
  <c r="N1414" i="21"/>
  <c r="O1414" i="21"/>
  <c r="P1414" i="21"/>
  <c r="Q1414" i="21"/>
  <c r="R1414" i="21"/>
  <c r="K1415" i="21"/>
  <c r="L1415" i="21"/>
  <c r="M1415" i="21"/>
  <c r="N1415" i="21"/>
  <c r="O1415" i="21"/>
  <c r="P1415" i="21"/>
  <c r="Q1415" i="21"/>
  <c r="R1415" i="21"/>
  <c r="K1416" i="21"/>
  <c r="L1416" i="21"/>
  <c r="M1416" i="21"/>
  <c r="N1416" i="21"/>
  <c r="O1416" i="21"/>
  <c r="P1416" i="21"/>
  <c r="Q1416" i="21"/>
  <c r="R1416" i="21"/>
  <c r="K1417" i="21"/>
  <c r="L1417" i="21"/>
  <c r="M1417" i="21"/>
  <c r="N1417" i="21"/>
  <c r="O1417" i="21"/>
  <c r="P1417" i="21"/>
  <c r="Q1417" i="21"/>
  <c r="R1417" i="21"/>
  <c r="K1418" i="21"/>
  <c r="L1418" i="21"/>
  <c r="M1418" i="21"/>
  <c r="N1418" i="21"/>
  <c r="O1418" i="21"/>
  <c r="P1418" i="21"/>
  <c r="Q1418" i="21"/>
  <c r="R1418" i="21"/>
  <c r="K1419" i="21"/>
  <c r="L1419" i="21"/>
  <c r="M1419" i="21"/>
  <c r="N1419" i="21"/>
  <c r="O1419" i="21"/>
  <c r="P1419" i="21"/>
  <c r="Q1419" i="21"/>
  <c r="R1419" i="21"/>
  <c r="K1420" i="21"/>
  <c r="L1420" i="21"/>
  <c r="M1420" i="21"/>
  <c r="N1420" i="21"/>
  <c r="O1420" i="21"/>
  <c r="P1420" i="21"/>
  <c r="Q1420" i="21"/>
  <c r="R1420" i="21"/>
  <c r="K1421" i="21"/>
  <c r="L1421" i="21"/>
  <c r="M1421" i="21"/>
  <c r="N1421" i="21"/>
  <c r="O1421" i="21"/>
  <c r="P1421" i="21"/>
  <c r="Q1421" i="21"/>
  <c r="R1421" i="21"/>
  <c r="K1422" i="21"/>
  <c r="L1422" i="21"/>
  <c r="M1422" i="21"/>
  <c r="N1422" i="21"/>
  <c r="O1422" i="21"/>
  <c r="P1422" i="21"/>
  <c r="Q1422" i="21"/>
  <c r="R1422" i="21"/>
  <c r="K1423" i="21"/>
  <c r="L1423" i="21"/>
  <c r="M1423" i="21"/>
  <c r="N1423" i="21"/>
  <c r="O1423" i="21"/>
  <c r="P1423" i="21"/>
  <c r="Q1423" i="21"/>
  <c r="R1423" i="21"/>
  <c r="K1424" i="21"/>
  <c r="L1424" i="21"/>
  <c r="M1424" i="21"/>
  <c r="N1424" i="21"/>
  <c r="O1424" i="21"/>
  <c r="P1424" i="21"/>
  <c r="Q1424" i="21"/>
  <c r="R1424" i="21"/>
  <c r="K1425" i="21"/>
  <c r="L1425" i="21"/>
  <c r="M1425" i="21"/>
  <c r="N1425" i="21"/>
  <c r="O1425" i="21"/>
  <c r="P1425" i="21"/>
  <c r="Q1425" i="21"/>
  <c r="R1425" i="21"/>
  <c r="K1426" i="21"/>
  <c r="L1426" i="21"/>
  <c r="M1426" i="21"/>
  <c r="N1426" i="21"/>
  <c r="O1426" i="21"/>
  <c r="P1426" i="21"/>
  <c r="Q1426" i="21"/>
  <c r="R1426" i="21"/>
  <c r="K1427" i="21"/>
  <c r="L1427" i="21"/>
  <c r="M1427" i="21"/>
  <c r="N1427" i="21"/>
  <c r="O1427" i="21"/>
  <c r="P1427" i="21"/>
  <c r="Q1427" i="21"/>
  <c r="R1427" i="21"/>
  <c r="K1428" i="21"/>
  <c r="L1428" i="21"/>
  <c r="M1428" i="21"/>
  <c r="N1428" i="21"/>
  <c r="O1428" i="21"/>
  <c r="P1428" i="21"/>
  <c r="Q1428" i="21"/>
  <c r="R1428" i="21"/>
  <c r="K1429" i="21"/>
  <c r="L1429" i="21"/>
  <c r="M1429" i="21"/>
  <c r="N1429" i="21"/>
  <c r="O1429" i="21"/>
  <c r="P1429" i="21"/>
  <c r="Q1429" i="21"/>
  <c r="R1429" i="21"/>
  <c r="K1430" i="21"/>
  <c r="L1430" i="21"/>
  <c r="M1430" i="21"/>
  <c r="N1430" i="21"/>
  <c r="O1430" i="21"/>
  <c r="P1430" i="21"/>
  <c r="Q1430" i="21"/>
  <c r="R1430" i="21"/>
  <c r="K1431" i="21"/>
  <c r="L1431" i="21"/>
  <c r="M1431" i="21"/>
  <c r="N1431" i="21"/>
  <c r="O1431" i="21"/>
  <c r="P1431" i="21"/>
  <c r="Q1431" i="21"/>
  <c r="R1431" i="21"/>
  <c r="K1432" i="21"/>
  <c r="L1432" i="21"/>
  <c r="M1432" i="21"/>
  <c r="N1432" i="21"/>
  <c r="O1432" i="21"/>
  <c r="P1432" i="21"/>
  <c r="Q1432" i="21"/>
  <c r="R1432" i="21"/>
  <c r="K1433" i="21"/>
  <c r="L1433" i="21"/>
  <c r="M1433" i="21"/>
  <c r="N1433" i="21"/>
  <c r="O1433" i="21"/>
  <c r="P1433" i="21"/>
  <c r="Q1433" i="21"/>
  <c r="R1433" i="21"/>
  <c r="K1434" i="21"/>
  <c r="L1434" i="21"/>
  <c r="M1434" i="21"/>
  <c r="N1434" i="21"/>
  <c r="O1434" i="21"/>
  <c r="P1434" i="21"/>
  <c r="Q1434" i="21"/>
  <c r="R1434" i="21"/>
  <c r="K1435" i="21"/>
  <c r="L1435" i="21"/>
  <c r="M1435" i="21"/>
  <c r="N1435" i="21"/>
  <c r="O1435" i="21"/>
  <c r="P1435" i="21"/>
  <c r="Q1435" i="21"/>
  <c r="R1435" i="21"/>
  <c r="K1436" i="21"/>
  <c r="L1436" i="21"/>
  <c r="M1436" i="21"/>
  <c r="N1436" i="21"/>
  <c r="O1436" i="21"/>
  <c r="P1436" i="21"/>
  <c r="Q1436" i="21"/>
  <c r="R1436" i="21"/>
  <c r="K1437" i="21"/>
  <c r="L1437" i="21"/>
  <c r="M1437" i="21"/>
  <c r="N1437" i="21"/>
  <c r="O1437" i="21"/>
  <c r="P1437" i="21"/>
  <c r="Q1437" i="21"/>
  <c r="R1437" i="21"/>
  <c r="K1438" i="21"/>
  <c r="L1438" i="21"/>
  <c r="M1438" i="21"/>
  <c r="N1438" i="21"/>
  <c r="O1438" i="21"/>
  <c r="P1438" i="21"/>
  <c r="Q1438" i="21"/>
  <c r="R1438" i="21"/>
  <c r="K1439" i="21"/>
  <c r="L1439" i="21"/>
  <c r="M1439" i="21"/>
  <c r="N1439" i="21"/>
  <c r="O1439" i="21"/>
  <c r="P1439" i="21"/>
  <c r="Q1439" i="21"/>
  <c r="R1439" i="21"/>
  <c r="K1440" i="21"/>
  <c r="L1440" i="21"/>
  <c r="M1440" i="21"/>
  <c r="N1440" i="21"/>
  <c r="O1440" i="21"/>
  <c r="P1440" i="21"/>
  <c r="Q1440" i="21"/>
  <c r="R1440" i="21"/>
  <c r="K1441" i="21"/>
  <c r="L1441" i="21"/>
  <c r="M1441" i="21"/>
  <c r="N1441" i="21"/>
  <c r="O1441" i="21"/>
  <c r="P1441" i="21"/>
  <c r="Q1441" i="21"/>
  <c r="R1441" i="21"/>
  <c r="K1442" i="21"/>
  <c r="L1442" i="21"/>
  <c r="M1442" i="21"/>
  <c r="N1442" i="21"/>
  <c r="O1442" i="21"/>
  <c r="P1442" i="21"/>
  <c r="Q1442" i="21"/>
  <c r="R1442" i="21"/>
  <c r="K1443" i="21"/>
  <c r="L1443" i="21"/>
  <c r="M1443" i="21"/>
  <c r="N1443" i="21"/>
  <c r="O1443" i="21"/>
  <c r="P1443" i="21"/>
  <c r="Q1443" i="21"/>
  <c r="R1443" i="21"/>
  <c r="K1444" i="21"/>
  <c r="L1444" i="21"/>
  <c r="M1444" i="21"/>
  <c r="N1444" i="21"/>
  <c r="O1444" i="21"/>
  <c r="P1444" i="21"/>
  <c r="Q1444" i="21"/>
  <c r="R1444" i="21"/>
  <c r="K1445" i="21"/>
  <c r="L1445" i="21"/>
  <c r="M1445" i="21"/>
  <c r="N1445" i="21"/>
  <c r="O1445" i="21"/>
  <c r="P1445" i="21"/>
  <c r="Q1445" i="21"/>
  <c r="R1445" i="21"/>
  <c r="K1446" i="21"/>
  <c r="L1446" i="21"/>
  <c r="M1446" i="21"/>
  <c r="N1446" i="21"/>
  <c r="O1446" i="21"/>
  <c r="P1446" i="21"/>
  <c r="Q1446" i="21"/>
  <c r="R1446" i="21"/>
  <c r="K1447" i="21"/>
  <c r="L1447" i="21"/>
  <c r="M1447" i="21"/>
  <c r="N1447" i="21"/>
  <c r="O1447" i="21"/>
  <c r="P1447" i="21"/>
  <c r="Q1447" i="21"/>
  <c r="R1447" i="21"/>
  <c r="K1448" i="21"/>
  <c r="L1448" i="21"/>
  <c r="M1448" i="21"/>
  <c r="N1448" i="21"/>
  <c r="O1448" i="21"/>
  <c r="P1448" i="21"/>
  <c r="Q1448" i="21"/>
  <c r="R1448" i="21"/>
  <c r="K1449" i="21"/>
  <c r="L1449" i="21"/>
  <c r="M1449" i="21"/>
  <c r="N1449" i="21"/>
  <c r="O1449" i="21"/>
  <c r="P1449" i="21"/>
  <c r="Q1449" i="21"/>
  <c r="R1449" i="21"/>
  <c r="K1450" i="21"/>
  <c r="L1450" i="21"/>
  <c r="M1450" i="21"/>
  <c r="N1450" i="21"/>
  <c r="O1450" i="21"/>
  <c r="P1450" i="21"/>
  <c r="Q1450" i="21"/>
  <c r="R1450" i="21"/>
  <c r="K1451" i="21"/>
  <c r="L1451" i="21"/>
  <c r="M1451" i="21"/>
  <c r="N1451" i="21"/>
  <c r="O1451" i="21"/>
  <c r="P1451" i="21"/>
  <c r="Q1451" i="21"/>
  <c r="R1451" i="21"/>
  <c r="K1452" i="21"/>
  <c r="L1452" i="21"/>
  <c r="M1452" i="21"/>
  <c r="N1452" i="21"/>
  <c r="O1452" i="21"/>
  <c r="P1452" i="21"/>
  <c r="Q1452" i="21"/>
  <c r="R1452" i="21"/>
  <c r="K1453" i="21"/>
  <c r="L1453" i="21"/>
  <c r="M1453" i="21"/>
  <c r="N1453" i="21"/>
  <c r="O1453" i="21"/>
  <c r="P1453" i="21"/>
  <c r="Q1453" i="21"/>
  <c r="R1453" i="21"/>
  <c r="K1454" i="21"/>
  <c r="L1454" i="21"/>
  <c r="M1454" i="21"/>
  <c r="N1454" i="21"/>
  <c r="O1454" i="21"/>
  <c r="P1454" i="21"/>
  <c r="Q1454" i="21"/>
  <c r="R1454" i="21"/>
  <c r="K1455" i="21"/>
  <c r="L1455" i="21"/>
  <c r="M1455" i="21"/>
  <c r="N1455" i="21"/>
  <c r="O1455" i="21"/>
  <c r="P1455" i="21"/>
  <c r="Q1455" i="21"/>
  <c r="R1455" i="21"/>
  <c r="K1456" i="21"/>
  <c r="L1456" i="21"/>
  <c r="M1456" i="21"/>
  <c r="N1456" i="21"/>
  <c r="O1456" i="21"/>
  <c r="P1456" i="21"/>
  <c r="Q1456" i="21"/>
  <c r="R1456" i="21"/>
  <c r="K1457" i="21"/>
  <c r="L1457" i="21"/>
  <c r="M1457" i="21"/>
  <c r="N1457" i="21"/>
  <c r="O1457" i="21"/>
  <c r="P1457" i="21"/>
  <c r="Q1457" i="21"/>
  <c r="R1457" i="21"/>
  <c r="K1458" i="21"/>
  <c r="L1458" i="21"/>
  <c r="M1458" i="21"/>
  <c r="N1458" i="21"/>
  <c r="O1458" i="21"/>
  <c r="P1458" i="21"/>
  <c r="Q1458" i="21"/>
  <c r="R1458" i="21"/>
  <c r="K1459" i="21"/>
  <c r="L1459" i="21"/>
  <c r="M1459" i="21"/>
  <c r="N1459" i="21"/>
  <c r="O1459" i="21"/>
  <c r="P1459" i="21"/>
  <c r="Q1459" i="21"/>
  <c r="R1459" i="21"/>
  <c r="K1460" i="21"/>
  <c r="L1460" i="21"/>
  <c r="M1460" i="21"/>
  <c r="N1460" i="21"/>
  <c r="O1460" i="21"/>
  <c r="P1460" i="21"/>
  <c r="Q1460" i="21"/>
  <c r="R1460" i="21"/>
  <c r="K1461" i="21"/>
  <c r="L1461" i="21"/>
  <c r="M1461" i="21"/>
  <c r="N1461" i="21"/>
  <c r="O1461" i="21"/>
  <c r="P1461" i="21"/>
  <c r="Q1461" i="21"/>
  <c r="R1461" i="21"/>
  <c r="K1462" i="21"/>
  <c r="L1462" i="21"/>
  <c r="M1462" i="21"/>
  <c r="N1462" i="21"/>
  <c r="O1462" i="21"/>
  <c r="P1462" i="21"/>
  <c r="Q1462" i="21"/>
  <c r="R1462" i="21"/>
  <c r="K1463" i="21"/>
  <c r="L1463" i="21"/>
  <c r="M1463" i="21"/>
  <c r="N1463" i="21"/>
  <c r="O1463" i="21"/>
  <c r="P1463" i="21"/>
  <c r="Q1463" i="21"/>
  <c r="R1463" i="21"/>
  <c r="K1464" i="21"/>
  <c r="L1464" i="21"/>
  <c r="M1464" i="21"/>
  <c r="N1464" i="21"/>
  <c r="O1464" i="21"/>
  <c r="P1464" i="21"/>
  <c r="Q1464" i="21"/>
  <c r="R1464" i="21"/>
  <c r="K1465" i="21"/>
  <c r="L1465" i="21"/>
  <c r="M1465" i="21"/>
  <c r="N1465" i="21"/>
  <c r="O1465" i="21"/>
  <c r="P1465" i="21"/>
  <c r="Q1465" i="21"/>
  <c r="R1465" i="21"/>
  <c r="K1466" i="21"/>
  <c r="L1466" i="21"/>
  <c r="M1466" i="21"/>
  <c r="N1466" i="21"/>
  <c r="O1466" i="21"/>
  <c r="P1466" i="21"/>
  <c r="Q1466" i="21"/>
  <c r="R1466" i="21"/>
  <c r="K1467" i="21"/>
  <c r="L1467" i="21"/>
  <c r="M1467" i="21"/>
  <c r="N1467" i="21"/>
  <c r="O1467" i="21"/>
  <c r="P1467" i="21"/>
  <c r="Q1467" i="21"/>
  <c r="R1467" i="21"/>
  <c r="K1468" i="21"/>
  <c r="L1468" i="21"/>
  <c r="M1468" i="21"/>
  <c r="N1468" i="21"/>
  <c r="O1468" i="21"/>
  <c r="P1468" i="21"/>
  <c r="Q1468" i="21"/>
  <c r="R1468" i="21"/>
  <c r="K1469" i="21"/>
  <c r="L1469" i="21"/>
  <c r="M1469" i="21"/>
  <c r="N1469" i="21"/>
  <c r="O1469" i="21"/>
  <c r="P1469" i="21"/>
  <c r="Q1469" i="21"/>
  <c r="R1469" i="21"/>
  <c r="K1470" i="21"/>
  <c r="L1470" i="21"/>
  <c r="M1470" i="21"/>
  <c r="N1470" i="21"/>
  <c r="O1470" i="21"/>
  <c r="P1470" i="21"/>
  <c r="Q1470" i="21"/>
  <c r="R1470" i="21"/>
  <c r="K1471" i="21"/>
  <c r="L1471" i="21"/>
  <c r="M1471" i="21"/>
  <c r="N1471" i="21"/>
  <c r="O1471" i="21"/>
  <c r="P1471" i="21"/>
  <c r="Q1471" i="21"/>
  <c r="R1471" i="21"/>
  <c r="K1472" i="21"/>
  <c r="L1472" i="21"/>
  <c r="M1472" i="21"/>
  <c r="N1472" i="21"/>
  <c r="O1472" i="21"/>
  <c r="P1472" i="21"/>
  <c r="Q1472" i="21"/>
  <c r="R1472" i="21"/>
  <c r="K1473" i="21"/>
  <c r="L1473" i="21"/>
  <c r="M1473" i="21"/>
  <c r="N1473" i="21"/>
  <c r="O1473" i="21"/>
  <c r="P1473" i="21"/>
  <c r="Q1473" i="21"/>
  <c r="R1473" i="21"/>
  <c r="K1474" i="21"/>
  <c r="L1474" i="21"/>
  <c r="M1474" i="21"/>
  <c r="N1474" i="21"/>
  <c r="O1474" i="21"/>
  <c r="P1474" i="21"/>
  <c r="Q1474" i="21"/>
  <c r="R1474" i="21"/>
  <c r="K1475" i="21"/>
  <c r="L1475" i="21"/>
  <c r="M1475" i="21"/>
  <c r="N1475" i="21"/>
  <c r="O1475" i="21"/>
  <c r="P1475" i="21"/>
  <c r="Q1475" i="21"/>
  <c r="R1475" i="21"/>
  <c r="K1476" i="21"/>
  <c r="L1476" i="21"/>
  <c r="M1476" i="21"/>
  <c r="N1476" i="21"/>
  <c r="O1476" i="21"/>
  <c r="P1476" i="21"/>
  <c r="Q1476" i="21"/>
  <c r="R1476" i="21"/>
  <c r="K1477" i="21"/>
  <c r="L1477" i="21"/>
  <c r="M1477" i="21"/>
  <c r="N1477" i="21"/>
  <c r="O1477" i="21"/>
  <c r="P1477" i="21"/>
  <c r="Q1477" i="21"/>
  <c r="R1477" i="21"/>
  <c r="K1478" i="21"/>
  <c r="L1478" i="21"/>
  <c r="M1478" i="21"/>
  <c r="N1478" i="21"/>
  <c r="O1478" i="21"/>
  <c r="P1478" i="21"/>
  <c r="Q1478" i="21"/>
  <c r="R1478" i="21"/>
  <c r="K1479" i="21"/>
  <c r="L1479" i="21"/>
  <c r="M1479" i="21"/>
  <c r="N1479" i="21"/>
  <c r="O1479" i="21"/>
  <c r="P1479" i="21"/>
  <c r="Q1479" i="21"/>
  <c r="R1479" i="21"/>
  <c r="K1480" i="21"/>
  <c r="L1480" i="21"/>
  <c r="M1480" i="21"/>
  <c r="N1480" i="21"/>
  <c r="O1480" i="21"/>
  <c r="P1480" i="21"/>
  <c r="Q1480" i="21"/>
  <c r="R1480" i="21"/>
  <c r="L2" i="21"/>
  <c r="M2" i="21"/>
  <c r="N2" i="21"/>
  <c r="O2" i="21"/>
  <c r="P2" i="21"/>
  <c r="Q2" i="21"/>
  <c r="R2" i="21"/>
  <c r="K2" i="21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4" i="12"/>
  <c r="C54" i="16"/>
  <c r="C57" i="16" s="1"/>
  <c r="D54" i="16"/>
  <c r="D57" i="16" s="1"/>
  <c r="E54" i="16"/>
  <c r="E57" i="16" s="1"/>
  <c r="F54" i="16"/>
  <c r="F57" i="16" s="1"/>
  <c r="G54" i="16"/>
  <c r="G57" i="16" s="1"/>
  <c r="H54" i="16"/>
  <c r="H57" i="16" s="1"/>
  <c r="I54" i="16"/>
  <c r="I57" i="16" s="1"/>
  <c r="B54" i="16"/>
  <c r="B58" i="16" s="1"/>
  <c r="K56" i="19"/>
  <c r="K80" i="19" s="1"/>
  <c r="J56" i="19"/>
  <c r="J75" i="19" s="1"/>
  <c r="I56" i="19"/>
  <c r="I79" i="19" s="1"/>
  <c r="H56" i="19"/>
  <c r="H77" i="19" s="1"/>
  <c r="G56" i="19"/>
  <c r="G85" i="19" s="1"/>
  <c r="F56" i="19"/>
  <c r="F75" i="19" s="1"/>
  <c r="E56" i="19"/>
  <c r="E83" i="19" s="1"/>
  <c r="D56" i="19"/>
  <c r="D66" i="19" s="1"/>
  <c r="H59" i="19" l="1"/>
  <c r="K103" i="19"/>
  <c r="H91" i="19"/>
  <c r="K89" i="19"/>
  <c r="K102" i="19"/>
  <c r="J59" i="19"/>
  <c r="J101" i="19"/>
  <c r="K84" i="19"/>
  <c r="J79" i="19"/>
  <c r="F77" i="19"/>
  <c r="J109" i="19"/>
  <c r="H99" i="19"/>
  <c r="K108" i="19"/>
  <c r="H97" i="19"/>
  <c r="K96" i="19"/>
  <c r="K100" i="19"/>
  <c r="F107" i="19"/>
  <c r="K105" i="19"/>
  <c r="H93" i="19"/>
  <c r="K59" i="19"/>
  <c r="H105" i="19"/>
  <c r="H101" i="19"/>
  <c r="J95" i="19"/>
  <c r="I90" i="19"/>
  <c r="H78" i="19"/>
  <c r="H109" i="19"/>
  <c r="K104" i="19"/>
  <c r="J99" i="19"/>
  <c r="K94" i="19"/>
  <c r="K88" i="19"/>
  <c r="K75" i="19"/>
  <c r="F105" i="19"/>
  <c r="F95" i="19"/>
  <c r="J107" i="19"/>
  <c r="J103" i="19"/>
  <c r="F99" i="19"/>
  <c r="K92" i="19"/>
  <c r="J83" i="19"/>
  <c r="F81" i="19"/>
  <c r="F91" i="19"/>
  <c r="H107" i="19"/>
  <c r="F103" i="19"/>
  <c r="K97" i="19"/>
  <c r="J91" i="19"/>
  <c r="H82" i="19"/>
  <c r="G78" i="19"/>
  <c r="E77" i="19"/>
  <c r="I63" i="19"/>
  <c r="I71" i="19"/>
  <c r="I62" i="19"/>
  <c r="I70" i="19"/>
  <c r="I61" i="19"/>
  <c r="I69" i="19"/>
  <c r="I77" i="19"/>
  <c r="I85" i="19"/>
  <c r="I60" i="19"/>
  <c r="I68" i="19"/>
  <c r="I67" i="19"/>
  <c r="I66" i="19"/>
  <c r="I74" i="19"/>
  <c r="I65" i="19"/>
  <c r="I73" i="19"/>
  <c r="I64" i="19"/>
  <c r="I72" i="19"/>
  <c r="D105" i="19"/>
  <c r="D97" i="19"/>
  <c r="D89" i="19"/>
  <c r="D81" i="19"/>
  <c r="D73" i="19"/>
  <c r="D65" i="19"/>
  <c r="G108" i="19"/>
  <c r="E106" i="19"/>
  <c r="I102" i="19"/>
  <c r="G100" i="19"/>
  <c r="E98" i="19"/>
  <c r="I94" i="19"/>
  <c r="G92" i="19"/>
  <c r="E90" i="19"/>
  <c r="I87" i="19"/>
  <c r="G86" i="19"/>
  <c r="E85" i="19"/>
  <c r="J64" i="19"/>
  <c r="J72" i="19"/>
  <c r="J63" i="19"/>
  <c r="J71" i="19"/>
  <c r="J62" i="19"/>
  <c r="J70" i="19"/>
  <c r="J78" i="19"/>
  <c r="J86" i="19"/>
  <c r="J61" i="19"/>
  <c r="J69" i="19"/>
  <c r="J60" i="19"/>
  <c r="J68" i="19"/>
  <c r="J67" i="19"/>
  <c r="J66" i="19"/>
  <c r="J74" i="19"/>
  <c r="J65" i="19"/>
  <c r="J73" i="19"/>
  <c r="D104" i="19"/>
  <c r="D96" i="19"/>
  <c r="D88" i="19"/>
  <c r="D80" i="19"/>
  <c r="D72" i="19"/>
  <c r="D64" i="19"/>
  <c r="G59" i="19"/>
  <c r="G109" i="19"/>
  <c r="F108" i="19"/>
  <c r="E107" i="19"/>
  <c r="J104" i="19"/>
  <c r="I103" i="19"/>
  <c r="H102" i="19"/>
  <c r="G101" i="19"/>
  <c r="F100" i="19"/>
  <c r="E99" i="19"/>
  <c r="J96" i="19"/>
  <c r="I95" i="19"/>
  <c r="H94" i="19"/>
  <c r="G93" i="19"/>
  <c r="F92" i="19"/>
  <c r="E91" i="19"/>
  <c r="J88" i="19"/>
  <c r="H87" i="19"/>
  <c r="F86" i="19"/>
  <c r="I83" i="19"/>
  <c r="G82" i="19"/>
  <c r="K65" i="19"/>
  <c r="K73" i="19"/>
  <c r="K64" i="19"/>
  <c r="K72" i="19"/>
  <c r="K63" i="19"/>
  <c r="K71" i="19"/>
  <c r="K79" i="19"/>
  <c r="K87" i="19"/>
  <c r="K62" i="19"/>
  <c r="K70" i="19"/>
  <c r="K61" i="19"/>
  <c r="K69" i="19"/>
  <c r="K60" i="19"/>
  <c r="K68" i="19"/>
  <c r="K67" i="19"/>
  <c r="K66" i="19"/>
  <c r="K74" i="19"/>
  <c r="D103" i="19"/>
  <c r="D95" i="19"/>
  <c r="D87" i="19"/>
  <c r="D79" i="19"/>
  <c r="D71" i="19"/>
  <c r="D63" i="19"/>
  <c r="F59" i="19"/>
  <c r="F109" i="19"/>
  <c r="E108" i="19"/>
  <c r="K106" i="19"/>
  <c r="J105" i="19"/>
  <c r="I104" i="19"/>
  <c r="H103" i="19"/>
  <c r="G102" i="19"/>
  <c r="F101" i="19"/>
  <c r="E100" i="19"/>
  <c r="K98" i="19"/>
  <c r="J97" i="19"/>
  <c r="I96" i="19"/>
  <c r="H95" i="19"/>
  <c r="G94" i="19"/>
  <c r="F93" i="19"/>
  <c r="E92" i="19"/>
  <c r="K90" i="19"/>
  <c r="J89" i="19"/>
  <c r="I88" i="19"/>
  <c r="G87" i="19"/>
  <c r="E86" i="19"/>
  <c r="J84" i="19"/>
  <c r="H83" i="19"/>
  <c r="E82" i="19"/>
  <c r="J80" i="19"/>
  <c r="H79" i="19"/>
  <c r="F78" i="19"/>
  <c r="K76" i="19"/>
  <c r="I75" i="19"/>
  <c r="D59" i="19"/>
  <c r="D102" i="19"/>
  <c r="D94" i="19"/>
  <c r="D86" i="19"/>
  <c r="D78" i="19"/>
  <c r="D70" i="19"/>
  <c r="D62" i="19"/>
  <c r="E59" i="19"/>
  <c r="E109" i="19"/>
  <c r="K107" i="19"/>
  <c r="J106" i="19"/>
  <c r="I105" i="19"/>
  <c r="H104" i="19"/>
  <c r="G103" i="19"/>
  <c r="F102" i="19"/>
  <c r="E101" i="19"/>
  <c r="K99" i="19"/>
  <c r="J98" i="19"/>
  <c r="I97" i="19"/>
  <c r="H96" i="19"/>
  <c r="G95" i="19"/>
  <c r="F94" i="19"/>
  <c r="E93" i="19"/>
  <c r="K91" i="19"/>
  <c r="J90" i="19"/>
  <c r="I89" i="19"/>
  <c r="H88" i="19"/>
  <c r="F87" i="19"/>
  <c r="K85" i="19"/>
  <c r="I84" i="19"/>
  <c r="F83" i="19"/>
  <c r="K81" i="19"/>
  <c r="I80" i="19"/>
  <c r="G79" i="19"/>
  <c r="E78" i="19"/>
  <c r="J76" i="19"/>
  <c r="H75" i="19"/>
  <c r="H89" i="19"/>
  <c r="G88" i="19"/>
  <c r="E87" i="19"/>
  <c r="J85" i="19"/>
  <c r="G84" i="19"/>
  <c r="J81" i="19"/>
  <c r="H80" i="19"/>
  <c r="F79" i="19"/>
  <c r="K77" i="19"/>
  <c r="I76" i="19"/>
  <c r="E67" i="19"/>
  <c r="E75" i="19"/>
  <c r="E66" i="19"/>
  <c r="E74" i="19"/>
  <c r="E65" i="19"/>
  <c r="E73" i="19"/>
  <c r="E81" i="19"/>
  <c r="E64" i="19"/>
  <c r="E72" i="19"/>
  <c r="E63" i="19"/>
  <c r="E71" i="19"/>
  <c r="E62" i="19"/>
  <c r="E70" i="19"/>
  <c r="E61" i="19"/>
  <c r="E69" i="19"/>
  <c r="E60" i="19"/>
  <c r="E68" i="19"/>
  <c r="D109" i="19"/>
  <c r="D101" i="19"/>
  <c r="D93" i="19"/>
  <c r="D85" i="19"/>
  <c r="D77" i="19"/>
  <c r="D69" i="19"/>
  <c r="D61" i="19"/>
  <c r="I106" i="19"/>
  <c r="G104" i="19"/>
  <c r="E102" i="19"/>
  <c r="I98" i="19"/>
  <c r="G96" i="19"/>
  <c r="E94" i="19"/>
  <c r="F60" i="19"/>
  <c r="F68" i="19"/>
  <c r="F67" i="19"/>
  <c r="F66" i="19"/>
  <c r="F74" i="19"/>
  <c r="F82" i="19"/>
  <c r="F65" i="19"/>
  <c r="F73" i="19"/>
  <c r="F64" i="19"/>
  <c r="F72" i="19"/>
  <c r="F63" i="19"/>
  <c r="F71" i="19"/>
  <c r="F62" i="19"/>
  <c r="F70" i="19"/>
  <c r="F61" i="19"/>
  <c r="F69" i="19"/>
  <c r="D108" i="19"/>
  <c r="D100" i="19"/>
  <c r="D92" i="19"/>
  <c r="D84" i="19"/>
  <c r="D76" i="19"/>
  <c r="D68" i="19"/>
  <c r="D60" i="19"/>
  <c r="K109" i="19"/>
  <c r="J108" i="19"/>
  <c r="I107" i="19"/>
  <c r="H106" i="19"/>
  <c r="G105" i="19"/>
  <c r="F104" i="19"/>
  <c r="E103" i="19"/>
  <c r="K101" i="19"/>
  <c r="J100" i="19"/>
  <c r="I99" i="19"/>
  <c r="H98" i="19"/>
  <c r="G97" i="19"/>
  <c r="F96" i="19"/>
  <c r="E95" i="19"/>
  <c r="K93" i="19"/>
  <c r="J92" i="19"/>
  <c r="I91" i="19"/>
  <c r="H90" i="19"/>
  <c r="G89" i="19"/>
  <c r="F88" i="19"/>
  <c r="K86" i="19"/>
  <c r="H85" i="19"/>
  <c r="F84" i="19"/>
  <c r="K82" i="19"/>
  <c r="I81" i="19"/>
  <c r="G80" i="19"/>
  <c r="E79" i="19"/>
  <c r="J77" i="19"/>
  <c r="G76" i="19"/>
  <c r="G90" i="19"/>
  <c r="F89" i="19"/>
  <c r="E88" i="19"/>
  <c r="I86" i="19"/>
  <c r="E84" i="19"/>
  <c r="J82" i="19"/>
  <c r="H81" i="19"/>
  <c r="F80" i="19"/>
  <c r="K78" i="19"/>
  <c r="F76" i="19"/>
  <c r="G61" i="19"/>
  <c r="G69" i="19"/>
  <c r="G60" i="19"/>
  <c r="G68" i="19"/>
  <c r="G67" i="19"/>
  <c r="G75" i="19"/>
  <c r="G83" i="19"/>
  <c r="G66" i="19"/>
  <c r="G74" i="19"/>
  <c r="G65" i="19"/>
  <c r="G73" i="19"/>
  <c r="G64" i="19"/>
  <c r="G72" i="19"/>
  <c r="G63" i="19"/>
  <c r="G71" i="19"/>
  <c r="G62" i="19"/>
  <c r="G70" i="19"/>
  <c r="D107" i="19"/>
  <c r="D99" i="19"/>
  <c r="D91" i="19"/>
  <c r="D83" i="19"/>
  <c r="D75" i="19"/>
  <c r="D67" i="19"/>
  <c r="I108" i="19"/>
  <c r="G106" i="19"/>
  <c r="E104" i="19"/>
  <c r="I100" i="19"/>
  <c r="G98" i="19"/>
  <c r="F97" i="19"/>
  <c r="E96" i="19"/>
  <c r="J93" i="19"/>
  <c r="I92" i="19"/>
  <c r="H62" i="19"/>
  <c r="H70" i="19"/>
  <c r="H61" i="19"/>
  <c r="H69" i="19"/>
  <c r="H60" i="19"/>
  <c r="H68" i="19"/>
  <c r="H76" i="19"/>
  <c r="H84" i="19"/>
  <c r="H67" i="19"/>
  <c r="H66" i="19"/>
  <c r="H74" i="19"/>
  <c r="H65" i="19"/>
  <c r="H73" i="19"/>
  <c r="H64" i="19"/>
  <c r="H72" i="19"/>
  <c r="H63" i="19"/>
  <c r="H71" i="19"/>
  <c r="D106" i="19"/>
  <c r="D98" i="19"/>
  <c r="D90" i="19"/>
  <c r="D82" i="19"/>
  <c r="D74" i="19"/>
  <c r="I59" i="19"/>
  <c r="I109" i="19"/>
  <c r="H108" i="19"/>
  <c r="G107" i="19"/>
  <c r="F106" i="19"/>
  <c r="E105" i="19"/>
  <c r="J102" i="19"/>
  <c r="I101" i="19"/>
  <c r="H100" i="19"/>
  <c r="G99" i="19"/>
  <c r="F98" i="19"/>
  <c r="E97" i="19"/>
  <c r="K95" i="19"/>
  <c r="J94" i="19"/>
  <c r="I93" i="19"/>
  <c r="H92" i="19"/>
  <c r="G91" i="19"/>
  <c r="F90" i="19"/>
  <c r="E89" i="19"/>
  <c r="J87" i="19"/>
  <c r="H86" i="19"/>
  <c r="F85" i="19"/>
  <c r="K83" i="19"/>
  <c r="I82" i="19"/>
  <c r="G81" i="19"/>
  <c r="E80" i="19"/>
  <c r="I78" i="19"/>
  <c r="G77" i="19"/>
  <c r="E76" i="19"/>
  <c r="B57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K78" i="16" l="1"/>
  <c r="M78" i="16" s="1"/>
  <c r="J58" i="16"/>
  <c r="L58" i="16" s="1"/>
  <c r="K65" i="16"/>
  <c r="M65" i="16" s="1"/>
  <c r="K73" i="16"/>
  <c r="M73" i="16" s="1"/>
  <c r="K81" i="16"/>
  <c r="M81" i="16" s="1"/>
  <c r="K89" i="16"/>
  <c r="M89" i="16" s="1"/>
  <c r="K97" i="16"/>
  <c r="M97" i="16" s="1"/>
  <c r="K105" i="16"/>
  <c r="M105" i="16" s="1"/>
  <c r="J64" i="16"/>
  <c r="L64" i="16" s="1"/>
  <c r="K64" i="16"/>
  <c r="M64" i="16" s="1"/>
  <c r="J72" i="16"/>
  <c r="L72" i="16" s="1"/>
  <c r="K72" i="16"/>
  <c r="M72" i="16" s="1"/>
  <c r="J80" i="16"/>
  <c r="L80" i="16" s="1"/>
  <c r="K80" i="16"/>
  <c r="M80" i="16" s="1"/>
  <c r="J88" i="16"/>
  <c r="L88" i="16" s="1"/>
  <c r="K88" i="16"/>
  <c r="M88" i="16" s="1"/>
  <c r="J96" i="16"/>
  <c r="L96" i="16" s="1"/>
  <c r="K96" i="16"/>
  <c r="M96" i="16" s="1"/>
  <c r="J104" i="16"/>
  <c r="L104" i="16" s="1"/>
  <c r="K104" i="16"/>
  <c r="M104" i="16" s="1"/>
  <c r="K58" i="16"/>
  <c r="M58" i="16" s="1"/>
  <c r="J63" i="16"/>
  <c r="L63" i="16" s="1"/>
  <c r="J71" i="16"/>
  <c r="L71" i="16" s="1"/>
  <c r="J61" i="16"/>
  <c r="L61" i="16" s="1"/>
  <c r="J69" i="16"/>
  <c r="L69" i="16" s="1"/>
  <c r="J77" i="16"/>
  <c r="L77" i="16" s="1"/>
  <c r="J85" i="16"/>
  <c r="L85" i="16" s="1"/>
  <c r="J93" i="16"/>
  <c r="L93" i="16" s="1"/>
  <c r="J101" i="16"/>
  <c r="L101" i="16" s="1"/>
  <c r="J66" i="16"/>
  <c r="L66" i="16" s="1"/>
  <c r="K66" i="16"/>
  <c r="M66" i="16" s="1"/>
  <c r="J74" i="16"/>
  <c r="L74" i="16" s="1"/>
  <c r="K74" i="16"/>
  <c r="M74" i="16" s="1"/>
  <c r="J82" i="16"/>
  <c r="L82" i="16" s="1"/>
  <c r="K82" i="16"/>
  <c r="M82" i="16" s="1"/>
  <c r="K90" i="16"/>
  <c r="M90" i="16" s="1"/>
  <c r="J90" i="16"/>
  <c r="L90" i="16" s="1"/>
  <c r="J98" i="16"/>
  <c r="L98" i="16" s="1"/>
  <c r="K98" i="16"/>
  <c r="M98" i="16" s="1"/>
  <c r="J106" i="16"/>
  <c r="L106" i="16" s="1"/>
  <c r="K106" i="16"/>
  <c r="M106" i="16" s="1"/>
  <c r="J78" i="16"/>
  <c r="L78" i="16" s="1"/>
  <c r="K57" i="16"/>
  <c r="M57" i="16" s="1"/>
  <c r="J57" i="16"/>
  <c r="L57" i="16" s="1"/>
  <c r="K59" i="16"/>
  <c r="M59" i="16" s="1"/>
  <c r="K67" i="16"/>
  <c r="M67" i="16" s="1"/>
  <c r="K75" i="16"/>
  <c r="M75" i="16" s="1"/>
  <c r="J79" i="16"/>
  <c r="L79" i="16" s="1"/>
  <c r="J87" i="16"/>
  <c r="L87" i="16" s="1"/>
  <c r="J95" i="16"/>
  <c r="L95" i="16" s="1"/>
  <c r="J103" i="16"/>
  <c r="L103" i="16" s="1"/>
  <c r="K79" i="16"/>
  <c r="M79" i="16" s="1"/>
  <c r="K87" i="16"/>
  <c r="M87" i="16" s="1"/>
  <c r="K95" i="16"/>
  <c r="M95" i="16" s="1"/>
  <c r="K103" i="16"/>
  <c r="M103" i="16" s="1"/>
  <c r="K60" i="16"/>
  <c r="M60" i="16" s="1"/>
  <c r="J60" i="16"/>
  <c r="L60" i="16" s="1"/>
  <c r="J68" i="16"/>
  <c r="L68" i="16" s="1"/>
  <c r="K68" i="16"/>
  <c r="M68" i="16" s="1"/>
  <c r="K76" i="16"/>
  <c r="M76" i="16" s="1"/>
  <c r="J76" i="16"/>
  <c r="L76" i="16" s="1"/>
  <c r="K84" i="16"/>
  <c r="M84" i="16" s="1"/>
  <c r="J84" i="16"/>
  <c r="L84" i="16" s="1"/>
  <c r="J92" i="16"/>
  <c r="L92" i="16" s="1"/>
  <c r="K92" i="16"/>
  <c r="M92" i="16" s="1"/>
  <c r="J100" i="16"/>
  <c r="L100" i="16" s="1"/>
  <c r="K100" i="16"/>
  <c r="M100" i="16" s="1"/>
  <c r="K61" i="16"/>
  <c r="M61" i="16" s="1"/>
  <c r="K69" i="16"/>
  <c r="M69" i="16" s="1"/>
  <c r="K77" i="16"/>
  <c r="M77" i="16" s="1"/>
  <c r="K85" i="16"/>
  <c r="M85" i="16" s="1"/>
  <c r="K93" i="16"/>
  <c r="M93" i="16" s="1"/>
  <c r="K101" i="16"/>
  <c r="M101" i="16" s="1"/>
  <c r="J59" i="16"/>
  <c r="L59" i="16" s="1"/>
  <c r="J67" i="16"/>
  <c r="L67" i="16" s="1"/>
  <c r="J75" i="16"/>
  <c r="L75" i="16" s="1"/>
  <c r="J65" i="16"/>
  <c r="L65" i="16" s="1"/>
  <c r="J73" i="16"/>
  <c r="L73" i="16" s="1"/>
  <c r="J81" i="16"/>
  <c r="L81" i="16" s="1"/>
  <c r="J89" i="16"/>
  <c r="L89" i="16" s="1"/>
  <c r="J97" i="16"/>
  <c r="L97" i="16" s="1"/>
  <c r="J105" i="16"/>
  <c r="L105" i="16" s="1"/>
  <c r="J62" i="16"/>
  <c r="L62" i="16" s="1"/>
  <c r="K62" i="16"/>
  <c r="M62" i="16" s="1"/>
  <c r="J70" i="16"/>
  <c r="L70" i="16" s="1"/>
  <c r="K70" i="16"/>
  <c r="M70" i="16" s="1"/>
  <c r="J86" i="16"/>
  <c r="L86" i="16" s="1"/>
  <c r="K86" i="16"/>
  <c r="M86" i="16" s="1"/>
  <c r="J94" i="16"/>
  <c r="L94" i="16" s="1"/>
  <c r="K94" i="16"/>
  <c r="M94" i="16" s="1"/>
  <c r="J102" i="16"/>
  <c r="L102" i="16" s="1"/>
  <c r="K102" i="16"/>
  <c r="M102" i="16" s="1"/>
  <c r="K63" i="16"/>
  <c r="M63" i="16" s="1"/>
  <c r="K71" i="16"/>
  <c r="M71" i="16" s="1"/>
  <c r="J83" i="16"/>
  <c r="L83" i="16" s="1"/>
  <c r="J91" i="16"/>
  <c r="L91" i="16" s="1"/>
  <c r="J99" i="16"/>
  <c r="L99" i="16" s="1"/>
  <c r="J107" i="16"/>
  <c r="L107" i="16" s="1"/>
  <c r="K83" i="16"/>
  <c r="M83" i="16" s="1"/>
  <c r="K91" i="16"/>
  <c r="M91" i="16" s="1"/>
  <c r="K99" i="16"/>
  <c r="M99" i="16" s="1"/>
  <c r="K107" i="16"/>
  <c r="M107" i="16" s="1"/>
  <c r="C32" i="15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6" i="10"/>
  <c r="L3" i="14"/>
  <c r="M3" i="14"/>
  <c r="N3" i="14"/>
  <c r="P3" i="14"/>
  <c r="O3" i="14"/>
  <c r="Q3" i="14"/>
  <c r="R3" i="14"/>
  <c r="S3" i="14"/>
  <c r="L4" i="14"/>
  <c r="M4" i="14"/>
  <c r="N4" i="14"/>
  <c r="P4" i="14"/>
  <c r="O4" i="14"/>
  <c r="Q4" i="14"/>
  <c r="R4" i="14"/>
  <c r="S4" i="14"/>
  <c r="L5" i="14"/>
  <c r="M5" i="14"/>
  <c r="N5" i="14"/>
  <c r="P5" i="14"/>
  <c r="O5" i="14"/>
  <c r="Q5" i="14"/>
  <c r="R5" i="14"/>
  <c r="S5" i="14"/>
  <c r="L6" i="14"/>
  <c r="M6" i="14"/>
  <c r="N6" i="14"/>
  <c r="P6" i="14"/>
  <c r="O6" i="14"/>
  <c r="Q6" i="14"/>
  <c r="R6" i="14"/>
  <c r="S6" i="14"/>
  <c r="L7" i="14"/>
  <c r="M7" i="14"/>
  <c r="N7" i="14"/>
  <c r="P7" i="14"/>
  <c r="O7" i="14"/>
  <c r="Q7" i="14"/>
  <c r="R7" i="14"/>
  <c r="S7" i="14"/>
  <c r="L8" i="14"/>
  <c r="M8" i="14"/>
  <c r="N8" i="14"/>
  <c r="P8" i="14"/>
  <c r="O8" i="14"/>
  <c r="Q8" i="14"/>
  <c r="R8" i="14"/>
  <c r="S8" i="14"/>
  <c r="L9" i="14"/>
  <c r="M9" i="14"/>
  <c r="N9" i="14"/>
  <c r="P9" i="14"/>
  <c r="O9" i="14"/>
  <c r="Q9" i="14"/>
  <c r="R9" i="14"/>
  <c r="S9" i="14"/>
  <c r="L10" i="14"/>
  <c r="M10" i="14"/>
  <c r="N10" i="14"/>
  <c r="P10" i="14"/>
  <c r="O10" i="14"/>
  <c r="Q10" i="14"/>
  <c r="R10" i="14"/>
  <c r="S10" i="14"/>
  <c r="L11" i="14"/>
  <c r="M11" i="14"/>
  <c r="N11" i="14"/>
  <c r="P11" i="14"/>
  <c r="O11" i="14"/>
  <c r="Q11" i="14"/>
  <c r="R11" i="14"/>
  <c r="S11" i="14"/>
  <c r="L12" i="14"/>
  <c r="M12" i="14"/>
  <c r="N12" i="14"/>
  <c r="P12" i="14"/>
  <c r="O12" i="14"/>
  <c r="Q12" i="14"/>
  <c r="R12" i="14"/>
  <c r="S12" i="14"/>
  <c r="L13" i="14"/>
  <c r="M13" i="14"/>
  <c r="N13" i="14"/>
  <c r="P13" i="14"/>
  <c r="O13" i="14"/>
  <c r="Q13" i="14"/>
  <c r="R13" i="14"/>
  <c r="S13" i="14"/>
  <c r="L14" i="14"/>
  <c r="M14" i="14"/>
  <c r="N14" i="14"/>
  <c r="P14" i="14"/>
  <c r="O14" i="14"/>
  <c r="Q14" i="14"/>
  <c r="R14" i="14"/>
  <c r="S14" i="14"/>
  <c r="L15" i="14"/>
  <c r="M15" i="14"/>
  <c r="N15" i="14"/>
  <c r="P15" i="14"/>
  <c r="O15" i="14"/>
  <c r="Q15" i="14"/>
  <c r="R15" i="14"/>
  <c r="S15" i="14"/>
  <c r="L16" i="14"/>
  <c r="M16" i="14"/>
  <c r="N16" i="14"/>
  <c r="P16" i="14"/>
  <c r="O16" i="14"/>
  <c r="Q16" i="14"/>
  <c r="R16" i="14"/>
  <c r="S16" i="14"/>
  <c r="L17" i="14"/>
  <c r="M17" i="14"/>
  <c r="N17" i="14"/>
  <c r="P17" i="14"/>
  <c r="O17" i="14"/>
  <c r="Q17" i="14"/>
  <c r="R17" i="14"/>
  <c r="S17" i="14"/>
  <c r="L18" i="14"/>
  <c r="M18" i="14"/>
  <c r="N18" i="14"/>
  <c r="P18" i="14"/>
  <c r="O18" i="14"/>
  <c r="Q18" i="14"/>
  <c r="R18" i="14"/>
  <c r="S18" i="14"/>
  <c r="L19" i="14"/>
  <c r="M19" i="14"/>
  <c r="N19" i="14"/>
  <c r="P19" i="14"/>
  <c r="O19" i="14"/>
  <c r="Q19" i="14"/>
  <c r="R19" i="14"/>
  <c r="S19" i="14"/>
  <c r="L20" i="14"/>
  <c r="M20" i="14"/>
  <c r="N20" i="14"/>
  <c r="P20" i="14"/>
  <c r="O20" i="14"/>
  <c r="Q20" i="14"/>
  <c r="R20" i="14"/>
  <c r="S20" i="14"/>
  <c r="L21" i="14"/>
  <c r="M21" i="14"/>
  <c r="N21" i="14"/>
  <c r="P21" i="14"/>
  <c r="O21" i="14"/>
  <c r="Q21" i="14"/>
  <c r="R21" i="14"/>
  <c r="S21" i="14"/>
  <c r="L22" i="14"/>
  <c r="M22" i="14"/>
  <c r="N22" i="14"/>
  <c r="P22" i="14"/>
  <c r="O22" i="14"/>
  <c r="Q22" i="14"/>
  <c r="R22" i="14"/>
  <c r="S22" i="14"/>
  <c r="L23" i="14"/>
  <c r="M23" i="14"/>
  <c r="N23" i="14"/>
  <c r="P23" i="14"/>
  <c r="O23" i="14"/>
  <c r="Q23" i="14"/>
  <c r="R23" i="14"/>
  <c r="S23" i="14"/>
  <c r="L24" i="14"/>
  <c r="M24" i="14"/>
  <c r="N24" i="14"/>
  <c r="P24" i="14"/>
  <c r="O24" i="14"/>
  <c r="Q24" i="14"/>
  <c r="R24" i="14"/>
  <c r="S24" i="14"/>
  <c r="L25" i="14"/>
  <c r="M25" i="14"/>
  <c r="N25" i="14"/>
  <c r="P25" i="14"/>
  <c r="O25" i="14"/>
  <c r="Q25" i="14"/>
  <c r="R25" i="14"/>
  <c r="S25" i="14"/>
  <c r="L26" i="14"/>
  <c r="M26" i="14"/>
  <c r="N26" i="14"/>
  <c r="P26" i="14"/>
  <c r="O26" i="14"/>
  <c r="Q26" i="14"/>
  <c r="R26" i="14"/>
  <c r="S26" i="14"/>
  <c r="L27" i="14"/>
  <c r="M27" i="14"/>
  <c r="N27" i="14"/>
  <c r="P27" i="14"/>
  <c r="O27" i="14"/>
  <c r="Q27" i="14"/>
  <c r="R27" i="14"/>
  <c r="S27" i="14"/>
  <c r="L28" i="14"/>
  <c r="M28" i="14"/>
  <c r="N28" i="14"/>
  <c r="P28" i="14"/>
  <c r="O28" i="14"/>
  <c r="Q28" i="14"/>
  <c r="R28" i="14"/>
  <c r="S28" i="14"/>
  <c r="L29" i="14"/>
  <c r="M29" i="14"/>
  <c r="N29" i="14"/>
  <c r="P29" i="14"/>
  <c r="O29" i="14"/>
  <c r="Q29" i="14"/>
  <c r="R29" i="14"/>
  <c r="S29" i="14"/>
  <c r="L30" i="14"/>
  <c r="M30" i="14"/>
  <c r="N30" i="14"/>
  <c r="P30" i="14"/>
  <c r="O30" i="14"/>
  <c r="Q30" i="14"/>
  <c r="R30" i="14"/>
  <c r="S30" i="14"/>
  <c r="M2" i="14"/>
  <c r="N2" i="14"/>
  <c r="P2" i="14"/>
  <c r="O2" i="14"/>
  <c r="Q2" i="14"/>
  <c r="R2" i="14"/>
  <c r="S2" i="14"/>
  <c r="L2" i="14"/>
  <c r="B58" i="10"/>
  <c r="B60" i="10" s="1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B60" i="4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B57" i="9"/>
  <c r="B59" i="9" s="1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B57" i="8"/>
  <c r="B59" i="8" s="1"/>
  <c r="B57" i="11"/>
  <c r="B59" i="11" s="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C59" i="6"/>
  <c r="C61" i="6" s="1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A61" i="6" s="1"/>
  <c r="AB59" i="6"/>
  <c r="AC59" i="6"/>
  <c r="AD59" i="6"/>
  <c r="AE59" i="6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B57" i="5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" i="11"/>
  <c r="AE16" i="4"/>
  <c r="AE13" i="4"/>
  <c r="AE51" i="4"/>
  <c r="AE55" i="4"/>
  <c r="AE41" i="4"/>
  <c r="AE48" i="4"/>
  <c r="AE44" i="4"/>
  <c r="AE45" i="4"/>
  <c r="AE10" i="4"/>
  <c r="AE52" i="4"/>
  <c r="AE18" i="4"/>
  <c r="AE39" i="4"/>
  <c r="AE54" i="4"/>
  <c r="AE29" i="4"/>
  <c r="AE50" i="4"/>
  <c r="AE8" i="4"/>
  <c r="AE26" i="4"/>
  <c r="AE15" i="4"/>
  <c r="AE49" i="4"/>
  <c r="AE56" i="4"/>
  <c r="AE42" i="4"/>
  <c r="AE20" i="4"/>
  <c r="AE11" i="4"/>
  <c r="AE34" i="4"/>
  <c r="AE36" i="4"/>
  <c r="AE25" i="4"/>
  <c r="AE17" i="4"/>
  <c r="AE24" i="4"/>
  <c r="AE46" i="4"/>
  <c r="AE12" i="4"/>
  <c r="AE35" i="4"/>
  <c r="AE9" i="4"/>
  <c r="AE28" i="4"/>
  <c r="AE33" i="4"/>
  <c r="AE14" i="4"/>
  <c r="AE23" i="4"/>
  <c r="AE31" i="4"/>
  <c r="AE57" i="4"/>
  <c r="AE22" i="4"/>
  <c r="AE38" i="4"/>
  <c r="AE37" i="4"/>
  <c r="AE21" i="4"/>
  <c r="AE19" i="4"/>
  <c r="AE53" i="4"/>
  <c r="AE40" i="4"/>
  <c r="AE32" i="4"/>
  <c r="AE27" i="4"/>
  <c r="AE43" i="4"/>
  <c r="AE47" i="4"/>
  <c r="AE30" i="4"/>
  <c r="AE58" i="4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C59" i="7"/>
  <c r="C61" i="7" s="1"/>
  <c r="Z60" i="10" l="1"/>
  <c r="S61" i="6"/>
  <c r="K61" i="6"/>
  <c r="W61" i="6"/>
  <c r="AE61" i="6"/>
  <c r="O61" i="6"/>
  <c r="J60" i="10"/>
  <c r="R60" i="10"/>
  <c r="X61" i="6"/>
  <c r="J59" i="11"/>
  <c r="AD59" i="9"/>
  <c r="AC60" i="10"/>
  <c r="B59" i="5"/>
  <c r="U60" i="10"/>
  <c r="AB61" i="6"/>
  <c r="AC59" i="9"/>
  <c r="AC59" i="8"/>
  <c r="P61" i="6"/>
  <c r="G61" i="6"/>
  <c r="AD61" i="6"/>
  <c r="V61" i="6"/>
  <c r="N61" i="6"/>
  <c r="M60" i="10"/>
  <c r="T61" i="6"/>
  <c r="AB59" i="8"/>
  <c r="AC61" i="6"/>
  <c r="U61" i="6"/>
  <c r="M61" i="6"/>
  <c r="E61" i="6"/>
  <c r="L61" i="6"/>
  <c r="D61" i="6"/>
  <c r="Z61" i="6"/>
  <c r="R61" i="6"/>
  <c r="J61" i="6"/>
  <c r="Y61" i="6"/>
  <c r="Q61" i="6"/>
  <c r="AA59" i="9"/>
  <c r="U59" i="8"/>
  <c r="Y59" i="9"/>
  <c r="Q59" i="9"/>
  <c r="X59" i="9"/>
  <c r="P59" i="9"/>
  <c r="Y60" i="10"/>
  <c r="Q60" i="10"/>
  <c r="I60" i="10"/>
  <c r="Z61" i="7"/>
  <c r="H59" i="9"/>
  <c r="I61" i="6"/>
  <c r="E61" i="7"/>
  <c r="AB59" i="9"/>
  <c r="E60" i="10"/>
  <c r="X59" i="5"/>
  <c r="M59" i="8"/>
  <c r="E59" i="8"/>
  <c r="R61" i="7"/>
  <c r="I59" i="9"/>
  <c r="X61" i="7"/>
  <c r="X60" i="10"/>
  <c r="P60" i="10"/>
  <c r="H60" i="10"/>
  <c r="H61" i="6"/>
  <c r="Y59" i="8"/>
  <c r="Q59" i="8"/>
  <c r="I59" i="8"/>
  <c r="V59" i="9"/>
  <c r="N59" i="9"/>
  <c r="F59" i="9"/>
  <c r="AA62" i="4"/>
  <c r="S62" i="4"/>
  <c r="K62" i="4"/>
  <c r="W60" i="10"/>
  <c r="O60" i="10"/>
  <c r="G60" i="10"/>
  <c r="X59" i="8"/>
  <c r="P59" i="8"/>
  <c r="H59" i="8"/>
  <c r="U59" i="9"/>
  <c r="M59" i="9"/>
  <c r="E59" i="9"/>
  <c r="AD60" i="10"/>
  <c r="V60" i="10"/>
  <c r="N60" i="10"/>
  <c r="F60" i="10"/>
  <c r="Y59" i="5"/>
  <c r="F61" i="6"/>
  <c r="P59" i="5"/>
  <c r="S59" i="9"/>
  <c r="K59" i="9"/>
  <c r="C59" i="9"/>
  <c r="X62" i="4"/>
  <c r="AB60" i="10"/>
  <c r="T60" i="10"/>
  <c r="L60" i="10"/>
  <c r="D60" i="10"/>
  <c r="AA60" i="10"/>
  <c r="S60" i="10"/>
  <c r="K60" i="10"/>
  <c r="C60" i="10"/>
  <c r="AD62" i="4"/>
  <c r="V62" i="4"/>
  <c r="N62" i="4"/>
  <c r="T59" i="8"/>
  <c r="L59" i="8"/>
  <c r="D59" i="8"/>
  <c r="W61" i="7"/>
  <c r="J61" i="7"/>
  <c r="Y61" i="7"/>
  <c r="Q61" i="7"/>
  <c r="I61" i="7"/>
  <c r="AA59" i="8"/>
  <c r="S59" i="8"/>
  <c r="K59" i="8"/>
  <c r="C59" i="8"/>
  <c r="Z59" i="8"/>
  <c r="R59" i="8"/>
  <c r="J59" i="8"/>
  <c r="W59" i="9"/>
  <c r="O59" i="9"/>
  <c r="G59" i="9"/>
  <c r="Q59" i="5"/>
  <c r="I59" i="5"/>
  <c r="W59" i="8"/>
  <c r="O59" i="8"/>
  <c r="G59" i="8"/>
  <c r="T59" i="9"/>
  <c r="L59" i="9"/>
  <c r="D59" i="9"/>
  <c r="Y62" i="4"/>
  <c r="O61" i="7"/>
  <c r="G61" i="7"/>
  <c r="V61" i="7"/>
  <c r="AC61" i="7"/>
  <c r="AB61" i="7"/>
  <c r="T61" i="7"/>
  <c r="L61" i="7"/>
  <c r="D61" i="7"/>
  <c r="V59" i="8"/>
  <c r="N59" i="8"/>
  <c r="F59" i="8"/>
  <c r="P61" i="7"/>
  <c r="H61" i="7"/>
  <c r="AE61" i="7"/>
  <c r="AD61" i="7"/>
  <c r="N61" i="7"/>
  <c r="F61" i="7"/>
  <c r="U61" i="7"/>
  <c r="M61" i="7"/>
  <c r="AA61" i="7"/>
  <c r="S61" i="7"/>
  <c r="K61" i="7"/>
  <c r="Z59" i="9"/>
  <c r="R59" i="9"/>
  <c r="J59" i="9"/>
  <c r="Y59" i="11"/>
  <c r="G59" i="11"/>
  <c r="I59" i="11"/>
  <c r="V59" i="11"/>
  <c r="E59" i="11"/>
  <c r="H59" i="11"/>
  <c r="N59" i="11"/>
  <c r="L59" i="11"/>
  <c r="Q59" i="11"/>
  <c r="X59" i="11"/>
  <c r="AD59" i="11"/>
  <c r="F59" i="11"/>
  <c r="AC59" i="11"/>
  <c r="U59" i="11"/>
  <c r="M59" i="11"/>
  <c r="AB59" i="11"/>
  <c r="T59" i="11"/>
  <c r="D59" i="11"/>
  <c r="AA59" i="11"/>
  <c r="S59" i="11"/>
  <c r="K59" i="11"/>
  <c r="C59" i="11"/>
  <c r="H59" i="5"/>
  <c r="G59" i="5"/>
  <c r="F59" i="5"/>
  <c r="E59" i="5"/>
  <c r="AD59" i="5"/>
  <c r="D59" i="5"/>
  <c r="O59" i="5"/>
  <c r="N59" i="5"/>
  <c r="AC59" i="5"/>
  <c r="M59" i="5"/>
  <c r="AB59" i="5"/>
  <c r="T59" i="5"/>
  <c r="AA59" i="5"/>
  <c r="S59" i="5"/>
  <c r="K59" i="5"/>
  <c r="C59" i="5"/>
  <c r="W59" i="5"/>
  <c r="V59" i="5"/>
  <c r="U59" i="5"/>
  <c r="L59" i="5"/>
  <c r="Z59" i="5"/>
  <c r="R59" i="5"/>
  <c r="J59" i="5"/>
  <c r="F62" i="4"/>
  <c r="Z62" i="4"/>
  <c r="Q62" i="4"/>
  <c r="P62" i="4"/>
  <c r="E62" i="4"/>
  <c r="C62" i="4"/>
  <c r="J62" i="4"/>
  <c r="I62" i="4"/>
  <c r="H62" i="4"/>
  <c r="R62" i="4"/>
  <c r="W62" i="4"/>
  <c r="O62" i="4"/>
  <c r="G62" i="4"/>
  <c r="Z59" i="11"/>
  <c r="R59" i="11"/>
  <c r="P59" i="11"/>
  <c r="O59" i="11"/>
  <c r="W59" i="11"/>
  <c r="B62" i="4"/>
  <c r="AC62" i="4"/>
  <c r="U62" i="4"/>
  <c r="M62" i="4"/>
  <c r="AB62" i="4"/>
  <c r="T62" i="4"/>
  <c r="L62" i="4"/>
  <c r="D62" i="4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57" i="8" l="1"/>
  <c r="AD5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Newman</author>
  </authors>
  <commentList>
    <comment ref="I15" authorId="0" shapeId="0" xr:uid="{9AA85510-D731-EA47-B8AB-EC3A18FC2CE2}">
      <text>
        <r>
          <rPr>
            <b/>
            <sz val="10"/>
            <color rgb="FF000000"/>
            <rFont val="Tahoma"/>
            <family val="2"/>
          </rPr>
          <t>Daniel Newman: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Highlighted values never got back to pre-GR peak, so I just input them as the max time period (MI).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Newman</author>
  </authors>
  <commentList>
    <comment ref="P61" authorId="0" shapeId="0" xr:uid="{77AFEC7B-FA14-F341-930C-BECB9C00F064}">
      <text>
        <r>
          <rPr>
            <b/>
            <sz val="10"/>
            <color rgb="FF000000"/>
            <rFont val="Tahoma"/>
            <family val="2"/>
          </rPr>
          <t>Daniel Newman: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 value if true value for LA is used rather than modified 05-07 average. Use this value for displaying the 50-state average </t>
        </r>
      </text>
    </comment>
  </commentList>
</comments>
</file>

<file path=xl/sharedStrings.xml><?xml version="1.0" encoding="utf-8"?>
<sst xmlns="http://schemas.openxmlformats.org/spreadsheetml/2006/main" count="4999" uniqueCount="209">
  <si>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</si>
  <si>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</si>
  <si>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</si>
  <si>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</si>
  <si>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</si>
  <si>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</si>
  <si>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</si>
  <si>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</si>
  <si>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</si>
  <si>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</si>
  <si>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</si>
  <si>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</si>
  <si>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</si>
  <si>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</si>
  <si>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</si>
  <si>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</si>
  <si>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</si>
  <si>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</si>
  <si>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</si>
  <si>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</si>
  <si>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</si>
  <si>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</si>
  <si>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</si>
  <si>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</si>
  <si>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</si>
  <si>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</si>
  <si>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</si>
  <si>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</si>
  <si>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</si>
  <si>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</si>
  <si>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</si>
  <si>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</si>
  <si>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</si>
  <si>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</si>
  <si>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</si>
  <si>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</si>
  <si>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</si>
  <si>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</si>
  <si>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</si>
  <si>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</si>
  <si>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</si>
  <si>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</si>
  <si>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</si>
  <si>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</si>
  <si>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</si>
  <si>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</si>
  <si>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</si>
  <si>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</si>
  <si>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</si>
  <si>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</si>
  <si>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</si>
  <si>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</si>
  <si>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Firm Change</t>
  </si>
  <si>
    <t>Young Firm Jobs</t>
  </si>
  <si>
    <t>Modified Startup Rate</t>
  </si>
  <si>
    <t>Reallocation Rate</t>
  </si>
  <si>
    <t>Components</t>
  </si>
  <si>
    <t>Young firm jobs</t>
  </si>
  <si>
    <t>Modified startup rate</t>
  </si>
  <si>
    <t>Patents</t>
  </si>
  <si>
    <t>Code</t>
  </si>
  <si>
    <t>Housing permits per 1k</t>
  </si>
  <si>
    <t>Patents per 1k</t>
  </si>
  <si>
    <t>Housing permits</t>
  </si>
  <si>
    <t>Labor Force Participation Rate</t>
  </si>
  <si>
    <t>Migration</t>
  </si>
  <si>
    <t>FIPS Number</t>
  </si>
  <si>
    <t xml:space="preserve">Firm Change </t>
  </si>
  <si>
    <t>Underlying sub-indices</t>
  </si>
  <si>
    <t>Measure: Net annual migration</t>
  </si>
  <si>
    <t>Domestic + international in-migration expressed as a percent of the prior year's population.</t>
  </si>
  <si>
    <t xml:space="preserve">Note: Louisiana in 2006 is an average of 2005 and 2007 migration rates due to anomaly of Hurricane Katrina. </t>
  </si>
  <si>
    <t xml:space="preserve">Measure: Annual % change in number of firms </t>
  </si>
  <si>
    <t>The change in total firms over the last year expressed as a percent of the prior year's total</t>
  </si>
  <si>
    <t>Measure: Modified startup rate</t>
  </si>
  <si>
    <t>Job creation rate + Job destruction rate - absolute value of net change in total jobs</t>
  </si>
  <si>
    <t>Measure: Labor Force Participation Rate</t>
  </si>
  <si>
    <t xml:space="preserve">The share of over-16 people participating in the labor force </t>
  </si>
  <si>
    <t xml:space="preserve">Measure: Housing permits per 1,000 residents </t>
  </si>
  <si>
    <t>Measure: Patents per 1,000 residents</t>
  </si>
  <si>
    <t>The number of utility patents issued each year per 1,000 residents in the state</t>
  </si>
  <si>
    <t>Measure: Reallocation rate</t>
  </si>
  <si>
    <t>Measure: Jobs in Young Firms</t>
  </si>
  <si>
    <t>The share of employment in firms 5 years old or less</t>
  </si>
  <si>
    <t>Annual rank, 1992-2020</t>
  </si>
  <si>
    <t>FIPS</t>
  </si>
  <si>
    <t>MEDIAN STARTUP RATE EXCLUDING AG, MINING, AND UTILITIES</t>
  </si>
  <si>
    <t>The median industry's startup rate excluding volatile industries (agriculure, mining) and state-heavy industries (utilities)</t>
  </si>
  <si>
    <t>Change in score 92-20</t>
  </si>
  <si>
    <t>Change in rank 92-20</t>
  </si>
  <si>
    <t>Max score</t>
  </si>
  <si>
    <t>Max year</t>
  </si>
  <si>
    <t>2020 change from max</t>
  </si>
  <si>
    <t>Min score</t>
  </si>
  <si>
    <t>Min year</t>
  </si>
  <si>
    <t>Max rank</t>
  </si>
  <si>
    <t>Min rank</t>
  </si>
  <si>
    <t>Rank swing</t>
  </si>
  <si>
    <t>2020 rank</t>
  </si>
  <si>
    <t>Negative years</t>
  </si>
  <si>
    <t>Average</t>
  </si>
  <si>
    <t>Indexed avg</t>
  </si>
  <si>
    <t>Year</t>
  </si>
  <si>
    <t>Core startup rate</t>
  </si>
  <si>
    <t>Jobs in young firms</t>
  </si>
  <si>
    <t>LFPR</t>
  </si>
  <si>
    <t>Migration rate</t>
  </si>
  <si>
    <t>Reallocation rate</t>
  </si>
  <si>
    <t>Firm change</t>
  </si>
  <si>
    <t>Average ISD score</t>
  </si>
  <si>
    <t>Nevada ISD score</t>
  </si>
  <si>
    <t>Nevada rank</t>
  </si>
  <si>
    <t>Average firm change</t>
  </si>
  <si>
    <t>Nevada firm change</t>
  </si>
  <si>
    <t>Average core startup rate</t>
  </si>
  <si>
    <t>Nevada core startup rate</t>
  </si>
  <si>
    <t>Average jobs in young firms</t>
  </si>
  <si>
    <t>Nevada jobs in young firms</t>
  </si>
  <si>
    <t>Average reallocation rate</t>
  </si>
  <si>
    <t>Nevada reallocation rate</t>
  </si>
  <si>
    <t>Average LFPR</t>
  </si>
  <si>
    <t>Nevada LFPR</t>
  </si>
  <si>
    <t>Average housing permits</t>
  </si>
  <si>
    <t>Nevada housing permits</t>
  </si>
  <si>
    <t>Average migration</t>
  </si>
  <si>
    <t>Nevada migration</t>
  </si>
  <si>
    <t>Average patents</t>
  </si>
  <si>
    <t>Nevada patents</t>
  </si>
  <si>
    <t>Patent rate</t>
  </si>
  <si>
    <t>Max</t>
  </si>
  <si>
    <t>Min</t>
  </si>
  <si>
    <t>2020 score</t>
  </si>
  <si>
    <t>2006 score</t>
  </si>
  <si>
    <t>Poverty rate 2020</t>
  </si>
  <si>
    <t>MHI ratio 2020</t>
  </si>
  <si>
    <t>Share out of work 2020</t>
  </si>
  <si>
    <t>Months to recover to pre-GR jobs peak</t>
  </si>
  <si>
    <t>Pre-GR peak to Feb 2020 job growth</t>
  </si>
  <si>
    <t>Pop change 2010-2020</t>
  </si>
  <si>
    <t>1992 rank</t>
  </si>
  <si>
    <t>Bach+ share 2020</t>
  </si>
  <si>
    <t>MHI 2021</t>
  </si>
  <si>
    <t>Unemployment 2021</t>
  </si>
  <si>
    <t>ISD Score</t>
  </si>
  <si>
    <t>Patenting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</si>
  <si>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</si>
  <si>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</si>
  <si>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</si>
  <si>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</si>
  <si>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</si>
  <si>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</si>
  <si>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</si>
  <si>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</si>
  <si>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</si>
  <si>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</si>
  <si>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</si>
  <si>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</si>
  <si>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</si>
  <si>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</si>
  <si>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</si>
  <si>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</si>
  <si>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</si>
  <si>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</si>
  <si>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</si>
  <si>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</si>
  <si>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</si>
  <si>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</si>
  <si>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</si>
  <si>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</si>
  <si>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</si>
  <si>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</si>
  <si>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</si>
  <si>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</si>
  <si>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</si>
  <si>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</si>
  <si>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</si>
  <si>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</si>
  <si>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</si>
  <si>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</si>
  <si>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</si>
  <si>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</si>
  <si>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</si>
  <si>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</si>
  <si>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</si>
  <si>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</si>
  <si>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</si>
  <si>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</si>
  <si>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</si>
  <si>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</si>
  <si>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</si>
  <si>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</si>
  <si>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</si>
  <si>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</si>
  <si>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</si>
  <si>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</si>
  <si>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</si>
  <si>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Best component</t>
  </si>
  <si>
    <t>Worst component</t>
  </si>
  <si>
    <t>Growth in total firms</t>
  </si>
  <si>
    <t>Share of jobs in young firms</t>
  </si>
  <si>
    <t>Labor force participation rate</t>
  </si>
  <si>
    <t>startupRate_rank</t>
  </si>
  <si>
    <t>jobsYoungFirms_rank</t>
  </si>
  <si>
    <t>firmChange_rank</t>
  </si>
  <si>
    <t>patents_rank</t>
  </si>
  <si>
    <t>housingPermits_rank</t>
  </si>
  <si>
    <t>reallocationRate_rank</t>
  </si>
  <si>
    <t>laborForce_rank</t>
  </si>
  <si>
    <t>migration_rank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</si>
</sst>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%"/>
    <numFmt numFmtId="167" formatCode="0.00000000000000%"/>
    <numFmt numFmtId="168" formatCode="#,##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rgb="FF403F41"/>
      <name val="Calibri"/>
      <family val="2"/>
      <scheme val="minor"/>
    </font>
    <font>
      <b/>
      <sz val="18"/>
      <color rgb="FF403F4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ACDD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0" applyNumberFormat="1"/>
    <xf numFmtId="0" fontId="2" fillId="0" borderId="0" xfId="0" applyFont="1"/>
    <xf numFmtId="0" fontId="4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right"/>
    </xf>
    <xf numFmtId="4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67" fontId="0" fillId="0" borderId="0" xfId="0" applyNumberFormat="1"/>
    <xf numFmtId="0" fontId="6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0" fontId="7" fillId="4" borderId="0" xfId="0" applyFont="1" applyFill="1" applyAlignment="1">
      <alignment vertical="center" wrapText="1"/>
    </xf>
    <xf numFmtId="10" fontId="0" fillId="5" borderId="0" xfId="1" applyNumberFormat="1" applyFont="1" applyFill="1"/>
    <xf numFmtId="166" fontId="0" fillId="0" borderId="0" xfId="0" applyNumberFormat="1"/>
    <xf numFmtId="168" fontId="0" fillId="0" borderId="0" xfId="0" applyNumberFormat="1"/>
    <xf numFmtId="0" fontId="11" fillId="0" borderId="0" xfId="0" applyFont="1"/>
    <xf numFmtId="0" fontId="10" fillId="0" borderId="0" xfId="0" applyFont="1"/>
    <xf numFmtId="10" fontId="12" fillId="6" borderId="0" xfId="0" applyNumberFormat="1" applyFont="1" applyFill="1"/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3">
    <cellStyle name="Normal" xfId="0" builtinId="0"/>
    <cellStyle name="Normal 2" xfId="2" xr:uid="{C36EA493-5F46-604E-98A7-7EBE2767E99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newman/Downloads/Dynamism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FPR By St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704D-22D4-254C-BD26-222BB1B5AFC8}">
  <sheetPr>
    <tabColor rgb="FF00B050"/>
  </sheetPr>
  <dimension ref="A1:AD52"/>
  <sheetViews>
    <sheetView tabSelected="1" zoomScaleNormal="100" workbookViewId="0">
      <pane xSplit="1" topLeftCell="B1" activePane="topRight" state="frozen"/>
      <selection pane="topRight" activeCell="E4" sqref="E4"/>
    </sheetView>
  </sheetViews>
  <sheetFormatPr defaultColWidth="11" defaultRowHeight="15.75" x14ac:dyDescent="0.25"/>
  <sheetData>
    <row r="1" spans="1:30" s="12" customFormat="1" x14ac:dyDescent="0.25">
      <c r="A1" s="12" t="s">
        <v>0</v>
      </c>
      <c r="B1" s="12">
        <v>1992</v>
      </c>
      <c r="C1" s="12">
        <v>1993</v>
      </c>
      <c r="D1" s="12">
        <v>1994</v>
      </c>
      <c r="E1" s="12">
        <v>1995</v>
      </c>
      <c r="F1" s="12">
        <v>1996</v>
      </c>
      <c r="G1" s="12">
        <v>1997</v>
      </c>
      <c r="H1" s="12">
        <v>1998</v>
      </c>
      <c r="I1" s="12">
        <v>1999</v>
      </c>
      <c r="J1" s="12">
        <v>2000</v>
      </c>
      <c r="K1" s="12">
        <v>2001</v>
      </c>
      <c r="L1" s="12">
        <v>2002</v>
      </c>
      <c r="M1" s="12">
        <v>2003</v>
      </c>
      <c r="N1" s="12">
        <v>2004</v>
      </c>
      <c r="O1" s="12">
        <v>2005</v>
      </c>
      <c r="P1" s="12">
        <v>2006</v>
      </c>
      <c r="Q1" s="12">
        <v>2007</v>
      </c>
      <c r="R1" s="12">
        <v>2008</v>
      </c>
      <c r="S1" s="12">
        <v>2009</v>
      </c>
      <c r="T1" s="12">
        <v>2010</v>
      </c>
      <c r="U1" s="12">
        <v>2011</v>
      </c>
      <c r="V1" s="12">
        <v>2012</v>
      </c>
      <c r="W1" s="12">
        <v>2013</v>
      </c>
      <c r="X1" s="12">
        <v>2014</v>
      </c>
      <c r="Y1" s="12">
        <v>2015</v>
      </c>
      <c r="Z1" s="12">
        <v>2016</v>
      </c>
      <c r="AA1" s="12">
        <v>2017</v>
      </c>
      <c r="AB1" s="12">
        <v>2018</v>
      </c>
      <c r="AC1" s="12">
        <v>2019</v>
      </c>
      <c r="AD1" s="12">
        <v>2020</v>
      </c>
    </row>
    <row r="2" spans="1:30" x14ac:dyDescent="0.25">
      <c r="A2" t="s">
        <v>1</v>
      </c>
      <c r="B2" s="1">
        <v>39.143381979106579</v>
      </c>
      <c r="C2" s="1">
        <v>39.401643513471534</v>
      </c>
      <c r="D2" s="1">
        <v>42.018583666685501</v>
      </c>
      <c r="E2" s="1">
        <v>38.73364240063448</v>
      </c>
      <c r="F2" s="1">
        <v>39.304252367791513</v>
      </c>
      <c r="G2" s="1">
        <v>41.210232387980739</v>
      </c>
      <c r="H2" s="1">
        <v>38.144147239595199</v>
      </c>
      <c r="I2" s="1">
        <v>37.736785433016777</v>
      </c>
      <c r="J2" s="1">
        <v>33.899639862981651</v>
      </c>
      <c r="K2" s="1">
        <v>31.775963530510698</v>
      </c>
      <c r="L2" s="1">
        <v>36.305131904440543</v>
      </c>
      <c r="M2" s="1">
        <v>36.122230432611872</v>
      </c>
      <c r="N2" s="1">
        <v>35.578047785231703</v>
      </c>
      <c r="O2" s="1">
        <v>36.91491782162884</v>
      </c>
      <c r="P2" s="1">
        <v>36.68324945699419</v>
      </c>
      <c r="Q2" s="1">
        <v>36.558556442742628</v>
      </c>
      <c r="R2" s="1">
        <v>30.219409453174269</v>
      </c>
      <c r="S2" s="1">
        <v>21.271662324554718</v>
      </c>
      <c r="T2" s="1">
        <v>21.083934180826724</v>
      </c>
      <c r="U2" s="1">
        <v>22.355909632585522</v>
      </c>
      <c r="V2" s="1">
        <v>24.18267284102938</v>
      </c>
      <c r="W2" s="1">
        <v>22.649869490281539</v>
      </c>
      <c r="X2" s="1">
        <v>22.463752887510545</v>
      </c>
      <c r="Y2" s="1">
        <v>21.078313861857303</v>
      </c>
      <c r="Z2" s="1">
        <v>22.859501482871615</v>
      </c>
      <c r="AA2" s="1">
        <v>23.918850337662924</v>
      </c>
      <c r="AB2" s="1">
        <v>22.370451010587871</v>
      </c>
      <c r="AC2" s="1">
        <v>23.222642773200008</v>
      </c>
      <c r="AD2" s="1">
        <v>22.165829074470814</v>
      </c>
    </row>
    <row r="3" spans="1:30" x14ac:dyDescent="0.25">
      <c r="A3" t="s">
        <v>2</v>
      </c>
      <c r="B3" s="1">
        <v>56.142240627366256</v>
      </c>
      <c r="C3" s="1">
        <v>51.924765161826457</v>
      </c>
      <c r="D3" s="1">
        <v>48.964622142542481</v>
      </c>
      <c r="E3" s="1">
        <v>46.971546499547827</v>
      </c>
      <c r="F3" s="1">
        <v>45.207115390417655</v>
      </c>
      <c r="G3" s="1">
        <v>45.685590608613218</v>
      </c>
      <c r="H3" s="1">
        <v>46.656041882971373</v>
      </c>
      <c r="I3" s="1">
        <v>41.082465550348601</v>
      </c>
      <c r="J3" s="1">
        <v>38.884982611620934</v>
      </c>
      <c r="K3" s="1">
        <v>39.253009603766813</v>
      </c>
      <c r="L3" s="1">
        <v>45.854049245396538</v>
      </c>
      <c r="M3" s="1">
        <v>44.411013054896323</v>
      </c>
      <c r="N3" s="1">
        <v>41.780183437487935</v>
      </c>
      <c r="O3" s="1">
        <v>39.132823634943279</v>
      </c>
      <c r="P3" s="1">
        <v>38.345196302931946</v>
      </c>
      <c r="Q3" s="1">
        <v>38.077548265307378</v>
      </c>
      <c r="R3" s="1">
        <v>31.78164604023582</v>
      </c>
      <c r="S3" s="1">
        <v>32.704625023204464</v>
      </c>
      <c r="T3" s="1">
        <v>32.365211838429886</v>
      </c>
      <c r="U3" s="1">
        <v>29.234439369029367</v>
      </c>
      <c r="V3" s="1">
        <v>31.698531369112288</v>
      </c>
      <c r="W3" s="1">
        <v>26.04931771288549</v>
      </c>
      <c r="X3" s="1">
        <v>26.01442049114144</v>
      </c>
      <c r="Y3" s="1">
        <v>27.905603634796233</v>
      </c>
      <c r="Z3" s="1">
        <v>28.684749396010258</v>
      </c>
      <c r="AA3" s="1">
        <v>26.045574519290014</v>
      </c>
      <c r="AB3" s="1">
        <v>24.539764190021753</v>
      </c>
      <c r="AC3" s="1">
        <v>23.629868526850114</v>
      </c>
      <c r="AD3" s="1">
        <v>23.681305921752664</v>
      </c>
    </row>
    <row r="4" spans="1:30" x14ac:dyDescent="0.25">
      <c r="A4" t="s">
        <v>3</v>
      </c>
      <c r="B4" s="1">
        <v>56.389802318665758</v>
      </c>
      <c r="C4" s="1">
        <v>57.152823257284901</v>
      </c>
      <c r="D4" s="1">
        <v>61.803125127898888</v>
      </c>
      <c r="E4" s="1">
        <v>60.719389969895339</v>
      </c>
      <c r="F4" s="1">
        <v>57.04511924161374</v>
      </c>
      <c r="G4" s="1">
        <v>59.27742463292055</v>
      </c>
      <c r="H4" s="1">
        <v>57.083321450473548</v>
      </c>
      <c r="I4" s="1">
        <v>56.358102949134278</v>
      </c>
      <c r="J4" s="1">
        <v>52.8883347486817</v>
      </c>
      <c r="K4" s="1">
        <v>56.093300884825553</v>
      </c>
      <c r="L4" s="1">
        <v>58.311653396866141</v>
      </c>
      <c r="M4" s="1">
        <v>58.345635327022293</v>
      </c>
      <c r="N4" s="1">
        <v>57.227798369673152</v>
      </c>
      <c r="O4" s="1">
        <v>58.024363340281255</v>
      </c>
      <c r="P4" s="1">
        <v>57.964676983788451</v>
      </c>
      <c r="Q4" s="1">
        <v>53.729812039055503</v>
      </c>
      <c r="R4" s="1">
        <v>43.325675734275102</v>
      </c>
      <c r="S4" s="1">
        <v>30.663748865335702</v>
      </c>
      <c r="T4" s="1">
        <v>32.78409816100249</v>
      </c>
      <c r="U4" s="1">
        <v>33.531288435533618</v>
      </c>
      <c r="V4" s="1">
        <v>36.340289101560685</v>
      </c>
      <c r="W4" s="1">
        <v>33.736719992731423</v>
      </c>
      <c r="X4" s="1">
        <v>35.956479738485541</v>
      </c>
      <c r="Y4" s="1">
        <v>35.508864211289499</v>
      </c>
      <c r="Z4" s="1">
        <v>37.733183455750513</v>
      </c>
      <c r="AA4" s="1">
        <v>37.863289590555667</v>
      </c>
      <c r="AB4" s="1">
        <v>37.099894058438089</v>
      </c>
      <c r="AC4" s="1">
        <v>38.248777618468843</v>
      </c>
      <c r="AD4" s="1">
        <v>38.991990938651014</v>
      </c>
    </row>
    <row r="5" spans="1:30" x14ac:dyDescent="0.25">
      <c r="A5" t="s">
        <v>4</v>
      </c>
      <c r="B5" s="1">
        <v>41.194716006642068</v>
      </c>
      <c r="C5" s="1">
        <v>40.769788875909427</v>
      </c>
      <c r="D5" s="1">
        <v>41.993400449986702</v>
      </c>
      <c r="E5" s="1">
        <v>39.659396788274975</v>
      </c>
      <c r="F5" s="1">
        <v>38.487971156370847</v>
      </c>
      <c r="G5" s="1">
        <v>39.024654143898005</v>
      </c>
      <c r="H5" s="1">
        <v>33.964317989686904</v>
      </c>
      <c r="I5" s="1">
        <v>36.067310666111098</v>
      </c>
      <c r="J5" s="1">
        <v>32.775389016265017</v>
      </c>
      <c r="K5" s="1">
        <v>32.235975485584234</v>
      </c>
      <c r="L5" s="1">
        <v>36.754006784055633</v>
      </c>
      <c r="M5" s="1">
        <v>34.642685985752109</v>
      </c>
      <c r="N5" s="1">
        <v>35.128895803134462</v>
      </c>
      <c r="O5" s="1">
        <v>34.73861648496807</v>
      </c>
      <c r="P5" s="1">
        <v>32.285012119086154</v>
      </c>
      <c r="Q5" s="1">
        <v>33.400007330305556</v>
      </c>
      <c r="R5" s="1">
        <v>28.887890882724431</v>
      </c>
      <c r="S5" s="1">
        <v>24.099470359474097</v>
      </c>
      <c r="T5" s="1">
        <v>25.661854198651337</v>
      </c>
      <c r="U5" s="1">
        <v>24.637032214543563</v>
      </c>
      <c r="V5" s="1">
        <v>25.656142521522796</v>
      </c>
      <c r="W5" s="1">
        <v>23.859335175350019</v>
      </c>
      <c r="X5" s="1">
        <v>22.297641102574175</v>
      </c>
      <c r="Y5" s="1">
        <v>23.124173264875015</v>
      </c>
      <c r="Z5" s="1">
        <v>24.327615607767605</v>
      </c>
      <c r="AA5" s="1">
        <v>25.253297387978961</v>
      </c>
      <c r="AB5" s="1">
        <v>23.976253388716785</v>
      </c>
      <c r="AC5" s="1">
        <v>25.041327599683747</v>
      </c>
      <c r="AD5" s="1">
        <v>24.012213668787716</v>
      </c>
    </row>
    <row r="6" spans="1:30" x14ac:dyDescent="0.25">
      <c r="A6" t="s">
        <v>5</v>
      </c>
      <c r="B6" s="1">
        <v>46.136027431588765</v>
      </c>
      <c r="C6" s="1">
        <v>45.218432963338245</v>
      </c>
      <c r="D6" s="1">
        <v>45.427935850456365</v>
      </c>
      <c r="E6" s="1">
        <v>44.240921402034033</v>
      </c>
      <c r="F6" s="1">
        <v>46.604681793867506</v>
      </c>
      <c r="G6" s="1">
        <v>49.692690070431084</v>
      </c>
      <c r="H6" s="1">
        <v>49.135077360525948</v>
      </c>
      <c r="I6" s="1">
        <v>48.826702823477333</v>
      </c>
      <c r="J6" s="1">
        <v>48.876905258327426</v>
      </c>
      <c r="K6" s="1">
        <v>49.0258389631272</v>
      </c>
      <c r="L6" s="1">
        <v>50.537500030589264</v>
      </c>
      <c r="M6" s="1">
        <v>50.503903264866409</v>
      </c>
      <c r="N6" s="1">
        <v>48.062552993670529</v>
      </c>
      <c r="O6" s="1">
        <v>47.813800574845196</v>
      </c>
      <c r="P6" s="1">
        <v>49.445300088384514</v>
      </c>
      <c r="Q6" s="1">
        <v>47.258745579273508</v>
      </c>
      <c r="R6" s="1">
        <v>40.93305787017065</v>
      </c>
      <c r="S6" s="1">
        <v>34.061158799034736</v>
      </c>
      <c r="T6" s="1">
        <v>35.906874890445977</v>
      </c>
      <c r="U6" s="1">
        <v>37.406518920016701</v>
      </c>
      <c r="V6" s="1">
        <v>40.544126221554507</v>
      </c>
      <c r="W6" s="1">
        <v>40.246594462939562</v>
      </c>
      <c r="X6" s="1">
        <v>42.284743803764087</v>
      </c>
      <c r="Y6" s="1">
        <v>41.52331116251036</v>
      </c>
      <c r="Z6" s="1">
        <v>43.248667177582938</v>
      </c>
      <c r="AA6" s="1">
        <v>43.41490149777173</v>
      </c>
      <c r="AB6" s="1">
        <v>41.535640272433469</v>
      </c>
      <c r="AC6" s="1">
        <v>43.324039750443433</v>
      </c>
      <c r="AD6" s="1">
        <v>43.245069412625206</v>
      </c>
    </row>
    <row r="7" spans="1:30" x14ac:dyDescent="0.25">
      <c r="A7" t="s">
        <v>6</v>
      </c>
      <c r="B7" s="1">
        <v>58.102049059625919</v>
      </c>
      <c r="C7" s="1">
        <v>61.75564392724965</v>
      </c>
      <c r="D7" s="1">
        <v>63.263553589074149</v>
      </c>
      <c r="E7" s="1">
        <v>61.988094067775833</v>
      </c>
      <c r="F7" s="1">
        <v>61.1366675904966</v>
      </c>
      <c r="G7" s="1">
        <v>61.960247774742669</v>
      </c>
      <c r="H7" s="1">
        <v>62.012030150138187</v>
      </c>
      <c r="I7" s="1">
        <v>61.308833660054475</v>
      </c>
      <c r="J7" s="1">
        <v>57.809914212697777</v>
      </c>
      <c r="K7" s="1">
        <v>60.376763720250523</v>
      </c>
      <c r="L7" s="1">
        <v>56.291260469271222</v>
      </c>
      <c r="M7" s="1">
        <v>56.598530392336279</v>
      </c>
      <c r="N7" s="1">
        <v>53.916374903344824</v>
      </c>
      <c r="O7" s="1">
        <v>56.28763183109487</v>
      </c>
      <c r="P7" s="1">
        <v>55.336088260781786</v>
      </c>
      <c r="Q7" s="1">
        <v>53.671955974181458</v>
      </c>
      <c r="R7" s="1">
        <v>46.965201212471634</v>
      </c>
      <c r="S7" s="1">
        <v>37.486242670732487</v>
      </c>
      <c r="T7" s="1">
        <v>39.60413793451611</v>
      </c>
      <c r="U7" s="1">
        <v>40.101279571632773</v>
      </c>
      <c r="V7" s="1">
        <v>41.368690365057432</v>
      </c>
      <c r="W7" s="1">
        <v>41.887302766411267</v>
      </c>
      <c r="X7" s="1">
        <v>42.861690819413695</v>
      </c>
      <c r="Y7" s="1">
        <v>43.024255392875865</v>
      </c>
      <c r="Z7" s="1">
        <v>44.819929558309113</v>
      </c>
      <c r="AA7" s="1">
        <v>46.140119399394528</v>
      </c>
      <c r="AB7" s="1">
        <v>45.165124205119319</v>
      </c>
      <c r="AC7" s="1">
        <v>44.60357683092613</v>
      </c>
      <c r="AD7" s="1">
        <v>43.438846729346174</v>
      </c>
    </row>
    <row r="8" spans="1:30" x14ac:dyDescent="0.25">
      <c r="A8" t="s">
        <v>7</v>
      </c>
      <c r="B8" s="1">
        <v>36.9295300534666</v>
      </c>
      <c r="C8" s="1">
        <v>40.576425334538982</v>
      </c>
      <c r="D8" s="1">
        <v>39.750651761678704</v>
      </c>
      <c r="E8" s="1">
        <v>39.311336329640369</v>
      </c>
      <c r="F8" s="1">
        <v>37.182835438076594</v>
      </c>
      <c r="G8" s="1">
        <v>38.174720724718703</v>
      </c>
      <c r="H8" s="1">
        <v>39.706003835973533</v>
      </c>
      <c r="I8" s="1">
        <v>36.43775913753128</v>
      </c>
      <c r="J8" s="1">
        <v>37.44841935928099</v>
      </c>
      <c r="K8" s="1">
        <v>35.969032217120187</v>
      </c>
      <c r="L8" s="1">
        <v>38.196597982836629</v>
      </c>
      <c r="M8" s="1">
        <v>36.783360762964236</v>
      </c>
      <c r="N8" s="1">
        <v>34.656797474740273</v>
      </c>
      <c r="O8" s="1">
        <v>34.712777446922502</v>
      </c>
      <c r="P8" s="1">
        <v>34.746262602072477</v>
      </c>
      <c r="Q8" s="1">
        <v>34.23309054850742</v>
      </c>
      <c r="R8" s="1">
        <v>33.19894831841755</v>
      </c>
      <c r="S8" s="1">
        <v>25.921818651675164</v>
      </c>
      <c r="T8" s="1">
        <v>28.274894931673856</v>
      </c>
      <c r="U8" s="1">
        <v>28.847164365512569</v>
      </c>
      <c r="V8" s="1">
        <v>30.402570997656753</v>
      </c>
      <c r="W8" s="1">
        <v>29.391199262652627</v>
      </c>
      <c r="X8" s="1">
        <v>28.844668894372568</v>
      </c>
      <c r="Y8" s="1">
        <v>28.938135135523453</v>
      </c>
      <c r="Z8" s="1">
        <v>29.748479957927415</v>
      </c>
      <c r="AA8" s="1">
        <v>29.875040675701698</v>
      </c>
      <c r="AB8" s="1">
        <v>30.71803869757786</v>
      </c>
      <c r="AC8" s="1">
        <v>31.2420045505296</v>
      </c>
      <c r="AD8" s="1">
        <v>31.605362599846206</v>
      </c>
    </row>
    <row r="9" spans="1:30" x14ac:dyDescent="0.25">
      <c r="A9" t="s">
        <v>8</v>
      </c>
      <c r="B9" s="1">
        <v>49.128505995466625</v>
      </c>
      <c r="C9" s="1">
        <v>50.441346755704686</v>
      </c>
      <c r="D9" s="1">
        <v>53.350237486447298</v>
      </c>
      <c r="E9" s="1">
        <v>48.709375196082071</v>
      </c>
      <c r="F9" s="1">
        <v>47.149496209402351</v>
      </c>
      <c r="G9" s="1">
        <v>46.646320805120027</v>
      </c>
      <c r="H9" s="1">
        <v>49.791822247175588</v>
      </c>
      <c r="I9" s="1">
        <v>48.19243808935785</v>
      </c>
      <c r="J9" s="1">
        <v>47.113338469847818</v>
      </c>
      <c r="K9" s="1">
        <v>47.03417936704701</v>
      </c>
      <c r="L9" s="1">
        <v>44.401571294334147</v>
      </c>
      <c r="M9" s="1">
        <v>44.23172715797989</v>
      </c>
      <c r="N9" s="1">
        <v>43.237961155038526</v>
      </c>
      <c r="O9" s="1">
        <v>43.088953763104925</v>
      </c>
      <c r="P9" s="1">
        <v>43.286059012168536</v>
      </c>
      <c r="Q9" s="1">
        <v>40.449883651808008</v>
      </c>
      <c r="R9" s="1">
        <v>37.571067504708296</v>
      </c>
      <c r="S9" s="1">
        <v>28.644589923557014</v>
      </c>
      <c r="T9" s="1">
        <v>27.914989584900272</v>
      </c>
      <c r="U9" s="1">
        <v>29.889562546836775</v>
      </c>
      <c r="V9" s="1">
        <v>30.691597209150387</v>
      </c>
      <c r="W9" s="1">
        <v>31.048321256595006</v>
      </c>
      <c r="X9" s="1">
        <v>32.01304550553013</v>
      </c>
      <c r="Y9" s="1">
        <v>33.311160937116249</v>
      </c>
      <c r="Z9" s="1">
        <v>34.21168060916348</v>
      </c>
      <c r="AA9" s="1">
        <v>37.123336912583461</v>
      </c>
      <c r="AB9" s="1">
        <v>35.240274791626355</v>
      </c>
      <c r="AC9" s="1">
        <v>35.983006458422011</v>
      </c>
      <c r="AD9" s="1">
        <v>47.711109283920671</v>
      </c>
    </row>
    <row r="10" spans="1:30" x14ac:dyDescent="0.25">
      <c r="A10" t="s">
        <v>9</v>
      </c>
      <c r="B10" s="1">
        <v>31.804754614884548</v>
      </c>
      <c r="C10" s="1">
        <v>33.15216680469802</v>
      </c>
      <c r="D10" s="1">
        <v>31.583279837339294</v>
      </c>
      <c r="E10" s="1">
        <v>32.024197941909776</v>
      </c>
      <c r="F10" s="1">
        <v>24.78657738587766</v>
      </c>
      <c r="G10" s="1">
        <v>26.613615734638568</v>
      </c>
      <c r="H10" s="1">
        <v>29.794544061184318</v>
      </c>
      <c r="I10" s="1">
        <v>29.872431582551478</v>
      </c>
      <c r="J10" s="1">
        <v>27.773772632260922</v>
      </c>
      <c r="K10" s="1">
        <v>31.507752119524348</v>
      </c>
      <c r="L10" s="1">
        <v>35.379824220688207</v>
      </c>
      <c r="M10" s="1">
        <v>27.138648710636783</v>
      </c>
      <c r="N10" s="1">
        <v>31.008658001631403</v>
      </c>
      <c r="O10" s="1">
        <v>31.763521666750012</v>
      </c>
      <c r="P10" s="1">
        <v>33.35687875543573</v>
      </c>
      <c r="Q10" s="1">
        <v>34.35657297677718</v>
      </c>
      <c r="R10" s="1">
        <v>29.342960121977029</v>
      </c>
      <c r="S10" s="1">
        <v>30.490701363391864</v>
      </c>
      <c r="T10" s="1">
        <v>30.135046089442724</v>
      </c>
      <c r="U10" s="1">
        <v>33.475660464639027</v>
      </c>
      <c r="V10" s="1">
        <v>35.839432544917507</v>
      </c>
      <c r="W10" s="1">
        <v>34.847704800603353</v>
      </c>
      <c r="X10" s="1">
        <v>34.809672747086168</v>
      </c>
      <c r="Y10" s="1">
        <v>38.21397057336155</v>
      </c>
      <c r="Z10" s="1">
        <v>36.309353207869613</v>
      </c>
      <c r="AA10" s="1">
        <v>36.025503322192051</v>
      </c>
      <c r="AB10" s="1">
        <v>35.724975066031533</v>
      </c>
      <c r="AC10" s="1">
        <v>37.474084990196701</v>
      </c>
      <c r="AD10" s="1">
        <v>36.862572869733441</v>
      </c>
    </row>
    <row r="11" spans="1:30" x14ac:dyDescent="0.25">
      <c r="A11" t="s">
        <v>10</v>
      </c>
      <c r="B11" s="1">
        <v>57.367994856484124</v>
      </c>
      <c r="C11" s="1">
        <v>57.383841890999165</v>
      </c>
      <c r="D11" s="1">
        <v>55.384245765703696</v>
      </c>
      <c r="E11" s="1">
        <v>53.389447623370415</v>
      </c>
      <c r="F11" s="1">
        <v>53.127269453055092</v>
      </c>
      <c r="G11" s="1">
        <v>55.099113647952812</v>
      </c>
      <c r="H11" s="1">
        <v>53.038016843880399</v>
      </c>
      <c r="I11" s="1">
        <v>52.033226803308033</v>
      </c>
      <c r="J11" s="1">
        <v>49.352508325719796</v>
      </c>
      <c r="K11" s="1">
        <v>52.046981319880885</v>
      </c>
      <c r="L11" s="1">
        <v>55.457962770762201</v>
      </c>
      <c r="M11" s="1">
        <v>55.995722791686894</v>
      </c>
      <c r="N11" s="1">
        <v>60.50138572786642</v>
      </c>
      <c r="O11" s="1">
        <v>61.427944300129575</v>
      </c>
      <c r="P11" s="1">
        <v>54.052858776663747</v>
      </c>
      <c r="Q11" s="1">
        <v>48.866434564364305</v>
      </c>
      <c r="R11" s="1">
        <v>37.933976674095959</v>
      </c>
      <c r="S11" s="1">
        <v>30.431546093698586</v>
      </c>
      <c r="T11" s="1">
        <v>36.675475634104714</v>
      </c>
      <c r="U11" s="1">
        <v>39.111787924490152</v>
      </c>
      <c r="V11" s="1">
        <v>41.33077876208624</v>
      </c>
      <c r="W11" s="1">
        <v>39.549664342470365</v>
      </c>
      <c r="X11" s="1">
        <v>39.625656888584253</v>
      </c>
      <c r="Y11" s="1">
        <v>40.48034722108931</v>
      </c>
      <c r="Z11" s="1">
        <v>41.153234542380773</v>
      </c>
      <c r="AA11" s="1">
        <v>40.58820388483899</v>
      </c>
      <c r="AB11" s="1">
        <v>37.762702072244373</v>
      </c>
      <c r="AC11" s="1">
        <v>37.923057275210326</v>
      </c>
      <c r="AD11" s="1">
        <v>36.021719302669027</v>
      </c>
    </row>
    <row r="12" spans="1:30" x14ac:dyDescent="0.25">
      <c r="A12" t="s">
        <v>11</v>
      </c>
      <c r="B12" s="1">
        <v>50.639287367479284</v>
      </c>
      <c r="C12" s="1">
        <v>52.083497553530925</v>
      </c>
      <c r="D12" s="1">
        <v>53.052136447204461</v>
      </c>
      <c r="E12" s="1">
        <v>52.375134827092936</v>
      </c>
      <c r="F12" s="1">
        <v>54.553305653370707</v>
      </c>
      <c r="G12" s="1">
        <v>54.756463926059993</v>
      </c>
      <c r="H12" s="1">
        <v>54.18045967327506</v>
      </c>
      <c r="I12" s="1">
        <v>52.542689374655929</v>
      </c>
      <c r="J12" s="1">
        <v>52.21505249500224</v>
      </c>
      <c r="K12" s="1">
        <v>52.011242438664809</v>
      </c>
      <c r="L12" s="1">
        <v>51.468670138894851</v>
      </c>
      <c r="M12" s="1">
        <v>51.111318713153338</v>
      </c>
      <c r="N12" s="1">
        <v>51.063293339392395</v>
      </c>
      <c r="O12" s="1">
        <v>51.837613366782307</v>
      </c>
      <c r="P12" s="1">
        <v>52.960879678967586</v>
      </c>
      <c r="Q12" s="1">
        <v>50.037402393578112</v>
      </c>
      <c r="R12" s="1">
        <v>41.099103670199561</v>
      </c>
      <c r="S12" s="1">
        <v>29.886465996381958</v>
      </c>
      <c r="T12" s="1">
        <v>30.016666150152986</v>
      </c>
      <c r="U12" s="1">
        <v>32.05997128899071</v>
      </c>
      <c r="V12" s="1">
        <v>34.267465599094024</v>
      </c>
      <c r="W12" s="1">
        <v>33.759025387928951</v>
      </c>
      <c r="X12" s="1">
        <v>33.172922166781994</v>
      </c>
      <c r="Y12" s="1">
        <v>33.330545327060207</v>
      </c>
      <c r="Z12" s="1">
        <v>35.051822467671002</v>
      </c>
      <c r="AA12" s="1">
        <v>37.184674884178314</v>
      </c>
      <c r="AB12" s="1">
        <v>35.887729445542462</v>
      </c>
      <c r="AC12" s="1">
        <v>35.924883195771649</v>
      </c>
      <c r="AD12" s="1">
        <v>34.472616209327775</v>
      </c>
    </row>
    <row r="13" spans="1:30" x14ac:dyDescent="0.25">
      <c r="A13" t="s">
        <v>12</v>
      </c>
      <c r="B13" s="1">
        <v>45.100339606400752</v>
      </c>
      <c r="C13" s="1">
        <v>41.702808842732495</v>
      </c>
      <c r="D13" s="1">
        <v>39.974226005500647</v>
      </c>
      <c r="E13" s="1">
        <v>38.121027481945795</v>
      </c>
      <c r="F13" s="1">
        <v>37.431144630398904</v>
      </c>
      <c r="G13" s="1">
        <v>36.919152595212914</v>
      </c>
      <c r="H13" s="1">
        <v>34.046503879459607</v>
      </c>
      <c r="I13" s="1">
        <v>33.002529361335917</v>
      </c>
      <c r="J13" s="1">
        <v>33.021227775386393</v>
      </c>
      <c r="K13" s="1">
        <v>35.058466373626956</v>
      </c>
      <c r="L13" s="1">
        <v>37.995698763033516</v>
      </c>
      <c r="M13" s="1">
        <v>35.762680159231863</v>
      </c>
      <c r="N13" s="1">
        <v>36.089915741309227</v>
      </c>
      <c r="O13" s="1">
        <v>37.387077795058026</v>
      </c>
      <c r="P13" s="1">
        <v>36.76050766596493</v>
      </c>
      <c r="Q13" s="1">
        <v>35.144279665453638</v>
      </c>
      <c r="R13" s="1">
        <v>29.562805761062041</v>
      </c>
      <c r="S13" s="1">
        <v>21.857288709371279</v>
      </c>
      <c r="T13" s="1">
        <v>24.27233207800753</v>
      </c>
      <c r="U13" s="1">
        <v>22.80927382233531</v>
      </c>
      <c r="V13" s="1">
        <v>22.118388090850242</v>
      </c>
      <c r="W13" s="1">
        <v>22.581776022284533</v>
      </c>
      <c r="X13" s="1">
        <v>22.093269858442827</v>
      </c>
      <c r="Y13" s="1">
        <v>24.718042798799512</v>
      </c>
      <c r="Z13" s="1">
        <v>24.259295151385746</v>
      </c>
      <c r="AA13" s="1">
        <v>23.274867326150549</v>
      </c>
      <c r="AB13" s="1">
        <v>23.525504251931793</v>
      </c>
      <c r="AC13" s="1">
        <v>22.470857146648402</v>
      </c>
      <c r="AD13" s="1">
        <v>17.687550187548858</v>
      </c>
    </row>
    <row r="14" spans="1:30" x14ac:dyDescent="0.25">
      <c r="A14" t="s">
        <v>13</v>
      </c>
      <c r="B14" s="1">
        <v>54.093784152424377</v>
      </c>
      <c r="C14" s="1">
        <v>57.550587509942062</v>
      </c>
      <c r="D14" s="1">
        <v>59.884521722977446</v>
      </c>
      <c r="E14" s="1">
        <v>54.545256065219661</v>
      </c>
      <c r="F14" s="1">
        <v>55.003941103530906</v>
      </c>
      <c r="G14" s="1">
        <v>60.154786425992533</v>
      </c>
      <c r="H14" s="1">
        <v>58.310376446177777</v>
      </c>
      <c r="I14" s="1">
        <v>59.836283614703596</v>
      </c>
      <c r="J14" s="1">
        <v>61.106617329785465</v>
      </c>
      <c r="K14" s="1">
        <v>60.406573973049035</v>
      </c>
      <c r="L14" s="1">
        <v>65.494075625309591</v>
      </c>
      <c r="M14" s="1">
        <v>65.499429534778287</v>
      </c>
      <c r="N14" s="1">
        <v>64.321844930589947</v>
      </c>
      <c r="O14" s="1">
        <v>65.927178956404617</v>
      </c>
      <c r="P14" s="1">
        <v>67.634451169735641</v>
      </c>
      <c r="Q14" s="1">
        <v>63.761523983274522</v>
      </c>
      <c r="R14" s="1">
        <v>45.32261788703655</v>
      </c>
      <c r="S14" s="1">
        <v>33.357757744894357</v>
      </c>
      <c r="T14" s="1">
        <v>36.823524581080022</v>
      </c>
      <c r="U14" s="1">
        <v>33.547207125259504</v>
      </c>
      <c r="V14" s="1">
        <v>35.617772639460668</v>
      </c>
      <c r="W14" s="1">
        <v>35.939710736911223</v>
      </c>
      <c r="X14" s="1">
        <v>38.799632395588603</v>
      </c>
      <c r="Y14" s="1">
        <v>37.620885999021333</v>
      </c>
      <c r="Z14" s="1">
        <v>39.658153348866563</v>
      </c>
      <c r="AA14" s="1">
        <v>40.091954385078836</v>
      </c>
      <c r="AB14" s="1">
        <v>44.281446296909401</v>
      </c>
      <c r="AC14" s="1">
        <v>45.691147194580012</v>
      </c>
      <c r="AD14" s="1">
        <v>44.066781060258762</v>
      </c>
    </row>
    <row r="15" spans="1:30" x14ac:dyDescent="0.25">
      <c r="A15" t="s">
        <v>14</v>
      </c>
      <c r="B15" s="1">
        <v>41.098133381752575</v>
      </c>
      <c r="C15" s="1">
        <v>41.650435011576583</v>
      </c>
      <c r="D15" s="1">
        <v>40.276551701565715</v>
      </c>
      <c r="E15" s="1">
        <v>40.08403161539222</v>
      </c>
      <c r="F15" s="1">
        <v>40.356077803758481</v>
      </c>
      <c r="G15" s="1">
        <v>40.550981853721609</v>
      </c>
      <c r="H15" s="1">
        <v>39.172502006810369</v>
      </c>
      <c r="I15" s="1">
        <v>38.177236808386276</v>
      </c>
      <c r="J15" s="1">
        <v>38.848635367973394</v>
      </c>
      <c r="K15" s="1">
        <v>37.603458129413951</v>
      </c>
      <c r="L15" s="1">
        <v>37.135289451754765</v>
      </c>
      <c r="M15" s="1">
        <v>38.780209999545328</v>
      </c>
      <c r="N15" s="1">
        <v>37.728119377357771</v>
      </c>
      <c r="O15" s="1">
        <v>37.116540794374885</v>
      </c>
      <c r="P15" s="1">
        <v>38.095784447848985</v>
      </c>
      <c r="Q15" s="1">
        <v>37.199180493528765</v>
      </c>
      <c r="R15" s="1">
        <v>32.231045700705621</v>
      </c>
      <c r="S15" s="1">
        <v>25.982188479586672</v>
      </c>
      <c r="T15" s="1">
        <v>27.547434878711016</v>
      </c>
      <c r="U15" s="1">
        <v>28.516514880154954</v>
      </c>
      <c r="V15" s="1">
        <v>30.702485753753095</v>
      </c>
      <c r="W15" s="1">
        <v>29.495575269856417</v>
      </c>
      <c r="X15" s="1">
        <v>27.982399593867353</v>
      </c>
      <c r="Y15" s="1">
        <v>29.771764012400943</v>
      </c>
      <c r="Z15" s="1">
        <v>30.294088171529715</v>
      </c>
      <c r="AA15" s="1">
        <v>29.18184879772846</v>
      </c>
      <c r="AB15" s="1">
        <v>27.700491424179535</v>
      </c>
      <c r="AC15" s="1">
        <v>27.268624738948404</v>
      </c>
      <c r="AD15" s="1">
        <v>25.251599758113365</v>
      </c>
    </row>
    <row r="16" spans="1:30" x14ac:dyDescent="0.25">
      <c r="A16" t="s">
        <v>15</v>
      </c>
      <c r="B16" s="1">
        <v>40.863474403288933</v>
      </c>
      <c r="C16" s="1">
        <v>41.557070461167072</v>
      </c>
      <c r="D16" s="1">
        <v>43.585830847175487</v>
      </c>
      <c r="E16" s="1">
        <v>41.358280637540993</v>
      </c>
      <c r="F16" s="1">
        <v>42.653301832842892</v>
      </c>
      <c r="G16" s="1">
        <v>40.483791093603919</v>
      </c>
      <c r="H16" s="1">
        <v>39.686080955216823</v>
      </c>
      <c r="I16" s="1">
        <v>38.185529833911879</v>
      </c>
      <c r="J16" s="1">
        <v>35.084198336902773</v>
      </c>
      <c r="K16" s="1">
        <v>35.966613608693123</v>
      </c>
      <c r="L16" s="1">
        <v>38.944591636114829</v>
      </c>
      <c r="M16" s="1">
        <v>38.473656504844655</v>
      </c>
      <c r="N16" s="1">
        <v>36.818896133621131</v>
      </c>
      <c r="O16" s="1">
        <v>35.155848568723705</v>
      </c>
      <c r="P16" s="1">
        <v>36.256427976370126</v>
      </c>
      <c r="Q16" s="1">
        <v>34.681631809114911</v>
      </c>
      <c r="R16" s="1">
        <v>29.631389741694839</v>
      </c>
      <c r="S16" s="1">
        <v>23.064047252179762</v>
      </c>
      <c r="T16" s="1">
        <v>24.548552114253454</v>
      </c>
      <c r="U16" s="1">
        <v>24.51666917511751</v>
      </c>
      <c r="V16" s="1">
        <v>26.009748125549045</v>
      </c>
      <c r="W16" s="1">
        <v>25.666781430917069</v>
      </c>
      <c r="X16" s="1">
        <v>24.974600717069347</v>
      </c>
      <c r="Y16" s="1">
        <v>26.203101307527067</v>
      </c>
      <c r="Z16" s="1">
        <v>27.813866147475714</v>
      </c>
      <c r="AA16" s="1">
        <v>28.960628877212255</v>
      </c>
      <c r="AB16" s="1">
        <v>28.739448899630982</v>
      </c>
      <c r="AC16" s="1">
        <v>26.643477225951866</v>
      </c>
      <c r="AD16" s="1">
        <v>26.159225744983626</v>
      </c>
    </row>
    <row r="17" spans="1:30" x14ac:dyDescent="0.25">
      <c r="A17" t="s">
        <v>16</v>
      </c>
      <c r="B17" s="1">
        <v>39.967271850163641</v>
      </c>
      <c r="C17" s="1">
        <v>37.900686359449786</v>
      </c>
      <c r="D17" s="1">
        <v>37.704432684348546</v>
      </c>
      <c r="E17" s="1">
        <v>36.033650182582377</v>
      </c>
      <c r="F17" s="1">
        <v>36.847952374944562</v>
      </c>
      <c r="G17" s="1">
        <v>37.611914679409509</v>
      </c>
      <c r="H17" s="1">
        <v>35.107628230009183</v>
      </c>
      <c r="I17" s="1">
        <v>34.576041984116159</v>
      </c>
      <c r="J17" s="1">
        <v>34.231334950212513</v>
      </c>
      <c r="K17" s="1">
        <v>31.106132167110328</v>
      </c>
      <c r="L17" s="1">
        <v>34.657275178310002</v>
      </c>
      <c r="M17" s="1">
        <v>36.38330739475947</v>
      </c>
      <c r="N17" s="1">
        <v>34.687474901369505</v>
      </c>
      <c r="O17" s="1">
        <v>33.870529113159058</v>
      </c>
      <c r="P17" s="1">
        <v>33.270765947563447</v>
      </c>
      <c r="Q17" s="1">
        <v>34.462207713064416</v>
      </c>
      <c r="R17" s="1">
        <v>30.62912054275446</v>
      </c>
      <c r="S17" s="1">
        <v>28.60950894351776</v>
      </c>
      <c r="T17" s="1">
        <v>27.030689882582013</v>
      </c>
      <c r="U17" s="1">
        <v>26.543908235331294</v>
      </c>
      <c r="V17" s="1">
        <v>27.894541877996865</v>
      </c>
      <c r="W17" s="1">
        <v>26.185731092792839</v>
      </c>
      <c r="X17" s="1">
        <v>26.721871178459317</v>
      </c>
      <c r="Y17" s="1">
        <v>27.579795549553562</v>
      </c>
      <c r="Z17" s="1">
        <v>27.539849463528707</v>
      </c>
      <c r="AA17" s="1">
        <v>29.120644312433864</v>
      </c>
      <c r="AB17" s="1">
        <v>28.025433895564301</v>
      </c>
      <c r="AC17" s="1">
        <v>27.627738041405085</v>
      </c>
      <c r="AD17" s="1">
        <v>25.540999326342614</v>
      </c>
    </row>
    <row r="18" spans="1:30" x14ac:dyDescent="0.25">
      <c r="A18" t="s">
        <v>17</v>
      </c>
      <c r="B18" s="1">
        <v>42.176074773517726</v>
      </c>
      <c r="C18" s="1">
        <v>40.654779505476775</v>
      </c>
      <c r="D18" s="1">
        <v>41.855350880462261</v>
      </c>
      <c r="E18" s="1">
        <v>39.820731477694238</v>
      </c>
      <c r="F18" s="1">
        <v>40.574305083094139</v>
      </c>
      <c r="G18" s="1">
        <v>41.423005716778597</v>
      </c>
      <c r="H18" s="1">
        <v>41.18183141010217</v>
      </c>
      <c r="I18" s="1">
        <v>39.255080930010074</v>
      </c>
      <c r="J18" s="1">
        <v>37.599228753779485</v>
      </c>
      <c r="K18" s="1">
        <v>35.771565320483298</v>
      </c>
      <c r="L18" s="1">
        <v>39.139859919218502</v>
      </c>
      <c r="M18" s="1">
        <v>39.123343215298078</v>
      </c>
      <c r="N18" s="1">
        <v>37.856893663160804</v>
      </c>
      <c r="O18" s="1">
        <v>37.936022792366828</v>
      </c>
      <c r="P18" s="1">
        <v>37.369360666842894</v>
      </c>
      <c r="Q18" s="1">
        <v>37.074991364176924</v>
      </c>
      <c r="R18" s="1">
        <v>32.831491731458222</v>
      </c>
      <c r="S18" s="1">
        <v>28.839340152052046</v>
      </c>
      <c r="T18" s="1">
        <v>27.904828482525311</v>
      </c>
      <c r="U18" s="1">
        <v>27.824416425810256</v>
      </c>
      <c r="V18" s="1">
        <v>29.949065172690421</v>
      </c>
      <c r="W18" s="1">
        <v>28.483078044566547</v>
      </c>
      <c r="X18" s="1">
        <v>28.884246653135605</v>
      </c>
      <c r="Y18" s="1">
        <v>30.040857925988249</v>
      </c>
      <c r="Z18" s="1">
        <v>29.452155968437548</v>
      </c>
      <c r="AA18" s="1">
        <v>27.816815628361137</v>
      </c>
      <c r="AB18" s="1">
        <v>28.039138371274181</v>
      </c>
      <c r="AC18" s="1">
        <v>28.393518781616841</v>
      </c>
      <c r="AD18" s="1">
        <v>26.983979507688652</v>
      </c>
    </row>
    <row r="19" spans="1:30" x14ac:dyDescent="0.25">
      <c r="A19" t="s">
        <v>18</v>
      </c>
      <c r="B19" s="1">
        <v>36.097623848562051</v>
      </c>
      <c r="C19" s="1">
        <v>38.122736599403396</v>
      </c>
      <c r="D19" s="1">
        <v>36.976433973933482</v>
      </c>
      <c r="E19" s="1">
        <v>36.347107524119679</v>
      </c>
      <c r="F19" s="1">
        <v>36.579194657078624</v>
      </c>
      <c r="G19" s="1">
        <v>37.70997139477678</v>
      </c>
      <c r="H19" s="1">
        <v>37.682059478627622</v>
      </c>
      <c r="I19" s="1">
        <v>36.011017487314824</v>
      </c>
      <c r="J19" s="1">
        <v>32.375787166145315</v>
      </c>
      <c r="K19" s="1">
        <v>32.628799761409688</v>
      </c>
      <c r="L19" s="1">
        <v>34.020880782393363</v>
      </c>
      <c r="M19" s="1">
        <v>33.839126135853661</v>
      </c>
      <c r="N19" s="1">
        <v>32.663688055930024</v>
      </c>
      <c r="O19" s="1">
        <v>32.060143980032372</v>
      </c>
      <c r="P19" s="1">
        <v>30.992037914942781</v>
      </c>
      <c r="Q19" s="1">
        <v>32.256343409988915</v>
      </c>
      <c r="R19" s="1">
        <v>27.743640047491507</v>
      </c>
      <c r="S19" s="1">
        <v>22.726033769346131</v>
      </c>
      <c r="T19" s="1">
        <v>23.015652481877982</v>
      </c>
      <c r="U19" s="1">
        <v>23.079271785105149</v>
      </c>
      <c r="V19" s="1">
        <v>23.277179984127869</v>
      </c>
      <c r="W19" s="1">
        <v>23.941579061520336</v>
      </c>
      <c r="X19" s="1">
        <v>23.505071612523672</v>
      </c>
      <c r="Y19" s="1">
        <v>20.356537969553948</v>
      </c>
      <c r="Z19" s="1">
        <v>22.009089736813568</v>
      </c>
      <c r="AA19" s="1">
        <v>23.258689402621293</v>
      </c>
      <c r="AB19" s="1">
        <v>20.760623615207503</v>
      </c>
      <c r="AC19" s="1">
        <v>23.092809153714807</v>
      </c>
      <c r="AD19" s="1">
        <v>20.532250076389154</v>
      </c>
    </row>
    <row r="20" spans="1:30" x14ac:dyDescent="0.25">
      <c r="A20" t="s">
        <v>19</v>
      </c>
      <c r="B20" s="1">
        <v>39.470790674366597</v>
      </c>
      <c r="C20" s="1">
        <v>39.488771492119668</v>
      </c>
      <c r="D20" s="1">
        <v>39.358124957533803</v>
      </c>
      <c r="E20" s="1">
        <v>39.267443967388552</v>
      </c>
      <c r="F20" s="1">
        <v>39.405591819615793</v>
      </c>
      <c r="G20" s="1">
        <v>39.577504704426858</v>
      </c>
      <c r="H20" s="1">
        <v>38.622833443496475</v>
      </c>
      <c r="I20" s="1">
        <v>34.749410406427138</v>
      </c>
      <c r="J20" s="1">
        <v>34.275107695448234</v>
      </c>
      <c r="K20" s="1">
        <v>33.634128336671843</v>
      </c>
      <c r="L20" s="1">
        <v>37.427881203348029</v>
      </c>
      <c r="M20" s="1">
        <v>36.049582924245087</v>
      </c>
      <c r="N20" s="1">
        <v>34.901486301557853</v>
      </c>
      <c r="O20" s="1">
        <v>35.398931890708319</v>
      </c>
      <c r="P20" s="1">
        <v>35.392319430711929</v>
      </c>
      <c r="Q20" s="1">
        <v>41.069798243037873</v>
      </c>
      <c r="R20" s="1">
        <v>33.86489338072662</v>
      </c>
      <c r="S20" s="1">
        <v>29.191415709560633</v>
      </c>
      <c r="T20" s="1">
        <v>26.231878776865937</v>
      </c>
      <c r="U20" s="1">
        <v>26.091572938498572</v>
      </c>
      <c r="V20" s="1">
        <v>27.848374186814173</v>
      </c>
      <c r="W20" s="1">
        <v>26.093923677779699</v>
      </c>
      <c r="X20" s="1">
        <v>26.601041877801237</v>
      </c>
      <c r="Y20" s="1">
        <v>27.424170751299862</v>
      </c>
      <c r="Z20" s="1">
        <v>25.98688188920605</v>
      </c>
      <c r="AA20" s="1">
        <v>25.513301972064152</v>
      </c>
      <c r="AB20" s="1">
        <v>25.252895509683412</v>
      </c>
      <c r="AC20" s="1">
        <v>24.241425778034326</v>
      </c>
      <c r="AD20" s="1">
        <v>22.114493673862338</v>
      </c>
    </row>
    <row r="21" spans="1:30" x14ac:dyDescent="0.25">
      <c r="A21" t="s">
        <v>20</v>
      </c>
      <c r="B21" s="1">
        <v>37.665134441478649</v>
      </c>
      <c r="C21" s="1">
        <v>36.505587408654748</v>
      </c>
      <c r="D21" s="1">
        <v>36.671520668269011</v>
      </c>
      <c r="E21" s="1">
        <v>38.240053104671411</v>
      </c>
      <c r="F21" s="1">
        <v>39.437068766517484</v>
      </c>
      <c r="G21" s="1">
        <v>38.908454285716886</v>
      </c>
      <c r="H21" s="1">
        <v>39.586812021121681</v>
      </c>
      <c r="I21" s="1">
        <v>39.24474154456626</v>
      </c>
      <c r="J21" s="1">
        <v>38.492004065869267</v>
      </c>
      <c r="K21" s="1">
        <v>36.833573109643197</v>
      </c>
      <c r="L21" s="1">
        <v>38.995346363258527</v>
      </c>
      <c r="M21" s="1">
        <v>39.39677951102918</v>
      </c>
      <c r="N21" s="1">
        <v>35.507145042445011</v>
      </c>
      <c r="O21" s="1">
        <v>36.607397225292665</v>
      </c>
      <c r="P21" s="1">
        <v>36.555593577689322</v>
      </c>
      <c r="Q21" s="1">
        <v>33.694500917856743</v>
      </c>
      <c r="R21" s="1">
        <v>27.980145967634538</v>
      </c>
      <c r="S21" s="1">
        <v>20.9862034254623</v>
      </c>
      <c r="T21" s="1">
        <v>23.998658572691156</v>
      </c>
      <c r="U21" s="1">
        <v>24.338470786573772</v>
      </c>
      <c r="V21" s="1">
        <v>25.334621399979213</v>
      </c>
      <c r="W21" s="1">
        <v>25.705534182822554</v>
      </c>
      <c r="X21" s="1">
        <v>24.786600483525856</v>
      </c>
      <c r="Y21" s="1">
        <v>24.773676956125158</v>
      </c>
      <c r="Z21" s="1">
        <v>27.052206878172683</v>
      </c>
      <c r="AA21" s="1">
        <v>26.462248426102384</v>
      </c>
      <c r="AB21" s="1">
        <v>26.684838240078527</v>
      </c>
      <c r="AC21" s="1">
        <v>25.806539213573476</v>
      </c>
      <c r="AD21" s="1">
        <v>23.841336981956651</v>
      </c>
    </row>
    <row r="22" spans="1:30" x14ac:dyDescent="0.25">
      <c r="A22" t="s">
        <v>21</v>
      </c>
      <c r="B22" s="1">
        <v>46.493569290452768</v>
      </c>
      <c r="C22" s="1">
        <v>47.885281173150098</v>
      </c>
      <c r="D22" s="1">
        <v>47.317129988372841</v>
      </c>
      <c r="E22" s="1">
        <v>45.128500161066981</v>
      </c>
      <c r="F22" s="1">
        <v>44.634927822507635</v>
      </c>
      <c r="G22" s="1">
        <v>47.275662699374763</v>
      </c>
      <c r="H22" s="1">
        <v>45.014939003378487</v>
      </c>
      <c r="I22" s="1">
        <v>43.99788978498043</v>
      </c>
      <c r="J22" s="1">
        <v>42.692991681910954</v>
      </c>
      <c r="K22" s="1">
        <v>43.518484534015869</v>
      </c>
      <c r="L22" s="1">
        <v>46.254151864129348</v>
      </c>
      <c r="M22" s="1">
        <v>44.210570905656013</v>
      </c>
      <c r="N22" s="1">
        <v>40.066161819718687</v>
      </c>
      <c r="O22" s="1">
        <v>41.876345711231487</v>
      </c>
      <c r="P22" s="1">
        <v>41.248199239271344</v>
      </c>
      <c r="Q22" s="1">
        <v>38.426110627173237</v>
      </c>
      <c r="R22" s="1">
        <v>33.587033206429638</v>
      </c>
      <c r="S22" s="1">
        <v>28.617134890251243</v>
      </c>
      <c r="T22" s="1">
        <v>29.624449049364991</v>
      </c>
      <c r="U22" s="1">
        <v>30.648279750841503</v>
      </c>
      <c r="V22" s="1">
        <v>33.052302559247003</v>
      </c>
      <c r="W22" s="1">
        <v>31.492479507532369</v>
      </c>
      <c r="X22" s="1">
        <v>30.479218380962106</v>
      </c>
      <c r="Y22" s="1">
        <v>30.966649741143364</v>
      </c>
      <c r="Z22" s="1">
        <v>30.834587243862636</v>
      </c>
      <c r="AA22" s="1">
        <v>31.907661708303877</v>
      </c>
      <c r="AB22" s="1">
        <v>30.921293809558072</v>
      </c>
      <c r="AC22" s="1">
        <v>30.745177975908298</v>
      </c>
      <c r="AD22" s="1">
        <v>28.506821615508329</v>
      </c>
    </row>
    <row r="23" spans="1:30" x14ac:dyDescent="0.25">
      <c r="A23" t="s">
        <v>22</v>
      </c>
      <c r="B23" s="1">
        <v>35.637152740572787</v>
      </c>
      <c r="C23" s="1">
        <v>38.653435311098683</v>
      </c>
      <c r="D23" s="1">
        <v>41.131258148870089</v>
      </c>
      <c r="E23" s="1">
        <v>39.382649350117404</v>
      </c>
      <c r="F23" s="1">
        <v>38.802158233926761</v>
      </c>
      <c r="G23" s="1">
        <v>42.547533205246204</v>
      </c>
      <c r="H23" s="1">
        <v>40.462195732051711</v>
      </c>
      <c r="I23" s="1">
        <v>42.41760314745747</v>
      </c>
      <c r="J23" s="1">
        <v>39.92726076043764</v>
      </c>
      <c r="K23" s="1">
        <v>39.984828950951474</v>
      </c>
      <c r="L23" s="1">
        <v>39.619475945277699</v>
      </c>
      <c r="M23" s="1">
        <v>42.422049432221229</v>
      </c>
      <c r="N23" s="1">
        <v>34.974144721486027</v>
      </c>
      <c r="O23" s="1">
        <v>33.807795039342821</v>
      </c>
      <c r="P23" s="1">
        <v>37.318257491465822</v>
      </c>
      <c r="Q23" s="1">
        <v>34.717249173592371</v>
      </c>
      <c r="R23" s="1">
        <v>31.861672270069619</v>
      </c>
      <c r="S23" s="1">
        <v>27.922065037699909</v>
      </c>
      <c r="T23" s="1">
        <v>30.635221956633856</v>
      </c>
      <c r="U23" s="1">
        <v>31.366540493960137</v>
      </c>
      <c r="V23" s="1">
        <v>33.636431553235909</v>
      </c>
      <c r="W23" s="1">
        <v>33.856066041163345</v>
      </c>
      <c r="X23" s="1">
        <v>34.715707489150304</v>
      </c>
      <c r="Y23" s="1">
        <v>33.047662810838389</v>
      </c>
      <c r="Z23" s="1">
        <v>35.151865561050947</v>
      </c>
      <c r="AA23" s="1">
        <v>36.204291302883156</v>
      </c>
      <c r="AB23" s="1">
        <v>36.137961799407329</v>
      </c>
      <c r="AC23" s="1">
        <v>36.645310391401473</v>
      </c>
      <c r="AD23" s="1">
        <v>34.444621095979656</v>
      </c>
    </row>
    <row r="24" spans="1:30" x14ac:dyDescent="0.25">
      <c r="A24" t="s">
        <v>23</v>
      </c>
      <c r="B24" s="1">
        <v>39.171516888080262</v>
      </c>
      <c r="C24" s="1">
        <v>40.847651492766516</v>
      </c>
      <c r="D24" s="1">
        <v>40.83863627572898</v>
      </c>
      <c r="E24" s="1">
        <v>40.427234921798295</v>
      </c>
      <c r="F24" s="1">
        <v>42.526431797533959</v>
      </c>
      <c r="G24" s="1">
        <v>41.988081926895674</v>
      </c>
      <c r="H24" s="1">
        <v>40.343250179805494</v>
      </c>
      <c r="I24" s="1">
        <v>39.806423227989512</v>
      </c>
      <c r="J24" s="1">
        <v>40.644736278478518</v>
      </c>
      <c r="K24" s="1">
        <v>38.823117600419408</v>
      </c>
      <c r="L24" s="1">
        <v>40.016314864542395</v>
      </c>
      <c r="M24" s="1">
        <v>40.845245304161722</v>
      </c>
      <c r="N24" s="1">
        <v>38.518364434918716</v>
      </c>
      <c r="O24" s="1">
        <v>37.454873150418621</v>
      </c>
      <c r="P24" s="1">
        <v>37.044984441076309</v>
      </c>
      <c r="Q24" s="1">
        <v>31.624768320071709</v>
      </c>
      <c r="R24" s="1">
        <v>28.518869381647281</v>
      </c>
      <c r="S24" s="1">
        <v>23.604367801252472</v>
      </c>
      <c r="T24" s="1">
        <v>25.932261882883431</v>
      </c>
      <c r="U24" s="1">
        <v>27.131599026384578</v>
      </c>
      <c r="V24" s="1">
        <v>28.325971986091766</v>
      </c>
      <c r="W24" s="1">
        <v>28.269002555895362</v>
      </c>
      <c r="X24" s="1">
        <v>27.350374958685684</v>
      </c>
      <c r="Y24" s="1">
        <v>28.604803909900482</v>
      </c>
      <c r="Z24" s="1">
        <v>29.534950683843249</v>
      </c>
      <c r="AA24" s="1">
        <v>29.85281253926556</v>
      </c>
      <c r="AB24" s="1">
        <v>29.647627788768972</v>
      </c>
      <c r="AC24" s="1">
        <v>29.610715158885284</v>
      </c>
      <c r="AD24" s="1">
        <v>27.270480274176283</v>
      </c>
    </row>
    <row r="25" spans="1:30" x14ac:dyDescent="0.25">
      <c r="A25" t="s">
        <v>24</v>
      </c>
      <c r="B25" s="1">
        <v>46.013316546447122</v>
      </c>
      <c r="C25" s="1">
        <v>49.214749042917539</v>
      </c>
      <c r="D25" s="1">
        <v>48.369960702858819</v>
      </c>
      <c r="E25" s="1">
        <v>46.84931982753568</v>
      </c>
      <c r="F25" s="1">
        <v>45.523057599827069</v>
      </c>
      <c r="G25" s="1">
        <v>47.250340634210836</v>
      </c>
      <c r="H25" s="1">
        <v>47.715306591847352</v>
      </c>
      <c r="I25" s="1">
        <v>45.872584077860573</v>
      </c>
      <c r="J25" s="1">
        <v>45.223493116103022</v>
      </c>
      <c r="K25" s="1">
        <v>46.871652098392339</v>
      </c>
      <c r="L25" s="1">
        <v>47.713715523820973</v>
      </c>
      <c r="M25" s="1">
        <v>50.015013798750161</v>
      </c>
      <c r="N25" s="1">
        <v>46.885678856235209</v>
      </c>
      <c r="O25" s="1">
        <v>43.077426097715339</v>
      </c>
      <c r="P25" s="1">
        <v>42.802217808559249</v>
      </c>
      <c r="Q25" s="1">
        <v>39.848592036358781</v>
      </c>
      <c r="R25" s="1">
        <v>35.833611754272738</v>
      </c>
      <c r="S25" s="1">
        <v>31.388160556454345</v>
      </c>
      <c r="T25" s="1">
        <v>33.564620065808207</v>
      </c>
      <c r="U25" s="1">
        <v>32.877088957524236</v>
      </c>
      <c r="V25" s="1">
        <v>34.764529287412714</v>
      </c>
      <c r="W25" s="1">
        <v>34.949256693123836</v>
      </c>
      <c r="X25" s="1">
        <v>34.774124845380243</v>
      </c>
      <c r="Y25" s="1">
        <v>35.719606571793442</v>
      </c>
      <c r="Z25" s="1">
        <v>36.221201326478052</v>
      </c>
      <c r="AA25" s="1">
        <v>36.905269475186174</v>
      </c>
      <c r="AB25" s="1">
        <v>34.25292556360737</v>
      </c>
      <c r="AC25" s="1">
        <v>35.71926694655567</v>
      </c>
      <c r="AD25" s="1">
        <v>33.890542795562659</v>
      </c>
    </row>
    <row r="26" spans="1:30" x14ac:dyDescent="0.25">
      <c r="A26" t="s">
        <v>25</v>
      </c>
      <c r="B26" s="1">
        <v>34.319191915986934</v>
      </c>
      <c r="C26" s="1">
        <v>38.288598834965931</v>
      </c>
      <c r="D26" s="1">
        <v>37.970162254728095</v>
      </c>
      <c r="E26" s="1">
        <v>37.886561380744503</v>
      </c>
      <c r="F26" s="1">
        <v>38.529966409736929</v>
      </c>
      <c r="G26" s="1">
        <v>38.979531001853211</v>
      </c>
      <c r="H26" s="1">
        <v>36.4573269094194</v>
      </c>
      <c r="I26" s="1">
        <v>35.657920247444963</v>
      </c>
      <c r="J26" s="1">
        <v>31.0240355768215</v>
      </c>
      <c r="K26" s="1">
        <v>29.803373918360961</v>
      </c>
      <c r="L26" s="1">
        <v>34.385494980306376</v>
      </c>
      <c r="M26" s="1">
        <v>35.139544441779663</v>
      </c>
      <c r="N26" s="1">
        <v>33.806014452599406</v>
      </c>
      <c r="O26" s="1">
        <v>32.525839258635322</v>
      </c>
      <c r="P26" s="1">
        <v>30.972187599686258</v>
      </c>
      <c r="Q26" s="1">
        <v>33.950167971749075</v>
      </c>
      <c r="R26" s="1">
        <v>28.198443785223294</v>
      </c>
      <c r="S26" s="1">
        <v>20.146092364910196</v>
      </c>
      <c r="T26" s="1">
        <v>20.873643758587288</v>
      </c>
      <c r="U26" s="1">
        <v>21.242183056631518</v>
      </c>
      <c r="V26" s="1">
        <v>20.475243573686647</v>
      </c>
      <c r="W26" s="1">
        <v>18.754813712072458</v>
      </c>
      <c r="X26" s="1">
        <v>17.212704803793244</v>
      </c>
      <c r="Y26" s="1">
        <v>18.276133743139365</v>
      </c>
      <c r="Z26" s="1">
        <v>18.917305691924309</v>
      </c>
      <c r="AA26" s="1">
        <v>20.23588487284384</v>
      </c>
      <c r="AB26" s="1">
        <v>18.812918406525327</v>
      </c>
      <c r="AC26" s="1">
        <v>18.1388792007705</v>
      </c>
      <c r="AD26" s="1">
        <v>16.968439427116103</v>
      </c>
    </row>
    <row r="27" spans="1:30" x14ac:dyDescent="0.25">
      <c r="A27" t="s">
        <v>26</v>
      </c>
      <c r="B27" s="1">
        <v>39.30655119183961</v>
      </c>
      <c r="C27" s="1">
        <v>41.390916343968406</v>
      </c>
      <c r="D27" s="1">
        <v>42.365135287661197</v>
      </c>
      <c r="E27" s="1">
        <v>43.041797962536172</v>
      </c>
      <c r="F27" s="1">
        <v>42.405844461031691</v>
      </c>
      <c r="G27" s="1">
        <v>41.26971274202657</v>
      </c>
      <c r="H27" s="1">
        <v>40.656519553312371</v>
      </c>
      <c r="I27" s="1">
        <v>38.714443896994332</v>
      </c>
      <c r="J27" s="1">
        <v>38.487327793939713</v>
      </c>
      <c r="K27" s="1">
        <v>36.262762184243051</v>
      </c>
      <c r="L27" s="1">
        <v>42.006624347552034</v>
      </c>
      <c r="M27" s="1">
        <v>40.247606633885646</v>
      </c>
      <c r="N27" s="1">
        <v>41.094629744526536</v>
      </c>
      <c r="O27" s="1">
        <v>39.944702818015827</v>
      </c>
      <c r="P27" s="1">
        <v>35.793612594572359</v>
      </c>
      <c r="Q27" s="1">
        <v>35.357357250730978</v>
      </c>
      <c r="R27" s="1">
        <v>30.850895455224624</v>
      </c>
      <c r="S27" s="1">
        <v>26.334484532375306</v>
      </c>
      <c r="T27" s="1">
        <v>26.61465869592309</v>
      </c>
      <c r="U27" s="1">
        <v>24.736920753465327</v>
      </c>
      <c r="V27" s="1">
        <v>26.994059934236326</v>
      </c>
      <c r="W27" s="1">
        <v>28.75397920000152</v>
      </c>
      <c r="X27" s="1">
        <v>28.822627452457731</v>
      </c>
      <c r="Y27" s="1">
        <v>30.04650976354748</v>
      </c>
      <c r="Z27" s="1">
        <v>30.760036196010237</v>
      </c>
      <c r="AA27" s="1">
        <v>28.519846470015576</v>
      </c>
      <c r="AB27" s="1">
        <v>22.842364573994956</v>
      </c>
      <c r="AC27" s="1">
        <v>27.40451711822455</v>
      </c>
      <c r="AD27" s="1">
        <v>25.216998586324912</v>
      </c>
    </row>
    <row r="28" spans="1:30" x14ac:dyDescent="0.25">
      <c r="A28" t="s">
        <v>27</v>
      </c>
      <c r="B28" s="1">
        <v>47.163670533754598</v>
      </c>
      <c r="C28" s="1">
        <v>46.750098878377578</v>
      </c>
      <c r="D28" s="1">
        <v>47.625268051141148</v>
      </c>
      <c r="E28" s="1">
        <v>47.743325379980746</v>
      </c>
      <c r="F28" s="1">
        <v>47.265272308860411</v>
      </c>
      <c r="G28" s="1">
        <v>45.281768641779387</v>
      </c>
      <c r="H28" s="1">
        <v>46.538420132148936</v>
      </c>
      <c r="I28" s="1">
        <v>41.170751548600194</v>
      </c>
      <c r="J28" s="1">
        <v>42.866188815529071</v>
      </c>
      <c r="K28" s="1">
        <v>41.101988248779392</v>
      </c>
      <c r="L28" s="1">
        <v>43.949014851908046</v>
      </c>
      <c r="M28" s="1">
        <v>43.590606861001341</v>
      </c>
      <c r="N28" s="1">
        <v>42.990057653619424</v>
      </c>
      <c r="O28" s="1">
        <v>43.661416321582806</v>
      </c>
      <c r="P28" s="1">
        <v>46.053267593525121</v>
      </c>
      <c r="Q28" s="1">
        <v>43.891172818640918</v>
      </c>
      <c r="R28" s="1">
        <v>37.090441071202804</v>
      </c>
      <c r="S28" s="1">
        <v>27.265099692884721</v>
      </c>
      <c r="T28" s="1">
        <v>30.189794277245785</v>
      </c>
      <c r="U28" s="1">
        <v>28.522104006078798</v>
      </c>
      <c r="V28" s="1">
        <v>30.868873400843196</v>
      </c>
      <c r="W28" s="1">
        <v>31.142854458036521</v>
      </c>
      <c r="X28" s="1">
        <v>30.279905244097169</v>
      </c>
      <c r="Y28" s="1">
        <v>31.598696052077798</v>
      </c>
      <c r="Z28" s="1">
        <v>31.58364842249992</v>
      </c>
      <c r="AA28" s="1">
        <v>31.187456388343545</v>
      </c>
      <c r="AB28" s="1">
        <v>33.087816771511612</v>
      </c>
      <c r="AC28" s="1">
        <v>31.454686263235693</v>
      </c>
      <c r="AD28" s="1">
        <v>32.650179926687542</v>
      </c>
    </row>
    <row r="29" spans="1:30" x14ac:dyDescent="0.25">
      <c r="A29" t="s">
        <v>28</v>
      </c>
      <c r="B29" s="1">
        <v>38.619665111595161</v>
      </c>
      <c r="C29" s="1">
        <v>39.316856546901903</v>
      </c>
      <c r="D29" s="1">
        <v>39.189541126647512</v>
      </c>
      <c r="E29" s="1">
        <v>36.411565174454161</v>
      </c>
      <c r="F29" s="1">
        <v>37.960086897496154</v>
      </c>
      <c r="G29" s="1">
        <v>40.414130029440656</v>
      </c>
      <c r="H29" s="1">
        <v>37.401625422556265</v>
      </c>
      <c r="I29" s="1">
        <v>36.266051490877473</v>
      </c>
      <c r="J29" s="1">
        <v>36.201787713671685</v>
      </c>
      <c r="K29" s="1">
        <v>37.425151123748023</v>
      </c>
      <c r="L29" s="1">
        <v>40.561743227086815</v>
      </c>
      <c r="M29" s="1">
        <v>39.41414514929582</v>
      </c>
      <c r="N29" s="1">
        <v>38.105617106626468</v>
      </c>
      <c r="O29" s="1">
        <v>37.02410442393036</v>
      </c>
      <c r="P29" s="1">
        <v>34.826566342086984</v>
      </c>
      <c r="Q29" s="1">
        <v>34.923215109681486</v>
      </c>
      <c r="R29" s="1">
        <v>33.040550027658028</v>
      </c>
      <c r="S29" s="1">
        <v>29.934496598140022</v>
      </c>
      <c r="T29" s="1">
        <v>29.305486238939842</v>
      </c>
      <c r="U29" s="1">
        <v>28.33104942803249</v>
      </c>
      <c r="V29" s="1">
        <v>30.309694031265792</v>
      </c>
      <c r="W29" s="1">
        <v>30.128547289684271</v>
      </c>
      <c r="X29" s="1">
        <v>29.312314857187797</v>
      </c>
      <c r="Y29" s="1">
        <v>29.427767538380568</v>
      </c>
      <c r="Z29" s="1">
        <v>29.98221755561071</v>
      </c>
      <c r="AA29" s="1">
        <v>31.72879800991517</v>
      </c>
      <c r="AB29" s="1">
        <v>28.850125079486002</v>
      </c>
      <c r="AC29" s="1">
        <v>29.782353701787244</v>
      </c>
      <c r="AD29" s="1">
        <v>28.327653152921748</v>
      </c>
    </row>
    <row r="30" spans="1:30" x14ac:dyDescent="0.25">
      <c r="A30" t="s">
        <v>29</v>
      </c>
      <c r="B30" s="1">
        <v>61.244513051151344</v>
      </c>
      <c r="C30" s="1">
        <v>64.571131690261538</v>
      </c>
      <c r="D30" s="1">
        <v>72.302688900348343</v>
      </c>
      <c r="E30" s="1">
        <v>69.040852521041842</v>
      </c>
      <c r="F30" s="1">
        <v>70.011220127244428</v>
      </c>
      <c r="G30" s="1">
        <v>74.493517991172439</v>
      </c>
      <c r="H30" s="1">
        <v>71.571851236673069</v>
      </c>
      <c r="I30" s="1">
        <v>66.881917661516255</v>
      </c>
      <c r="J30" s="1">
        <v>64.074262896220418</v>
      </c>
      <c r="K30" s="1">
        <v>63.564909646396792</v>
      </c>
      <c r="L30" s="1">
        <v>64.885992802949772</v>
      </c>
      <c r="M30" s="1">
        <v>65.472690057103264</v>
      </c>
      <c r="N30" s="1">
        <v>65.729408193134546</v>
      </c>
      <c r="O30" s="1">
        <v>65.065553048109777</v>
      </c>
      <c r="P30" s="1">
        <v>64.720612793130428</v>
      </c>
      <c r="Q30" s="1">
        <v>60.353305945733915</v>
      </c>
      <c r="R30" s="1">
        <v>48.248964049517298</v>
      </c>
      <c r="S30" s="1">
        <v>36.383316566334386</v>
      </c>
      <c r="T30" s="1">
        <v>36.14662342928353</v>
      </c>
      <c r="U30" s="1">
        <v>38.597396105285064</v>
      </c>
      <c r="V30" s="1">
        <v>40.394831289220534</v>
      </c>
      <c r="W30" s="1">
        <v>41.415126048684058</v>
      </c>
      <c r="X30" s="1">
        <v>40.526509745107852</v>
      </c>
      <c r="Y30" s="1">
        <v>41.615584267300584</v>
      </c>
      <c r="Z30" s="1">
        <v>42.105771616499915</v>
      </c>
      <c r="AA30" s="1">
        <v>41.236812547476156</v>
      </c>
      <c r="AB30" s="1">
        <v>42.389370923299033</v>
      </c>
      <c r="AC30" s="1">
        <v>41.259737270138373</v>
      </c>
      <c r="AD30" s="1">
        <v>39.73888721865773</v>
      </c>
    </row>
    <row r="31" spans="1:30" x14ac:dyDescent="0.25">
      <c r="A31" t="s">
        <v>30</v>
      </c>
      <c r="B31" s="1">
        <v>45.315181829895145</v>
      </c>
      <c r="C31" s="1">
        <v>45.019097685003331</v>
      </c>
      <c r="D31" s="1">
        <v>46.665771673737559</v>
      </c>
      <c r="E31" s="1">
        <v>47.154602003027513</v>
      </c>
      <c r="F31" s="1">
        <v>46.402000927622701</v>
      </c>
      <c r="G31" s="1">
        <v>46.146797116974234</v>
      </c>
      <c r="H31" s="1">
        <v>46.586120172262923</v>
      </c>
      <c r="I31" s="1">
        <v>43.220641098073372</v>
      </c>
      <c r="J31" s="1">
        <v>42.934000670322092</v>
      </c>
      <c r="K31" s="1">
        <v>43.709177988249756</v>
      </c>
      <c r="L31" s="1">
        <v>43.081686767936745</v>
      </c>
      <c r="M31" s="1">
        <v>45.308358623601386</v>
      </c>
      <c r="N31" s="1">
        <v>42.456278417866223</v>
      </c>
      <c r="O31" s="1">
        <v>41.182946453459216</v>
      </c>
      <c r="P31" s="1">
        <v>39.797349626676557</v>
      </c>
      <c r="Q31" s="1">
        <v>37.18966148153882</v>
      </c>
      <c r="R31" s="1">
        <v>33.199490863254397</v>
      </c>
      <c r="S31" s="1">
        <v>26.029534462727298</v>
      </c>
      <c r="T31" s="1">
        <v>32.08022896993667</v>
      </c>
      <c r="U31" s="1">
        <v>29.663078367563052</v>
      </c>
      <c r="V31" s="1">
        <v>32.285715826749247</v>
      </c>
      <c r="W31" s="1">
        <v>30.835174688281349</v>
      </c>
      <c r="X31" s="1">
        <v>30.319201755135719</v>
      </c>
      <c r="Y31" s="1">
        <v>30.580196677986059</v>
      </c>
      <c r="Z31" s="1">
        <v>31.975642384766857</v>
      </c>
      <c r="AA31" s="1">
        <v>32.121932021831796</v>
      </c>
      <c r="AB31" s="1">
        <v>32.353506273436686</v>
      </c>
      <c r="AC31" s="1">
        <v>33.286021378974063</v>
      </c>
      <c r="AD31" s="1">
        <v>32.076949884872427</v>
      </c>
    </row>
    <row r="32" spans="1:30" x14ac:dyDescent="0.25">
      <c r="A32" t="s">
        <v>31</v>
      </c>
      <c r="B32" s="1">
        <v>39.710663195037647</v>
      </c>
      <c r="C32" s="1">
        <v>42.721432497924262</v>
      </c>
      <c r="D32" s="1">
        <v>41.830766786976255</v>
      </c>
      <c r="E32" s="1">
        <v>42.025473038390437</v>
      </c>
      <c r="F32" s="1">
        <v>43.030760646608051</v>
      </c>
      <c r="G32" s="1">
        <v>45.015668847060965</v>
      </c>
      <c r="H32" s="1">
        <v>44.224830887272674</v>
      </c>
      <c r="I32" s="1">
        <v>42.370387632283794</v>
      </c>
      <c r="J32" s="1">
        <v>41.66139154665796</v>
      </c>
      <c r="K32" s="1">
        <v>41.518540290443461</v>
      </c>
      <c r="L32" s="1">
        <v>43.635853720202377</v>
      </c>
      <c r="M32" s="1">
        <v>42.922656891708733</v>
      </c>
      <c r="N32" s="1">
        <v>40.556283830852998</v>
      </c>
      <c r="O32" s="1">
        <v>40.185247483644609</v>
      </c>
      <c r="P32" s="1">
        <v>40.257450997345686</v>
      </c>
      <c r="Q32" s="1">
        <v>37.847159047991404</v>
      </c>
      <c r="R32" s="1">
        <v>34.744175512933936</v>
      </c>
      <c r="S32" s="1">
        <v>27.863190055551186</v>
      </c>
      <c r="T32" s="1">
        <v>30.260080328647973</v>
      </c>
      <c r="U32" s="1">
        <v>32.639654315102021</v>
      </c>
      <c r="V32" s="1">
        <v>35.776939377390264</v>
      </c>
      <c r="W32" s="1">
        <v>34.598597032427492</v>
      </c>
      <c r="X32" s="1">
        <v>34.078475791217521</v>
      </c>
      <c r="Y32" s="1">
        <v>33.177315951165724</v>
      </c>
      <c r="Z32" s="1">
        <v>33.4079765376217</v>
      </c>
      <c r="AA32" s="1">
        <v>34.352205835649499</v>
      </c>
      <c r="AB32" s="1">
        <v>31.902095243418309</v>
      </c>
      <c r="AC32" s="1">
        <v>33.564212897907765</v>
      </c>
      <c r="AD32" s="1">
        <v>32.082779083442453</v>
      </c>
    </row>
    <row r="33" spans="1:30" x14ac:dyDescent="0.25">
      <c r="A33" t="s">
        <v>32</v>
      </c>
      <c r="B33" s="1">
        <v>48.878270799124351</v>
      </c>
      <c r="C33" s="1">
        <v>50.362047013572095</v>
      </c>
      <c r="D33" s="1">
        <v>50.088891168929663</v>
      </c>
      <c r="E33" s="1">
        <v>47.415148319223178</v>
      </c>
      <c r="F33" s="1">
        <v>46.798022321187261</v>
      </c>
      <c r="G33" s="1">
        <v>46.554202889027962</v>
      </c>
      <c r="H33" s="1">
        <v>44.247031576027545</v>
      </c>
      <c r="I33" s="1">
        <v>39.326580249480209</v>
      </c>
      <c r="J33" s="1">
        <v>37.242040063253995</v>
      </c>
      <c r="K33" s="1">
        <v>39.939405602645373</v>
      </c>
      <c r="L33" s="1">
        <v>43.206447384515535</v>
      </c>
      <c r="M33" s="1">
        <v>40.301824791545492</v>
      </c>
      <c r="N33" s="1">
        <v>40.768741413569607</v>
      </c>
      <c r="O33" s="1">
        <v>41.157129014362852</v>
      </c>
      <c r="P33" s="1">
        <v>40.521282297089627</v>
      </c>
      <c r="Q33" s="1">
        <v>39.766022782732108</v>
      </c>
      <c r="R33" s="1">
        <v>35.073401439374493</v>
      </c>
      <c r="S33" s="1">
        <v>27.865917989694122</v>
      </c>
      <c r="T33" s="1">
        <v>25.389390078046773</v>
      </c>
      <c r="U33" s="1">
        <v>26.494760525849685</v>
      </c>
      <c r="V33" s="1">
        <v>27.423946835411982</v>
      </c>
      <c r="W33" s="1">
        <v>26.975150732053233</v>
      </c>
      <c r="X33" s="1">
        <v>22.857178712846373</v>
      </c>
      <c r="Y33" s="1">
        <v>23.687161940875374</v>
      </c>
      <c r="Z33" s="1">
        <v>25.190123728216761</v>
      </c>
      <c r="AA33" s="1">
        <v>24.931779715265314</v>
      </c>
      <c r="AB33" s="1">
        <v>23.71456392473905</v>
      </c>
      <c r="AC33" s="1">
        <v>25.614829591168604</v>
      </c>
      <c r="AD33" s="1">
        <v>23.755813436381736</v>
      </c>
    </row>
    <row r="34" spans="1:30" x14ac:dyDescent="0.25">
      <c r="A34" t="s">
        <v>33</v>
      </c>
      <c r="B34" s="1">
        <v>34.918935754863426</v>
      </c>
      <c r="C34" s="1">
        <v>36.572009521441366</v>
      </c>
      <c r="D34" s="1">
        <v>35.206798801845956</v>
      </c>
      <c r="E34" s="1">
        <v>35.358988274518808</v>
      </c>
      <c r="F34" s="1">
        <v>36.155902312018945</v>
      </c>
      <c r="G34" s="1">
        <v>38.512602890400366</v>
      </c>
      <c r="H34" s="1">
        <v>38.991114757178472</v>
      </c>
      <c r="I34" s="1">
        <v>35.615210483548474</v>
      </c>
      <c r="J34" s="1">
        <v>35.719787510703675</v>
      </c>
      <c r="K34" s="1">
        <v>36.024638257056417</v>
      </c>
      <c r="L34" s="1">
        <v>38.001194728905574</v>
      </c>
      <c r="M34" s="1">
        <v>37.232275684866295</v>
      </c>
      <c r="N34" s="1">
        <v>35.918488202840827</v>
      </c>
      <c r="O34" s="1">
        <v>35.51651831261988</v>
      </c>
      <c r="P34" s="1">
        <v>35.192698229153727</v>
      </c>
      <c r="Q34" s="1">
        <v>35.325036074614609</v>
      </c>
      <c r="R34" s="1">
        <v>33.426409196952818</v>
      </c>
      <c r="S34" s="1">
        <v>29.149651537268042</v>
      </c>
      <c r="T34" s="1">
        <v>32.156585325368034</v>
      </c>
      <c r="U34" s="1">
        <v>32.090045139375668</v>
      </c>
      <c r="V34" s="1">
        <v>32.905688880738971</v>
      </c>
      <c r="W34" s="1">
        <v>32.706317686872545</v>
      </c>
      <c r="X34" s="1">
        <v>31.925495012889989</v>
      </c>
      <c r="Y34" s="1">
        <v>32.207781662075611</v>
      </c>
      <c r="Z34" s="1">
        <v>31.401301264414631</v>
      </c>
      <c r="AA34" s="1">
        <v>31.258156670680592</v>
      </c>
      <c r="AB34" s="1">
        <v>30.30765035067768</v>
      </c>
      <c r="AC34" s="1">
        <v>29.800085647092047</v>
      </c>
      <c r="AD34" s="1">
        <v>26.855302179871174</v>
      </c>
    </row>
    <row r="35" spans="1:30" x14ac:dyDescent="0.25">
      <c r="A35" t="s">
        <v>34</v>
      </c>
      <c r="B35" s="1">
        <v>40.365609988788876</v>
      </c>
      <c r="C35" s="1">
        <v>42.349255561802437</v>
      </c>
      <c r="D35" s="1">
        <v>42.368979051646768</v>
      </c>
      <c r="E35" s="1">
        <v>43.508891678386647</v>
      </c>
      <c r="F35" s="1">
        <v>43.758531054203004</v>
      </c>
      <c r="G35" s="1">
        <v>45.985267716527595</v>
      </c>
      <c r="H35" s="1">
        <v>44.015703148816925</v>
      </c>
      <c r="I35" s="1">
        <v>43.605566101696326</v>
      </c>
      <c r="J35" s="1">
        <v>40.526687195422681</v>
      </c>
      <c r="K35" s="1">
        <v>42.561409986065065</v>
      </c>
      <c r="L35" s="1">
        <v>40.398809798888124</v>
      </c>
      <c r="M35" s="1">
        <v>40.515080493802344</v>
      </c>
      <c r="N35" s="1">
        <v>41.99361115875756</v>
      </c>
      <c r="O35" s="1">
        <v>43.539991683485411</v>
      </c>
      <c r="P35" s="1">
        <v>43.982880926225313</v>
      </c>
      <c r="Q35" s="1">
        <v>42.881865113394191</v>
      </c>
      <c r="R35" s="1">
        <v>37.658662242522183</v>
      </c>
      <c r="S35" s="1">
        <v>26.399139082751759</v>
      </c>
      <c r="T35" s="1">
        <v>28.23095313963216</v>
      </c>
      <c r="U35" s="1">
        <v>27.679250320218408</v>
      </c>
      <c r="V35" s="1">
        <v>29.332569931488706</v>
      </c>
      <c r="W35" s="1">
        <v>28.83462393548896</v>
      </c>
      <c r="X35" s="1">
        <v>27.774726068324682</v>
      </c>
      <c r="Y35" s="1">
        <v>29.040436205063553</v>
      </c>
      <c r="Z35" s="1">
        <v>31.204158562783142</v>
      </c>
      <c r="AA35" s="1">
        <v>31.521736361113774</v>
      </c>
      <c r="AB35" s="1">
        <v>31.089223712217382</v>
      </c>
      <c r="AC35" s="1">
        <v>29.965429096182138</v>
      </c>
      <c r="AD35" s="1">
        <v>29.171253839278126</v>
      </c>
    </row>
    <row r="36" spans="1:30" x14ac:dyDescent="0.25">
      <c r="A36" t="s">
        <v>35</v>
      </c>
      <c r="B36" s="1">
        <v>34.038491392532308</v>
      </c>
      <c r="C36" s="1">
        <v>35.813616491418692</v>
      </c>
      <c r="D36" s="1">
        <v>38.228038906382615</v>
      </c>
      <c r="E36" s="1">
        <v>36.862850027916238</v>
      </c>
      <c r="F36" s="1">
        <v>37.126191490998288</v>
      </c>
      <c r="G36" s="1">
        <v>34.293201254359317</v>
      </c>
      <c r="H36" s="1">
        <v>35.063700465591879</v>
      </c>
      <c r="I36" s="1">
        <v>31.38870612112245</v>
      </c>
      <c r="J36" s="1">
        <v>30.924322063015254</v>
      </c>
      <c r="K36" s="1">
        <v>31.078757725169321</v>
      </c>
      <c r="L36" s="1">
        <v>32.822470814074755</v>
      </c>
      <c r="M36" s="1">
        <v>33.007047913656542</v>
      </c>
      <c r="N36" s="1">
        <v>36.084154767999536</v>
      </c>
      <c r="O36" s="1">
        <v>35.665697246053014</v>
      </c>
      <c r="P36" s="1">
        <v>35.841139404768377</v>
      </c>
      <c r="Q36" s="1">
        <v>37.759841494415213</v>
      </c>
      <c r="R36" s="1">
        <v>35.367889692851328</v>
      </c>
      <c r="S36" s="1">
        <v>35.110993578070072</v>
      </c>
      <c r="T36" s="1">
        <v>36.585301255012027</v>
      </c>
      <c r="U36" s="1">
        <v>39.34347852628521</v>
      </c>
      <c r="V36" s="1">
        <v>45.265527293523782</v>
      </c>
      <c r="W36" s="1">
        <v>46.305171830258018</v>
      </c>
      <c r="X36" s="1">
        <v>44.71172108788285</v>
      </c>
      <c r="Y36" s="1">
        <v>40.185094006895788</v>
      </c>
      <c r="Z36" s="1">
        <v>29.313380815487054</v>
      </c>
      <c r="AA36" s="1">
        <v>31.531710576138568</v>
      </c>
      <c r="AB36" s="1">
        <v>31.124240542117711</v>
      </c>
      <c r="AC36" s="1">
        <v>27.858803806558107</v>
      </c>
      <c r="AD36" s="1">
        <v>27.297708922314445</v>
      </c>
    </row>
    <row r="37" spans="1:30" x14ac:dyDescent="0.25">
      <c r="A37" t="s">
        <v>36</v>
      </c>
      <c r="B37" s="1">
        <v>36.504653779867006</v>
      </c>
      <c r="C37" s="1">
        <v>37.864713471810298</v>
      </c>
      <c r="D37" s="1">
        <v>36.761826441349108</v>
      </c>
      <c r="E37" s="1">
        <v>36.047998644799037</v>
      </c>
      <c r="F37" s="1">
        <v>35.737759634605133</v>
      </c>
      <c r="G37" s="1">
        <v>36.588318256047472</v>
      </c>
      <c r="H37" s="1">
        <v>35.081816659958761</v>
      </c>
      <c r="I37" s="1">
        <v>36.027500418983713</v>
      </c>
      <c r="J37" s="1">
        <v>34.421031444813124</v>
      </c>
      <c r="K37" s="1">
        <v>33.371561264256947</v>
      </c>
      <c r="L37" s="1">
        <v>35.571714592231402</v>
      </c>
      <c r="M37" s="1">
        <v>36.197232787703072</v>
      </c>
      <c r="N37" s="1">
        <v>33.46415172131168</v>
      </c>
      <c r="O37" s="1">
        <v>33.478286232316229</v>
      </c>
      <c r="P37" s="1">
        <v>32.618138104992717</v>
      </c>
      <c r="Q37" s="1">
        <v>30.666658109850928</v>
      </c>
      <c r="R37" s="1">
        <v>27.481442595185182</v>
      </c>
      <c r="S37" s="1">
        <v>22.181544280676761</v>
      </c>
      <c r="T37" s="1">
        <v>23.039132792118107</v>
      </c>
      <c r="U37" s="1">
        <v>24.476612599153199</v>
      </c>
      <c r="V37" s="1">
        <v>25.5117959313563</v>
      </c>
      <c r="W37" s="1">
        <v>25.282209362391754</v>
      </c>
      <c r="X37" s="1">
        <v>24.142120154686229</v>
      </c>
      <c r="Y37" s="1">
        <v>25.20590452250325</v>
      </c>
      <c r="Z37" s="1">
        <v>24.310134508865477</v>
      </c>
      <c r="AA37" s="1">
        <v>25.885829246787807</v>
      </c>
      <c r="AB37" s="1">
        <v>24.68319317027489</v>
      </c>
      <c r="AC37" s="1">
        <v>25.472922774172737</v>
      </c>
      <c r="AD37" s="1">
        <v>24.525217376622344</v>
      </c>
    </row>
    <row r="38" spans="1:30" x14ac:dyDescent="0.25">
      <c r="A38" t="s">
        <v>37</v>
      </c>
      <c r="B38" s="1">
        <v>44.305758952527775</v>
      </c>
      <c r="C38" s="1">
        <v>42.792498929325312</v>
      </c>
      <c r="D38" s="1">
        <v>41.939600534145136</v>
      </c>
      <c r="E38" s="1">
        <v>40.387762922125845</v>
      </c>
      <c r="F38" s="1">
        <v>40.047131702584544</v>
      </c>
      <c r="G38" s="1">
        <v>41.698677925539307</v>
      </c>
      <c r="H38" s="1">
        <v>40.275729650100615</v>
      </c>
      <c r="I38" s="1">
        <v>40.547596639468551</v>
      </c>
      <c r="J38" s="1">
        <v>36.618099314563935</v>
      </c>
      <c r="K38" s="1">
        <v>38.149574184057336</v>
      </c>
      <c r="L38" s="1">
        <v>40.882250964950728</v>
      </c>
      <c r="M38" s="1">
        <v>37.883234859681501</v>
      </c>
      <c r="N38" s="1">
        <v>37.509152454718844</v>
      </c>
      <c r="O38" s="1">
        <v>36.972546542396117</v>
      </c>
      <c r="P38" s="1">
        <v>37.410338532019601</v>
      </c>
      <c r="Q38" s="1">
        <v>38.357557192658312</v>
      </c>
      <c r="R38" s="1">
        <v>33.953420920736477</v>
      </c>
      <c r="S38" s="1">
        <v>31.580718180136746</v>
      </c>
      <c r="T38" s="1">
        <v>28.039459108255254</v>
      </c>
      <c r="U38" s="1">
        <v>27.582223113876069</v>
      </c>
      <c r="V38" s="1">
        <v>30.984680258756988</v>
      </c>
      <c r="W38" s="1">
        <v>30.070782380056915</v>
      </c>
      <c r="X38" s="1">
        <v>29.250303274955897</v>
      </c>
      <c r="Y38" s="1">
        <v>29.309414618112125</v>
      </c>
      <c r="Z38" s="1">
        <v>28.101034468144718</v>
      </c>
      <c r="AA38" s="1">
        <v>27.774285966651686</v>
      </c>
      <c r="AB38" s="1">
        <v>27.499583380438523</v>
      </c>
      <c r="AC38" s="1">
        <v>28.047470527344785</v>
      </c>
      <c r="AD38" s="1">
        <v>27.929374322353528</v>
      </c>
    </row>
    <row r="39" spans="1:30" x14ac:dyDescent="0.25">
      <c r="A39" t="s">
        <v>38</v>
      </c>
      <c r="B39" s="1">
        <v>51.872469080401295</v>
      </c>
      <c r="C39" s="1">
        <v>51.935825590348514</v>
      </c>
      <c r="D39" s="1">
        <v>52.232498506314791</v>
      </c>
      <c r="E39" s="1">
        <v>50.746361055217719</v>
      </c>
      <c r="F39" s="1">
        <v>50.873547647348872</v>
      </c>
      <c r="G39" s="1">
        <v>50.822894729550868</v>
      </c>
      <c r="H39" s="1">
        <v>50.326731573813369</v>
      </c>
      <c r="I39" s="1">
        <v>46.316483807828632</v>
      </c>
      <c r="J39" s="1">
        <v>44.941872385076607</v>
      </c>
      <c r="K39" s="1">
        <v>45.319860319732896</v>
      </c>
      <c r="L39" s="1">
        <v>45.613197064691818</v>
      </c>
      <c r="M39" s="1">
        <v>47.106892340688219</v>
      </c>
      <c r="N39" s="1">
        <v>44.017283524189772</v>
      </c>
      <c r="O39" s="1">
        <v>46.401113740847812</v>
      </c>
      <c r="P39" s="1">
        <v>48.02695889082441</v>
      </c>
      <c r="Q39" s="1">
        <v>45.494141526818055</v>
      </c>
      <c r="R39" s="1">
        <v>39.966326054547295</v>
      </c>
      <c r="S39" s="1">
        <v>29.5253586011391</v>
      </c>
      <c r="T39" s="1">
        <v>32.63922445636868</v>
      </c>
      <c r="U39" s="1">
        <v>33.002532712483401</v>
      </c>
      <c r="V39" s="1">
        <v>33.079440941461407</v>
      </c>
      <c r="W39" s="1">
        <v>33.073376162919246</v>
      </c>
      <c r="X39" s="1">
        <v>34.461317876656516</v>
      </c>
      <c r="Y39" s="1">
        <v>35.882858384046678</v>
      </c>
      <c r="Z39" s="1">
        <v>38.548891219113003</v>
      </c>
      <c r="AA39" s="1">
        <v>38.372156921806038</v>
      </c>
      <c r="AB39" s="1">
        <v>37.079770255408263</v>
      </c>
      <c r="AC39" s="1">
        <v>36.82718308428187</v>
      </c>
      <c r="AD39" s="1">
        <v>34.88862204115398</v>
      </c>
    </row>
    <row r="40" spans="1:30" x14ac:dyDescent="0.25">
      <c r="A40" t="s">
        <v>39</v>
      </c>
      <c r="B40" s="1">
        <v>33.076113836648368</v>
      </c>
      <c r="C40" s="1">
        <v>33.883874173250874</v>
      </c>
      <c r="D40" s="1">
        <v>32.556176820721916</v>
      </c>
      <c r="E40" s="1">
        <v>32.511927090924203</v>
      </c>
      <c r="F40" s="1">
        <v>32.068412931830565</v>
      </c>
      <c r="G40" s="1">
        <v>34.116553977469984</v>
      </c>
      <c r="H40" s="1">
        <v>32.940463327943107</v>
      </c>
      <c r="I40" s="1">
        <v>33.217366253486652</v>
      </c>
      <c r="J40" s="1">
        <v>33.43006744002313</v>
      </c>
      <c r="K40" s="1">
        <v>32.988305011201248</v>
      </c>
      <c r="L40" s="1">
        <v>35.287173114584917</v>
      </c>
      <c r="M40" s="1">
        <v>34.883447128154806</v>
      </c>
      <c r="N40" s="1">
        <v>32.354187107666966</v>
      </c>
      <c r="O40" s="1">
        <v>32.945688060418661</v>
      </c>
      <c r="P40" s="1">
        <v>30.958288108823652</v>
      </c>
      <c r="Q40" s="1">
        <v>30.806407705412276</v>
      </c>
      <c r="R40" s="1">
        <v>27.830725091931097</v>
      </c>
      <c r="S40" s="1">
        <v>23.75890802142483</v>
      </c>
      <c r="T40" s="1">
        <v>23.138654941169992</v>
      </c>
      <c r="U40" s="1">
        <v>24.055980137183159</v>
      </c>
      <c r="V40" s="1">
        <v>25.835936516458922</v>
      </c>
      <c r="W40" s="1">
        <v>25.696282236995515</v>
      </c>
      <c r="X40" s="1">
        <v>24.128256822374663</v>
      </c>
      <c r="Y40" s="1">
        <v>24.436847245026982</v>
      </c>
      <c r="Z40" s="1">
        <v>25.707342228606777</v>
      </c>
      <c r="AA40" s="1">
        <v>25.513626829554916</v>
      </c>
      <c r="AB40" s="1">
        <v>25.088377716434394</v>
      </c>
      <c r="AC40" s="1">
        <v>26.730230337937769</v>
      </c>
      <c r="AD40" s="1">
        <v>24.382634008761652</v>
      </c>
    </row>
    <row r="41" spans="1:30" x14ac:dyDescent="0.25">
      <c r="A41" t="s">
        <v>40</v>
      </c>
      <c r="B41" s="1">
        <v>35.68405495866935</v>
      </c>
      <c r="C41" s="1">
        <v>37.809182788516239</v>
      </c>
      <c r="D41" s="1">
        <v>40.121321232906887</v>
      </c>
      <c r="E41" s="1">
        <v>34.113329614834711</v>
      </c>
      <c r="F41" s="1">
        <v>35.948594609303406</v>
      </c>
      <c r="G41" s="1">
        <v>37.733855517618004</v>
      </c>
      <c r="H41" s="1">
        <v>37.646654134287083</v>
      </c>
      <c r="I41" s="1">
        <v>35.058596541709491</v>
      </c>
      <c r="J41" s="1">
        <v>34.99564679839456</v>
      </c>
      <c r="K41" s="1">
        <v>33.161657582739707</v>
      </c>
      <c r="L41" s="1">
        <v>36.476068515644059</v>
      </c>
      <c r="M41" s="1">
        <v>37.919652662480757</v>
      </c>
      <c r="N41" s="1">
        <v>35.548835618271873</v>
      </c>
      <c r="O41" s="1">
        <v>33.174210353392048</v>
      </c>
      <c r="P41" s="1">
        <v>35.53158998809095</v>
      </c>
      <c r="Q41" s="1">
        <v>33.291621179406157</v>
      </c>
      <c r="R41" s="1">
        <v>28.220547590542189</v>
      </c>
      <c r="S41" s="1">
        <v>22.579758532757197</v>
      </c>
      <c r="T41" s="1">
        <v>24.730544572175468</v>
      </c>
      <c r="U41" s="1">
        <v>25.63140718059994</v>
      </c>
      <c r="V41" s="1">
        <v>27.862615765519308</v>
      </c>
      <c r="W41" s="1">
        <v>25.422731811964429</v>
      </c>
      <c r="X41" s="1">
        <v>25.193435891979927</v>
      </c>
      <c r="Y41" s="1">
        <v>26.46323527655295</v>
      </c>
      <c r="Z41" s="1">
        <v>26.907014120906659</v>
      </c>
      <c r="AA41" s="1">
        <v>25.91492981498217</v>
      </c>
      <c r="AB41" s="1">
        <v>26.460578086217332</v>
      </c>
      <c r="AC41" s="1">
        <v>25.491949095574704</v>
      </c>
      <c r="AD41" s="1">
        <v>24.461563591630622</v>
      </c>
    </row>
    <row r="42" spans="1:30" x14ac:dyDescent="0.25">
      <c r="A42" t="s">
        <v>41</v>
      </c>
      <c r="B42" s="1">
        <v>42.359205673639345</v>
      </c>
      <c r="C42" s="1">
        <v>41.259190307982152</v>
      </c>
      <c r="D42" s="1">
        <v>42.825453375437938</v>
      </c>
      <c r="E42" s="1">
        <v>42.901495523679614</v>
      </c>
      <c r="F42" s="1">
        <v>44.759095064270326</v>
      </c>
      <c r="G42" s="1">
        <v>47.747130699574093</v>
      </c>
      <c r="H42" s="1">
        <v>45.166409641176372</v>
      </c>
      <c r="I42" s="1">
        <v>46.160634705020826</v>
      </c>
      <c r="J42" s="1">
        <v>41.802660079265962</v>
      </c>
      <c r="K42" s="1">
        <v>40.892302505644302</v>
      </c>
      <c r="L42" s="1">
        <v>41.073297204544417</v>
      </c>
      <c r="M42" s="1">
        <v>44.066632057351498</v>
      </c>
      <c r="N42" s="1">
        <v>42.859444192873831</v>
      </c>
      <c r="O42" s="1">
        <v>43.510424836324006</v>
      </c>
      <c r="P42" s="1">
        <v>46.246406731140155</v>
      </c>
      <c r="Q42" s="1">
        <v>43.280573943097949</v>
      </c>
      <c r="R42" s="1">
        <v>36.170750747987384</v>
      </c>
      <c r="S42" s="1">
        <v>24.801193527403665</v>
      </c>
      <c r="T42" s="1">
        <v>26.249439500584266</v>
      </c>
      <c r="U42" s="1">
        <v>26.389114655665779</v>
      </c>
      <c r="V42" s="1">
        <v>28.635552669115</v>
      </c>
      <c r="W42" s="1">
        <v>27.694137625520007</v>
      </c>
      <c r="X42" s="1">
        <v>28.387391007802997</v>
      </c>
      <c r="Y42" s="1">
        <v>30.977424710609149</v>
      </c>
      <c r="Z42" s="1">
        <v>31.45658217112123</v>
      </c>
      <c r="AA42" s="1">
        <v>31.772425664247411</v>
      </c>
      <c r="AB42" s="1">
        <v>32.432330007551066</v>
      </c>
      <c r="AC42" s="1">
        <v>32.141700932447378</v>
      </c>
      <c r="AD42" s="1">
        <v>32.502359700471708</v>
      </c>
    </row>
    <row r="43" spans="1:30" x14ac:dyDescent="0.25">
      <c r="A43" t="s">
        <v>42</v>
      </c>
      <c r="B43" s="1">
        <v>38.832647343883821</v>
      </c>
      <c r="C43" s="1">
        <v>41.729939512646141</v>
      </c>
      <c r="D43" s="1">
        <v>41.589845335799289</v>
      </c>
      <c r="E43" s="1">
        <v>38.422740704922383</v>
      </c>
      <c r="F43" s="1">
        <v>38.652003589588467</v>
      </c>
      <c r="G43" s="1">
        <v>38.538779007328031</v>
      </c>
      <c r="H43" s="1">
        <v>38.29968651636753</v>
      </c>
      <c r="I43" s="1">
        <v>37.829963791694389</v>
      </c>
      <c r="J43" s="1">
        <v>38.157561294494606</v>
      </c>
      <c r="K43" s="1">
        <v>37.209170935189107</v>
      </c>
      <c r="L43" s="1">
        <v>42.45002314152174</v>
      </c>
      <c r="M43" s="1">
        <v>39.943512993298491</v>
      </c>
      <c r="N43" s="1">
        <v>41.33417521505767</v>
      </c>
      <c r="O43" s="1">
        <v>39.112610004033357</v>
      </c>
      <c r="P43" s="1">
        <v>38.194985122884134</v>
      </c>
      <c r="Q43" s="1">
        <v>38.431979274806977</v>
      </c>
      <c r="R43" s="1">
        <v>34.64437739461318</v>
      </c>
      <c r="S43" s="1">
        <v>32.345230461159517</v>
      </c>
      <c r="T43" s="1">
        <v>32.421370020848798</v>
      </c>
      <c r="U43" s="1">
        <v>30.089752397856191</v>
      </c>
      <c r="V43" s="1">
        <v>31.280442543638035</v>
      </c>
      <c r="W43" s="1">
        <v>31.844896195196291</v>
      </c>
      <c r="X43" s="1">
        <v>28.853738219222105</v>
      </c>
      <c r="Y43" s="1">
        <v>29.163523954021272</v>
      </c>
      <c r="Z43" s="1">
        <v>30.206690403247386</v>
      </c>
      <c r="AA43" s="1">
        <v>31.838663636221444</v>
      </c>
      <c r="AB43" s="1">
        <v>29.301848708141677</v>
      </c>
      <c r="AC43" s="1">
        <v>29.261378867468075</v>
      </c>
      <c r="AD43" s="1">
        <v>31.173552070886835</v>
      </c>
    </row>
    <row r="44" spans="1:30" x14ac:dyDescent="0.25">
      <c r="A44" t="s">
        <v>43</v>
      </c>
      <c r="B44" s="1">
        <v>40.869947816667747</v>
      </c>
      <c r="C44" s="1">
        <v>44.447489666764859</v>
      </c>
      <c r="D44" s="1">
        <v>43.978939415202312</v>
      </c>
      <c r="E44" s="1">
        <v>43.485338190146237</v>
      </c>
      <c r="F44" s="1">
        <v>43.928056109682622</v>
      </c>
      <c r="G44" s="1">
        <v>43.811759883279706</v>
      </c>
      <c r="H44" s="1">
        <v>41.418768001026024</v>
      </c>
      <c r="I44" s="1">
        <v>40.173246370395503</v>
      </c>
      <c r="J44" s="1">
        <v>37.246569529029415</v>
      </c>
      <c r="K44" s="1">
        <v>36.310756104203378</v>
      </c>
      <c r="L44" s="1">
        <v>38.446978159436433</v>
      </c>
      <c r="M44" s="1">
        <v>39.352543832675394</v>
      </c>
      <c r="N44" s="1">
        <v>37.743199107959811</v>
      </c>
      <c r="O44" s="1">
        <v>37.584040894449565</v>
      </c>
      <c r="P44" s="1">
        <v>37.868355108770096</v>
      </c>
      <c r="Q44" s="1">
        <v>38.167933895768911</v>
      </c>
      <c r="R44" s="1">
        <v>33.271759456127839</v>
      </c>
      <c r="S44" s="1">
        <v>23.070751327022148</v>
      </c>
      <c r="T44" s="1">
        <v>25.769633640885502</v>
      </c>
      <c r="U44" s="1">
        <v>26.2407288344127</v>
      </c>
      <c r="V44" s="1">
        <v>26.952727147599489</v>
      </c>
      <c r="W44" s="1">
        <v>27.439647841548314</v>
      </c>
      <c r="X44" s="1">
        <v>25.896962694384229</v>
      </c>
      <c r="Y44" s="1">
        <v>27.207534346827625</v>
      </c>
      <c r="Z44" s="1">
        <v>28.125861119073747</v>
      </c>
      <c r="AA44" s="1">
        <v>30.715926533217431</v>
      </c>
      <c r="AB44" s="1">
        <v>29.476815763184046</v>
      </c>
      <c r="AC44" s="1">
        <v>29.918412749593863</v>
      </c>
      <c r="AD44" s="1">
        <v>29.913797646439402</v>
      </c>
    </row>
    <row r="45" spans="1:30" x14ac:dyDescent="0.25">
      <c r="A45" t="s">
        <v>44</v>
      </c>
      <c r="B45" s="1">
        <v>54.249109552416755</v>
      </c>
      <c r="C45" s="1">
        <v>54.448352005567678</v>
      </c>
      <c r="D45" s="1">
        <v>54.679798146151697</v>
      </c>
      <c r="E45" s="1">
        <v>52.612210370866919</v>
      </c>
      <c r="F45" s="1">
        <v>52.368313360869088</v>
      </c>
      <c r="G45" s="1">
        <v>52.604454803411571</v>
      </c>
      <c r="H45" s="1">
        <v>52.226555652017126</v>
      </c>
      <c r="I45" s="1">
        <v>49.994659016224908</v>
      </c>
      <c r="J45" s="1">
        <v>47.539956071981017</v>
      </c>
      <c r="K45" s="1">
        <v>48.344584336245831</v>
      </c>
      <c r="L45" s="1">
        <v>51.09871809272132</v>
      </c>
      <c r="M45" s="1">
        <v>50.40314822893059</v>
      </c>
      <c r="N45" s="1">
        <v>48.75306987781569</v>
      </c>
      <c r="O45" s="1">
        <v>47.586023287421959</v>
      </c>
      <c r="P45" s="1">
        <v>48.683886446086149</v>
      </c>
      <c r="Q45" s="1">
        <v>47.696388827272052</v>
      </c>
      <c r="R45" s="1">
        <v>44.4560675682851</v>
      </c>
      <c r="S45" s="1">
        <v>38.481751576558345</v>
      </c>
      <c r="T45" s="1">
        <v>38.498495603860221</v>
      </c>
      <c r="U45" s="1">
        <v>39.093020165546847</v>
      </c>
      <c r="V45" s="1">
        <v>41.352445296336811</v>
      </c>
      <c r="W45" s="1">
        <v>40.605746884640439</v>
      </c>
      <c r="X45" s="1">
        <v>41.678964115296267</v>
      </c>
      <c r="Y45" s="1">
        <v>41.048662841646646</v>
      </c>
      <c r="Z45" s="1">
        <v>40.885777727431623</v>
      </c>
      <c r="AA45" s="1">
        <v>42.014415828762417</v>
      </c>
      <c r="AB45" s="1">
        <v>40.589698362415731</v>
      </c>
      <c r="AC45" s="1">
        <v>40.904348066148238</v>
      </c>
      <c r="AD45" s="1">
        <v>40.462201544659855</v>
      </c>
    </row>
    <row r="46" spans="1:30" x14ac:dyDescent="0.25">
      <c r="A46" t="s">
        <v>45</v>
      </c>
      <c r="B46" s="1">
        <v>56.40344192608142</v>
      </c>
      <c r="C46" s="1">
        <v>57.109276110927972</v>
      </c>
      <c r="D46" s="1">
        <v>60.445461075397688</v>
      </c>
      <c r="E46" s="1">
        <v>59.857605717041544</v>
      </c>
      <c r="F46" s="1">
        <v>60.992355244290231</v>
      </c>
      <c r="G46" s="1">
        <v>60.116541896643284</v>
      </c>
      <c r="H46" s="1">
        <v>61.957287480721334</v>
      </c>
      <c r="I46" s="1">
        <v>59.425014745005335</v>
      </c>
      <c r="J46" s="1">
        <v>54.425238808281627</v>
      </c>
      <c r="K46" s="1">
        <v>58.781491767667667</v>
      </c>
      <c r="L46" s="1">
        <v>58.913979369475967</v>
      </c>
      <c r="M46" s="1">
        <v>59.71567508481516</v>
      </c>
      <c r="N46" s="1">
        <v>59.136518478152901</v>
      </c>
      <c r="O46" s="1">
        <v>60.481993922815334</v>
      </c>
      <c r="P46" s="1">
        <v>62.60142774421562</v>
      </c>
      <c r="Q46" s="1">
        <v>60.786196387280299</v>
      </c>
      <c r="R46" s="1">
        <v>51.056071142710579</v>
      </c>
      <c r="S46" s="1">
        <v>38.205337005753599</v>
      </c>
      <c r="T46" s="1">
        <v>39.05242022935392</v>
      </c>
      <c r="U46" s="1">
        <v>40.64506334182137</v>
      </c>
      <c r="V46" s="1">
        <v>40.317403100540751</v>
      </c>
      <c r="W46" s="1">
        <v>41.874956377664297</v>
      </c>
      <c r="X46" s="1">
        <v>42.903544664983734</v>
      </c>
      <c r="Y46" s="1">
        <v>43.279586283823789</v>
      </c>
      <c r="Z46" s="1">
        <v>43.942001743920862</v>
      </c>
      <c r="AA46" s="1">
        <v>46.29281301012491</v>
      </c>
      <c r="AB46" s="1">
        <v>45.593026978843632</v>
      </c>
      <c r="AC46" s="1">
        <v>47.050584562190799</v>
      </c>
      <c r="AD46" s="1">
        <v>45.532898714532166</v>
      </c>
    </row>
    <row r="47" spans="1:30" x14ac:dyDescent="0.25">
      <c r="A47" t="s">
        <v>46</v>
      </c>
      <c r="B47" s="1">
        <v>40.972811993989652</v>
      </c>
      <c r="C47" s="1">
        <v>43.714371434587676</v>
      </c>
      <c r="D47" s="1">
        <v>43.546753891741425</v>
      </c>
      <c r="E47" s="1">
        <v>42.470162184792592</v>
      </c>
      <c r="F47" s="1">
        <v>42.021302786177152</v>
      </c>
      <c r="G47" s="1">
        <v>43.088682165108494</v>
      </c>
      <c r="H47" s="1">
        <v>41.790241560321718</v>
      </c>
      <c r="I47" s="1">
        <v>42.229315387270432</v>
      </c>
      <c r="J47" s="1">
        <v>42.131742270607695</v>
      </c>
      <c r="K47" s="1">
        <v>36.775297018644359</v>
      </c>
      <c r="L47" s="1">
        <v>43.121237634075371</v>
      </c>
      <c r="M47" s="1">
        <v>43.583702932502931</v>
      </c>
      <c r="N47" s="1">
        <v>39.586040319275945</v>
      </c>
      <c r="O47" s="1">
        <v>37.68576152425036</v>
      </c>
      <c r="P47" s="1">
        <v>38.545088133534612</v>
      </c>
      <c r="Q47" s="1">
        <v>38.834066240171495</v>
      </c>
      <c r="R47" s="1">
        <v>33.308014153118776</v>
      </c>
      <c r="S47" s="1">
        <v>31.049234307261372</v>
      </c>
      <c r="T47" s="1">
        <v>34.868590696428491</v>
      </c>
      <c r="U47" s="1">
        <v>33.312551823285986</v>
      </c>
      <c r="V47" s="1">
        <v>34.477699920924223</v>
      </c>
      <c r="W47" s="1">
        <v>31.310590326331681</v>
      </c>
      <c r="X47" s="1">
        <v>31.297256620392659</v>
      </c>
      <c r="Y47" s="1">
        <v>30.596060984543545</v>
      </c>
      <c r="Z47" s="1">
        <v>30.12193005269765</v>
      </c>
      <c r="AA47" s="1">
        <v>31.867102816580378</v>
      </c>
      <c r="AB47" s="1">
        <v>28.406151212619832</v>
      </c>
      <c r="AC47" s="1">
        <v>26.429391102779633</v>
      </c>
      <c r="AD47" s="1">
        <v>24.565780848015745</v>
      </c>
    </row>
    <row r="48" spans="1:30" x14ac:dyDescent="0.25">
      <c r="A48" t="s">
        <v>47</v>
      </c>
      <c r="B48" s="1">
        <v>46.693067905941838</v>
      </c>
      <c r="C48" s="1">
        <v>47.220585013215768</v>
      </c>
      <c r="D48" s="1">
        <v>46.169858167427932</v>
      </c>
      <c r="E48" s="1">
        <v>44.673513090646487</v>
      </c>
      <c r="F48" s="1">
        <v>42.876218625284899</v>
      </c>
      <c r="G48" s="1">
        <v>44.251187199383651</v>
      </c>
      <c r="H48" s="1">
        <v>43.593605740790736</v>
      </c>
      <c r="I48" s="1">
        <v>41.487979206932039</v>
      </c>
      <c r="J48" s="1">
        <v>40.752057956470942</v>
      </c>
      <c r="K48" s="1">
        <v>42.779011272224892</v>
      </c>
      <c r="L48" s="1">
        <v>45.374943474635145</v>
      </c>
      <c r="M48" s="1">
        <v>43.786480830371161</v>
      </c>
      <c r="N48" s="1">
        <v>43.509682136854835</v>
      </c>
      <c r="O48" s="1">
        <v>43.469024802253685</v>
      </c>
      <c r="P48" s="1">
        <v>42.362535668038177</v>
      </c>
      <c r="Q48" s="1">
        <v>41.230762142157928</v>
      </c>
      <c r="R48" s="1">
        <v>36.5262480241528</v>
      </c>
      <c r="S48" s="1">
        <v>29.500837309973026</v>
      </c>
      <c r="T48" s="1">
        <v>30.342043757693823</v>
      </c>
      <c r="U48" s="1">
        <v>31.087339177694833</v>
      </c>
      <c r="V48" s="1">
        <v>32.688235709593627</v>
      </c>
      <c r="W48" s="1">
        <v>32.404147041660686</v>
      </c>
      <c r="X48" s="1">
        <v>31.5174153232627</v>
      </c>
      <c r="Y48" s="1">
        <v>30.755828598475777</v>
      </c>
      <c r="Z48" s="1">
        <v>30.529906769920515</v>
      </c>
      <c r="AA48" s="1">
        <v>31.934513268018822</v>
      </c>
      <c r="AB48" s="1">
        <v>29.917278955992636</v>
      </c>
      <c r="AC48" s="1">
        <v>30.964740704223946</v>
      </c>
      <c r="AD48" s="1">
        <v>29.656473260652664</v>
      </c>
    </row>
    <row r="49" spans="1:30" x14ac:dyDescent="0.25">
      <c r="A49" t="s">
        <v>48</v>
      </c>
      <c r="B49" s="1">
        <v>57.890839623423446</v>
      </c>
      <c r="C49" s="1">
        <v>55.316842712549239</v>
      </c>
      <c r="D49" s="1">
        <v>53.199399507443218</v>
      </c>
      <c r="E49" s="1">
        <v>50.875343581067142</v>
      </c>
      <c r="F49" s="1">
        <v>48.322967494539263</v>
      </c>
      <c r="G49" s="1">
        <v>51.459929663881915</v>
      </c>
      <c r="H49" s="1">
        <v>50.636372857240389</v>
      </c>
      <c r="I49" s="1">
        <v>47.301853551918903</v>
      </c>
      <c r="J49" s="1">
        <v>46.33362499686929</v>
      </c>
      <c r="K49" s="1">
        <v>45.757740883318206</v>
      </c>
      <c r="L49" s="1">
        <v>44.750549443002477</v>
      </c>
      <c r="M49" s="1">
        <v>47.587541686646624</v>
      </c>
      <c r="N49" s="1">
        <v>45.731588233830195</v>
      </c>
      <c r="O49" s="1">
        <v>47.74142299360814</v>
      </c>
      <c r="P49" s="1">
        <v>50.618213113210636</v>
      </c>
      <c r="Q49" s="1">
        <v>47.806409714679262</v>
      </c>
      <c r="R49" s="1">
        <v>43.395280558092161</v>
      </c>
      <c r="S49" s="1">
        <v>34.654835197527923</v>
      </c>
      <c r="T49" s="1">
        <v>36.593006808422487</v>
      </c>
      <c r="U49" s="1">
        <v>36.827580338390945</v>
      </c>
      <c r="V49" s="1">
        <v>38.111476791803142</v>
      </c>
      <c r="W49" s="1">
        <v>39.677310795023253</v>
      </c>
      <c r="X49" s="1">
        <v>39.55785446359431</v>
      </c>
      <c r="Y49" s="1">
        <v>41.383910230537083</v>
      </c>
      <c r="Z49" s="1">
        <v>43.106727782866948</v>
      </c>
      <c r="AA49" s="1">
        <v>42.965620170438953</v>
      </c>
      <c r="AB49" s="1">
        <v>43.002501775656761</v>
      </c>
      <c r="AC49" s="1">
        <v>43.473687723433244</v>
      </c>
      <c r="AD49" s="1">
        <v>40.921636736863704</v>
      </c>
    </row>
    <row r="50" spans="1:30" x14ac:dyDescent="0.25">
      <c r="A50" t="s">
        <v>49</v>
      </c>
      <c r="B50" s="1">
        <v>31.40475916041251</v>
      </c>
      <c r="C50" s="1">
        <v>30.754917568384467</v>
      </c>
      <c r="D50" s="1">
        <v>28.678575761685615</v>
      </c>
      <c r="E50" s="1">
        <v>28.619183209731702</v>
      </c>
      <c r="F50" s="1">
        <v>28.873490048387428</v>
      </c>
      <c r="G50" s="1">
        <v>27.151621878491394</v>
      </c>
      <c r="H50" s="1">
        <v>26.96513812313637</v>
      </c>
      <c r="I50" s="1">
        <v>26.135968221766973</v>
      </c>
      <c r="J50" s="1">
        <v>23.234695262609407</v>
      </c>
      <c r="K50" s="1">
        <v>21.825259531779786</v>
      </c>
      <c r="L50" s="1">
        <v>26.209439461621969</v>
      </c>
      <c r="M50" s="1">
        <v>25.920834662712167</v>
      </c>
      <c r="N50" s="1">
        <v>23.824749162747189</v>
      </c>
      <c r="O50" s="1">
        <v>25.392471325505639</v>
      </c>
      <c r="P50" s="1">
        <v>23.088183450852952</v>
      </c>
      <c r="Q50" s="1">
        <v>23.320489353107519</v>
      </c>
      <c r="R50" s="1">
        <v>19.706827858412787</v>
      </c>
      <c r="S50" s="1">
        <v>16.516471630660398</v>
      </c>
      <c r="T50" s="1">
        <v>15.820819044313158</v>
      </c>
      <c r="U50" s="1">
        <v>15.571809185446494</v>
      </c>
      <c r="V50" s="1">
        <v>16.211403235771613</v>
      </c>
      <c r="W50" s="1">
        <v>14.342657712314496</v>
      </c>
      <c r="X50" s="1">
        <v>13.983169088039983</v>
      </c>
      <c r="Y50" s="1">
        <v>14.359181602475518</v>
      </c>
      <c r="Z50" s="1">
        <v>13.579355830235739</v>
      </c>
      <c r="AA50" s="1">
        <v>12.914056955792498</v>
      </c>
      <c r="AB50" s="1">
        <v>13.033113043192225</v>
      </c>
      <c r="AC50" s="1">
        <v>16.272559294296322</v>
      </c>
      <c r="AD50" s="1">
        <v>11.104709118890089</v>
      </c>
    </row>
    <row r="51" spans="1:30" x14ac:dyDescent="0.25">
      <c r="A51" t="s">
        <v>50</v>
      </c>
      <c r="B51" s="1">
        <v>39.533203559500507</v>
      </c>
      <c r="C51" s="1">
        <v>41.210174455897963</v>
      </c>
      <c r="D51" s="1">
        <v>40.016609390636383</v>
      </c>
      <c r="E51" s="1">
        <v>40.682811299211593</v>
      </c>
      <c r="F51" s="1">
        <v>39.829095236097359</v>
      </c>
      <c r="G51" s="1">
        <v>40.60648687645832</v>
      </c>
      <c r="H51" s="1">
        <v>41.01280978101488</v>
      </c>
      <c r="I51" s="1">
        <v>38.873554515760645</v>
      </c>
      <c r="J51" s="1">
        <v>38.18542836522596</v>
      </c>
      <c r="K51" s="1">
        <v>38.162023988869009</v>
      </c>
      <c r="L51" s="1">
        <v>40.372172907748151</v>
      </c>
      <c r="M51" s="1">
        <v>39.910381785631039</v>
      </c>
      <c r="N51" s="1">
        <v>36.769798588954636</v>
      </c>
      <c r="O51" s="1">
        <v>37.396540397719129</v>
      </c>
      <c r="P51" s="1">
        <v>36.098756307423152</v>
      </c>
      <c r="Q51" s="1">
        <v>34.294410907826588</v>
      </c>
      <c r="R51" s="1">
        <v>29.020559633847398</v>
      </c>
      <c r="S51" s="1">
        <v>24.914907920445579</v>
      </c>
      <c r="T51" s="1">
        <v>25.988834977775397</v>
      </c>
      <c r="U51" s="1">
        <v>24.959018731791659</v>
      </c>
      <c r="V51" s="1">
        <v>26.524371768553721</v>
      </c>
      <c r="W51" s="1">
        <v>26.22754234694332</v>
      </c>
      <c r="X51" s="1">
        <v>26.267471375767599</v>
      </c>
      <c r="Y51" s="1">
        <v>27.776140798479133</v>
      </c>
      <c r="Z51" s="1">
        <v>29.802119354933048</v>
      </c>
      <c r="AA51" s="1">
        <v>28.860700460728136</v>
      </c>
      <c r="AB51" s="1">
        <v>28.184173001483376</v>
      </c>
      <c r="AC51" s="1">
        <v>28.585997714733882</v>
      </c>
      <c r="AD51" s="1">
        <v>27.053993816388594</v>
      </c>
    </row>
    <row r="52" spans="1:30" x14ac:dyDescent="0.25">
      <c r="A52" t="s">
        <v>51</v>
      </c>
      <c r="B52" s="1">
        <v>44.271172328256881</v>
      </c>
      <c r="C52" s="1">
        <v>49.02943400563715</v>
      </c>
      <c r="D52" s="1">
        <v>47.895932443764522</v>
      </c>
      <c r="E52" s="1">
        <v>49.940139287681099</v>
      </c>
      <c r="F52" s="1">
        <v>46.209592700949841</v>
      </c>
      <c r="G52" s="1">
        <v>44.656671371372767</v>
      </c>
      <c r="H52" s="1">
        <v>47.701880703758704</v>
      </c>
      <c r="I52" s="1">
        <v>42.170244950366609</v>
      </c>
      <c r="J52" s="1">
        <v>42.241265554190775</v>
      </c>
      <c r="K52" s="1">
        <v>42.947879625455862</v>
      </c>
      <c r="L52" s="1">
        <v>50.80893319122147</v>
      </c>
      <c r="M52" s="1">
        <v>46.475361783267061</v>
      </c>
      <c r="N52" s="1">
        <v>45.357494379089715</v>
      </c>
      <c r="O52" s="1">
        <v>48.175197352813939</v>
      </c>
      <c r="P52" s="1">
        <v>46.065256400298047</v>
      </c>
      <c r="Q52" s="1">
        <v>48.400496496396464</v>
      </c>
      <c r="R52" s="1">
        <v>44.089888182717836</v>
      </c>
      <c r="S52" s="1">
        <v>39.62366024308605</v>
      </c>
      <c r="T52" s="1">
        <v>30.641109839596982</v>
      </c>
      <c r="U52" s="1">
        <v>36.429109968311181</v>
      </c>
      <c r="V52" s="1">
        <v>38.230816220206876</v>
      </c>
      <c r="W52" s="1">
        <v>34.653205535465347</v>
      </c>
      <c r="X52" s="1">
        <v>31.831794401221028</v>
      </c>
      <c r="Y52" s="1">
        <v>35.16254897490753</v>
      </c>
      <c r="Z52" s="1">
        <v>29.03487189912352</v>
      </c>
      <c r="AA52" s="1">
        <v>31.426165565045295</v>
      </c>
      <c r="AB52" s="1">
        <v>34.215902844542967</v>
      </c>
      <c r="AC52" s="1">
        <v>31.79900085044191</v>
      </c>
      <c r="AD52" s="1">
        <v>36.792930384372994</v>
      </c>
    </row>
  </sheetData>
  <autoFilter ref="A1:AD52" xr:uid="{7DCE704D-22D4-254C-BD26-222BB1B5AFC8}">
    <sortState xmlns:xlrd2="http://schemas.microsoft.com/office/spreadsheetml/2017/richdata2" ref="A2:AD52">
      <sortCondition ref="A1:A52"/>
    </sortState>
  </autoFilter>
  <conditionalFormatting sqref="B2:AD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6C45-E6EC-4240-8C5B-D6E63198F7F1}">
  <dimension ref="A1:O109"/>
  <sheetViews>
    <sheetView workbookViewId="0"/>
  </sheetViews>
  <sheetFormatPr defaultColWidth="11" defaultRowHeight="15.75" x14ac:dyDescent="0.25"/>
  <cols>
    <col min="4" max="4" width="12.375" customWidth="1"/>
  </cols>
  <sheetData>
    <row r="1" spans="1:15" ht="23.25" x14ac:dyDescent="0.35">
      <c r="A1" t="s">
        <v>0</v>
      </c>
      <c r="B1" t="s">
        <v>0</v>
      </c>
      <c r="C1" t="s">
        <v>143</v>
      </c>
      <c r="D1" t="s">
        <v>103</v>
      </c>
      <c r="E1" t="s">
        <v>57</v>
      </c>
      <c r="F1" t="s">
        <v>108</v>
      </c>
      <c r="G1" t="s">
        <v>144</v>
      </c>
      <c r="H1" t="s">
        <v>63</v>
      </c>
      <c r="I1" t="s">
        <v>107</v>
      </c>
      <c r="J1" t="s">
        <v>105</v>
      </c>
      <c r="K1" t="s">
        <v>65</v>
      </c>
      <c r="O1" s="26"/>
    </row>
    <row r="2" spans="1:15" ht="23.25" x14ac:dyDescent="0.35">
      <c r="A2" t="s">
        <v>1</v>
      </c>
      <c r="B2" t="s">
        <v>145</v>
      </c>
      <c r="C2" s="1">
        <v>22.165829074470814</v>
      </c>
      <c r="D2" s="24">
        <v>6.7156514823971919E-2</v>
      </c>
      <c r="E2" s="24">
        <v>9.3958742107505058E-2</v>
      </c>
      <c r="F2" s="24">
        <v>-9.6726732413652452E-3</v>
      </c>
      <c r="G2" s="10">
        <v>0.10686986136570926</v>
      </c>
      <c r="H2" s="25">
        <v>3.9766733143568018</v>
      </c>
      <c r="I2" s="1">
        <v>20.751000000000001</v>
      </c>
      <c r="J2">
        <v>57.5</v>
      </c>
      <c r="K2" s="4">
        <v>3.0955803474556156E-3</v>
      </c>
      <c r="O2" s="27"/>
    </row>
    <row r="3" spans="1:15" ht="23.25" x14ac:dyDescent="0.35">
      <c r="A3" t="s">
        <v>2</v>
      </c>
      <c r="B3" t="s">
        <v>146</v>
      </c>
      <c r="C3" s="1">
        <v>23.681305921752664</v>
      </c>
      <c r="D3" s="24">
        <v>6.7743321356038111E-2</v>
      </c>
      <c r="E3" s="24">
        <v>9.156172855841313E-2</v>
      </c>
      <c r="F3" s="24">
        <v>-4.8148410394392126E-3</v>
      </c>
      <c r="G3" s="10">
        <v>8.0552563278134343E-2</v>
      </c>
      <c r="H3" s="25">
        <v>1.9387227094059452</v>
      </c>
      <c r="I3" s="1">
        <v>22.661000000000001</v>
      </c>
      <c r="J3">
        <v>63.7</v>
      </c>
      <c r="K3" s="4">
        <v>-9.4083584718164994E-3</v>
      </c>
      <c r="O3" s="27"/>
    </row>
    <row r="4" spans="1:15" ht="23.25" x14ac:dyDescent="0.35">
      <c r="A4" t="s">
        <v>3</v>
      </c>
      <c r="B4" t="s">
        <v>147</v>
      </c>
      <c r="C4" s="1">
        <v>38.991990938651014</v>
      </c>
      <c r="D4" s="24">
        <v>8.7377193799120761E-2</v>
      </c>
      <c r="E4" s="24">
        <v>0.12118663935779422</v>
      </c>
      <c r="F4" s="24">
        <v>8.3782474726135387E-3</v>
      </c>
      <c r="G4" s="10">
        <v>0.39983360235029713</v>
      </c>
      <c r="H4" s="25">
        <v>8.4065363181260029</v>
      </c>
      <c r="I4" s="1">
        <v>23.265000000000001</v>
      </c>
      <c r="J4">
        <v>60.9</v>
      </c>
      <c r="K4" s="4">
        <v>1.5730728157476784E-2</v>
      </c>
      <c r="O4" s="27"/>
    </row>
    <row r="5" spans="1:15" ht="23.25" x14ac:dyDescent="0.35">
      <c r="A5" t="s">
        <v>4</v>
      </c>
      <c r="B5" t="s">
        <v>148</v>
      </c>
      <c r="C5" s="1">
        <v>24.012213668787716</v>
      </c>
      <c r="D5" s="24">
        <v>7.242754456544645E-2</v>
      </c>
      <c r="E5" s="24">
        <v>9.4382979687981094E-2</v>
      </c>
      <c r="F5" s="24">
        <v>-6.9608587227583214E-3</v>
      </c>
      <c r="G5" s="10">
        <v>0.15038682279452578</v>
      </c>
      <c r="H5" s="25">
        <v>4.1474229076644828</v>
      </c>
      <c r="I5" s="1">
        <v>21.872</v>
      </c>
      <c r="J5">
        <v>57.4</v>
      </c>
      <c r="K5" s="4">
        <v>2.3393032404993735E-3</v>
      </c>
      <c r="O5" s="27"/>
    </row>
    <row r="6" spans="1:15" ht="23.25" x14ac:dyDescent="0.35">
      <c r="A6" t="s">
        <v>5</v>
      </c>
      <c r="B6" t="s">
        <v>149</v>
      </c>
      <c r="C6" s="1">
        <v>43.245069412625206</v>
      </c>
      <c r="D6" s="24">
        <v>0.10228161922747611</v>
      </c>
      <c r="E6" s="24">
        <v>0.12829190096118151</v>
      </c>
      <c r="F6" s="24">
        <v>1.6836322412022223E-2</v>
      </c>
      <c r="G6" s="10">
        <v>1.1655773514244576</v>
      </c>
      <c r="H6" s="25">
        <v>2.685460850398552</v>
      </c>
      <c r="I6" s="1">
        <v>24.327999999999999</v>
      </c>
      <c r="J6">
        <v>60.6</v>
      </c>
      <c r="K6" s="4">
        <v>-5.4138676253454509E-3</v>
      </c>
      <c r="O6" s="27"/>
    </row>
    <row r="7" spans="1:15" ht="23.25" x14ac:dyDescent="0.35">
      <c r="A7" t="s">
        <v>6</v>
      </c>
      <c r="B7" t="s">
        <v>150</v>
      </c>
      <c r="C7" s="1">
        <v>43.438846729346174</v>
      </c>
      <c r="D7" s="24">
        <v>9.1111837628753287E-2</v>
      </c>
      <c r="E7" s="24">
        <v>0.13314422992244029</v>
      </c>
      <c r="F7" s="24">
        <v>-9.6806215287178099E-4</v>
      </c>
      <c r="G7" s="10">
        <v>0.58036328632569356</v>
      </c>
      <c r="H7" s="25">
        <v>6.9963425184136119</v>
      </c>
      <c r="I7" s="1">
        <v>25.202999999999999</v>
      </c>
      <c r="J7">
        <v>67.7</v>
      </c>
      <c r="K7" s="4">
        <v>4.9693617384847337E-3</v>
      </c>
      <c r="O7" s="27"/>
    </row>
    <row r="8" spans="1:15" ht="23.25" x14ac:dyDescent="0.35">
      <c r="A8" t="s">
        <v>7</v>
      </c>
      <c r="B8" t="s">
        <v>151</v>
      </c>
      <c r="C8" s="1">
        <v>31.605362599846206</v>
      </c>
      <c r="D8" s="24">
        <v>6.4402595697497983E-2</v>
      </c>
      <c r="E8" s="24">
        <v>8.2610961962784835E-2</v>
      </c>
      <c r="F8" s="24">
        <v>-1.2733204523138322E-2</v>
      </c>
      <c r="G8" s="10">
        <v>0.90521240132657077</v>
      </c>
      <c r="H8" s="25">
        <v>1.5196124724325464</v>
      </c>
      <c r="I8" s="1">
        <v>23.811</v>
      </c>
      <c r="J8">
        <v>64.900000000000006</v>
      </c>
      <c r="K8" s="4">
        <v>-2.7781656983608067E-3</v>
      </c>
      <c r="O8" s="27"/>
    </row>
    <row r="9" spans="1:15" ht="23.25" x14ac:dyDescent="0.35">
      <c r="A9" t="s">
        <v>8</v>
      </c>
      <c r="B9" t="s">
        <v>152</v>
      </c>
      <c r="C9" s="1">
        <v>47.711109283920671</v>
      </c>
      <c r="D9" s="24">
        <v>0.11077804136050477</v>
      </c>
      <c r="E9" s="24">
        <v>0.13444754075843396</v>
      </c>
      <c r="F9" s="24">
        <v>5.2118850462737461E-2</v>
      </c>
      <c r="G9" s="10">
        <v>0.33572406506392871</v>
      </c>
      <c r="H9" s="25">
        <v>8.5241650754219744</v>
      </c>
      <c r="I9" s="1">
        <v>26.359000000000002</v>
      </c>
      <c r="J9">
        <v>61.2</v>
      </c>
      <c r="K9" s="4">
        <v>1.0227631088558242E-2</v>
      </c>
      <c r="O9" s="27"/>
    </row>
    <row r="10" spans="1:15" ht="23.25" x14ac:dyDescent="0.35">
      <c r="A10" t="s">
        <v>9</v>
      </c>
      <c r="B10" t="s">
        <v>195</v>
      </c>
      <c r="C10" s="1">
        <v>36.862572869733441</v>
      </c>
      <c r="D10" s="24">
        <v>6.4783184046874165E-2</v>
      </c>
      <c r="E10" s="24">
        <v>0.10213751827233362</v>
      </c>
      <c r="F10" s="24">
        <v>-3.4055545769479186E-3</v>
      </c>
      <c r="G10" s="10">
        <v>0.46080745638631315</v>
      </c>
      <c r="H10" s="25">
        <v>10.679719979770843</v>
      </c>
      <c r="I10" s="1">
        <v>20.257000000000001</v>
      </c>
      <c r="J10">
        <v>70.2</v>
      </c>
      <c r="K10" s="4">
        <v>2.0967083796327021E-3</v>
      </c>
      <c r="O10" s="27"/>
    </row>
    <row r="11" spans="1:15" ht="23.25" x14ac:dyDescent="0.35">
      <c r="A11" t="s">
        <v>10</v>
      </c>
      <c r="B11" t="s">
        <v>153</v>
      </c>
      <c r="C11" s="1">
        <v>36.021719302669027</v>
      </c>
      <c r="D11" s="24">
        <v>0.10303508902057917</v>
      </c>
      <c r="E11" s="24">
        <v>0.12222312894031907</v>
      </c>
      <c r="F11" s="24">
        <v>6.1286120322122219E-3</v>
      </c>
      <c r="G11" s="10">
        <v>0.21599511764802967</v>
      </c>
      <c r="H11" s="25">
        <v>7.6066071974635801</v>
      </c>
      <c r="I11" s="1">
        <v>23.515999999999998</v>
      </c>
      <c r="J11">
        <v>57.3</v>
      </c>
      <c r="K11" s="4">
        <v>1.1758623744512857E-2</v>
      </c>
      <c r="O11" s="27"/>
    </row>
    <row r="12" spans="1:15" ht="23.25" x14ac:dyDescent="0.35">
      <c r="A12" t="s">
        <v>11</v>
      </c>
      <c r="B12" t="s">
        <v>154</v>
      </c>
      <c r="C12" s="1">
        <v>34.472616209327775</v>
      </c>
      <c r="D12" s="24">
        <v>9.5399011538216907E-2</v>
      </c>
      <c r="E12" s="24">
        <v>0.10973454292427659</v>
      </c>
      <c r="F12" s="24">
        <v>5.70491115757273E-3</v>
      </c>
      <c r="G12" s="10">
        <v>0.27429189431091389</v>
      </c>
      <c r="H12" s="25">
        <v>5.2049264390534979</v>
      </c>
      <c r="I12" s="1">
        <v>23.724</v>
      </c>
      <c r="J12">
        <v>61.1</v>
      </c>
      <c r="K12" s="4">
        <v>4.7833933319658788E-3</v>
      </c>
      <c r="O12" s="27"/>
    </row>
    <row r="13" spans="1:15" ht="23.25" x14ac:dyDescent="0.35">
      <c r="A13" t="s">
        <v>12</v>
      </c>
      <c r="B13" t="s">
        <v>155</v>
      </c>
      <c r="C13" s="1">
        <v>17.687550187548858</v>
      </c>
      <c r="D13" s="24">
        <v>6.5744395145437742E-2</v>
      </c>
      <c r="E13" s="24">
        <v>8.7751344506626111E-2</v>
      </c>
      <c r="F13" s="24">
        <v>-1.6862610486569982E-2</v>
      </c>
      <c r="G13" s="10">
        <v>9.7113390559063192E-2</v>
      </c>
      <c r="H13" s="25">
        <v>2.1791969342473472</v>
      </c>
      <c r="I13" s="1">
        <v>17.867000000000001</v>
      </c>
      <c r="J13">
        <v>59.7</v>
      </c>
      <c r="K13" s="4">
        <v>-7.9032787869583176E-3</v>
      </c>
      <c r="O13" s="27"/>
    </row>
    <row r="14" spans="1:15" ht="23.25" x14ac:dyDescent="0.35">
      <c r="A14" t="s">
        <v>13</v>
      </c>
      <c r="B14" t="s">
        <v>156</v>
      </c>
      <c r="C14" s="1">
        <v>44.066781060258762</v>
      </c>
      <c r="D14" s="24">
        <v>9.2858265628441822E-2</v>
      </c>
      <c r="E14" s="24">
        <v>0.12782630027897379</v>
      </c>
      <c r="F14" s="24">
        <v>1.7398737143960074E-2</v>
      </c>
      <c r="G14" s="10">
        <v>0.6283242737740371</v>
      </c>
      <c r="H14" s="25">
        <v>10.353008921014064</v>
      </c>
      <c r="I14" s="1">
        <v>19.579000000000001</v>
      </c>
      <c r="J14">
        <v>63.4</v>
      </c>
      <c r="K14" s="4">
        <v>1.7305735973080837E-2</v>
      </c>
      <c r="O14" s="27"/>
    </row>
    <row r="15" spans="1:15" ht="23.25" x14ac:dyDescent="0.35">
      <c r="A15" t="s">
        <v>14</v>
      </c>
      <c r="B15" t="s">
        <v>157</v>
      </c>
      <c r="C15" s="1">
        <v>25.251599758113365</v>
      </c>
      <c r="D15" s="24">
        <v>6.9303150178186557E-2</v>
      </c>
      <c r="E15" s="24">
        <v>8.7702382919835023E-2</v>
      </c>
      <c r="F15" s="24">
        <v>-1.11182748188659E-2</v>
      </c>
      <c r="G15" s="10">
        <v>0.42071935266003896</v>
      </c>
      <c r="H15" s="25">
        <v>1.4124093828471804</v>
      </c>
      <c r="I15" s="1">
        <v>22.236999999999998</v>
      </c>
      <c r="J15">
        <v>62.7</v>
      </c>
      <c r="K15" s="4">
        <v>-8.0556456188540689E-3</v>
      </c>
      <c r="O15" s="27"/>
    </row>
    <row r="16" spans="1:15" ht="23.25" x14ac:dyDescent="0.35">
      <c r="A16" t="s">
        <v>15</v>
      </c>
      <c r="B16" t="s">
        <v>158</v>
      </c>
      <c r="C16" s="1">
        <v>26.159225744983626</v>
      </c>
      <c r="D16" s="24">
        <v>6.787667786412771E-2</v>
      </c>
      <c r="E16" s="24">
        <v>7.9995499987794774E-2</v>
      </c>
      <c r="F16" s="24">
        <v>-8.2195653930042818E-3</v>
      </c>
      <c r="G16" s="10">
        <v>0.33040342228386871</v>
      </c>
      <c r="H16" s="25">
        <v>3.6723117216287795</v>
      </c>
      <c r="I16" s="1">
        <v>20.951000000000001</v>
      </c>
      <c r="J16">
        <v>62.9</v>
      </c>
      <c r="K16" s="4">
        <v>1.4954665050267344E-3</v>
      </c>
      <c r="O16" s="27"/>
    </row>
    <row r="17" spans="1:15" ht="23.25" x14ac:dyDescent="0.35">
      <c r="A17" t="s">
        <v>16</v>
      </c>
      <c r="B17" t="s">
        <v>159</v>
      </c>
      <c r="C17" s="1">
        <v>25.540999326342614</v>
      </c>
      <c r="D17" s="24">
        <v>6.0346359740025265E-2</v>
      </c>
      <c r="E17" s="24">
        <v>6.8120202808954394E-2</v>
      </c>
      <c r="F17" s="24">
        <v>-8.6366550324097156E-3</v>
      </c>
      <c r="G17" s="10">
        <v>0.35437983685355867</v>
      </c>
      <c r="H17" s="25">
        <v>3.9587050270818329</v>
      </c>
      <c r="I17" s="1">
        <v>18.611999999999998</v>
      </c>
      <c r="J17">
        <v>67.2</v>
      </c>
      <c r="K17" s="4">
        <v>-7.2414321324625042E-4</v>
      </c>
      <c r="O17" s="27"/>
    </row>
    <row r="18" spans="1:15" ht="23.25" x14ac:dyDescent="0.35">
      <c r="A18" t="s">
        <v>17</v>
      </c>
      <c r="B18" t="s">
        <v>160</v>
      </c>
      <c r="C18" s="1">
        <v>26.983979507688652</v>
      </c>
      <c r="D18" s="24">
        <v>6.4567631991010552E-2</v>
      </c>
      <c r="E18" s="24">
        <v>8.6358590719587222E-2</v>
      </c>
      <c r="F18" s="24">
        <v>-1.4364875562334678E-2</v>
      </c>
      <c r="G18" s="10">
        <v>0.26840334073599736</v>
      </c>
      <c r="H18" s="25">
        <v>2.7967764350041553</v>
      </c>
      <c r="I18" s="1">
        <v>22.38</v>
      </c>
      <c r="J18">
        <v>67</v>
      </c>
      <c r="K18" s="4">
        <v>-2.4651217883462913E-3</v>
      </c>
      <c r="O18" s="27"/>
    </row>
    <row r="19" spans="1:15" ht="23.25" x14ac:dyDescent="0.35">
      <c r="A19" t="s">
        <v>18</v>
      </c>
      <c r="B19" t="s">
        <v>161</v>
      </c>
      <c r="C19" s="1">
        <v>20.532250076389154</v>
      </c>
      <c r="D19" s="24">
        <v>6.2779122595888442E-2</v>
      </c>
      <c r="E19" s="24">
        <v>8.8814847390766158E-2</v>
      </c>
      <c r="F19" s="24">
        <v>-1.391435306443164E-2</v>
      </c>
      <c r="G19" s="10">
        <v>0.17229290326419563</v>
      </c>
      <c r="H19" s="25">
        <v>2.5046858785095245</v>
      </c>
      <c r="I19" s="1">
        <v>21.315000000000001</v>
      </c>
      <c r="J19">
        <v>57.6</v>
      </c>
      <c r="K19" s="4">
        <v>4.2528025007015333E-4</v>
      </c>
      <c r="O19" s="27"/>
    </row>
    <row r="20" spans="1:15" ht="23.25" x14ac:dyDescent="0.35">
      <c r="A20" t="s">
        <v>19</v>
      </c>
      <c r="B20" t="s">
        <v>162</v>
      </c>
      <c r="C20" s="1">
        <v>22.114493673862338</v>
      </c>
      <c r="D20" s="24">
        <v>6.7828342467274261E-2</v>
      </c>
      <c r="E20" s="24">
        <v>0.10423507604953045</v>
      </c>
      <c r="F20" s="24">
        <v>-1.2681355565179731E-2</v>
      </c>
      <c r="G20" s="10">
        <v>9.7609156168844913E-2</v>
      </c>
      <c r="H20" s="25">
        <v>3.7158128767976799</v>
      </c>
      <c r="I20" s="1">
        <v>21.811</v>
      </c>
      <c r="J20">
        <v>58</v>
      </c>
      <c r="K20" s="4">
        <v>-4.3805821241079063E-3</v>
      </c>
      <c r="O20" s="27"/>
    </row>
    <row r="21" spans="1:15" ht="23.25" x14ac:dyDescent="0.35">
      <c r="A21" t="s">
        <v>20</v>
      </c>
      <c r="B21" t="s">
        <v>163</v>
      </c>
      <c r="C21" s="1">
        <v>23.841336981956651</v>
      </c>
      <c r="D21" s="24">
        <v>5.9668816670801289E-2</v>
      </c>
      <c r="E21" s="24">
        <v>9.0205380032635313E-2</v>
      </c>
      <c r="F21" s="24">
        <v>-1.494260680567819E-3</v>
      </c>
      <c r="G21" s="10">
        <v>0.14974895028922103</v>
      </c>
      <c r="H21" s="25">
        <v>3.8934727075197464</v>
      </c>
      <c r="I21" s="1">
        <v>19.843</v>
      </c>
      <c r="J21">
        <v>60.5</v>
      </c>
      <c r="K21" s="4">
        <v>5.7357497937983457E-3</v>
      </c>
      <c r="O21" s="27"/>
    </row>
    <row r="22" spans="1:15" ht="23.25" x14ac:dyDescent="0.35">
      <c r="A22" t="s">
        <v>21</v>
      </c>
      <c r="B22" t="s">
        <v>164</v>
      </c>
      <c r="C22" s="1">
        <v>28.506821615508329</v>
      </c>
      <c r="D22" s="24">
        <v>6.5646237847797315E-2</v>
      </c>
      <c r="E22" s="24">
        <v>9.3482991306368071E-2</v>
      </c>
      <c r="F22" s="24">
        <v>-7.3572060933540925E-3</v>
      </c>
      <c r="G22" s="10">
        <v>0.3740677265090247</v>
      </c>
      <c r="H22" s="25">
        <v>2.9131597479797668</v>
      </c>
      <c r="I22" s="1">
        <v>21.026</v>
      </c>
      <c r="J22">
        <v>66.5</v>
      </c>
      <c r="K22" s="4">
        <v>-2.1967136331671553E-3</v>
      </c>
      <c r="O22" s="27"/>
    </row>
    <row r="23" spans="1:15" ht="23.25" x14ac:dyDescent="0.35">
      <c r="A23" t="s">
        <v>22</v>
      </c>
      <c r="B23" t="s">
        <v>165</v>
      </c>
      <c r="C23" s="1">
        <v>34.444621095979656</v>
      </c>
      <c r="D23" s="24">
        <v>6.4709992098447203E-2</v>
      </c>
      <c r="E23" s="24">
        <v>8.3720175315342857E-2</v>
      </c>
      <c r="F23" s="24">
        <v>-2.6317628152875143E-3</v>
      </c>
      <c r="G23" s="10">
        <v>1.1643041659190398</v>
      </c>
      <c r="H23" s="25">
        <v>2.424446969761699</v>
      </c>
      <c r="I23" s="1">
        <v>20.949000000000002</v>
      </c>
      <c r="J23">
        <v>64.8</v>
      </c>
      <c r="K23" s="4">
        <v>-1.0032077411610901E-3</v>
      </c>
      <c r="O23" s="27"/>
    </row>
    <row r="24" spans="1:15" ht="23.25" x14ac:dyDescent="0.35">
      <c r="A24" t="s">
        <v>23</v>
      </c>
      <c r="B24" t="s">
        <v>166</v>
      </c>
      <c r="C24" s="1">
        <v>27.270480274176283</v>
      </c>
      <c r="D24" s="24">
        <v>7.2808510797506165E-2</v>
      </c>
      <c r="E24" s="24">
        <v>9.012979641721823E-2</v>
      </c>
      <c r="F24" s="24">
        <v>-1.3018794048551292E-2</v>
      </c>
      <c r="G24" s="10">
        <v>0.64493610434356963</v>
      </c>
      <c r="H24" s="25">
        <v>1.9602362573880097</v>
      </c>
      <c r="I24" s="1">
        <v>21.327000000000002</v>
      </c>
      <c r="J24">
        <v>60.5</v>
      </c>
      <c r="K24" s="4">
        <v>-2.3488714590534907E-3</v>
      </c>
      <c r="O24" s="27"/>
    </row>
    <row r="25" spans="1:15" ht="23.25" x14ac:dyDescent="0.35">
      <c r="A25" t="s">
        <v>24</v>
      </c>
      <c r="B25" t="s">
        <v>167</v>
      </c>
      <c r="C25" s="1">
        <v>33.890542795562659</v>
      </c>
      <c r="D25" s="24">
        <v>6.8239158061516966E-2</v>
      </c>
      <c r="E25" s="24">
        <v>7.8620583599246466E-2</v>
      </c>
      <c r="F25" s="24">
        <v>-6.9046454767726162E-3</v>
      </c>
      <c r="G25" s="10">
        <v>0.76219979622106593</v>
      </c>
      <c r="H25" s="25">
        <v>4.9320459457541528</v>
      </c>
      <c r="I25" s="1">
        <v>19.882999999999999</v>
      </c>
      <c r="J25">
        <v>69.599999999999994</v>
      </c>
      <c r="K25" s="4">
        <v>-4.2499600624320373E-4</v>
      </c>
      <c r="O25" s="27"/>
    </row>
    <row r="26" spans="1:15" ht="23.25" x14ac:dyDescent="0.35">
      <c r="A26" t="s">
        <v>25</v>
      </c>
      <c r="B26" t="s">
        <v>168</v>
      </c>
      <c r="C26" s="1">
        <v>16.968439427116103</v>
      </c>
      <c r="D26" s="24">
        <v>6.7339912046155068E-2</v>
      </c>
      <c r="E26" s="24">
        <v>8.7794565233373173E-2</v>
      </c>
      <c r="F26" s="24">
        <v>-1.5693690596065527E-2</v>
      </c>
      <c r="G26" s="10">
        <v>5.5802250352568764E-2</v>
      </c>
      <c r="H26" s="25">
        <v>2.641306516688255</v>
      </c>
      <c r="I26" s="1">
        <v>20.126000000000001</v>
      </c>
      <c r="J26">
        <v>55.1</v>
      </c>
      <c r="K26" s="4">
        <v>-4.5053651048090025E-3</v>
      </c>
      <c r="O26" s="27"/>
    </row>
    <row r="27" spans="1:15" ht="23.25" x14ac:dyDescent="0.35">
      <c r="A27" t="s">
        <v>26</v>
      </c>
      <c r="B27" t="s">
        <v>169</v>
      </c>
      <c r="C27" s="1">
        <v>25.216998586324912</v>
      </c>
      <c r="D27" s="24">
        <v>6.9998627955762407E-2</v>
      </c>
      <c r="E27" s="24">
        <v>8.6558642649085929E-2</v>
      </c>
      <c r="F27" s="24">
        <v>-1.5111349302810769E-2</v>
      </c>
      <c r="G27" s="10">
        <v>0.24534968911269692</v>
      </c>
      <c r="H27" s="25">
        <v>3.2235049551700623</v>
      </c>
      <c r="I27" s="1">
        <v>21.076000000000001</v>
      </c>
      <c r="J27">
        <v>63.1</v>
      </c>
      <c r="K27" s="4">
        <v>6.6656081166359285E-4</v>
      </c>
      <c r="O27" s="27"/>
    </row>
    <row r="28" spans="1:15" ht="23.25" x14ac:dyDescent="0.35">
      <c r="A28" t="s">
        <v>27</v>
      </c>
      <c r="B28" t="s">
        <v>170</v>
      </c>
      <c r="C28" s="1">
        <v>32.650179926687542</v>
      </c>
      <c r="D28" s="24">
        <v>7.4158242431507301E-2</v>
      </c>
      <c r="E28" s="24">
        <v>0.12146749444593379</v>
      </c>
      <c r="F28" s="24">
        <v>6.6374805818387233E-3</v>
      </c>
      <c r="G28" s="10">
        <v>0.13625571146195933</v>
      </c>
      <c r="H28" s="25">
        <v>5.5054672604224111</v>
      </c>
      <c r="I28" s="1">
        <v>22.22</v>
      </c>
      <c r="J28">
        <v>62.7</v>
      </c>
      <c r="K28" s="4">
        <v>9.2979965854392433E-3</v>
      </c>
      <c r="O28" s="27"/>
    </row>
    <row r="29" spans="1:15" ht="23.25" x14ac:dyDescent="0.35">
      <c r="A29" t="s">
        <v>28</v>
      </c>
      <c r="B29" t="s">
        <v>171</v>
      </c>
      <c r="C29" s="1">
        <v>28.327653152921748</v>
      </c>
      <c r="D29" s="24">
        <v>6.2912342608145946E-2</v>
      </c>
      <c r="E29" s="24">
        <v>8.7654232441274252E-2</v>
      </c>
      <c r="F29" s="24">
        <v>-5.3847937546698272E-3</v>
      </c>
      <c r="G29" s="10">
        <v>0.18608634916426836</v>
      </c>
      <c r="H29" s="25">
        <v>4.834676298971937</v>
      </c>
      <c r="I29" s="1">
        <v>19.635000000000002</v>
      </c>
      <c r="J29">
        <v>69.599999999999994</v>
      </c>
      <c r="K29" s="4">
        <v>-1.7003256283986462E-3</v>
      </c>
      <c r="O29" s="27"/>
    </row>
    <row r="30" spans="1:15" ht="23.25" x14ac:dyDescent="0.35">
      <c r="A30" t="s">
        <v>29</v>
      </c>
      <c r="B30" t="s">
        <v>172</v>
      </c>
      <c r="C30" s="1">
        <v>39.73888721865773</v>
      </c>
      <c r="D30" s="24">
        <v>0.10149216273570699</v>
      </c>
      <c r="E30" s="24">
        <v>0.12720461921335191</v>
      </c>
      <c r="F30" s="24">
        <v>1.5688675858865263E-2</v>
      </c>
      <c r="G30" s="10">
        <v>0.28740513623485142</v>
      </c>
      <c r="H30" s="25">
        <v>6.3312621966551186</v>
      </c>
      <c r="I30" s="1">
        <v>23.248000000000001</v>
      </c>
      <c r="J30">
        <v>61.7</v>
      </c>
      <c r="K30" s="4">
        <v>1.2865398310000968E-2</v>
      </c>
      <c r="O30" s="27"/>
    </row>
    <row r="31" spans="1:15" ht="23.25" x14ac:dyDescent="0.35">
      <c r="A31" t="s">
        <v>30</v>
      </c>
      <c r="B31" t="s">
        <v>173</v>
      </c>
      <c r="C31" s="1">
        <v>32.076949884872427</v>
      </c>
      <c r="D31" s="24">
        <v>6.6542310444749467E-2</v>
      </c>
      <c r="E31" s="24">
        <v>8.6060883128924723E-2</v>
      </c>
      <c r="F31" s="24">
        <v>-5.2548229196659945E-3</v>
      </c>
      <c r="G31" s="10">
        <v>0.71851176617449819</v>
      </c>
      <c r="H31" s="25">
        <v>3.1353240705796286</v>
      </c>
      <c r="I31" s="1">
        <v>18.736000000000001</v>
      </c>
      <c r="J31">
        <v>67.400000000000006</v>
      </c>
      <c r="K31" s="4">
        <v>4.8185493205015056E-3</v>
      </c>
      <c r="O31" s="27"/>
    </row>
    <row r="32" spans="1:15" ht="23.25" x14ac:dyDescent="0.35">
      <c r="A32" t="s">
        <v>31</v>
      </c>
      <c r="B32" t="s">
        <v>174</v>
      </c>
      <c r="C32" s="1">
        <v>32.082779083442453</v>
      </c>
      <c r="D32" s="24">
        <v>7.7373147081026175E-2</v>
      </c>
      <c r="E32" s="24">
        <v>0.11278879986211593</v>
      </c>
      <c r="F32" s="24">
        <v>-9.7120591884777285E-3</v>
      </c>
      <c r="G32" s="10">
        <v>0.48266422895547861</v>
      </c>
      <c r="H32" s="25">
        <v>3.8951509756250791</v>
      </c>
      <c r="I32" s="1">
        <v>23.367999999999999</v>
      </c>
      <c r="J32">
        <v>63.5</v>
      </c>
      <c r="K32" s="4">
        <v>-3.0309546748052973E-3</v>
      </c>
      <c r="O32" s="27"/>
    </row>
    <row r="33" spans="1:15" ht="23.25" x14ac:dyDescent="0.35">
      <c r="A33" t="s">
        <v>32</v>
      </c>
      <c r="B33" t="s">
        <v>175</v>
      </c>
      <c r="C33" s="1">
        <v>23.755813436381736</v>
      </c>
      <c r="D33" s="24">
        <v>6.5273948330553083E-2</v>
      </c>
      <c r="E33" s="24">
        <v>0.11588834766350542</v>
      </c>
      <c r="F33" s="24">
        <v>-1.2886182790502883E-2</v>
      </c>
      <c r="G33" s="10">
        <v>0.22620310299655361</v>
      </c>
      <c r="H33" s="25">
        <v>2.4646221180355186</v>
      </c>
      <c r="I33" s="1">
        <v>21.869</v>
      </c>
      <c r="J33">
        <v>57.1</v>
      </c>
      <c r="K33" s="4">
        <v>1.8612767749045787E-3</v>
      </c>
      <c r="O33" s="27"/>
    </row>
    <row r="34" spans="1:15" ht="23.25" x14ac:dyDescent="0.35">
      <c r="A34" t="s">
        <v>33</v>
      </c>
      <c r="B34" t="s">
        <v>176</v>
      </c>
      <c r="C34" s="1">
        <v>26.855302179871174</v>
      </c>
      <c r="D34" s="24">
        <v>7.6234953762865751E-2</v>
      </c>
      <c r="E34" s="24">
        <v>0.11972316481024181</v>
      </c>
      <c r="F34" s="24">
        <v>-1.9258557791619953E-2</v>
      </c>
      <c r="G34" s="10">
        <v>0.4644520525074432</v>
      </c>
      <c r="H34" s="25">
        <v>1.8521520265038836</v>
      </c>
      <c r="I34" s="1">
        <v>22.907</v>
      </c>
      <c r="J34">
        <v>59.6</v>
      </c>
      <c r="K34" s="4">
        <v>-8.6682867211858149E-3</v>
      </c>
      <c r="O34" s="27"/>
    </row>
    <row r="35" spans="1:15" ht="23.25" x14ac:dyDescent="0.35">
      <c r="A35" t="s">
        <v>34</v>
      </c>
      <c r="B35" t="s">
        <v>177</v>
      </c>
      <c r="C35" s="1">
        <v>29.171253839278126</v>
      </c>
      <c r="D35" s="24">
        <v>8.6587631955511266E-2</v>
      </c>
      <c r="E35" s="24">
        <v>9.7491921632264222E-2</v>
      </c>
      <c r="F35" s="24">
        <v>5.0185333011553146E-3</v>
      </c>
      <c r="G35" s="10">
        <v>0.1722740276845271</v>
      </c>
      <c r="H35" s="25">
        <v>3.8477879833151913</v>
      </c>
      <c r="I35" s="1">
        <v>21.831</v>
      </c>
      <c r="J35">
        <v>59.2</v>
      </c>
      <c r="K35" s="4">
        <v>7.9623790540370686E-3</v>
      </c>
      <c r="O35" s="27"/>
    </row>
    <row r="36" spans="1:15" ht="23.25" x14ac:dyDescent="0.35">
      <c r="A36" t="s">
        <v>35</v>
      </c>
      <c r="B36" t="s">
        <v>178</v>
      </c>
      <c r="C36" s="1">
        <v>27.297708922314445</v>
      </c>
      <c r="D36" s="24">
        <v>5.3454272659073862E-2</v>
      </c>
      <c r="E36" s="24">
        <v>9.3952647932991087E-2</v>
      </c>
      <c r="F36" s="24">
        <v>-7.1725394205043548E-3</v>
      </c>
      <c r="G36" s="10">
        <v>0.16432123774972335</v>
      </c>
      <c r="H36" s="25">
        <v>4.4841725270295596</v>
      </c>
      <c r="I36" s="1">
        <v>20.510999999999999</v>
      </c>
      <c r="J36">
        <v>69.5</v>
      </c>
      <c r="K36" s="4">
        <v>-2.8662186863317113E-3</v>
      </c>
      <c r="O36" s="27"/>
    </row>
    <row r="37" spans="1:15" ht="23.25" x14ac:dyDescent="0.35">
      <c r="A37" t="s">
        <v>36</v>
      </c>
      <c r="B37" t="s">
        <v>179</v>
      </c>
      <c r="C37" s="1">
        <v>24.525217376622344</v>
      </c>
      <c r="D37" s="24">
        <v>6.2775075304410219E-2</v>
      </c>
      <c r="E37" s="24">
        <v>7.7357876057349784E-2</v>
      </c>
      <c r="F37" s="24">
        <v>-1.1964548588183266E-2</v>
      </c>
      <c r="G37" s="10">
        <v>0.38869990103122093</v>
      </c>
      <c r="H37" s="25">
        <v>2.5177711677968198</v>
      </c>
      <c r="I37" s="1">
        <v>21.783999999999999</v>
      </c>
      <c r="J37">
        <v>62.2</v>
      </c>
      <c r="K37" s="4">
        <v>-8.4153328852793407E-4</v>
      </c>
      <c r="O37" s="27"/>
    </row>
    <row r="38" spans="1:15" ht="23.25" x14ac:dyDescent="0.35">
      <c r="A38" t="s">
        <v>37</v>
      </c>
      <c r="B38" t="s">
        <v>180</v>
      </c>
      <c r="C38" s="1">
        <v>27.929374322353528</v>
      </c>
      <c r="D38" s="24">
        <v>7.9216399935770482E-2</v>
      </c>
      <c r="E38" s="24">
        <v>0.10836137912537075</v>
      </c>
      <c r="F38" s="24">
        <v>-1.205661897739194E-2</v>
      </c>
      <c r="G38" s="10">
        <v>0.15799977334856793</v>
      </c>
      <c r="H38" s="25">
        <v>3.4661515773097182</v>
      </c>
      <c r="I38" s="1">
        <v>23.54</v>
      </c>
      <c r="J38">
        <v>60.5</v>
      </c>
      <c r="K38" s="4">
        <v>3.6617486509878615E-3</v>
      </c>
      <c r="O38" s="27"/>
    </row>
    <row r="39" spans="1:15" ht="23.25" x14ac:dyDescent="0.35">
      <c r="A39" t="s">
        <v>38</v>
      </c>
      <c r="B39" t="s">
        <v>181</v>
      </c>
      <c r="C39" s="1">
        <v>34.88862204115398</v>
      </c>
      <c r="D39" s="24">
        <v>8.153530399024328E-2</v>
      </c>
      <c r="E39" s="24">
        <v>0.10862743683612559</v>
      </c>
      <c r="F39" s="24">
        <v>-1.38730210543496E-3</v>
      </c>
      <c r="G39" s="10">
        <v>0.75255614464921272</v>
      </c>
      <c r="H39" s="25">
        <v>4.4005201879315647</v>
      </c>
      <c r="I39" s="1">
        <v>21.204999999999998</v>
      </c>
      <c r="J39">
        <v>61.2</v>
      </c>
      <c r="K39" s="4">
        <v>5.4637965369074282E-3</v>
      </c>
      <c r="O39" s="27"/>
    </row>
    <row r="40" spans="1:15" ht="23.25" x14ac:dyDescent="0.35">
      <c r="A40" t="s">
        <v>39</v>
      </c>
      <c r="B40" t="s">
        <v>182</v>
      </c>
      <c r="C40" s="1">
        <v>24.382634008761652</v>
      </c>
      <c r="D40" s="24">
        <v>6.3216898165325344E-2</v>
      </c>
      <c r="E40" s="24">
        <v>8.5937539476353172E-2</v>
      </c>
      <c r="F40" s="24">
        <v>-6.2451172577081427E-3</v>
      </c>
      <c r="G40" s="10">
        <v>0.32880086992503632</v>
      </c>
      <c r="H40" s="25">
        <v>1.9789639808693475</v>
      </c>
      <c r="I40" s="1">
        <v>20.498000000000001</v>
      </c>
      <c r="J40">
        <v>62.2</v>
      </c>
      <c r="K40" s="4">
        <v>-4.946525411631624E-4</v>
      </c>
      <c r="O40" s="27"/>
    </row>
    <row r="41" spans="1:15" ht="23.25" x14ac:dyDescent="0.35">
      <c r="A41" t="s">
        <v>40</v>
      </c>
      <c r="B41" t="s">
        <v>183</v>
      </c>
      <c r="C41" s="1">
        <v>24.461563591630622</v>
      </c>
      <c r="D41" s="24">
        <v>6.2885375748110262E-2</v>
      </c>
      <c r="E41" s="24">
        <v>8.9190032481306969E-2</v>
      </c>
      <c r="F41" s="24">
        <v>-3.6024385738038056E-3</v>
      </c>
      <c r="G41" s="10">
        <v>0.37127279063042484</v>
      </c>
      <c r="H41" s="25">
        <v>1.2533877501872328</v>
      </c>
      <c r="I41" s="1">
        <v>19.292999999999999</v>
      </c>
      <c r="J41">
        <v>62.7</v>
      </c>
      <c r="K41" s="4">
        <v>-9.8378503021287933E-4</v>
      </c>
      <c r="O41" s="27"/>
    </row>
    <row r="42" spans="1:15" ht="23.25" x14ac:dyDescent="0.35">
      <c r="A42" t="s">
        <v>41</v>
      </c>
      <c r="B42" t="s">
        <v>184</v>
      </c>
      <c r="C42" s="1">
        <v>32.502359700471708</v>
      </c>
      <c r="D42" s="24">
        <v>8.1955081226972523E-2</v>
      </c>
      <c r="E42" s="24">
        <v>0.10816580210508191</v>
      </c>
      <c r="F42" s="24">
        <v>2.1241444418220439E-3</v>
      </c>
      <c r="G42" s="10">
        <v>0.23505431684269426</v>
      </c>
      <c r="H42" s="25">
        <v>8.2522386195022186</v>
      </c>
      <c r="I42" s="1">
        <v>23.155000000000001</v>
      </c>
      <c r="J42">
        <v>57.7</v>
      </c>
      <c r="K42" s="4">
        <v>1.1573759011280604E-2</v>
      </c>
      <c r="O42" s="27"/>
    </row>
    <row r="43" spans="1:15" ht="23.25" x14ac:dyDescent="0.35">
      <c r="A43" t="s">
        <v>42</v>
      </c>
      <c r="B43" t="s">
        <v>185</v>
      </c>
      <c r="C43" s="1">
        <v>31.173552070886835</v>
      </c>
      <c r="D43" s="24">
        <v>6.597289365011838E-2</v>
      </c>
      <c r="E43" s="24">
        <v>8.7487052453320321E-2</v>
      </c>
      <c r="F43" s="24">
        <v>-1.6096579476861167E-3</v>
      </c>
      <c r="G43" s="10">
        <v>0.16345413533326042</v>
      </c>
      <c r="H43" s="25">
        <v>7.5076175263414786</v>
      </c>
      <c r="I43" s="1">
        <v>21.802</v>
      </c>
      <c r="J43">
        <v>68.099999999999994</v>
      </c>
      <c r="K43" s="4">
        <v>2.0684749759617279E-3</v>
      </c>
      <c r="O43" s="27"/>
    </row>
    <row r="44" spans="1:15" ht="23.25" x14ac:dyDescent="0.35">
      <c r="A44" t="s">
        <v>43</v>
      </c>
      <c r="B44" t="s">
        <v>186</v>
      </c>
      <c r="C44" s="1">
        <v>29.913797646439402</v>
      </c>
      <c r="D44" s="24">
        <v>7.9418482097573795E-2</v>
      </c>
      <c r="E44" s="24">
        <v>9.2877145087782512E-2</v>
      </c>
      <c r="F44" s="24">
        <v>-7.2031955995023242E-4</v>
      </c>
      <c r="G44" s="10">
        <v>0.17730908962692693</v>
      </c>
      <c r="H44" s="25">
        <v>7.1847030376211745</v>
      </c>
      <c r="I44" s="1">
        <v>22.012</v>
      </c>
      <c r="J44">
        <v>60.5</v>
      </c>
      <c r="K44" s="4">
        <v>7.3220527573724528E-3</v>
      </c>
      <c r="O44" s="27"/>
    </row>
    <row r="45" spans="1:15" ht="23.25" x14ac:dyDescent="0.35">
      <c r="A45" t="s">
        <v>44</v>
      </c>
      <c r="B45" t="s">
        <v>187</v>
      </c>
      <c r="C45" s="1">
        <v>40.462201544659855</v>
      </c>
      <c r="D45" s="24">
        <v>9.8806740091344825E-2</v>
      </c>
      <c r="E45" s="24">
        <v>0.12178149455407757</v>
      </c>
      <c r="F45" s="24">
        <v>6.186692098387331E-3</v>
      </c>
      <c r="G45" s="10">
        <v>0.41759000971091009</v>
      </c>
      <c r="H45" s="25">
        <v>7.889168921268249</v>
      </c>
      <c r="I45" s="1">
        <v>24.63</v>
      </c>
      <c r="J45">
        <v>62.7</v>
      </c>
      <c r="K45" s="4">
        <v>7.4844082446647942E-3</v>
      </c>
      <c r="O45" s="27"/>
    </row>
    <row r="46" spans="1:15" ht="23.25" x14ac:dyDescent="0.35">
      <c r="A46" t="s">
        <v>45</v>
      </c>
      <c r="B46" t="s">
        <v>188</v>
      </c>
      <c r="C46" s="1">
        <v>45.532898714532166</v>
      </c>
      <c r="D46" s="24">
        <v>0.10246822062388075</v>
      </c>
      <c r="E46" s="24">
        <v>0.12293037341196336</v>
      </c>
      <c r="F46" s="24">
        <v>1.6256717126341306E-2</v>
      </c>
      <c r="G46" s="10">
        <v>0.51772199882743131</v>
      </c>
      <c r="H46" s="25">
        <v>9.6825288479938951</v>
      </c>
      <c r="I46" s="1">
        <v>22.484000000000002</v>
      </c>
      <c r="J46">
        <v>68</v>
      </c>
      <c r="K46" s="4">
        <v>5.5809748631368778E-3</v>
      </c>
      <c r="O46" s="27"/>
    </row>
    <row r="47" spans="1:15" ht="23.25" x14ac:dyDescent="0.35">
      <c r="A47" t="s">
        <v>46</v>
      </c>
      <c r="B47" t="s">
        <v>189</v>
      </c>
      <c r="C47" s="1">
        <v>24.565780848015745</v>
      </c>
      <c r="D47" s="24">
        <v>5.1350727314707918E-2</v>
      </c>
      <c r="E47" s="24">
        <v>8.9552354639431286E-2</v>
      </c>
      <c r="F47" s="24">
        <v>-1.473015873015873E-2</v>
      </c>
      <c r="G47" s="10">
        <v>0.50584051237752825</v>
      </c>
      <c r="H47" s="25">
        <v>3.2327099821788496</v>
      </c>
      <c r="I47" s="1">
        <v>18.541</v>
      </c>
      <c r="J47">
        <v>63.6</v>
      </c>
      <c r="K47" s="4">
        <v>1.2819567788272017E-4</v>
      </c>
      <c r="O47" s="27"/>
    </row>
    <row r="48" spans="1:15" ht="23.25" x14ac:dyDescent="0.35">
      <c r="A48" t="s">
        <v>47</v>
      </c>
      <c r="B48" t="s">
        <v>190</v>
      </c>
      <c r="C48" s="1">
        <v>29.656473260652664</v>
      </c>
      <c r="D48" s="24">
        <v>7.2160938212938536E-2</v>
      </c>
      <c r="E48" s="24">
        <v>9.0650513201889146E-2</v>
      </c>
      <c r="F48" s="24">
        <v>-3.9683112310422951E-3</v>
      </c>
      <c r="G48" s="10">
        <v>0.32750064758706049</v>
      </c>
      <c r="H48" s="25">
        <v>3.9171487077684035</v>
      </c>
      <c r="I48" s="1">
        <v>22.245999999999999</v>
      </c>
      <c r="J48">
        <v>64.599999999999994</v>
      </c>
      <c r="K48" s="4">
        <v>1.3546201886207229E-3</v>
      </c>
      <c r="O48" s="27"/>
    </row>
    <row r="49" spans="1:15" ht="23.25" x14ac:dyDescent="0.35">
      <c r="A49" t="s">
        <v>48</v>
      </c>
      <c r="B49" t="s">
        <v>191</v>
      </c>
      <c r="C49" s="1">
        <v>40.921636736863704</v>
      </c>
      <c r="D49" s="24">
        <v>8.5379592224256326E-2</v>
      </c>
      <c r="E49" s="24">
        <v>0.11098795893374359</v>
      </c>
      <c r="F49" s="24">
        <v>-8.9006825543729746E-3</v>
      </c>
      <c r="G49" s="10">
        <v>1.1080759471859885</v>
      </c>
      <c r="H49" s="25">
        <v>5.6849620762853226</v>
      </c>
      <c r="I49" s="1">
        <v>21.44</v>
      </c>
      <c r="J49">
        <v>64.2</v>
      </c>
      <c r="K49" s="4">
        <v>7.4565039458767135E-3</v>
      </c>
      <c r="O49" s="27"/>
    </row>
    <row r="50" spans="1:15" ht="23.25" x14ac:dyDescent="0.35">
      <c r="A50" t="s">
        <v>49</v>
      </c>
      <c r="B50" t="s">
        <v>192</v>
      </c>
      <c r="C50" s="1">
        <v>11.104709118890089</v>
      </c>
      <c r="D50" s="24">
        <v>4.4645669935643298E-2</v>
      </c>
      <c r="E50" s="24">
        <v>7.7262177130940399E-2</v>
      </c>
      <c r="F50" s="24">
        <v>-2.9439933374973973E-2</v>
      </c>
      <c r="G50" s="10">
        <v>6.5929227767602822E-2</v>
      </c>
      <c r="H50" s="25">
        <v>1.7901461505711818</v>
      </c>
      <c r="I50" s="1">
        <v>18.577000000000002</v>
      </c>
      <c r="J50">
        <v>54.9</v>
      </c>
      <c r="K50" s="4">
        <v>-2.0866023529700103E-3</v>
      </c>
      <c r="O50" s="27"/>
    </row>
    <row r="51" spans="1:15" ht="23.25" x14ac:dyDescent="0.35">
      <c r="A51" t="s">
        <v>50</v>
      </c>
      <c r="B51" t="s">
        <v>193</v>
      </c>
      <c r="C51" s="1">
        <v>27.053993816388594</v>
      </c>
      <c r="D51" s="24">
        <v>6.0942021850813863E-2</v>
      </c>
      <c r="E51" s="24">
        <v>7.8470678855237355E-2</v>
      </c>
      <c r="F51" s="24">
        <v>-7.5202626449163848E-3</v>
      </c>
      <c r="G51" s="10">
        <v>0.41002504445190802</v>
      </c>
      <c r="H51" s="25">
        <v>3.6023144012980954</v>
      </c>
      <c r="I51" s="1">
        <v>20.238</v>
      </c>
      <c r="J51">
        <v>65.900000000000006</v>
      </c>
      <c r="K51" s="4">
        <v>-1.3185497806623343E-4</v>
      </c>
      <c r="O51" s="27"/>
    </row>
    <row r="52" spans="1:15" x14ac:dyDescent="0.25">
      <c r="A52" t="s">
        <v>51</v>
      </c>
      <c r="B52" t="s">
        <v>194</v>
      </c>
      <c r="C52" s="1">
        <v>36.792930384372994</v>
      </c>
      <c r="D52" s="24">
        <v>9.2195228995419182E-2</v>
      </c>
      <c r="E52" s="24">
        <v>0.12949487129862589</v>
      </c>
      <c r="F52" s="24">
        <v>8.7917608641044972E-3</v>
      </c>
      <c r="G52" s="10">
        <v>0.25464819572225678</v>
      </c>
      <c r="H52" s="25">
        <v>3.6863357856936214</v>
      </c>
      <c r="I52" s="1">
        <v>23.495000000000001</v>
      </c>
      <c r="J52">
        <v>65.3</v>
      </c>
      <c r="K52" s="4">
        <v>2.2461025036372034E-3</v>
      </c>
    </row>
    <row r="55" spans="1:15" x14ac:dyDescent="0.25">
      <c r="D55" t="s">
        <v>103</v>
      </c>
      <c r="E55" t="s">
        <v>57</v>
      </c>
      <c r="F55" t="s">
        <v>108</v>
      </c>
      <c r="G55" t="s">
        <v>144</v>
      </c>
      <c r="H55" t="s">
        <v>63</v>
      </c>
      <c r="I55" t="s">
        <v>107</v>
      </c>
      <c r="J55" t="s">
        <v>105</v>
      </c>
      <c r="K55" t="s">
        <v>65</v>
      </c>
    </row>
    <row r="56" spans="1:15" x14ac:dyDescent="0.25">
      <c r="A56" t="s">
        <v>100</v>
      </c>
      <c r="B56" s="28"/>
      <c r="D56" s="4">
        <f t="shared" ref="D56:K56" si="0">AVERAGE(D4:D54)</f>
        <v>7.4699285292847306E-2</v>
      </c>
      <c r="E56" s="4">
        <f t="shared" si="0"/>
        <v>0.10022127793432828</v>
      </c>
      <c r="F56" s="4">
        <f t="shared" si="0"/>
        <v>-3.4004428850888317E-3</v>
      </c>
      <c r="G56" s="2">
        <f t="shared" si="0"/>
        <v>0.39335711376785415</v>
      </c>
      <c r="H56" s="9">
        <f t="shared" si="0"/>
        <v>4.505084861508017</v>
      </c>
      <c r="I56">
        <f t="shared" si="0"/>
        <v>21.644530612244903</v>
      </c>
      <c r="J56">
        <f t="shared" si="0"/>
        <v>62.744897959183646</v>
      </c>
      <c r="K56" s="4">
        <f t="shared" si="0"/>
        <v>2.1566654635646527E-3</v>
      </c>
    </row>
    <row r="58" spans="1:15" x14ac:dyDescent="0.25">
      <c r="A58" t="s">
        <v>0</v>
      </c>
      <c r="D58" t="s">
        <v>103</v>
      </c>
      <c r="E58" t="s">
        <v>57</v>
      </c>
      <c r="F58" t="s">
        <v>108</v>
      </c>
      <c r="G58" t="s">
        <v>144</v>
      </c>
      <c r="H58" t="s">
        <v>63</v>
      </c>
      <c r="I58" t="s">
        <v>107</v>
      </c>
      <c r="J58" t="s">
        <v>105</v>
      </c>
      <c r="K58" t="s">
        <v>65</v>
      </c>
      <c r="L58" t="s">
        <v>129</v>
      </c>
      <c r="M58" t="s">
        <v>130</v>
      </c>
    </row>
    <row r="59" spans="1:15" x14ac:dyDescent="0.25">
      <c r="A59" t="s">
        <v>1</v>
      </c>
      <c r="D59" s="24">
        <f>D2/D$56</f>
        <v>0.89902486430351924</v>
      </c>
      <c r="E59" s="24">
        <f t="shared" ref="E59:J59" si="1">E2/E$56</f>
        <v>0.93751291186960461</v>
      </c>
      <c r="F59" s="24">
        <f t="shared" si="1"/>
        <v>2.8445333646921585</v>
      </c>
      <c r="G59" s="24">
        <f t="shared" si="1"/>
        <v>0.27168661154245755</v>
      </c>
      <c r="H59" s="24">
        <f t="shared" si="1"/>
        <v>0.88270774837872057</v>
      </c>
      <c r="I59" s="24">
        <f t="shared" si="1"/>
        <v>0.95871794920147602</v>
      </c>
      <c r="J59" s="24">
        <f t="shared" si="1"/>
        <v>0.91640917222312612</v>
      </c>
      <c r="K59" s="24">
        <f>K2/K$56</f>
        <v>1.4353549030914947</v>
      </c>
      <c r="L59" s="24"/>
    </row>
    <row r="60" spans="1:15" x14ac:dyDescent="0.25">
      <c r="A60" t="s">
        <v>2</v>
      </c>
      <c r="D60" s="24">
        <f t="shared" ref="D60:K109" si="2">D3/D$56</f>
        <v>0.90688044859412797</v>
      </c>
      <c r="E60" s="24">
        <f t="shared" si="2"/>
        <v>0.91359569989129985</v>
      </c>
      <c r="F60" s="24">
        <f t="shared" si="2"/>
        <v>1.415945275997021</v>
      </c>
      <c r="G60" s="24">
        <f t="shared" si="2"/>
        <v>0.20478227152559822</v>
      </c>
      <c r="H60" s="24">
        <f t="shared" si="2"/>
        <v>0.43034099667480707</v>
      </c>
      <c r="I60" s="24">
        <f t="shared" si="2"/>
        <v>1.0469619510796899</v>
      </c>
      <c r="J60" s="24">
        <f t="shared" si="2"/>
        <v>1.015221987315011</v>
      </c>
      <c r="K60" s="24">
        <f t="shared" si="2"/>
        <v>-4.3624561299673514</v>
      </c>
    </row>
    <row r="61" spans="1:15" x14ac:dyDescent="0.25">
      <c r="A61" t="s">
        <v>3</v>
      </c>
      <c r="D61" s="24">
        <f t="shared" si="2"/>
        <v>1.1697192745094096</v>
      </c>
      <c r="E61" s="24">
        <f t="shared" si="2"/>
        <v>1.2091907213276991</v>
      </c>
      <c r="F61" s="24">
        <f t="shared" si="2"/>
        <v>-2.4638694886929908</v>
      </c>
      <c r="G61" s="24">
        <f t="shared" si="2"/>
        <v>1.0164646535063433</v>
      </c>
      <c r="H61" s="24">
        <f t="shared" si="2"/>
        <v>1.866010647202776</v>
      </c>
      <c r="I61" s="24">
        <f t="shared" si="2"/>
        <v>1.0748673841343712</v>
      </c>
      <c r="J61" s="24">
        <f t="shared" si="2"/>
        <v>0.97059684501545007</v>
      </c>
      <c r="K61" s="24">
        <f t="shared" si="2"/>
        <v>7.2940047602358273</v>
      </c>
    </row>
    <row r="62" spans="1:15" x14ac:dyDescent="0.25">
      <c r="A62" t="s">
        <v>4</v>
      </c>
      <c r="D62" s="24">
        <f t="shared" si="2"/>
        <v>0.96958818657374246</v>
      </c>
      <c r="E62" s="24">
        <f t="shared" si="2"/>
        <v>0.94174592095929144</v>
      </c>
      <c r="F62" s="24">
        <f t="shared" si="2"/>
        <v>2.0470447403431331</v>
      </c>
      <c r="G62" s="24">
        <f t="shared" si="2"/>
        <v>0.38231626562950355</v>
      </c>
      <c r="H62" s="24">
        <f t="shared" si="2"/>
        <v>0.92060927488859523</v>
      </c>
      <c r="I62" s="24">
        <f t="shared" si="2"/>
        <v>1.0105093241258098</v>
      </c>
      <c r="J62" s="24">
        <f t="shared" si="2"/>
        <v>0.9148154171409989</v>
      </c>
      <c r="K62" s="24">
        <f t="shared" si="2"/>
        <v>1.0846852606582975</v>
      </c>
    </row>
    <row r="63" spans="1:15" x14ac:dyDescent="0.25">
      <c r="A63" t="s">
        <v>5</v>
      </c>
      <c r="D63" s="24">
        <f t="shared" si="2"/>
        <v>1.3692449509589872</v>
      </c>
      <c r="E63" s="24">
        <f t="shared" si="2"/>
        <v>1.2800864607338871</v>
      </c>
      <c r="F63" s="24">
        <f t="shared" si="2"/>
        <v>-4.9512145861501207</v>
      </c>
      <c r="G63" s="24">
        <f t="shared" si="2"/>
        <v>2.9631531009055077</v>
      </c>
      <c r="H63" s="24">
        <f t="shared" si="2"/>
        <v>0.5960955082874132</v>
      </c>
      <c r="I63" s="24">
        <f t="shared" si="2"/>
        <v>1.1239790982686861</v>
      </c>
      <c r="J63" s="24">
        <f t="shared" si="2"/>
        <v>0.96581557976906862</v>
      </c>
      <c r="K63" s="24">
        <f t="shared" si="2"/>
        <v>-2.5102955079538019</v>
      </c>
    </row>
    <row r="64" spans="1:15" x14ac:dyDescent="0.25">
      <c r="A64" t="s">
        <v>6</v>
      </c>
      <c r="D64" s="24">
        <f t="shared" si="2"/>
        <v>1.2197149848430684</v>
      </c>
      <c r="E64" s="24">
        <f t="shared" si="2"/>
        <v>1.3285026160780482</v>
      </c>
      <c r="F64" s="24">
        <f t="shared" si="2"/>
        <v>0.28468707917924396</v>
      </c>
      <c r="G64" s="24">
        <f t="shared" si="2"/>
        <v>1.4754106790304651</v>
      </c>
      <c r="H64" s="24">
        <f t="shared" si="2"/>
        <v>1.5529879532772397</v>
      </c>
      <c r="I64" s="24">
        <f t="shared" si="2"/>
        <v>1.1644050153594909</v>
      </c>
      <c r="J64" s="24">
        <f t="shared" si="2"/>
        <v>1.0789721906000982</v>
      </c>
      <c r="K64" s="24">
        <f t="shared" si="2"/>
        <v>2.3041875629014363</v>
      </c>
    </row>
    <row r="65" spans="1:11" x14ac:dyDescent="0.25">
      <c r="A65" t="s">
        <v>7</v>
      </c>
      <c r="D65" s="24">
        <f t="shared" si="2"/>
        <v>0.86215812433836947</v>
      </c>
      <c r="E65" s="24">
        <f t="shared" si="2"/>
        <v>0.82428565735229486</v>
      </c>
      <c r="F65" s="24">
        <f t="shared" si="2"/>
        <v>3.7445723846662067</v>
      </c>
      <c r="G65" s="24">
        <f t="shared" si="2"/>
        <v>2.3012483304440656</v>
      </c>
      <c r="H65" s="24">
        <f t="shared" si="2"/>
        <v>0.33731051004528168</v>
      </c>
      <c r="I65" s="24">
        <f t="shared" si="2"/>
        <v>1.1000931563990335</v>
      </c>
      <c r="J65" s="24">
        <f t="shared" si="2"/>
        <v>1.0343470483005373</v>
      </c>
      <c r="K65" s="24">
        <f t="shared" si="2"/>
        <v>-1.2881764674660783</v>
      </c>
    </row>
    <row r="66" spans="1:11" x14ac:dyDescent="0.25">
      <c r="A66" t="s">
        <v>8</v>
      </c>
      <c r="D66" s="24">
        <f t="shared" si="2"/>
        <v>1.4829866300087897</v>
      </c>
      <c r="E66" s="24">
        <f t="shared" si="2"/>
        <v>1.3415069487193432</v>
      </c>
      <c r="F66" s="24">
        <f t="shared" si="2"/>
        <v>-15.327077155532324</v>
      </c>
      <c r="G66" s="24">
        <f t="shared" si="2"/>
        <v>0.85348415806727096</v>
      </c>
      <c r="H66" s="24">
        <f t="shared" si="2"/>
        <v>1.892120867301182</v>
      </c>
      <c r="I66" s="24">
        <f t="shared" si="2"/>
        <v>1.2178134269674572</v>
      </c>
      <c r="J66" s="24">
        <f t="shared" si="2"/>
        <v>0.97537811026183163</v>
      </c>
      <c r="K66" s="24">
        <f t="shared" si="2"/>
        <v>4.7423354532016582</v>
      </c>
    </row>
    <row r="67" spans="1:11" x14ac:dyDescent="0.25">
      <c r="A67" t="s">
        <v>9</v>
      </c>
      <c r="D67" s="24">
        <f t="shared" si="2"/>
        <v>0.86725306397379098</v>
      </c>
      <c r="E67" s="24">
        <f t="shared" si="2"/>
        <v>1.0191200948291739</v>
      </c>
      <c r="F67" s="24">
        <f t="shared" si="2"/>
        <v>1.0015032429691737</v>
      </c>
      <c r="G67" s="24">
        <f t="shared" si="2"/>
        <v>1.1714735548376682</v>
      </c>
      <c r="H67" s="24">
        <f t="shared" si="2"/>
        <v>2.3705924101496167</v>
      </c>
      <c r="I67" s="24">
        <f t="shared" si="2"/>
        <v>0.93589463143821017</v>
      </c>
      <c r="J67" s="24">
        <f t="shared" si="2"/>
        <v>1.1188160676532775</v>
      </c>
      <c r="K67" s="24">
        <f t="shared" si="2"/>
        <v>0.97219917277626811</v>
      </c>
    </row>
    <row r="68" spans="1:11" x14ac:dyDescent="0.25">
      <c r="A68" t="s">
        <v>10</v>
      </c>
      <c r="D68" s="24">
        <f t="shared" si="2"/>
        <v>1.3793316578150061</v>
      </c>
      <c r="E68" s="24">
        <f t="shared" si="2"/>
        <v>1.2195327325641157</v>
      </c>
      <c r="F68" s="24">
        <f t="shared" si="2"/>
        <v>-1.8022981827121971</v>
      </c>
      <c r="G68" s="24">
        <f t="shared" si="2"/>
        <v>0.5491069313049276</v>
      </c>
      <c r="H68" s="24">
        <f t="shared" si="2"/>
        <v>1.6884492592926141</v>
      </c>
      <c r="I68" s="24">
        <f t="shared" si="2"/>
        <v>1.0864638472084192</v>
      </c>
      <c r="J68" s="24">
        <f t="shared" si="2"/>
        <v>0.91322166205887167</v>
      </c>
      <c r="K68" s="24">
        <f t="shared" si="2"/>
        <v>5.4522242522850863</v>
      </c>
    </row>
    <row r="69" spans="1:11" x14ac:dyDescent="0.25">
      <c r="A69" t="s">
        <v>11</v>
      </c>
      <c r="D69" s="24">
        <f t="shared" si="2"/>
        <v>1.2771074202948454</v>
      </c>
      <c r="E69" s="24">
        <f t="shared" si="2"/>
        <v>1.094922607115248</v>
      </c>
      <c r="F69" s="24">
        <f t="shared" si="2"/>
        <v>-1.677696509060377</v>
      </c>
      <c r="G69" s="24">
        <f t="shared" si="2"/>
        <v>0.69731011518655672</v>
      </c>
      <c r="H69" s="24">
        <f t="shared" si="2"/>
        <v>1.1553448157048074</v>
      </c>
      <c r="I69" s="24">
        <f t="shared" si="2"/>
        <v>1.0960736652140048</v>
      </c>
      <c r="J69" s="24">
        <f t="shared" si="2"/>
        <v>0.97378435517970441</v>
      </c>
      <c r="K69" s="24">
        <f t="shared" si="2"/>
        <v>2.2179579599979449</v>
      </c>
    </row>
    <row r="70" spans="1:11" x14ac:dyDescent="0.25">
      <c r="A70" t="s">
        <v>12</v>
      </c>
      <c r="D70" s="24">
        <f t="shared" si="2"/>
        <v>0.88012080554314187</v>
      </c>
      <c r="E70" s="24">
        <f t="shared" si="2"/>
        <v>0.87557598860520114</v>
      </c>
      <c r="F70" s="24">
        <f t="shared" si="2"/>
        <v>4.9589453657679865</v>
      </c>
      <c r="G70" s="24">
        <f t="shared" si="2"/>
        <v>0.24688352430909938</v>
      </c>
      <c r="H70" s="24">
        <f t="shared" si="2"/>
        <v>0.48371939735623315</v>
      </c>
      <c r="I70" s="24">
        <f t="shared" si="2"/>
        <v>0.82547412647018314</v>
      </c>
      <c r="J70" s="24">
        <f t="shared" si="2"/>
        <v>0.95147178402992405</v>
      </c>
      <c r="K70" s="24">
        <f t="shared" si="2"/>
        <v>-3.6645826255757594</v>
      </c>
    </row>
    <row r="71" spans="1:11" x14ac:dyDescent="0.25">
      <c r="A71" t="s">
        <v>13</v>
      </c>
      <c r="D71" s="24">
        <f t="shared" si="2"/>
        <v>1.2430944320873347</v>
      </c>
      <c r="E71" s="24">
        <f t="shared" si="2"/>
        <v>1.2754407338802263</v>
      </c>
      <c r="F71" s="24">
        <f t="shared" si="2"/>
        <v>-5.1166091394314233</v>
      </c>
      <c r="G71" s="24">
        <f t="shared" si="2"/>
        <v>1.5973380213096959</v>
      </c>
      <c r="H71" s="24">
        <f t="shared" si="2"/>
        <v>2.298071898594277</v>
      </c>
      <c r="I71" s="24">
        <f t="shared" si="2"/>
        <v>0.90457032082384936</v>
      </c>
      <c r="J71" s="24">
        <f t="shared" si="2"/>
        <v>1.0104407220686296</v>
      </c>
      <c r="K71" s="24">
        <f t="shared" si="2"/>
        <v>8.0243024546222319</v>
      </c>
    </row>
    <row r="72" spans="1:11" x14ac:dyDescent="0.25">
      <c r="A72" t="s">
        <v>14</v>
      </c>
      <c r="D72" s="24">
        <f t="shared" si="2"/>
        <v>0.92776189098053596</v>
      </c>
      <c r="E72" s="24">
        <f t="shared" si="2"/>
        <v>0.87508745375711061</v>
      </c>
      <c r="F72" s="24">
        <f t="shared" si="2"/>
        <v>3.2696549227808749</v>
      </c>
      <c r="G72" s="24">
        <f t="shared" si="2"/>
        <v>1.0695608085744015</v>
      </c>
      <c r="H72" s="24">
        <f t="shared" si="2"/>
        <v>0.31351449001881737</v>
      </c>
      <c r="I72" s="24">
        <f t="shared" si="2"/>
        <v>1.0273727066836884</v>
      </c>
      <c r="J72" s="24">
        <f t="shared" si="2"/>
        <v>0.99928443649373933</v>
      </c>
      <c r="K72" s="24">
        <f t="shared" si="2"/>
        <v>-3.7352318915235303</v>
      </c>
    </row>
    <row r="73" spans="1:11" x14ac:dyDescent="0.25">
      <c r="A73" t="s">
        <v>15</v>
      </c>
      <c r="D73" s="24">
        <f t="shared" si="2"/>
        <v>0.90866569336008252</v>
      </c>
      <c r="E73" s="24">
        <f t="shared" si="2"/>
        <v>0.7981887842241765</v>
      </c>
      <c r="F73" s="24">
        <f t="shared" si="2"/>
        <v>2.4172043674215566</v>
      </c>
      <c r="G73" s="24">
        <f t="shared" si="2"/>
        <v>0.83995791793118924</v>
      </c>
      <c r="H73" s="24">
        <f t="shared" si="2"/>
        <v>0.81514817911765647</v>
      </c>
      <c r="I73" s="24">
        <f t="shared" si="2"/>
        <v>0.96795815882223135</v>
      </c>
      <c r="J73" s="24">
        <f t="shared" si="2"/>
        <v>1.0024719466579937</v>
      </c>
      <c r="K73" s="24">
        <f t="shared" si="2"/>
        <v>0.69341607694451923</v>
      </c>
    </row>
    <row r="74" spans="1:11" x14ac:dyDescent="0.25">
      <c r="A74" t="s">
        <v>16</v>
      </c>
      <c r="D74" s="24">
        <f t="shared" si="2"/>
        <v>0.80785725731439662</v>
      </c>
      <c r="E74" s="24">
        <f t="shared" si="2"/>
        <v>0.6796980063813528</v>
      </c>
      <c r="F74" s="24">
        <f t="shared" si="2"/>
        <v>2.5398618133779052</v>
      </c>
      <c r="G74" s="24">
        <f t="shared" si="2"/>
        <v>0.90091121896603465</v>
      </c>
      <c r="H74" s="24">
        <f t="shared" si="2"/>
        <v>0.87871930247207575</v>
      </c>
      <c r="I74" s="24">
        <f t="shared" si="2"/>
        <v>0.85989390730749693</v>
      </c>
      <c r="J74" s="24">
        <f t="shared" si="2"/>
        <v>1.0710034151894623</v>
      </c>
      <c r="K74" s="24">
        <f t="shared" si="2"/>
        <v>-0.33576983796520188</v>
      </c>
    </row>
    <row r="75" spans="1:11" x14ac:dyDescent="0.25">
      <c r="A75" t="s">
        <v>17</v>
      </c>
      <c r="D75" s="24">
        <f t="shared" si="2"/>
        <v>0.86436746667498721</v>
      </c>
      <c r="E75" s="24">
        <f t="shared" si="2"/>
        <v>0.86167920125879038</v>
      </c>
      <c r="F75" s="24">
        <f t="shared" si="2"/>
        <v>4.2244131272798651</v>
      </c>
      <c r="G75" s="24">
        <f t="shared" si="2"/>
        <v>0.68234012133412136</v>
      </c>
      <c r="H75" s="24">
        <f t="shared" si="2"/>
        <v>0.620804384596647</v>
      </c>
      <c r="I75" s="24">
        <f t="shared" si="2"/>
        <v>1.0339794565625287</v>
      </c>
      <c r="J75" s="24">
        <f t="shared" si="2"/>
        <v>1.0678159050252078</v>
      </c>
      <c r="K75" s="24">
        <f t="shared" si="2"/>
        <v>-1.1430246507827901</v>
      </c>
    </row>
    <row r="76" spans="1:11" x14ac:dyDescent="0.25">
      <c r="A76" t="s">
        <v>18</v>
      </c>
      <c r="D76" s="24">
        <f t="shared" si="2"/>
        <v>0.8404246754138589</v>
      </c>
      <c r="E76" s="24">
        <f t="shared" si="2"/>
        <v>0.88618753643276849</v>
      </c>
      <c r="F76" s="24">
        <f t="shared" si="2"/>
        <v>4.0919237683558825</v>
      </c>
      <c r="G76" s="24">
        <f t="shared" si="2"/>
        <v>0.43800632360211234</v>
      </c>
      <c r="H76" s="24">
        <f t="shared" si="2"/>
        <v>0.55596863444457167</v>
      </c>
      <c r="I76" s="24">
        <f t="shared" si="2"/>
        <v>0.9847753403320062</v>
      </c>
      <c r="J76" s="24">
        <f t="shared" si="2"/>
        <v>0.91800292730525335</v>
      </c>
      <c r="K76" s="24">
        <f t="shared" si="2"/>
        <v>0.19719342533877612</v>
      </c>
    </row>
    <row r="77" spans="1:11" x14ac:dyDescent="0.25">
      <c r="A77" t="s">
        <v>19</v>
      </c>
      <c r="D77" s="24">
        <f t="shared" si="2"/>
        <v>0.90801862697030433</v>
      </c>
      <c r="E77" s="24">
        <f t="shared" si="2"/>
        <v>1.0400493607538339</v>
      </c>
      <c r="F77" s="24">
        <f t="shared" si="2"/>
        <v>3.729324677320216</v>
      </c>
      <c r="G77" s="24">
        <f t="shared" si="2"/>
        <v>0.24814386915206643</v>
      </c>
      <c r="H77" s="24">
        <f t="shared" si="2"/>
        <v>0.82480419149171391</v>
      </c>
      <c r="I77" s="24">
        <f t="shared" si="2"/>
        <v>1.0076910601914795</v>
      </c>
      <c r="J77" s="24">
        <f t="shared" si="2"/>
        <v>0.92437794763376202</v>
      </c>
      <c r="K77" s="24">
        <f t="shared" si="2"/>
        <v>-2.0311829526251346</v>
      </c>
    </row>
    <row r="78" spans="1:11" x14ac:dyDescent="0.25">
      <c r="A78" t="s">
        <v>20</v>
      </c>
      <c r="D78" s="24">
        <f t="shared" si="2"/>
        <v>0.79878698218970468</v>
      </c>
      <c r="E78" s="24">
        <f t="shared" si="2"/>
        <v>0.90006216136800754</v>
      </c>
      <c r="F78" s="24">
        <f t="shared" si="2"/>
        <v>0.43943119501293537</v>
      </c>
      <c r="G78" s="24">
        <f t="shared" si="2"/>
        <v>0.38069465391084223</v>
      </c>
      <c r="H78" s="24">
        <f t="shared" si="2"/>
        <v>0.86423959308425957</v>
      </c>
      <c r="I78" s="24">
        <f t="shared" si="2"/>
        <v>0.91676739752324643</v>
      </c>
      <c r="J78" s="24">
        <f t="shared" si="2"/>
        <v>0.9642218246869414</v>
      </c>
      <c r="K78" s="24">
        <f t="shared" si="2"/>
        <v>2.6595454374819867</v>
      </c>
    </row>
    <row r="79" spans="1:11" x14ac:dyDescent="0.25">
      <c r="A79" t="s">
        <v>21</v>
      </c>
      <c r="D79" s="24">
        <f t="shared" si="2"/>
        <v>0.87880677292213871</v>
      </c>
      <c r="E79" s="24">
        <f t="shared" si="2"/>
        <v>0.93276590793049374</v>
      </c>
      <c r="F79" s="24">
        <f t="shared" si="2"/>
        <v>2.1636023135738967</v>
      </c>
      <c r="G79" s="24">
        <f t="shared" si="2"/>
        <v>0.95096214970142023</v>
      </c>
      <c r="H79" s="24">
        <f t="shared" si="2"/>
        <v>0.64663815167393435</v>
      </c>
      <c r="I79" s="24">
        <f t="shared" si="2"/>
        <v>0.97142323743001457</v>
      </c>
      <c r="J79" s="24">
        <f t="shared" si="2"/>
        <v>1.0598471296145719</v>
      </c>
      <c r="K79" s="24">
        <f t="shared" si="2"/>
        <v>-1.018569486218001</v>
      </c>
    </row>
    <row r="80" spans="1:11" x14ac:dyDescent="0.25">
      <c r="A80" t="s">
        <v>22</v>
      </c>
      <c r="D80" s="24">
        <f t="shared" si="2"/>
        <v>0.86627324270588957</v>
      </c>
      <c r="E80" s="24">
        <f t="shared" si="2"/>
        <v>0.83535330062546143</v>
      </c>
      <c r="F80" s="24">
        <f t="shared" si="2"/>
        <v>0.77394707225578452</v>
      </c>
      <c r="G80" s="24">
        <f t="shared" si="2"/>
        <v>2.9599163842913798</v>
      </c>
      <c r="H80" s="24">
        <f t="shared" si="2"/>
        <v>0.53815789142541204</v>
      </c>
      <c r="I80" s="24">
        <f t="shared" si="2"/>
        <v>0.96786575672602382</v>
      </c>
      <c r="J80" s="24">
        <f t="shared" si="2"/>
        <v>1.0327532932184098</v>
      </c>
      <c r="K80" s="24">
        <f t="shared" si="2"/>
        <v>-0.46516613638488669</v>
      </c>
    </row>
    <row r="81" spans="1:11" x14ac:dyDescent="0.25">
      <c r="A81" t="s">
        <v>23</v>
      </c>
      <c r="D81" s="24">
        <f t="shared" si="2"/>
        <v>0.97468818492802645</v>
      </c>
      <c r="E81" s="24">
        <f t="shared" si="2"/>
        <v>0.89930799401976624</v>
      </c>
      <c r="F81" s="24">
        <f t="shared" si="2"/>
        <v>3.8285583638647687</v>
      </c>
      <c r="G81" s="24">
        <f t="shared" si="2"/>
        <v>1.6395689356318308</v>
      </c>
      <c r="H81" s="24">
        <f t="shared" si="2"/>
        <v>0.43511638906882805</v>
      </c>
      <c r="I81" s="24">
        <f t="shared" si="2"/>
        <v>0.98532975290925151</v>
      </c>
      <c r="J81" s="24">
        <f t="shared" si="2"/>
        <v>0.9642218246869414</v>
      </c>
      <c r="K81" s="24">
        <f t="shared" si="2"/>
        <v>-1.0891218405153804</v>
      </c>
    </row>
    <row r="82" spans="1:11" x14ac:dyDescent="0.25">
      <c r="A82" t="s">
        <v>24</v>
      </c>
      <c r="D82" s="24">
        <f t="shared" si="2"/>
        <v>0.91351821900297459</v>
      </c>
      <c r="E82" s="24">
        <f t="shared" si="2"/>
        <v>0.78446997703186305</v>
      </c>
      <c r="F82" s="24">
        <f t="shared" si="2"/>
        <v>2.0305135860537304</v>
      </c>
      <c r="G82" s="24">
        <f t="shared" si="2"/>
        <v>1.9376789424758949</v>
      </c>
      <c r="H82" s="24">
        <f t="shared" si="2"/>
        <v>1.0947731502005971</v>
      </c>
      <c r="I82" s="24">
        <f t="shared" si="2"/>
        <v>0.91861543944739743</v>
      </c>
      <c r="J82" s="24">
        <f t="shared" si="2"/>
        <v>1.1092535371605143</v>
      </c>
      <c r="K82" s="24">
        <f t="shared" si="2"/>
        <v>-0.19706162750932518</v>
      </c>
    </row>
    <row r="83" spans="1:11" x14ac:dyDescent="0.25">
      <c r="A83" t="s">
        <v>25</v>
      </c>
      <c r="D83" s="24">
        <f t="shared" si="2"/>
        <v>0.90148000455638999</v>
      </c>
      <c r="E83" s="24">
        <f t="shared" si="2"/>
        <v>0.87600724160494214</v>
      </c>
      <c r="F83" s="24">
        <f t="shared" si="2"/>
        <v>4.6151901756337104</v>
      </c>
      <c r="G83" s="24">
        <f t="shared" si="2"/>
        <v>0.14186155124552122</v>
      </c>
      <c r="H83" s="24">
        <f t="shared" si="2"/>
        <v>0.58629450895717705</v>
      </c>
      <c r="I83" s="24">
        <f t="shared" si="2"/>
        <v>0.92984229413661534</v>
      </c>
      <c r="J83" s="24">
        <f t="shared" si="2"/>
        <v>0.87815905025207386</v>
      </c>
      <c r="K83" s="24">
        <f t="shared" si="2"/>
        <v>-2.0890421722441332</v>
      </c>
    </row>
    <row r="84" spans="1:11" x14ac:dyDescent="0.25">
      <c r="A84" t="s">
        <v>26</v>
      </c>
      <c r="D84" s="24">
        <f t="shared" si="2"/>
        <v>0.93707225820626427</v>
      </c>
      <c r="E84" s="24">
        <f t="shared" si="2"/>
        <v>0.86367530361970613</v>
      </c>
      <c r="F84" s="24">
        <f t="shared" si="2"/>
        <v>4.4439356323480803</v>
      </c>
      <c r="G84" s="24">
        <f t="shared" si="2"/>
        <v>0.62373268596203368</v>
      </c>
      <c r="H84" s="24">
        <f t="shared" si="2"/>
        <v>0.71552591222244744</v>
      </c>
      <c r="I84" s="24">
        <f t="shared" si="2"/>
        <v>0.97373328983520346</v>
      </c>
      <c r="J84" s="24">
        <f t="shared" si="2"/>
        <v>1.0056594568222479</v>
      </c>
      <c r="K84" s="24">
        <f t="shared" si="2"/>
        <v>0.30907010054395051</v>
      </c>
    </row>
    <row r="85" spans="1:11" x14ac:dyDescent="0.25">
      <c r="A85" t="s">
        <v>27</v>
      </c>
      <c r="D85" s="24">
        <f t="shared" si="2"/>
        <v>0.99275705437851347</v>
      </c>
      <c r="E85" s="24">
        <f t="shared" si="2"/>
        <v>1.2119930712271245</v>
      </c>
      <c r="F85" s="24">
        <f t="shared" si="2"/>
        <v>-1.9519459100296956</v>
      </c>
      <c r="G85" s="24">
        <f t="shared" si="2"/>
        <v>0.34639188333676041</v>
      </c>
      <c r="H85" s="24">
        <f t="shared" si="2"/>
        <v>1.2220562829929755</v>
      </c>
      <c r="I85" s="24">
        <f t="shared" si="2"/>
        <v>1.0265872888659242</v>
      </c>
      <c r="J85" s="24">
        <f t="shared" si="2"/>
        <v>0.99928443649373933</v>
      </c>
      <c r="K85" s="24">
        <f t="shared" si="2"/>
        <v>4.3112836656970499</v>
      </c>
    </row>
    <row r="86" spans="1:11" x14ac:dyDescent="0.25">
      <c r="A86" t="s">
        <v>28</v>
      </c>
      <c r="D86" s="24">
        <f t="shared" si="2"/>
        <v>0.84220809290888898</v>
      </c>
      <c r="E86" s="24">
        <f t="shared" si="2"/>
        <v>0.87460701208291514</v>
      </c>
      <c r="F86" s="24">
        <f t="shared" si="2"/>
        <v>1.5835565944314214</v>
      </c>
      <c r="G86" s="24">
        <f t="shared" si="2"/>
        <v>0.47307228635526882</v>
      </c>
      <c r="H86" s="24">
        <f t="shared" si="2"/>
        <v>1.0731598732534404</v>
      </c>
      <c r="I86" s="24">
        <f t="shared" si="2"/>
        <v>0.90715757951766096</v>
      </c>
      <c r="J86" s="24">
        <f t="shared" si="2"/>
        <v>1.1092535371605143</v>
      </c>
      <c r="K86" s="24">
        <f t="shared" si="2"/>
        <v>-0.78840490429528953</v>
      </c>
    </row>
    <row r="87" spans="1:11" x14ac:dyDescent="0.25">
      <c r="A87" t="s">
        <v>29</v>
      </c>
      <c r="D87" s="24">
        <f t="shared" si="2"/>
        <v>1.358676489846218</v>
      </c>
      <c r="E87" s="24">
        <f t="shared" si="2"/>
        <v>1.2692376492814723</v>
      </c>
      <c r="F87" s="24">
        <f t="shared" si="2"/>
        <v>-4.6137154450266316</v>
      </c>
      <c r="G87" s="24">
        <f t="shared" si="2"/>
        <v>0.7306468503439042</v>
      </c>
      <c r="H87" s="24">
        <f t="shared" si="2"/>
        <v>1.4053591422328531</v>
      </c>
      <c r="I87" s="24">
        <f t="shared" si="2"/>
        <v>1.074081966316607</v>
      </c>
      <c r="J87" s="24">
        <f t="shared" si="2"/>
        <v>0.98334688567246753</v>
      </c>
      <c r="K87" s="24">
        <f t="shared" si="2"/>
        <v>5.9654121268934981</v>
      </c>
    </row>
    <row r="88" spans="1:11" x14ac:dyDescent="0.25">
      <c r="A88" t="s">
        <v>30</v>
      </c>
      <c r="D88" s="24">
        <f t="shared" si="2"/>
        <v>0.89080250478810274</v>
      </c>
      <c r="E88" s="24">
        <f t="shared" si="2"/>
        <v>0.85870869841948738</v>
      </c>
      <c r="F88" s="24">
        <f t="shared" si="2"/>
        <v>1.5453348570295777</v>
      </c>
      <c r="G88" s="24">
        <f t="shared" si="2"/>
        <v>1.8266143944673621</v>
      </c>
      <c r="H88" s="24">
        <f t="shared" si="2"/>
        <v>0.69595227769585688</v>
      </c>
      <c r="I88" s="24">
        <f t="shared" si="2"/>
        <v>0.86562283727236533</v>
      </c>
      <c r="J88" s="24">
        <f t="shared" si="2"/>
        <v>1.0741909253537165</v>
      </c>
      <c r="K88" s="24">
        <f t="shared" si="2"/>
        <v>2.2342590456923013</v>
      </c>
    </row>
    <row r="89" spans="1:11" x14ac:dyDescent="0.25">
      <c r="A89" t="s">
        <v>31</v>
      </c>
      <c r="D89" s="24">
        <f t="shared" si="2"/>
        <v>1.0357950116617101</v>
      </c>
      <c r="E89" s="24">
        <f t="shared" si="2"/>
        <v>1.1253977417452483</v>
      </c>
      <c r="F89" s="24">
        <f t="shared" si="2"/>
        <v>2.8561159580317477</v>
      </c>
      <c r="G89" s="24">
        <f>G32/G$56</f>
        <v>1.2270382613197901</v>
      </c>
      <c r="H89" s="24">
        <f>H32/H$56</f>
        <v>0.86461212060747494</v>
      </c>
      <c r="I89" s="24">
        <f>I32/I$56</f>
        <v>1.0796260920890601</v>
      </c>
      <c r="J89" s="24">
        <f>J32/J$56</f>
        <v>1.0120344771507566</v>
      </c>
      <c r="K89" s="24">
        <f>K32/K$56</f>
        <v>-1.4053893503703501</v>
      </c>
    </row>
    <row r="90" spans="1:11" x14ac:dyDescent="0.25">
      <c r="A90" t="s">
        <v>32</v>
      </c>
      <c r="D90" s="24">
        <f t="shared" si="2"/>
        <v>0.87382292982665621</v>
      </c>
      <c r="E90" s="24">
        <f t="shared" ref="E90:K90" si="3">E33/E$56</f>
        <v>1.1563247850365994</v>
      </c>
      <c r="F90" s="24">
        <f t="shared" si="3"/>
        <v>3.7895601325961543</v>
      </c>
      <c r="G90" s="24">
        <f t="shared" si="3"/>
        <v>0.57505786746760323</v>
      </c>
      <c r="H90" s="24">
        <f t="shared" si="3"/>
        <v>0.54707562538800192</v>
      </c>
      <c r="I90" s="24">
        <f t="shared" si="3"/>
        <v>1.0103707209814985</v>
      </c>
      <c r="J90" s="24">
        <f t="shared" si="3"/>
        <v>0.91003415189461745</v>
      </c>
      <c r="K90" s="24">
        <f t="shared" si="3"/>
        <v>0.86303453472480629</v>
      </c>
    </row>
    <row r="91" spans="1:11" x14ac:dyDescent="0.25">
      <c r="A91" t="s">
        <v>33</v>
      </c>
      <c r="D91" s="24">
        <f t="shared" si="2"/>
        <v>1.0205580075364589</v>
      </c>
      <c r="E91" s="24">
        <f t="shared" ref="E91:K91" si="4">E34/E$56</f>
        <v>1.1945882878154126</v>
      </c>
      <c r="F91" s="24">
        <f t="shared" si="4"/>
        <v>5.6635439683665938</v>
      </c>
      <c r="G91" s="24">
        <f t="shared" si="4"/>
        <v>1.1807389170074774</v>
      </c>
      <c r="H91" s="24">
        <f t="shared" si="4"/>
        <v>0.41112478087347293</v>
      </c>
      <c r="I91" s="24">
        <f t="shared" si="4"/>
        <v>1.0583274089132191</v>
      </c>
      <c r="J91" s="24">
        <f t="shared" si="4"/>
        <v>0.94987802894779683</v>
      </c>
      <c r="K91" s="24">
        <f t="shared" si="4"/>
        <v>-4.0193005673018956</v>
      </c>
    </row>
    <row r="92" spans="1:11" x14ac:dyDescent="0.25">
      <c r="A92" t="s">
        <v>34</v>
      </c>
      <c r="D92" s="24">
        <f t="shared" si="2"/>
        <v>1.1591494030506113</v>
      </c>
      <c r="E92" s="24">
        <f t="shared" ref="E92:K92" si="5">E35/E$56</f>
        <v>0.97276669826688389</v>
      </c>
      <c r="F92" s="24">
        <f t="shared" si="5"/>
        <v>-1.4758469619242591</v>
      </c>
      <c r="G92" s="24">
        <f t="shared" si="5"/>
        <v>0.43795833774140747</v>
      </c>
      <c r="H92" s="24">
        <f t="shared" si="5"/>
        <v>0.85409889083136958</v>
      </c>
      <c r="I92" s="24">
        <f t="shared" si="5"/>
        <v>1.008615081153555</v>
      </c>
      <c r="J92" s="24">
        <f t="shared" si="5"/>
        <v>0.94350300861928815</v>
      </c>
      <c r="K92" s="24">
        <f t="shared" si="5"/>
        <v>3.6919861650106922</v>
      </c>
    </row>
    <row r="93" spans="1:11" x14ac:dyDescent="0.25">
      <c r="A93" t="s">
        <v>35</v>
      </c>
      <c r="D93" s="24">
        <f t="shared" si="2"/>
        <v>0.71559282594892881</v>
      </c>
      <c r="E93" s="24">
        <f t="shared" ref="E93:K93" si="6">E36/E$56</f>
        <v>0.93745210467736384</v>
      </c>
      <c r="F93" s="24">
        <f t="shared" si="6"/>
        <v>2.1092956602672013</v>
      </c>
      <c r="G93" s="24">
        <f t="shared" si="6"/>
        <v>0.41774060261866802</v>
      </c>
      <c r="H93" s="24">
        <f t="shared" si="6"/>
        <v>0.99535805980989733</v>
      </c>
      <c r="I93" s="24">
        <f t="shared" si="6"/>
        <v>0.94762969765656946</v>
      </c>
      <c r="J93" s="24">
        <f t="shared" si="6"/>
        <v>1.1076597820783871</v>
      </c>
      <c r="K93" s="24">
        <f t="shared" si="6"/>
        <v>-1.3290047690541076</v>
      </c>
    </row>
    <row r="94" spans="1:11" x14ac:dyDescent="0.25">
      <c r="A94" t="s">
        <v>36</v>
      </c>
      <c r="D94" s="24">
        <f t="shared" si="2"/>
        <v>0.84037049428665866</v>
      </c>
      <c r="E94" s="24">
        <f t="shared" ref="E94:K94" si="7">E37/E$56</f>
        <v>0.77187078085394067</v>
      </c>
      <c r="F94" s="24">
        <f t="shared" si="7"/>
        <v>3.5185265544816553</v>
      </c>
      <c r="G94" s="24">
        <f t="shared" si="7"/>
        <v>0.98816034444623835</v>
      </c>
      <c r="H94" s="24">
        <f t="shared" si="7"/>
        <v>0.55887319444500527</v>
      </c>
      <c r="I94" s="24">
        <f t="shared" si="7"/>
        <v>1.0064436318926775</v>
      </c>
      <c r="J94" s="24">
        <f t="shared" si="7"/>
        <v>0.99131566108310343</v>
      </c>
      <c r="K94" s="24">
        <f t="shared" si="7"/>
        <v>-0.39020112425642622</v>
      </c>
    </row>
    <row r="95" spans="1:11" x14ac:dyDescent="0.25">
      <c r="A95" t="s">
        <v>37</v>
      </c>
      <c r="D95" s="24">
        <f t="shared" si="2"/>
        <v>1.0604706541061872</v>
      </c>
      <c r="E95" s="24">
        <f t="shared" ref="E95:K95" si="8">E38/E$56</f>
        <v>1.0812212871240419</v>
      </c>
      <c r="F95" s="24">
        <f t="shared" si="8"/>
        <v>3.5456025537911593</v>
      </c>
      <c r="G95" s="24">
        <f t="shared" si="8"/>
        <v>0.40167005455966909</v>
      </c>
      <c r="H95" s="24">
        <f t="shared" si="8"/>
        <v>0.76938652297649957</v>
      </c>
      <c r="I95" s="24">
        <f t="shared" si="8"/>
        <v>1.0875726723629098</v>
      </c>
      <c r="J95" s="24">
        <f t="shared" si="8"/>
        <v>0.9642218246869414</v>
      </c>
      <c r="K95" s="24">
        <f t="shared" si="8"/>
        <v>1.6978751284566529</v>
      </c>
    </row>
    <row r="96" spans="1:11" x14ac:dyDescent="0.25">
      <c r="A96" t="s">
        <v>38</v>
      </c>
      <c r="D96" s="24">
        <f t="shared" si="2"/>
        <v>1.09151384341358</v>
      </c>
      <c r="E96" s="24">
        <f t="shared" ref="E96:K96" si="9">E39/E$56</f>
        <v>1.0838759899599923</v>
      </c>
      <c r="F96" s="24">
        <f t="shared" si="9"/>
        <v>0.40797688781022379</v>
      </c>
      <c r="G96" s="24">
        <f t="shared" si="9"/>
        <v>1.9131626664653267</v>
      </c>
      <c r="H96" s="24">
        <f t="shared" si="9"/>
        <v>0.97678963287243148</v>
      </c>
      <c r="I96" s="24">
        <f t="shared" si="9"/>
        <v>0.97969322504059064</v>
      </c>
      <c r="J96" s="24">
        <f t="shared" si="9"/>
        <v>0.97537811026183163</v>
      </c>
      <c r="K96" s="24">
        <f t="shared" si="9"/>
        <v>2.5334464844986071</v>
      </c>
    </row>
    <row r="97" spans="1:11" x14ac:dyDescent="0.25">
      <c r="A97" t="s">
        <v>39</v>
      </c>
      <c r="D97" s="24">
        <f t="shared" si="2"/>
        <v>0.84628518087546634</v>
      </c>
      <c r="E97" s="24">
        <f t="shared" ref="E97:K97" si="10">E40/E$56</f>
        <v>0.85747798519058227</v>
      </c>
      <c r="F97" s="24">
        <f t="shared" si="10"/>
        <v>1.8365599625547007</v>
      </c>
      <c r="G97" s="24">
        <f t="shared" si="10"/>
        <v>0.83588387858439317</v>
      </c>
      <c r="H97" s="24">
        <f t="shared" si="10"/>
        <v>0.4392734080944517</v>
      </c>
      <c r="I97" s="24">
        <f t="shared" si="10"/>
        <v>0.94702908403122044</v>
      </c>
      <c r="J97" s="24">
        <f t="shared" si="10"/>
        <v>0.99131566108310343</v>
      </c>
      <c r="K97" s="24">
        <f t="shared" si="10"/>
        <v>-0.22935988428431273</v>
      </c>
    </row>
    <row r="98" spans="1:11" x14ac:dyDescent="0.25">
      <c r="A98" t="s">
        <v>40</v>
      </c>
      <c r="D98" s="24">
        <f t="shared" si="2"/>
        <v>0.84184708731251723</v>
      </c>
      <c r="E98" s="24">
        <f t="shared" ref="E98:K98" si="11">E41/E$56</f>
        <v>0.88993110364996819</v>
      </c>
      <c r="F98" s="24">
        <f t="shared" si="11"/>
        <v>1.0594027588584825</v>
      </c>
      <c r="G98" s="24">
        <f t="shared" si="11"/>
        <v>0.94385681009836087</v>
      </c>
      <c r="H98" s="24">
        <f t="shared" si="11"/>
        <v>0.27821623536913309</v>
      </c>
      <c r="I98" s="24">
        <f t="shared" si="11"/>
        <v>0.89135682106616909</v>
      </c>
      <c r="J98" s="24">
        <f t="shared" si="11"/>
        <v>0.99928443649373933</v>
      </c>
      <c r="K98" s="24">
        <f t="shared" si="11"/>
        <v>-0.45616023756731677</v>
      </c>
    </row>
    <row r="99" spans="1:11" x14ac:dyDescent="0.25">
      <c r="A99" t="s">
        <v>41</v>
      </c>
      <c r="D99" s="24">
        <f t="shared" si="2"/>
        <v>1.0971334050343315</v>
      </c>
      <c r="E99" s="24">
        <f t="shared" ref="E99:K99" si="12">E42/E$56</f>
        <v>1.0792698350539833</v>
      </c>
      <c r="F99" s="24">
        <f t="shared" si="12"/>
        <v>-0.624666995918843</v>
      </c>
      <c r="G99" s="24">
        <f t="shared" si="12"/>
        <v>0.59755959309131812</v>
      </c>
      <c r="H99" s="24">
        <f t="shared" si="12"/>
        <v>1.8317609708110785</v>
      </c>
      <c r="I99" s="24">
        <f t="shared" si="12"/>
        <v>1.0697852688429559</v>
      </c>
      <c r="J99" s="24">
        <f t="shared" si="12"/>
        <v>0.91959668238738046</v>
      </c>
      <c r="K99" s="24">
        <f t="shared" si="12"/>
        <v>5.3665063992590083</v>
      </c>
    </row>
    <row r="100" spans="1:11" x14ac:dyDescent="0.25">
      <c r="A100" t="s">
        <v>42</v>
      </c>
      <c r="D100" s="24">
        <f t="shared" si="2"/>
        <v>0.88317971706799581</v>
      </c>
      <c r="E100" s="24">
        <f t="shared" ref="E100:K100" si="13">E43/E$56</f>
        <v>0.87293890335990054</v>
      </c>
      <c r="F100" s="24">
        <f t="shared" si="13"/>
        <v>0.47336714718678968</v>
      </c>
      <c r="G100" s="24">
        <f t="shared" si="13"/>
        <v>0.41553623822277036</v>
      </c>
      <c r="H100" s="24">
        <f t="shared" si="13"/>
        <v>1.6664763832724794</v>
      </c>
      <c r="I100" s="24">
        <f t="shared" si="13"/>
        <v>1.0072752507585454</v>
      </c>
      <c r="J100" s="24">
        <f t="shared" si="13"/>
        <v>1.0853472109286066</v>
      </c>
      <c r="K100" s="24">
        <f t="shared" si="13"/>
        <v>0.95910794275104738</v>
      </c>
    </row>
    <row r="101" spans="1:11" x14ac:dyDescent="0.25">
      <c r="A101" t="s">
        <v>43</v>
      </c>
      <c r="D101" s="24">
        <f t="shared" si="2"/>
        <v>1.0631759298127899</v>
      </c>
      <c r="E101" s="24">
        <f t="shared" ref="E101:K101" si="14">E44/E$56</f>
        <v>0.926720822185503</v>
      </c>
      <c r="F101" s="24">
        <f t="shared" si="14"/>
        <v>0.21183110091596646</v>
      </c>
      <c r="G101" s="24">
        <f t="shared" si="14"/>
        <v>0.45075856879397552</v>
      </c>
      <c r="H101" s="24">
        <f t="shared" si="14"/>
        <v>1.5947986016885354</v>
      </c>
      <c r="I101" s="24">
        <f t="shared" si="14"/>
        <v>1.0169774708603387</v>
      </c>
      <c r="J101" s="24">
        <f t="shared" si="14"/>
        <v>0.9642218246869414</v>
      </c>
      <c r="K101" s="24">
        <f t="shared" si="14"/>
        <v>3.3950804522413831</v>
      </c>
    </row>
    <row r="102" spans="1:11" x14ac:dyDescent="0.25">
      <c r="A102" t="s">
        <v>44</v>
      </c>
      <c r="D102" s="24">
        <f t="shared" si="2"/>
        <v>1.3227267128994322</v>
      </c>
      <c r="E102" s="24">
        <f t="shared" ref="E102:K102" si="15">E45/E$56</f>
        <v>1.2151261395197634</v>
      </c>
      <c r="F102" s="24">
        <f t="shared" si="15"/>
        <v>-1.8193783302511528</v>
      </c>
      <c r="G102" s="24">
        <f t="shared" si="15"/>
        <v>1.0616053329020443</v>
      </c>
      <c r="H102" s="24">
        <f t="shared" si="15"/>
        <v>1.7511698810990777</v>
      </c>
      <c r="I102" s="24">
        <f t="shared" si="15"/>
        <v>1.1379318147960267</v>
      </c>
      <c r="J102" s="24">
        <f t="shared" si="15"/>
        <v>0.99928443649373933</v>
      </c>
      <c r="K102" s="24">
        <f t="shared" si="15"/>
        <v>3.470361245686274</v>
      </c>
    </row>
    <row r="103" spans="1:11" x14ac:dyDescent="0.25">
      <c r="A103" t="s">
        <v>45</v>
      </c>
      <c r="D103" s="24">
        <f t="shared" si="2"/>
        <v>1.3717429855208054</v>
      </c>
      <c r="E103" s="24">
        <f t="shared" ref="E103:K103" si="16">E46/E$56</f>
        <v>1.2265895620739899</v>
      </c>
      <c r="F103" s="24">
        <f t="shared" si="16"/>
        <v>-4.7807646461665607</v>
      </c>
      <c r="G103" s="24">
        <f t="shared" si="16"/>
        <v>1.3161627963666955</v>
      </c>
      <c r="H103" s="24">
        <f t="shared" si="16"/>
        <v>2.1492444971952867</v>
      </c>
      <c r="I103" s="24">
        <f t="shared" si="16"/>
        <v>1.0387843655653215</v>
      </c>
      <c r="J103" s="24">
        <f t="shared" si="16"/>
        <v>1.0837534558464796</v>
      </c>
      <c r="K103" s="24">
        <f t="shared" si="16"/>
        <v>2.5877795872487068</v>
      </c>
    </row>
    <row r="104" spans="1:11" x14ac:dyDescent="0.25">
      <c r="A104" t="s">
        <v>46</v>
      </c>
      <c r="D104" s="24">
        <f t="shared" si="2"/>
        <v>0.68743264561896567</v>
      </c>
      <c r="E104" s="24">
        <f t="shared" ref="E104:K104" si="17">E47/E$56</f>
        <v>0.89354632554288538</v>
      </c>
      <c r="F104" s="24">
        <f t="shared" si="17"/>
        <v>4.331835360256</v>
      </c>
      <c r="G104" s="24">
        <f t="shared" si="17"/>
        <v>1.2859574536029821</v>
      </c>
      <c r="H104" s="24">
        <f t="shared" si="17"/>
        <v>0.71756916496723733</v>
      </c>
      <c r="I104" s="24">
        <f t="shared" si="17"/>
        <v>0.85661363289212888</v>
      </c>
      <c r="J104" s="24">
        <f t="shared" si="17"/>
        <v>1.0136282322328838</v>
      </c>
      <c r="K104" s="24">
        <f t="shared" si="17"/>
        <v>5.9441614867255056E-2</v>
      </c>
    </row>
    <row r="105" spans="1:11" x14ac:dyDescent="0.25">
      <c r="A105" t="s">
        <v>47</v>
      </c>
      <c r="D105" s="24">
        <f t="shared" si="2"/>
        <v>0.96601912494935438</v>
      </c>
      <c r="E105" s="24">
        <f t="shared" ref="E105:K105" si="18">E48/E$56</f>
        <v>0.90450366499307122</v>
      </c>
      <c r="F105" s="24">
        <f t="shared" si="18"/>
        <v>1.1669983484926636</v>
      </c>
      <c r="G105" s="24">
        <f t="shared" si="18"/>
        <v>0.83257842841591556</v>
      </c>
      <c r="H105" s="24">
        <f t="shared" si="18"/>
        <v>0.86949498803829195</v>
      </c>
      <c r="I105" s="24">
        <f t="shared" si="18"/>
        <v>1.0277885161166225</v>
      </c>
      <c r="J105" s="24">
        <f t="shared" si="18"/>
        <v>1.0295657830541556</v>
      </c>
      <c r="K105" s="24">
        <f t="shared" si="18"/>
        <v>0.62810862950516855</v>
      </c>
    </row>
    <row r="106" spans="1:11" x14ac:dyDescent="0.25">
      <c r="A106" t="s">
        <v>48</v>
      </c>
      <c r="D106" s="24">
        <f t="shared" si="2"/>
        <v>1.1429773643688623</v>
      </c>
      <c r="E106" s="24">
        <f t="shared" ref="E106:K106" si="19">E49/E$56</f>
        <v>1.1074290931160384</v>
      </c>
      <c r="F106" s="24">
        <f t="shared" si="19"/>
        <v>2.6175068528288064</v>
      </c>
      <c r="G106" s="24">
        <f t="shared" si="19"/>
        <v>2.816971928058067</v>
      </c>
      <c r="H106" s="24">
        <f t="shared" si="19"/>
        <v>1.2618989988087277</v>
      </c>
      <c r="I106" s="24">
        <f t="shared" si="19"/>
        <v>0.99055047134497831</v>
      </c>
      <c r="J106" s="24">
        <f t="shared" si="19"/>
        <v>1.0231907627256469</v>
      </c>
      <c r="K106" s="24">
        <f t="shared" si="19"/>
        <v>3.4574226146099649</v>
      </c>
    </row>
    <row r="107" spans="1:11" x14ac:dyDescent="0.25">
      <c r="A107" t="s">
        <v>49</v>
      </c>
      <c r="D107" s="24">
        <f t="shared" si="2"/>
        <v>0.59767198254463438</v>
      </c>
      <c r="E107" s="24">
        <f t="shared" ref="E107:K107" si="20">E50/E$56</f>
        <v>0.77091590452047287</v>
      </c>
      <c r="F107" s="24">
        <f t="shared" si="20"/>
        <v>8.6576761821438151</v>
      </c>
      <c r="G107" s="24">
        <f t="shared" si="20"/>
        <v>0.1676065474857841</v>
      </c>
      <c r="H107" s="24">
        <f t="shared" si="20"/>
        <v>0.3973612496995127</v>
      </c>
      <c r="I107" s="24">
        <f t="shared" si="20"/>
        <v>0.85827687062386493</v>
      </c>
      <c r="J107" s="24">
        <f t="shared" si="20"/>
        <v>0.87497154008781952</v>
      </c>
      <c r="K107" s="24">
        <f t="shared" si="20"/>
        <v>-0.96751322271427376</v>
      </c>
    </row>
    <row r="108" spans="1:11" x14ac:dyDescent="0.25">
      <c r="A108" t="s">
        <v>50</v>
      </c>
      <c r="D108" s="24">
        <f t="shared" si="2"/>
        <v>0.81583139131652782</v>
      </c>
      <c r="E108" s="24">
        <f t="shared" ref="E108:K108" si="21">E51/E$56</f>
        <v>0.78297423932926324</v>
      </c>
      <c r="F108" s="24">
        <f t="shared" si="21"/>
        <v>2.2115538766709588</v>
      </c>
      <c r="G108" s="24">
        <f t="shared" si="21"/>
        <v>1.042373533109384</v>
      </c>
      <c r="H108" s="24">
        <f t="shared" si="21"/>
        <v>0.79961077583170515</v>
      </c>
      <c r="I108" s="24">
        <f t="shared" si="21"/>
        <v>0.93501681152423832</v>
      </c>
      <c r="J108" s="24">
        <f t="shared" si="21"/>
        <v>1.050284599121809</v>
      </c>
      <c r="K108" s="24">
        <f t="shared" si="21"/>
        <v>-6.1138354693312719E-2</v>
      </c>
    </row>
    <row r="109" spans="1:11" x14ac:dyDescent="0.25">
      <c r="A109" t="s">
        <v>51</v>
      </c>
      <c r="D109" s="24">
        <f t="shared" si="2"/>
        <v>1.2342183547537524</v>
      </c>
      <c r="E109" s="24">
        <f t="shared" ref="E109:K109" si="22">E52/E$56</f>
        <v>1.292089603801297</v>
      </c>
      <c r="F109" s="24">
        <f t="shared" si="22"/>
        <v>-2.5854752340222955</v>
      </c>
      <c r="G109" s="24">
        <f t="shared" si="22"/>
        <v>0.6473715278288863</v>
      </c>
      <c r="H109" s="24">
        <f t="shared" si="22"/>
        <v>0.81826112027103293</v>
      </c>
      <c r="I109" s="24">
        <f t="shared" si="22"/>
        <v>1.0854936251982399</v>
      </c>
      <c r="J109" s="24">
        <f t="shared" si="22"/>
        <v>1.0407220686290457</v>
      </c>
      <c r="K109" s="24">
        <f t="shared" si="22"/>
        <v>1.0414700571709088</v>
      </c>
    </row>
  </sheetData>
  <conditionalFormatting sqref="C2:C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A86A-F5D2-884C-93AA-CACC58B9F238}">
  <dimension ref="A1:J52"/>
  <sheetViews>
    <sheetView workbookViewId="0">
      <selection activeCell="I50" sqref="I50"/>
    </sheetView>
  </sheetViews>
  <sheetFormatPr defaultColWidth="11" defaultRowHeight="15.75" x14ac:dyDescent="0.25"/>
  <sheetData>
    <row r="1" spans="1:10" x14ac:dyDescent="0.25">
      <c r="A1" s="29" t="s">
        <v>0</v>
      </c>
      <c r="B1" s="30" t="s">
        <v>0</v>
      </c>
      <c r="C1" s="29" t="s">
        <v>103</v>
      </c>
      <c r="D1" s="29" t="s">
        <v>57</v>
      </c>
      <c r="E1" s="29" t="s">
        <v>108</v>
      </c>
      <c r="F1" s="29" t="s">
        <v>144</v>
      </c>
      <c r="G1" s="29" t="s">
        <v>63</v>
      </c>
      <c r="H1" s="29" t="s">
        <v>107</v>
      </c>
      <c r="I1" s="29" t="s">
        <v>105</v>
      </c>
      <c r="J1" s="29" t="s">
        <v>65</v>
      </c>
    </row>
    <row r="2" spans="1:10" x14ac:dyDescent="0.25">
      <c r="A2" s="29" t="s">
        <v>1</v>
      </c>
      <c r="B2" s="29" t="s">
        <v>145</v>
      </c>
      <c r="C2" s="29">
        <v>30</v>
      </c>
      <c r="D2" s="29">
        <v>24</v>
      </c>
      <c r="E2" s="29">
        <v>36</v>
      </c>
      <c r="F2" s="29">
        <v>46</v>
      </c>
      <c r="G2" s="29">
        <v>22</v>
      </c>
      <c r="H2" s="29">
        <v>36</v>
      </c>
      <c r="I2" s="29">
        <v>46</v>
      </c>
      <c r="J2" s="29">
        <v>19</v>
      </c>
    </row>
    <row r="3" spans="1:10" x14ac:dyDescent="0.25">
      <c r="A3" s="29" t="s">
        <v>2</v>
      </c>
      <c r="B3" s="29" t="s">
        <v>146</v>
      </c>
      <c r="C3" s="29">
        <v>26</v>
      </c>
      <c r="D3" s="29">
        <v>28</v>
      </c>
      <c r="E3" s="29">
        <v>23</v>
      </c>
      <c r="F3" s="29">
        <v>49</v>
      </c>
      <c r="G3" s="29">
        <v>47</v>
      </c>
      <c r="H3" s="29">
        <v>15</v>
      </c>
      <c r="I3" s="29">
        <v>18</v>
      </c>
      <c r="J3" s="29">
        <v>51</v>
      </c>
    </row>
    <row r="4" spans="1:10" x14ac:dyDescent="0.25">
      <c r="A4" s="29" t="s">
        <v>3</v>
      </c>
      <c r="B4" s="29" t="s">
        <v>147</v>
      </c>
      <c r="C4" s="29">
        <v>11</v>
      </c>
      <c r="D4" s="29">
        <v>10</v>
      </c>
      <c r="E4" s="29">
        <v>7</v>
      </c>
      <c r="F4" s="29">
        <v>19</v>
      </c>
      <c r="G4" s="29">
        <v>5</v>
      </c>
      <c r="H4" s="29">
        <v>11</v>
      </c>
      <c r="I4" s="29">
        <v>34</v>
      </c>
      <c r="J4" s="29">
        <v>2</v>
      </c>
    </row>
    <row r="5" spans="1:10" x14ac:dyDescent="0.25">
      <c r="A5" s="29" t="s">
        <v>4</v>
      </c>
      <c r="B5" s="29" t="s">
        <v>148</v>
      </c>
      <c r="C5" s="29">
        <v>22</v>
      </c>
      <c r="D5" s="29">
        <v>23</v>
      </c>
      <c r="E5" s="29">
        <v>27</v>
      </c>
      <c r="F5" s="29">
        <v>44</v>
      </c>
      <c r="G5" s="29">
        <v>20</v>
      </c>
      <c r="H5" s="29">
        <v>22</v>
      </c>
      <c r="I5" s="29">
        <v>47</v>
      </c>
      <c r="J5" s="29">
        <v>20</v>
      </c>
    </row>
    <row r="6" spans="1:10" x14ac:dyDescent="0.25">
      <c r="A6" s="29" t="s">
        <v>5</v>
      </c>
      <c r="B6" s="29" t="s">
        <v>149</v>
      </c>
      <c r="C6" s="29">
        <v>3</v>
      </c>
      <c r="D6" s="29">
        <v>4</v>
      </c>
      <c r="E6" s="29">
        <v>2</v>
      </c>
      <c r="F6" s="29">
        <v>1</v>
      </c>
      <c r="G6" s="29">
        <v>37</v>
      </c>
      <c r="H6" s="29">
        <v>4</v>
      </c>
      <c r="I6" s="29">
        <v>35</v>
      </c>
      <c r="J6" s="29">
        <v>47</v>
      </c>
    </row>
    <row r="7" spans="1:10" x14ac:dyDescent="0.25">
      <c r="A7" s="29" t="s">
        <v>6</v>
      </c>
      <c r="B7" s="29" t="s">
        <v>150</v>
      </c>
      <c r="C7" s="29">
        <v>10</v>
      </c>
      <c r="D7" s="29">
        <v>2</v>
      </c>
      <c r="E7" s="29">
        <v>14</v>
      </c>
      <c r="F7" s="29">
        <v>10</v>
      </c>
      <c r="G7" s="29">
        <v>11</v>
      </c>
      <c r="H7" s="29">
        <v>2</v>
      </c>
      <c r="I7" s="29">
        <v>7</v>
      </c>
      <c r="J7" s="29">
        <v>15</v>
      </c>
    </row>
    <row r="8" spans="1:10" x14ac:dyDescent="0.25">
      <c r="A8" s="29" t="s">
        <v>7</v>
      </c>
      <c r="B8" s="29" t="s">
        <v>151</v>
      </c>
      <c r="C8" s="29">
        <v>40</v>
      </c>
      <c r="D8" s="29">
        <v>45</v>
      </c>
      <c r="E8" s="29">
        <v>43</v>
      </c>
      <c r="F8" s="29">
        <v>4</v>
      </c>
      <c r="G8" s="29">
        <v>49</v>
      </c>
      <c r="H8" s="29">
        <v>5</v>
      </c>
      <c r="I8" s="29">
        <v>14</v>
      </c>
      <c r="J8" s="29">
        <v>42</v>
      </c>
    </row>
    <row r="9" spans="1:10" x14ac:dyDescent="0.25">
      <c r="A9" s="29" t="s">
        <v>8</v>
      </c>
      <c r="B9" s="29" t="s">
        <v>152</v>
      </c>
      <c r="C9" s="29">
        <v>1</v>
      </c>
      <c r="D9" s="29">
        <v>1</v>
      </c>
      <c r="E9" s="29">
        <v>1</v>
      </c>
      <c r="F9" s="29">
        <v>24</v>
      </c>
      <c r="G9" s="29">
        <v>4</v>
      </c>
      <c r="H9" s="29">
        <v>1</v>
      </c>
      <c r="I9" s="29">
        <v>31</v>
      </c>
      <c r="J9" s="29">
        <v>6</v>
      </c>
    </row>
    <row r="10" spans="1:10" x14ac:dyDescent="0.25">
      <c r="A10" s="29" t="s">
        <v>9</v>
      </c>
      <c r="B10" s="29" t="s">
        <v>195</v>
      </c>
      <c r="C10" s="29">
        <v>36</v>
      </c>
      <c r="D10" s="29">
        <v>21</v>
      </c>
      <c r="E10" s="29">
        <v>19</v>
      </c>
      <c r="F10" s="29">
        <v>14</v>
      </c>
      <c r="G10" s="29">
        <v>1</v>
      </c>
      <c r="H10" s="29">
        <v>39</v>
      </c>
      <c r="I10" s="29">
        <v>1</v>
      </c>
      <c r="J10" s="29">
        <v>22</v>
      </c>
    </row>
    <row r="11" spans="1:10" x14ac:dyDescent="0.25">
      <c r="A11" s="29" t="s">
        <v>10</v>
      </c>
      <c r="B11" s="29" t="s">
        <v>153</v>
      </c>
      <c r="C11" s="29">
        <v>2</v>
      </c>
      <c r="D11" s="29">
        <v>8</v>
      </c>
      <c r="E11" s="29">
        <v>9</v>
      </c>
      <c r="F11" s="29">
        <v>35</v>
      </c>
      <c r="G11" s="29">
        <v>8</v>
      </c>
      <c r="H11" s="29">
        <v>7</v>
      </c>
      <c r="I11" s="29">
        <v>48</v>
      </c>
      <c r="J11" s="29">
        <v>4</v>
      </c>
    </row>
    <row r="12" spans="1:10" x14ac:dyDescent="0.25">
      <c r="A12" s="29" t="s">
        <v>11</v>
      </c>
      <c r="B12" s="29" t="s">
        <v>154</v>
      </c>
      <c r="C12" s="29">
        <v>7</v>
      </c>
      <c r="D12" s="29">
        <v>16</v>
      </c>
      <c r="E12" s="29">
        <v>11</v>
      </c>
      <c r="F12" s="29">
        <v>29</v>
      </c>
      <c r="G12" s="29">
        <v>15</v>
      </c>
      <c r="H12" s="29">
        <v>6</v>
      </c>
      <c r="I12" s="29">
        <v>33</v>
      </c>
      <c r="J12" s="29">
        <v>17</v>
      </c>
    </row>
    <row r="13" spans="1:10" x14ac:dyDescent="0.25">
      <c r="A13" s="29" t="s">
        <v>12</v>
      </c>
      <c r="B13" s="29" t="s">
        <v>155</v>
      </c>
      <c r="C13" s="29">
        <v>33</v>
      </c>
      <c r="D13" s="29">
        <v>37</v>
      </c>
      <c r="E13" s="29">
        <v>49</v>
      </c>
      <c r="F13" s="29">
        <v>48</v>
      </c>
      <c r="G13" s="29">
        <v>43</v>
      </c>
      <c r="H13" s="29">
        <v>51</v>
      </c>
      <c r="I13" s="29">
        <v>40</v>
      </c>
      <c r="J13" s="29">
        <v>48</v>
      </c>
    </row>
    <row r="14" spans="1:10" x14ac:dyDescent="0.25">
      <c r="A14" s="29" t="s">
        <v>13</v>
      </c>
      <c r="B14" s="29" t="s">
        <v>156</v>
      </c>
      <c r="C14" s="29">
        <v>8</v>
      </c>
      <c r="D14" s="29">
        <v>5</v>
      </c>
      <c r="E14" s="29">
        <v>3</v>
      </c>
      <c r="F14" s="29">
        <v>9</v>
      </c>
      <c r="G14" s="29">
        <v>2</v>
      </c>
      <c r="H14" s="29">
        <v>44</v>
      </c>
      <c r="I14" s="29">
        <v>21</v>
      </c>
      <c r="J14" s="29">
        <v>1</v>
      </c>
    </row>
    <row r="15" spans="1:10" x14ac:dyDescent="0.25">
      <c r="A15" s="29" t="s">
        <v>14</v>
      </c>
      <c r="B15" s="29" t="s">
        <v>157</v>
      </c>
      <c r="C15" s="29">
        <v>25</v>
      </c>
      <c r="D15" s="29">
        <v>35</v>
      </c>
      <c r="E15" s="29">
        <v>37</v>
      </c>
      <c r="F15" s="29">
        <v>17</v>
      </c>
      <c r="G15" s="29">
        <v>50</v>
      </c>
      <c r="H15" s="29">
        <v>20</v>
      </c>
      <c r="I15" s="29">
        <v>26</v>
      </c>
      <c r="J15" s="29">
        <v>49</v>
      </c>
    </row>
    <row r="16" spans="1:10" x14ac:dyDescent="0.25">
      <c r="A16" s="29" t="s">
        <v>15</v>
      </c>
      <c r="B16" s="29" t="s">
        <v>158</v>
      </c>
      <c r="C16" s="29">
        <v>27</v>
      </c>
      <c r="D16" s="29">
        <v>46</v>
      </c>
      <c r="E16" s="29">
        <v>31</v>
      </c>
      <c r="F16" s="29">
        <v>27</v>
      </c>
      <c r="G16" s="29">
        <v>27</v>
      </c>
      <c r="H16" s="29">
        <v>33</v>
      </c>
      <c r="I16" s="29">
        <v>23</v>
      </c>
      <c r="J16" s="29">
        <v>25</v>
      </c>
    </row>
    <row r="17" spans="1:10" x14ac:dyDescent="0.25">
      <c r="A17" s="29" t="s">
        <v>16</v>
      </c>
      <c r="B17" s="29" t="s">
        <v>159</v>
      </c>
      <c r="C17" s="29">
        <v>47</v>
      </c>
      <c r="D17" s="29">
        <v>51</v>
      </c>
      <c r="E17" s="29">
        <v>34</v>
      </c>
      <c r="F17" s="29">
        <v>23</v>
      </c>
      <c r="G17" s="29">
        <v>21</v>
      </c>
      <c r="H17" s="29">
        <v>48</v>
      </c>
      <c r="I17" s="29">
        <v>9</v>
      </c>
      <c r="J17" s="29">
        <v>33</v>
      </c>
    </row>
    <row r="18" spans="1:10" x14ac:dyDescent="0.25">
      <c r="A18" s="29" t="s">
        <v>17</v>
      </c>
      <c r="B18" s="29" t="s">
        <v>160</v>
      </c>
      <c r="C18" s="29">
        <v>37</v>
      </c>
      <c r="D18" s="29">
        <v>42</v>
      </c>
      <c r="E18" s="29">
        <v>45</v>
      </c>
      <c r="F18" s="29">
        <v>30</v>
      </c>
      <c r="G18" s="29">
        <v>36</v>
      </c>
      <c r="H18" s="29">
        <v>17</v>
      </c>
      <c r="I18" s="29">
        <v>10</v>
      </c>
      <c r="J18" s="29">
        <v>41</v>
      </c>
    </row>
    <row r="19" spans="1:10" x14ac:dyDescent="0.25">
      <c r="A19" s="29" t="s">
        <v>18</v>
      </c>
      <c r="B19" s="29" t="s">
        <v>161</v>
      </c>
      <c r="C19" s="29">
        <v>41</v>
      </c>
      <c r="D19" s="29">
        <v>33</v>
      </c>
      <c r="E19" s="29">
        <v>44</v>
      </c>
      <c r="F19" s="29">
        <v>39</v>
      </c>
      <c r="G19" s="29">
        <v>41</v>
      </c>
      <c r="H19" s="29">
        <v>29</v>
      </c>
      <c r="I19" s="29">
        <v>45</v>
      </c>
      <c r="J19" s="29">
        <v>28</v>
      </c>
    </row>
    <row r="20" spans="1:10" x14ac:dyDescent="0.25">
      <c r="A20" s="29" t="s">
        <v>19</v>
      </c>
      <c r="B20" s="29" t="s">
        <v>162</v>
      </c>
      <c r="C20" s="29">
        <v>28</v>
      </c>
      <c r="D20" s="29">
        <v>20</v>
      </c>
      <c r="E20" s="29">
        <v>41</v>
      </c>
      <c r="F20" s="29">
        <v>47</v>
      </c>
      <c r="G20" s="29">
        <v>29</v>
      </c>
      <c r="H20" s="29">
        <v>26</v>
      </c>
      <c r="I20" s="29">
        <v>43</v>
      </c>
      <c r="J20" s="29">
        <v>45</v>
      </c>
    </row>
    <row r="21" spans="1:10" x14ac:dyDescent="0.25">
      <c r="A21" s="29" t="s">
        <v>20</v>
      </c>
      <c r="B21" s="29" t="s">
        <v>163</v>
      </c>
      <c r="C21" s="29">
        <v>48</v>
      </c>
      <c r="D21" s="29">
        <v>31</v>
      </c>
      <c r="E21" s="29">
        <v>17</v>
      </c>
      <c r="F21" s="29">
        <v>43</v>
      </c>
      <c r="G21" s="29">
        <v>25</v>
      </c>
      <c r="H21" s="29">
        <v>43</v>
      </c>
      <c r="I21" s="29">
        <v>39</v>
      </c>
      <c r="J21" s="29">
        <v>12</v>
      </c>
    </row>
    <row r="22" spans="1:10" x14ac:dyDescent="0.25">
      <c r="A22" s="29" t="s">
        <v>21</v>
      </c>
      <c r="B22" s="29" t="s">
        <v>164</v>
      </c>
      <c r="C22" s="29">
        <v>34</v>
      </c>
      <c r="D22" s="29">
        <v>27</v>
      </c>
      <c r="E22" s="29">
        <v>29</v>
      </c>
      <c r="F22" s="29">
        <v>22</v>
      </c>
      <c r="G22" s="29">
        <v>35</v>
      </c>
      <c r="H22" s="29">
        <v>34</v>
      </c>
      <c r="I22" s="29">
        <v>11</v>
      </c>
      <c r="J22" s="29">
        <v>39</v>
      </c>
    </row>
    <row r="23" spans="1:10" x14ac:dyDescent="0.25">
      <c r="A23" s="29" t="s">
        <v>22</v>
      </c>
      <c r="B23" s="29" t="s">
        <v>165</v>
      </c>
      <c r="C23" s="29">
        <v>38</v>
      </c>
      <c r="D23" s="29">
        <v>44</v>
      </c>
      <c r="E23" s="29">
        <v>20</v>
      </c>
      <c r="F23" s="29">
        <v>2</v>
      </c>
      <c r="G23" s="29">
        <v>42</v>
      </c>
      <c r="H23" s="29">
        <v>35</v>
      </c>
      <c r="I23" s="29">
        <v>15</v>
      </c>
      <c r="J23" s="29">
        <v>35</v>
      </c>
    </row>
    <row r="24" spans="1:10" x14ac:dyDescent="0.25">
      <c r="A24" s="29" t="s">
        <v>23</v>
      </c>
      <c r="B24" s="29" t="s">
        <v>166</v>
      </c>
      <c r="C24" s="29">
        <v>21</v>
      </c>
      <c r="D24" s="29">
        <v>30</v>
      </c>
      <c r="E24" s="29">
        <v>42</v>
      </c>
      <c r="F24" s="29">
        <v>8</v>
      </c>
      <c r="G24" s="29">
        <v>44</v>
      </c>
      <c r="H24" s="29">
        <v>30</v>
      </c>
      <c r="I24" s="29">
        <v>38</v>
      </c>
      <c r="J24" s="29">
        <v>40</v>
      </c>
    </row>
    <row r="25" spans="1:10" x14ac:dyDescent="0.25">
      <c r="A25" s="29" t="s">
        <v>24</v>
      </c>
      <c r="B25" s="29" t="s">
        <v>167</v>
      </c>
      <c r="C25" s="29">
        <v>29</v>
      </c>
      <c r="D25" s="29">
        <v>47</v>
      </c>
      <c r="E25" s="29">
        <v>30</v>
      </c>
      <c r="F25" s="29">
        <v>5</v>
      </c>
      <c r="G25" s="29">
        <v>16</v>
      </c>
      <c r="H25" s="29">
        <v>42</v>
      </c>
      <c r="I25" s="29">
        <v>2</v>
      </c>
      <c r="J25" s="29">
        <v>31</v>
      </c>
    </row>
    <row r="26" spans="1:10" x14ac:dyDescent="0.25">
      <c r="A26" s="29" t="s">
        <v>25</v>
      </c>
      <c r="B26" s="29" t="s">
        <v>168</v>
      </c>
      <c r="C26" s="29">
        <v>31</v>
      </c>
      <c r="D26" s="29">
        <v>36</v>
      </c>
      <c r="E26" s="29">
        <v>48</v>
      </c>
      <c r="F26" s="29">
        <v>51</v>
      </c>
      <c r="G26" s="29">
        <v>38</v>
      </c>
      <c r="H26" s="29">
        <v>41</v>
      </c>
      <c r="I26" s="29">
        <v>50</v>
      </c>
      <c r="J26" s="29">
        <v>46</v>
      </c>
    </row>
    <row r="27" spans="1:10" x14ac:dyDescent="0.25">
      <c r="A27" s="29" t="s">
        <v>26</v>
      </c>
      <c r="B27" s="29" t="s">
        <v>169</v>
      </c>
      <c r="C27" s="29">
        <v>24</v>
      </c>
      <c r="D27" s="29">
        <v>39</v>
      </c>
      <c r="E27" s="29">
        <v>47</v>
      </c>
      <c r="F27" s="29">
        <v>32</v>
      </c>
      <c r="G27" s="29">
        <v>33</v>
      </c>
      <c r="H27" s="29">
        <v>32</v>
      </c>
      <c r="I27" s="29">
        <v>22</v>
      </c>
      <c r="J27" s="29">
        <v>27</v>
      </c>
    </row>
    <row r="28" spans="1:10" x14ac:dyDescent="0.25">
      <c r="A28" s="29" t="s">
        <v>27</v>
      </c>
      <c r="B28" s="29" t="s">
        <v>170</v>
      </c>
      <c r="C28" s="29">
        <v>20</v>
      </c>
      <c r="D28" s="29">
        <v>11</v>
      </c>
      <c r="E28" s="29">
        <v>8</v>
      </c>
      <c r="F28" s="29">
        <v>45</v>
      </c>
      <c r="G28" s="29">
        <v>14</v>
      </c>
      <c r="H28" s="29">
        <v>18</v>
      </c>
      <c r="I28" s="29">
        <v>25</v>
      </c>
      <c r="J28" s="29">
        <v>7</v>
      </c>
    </row>
    <row r="29" spans="1:10" x14ac:dyDescent="0.25">
      <c r="A29" s="29" t="s">
        <v>28</v>
      </c>
      <c r="B29" s="29" t="s">
        <v>171</v>
      </c>
      <c r="C29" s="29">
        <v>42</v>
      </c>
      <c r="D29" s="29">
        <v>38</v>
      </c>
      <c r="E29" s="29">
        <v>24</v>
      </c>
      <c r="F29" s="29">
        <v>36</v>
      </c>
      <c r="G29" s="29">
        <v>17</v>
      </c>
      <c r="H29" s="29">
        <v>45</v>
      </c>
      <c r="I29" s="29">
        <v>3</v>
      </c>
      <c r="J29" s="29">
        <v>37</v>
      </c>
    </row>
    <row r="30" spans="1:10" x14ac:dyDescent="0.25">
      <c r="A30" s="29" t="s">
        <v>29</v>
      </c>
      <c r="B30" s="29" t="s">
        <v>172</v>
      </c>
      <c r="C30" s="29">
        <v>5</v>
      </c>
      <c r="D30" s="29">
        <v>6</v>
      </c>
      <c r="E30" s="29">
        <v>4</v>
      </c>
      <c r="F30" s="29">
        <v>28</v>
      </c>
      <c r="G30" s="29">
        <v>12</v>
      </c>
      <c r="H30" s="29">
        <v>13</v>
      </c>
      <c r="I30" s="29">
        <v>30</v>
      </c>
      <c r="J30" s="29">
        <v>3</v>
      </c>
    </row>
    <row r="31" spans="1:10" x14ac:dyDescent="0.25">
      <c r="A31" s="29" t="s">
        <v>30</v>
      </c>
      <c r="B31" s="29" t="s">
        <v>173</v>
      </c>
      <c r="C31" s="29">
        <v>32</v>
      </c>
      <c r="D31" s="29">
        <v>41</v>
      </c>
      <c r="E31" s="29">
        <v>25</v>
      </c>
      <c r="F31" s="29">
        <v>7</v>
      </c>
      <c r="G31" s="29">
        <v>34</v>
      </c>
      <c r="H31" s="29">
        <v>47</v>
      </c>
      <c r="I31" s="29">
        <v>8</v>
      </c>
      <c r="J31" s="29">
        <v>16</v>
      </c>
    </row>
    <row r="32" spans="1:10" x14ac:dyDescent="0.25">
      <c r="A32" s="29" t="s">
        <v>31</v>
      </c>
      <c r="B32" s="29" t="s">
        <v>174</v>
      </c>
      <c r="C32" s="29">
        <v>18</v>
      </c>
      <c r="D32" s="29">
        <v>14</v>
      </c>
      <c r="E32" s="29">
        <v>35</v>
      </c>
      <c r="F32" s="29">
        <v>13</v>
      </c>
      <c r="G32" s="29">
        <v>23</v>
      </c>
      <c r="H32" s="29">
        <v>10</v>
      </c>
      <c r="I32" s="29">
        <v>20</v>
      </c>
      <c r="J32" s="29">
        <v>44</v>
      </c>
    </row>
    <row r="33" spans="1:10" x14ac:dyDescent="0.25">
      <c r="A33" s="29" t="s">
        <v>32</v>
      </c>
      <c r="B33" s="29" t="s">
        <v>175</v>
      </c>
      <c r="C33" s="29">
        <v>39</v>
      </c>
      <c r="D33" s="29">
        <v>13</v>
      </c>
      <c r="E33" s="29">
        <v>40</v>
      </c>
      <c r="F33" s="29">
        <v>34</v>
      </c>
      <c r="G33" s="29">
        <v>40</v>
      </c>
      <c r="H33" s="29">
        <v>23</v>
      </c>
      <c r="I33" s="29">
        <v>49</v>
      </c>
      <c r="J33" s="29">
        <v>24</v>
      </c>
    </row>
    <row r="34" spans="1:10" x14ac:dyDescent="0.25">
      <c r="A34" s="29" t="s">
        <v>33</v>
      </c>
      <c r="B34" s="29" t="s">
        <v>176</v>
      </c>
      <c r="C34" s="29">
        <v>19</v>
      </c>
      <c r="D34" s="29">
        <v>12</v>
      </c>
      <c r="E34" s="29">
        <v>50</v>
      </c>
      <c r="F34" s="29">
        <v>15</v>
      </c>
      <c r="G34" s="29">
        <v>46</v>
      </c>
      <c r="H34" s="29">
        <v>14</v>
      </c>
      <c r="I34" s="29">
        <v>41</v>
      </c>
      <c r="J34" s="29">
        <v>50</v>
      </c>
    </row>
    <row r="35" spans="1:10" x14ac:dyDescent="0.25">
      <c r="A35" s="29" t="s">
        <v>34</v>
      </c>
      <c r="B35" s="29" t="s">
        <v>177</v>
      </c>
      <c r="C35" s="29">
        <v>12</v>
      </c>
      <c r="D35" s="29">
        <v>22</v>
      </c>
      <c r="E35" s="29">
        <v>12</v>
      </c>
      <c r="F35" s="29">
        <v>38</v>
      </c>
      <c r="G35" s="29">
        <v>26</v>
      </c>
      <c r="H35" s="29">
        <v>25</v>
      </c>
      <c r="I35" s="29">
        <v>42</v>
      </c>
      <c r="J35" s="29">
        <v>8</v>
      </c>
    </row>
    <row r="36" spans="1:10" x14ac:dyDescent="0.25">
      <c r="A36" s="29" t="s">
        <v>35</v>
      </c>
      <c r="B36" s="29" t="s">
        <v>178</v>
      </c>
      <c r="C36" s="29">
        <v>49</v>
      </c>
      <c r="D36" s="29">
        <v>25</v>
      </c>
      <c r="E36" s="29">
        <v>28</v>
      </c>
      <c r="F36" s="29">
        <v>41</v>
      </c>
      <c r="G36" s="29">
        <v>18</v>
      </c>
      <c r="H36" s="29">
        <v>37</v>
      </c>
      <c r="I36" s="29">
        <v>4</v>
      </c>
      <c r="J36" s="29">
        <v>43</v>
      </c>
    </row>
    <row r="37" spans="1:10" x14ac:dyDescent="0.25">
      <c r="A37" s="29" t="s">
        <v>36</v>
      </c>
      <c r="B37" s="29" t="s">
        <v>179</v>
      </c>
      <c r="C37" s="29">
        <v>43</v>
      </c>
      <c r="D37" s="29">
        <v>49</v>
      </c>
      <c r="E37" s="29">
        <v>39</v>
      </c>
      <c r="F37" s="29">
        <v>20</v>
      </c>
      <c r="G37" s="29">
        <v>39</v>
      </c>
      <c r="H37" s="29">
        <v>27</v>
      </c>
      <c r="I37" s="29">
        <v>28</v>
      </c>
      <c r="J37" s="29">
        <v>34</v>
      </c>
    </row>
    <row r="38" spans="1:10" x14ac:dyDescent="0.25">
      <c r="A38" s="29" t="s">
        <v>37</v>
      </c>
      <c r="B38" s="29" t="s">
        <v>180</v>
      </c>
      <c r="C38" s="29">
        <v>16</v>
      </c>
      <c r="D38" s="29">
        <v>19</v>
      </c>
      <c r="E38" s="29">
        <v>38</v>
      </c>
      <c r="F38" s="29">
        <v>42</v>
      </c>
      <c r="G38" s="29">
        <v>31</v>
      </c>
      <c r="H38" s="29">
        <v>9</v>
      </c>
      <c r="I38" s="29">
        <v>36</v>
      </c>
      <c r="J38" s="29">
        <v>18</v>
      </c>
    </row>
    <row r="39" spans="1:10" x14ac:dyDescent="0.25">
      <c r="A39" s="29" t="s">
        <v>38</v>
      </c>
      <c r="B39" s="29" t="s">
        <v>181</v>
      </c>
      <c r="C39" s="29">
        <v>14</v>
      </c>
      <c r="D39" s="29">
        <v>17</v>
      </c>
      <c r="E39" s="29">
        <v>15</v>
      </c>
      <c r="F39" s="29">
        <v>6</v>
      </c>
      <c r="G39" s="29">
        <v>19</v>
      </c>
      <c r="H39" s="29">
        <v>31</v>
      </c>
      <c r="I39" s="29">
        <v>32</v>
      </c>
      <c r="J39" s="29">
        <v>14</v>
      </c>
    </row>
    <row r="40" spans="1:10" x14ac:dyDescent="0.25">
      <c r="A40" s="29" t="s">
        <v>39</v>
      </c>
      <c r="B40" s="29" t="s">
        <v>182</v>
      </c>
      <c r="C40" s="29">
        <v>44</v>
      </c>
      <c r="D40" s="29">
        <v>43</v>
      </c>
      <c r="E40" s="29">
        <v>26</v>
      </c>
      <c r="F40" s="29">
        <v>26</v>
      </c>
      <c r="G40" s="29">
        <v>45</v>
      </c>
      <c r="H40" s="29">
        <v>38</v>
      </c>
      <c r="I40" s="29">
        <v>29</v>
      </c>
      <c r="J40" s="29">
        <v>32</v>
      </c>
    </row>
    <row r="41" spans="1:10" x14ac:dyDescent="0.25">
      <c r="A41" s="29" t="s">
        <v>40</v>
      </c>
      <c r="B41" s="29" t="s">
        <v>183</v>
      </c>
      <c r="C41" s="29">
        <v>45</v>
      </c>
      <c r="D41" s="29">
        <v>34</v>
      </c>
      <c r="E41" s="29">
        <v>22</v>
      </c>
      <c r="F41" s="29">
        <v>21</v>
      </c>
      <c r="G41" s="29">
        <v>51</v>
      </c>
      <c r="H41" s="29">
        <v>46</v>
      </c>
      <c r="I41" s="29">
        <v>27</v>
      </c>
      <c r="J41" s="29">
        <v>36</v>
      </c>
    </row>
    <row r="42" spans="1:10" x14ac:dyDescent="0.25">
      <c r="A42" s="29" t="s">
        <v>41</v>
      </c>
      <c r="B42" s="29" t="s">
        <v>184</v>
      </c>
      <c r="C42" s="29">
        <v>15</v>
      </c>
      <c r="D42" s="29">
        <v>18</v>
      </c>
      <c r="E42" s="29">
        <v>13</v>
      </c>
      <c r="F42" s="29">
        <v>33</v>
      </c>
      <c r="G42" s="29">
        <v>6</v>
      </c>
      <c r="H42" s="29">
        <v>12</v>
      </c>
      <c r="I42" s="29">
        <v>44</v>
      </c>
      <c r="J42" s="29">
        <v>5</v>
      </c>
    </row>
    <row r="43" spans="1:10" x14ac:dyDescent="0.25">
      <c r="A43" s="29" t="s">
        <v>42</v>
      </c>
      <c r="B43" s="29" t="s">
        <v>185</v>
      </c>
      <c r="C43" s="29">
        <v>35</v>
      </c>
      <c r="D43" s="29">
        <v>40</v>
      </c>
      <c r="E43" s="29">
        <v>18</v>
      </c>
      <c r="F43" s="29">
        <v>40</v>
      </c>
      <c r="G43" s="29">
        <v>9</v>
      </c>
      <c r="H43" s="29">
        <v>24</v>
      </c>
      <c r="I43" s="29">
        <v>5</v>
      </c>
      <c r="J43" s="29">
        <v>23</v>
      </c>
    </row>
    <row r="44" spans="1:10" x14ac:dyDescent="0.25">
      <c r="A44" s="29" t="s">
        <v>43</v>
      </c>
      <c r="B44" s="29" t="s">
        <v>186</v>
      </c>
      <c r="C44" s="29">
        <v>17</v>
      </c>
      <c r="D44" s="29">
        <v>26</v>
      </c>
      <c r="E44" s="29">
        <v>16</v>
      </c>
      <c r="F44" s="29">
        <v>37</v>
      </c>
      <c r="G44" s="29">
        <v>10</v>
      </c>
      <c r="H44" s="29">
        <v>21</v>
      </c>
      <c r="I44" s="29">
        <v>37</v>
      </c>
      <c r="J44" s="29">
        <v>11</v>
      </c>
    </row>
    <row r="45" spans="1:10" x14ac:dyDescent="0.25">
      <c r="A45" s="29" t="s">
        <v>44</v>
      </c>
      <c r="B45" s="29" t="s">
        <v>187</v>
      </c>
      <c r="C45" s="29">
        <v>6</v>
      </c>
      <c r="D45" s="29">
        <v>9</v>
      </c>
      <c r="E45" s="29">
        <v>10</v>
      </c>
      <c r="F45" s="29">
        <v>16</v>
      </c>
      <c r="G45" s="29">
        <v>7</v>
      </c>
      <c r="H45" s="29">
        <v>3</v>
      </c>
      <c r="I45" s="29">
        <v>24</v>
      </c>
      <c r="J45" s="29">
        <v>10</v>
      </c>
    </row>
    <row r="46" spans="1:10" x14ac:dyDescent="0.25">
      <c r="A46" s="29" t="s">
        <v>45</v>
      </c>
      <c r="B46" s="29" t="s">
        <v>188</v>
      </c>
      <c r="C46" s="29">
        <v>4</v>
      </c>
      <c r="D46" s="29">
        <v>7</v>
      </c>
      <c r="E46" s="29">
        <v>5</v>
      </c>
      <c r="F46" s="29">
        <v>11</v>
      </c>
      <c r="G46" s="29">
        <v>3</v>
      </c>
      <c r="H46" s="29">
        <v>16</v>
      </c>
      <c r="I46" s="29">
        <v>6</v>
      </c>
      <c r="J46" s="29">
        <v>13</v>
      </c>
    </row>
    <row r="47" spans="1:10" x14ac:dyDescent="0.25">
      <c r="A47" s="29" t="s">
        <v>46</v>
      </c>
      <c r="B47" s="29" t="s">
        <v>189</v>
      </c>
      <c r="C47" s="29">
        <v>50</v>
      </c>
      <c r="D47" s="29">
        <v>32</v>
      </c>
      <c r="E47" s="29">
        <v>46</v>
      </c>
      <c r="F47" s="29">
        <v>12</v>
      </c>
      <c r="G47" s="29">
        <v>32</v>
      </c>
      <c r="H47" s="29">
        <v>50</v>
      </c>
      <c r="I47" s="29">
        <v>19</v>
      </c>
      <c r="J47" s="29">
        <v>29</v>
      </c>
    </row>
    <row r="48" spans="1:10" x14ac:dyDescent="0.25">
      <c r="A48" s="29" t="s">
        <v>47</v>
      </c>
      <c r="B48" s="29" t="s">
        <v>190</v>
      </c>
      <c r="C48" s="29">
        <v>23</v>
      </c>
      <c r="D48" s="29">
        <v>29</v>
      </c>
      <c r="E48" s="29">
        <v>21</v>
      </c>
      <c r="F48" s="29">
        <v>25</v>
      </c>
      <c r="G48" s="29">
        <v>24</v>
      </c>
      <c r="H48" s="29">
        <v>19</v>
      </c>
      <c r="I48" s="29">
        <v>16</v>
      </c>
      <c r="J48" s="29">
        <v>26</v>
      </c>
    </row>
    <row r="49" spans="1:10" x14ac:dyDescent="0.25">
      <c r="A49" s="29" t="s">
        <v>48</v>
      </c>
      <c r="B49" s="29" t="s">
        <v>191</v>
      </c>
      <c r="C49" s="29">
        <v>13</v>
      </c>
      <c r="D49" s="29">
        <v>15</v>
      </c>
      <c r="E49" s="29">
        <v>33</v>
      </c>
      <c r="F49" s="29">
        <v>3</v>
      </c>
      <c r="G49" s="29">
        <v>13</v>
      </c>
      <c r="H49" s="29">
        <v>28</v>
      </c>
      <c r="I49" s="29">
        <v>17</v>
      </c>
      <c r="J49" s="29">
        <v>9</v>
      </c>
    </row>
    <row r="50" spans="1:10" x14ac:dyDescent="0.25">
      <c r="A50" s="29" t="s">
        <v>49</v>
      </c>
      <c r="B50" s="29" t="s">
        <v>192</v>
      </c>
      <c r="C50" s="29">
        <v>51</v>
      </c>
      <c r="D50" s="29">
        <v>50</v>
      </c>
      <c r="E50" s="29">
        <v>51</v>
      </c>
      <c r="F50" s="29">
        <v>50</v>
      </c>
      <c r="G50" s="29">
        <v>48</v>
      </c>
      <c r="H50" s="29">
        <v>49</v>
      </c>
      <c r="I50" s="29">
        <v>51</v>
      </c>
      <c r="J50" s="29">
        <v>38</v>
      </c>
    </row>
    <row r="51" spans="1:10" x14ac:dyDescent="0.25">
      <c r="A51" s="29" t="s">
        <v>50</v>
      </c>
      <c r="B51" s="29" t="s">
        <v>193</v>
      </c>
      <c r="C51" s="29">
        <v>46</v>
      </c>
      <c r="D51" s="29">
        <v>48</v>
      </c>
      <c r="E51" s="29">
        <v>32</v>
      </c>
      <c r="F51" s="29">
        <v>18</v>
      </c>
      <c r="G51" s="29">
        <v>30</v>
      </c>
      <c r="H51" s="29">
        <v>40</v>
      </c>
      <c r="I51" s="29">
        <v>12</v>
      </c>
      <c r="J51" s="29">
        <v>30</v>
      </c>
    </row>
    <row r="52" spans="1:10" x14ac:dyDescent="0.25">
      <c r="A52" s="29" t="s">
        <v>51</v>
      </c>
      <c r="B52" s="29" t="s">
        <v>194</v>
      </c>
      <c r="C52" s="29">
        <v>9</v>
      </c>
      <c r="D52" s="29">
        <v>3</v>
      </c>
      <c r="E52" s="29">
        <v>6</v>
      </c>
      <c r="F52" s="29">
        <v>31</v>
      </c>
      <c r="G52" s="29">
        <v>28</v>
      </c>
      <c r="H52" s="29">
        <v>8</v>
      </c>
      <c r="I52" s="29">
        <v>13</v>
      </c>
      <c r="J52" s="29">
        <v>21</v>
      </c>
    </row>
  </sheetData>
  <autoFilter ref="A1:J52" xr:uid="{ECCBA86A-F5D2-884C-93AA-CACC58B9F238}">
    <sortState xmlns:xlrd2="http://schemas.microsoft.com/office/spreadsheetml/2017/richdata2" ref="A2:J52">
      <sortCondition ref="A1:A5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C4C8-5573-0246-9BC6-52B4DBFA8EFF}">
  <dimension ref="A1:M107"/>
  <sheetViews>
    <sheetView workbookViewId="0">
      <selection activeCell="F105" sqref="F105"/>
    </sheetView>
  </sheetViews>
  <sheetFormatPr defaultColWidth="11" defaultRowHeight="15.75" x14ac:dyDescent="0.25"/>
  <cols>
    <col min="12" max="13" width="15.625" customWidth="1"/>
  </cols>
  <sheetData>
    <row r="1" spans="1:9" x14ac:dyDescent="0.25">
      <c r="A1" t="s">
        <v>0</v>
      </c>
      <c r="B1" t="s">
        <v>108</v>
      </c>
      <c r="C1" t="s">
        <v>57</v>
      </c>
      <c r="D1" t="s">
        <v>103</v>
      </c>
      <c r="E1" t="s">
        <v>107</v>
      </c>
      <c r="F1" t="s">
        <v>128</v>
      </c>
      <c r="G1" t="s">
        <v>63</v>
      </c>
      <c r="H1" t="s">
        <v>105</v>
      </c>
      <c r="I1" t="s">
        <v>65</v>
      </c>
    </row>
    <row r="2" spans="1:9" x14ac:dyDescent="0.25">
      <c r="A2" t="s">
        <v>1</v>
      </c>
      <c r="B2" s="1">
        <v>37.451655534365898</v>
      </c>
      <c r="C2" s="1">
        <v>16.013834398099139</v>
      </c>
      <c r="D2" s="10">
        <v>24.02892836065325</v>
      </c>
      <c r="E2" s="10">
        <v>15.961997203257386</v>
      </c>
      <c r="F2" s="10">
        <v>6.0161017264348482</v>
      </c>
      <c r="G2" s="1">
        <v>17.047053075052602</v>
      </c>
      <c r="H2" s="1">
        <v>19.090909090909104</v>
      </c>
      <c r="I2" s="10">
        <v>41.716153206994292</v>
      </c>
    </row>
    <row r="3" spans="1:9" x14ac:dyDescent="0.25">
      <c r="A3" t="s">
        <v>2</v>
      </c>
      <c r="B3" s="1">
        <v>41.479166006583142</v>
      </c>
      <c r="C3" s="1">
        <v>14.528248174294639</v>
      </c>
      <c r="D3" s="10">
        <v>24.597039959554387</v>
      </c>
      <c r="E3" s="10">
        <v>23.81755367278112</v>
      </c>
      <c r="F3" s="10">
        <v>4.0471217556866099</v>
      </c>
      <c r="G3" s="1">
        <v>8.3108433387615221</v>
      </c>
      <c r="H3" s="1">
        <v>47.272727272727302</v>
      </c>
      <c r="I3" s="10">
        <v>25.39774719363259</v>
      </c>
    </row>
    <row r="4" spans="1:9" x14ac:dyDescent="0.25">
      <c r="A4" t="s">
        <v>3</v>
      </c>
      <c r="B4" s="1">
        <v>52.417234662415765</v>
      </c>
      <c r="C4" s="1">
        <v>32.888744877231638</v>
      </c>
      <c r="D4" s="10">
        <v>43.605401415562369</v>
      </c>
      <c r="E4" s="10">
        <v>26.301719174138359</v>
      </c>
      <c r="F4" s="10">
        <v>27.934755238455878</v>
      </c>
      <c r="G4" s="1">
        <v>36.036822606241685</v>
      </c>
      <c r="H4" s="1">
        <v>34.545454545454554</v>
      </c>
      <c r="I4" s="10">
        <v>58.205794989707847</v>
      </c>
    </row>
    <row r="5" spans="1:9" x14ac:dyDescent="0.25">
      <c r="A5" t="s">
        <v>4</v>
      </c>
      <c r="B5" s="1">
        <v>39.699954964731127</v>
      </c>
      <c r="C5" s="1">
        <v>16.276762200661668</v>
      </c>
      <c r="D5" s="10">
        <v>29.132029588481391</v>
      </c>
      <c r="E5" s="10">
        <v>20.572509665213456</v>
      </c>
      <c r="F5" s="10">
        <v>9.2719080465227393</v>
      </c>
      <c r="G5" s="1">
        <v>17.779015987155802</v>
      </c>
      <c r="H5" s="1">
        <v>18.636363636363644</v>
      </c>
      <c r="I5" s="10">
        <v>40.729165261171879</v>
      </c>
    </row>
    <row r="6" spans="1:9" x14ac:dyDescent="0.25">
      <c r="A6" t="s">
        <v>5</v>
      </c>
      <c r="B6" s="1">
        <v>59.429618783003676</v>
      </c>
      <c r="C6" s="1">
        <v>37.292340659373963</v>
      </c>
      <c r="D6" s="10">
        <v>58.034990212046047</v>
      </c>
      <c r="E6" s="10">
        <v>30.673685942255492</v>
      </c>
      <c r="F6" s="10">
        <v>85.225366897580855</v>
      </c>
      <c r="G6" s="1">
        <v>11.511932217928358</v>
      </c>
      <c r="H6" s="1">
        <v>33.181818181818201</v>
      </c>
      <c r="I6" s="10">
        <v>30.610802406995024</v>
      </c>
    </row>
    <row r="7" spans="1:9" x14ac:dyDescent="0.25">
      <c r="A7" t="s">
        <v>6</v>
      </c>
      <c r="B7" s="1">
        <v>44.668436777156877</v>
      </c>
      <c r="C7" s="1">
        <v>40.299646588430768</v>
      </c>
      <c r="D7" s="10">
        <v>47.221064093869913</v>
      </c>
      <c r="E7" s="10">
        <v>34.272435633791233</v>
      </c>
      <c r="F7" s="10">
        <v>41.441435547742131</v>
      </c>
      <c r="G7" s="1">
        <v>29.991657049639898</v>
      </c>
      <c r="H7" s="1">
        <v>65.454545454545482</v>
      </c>
      <c r="I7" s="10">
        <v>44.161552689593073</v>
      </c>
    </row>
    <row r="8" spans="1:9" x14ac:dyDescent="0.25">
      <c r="A8" t="s">
        <v>7</v>
      </c>
      <c r="B8" s="1">
        <v>34.914243521039786</v>
      </c>
      <c r="C8" s="1">
        <v>8.9808721271328267</v>
      </c>
      <c r="D8" s="10">
        <v>21.362745704716048</v>
      </c>
      <c r="E8" s="10">
        <v>28.547338981656655</v>
      </c>
      <c r="F8" s="10">
        <v>65.745655487934258</v>
      </c>
      <c r="G8" s="1">
        <v>6.5142173931024701</v>
      </c>
      <c r="H8" s="1">
        <v>52.727272727272769</v>
      </c>
      <c r="I8" s="10">
        <v>34.050554855914875</v>
      </c>
    </row>
    <row r="9" spans="1:9" x14ac:dyDescent="0.25">
      <c r="A9" t="s">
        <v>8</v>
      </c>
      <c r="B9" s="1">
        <v>88.681504254513854</v>
      </c>
      <c r="C9" s="1">
        <v>41.107393638513486</v>
      </c>
      <c r="D9" s="10">
        <v>66.260726803521948</v>
      </c>
      <c r="E9" s="10">
        <v>39.026898083408746</v>
      </c>
      <c r="F9" s="10">
        <v>23.138275203509075</v>
      </c>
      <c r="G9" s="1">
        <v>36.54106912343422</v>
      </c>
      <c r="H9" s="1">
        <v>35.909090909090935</v>
      </c>
      <c r="I9" s="10">
        <v>51.023916255373067</v>
      </c>
    </row>
    <row r="10" spans="1:9" x14ac:dyDescent="0.25">
      <c r="A10" t="s">
        <v>9</v>
      </c>
      <c r="B10" s="1">
        <v>42.647571120244194</v>
      </c>
      <c r="C10" s="1">
        <v>21.082757434705609</v>
      </c>
      <c r="D10" s="10">
        <v>21.731208978166553</v>
      </c>
      <c r="E10" s="10">
        <v>13.930245948836065</v>
      </c>
      <c r="F10" s="10">
        <v>32.496633016970073</v>
      </c>
      <c r="G10" s="1">
        <v>45.78142053172396</v>
      </c>
      <c r="H10" s="1">
        <v>76.818181818181841</v>
      </c>
      <c r="I10" s="10">
        <v>40.412564109039259</v>
      </c>
    </row>
    <row r="11" spans="1:9" x14ac:dyDescent="0.25">
      <c r="A11" t="s">
        <v>10</v>
      </c>
      <c r="B11" s="1">
        <v>50.552116659514169</v>
      </c>
      <c r="C11" s="1">
        <v>33.531125328313834</v>
      </c>
      <c r="D11" s="10">
        <v>58.764455385816831</v>
      </c>
      <c r="E11" s="10">
        <v>27.334046228510317</v>
      </c>
      <c r="F11" s="10">
        <v>14.18052055118118</v>
      </c>
      <c r="G11" s="1">
        <v>32.607716642978005</v>
      </c>
      <c r="H11" s="1">
        <v>18.181818181818183</v>
      </c>
      <c r="I11" s="10">
        <v>53.021955443219696</v>
      </c>
    </row>
    <row r="12" spans="1:9" x14ac:dyDescent="0.25">
      <c r="A12" t="s">
        <v>11</v>
      </c>
      <c r="B12" s="1">
        <v>50.200836574330999</v>
      </c>
      <c r="C12" s="1">
        <v>25.791130972729697</v>
      </c>
      <c r="D12" s="10">
        <v>51.371653924383075</v>
      </c>
      <c r="E12" s="10">
        <v>28.189520440898246</v>
      </c>
      <c r="F12" s="10">
        <v>18.54210756617173</v>
      </c>
      <c r="G12" s="1">
        <v>22.312282212862826</v>
      </c>
      <c r="H12" s="1">
        <v>35.454545454545475</v>
      </c>
      <c r="I12" s="10">
        <v>43.91885252870015</v>
      </c>
    </row>
    <row r="13" spans="1:9" x14ac:dyDescent="0.25">
      <c r="A13" t="s">
        <v>12</v>
      </c>
      <c r="B13" s="1">
        <v>31.490653518247306</v>
      </c>
      <c r="C13" s="1">
        <v>12.166703719577805</v>
      </c>
      <c r="D13" s="10">
        <v>22.66179707534349</v>
      </c>
      <c r="E13" s="10">
        <v>4.100518219955581</v>
      </c>
      <c r="F13" s="10">
        <v>5.286152339550573</v>
      </c>
      <c r="G13" s="1">
        <v>9.3416991697531504</v>
      </c>
      <c r="H13" s="1">
        <v>29.090909090909118</v>
      </c>
      <c r="I13" s="10">
        <v>27.361968367053848</v>
      </c>
    </row>
    <row r="14" spans="1:9" x14ac:dyDescent="0.25">
      <c r="A14" t="s">
        <v>13</v>
      </c>
      <c r="B14" s="1">
        <v>59.895903151926689</v>
      </c>
      <c r="C14" s="1">
        <v>37.003777434713093</v>
      </c>
      <c r="D14" s="10">
        <v>48.911853049090439</v>
      </c>
      <c r="E14" s="10">
        <v>11.141729044994655</v>
      </c>
      <c r="F14" s="10">
        <v>45.029730339587836</v>
      </c>
      <c r="G14" s="1">
        <v>44.380887895883276</v>
      </c>
      <c r="H14" s="1">
        <v>45.909090909090914</v>
      </c>
      <c r="I14" s="10">
        <v>60.261276656783139</v>
      </c>
    </row>
    <row r="15" spans="1:9" x14ac:dyDescent="0.25">
      <c r="A15" t="s">
        <v>14</v>
      </c>
      <c r="B15" s="1">
        <v>36.253142442512029</v>
      </c>
      <c r="C15" s="1">
        <v>12.136359018831326</v>
      </c>
      <c r="D15" s="10">
        <v>26.107174557140763</v>
      </c>
      <c r="E15" s="10">
        <v>22.073702393682645</v>
      </c>
      <c r="F15" s="10">
        <v>29.497363371596492</v>
      </c>
      <c r="G15" s="1">
        <v>6.0546632347627281</v>
      </c>
      <c r="H15" s="1">
        <v>42.727272727272755</v>
      </c>
      <c r="I15" s="10">
        <v>27.163120319108163</v>
      </c>
    </row>
    <row r="16" spans="1:9" x14ac:dyDescent="0.25">
      <c r="A16" t="s">
        <v>15</v>
      </c>
      <c r="B16" s="1">
        <v>38.656391892738775</v>
      </c>
      <c r="C16" s="1">
        <v>7.3598991124405666</v>
      </c>
      <c r="D16" s="10">
        <v>24.726147893591683</v>
      </c>
      <c r="E16" s="10">
        <v>16.784568561322697</v>
      </c>
      <c r="F16" s="10">
        <v>22.740200939556026</v>
      </c>
      <c r="G16" s="1">
        <v>15.742327286662983</v>
      </c>
      <c r="H16" s="1">
        <v>43.636363636363647</v>
      </c>
      <c r="I16" s="10">
        <v>39.627906637192631</v>
      </c>
    </row>
    <row r="17" spans="1:9" x14ac:dyDescent="0.25">
      <c r="A17" t="s">
        <v>16</v>
      </c>
      <c r="B17" s="1">
        <v>38.310593021815919</v>
      </c>
      <c r="C17" s="1">
        <v>0</v>
      </c>
      <c r="D17" s="10">
        <v>17.435736427559288</v>
      </c>
      <c r="E17" s="10">
        <v>7.1645965287488593</v>
      </c>
      <c r="F17" s="10">
        <v>24.534043145582654</v>
      </c>
      <c r="G17" s="1">
        <v>16.970027299327363</v>
      </c>
      <c r="H17" s="1">
        <v>63.181818181818208</v>
      </c>
      <c r="I17" s="10">
        <v>36.731180005888596</v>
      </c>
    </row>
    <row r="18" spans="1:9" x14ac:dyDescent="0.25">
      <c r="A18" t="s">
        <v>17</v>
      </c>
      <c r="B18" s="1">
        <v>33.561464766151666</v>
      </c>
      <c r="C18" s="1">
        <v>11.303523017090601</v>
      </c>
      <c r="D18" s="10">
        <v>21.522524145242279</v>
      </c>
      <c r="E18" s="10">
        <v>22.661840914699347</v>
      </c>
      <c r="F18" s="10">
        <v>18.101543948770495</v>
      </c>
      <c r="G18" s="1">
        <v>11.989115664705693</v>
      </c>
      <c r="H18" s="1">
        <v>62.272727272727288</v>
      </c>
      <c r="I18" s="10">
        <v>34.459096332121852</v>
      </c>
    </row>
    <row r="19" spans="1:9" x14ac:dyDescent="0.25">
      <c r="A19" t="s">
        <v>18</v>
      </c>
      <c r="B19" s="1">
        <v>33.934982006527854</v>
      </c>
      <c r="C19" s="1">
        <v>12.825826082174935</v>
      </c>
      <c r="D19" s="10">
        <v>19.790994456002352</v>
      </c>
      <c r="E19" s="10">
        <v>18.281648433001564</v>
      </c>
      <c r="F19" s="10">
        <v>10.910854170051397</v>
      </c>
      <c r="G19" s="1">
        <v>10.736992891303828</v>
      </c>
      <c r="H19" s="1">
        <v>19.545454545454565</v>
      </c>
      <c r="I19" s="10">
        <v>38.231248026596752</v>
      </c>
    </row>
    <row r="20" spans="1:9" x14ac:dyDescent="0.25">
      <c r="A20" t="s">
        <v>19</v>
      </c>
      <c r="B20" s="1">
        <v>34.957230230434362</v>
      </c>
      <c r="C20" s="1">
        <v>22.382751311927567</v>
      </c>
      <c r="D20" s="10">
        <v>24.679352402932697</v>
      </c>
      <c r="E20" s="10">
        <v>20.321625401003534</v>
      </c>
      <c r="F20" s="10">
        <v>5.3232440103063521</v>
      </c>
      <c r="G20" s="1">
        <v>15.9288063968059</v>
      </c>
      <c r="H20" s="1">
        <v>21.363636363636378</v>
      </c>
      <c r="I20" s="10">
        <v>31.959303273851937</v>
      </c>
    </row>
    <row r="21" spans="1:9" x14ac:dyDescent="0.25">
      <c r="A21" t="s">
        <v>20</v>
      </c>
      <c r="B21" s="1">
        <v>44.232178381916128</v>
      </c>
      <c r="C21" s="1">
        <v>13.687630195586756</v>
      </c>
      <c r="D21" s="10">
        <v>16.779779045786654</v>
      </c>
      <c r="E21" s="10">
        <v>12.227523237640863</v>
      </c>
      <c r="F21" s="10">
        <v>9.2241843712937452</v>
      </c>
      <c r="G21" s="1">
        <v>16.690391853848599</v>
      </c>
      <c r="H21" s="1">
        <v>32.727272727272741</v>
      </c>
      <c r="I21" s="10">
        <v>45.161736042307709</v>
      </c>
    </row>
    <row r="22" spans="1:9" x14ac:dyDescent="0.25">
      <c r="A22" t="s">
        <v>21</v>
      </c>
      <c r="B22" s="1">
        <v>39.371353004153455</v>
      </c>
      <c r="C22" s="1">
        <v>15.718980480230876</v>
      </c>
      <c r="D22" s="10">
        <v>22.566766948275941</v>
      </c>
      <c r="E22" s="10">
        <v>17.093032820597184</v>
      </c>
      <c r="F22" s="10">
        <v>26.007030998245845</v>
      </c>
      <c r="G22" s="1">
        <v>12.488023258191683</v>
      </c>
      <c r="H22" s="1">
        <v>60.000000000000007</v>
      </c>
      <c r="I22" s="10">
        <v>34.809385414371654</v>
      </c>
    </row>
    <row r="23" spans="1:9" x14ac:dyDescent="0.25">
      <c r="A23" t="s">
        <v>22</v>
      </c>
      <c r="B23" s="1">
        <v>43.289103041039461</v>
      </c>
      <c r="C23" s="1">
        <v>9.6683242595767425</v>
      </c>
      <c r="D23" s="10">
        <v>21.660348835043877</v>
      </c>
      <c r="E23" s="10">
        <v>16.776342847742047</v>
      </c>
      <c r="F23" s="10">
        <v>85.130111041494388</v>
      </c>
      <c r="G23" s="1">
        <v>10.393027765687338</v>
      </c>
      <c r="H23" s="1">
        <v>52.272727272727273</v>
      </c>
      <c r="I23" s="10">
        <v>36.366983704526127</v>
      </c>
    </row>
    <row r="24" spans="1:9" x14ac:dyDescent="0.25">
      <c r="A24" t="s">
        <v>23</v>
      </c>
      <c r="B24" s="1">
        <v>34.677468194815006</v>
      </c>
      <c r="C24" s="1">
        <v>13.640786080812564</v>
      </c>
      <c r="D24" s="10">
        <v>29.500858705738686</v>
      </c>
      <c r="E24" s="10">
        <v>18.331002714485486</v>
      </c>
      <c r="F24" s="10">
        <v>46.272576833936562</v>
      </c>
      <c r="G24" s="1">
        <v>8.4030668042795238</v>
      </c>
      <c r="H24" s="1">
        <v>32.727272727272741</v>
      </c>
      <c r="I24" s="10">
        <v>34.610810132069673</v>
      </c>
    </row>
    <row r="25" spans="1:9" x14ac:dyDescent="0.25">
      <c r="A25" t="s">
        <v>24</v>
      </c>
      <c r="B25" s="1">
        <v>39.746559999132067</v>
      </c>
      <c r="C25" s="1">
        <v>6.5077734135749132</v>
      </c>
      <c r="D25" s="10">
        <v>25.077079918468293</v>
      </c>
      <c r="E25" s="10">
        <v>12.392037509253921</v>
      </c>
      <c r="F25" s="10">
        <v>55.045888586323187</v>
      </c>
      <c r="G25" s="1">
        <v>21.142508413333889</v>
      </c>
      <c r="H25" s="1">
        <v>74.090909090909079</v>
      </c>
      <c r="I25" s="10">
        <v>37.121585433505928</v>
      </c>
    </row>
    <row r="26" spans="1:9" x14ac:dyDescent="0.25">
      <c r="A26" t="s">
        <v>25</v>
      </c>
      <c r="B26" s="1">
        <v>32.459776555951898</v>
      </c>
      <c r="C26" s="1">
        <v>12.193490433512975</v>
      </c>
      <c r="D26" s="10">
        <v>24.206482773283312</v>
      </c>
      <c r="E26" s="10">
        <v>13.391461709303284</v>
      </c>
      <c r="F26" s="10">
        <v>2.1953788351928867</v>
      </c>
      <c r="G26" s="1">
        <v>11.322653086666664</v>
      </c>
      <c r="H26" s="1">
        <v>8.1818181818182012</v>
      </c>
      <c r="I26" s="10">
        <v>31.7964538411996</v>
      </c>
    </row>
    <row r="27" spans="1:9" x14ac:dyDescent="0.25">
      <c r="A27" t="s">
        <v>26</v>
      </c>
      <c r="B27" s="1">
        <v>32.942581551986585</v>
      </c>
      <c r="C27" s="1">
        <v>11.427508294779738</v>
      </c>
      <c r="D27" s="10">
        <v>26.780495269552773</v>
      </c>
      <c r="E27" s="10">
        <v>17.298675660113517</v>
      </c>
      <c r="F27" s="10">
        <v>16.376740051811293</v>
      </c>
      <c r="G27" s="1">
        <v>13.818399379222601</v>
      </c>
      <c r="H27" s="1">
        <v>44.545454545454568</v>
      </c>
      <c r="I27" s="10">
        <v>38.546133937678242</v>
      </c>
    </row>
    <row r="28" spans="1:9" x14ac:dyDescent="0.25">
      <c r="A28" t="s">
        <v>27</v>
      </c>
      <c r="B28" s="1">
        <v>50.974007191630562</v>
      </c>
      <c r="C28" s="1">
        <v>33.062809162343257</v>
      </c>
      <c r="D28" s="10">
        <v>30.807589552752052</v>
      </c>
      <c r="E28" s="10">
        <v>22.003783828247094</v>
      </c>
      <c r="F28" s="10">
        <v>8.2146613988749255</v>
      </c>
      <c r="G28" s="1">
        <v>23.600629262795042</v>
      </c>
      <c r="H28" s="1">
        <v>42.727272727272755</v>
      </c>
      <c r="I28" s="10">
        <v>49.81068628958468</v>
      </c>
    </row>
    <row r="29" spans="1:9" x14ac:dyDescent="0.25">
      <c r="A29" t="s">
        <v>28</v>
      </c>
      <c r="B29" s="1">
        <v>41.006632079135045</v>
      </c>
      <c r="C29" s="1">
        <v>12.106517014956724</v>
      </c>
      <c r="D29" s="10">
        <v>19.919970242796602</v>
      </c>
      <c r="E29" s="10">
        <v>11.372049025252945</v>
      </c>
      <c r="F29" s="10">
        <v>11.942837719976119</v>
      </c>
      <c r="G29" s="1">
        <v>20.725107886465612</v>
      </c>
      <c r="H29" s="1">
        <v>74.090909090909079</v>
      </c>
      <c r="I29" s="10">
        <v>35.457202163881838</v>
      </c>
    </row>
    <row r="30" spans="1:9" x14ac:dyDescent="0.25">
      <c r="A30" t="s">
        <v>29</v>
      </c>
      <c r="B30" s="1">
        <v>58.478132951646408</v>
      </c>
      <c r="C30" s="1">
        <v>36.618480978196253</v>
      </c>
      <c r="D30" s="10">
        <v>57.270684831493043</v>
      </c>
      <c r="E30" s="10">
        <v>26.231800608702809</v>
      </c>
      <c r="F30" s="10">
        <v>19.523200329337989</v>
      </c>
      <c r="G30" s="1">
        <v>27.140615828009178</v>
      </c>
      <c r="H30" s="1">
        <v>38.181818181818208</v>
      </c>
      <c r="I30" s="10">
        <v>54.466364040058011</v>
      </c>
    </row>
    <row r="31" spans="1:9" x14ac:dyDescent="0.25">
      <c r="A31" t="s">
        <v>30</v>
      </c>
      <c r="B31" s="1">
        <v>41.114387735835827</v>
      </c>
      <c r="C31" s="1">
        <v>11.119014132867653</v>
      </c>
      <c r="D31" s="10">
        <v>23.434291776252056</v>
      </c>
      <c r="E31" s="10">
        <v>7.6745907707493624</v>
      </c>
      <c r="F31" s="10">
        <v>51.777283434043063</v>
      </c>
      <c r="G31" s="1">
        <v>13.440388891312722</v>
      </c>
      <c r="H31" s="1">
        <v>64.090909090909136</v>
      </c>
      <c r="I31" s="10">
        <v>43.96473324700959</v>
      </c>
    </row>
    <row r="32" spans="1:9" x14ac:dyDescent="0.25">
      <c r="A32" t="s">
        <v>31</v>
      </c>
      <c r="B32" s="1">
        <v>37.419001603999426</v>
      </c>
      <c r="C32" s="1">
        <v>27.684053952882369</v>
      </c>
      <c r="D32" s="10">
        <v>33.920071300904873</v>
      </c>
      <c r="E32" s="10">
        <v>26.725343423541986</v>
      </c>
      <c r="F32" s="10">
        <v>34.13189007378034</v>
      </c>
      <c r="G32" s="1">
        <v>16.697586190220782</v>
      </c>
      <c r="H32" s="1">
        <v>46.363636363636381</v>
      </c>
      <c r="I32" s="10">
        <v>33.720649758573437</v>
      </c>
    </row>
    <row r="33" spans="1:9" x14ac:dyDescent="0.25">
      <c r="A33" t="s">
        <v>32</v>
      </c>
      <c r="B33" s="1">
        <v>34.787412962012219</v>
      </c>
      <c r="C33" s="1">
        <v>29.605046646274591</v>
      </c>
      <c r="D33" s="10">
        <v>22.206338116389833</v>
      </c>
      <c r="E33" s="10">
        <v>20.560171094842474</v>
      </c>
      <c r="F33" s="10">
        <v>14.944250878893831</v>
      </c>
      <c r="G33" s="1">
        <v>10.565249075003686</v>
      </c>
      <c r="H33" s="1">
        <v>17.272727272727291</v>
      </c>
      <c r="I33" s="10">
        <v>40.105311444909987</v>
      </c>
    </row>
    <row r="34" spans="1:9" x14ac:dyDescent="0.25">
      <c r="A34" t="s">
        <v>33</v>
      </c>
      <c r="B34" s="1">
        <v>29.504231908595262</v>
      </c>
      <c r="C34" s="1">
        <v>31.981733889514857</v>
      </c>
      <c r="D34" s="10">
        <v>32.818139419605075</v>
      </c>
      <c r="E34" s="10">
        <v>24.829316443201446</v>
      </c>
      <c r="F34" s="10">
        <v>32.769310582124831</v>
      </c>
      <c r="G34" s="1">
        <v>7.9397354026765861</v>
      </c>
      <c r="H34" s="1">
        <v>28.636363636363654</v>
      </c>
      <c r="I34" s="10">
        <v>26.363586156887681</v>
      </c>
    </row>
    <row r="35" spans="1:9" x14ac:dyDescent="0.25">
      <c r="A35" t="s">
        <v>34</v>
      </c>
      <c r="B35" s="1">
        <v>49.631777395316298</v>
      </c>
      <c r="C35" s="1">
        <v>18.203577059419839</v>
      </c>
      <c r="D35" s="10">
        <v>42.840994039548832</v>
      </c>
      <c r="E35" s="10">
        <v>20.403882536810062</v>
      </c>
      <c r="F35" s="10">
        <v>10.909441956754277</v>
      </c>
      <c r="G35" s="1">
        <v>16.494552302376629</v>
      </c>
      <c r="H35" s="1">
        <v>26.818181818181845</v>
      </c>
      <c r="I35" s="10">
        <v>48.067623605817225</v>
      </c>
    </row>
    <row r="36" spans="1:9" x14ac:dyDescent="0.25">
      <c r="A36" t="s">
        <v>35</v>
      </c>
      <c r="B36" s="1">
        <v>39.524455649089809</v>
      </c>
      <c r="C36" s="1">
        <v>16.010057439180052</v>
      </c>
      <c r="D36" s="10">
        <v>10.763222749944797</v>
      </c>
      <c r="E36" s="10">
        <v>14.974911573579003</v>
      </c>
      <c r="F36" s="10">
        <v>10.314438471172686</v>
      </c>
      <c r="G36" s="1">
        <v>19.22258154573343</v>
      </c>
      <c r="H36" s="1">
        <v>73.63636363636364</v>
      </c>
      <c r="I36" s="10">
        <v>33.935640313452126</v>
      </c>
    </row>
    <row r="37" spans="1:9" x14ac:dyDescent="0.25">
      <c r="A37" t="s">
        <v>36</v>
      </c>
      <c r="B37" s="1">
        <v>35.551517452884539</v>
      </c>
      <c r="C37" s="1">
        <v>5.7251908830563041</v>
      </c>
      <c r="D37" s="10">
        <v>19.787076106244356</v>
      </c>
      <c r="E37" s="10">
        <v>20.210578267664715</v>
      </c>
      <c r="F37" s="10">
        <v>27.101765665415162</v>
      </c>
      <c r="G37" s="1">
        <v>10.793086415551247</v>
      </c>
      <c r="H37" s="1">
        <v>40.454545454545482</v>
      </c>
      <c r="I37" s="10">
        <v>36.577978767616933</v>
      </c>
    </row>
    <row r="38" spans="1:9" x14ac:dyDescent="0.25">
      <c r="A38" t="s">
        <v>37</v>
      </c>
      <c r="B38" s="1">
        <v>35.475184133554976</v>
      </c>
      <c r="C38" s="1">
        <v>24.940091468403832</v>
      </c>
      <c r="D38" s="10">
        <v>35.704600390587466</v>
      </c>
      <c r="E38" s="10">
        <v>27.43275479147816</v>
      </c>
      <c r="F38" s="10">
        <v>9.841485786202739</v>
      </c>
      <c r="G38" s="1">
        <v>14.858567760961039</v>
      </c>
      <c r="H38" s="1">
        <v>32.727272727272741</v>
      </c>
      <c r="I38" s="10">
        <v>42.455037520367256</v>
      </c>
    </row>
    <row r="39" spans="1:9" x14ac:dyDescent="0.25">
      <c r="A39" t="s">
        <v>38</v>
      </c>
      <c r="B39" s="1">
        <v>44.320855133918855</v>
      </c>
      <c r="C39" s="1">
        <v>25.104984849996981</v>
      </c>
      <c r="D39" s="10">
        <v>37.949627018778223</v>
      </c>
      <c r="E39" s="10">
        <v>17.82923418606563</v>
      </c>
      <c r="F39" s="10">
        <v>54.324379990468564</v>
      </c>
      <c r="G39" s="1">
        <v>18.863983855722662</v>
      </c>
      <c r="H39" s="1">
        <v>35.909090909090935</v>
      </c>
      <c r="I39" s="10">
        <v>44.806820385189965</v>
      </c>
    </row>
    <row r="40" spans="1:9" x14ac:dyDescent="0.25">
      <c r="A40" t="s">
        <v>39</v>
      </c>
      <c r="B40" s="1">
        <v>40.293358797153914</v>
      </c>
      <c r="C40" s="1">
        <v>11.042569996319724</v>
      </c>
      <c r="D40" s="10">
        <v>20.21482303513719</v>
      </c>
      <c r="E40" s="10">
        <v>14.921444435304764</v>
      </c>
      <c r="F40" s="10">
        <v>22.620302860121111</v>
      </c>
      <c r="G40" s="1">
        <v>8.4833481024713304</v>
      </c>
      <c r="H40" s="1">
        <v>40.454545454545482</v>
      </c>
      <c r="I40" s="10">
        <v>37.030679389039697</v>
      </c>
    </row>
    <row r="41" spans="1:9" x14ac:dyDescent="0.25">
      <c r="A41" t="s">
        <v>40</v>
      </c>
      <c r="B41" s="1">
        <v>42.484339389260427</v>
      </c>
      <c r="C41" s="1">
        <v>13.058352845361329</v>
      </c>
      <c r="D41" s="10">
        <v>19.893862513698437</v>
      </c>
      <c r="E41" s="10">
        <v>9.9654520029612517</v>
      </c>
      <c r="F41" s="10">
        <v>25.797922420831242</v>
      </c>
      <c r="G41" s="1">
        <v>5.3729753017236259</v>
      </c>
      <c r="H41" s="1">
        <v>42.727272727272755</v>
      </c>
      <c r="I41" s="10">
        <v>36.392331531935888</v>
      </c>
    </row>
    <row r="42" spans="1:9" x14ac:dyDescent="0.25">
      <c r="A42" t="s">
        <v>41</v>
      </c>
      <c r="B42" s="1">
        <v>47.232110021665179</v>
      </c>
      <c r="C42" s="1">
        <v>24.818879584914939</v>
      </c>
      <c r="D42" s="10">
        <v>38.356030669911497</v>
      </c>
      <c r="E42" s="10">
        <v>25.849304927202439</v>
      </c>
      <c r="F42" s="10">
        <v>15.606471701178339</v>
      </c>
      <c r="G42" s="1">
        <v>35.375385055336515</v>
      </c>
      <c r="H42" s="1">
        <v>20.000000000000025</v>
      </c>
      <c r="I42" s="10">
        <v>52.780695643564727</v>
      </c>
    </row>
    <row r="43" spans="1:9" x14ac:dyDescent="0.25">
      <c r="A43" t="s">
        <v>42</v>
      </c>
      <c r="B43" s="1">
        <v>44.136505315728307</v>
      </c>
      <c r="C43" s="1">
        <v>12.002904631499714</v>
      </c>
      <c r="D43" s="10">
        <v>22.883015899175525</v>
      </c>
      <c r="E43" s="10">
        <v>20.284609689890594</v>
      </c>
      <c r="F43" s="10">
        <v>10.249564513180434</v>
      </c>
      <c r="G43" s="1">
        <v>32.183371456913001</v>
      </c>
      <c r="H43" s="1">
        <v>67.272727272727266</v>
      </c>
      <c r="I43" s="10">
        <v>40.375717787979852</v>
      </c>
    </row>
    <row r="44" spans="1:9" x14ac:dyDescent="0.25">
      <c r="A44" t="s">
        <v>43</v>
      </c>
      <c r="B44" s="1">
        <v>44.873834132588428</v>
      </c>
      <c r="C44" s="1">
        <v>15.343497915096558</v>
      </c>
      <c r="D44" s="10">
        <v>35.900244463681268</v>
      </c>
      <c r="E44" s="10">
        <v>21.148309615859176</v>
      </c>
      <c r="F44" s="10">
        <v>11.286149933502946</v>
      </c>
      <c r="G44" s="1">
        <v>30.799113814213264</v>
      </c>
      <c r="H44" s="1">
        <v>32.727272727272741</v>
      </c>
      <c r="I44" s="10">
        <v>47.231958569300851</v>
      </c>
    </row>
    <row r="45" spans="1:9" x14ac:dyDescent="0.25">
      <c r="A45" t="s">
        <v>44</v>
      </c>
      <c r="B45" s="1">
        <v>50.600269429108515</v>
      </c>
      <c r="C45" s="1">
        <v>33.257415586286179</v>
      </c>
      <c r="D45" s="10">
        <v>54.670816444135305</v>
      </c>
      <c r="E45" s="10">
        <v>31.915768692934108</v>
      </c>
      <c r="F45" s="10">
        <v>29.263235477162446</v>
      </c>
      <c r="G45" s="1">
        <v>33.818991576044922</v>
      </c>
      <c r="H45" s="1">
        <v>42.727272727272755</v>
      </c>
      <c r="I45" s="10">
        <v>47.443842424334612</v>
      </c>
    </row>
    <row r="46" spans="1:9" x14ac:dyDescent="0.25">
      <c r="A46" t="s">
        <v>45</v>
      </c>
      <c r="B46" s="1">
        <v>58.949082144272758</v>
      </c>
      <c r="C46" s="1">
        <v>33.969451029198865</v>
      </c>
      <c r="D46" s="10">
        <v>58.215646717854455</v>
      </c>
      <c r="E46" s="10">
        <v>23.08957802089332</v>
      </c>
      <c r="F46" s="10">
        <v>36.754805483533822</v>
      </c>
      <c r="G46" s="1">
        <v>41.506699224343222</v>
      </c>
      <c r="H46" s="1">
        <v>66.818181818181827</v>
      </c>
      <c r="I46" s="10">
        <v>44.959745277979039</v>
      </c>
    </row>
    <row r="47" spans="1:9" x14ac:dyDescent="0.25">
      <c r="A47" t="s">
        <v>46</v>
      </c>
      <c r="B47" s="1">
        <v>33.258617380201869</v>
      </c>
      <c r="C47" s="1">
        <v>13.282907607220107</v>
      </c>
      <c r="D47" s="10">
        <v>8.726693768679155</v>
      </c>
      <c r="E47" s="10">
        <v>6.8725836966356812</v>
      </c>
      <c r="F47" s="10">
        <v>35.86586890787445</v>
      </c>
      <c r="G47" s="1">
        <v>13.857859141584667</v>
      </c>
      <c r="H47" s="1">
        <v>46.818181818181834</v>
      </c>
      <c r="I47" s="10">
        <v>37.843534463748199</v>
      </c>
    </row>
    <row r="48" spans="1:9" x14ac:dyDescent="0.25">
      <c r="A48" t="s">
        <v>47</v>
      </c>
      <c r="B48" s="1">
        <v>42.181003271981254</v>
      </c>
      <c r="C48" s="1">
        <v>13.963508362505106</v>
      </c>
      <c r="D48" s="10">
        <v>28.87391698590493</v>
      </c>
      <c r="E48" s="10">
        <v>22.110718104795584</v>
      </c>
      <c r="F48" s="10">
        <v>22.523024190689519</v>
      </c>
      <c r="G48" s="1">
        <v>16.791885238127037</v>
      </c>
      <c r="H48" s="1">
        <v>51.363636363636353</v>
      </c>
      <c r="I48" s="10">
        <v>39.444093567581547</v>
      </c>
    </row>
    <row r="49" spans="1:13" x14ac:dyDescent="0.25">
      <c r="A49" t="s">
        <v>48</v>
      </c>
      <c r="B49" s="1">
        <v>38.091694227979659</v>
      </c>
      <c r="C49" s="1">
        <v>26.567954932304559</v>
      </c>
      <c r="D49" s="10">
        <v>41.671440965824814</v>
      </c>
      <c r="E49" s="10">
        <v>18.795755531792388</v>
      </c>
      <c r="F49" s="10">
        <v>80.92328722136601</v>
      </c>
      <c r="G49" s="1">
        <v>24.370080864882894</v>
      </c>
      <c r="H49" s="1">
        <v>49.545454545454568</v>
      </c>
      <c r="I49" s="10">
        <v>47.407425605304738</v>
      </c>
    </row>
    <row r="50" spans="1:13" x14ac:dyDescent="0.25">
      <c r="A50" t="s">
        <v>49</v>
      </c>
      <c r="B50" s="1">
        <v>21.063101157459517</v>
      </c>
      <c r="C50" s="1">
        <v>5.6658799931531068</v>
      </c>
      <c r="D50" s="10">
        <v>2.2352512570702241</v>
      </c>
      <c r="E50" s="10">
        <v>7.0206465410874426</v>
      </c>
      <c r="F50" s="10">
        <v>2.9530483964095806</v>
      </c>
      <c r="G50" s="1">
        <v>7.6739309539747547</v>
      </c>
      <c r="H50" s="1">
        <v>7.2727272727272796</v>
      </c>
      <c r="I50" s="10">
        <v>34.953087379238809</v>
      </c>
    </row>
    <row r="51" spans="1:13" x14ac:dyDescent="0.25">
      <c r="A51" t="s">
        <v>50</v>
      </c>
      <c r="B51" s="1">
        <v>39.236166784934028</v>
      </c>
      <c r="C51" s="1">
        <v>6.4148676297643705</v>
      </c>
      <c r="D51" s="10">
        <v>18.012421477354824</v>
      </c>
      <c r="E51" s="10">
        <v>13.852101669819852</v>
      </c>
      <c r="F51" s="10">
        <v>28.697247850894165</v>
      </c>
      <c r="G51" s="1">
        <v>15.442265415731644</v>
      </c>
      <c r="H51" s="1">
        <v>57.272727272727309</v>
      </c>
      <c r="I51" s="10">
        <v>37.504152429882559</v>
      </c>
    </row>
    <row r="52" spans="1:13" x14ac:dyDescent="0.25">
      <c r="A52" t="s">
        <v>51</v>
      </c>
      <c r="B52" s="1">
        <v>52.760068553214133</v>
      </c>
      <c r="C52" s="1">
        <v>38.037900133424429</v>
      </c>
      <c r="D52" s="10">
        <v>48.269939946333714</v>
      </c>
      <c r="E52" s="10">
        <v>27.24767623591347</v>
      </c>
      <c r="F52" s="10">
        <v>17.072425954337032</v>
      </c>
      <c r="G52" s="1">
        <v>15.802445115195237</v>
      </c>
      <c r="H52" s="1">
        <v>54.54545454545454</v>
      </c>
      <c r="I52" s="10">
        <v>40.607532591111365</v>
      </c>
    </row>
    <row r="54" spans="1:13" x14ac:dyDescent="0.25">
      <c r="A54" t="s">
        <v>100</v>
      </c>
      <c r="B54" s="1">
        <f>AVERAGE(B2:B52)</f>
        <v>42.526852302361114</v>
      </c>
      <c r="C54" s="1">
        <f t="shared" ref="C54:I54" si="0">AVERAGE(C2:C52)</f>
        <v>19.713800725067827</v>
      </c>
      <c r="D54" s="1">
        <f t="shared" si="0"/>
        <v>31.056163639605547</v>
      </c>
      <c r="E54" s="1">
        <f t="shared" si="0"/>
        <v>19.646874954637603</v>
      </c>
      <c r="F54" s="1">
        <f t="shared" si="0"/>
        <v>26.571043631757153</v>
      </c>
      <c r="G54" s="1">
        <f t="shared" si="0"/>
        <v>19.05209914228799</v>
      </c>
      <c r="H54" s="1">
        <f t="shared" si="0"/>
        <v>42.549019607843164</v>
      </c>
      <c r="I54" s="1">
        <f t="shared" si="0"/>
        <v>40.218895635665667</v>
      </c>
    </row>
    <row r="56" spans="1:13" x14ac:dyDescent="0.25">
      <c r="A56" t="s">
        <v>0</v>
      </c>
      <c r="B56" t="s">
        <v>198</v>
      </c>
      <c r="C56" t="s">
        <v>199</v>
      </c>
      <c r="D56" t="s">
        <v>103</v>
      </c>
      <c r="E56" t="s">
        <v>107</v>
      </c>
      <c r="F56" t="s">
        <v>144</v>
      </c>
      <c r="G56" t="s">
        <v>63</v>
      </c>
      <c r="H56" t="s">
        <v>200</v>
      </c>
      <c r="I56" t="s">
        <v>106</v>
      </c>
      <c r="J56" t="s">
        <v>129</v>
      </c>
      <c r="K56" t="s">
        <v>130</v>
      </c>
      <c r="L56" t="s">
        <v>196</v>
      </c>
      <c r="M56" t="s">
        <v>197</v>
      </c>
    </row>
    <row r="57" spans="1:13" x14ac:dyDescent="0.25">
      <c r="A57" t="s">
        <v>1</v>
      </c>
      <c r="B57" s="10">
        <f>B2/B$54</f>
        <v>0.88065900735114044</v>
      </c>
      <c r="C57" s="10">
        <f t="shared" ref="C57:I57" si="1">C2/C$54</f>
        <v>0.81231593143457836</v>
      </c>
      <c r="D57" s="10">
        <f t="shared" si="1"/>
        <v>0.77372494038540707</v>
      </c>
      <c r="E57" s="10">
        <f t="shared" si="1"/>
        <v>0.81244458674022302</v>
      </c>
      <c r="F57" s="10">
        <f t="shared" si="1"/>
        <v>0.22641571064391802</v>
      </c>
      <c r="G57" s="10">
        <f t="shared" si="1"/>
        <v>0.89475983448012864</v>
      </c>
      <c r="H57" s="10">
        <f t="shared" si="1"/>
        <v>0.4486803519061584</v>
      </c>
      <c r="I57" s="10">
        <f t="shared" si="1"/>
        <v>1.0372277146765032</v>
      </c>
      <c r="J57" s="1">
        <f>MAX(B57:I57)</f>
        <v>1.0372277146765032</v>
      </c>
      <c r="K57" s="1">
        <f>MIN(B57:I57)</f>
        <v>0.22641571064391802</v>
      </c>
      <c r="L57" t="str">
        <f>INDEX($B$56:$I$107,MATCH(A57,A57:A107,0),MATCH(J57,B57:I57,0))</f>
        <v>Migration rate</v>
      </c>
      <c r="M57" t="str">
        <f>INDEX($B$56:$I$107,MATCH(A57,A57:A107,0),MATCH(K57,B57:I57,0))</f>
        <v>Patenting</v>
      </c>
    </row>
    <row r="58" spans="1:13" x14ac:dyDescent="0.25">
      <c r="A58" t="s">
        <v>2</v>
      </c>
      <c r="B58" s="10">
        <f t="shared" ref="B58:I58" si="2">B3/B$54</f>
        <v>0.97536412315849197</v>
      </c>
      <c r="C58" s="10">
        <f t="shared" si="2"/>
        <v>0.73695825462112419</v>
      </c>
      <c r="D58" s="10">
        <f t="shared" si="2"/>
        <v>0.79201797894270753</v>
      </c>
      <c r="E58" s="10">
        <f t="shared" si="2"/>
        <v>1.2122820411782098</v>
      </c>
      <c r="F58" s="10">
        <f t="shared" si="2"/>
        <v>0.15231324037455476</v>
      </c>
      <c r="G58" s="10">
        <f t="shared" si="2"/>
        <v>0.43621667495498151</v>
      </c>
      <c r="H58" s="10">
        <f t="shared" si="2"/>
        <v>1.1110180142438206</v>
      </c>
      <c r="I58" s="10">
        <f t="shared" si="2"/>
        <v>0.63148793103881629</v>
      </c>
      <c r="J58" s="1">
        <f t="shared" ref="J58:J107" si="3">MAX(B58:I58)</f>
        <v>1.2122820411782098</v>
      </c>
      <c r="K58" s="1">
        <f t="shared" ref="K58:K107" si="4">MIN(B58:I58)</f>
        <v>0.15231324037455476</v>
      </c>
      <c r="L58" t="str">
        <f t="shared" ref="L58:L107" si="5">INDEX($B$56:$I$107,MATCH(A58,A58:A108,0),MATCH(J58,B58:I58,0))</f>
        <v>Reallocation rate</v>
      </c>
      <c r="M58" t="str">
        <f t="shared" ref="M58:M107" si="6">INDEX($B$56:$I$107,MATCH(A58,A58:A108,0),MATCH(K58,B58:I58,0))</f>
        <v>Patenting</v>
      </c>
    </row>
    <row r="59" spans="1:13" x14ac:dyDescent="0.25">
      <c r="A59" t="s">
        <v>3</v>
      </c>
      <c r="B59" s="10">
        <f t="shared" ref="B59:I59" si="7">B4/B$54</f>
        <v>1.2325679382460557</v>
      </c>
      <c r="C59" s="10">
        <f t="shared" si="7"/>
        <v>1.6683107096345309</v>
      </c>
      <c r="D59" s="10">
        <f t="shared" si="7"/>
        <v>1.404082034136146</v>
      </c>
      <c r="E59" s="10">
        <f t="shared" si="7"/>
        <v>1.3387227859324209</v>
      </c>
      <c r="F59" s="10">
        <f t="shared" si="7"/>
        <v>1.0513232233403451</v>
      </c>
      <c r="G59" s="10">
        <f t="shared" si="7"/>
        <v>1.8914882993787518</v>
      </c>
      <c r="H59" s="10">
        <f t="shared" si="7"/>
        <v>0.81189777963971477</v>
      </c>
      <c r="I59" s="10">
        <f t="shared" si="7"/>
        <v>1.4472250933238355</v>
      </c>
      <c r="J59" s="1">
        <f t="shared" si="3"/>
        <v>1.8914882993787518</v>
      </c>
      <c r="K59" s="1">
        <f t="shared" si="4"/>
        <v>0.81189777963971477</v>
      </c>
      <c r="L59" t="str">
        <f t="shared" si="5"/>
        <v>Housing permits</v>
      </c>
      <c r="M59" t="str">
        <f t="shared" si="6"/>
        <v>Labor force participation rate</v>
      </c>
    </row>
    <row r="60" spans="1:13" x14ac:dyDescent="0.25">
      <c r="A60" t="s">
        <v>4</v>
      </c>
      <c r="B60" s="10">
        <f t="shared" ref="B60:I60" si="8">B5/B$54</f>
        <v>0.93352676756955666</v>
      </c>
      <c r="C60" s="10">
        <f t="shared" si="8"/>
        <v>0.82565317706414354</v>
      </c>
      <c r="D60" s="10">
        <f t="shared" si="8"/>
        <v>0.93804340827627752</v>
      </c>
      <c r="E60" s="10">
        <f t="shared" si="8"/>
        <v>1.047113584868486</v>
      </c>
      <c r="F60" s="10">
        <f t="shared" si="8"/>
        <v>0.34894783114356676</v>
      </c>
      <c r="G60" s="10">
        <f t="shared" si="8"/>
        <v>0.9331788510219089</v>
      </c>
      <c r="H60" s="10">
        <f t="shared" si="8"/>
        <v>0.43799748638458308</v>
      </c>
      <c r="I60" s="10">
        <f t="shared" si="8"/>
        <v>1.0126873107140641</v>
      </c>
      <c r="J60" s="1">
        <f t="shared" si="3"/>
        <v>1.047113584868486</v>
      </c>
      <c r="K60" s="1">
        <f t="shared" si="4"/>
        <v>0.34894783114356676</v>
      </c>
      <c r="L60" t="str">
        <f t="shared" si="5"/>
        <v>Reallocation rate</v>
      </c>
      <c r="M60" t="str">
        <f t="shared" si="6"/>
        <v>Patenting</v>
      </c>
    </row>
    <row r="61" spans="1:13" x14ac:dyDescent="0.25">
      <c r="A61" t="s">
        <v>5</v>
      </c>
      <c r="B61" s="10">
        <f t="shared" ref="B61:I61" si="9">B6/B$54</f>
        <v>1.397461029103819</v>
      </c>
      <c r="C61" s="10">
        <f t="shared" si="9"/>
        <v>1.8916870054364241</v>
      </c>
      <c r="D61" s="10">
        <f t="shared" si="9"/>
        <v>1.8687108583506666</v>
      </c>
      <c r="E61" s="10">
        <f t="shared" si="9"/>
        <v>1.5612501231405778</v>
      </c>
      <c r="F61" s="10">
        <f t="shared" si="9"/>
        <v>3.2074527473855521</v>
      </c>
      <c r="G61" s="10">
        <f t="shared" si="9"/>
        <v>0.60423432252546405</v>
      </c>
      <c r="H61" s="10">
        <f t="shared" si="9"/>
        <v>0.77984918307498952</v>
      </c>
      <c r="I61" s="10">
        <f t="shared" si="9"/>
        <v>0.76110499612648996</v>
      </c>
      <c r="J61" s="1">
        <f t="shared" si="3"/>
        <v>3.2074527473855521</v>
      </c>
      <c r="K61" s="1">
        <f t="shared" si="4"/>
        <v>0.60423432252546405</v>
      </c>
      <c r="L61" t="str">
        <f t="shared" si="5"/>
        <v>Patenting</v>
      </c>
      <c r="M61" t="str">
        <f t="shared" si="6"/>
        <v>Housing permits</v>
      </c>
    </row>
    <row r="62" spans="1:13" x14ac:dyDescent="0.25">
      <c r="A62" t="s">
        <v>6</v>
      </c>
      <c r="B62" s="10">
        <f t="shared" ref="B62:I62" si="10">B7/B$54</f>
        <v>1.050358405545027</v>
      </c>
      <c r="C62" s="10">
        <f t="shared" si="10"/>
        <v>2.044235261908995</v>
      </c>
      <c r="D62" s="10">
        <f t="shared" si="10"/>
        <v>1.5205053863655416</v>
      </c>
      <c r="E62" s="10">
        <f t="shared" si="10"/>
        <v>1.7444217318490796</v>
      </c>
      <c r="F62" s="10">
        <f t="shared" si="10"/>
        <v>1.5596465130263908</v>
      </c>
      <c r="G62" s="10">
        <f t="shared" si="10"/>
        <v>1.5741917373855405</v>
      </c>
      <c r="H62" s="10">
        <f t="shared" si="10"/>
        <v>1.5383326351068283</v>
      </c>
      <c r="I62" s="10">
        <f t="shared" si="10"/>
        <v>1.0980299680439536</v>
      </c>
      <c r="J62" s="1">
        <f t="shared" si="3"/>
        <v>2.044235261908995</v>
      </c>
      <c r="K62" s="1">
        <f t="shared" si="4"/>
        <v>1.050358405545027</v>
      </c>
      <c r="L62" t="str">
        <f t="shared" si="5"/>
        <v>Share of jobs in young firms</v>
      </c>
      <c r="M62" t="str">
        <f t="shared" si="6"/>
        <v>Growth in total firms</v>
      </c>
    </row>
    <row r="63" spans="1:13" x14ac:dyDescent="0.25">
      <c r="A63" t="s">
        <v>7</v>
      </c>
      <c r="B63" s="10">
        <f t="shared" ref="B63:I63" si="11">B8/B$54</f>
        <v>0.82099289345008331</v>
      </c>
      <c r="C63" s="10">
        <f t="shared" si="11"/>
        <v>0.45556269196293842</v>
      </c>
      <c r="D63" s="10">
        <f t="shared" si="11"/>
        <v>0.68787458594764739</v>
      </c>
      <c r="E63" s="10">
        <f t="shared" si="11"/>
        <v>1.4530218697665256</v>
      </c>
      <c r="F63" s="10">
        <f t="shared" si="11"/>
        <v>2.4743347080788514</v>
      </c>
      <c r="G63" s="10">
        <f t="shared" si="11"/>
        <v>0.34191599279701052</v>
      </c>
      <c r="H63" s="10">
        <f t="shared" si="11"/>
        <v>1.2392124005027234</v>
      </c>
      <c r="I63" s="10">
        <f t="shared" si="11"/>
        <v>0.84663077684607591</v>
      </c>
      <c r="J63" s="1">
        <f t="shared" si="3"/>
        <v>2.4743347080788514</v>
      </c>
      <c r="K63" s="1">
        <f t="shared" si="4"/>
        <v>0.34191599279701052</v>
      </c>
      <c r="L63" t="str">
        <f t="shared" si="5"/>
        <v>Patenting</v>
      </c>
      <c r="M63" t="str">
        <f t="shared" si="6"/>
        <v>Housing permits</v>
      </c>
    </row>
    <row r="64" spans="1:13" x14ac:dyDescent="0.25">
      <c r="A64" t="s">
        <v>8</v>
      </c>
      <c r="B64" s="10">
        <f t="shared" ref="B64:I64" si="12">B9/B$54</f>
        <v>2.0853060937592649</v>
      </c>
      <c r="C64" s="10">
        <f t="shared" si="12"/>
        <v>2.0852089463520764</v>
      </c>
      <c r="D64" s="10">
        <f t="shared" si="12"/>
        <v>2.1335773333902854</v>
      </c>
      <c r="E64" s="10">
        <f t="shared" si="12"/>
        <v>1.9864175943256832</v>
      </c>
      <c r="F64" s="10">
        <f t="shared" si="12"/>
        <v>0.87080791873205521</v>
      </c>
      <c r="G64" s="10">
        <f t="shared" si="12"/>
        <v>1.9179550164279671</v>
      </c>
      <c r="H64" s="10">
        <f t="shared" si="12"/>
        <v>0.8439463762044408</v>
      </c>
      <c r="I64" s="10">
        <f t="shared" si="12"/>
        <v>1.2686553285199016</v>
      </c>
      <c r="J64" s="1">
        <f t="shared" si="3"/>
        <v>2.1335773333902854</v>
      </c>
      <c r="K64" s="1">
        <f t="shared" si="4"/>
        <v>0.8439463762044408</v>
      </c>
      <c r="L64" t="str">
        <f t="shared" si="5"/>
        <v>Core startup rate</v>
      </c>
      <c r="M64" t="str">
        <f t="shared" si="6"/>
        <v>Labor force participation rate</v>
      </c>
    </row>
    <row r="65" spans="1:13" x14ac:dyDescent="0.25">
      <c r="A65" t="s">
        <v>9</v>
      </c>
      <c r="B65" s="10">
        <f t="shared" ref="B65:I65" si="13">B10/B$54</f>
        <v>1.0028386492615251</v>
      </c>
      <c r="C65" s="10">
        <f t="shared" si="13"/>
        <v>1.0694415414221488</v>
      </c>
      <c r="D65" s="10">
        <f t="shared" si="13"/>
        <v>0.69973900287068969</v>
      </c>
      <c r="E65" s="10">
        <f t="shared" si="13"/>
        <v>0.70903112993793749</v>
      </c>
      <c r="F65" s="10">
        <f t="shared" si="13"/>
        <v>1.2230092828619941</v>
      </c>
      <c r="G65" s="10">
        <f t="shared" si="13"/>
        <v>2.4029593899240025</v>
      </c>
      <c r="H65" s="10">
        <f t="shared" si="13"/>
        <v>1.8054042731462081</v>
      </c>
      <c r="I65" s="10">
        <f t="shared" si="13"/>
        <v>1.0048153603004915</v>
      </c>
      <c r="J65" s="1">
        <f t="shared" si="3"/>
        <v>2.4029593899240025</v>
      </c>
      <c r="K65" s="1">
        <f t="shared" si="4"/>
        <v>0.69973900287068969</v>
      </c>
      <c r="L65" t="str">
        <f t="shared" si="5"/>
        <v>Housing permits</v>
      </c>
      <c r="M65" t="str">
        <f t="shared" si="6"/>
        <v>Core startup rate</v>
      </c>
    </row>
    <row r="66" spans="1:13" x14ac:dyDescent="0.25">
      <c r="A66" t="s">
        <v>10</v>
      </c>
      <c r="B66" s="10">
        <f t="shared" ref="B66:I66" si="14">B11/B$54</f>
        <v>1.188710518711668</v>
      </c>
      <c r="C66" s="10">
        <f t="shared" si="14"/>
        <v>1.7008960268973434</v>
      </c>
      <c r="D66" s="10">
        <f t="shared" si="14"/>
        <v>1.8921994380167175</v>
      </c>
      <c r="E66" s="10">
        <f t="shared" si="14"/>
        <v>1.3912668702590878</v>
      </c>
      <c r="F66" s="10">
        <f t="shared" si="14"/>
        <v>0.53368323607104839</v>
      </c>
      <c r="G66" s="10">
        <f t="shared" si="14"/>
        <v>1.7115025698455453</v>
      </c>
      <c r="H66" s="10">
        <f t="shared" si="14"/>
        <v>0.42731462086300775</v>
      </c>
      <c r="I66" s="10">
        <f t="shared" si="14"/>
        <v>1.3183344446733245</v>
      </c>
      <c r="J66" s="1">
        <f t="shared" si="3"/>
        <v>1.8921994380167175</v>
      </c>
      <c r="K66" s="1">
        <f t="shared" si="4"/>
        <v>0.42731462086300775</v>
      </c>
      <c r="L66" t="str">
        <f t="shared" si="5"/>
        <v>Core startup rate</v>
      </c>
      <c r="M66" t="str">
        <f t="shared" si="6"/>
        <v>Labor force participation rate</v>
      </c>
    </row>
    <row r="67" spans="1:13" x14ac:dyDescent="0.25">
      <c r="A67" t="s">
        <v>11</v>
      </c>
      <c r="B67" s="10">
        <f t="shared" ref="B67:I67" si="15">B12/B$54</f>
        <v>1.1804503238896855</v>
      </c>
      <c r="C67" s="10">
        <f t="shared" si="15"/>
        <v>1.3082779587973623</v>
      </c>
      <c r="D67" s="10">
        <f t="shared" si="15"/>
        <v>1.6541532470182323</v>
      </c>
      <c r="E67" s="10">
        <f t="shared" si="15"/>
        <v>1.4348093783863662</v>
      </c>
      <c r="F67" s="10">
        <f t="shared" si="15"/>
        <v>0.69783136195714168</v>
      </c>
      <c r="G67" s="10">
        <f t="shared" si="15"/>
        <v>1.1711193630804988</v>
      </c>
      <c r="H67" s="10">
        <f t="shared" si="15"/>
        <v>0.83326351068286553</v>
      </c>
      <c r="I67" s="10">
        <f t="shared" si="15"/>
        <v>1.0919954870604005</v>
      </c>
      <c r="J67" s="1">
        <f t="shared" si="3"/>
        <v>1.6541532470182323</v>
      </c>
      <c r="K67" s="1">
        <f t="shared" si="4"/>
        <v>0.69783136195714168</v>
      </c>
      <c r="L67" t="str">
        <f t="shared" si="5"/>
        <v>Core startup rate</v>
      </c>
      <c r="M67" t="str">
        <f t="shared" si="6"/>
        <v>Patenting</v>
      </c>
    </row>
    <row r="68" spans="1:13" x14ac:dyDescent="0.25">
      <c r="A68" t="s">
        <v>12</v>
      </c>
      <c r="B68" s="10">
        <f t="shared" ref="B68:I68" si="16">B13/B$54</f>
        <v>0.74048869863098066</v>
      </c>
      <c r="C68" s="10">
        <f t="shared" si="16"/>
        <v>0.61716682081029528</v>
      </c>
      <c r="D68" s="10">
        <f t="shared" si="16"/>
        <v>0.72970368582303502</v>
      </c>
      <c r="E68" s="10">
        <f t="shared" si="16"/>
        <v>0.20871096443700132</v>
      </c>
      <c r="F68" s="10">
        <f t="shared" si="16"/>
        <v>0.19894409917842576</v>
      </c>
      <c r="G68" s="10">
        <f t="shared" si="16"/>
        <v>0.49032387979854353</v>
      </c>
      <c r="H68" s="10">
        <f t="shared" si="16"/>
        <v>0.68370339338081298</v>
      </c>
      <c r="I68" s="10">
        <f t="shared" si="16"/>
        <v>0.68032619828550334</v>
      </c>
      <c r="J68" s="1">
        <f t="shared" si="3"/>
        <v>0.74048869863098066</v>
      </c>
      <c r="K68" s="1">
        <f t="shared" si="4"/>
        <v>0.19894409917842576</v>
      </c>
      <c r="L68" t="str">
        <f t="shared" si="5"/>
        <v>Growth in total firms</v>
      </c>
      <c r="M68" t="str">
        <f t="shared" si="6"/>
        <v>Patenting</v>
      </c>
    </row>
    <row r="69" spans="1:13" x14ac:dyDescent="0.25">
      <c r="A69" t="s">
        <v>13</v>
      </c>
      <c r="B69" s="10">
        <f t="shared" ref="B69:I69" si="17">B14/B$54</f>
        <v>1.4084254984609157</v>
      </c>
      <c r="C69" s="10">
        <f t="shared" si="17"/>
        <v>1.8770493803186081</v>
      </c>
      <c r="D69" s="10">
        <f t="shared" si="17"/>
        <v>1.5749483296357232</v>
      </c>
      <c r="E69" s="10">
        <f t="shared" si="17"/>
        <v>0.56709930056152125</v>
      </c>
      <c r="F69" s="10">
        <f t="shared" si="17"/>
        <v>1.694691821805947</v>
      </c>
      <c r="G69" s="10">
        <f t="shared" si="17"/>
        <v>2.3294487166180851</v>
      </c>
      <c r="H69" s="10">
        <f t="shared" si="17"/>
        <v>1.0789694176790945</v>
      </c>
      <c r="I69" s="10">
        <f t="shared" si="17"/>
        <v>1.4983324555372453</v>
      </c>
      <c r="J69" s="1">
        <f t="shared" si="3"/>
        <v>2.3294487166180851</v>
      </c>
      <c r="K69" s="1">
        <f t="shared" si="4"/>
        <v>0.56709930056152125</v>
      </c>
      <c r="L69" t="str">
        <f t="shared" si="5"/>
        <v>Housing permits</v>
      </c>
      <c r="M69" t="str">
        <f t="shared" si="6"/>
        <v>Reallocation rate</v>
      </c>
    </row>
    <row r="70" spans="1:13" x14ac:dyDescent="0.25">
      <c r="A70" t="s">
        <v>14</v>
      </c>
      <c r="B70" s="10">
        <f t="shared" ref="B70:I70" si="18">B15/B$54</f>
        <v>0.85247650554422139</v>
      </c>
      <c r="C70" s="10">
        <f t="shared" si="18"/>
        <v>0.61562755899215726</v>
      </c>
      <c r="D70" s="10">
        <f t="shared" si="18"/>
        <v>0.84064390116255705</v>
      </c>
      <c r="E70" s="10">
        <f t="shared" si="18"/>
        <v>1.1235223130726038</v>
      </c>
      <c r="F70" s="10">
        <f t="shared" si="18"/>
        <v>1.1101319082680616</v>
      </c>
      <c r="G70" s="10">
        <f t="shared" si="18"/>
        <v>0.31779507284443076</v>
      </c>
      <c r="H70" s="10">
        <f t="shared" si="18"/>
        <v>1.0041893590280688</v>
      </c>
      <c r="I70" s="10">
        <f t="shared" si="18"/>
        <v>0.67538205338040691</v>
      </c>
      <c r="J70" s="1">
        <f t="shared" si="3"/>
        <v>1.1235223130726038</v>
      </c>
      <c r="K70" s="1">
        <f t="shared" si="4"/>
        <v>0.31779507284443076</v>
      </c>
      <c r="L70" t="str">
        <f t="shared" si="5"/>
        <v>Reallocation rate</v>
      </c>
      <c r="M70" t="str">
        <f t="shared" si="6"/>
        <v>Housing permits</v>
      </c>
    </row>
    <row r="71" spans="1:13" x14ac:dyDescent="0.25">
      <c r="A71" t="s">
        <v>15</v>
      </c>
      <c r="B71" s="10">
        <f t="shared" ref="B71:I71" si="19">B16/B$54</f>
        <v>0.90898784649981135</v>
      </c>
      <c r="C71" s="10">
        <f t="shared" si="19"/>
        <v>0.37333740028536505</v>
      </c>
      <c r="D71" s="10">
        <f t="shared" si="19"/>
        <v>0.79617521921022882</v>
      </c>
      <c r="E71" s="10">
        <f t="shared" si="19"/>
        <v>0.85431238301645196</v>
      </c>
      <c r="F71" s="10">
        <f t="shared" si="19"/>
        <v>0.85582641219170685</v>
      </c>
      <c r="G71" s="10">
        <f t="shared" si="19"/>
        <v>0.82627783789563403</v>
      </c>
      <c r="H71" s="10">
        <f t="shared" si="19"/>
        <v>1.0255550900712187</v>
      </c>
      <c r="I71" s="10">
        <f t="shared" si="19"/>
        <v>0.9853056880570098</v>
      </c>
      <c r="J71" s="1">
        <f t="shared" si="3"/>
        <v>1.0255550900712187</v>
      </c>
      <c r="K71" s="1">
        <f t="shared" si="4"/>
        <v>0.37333740028536505</v>
      </c>
      <c r="L71" t="str">
        <f t="shared" si="5"/>
        <v>Labor force participation rate</v>
      </c>
      <c r="M71" t="str">
        <f t="shared" si="6"/>
        <v>Share of jobs in young firms</v>
      </c>
    </row>
    <row r="72" spans="1:13" x14ac:dyDescent="0.25">
      <c r="A72" t="s">
        <v>16</v>
      </c>
      <c r="B72" s="10">
        <f t="shared" ref="B72:I72" si="20">B17/B$54</f>
        <v>0.90085653999106097</v>
      </c>
      <c r="C72" s="10">
        <f t="shared" si="20"/>
        <v>0</v>
      </c>
      <c r="D72" s="10">
        <f t="shared" si="20"/>
        <v>0.5614259581413239</v>
      </c>
      <c r="E72" s="10">
        <f t="shared" si="20"/>
        <v>0.3646685055659537</v>
      </c>
      <c r="F72" s="10">
        <f t="shared" si="20"/>
        <v>0.92333758077383465</v>
      </c>
      <c r="G72" s="10">
        <f t="shared" si="20"/>
        <v>0.8907169321652717</v>
      </c>
      <c r="H72" s="10">
        <f t="shared" si="20"/>
        <v>1.4849183074989523</v>
      </c>
      <c r="I72" s="10">
        <f t="shared" si="20"/>
        <v>0.91328166587736426</v>
      </c>
      <c r="J72" s="1">
        <f t="shared" si="3"/>
        <v>1.4849183074989523</v>
      </c>
      <c r="K72" s="1">
        <f t="shared" si="4"/>
        <v>0</v>
      </c>
      <c r="L72" t="str">
        <f t="shared" si="5"/>
        <v>Labor force participation rate</v>
      </c>
      <c r="M72" t="str">
        <f t="shared" si="6"/>
        <v>Share of jobs in young firms</v>
      </c>
    </row>
    <row r="73" spans="1:13" x14ac:dyDescent="0.25">
      <c r="A73" t="s">
        <v>17</v>
      </c>
      <c r="B73" s="10">
        <f t="shared" ref="B73:I73" si="21">B18/B$54</f>
        <v>0.78918290325212515</v>
      </c>
      <c r="C73" s="10">
        <f t="shared" si="21"/>
        <v>0.57338121525785635</v>
      </c>
      <c r="D73" s="10">
        <f t="shared" si="21"/>
        <v>0.693019408160088</v>
      </c>
      <c r="E73" s="10">
        <f t="shared" si="21"/>
        <v>1.1534577874101075</v>
      </c>
      <c r="F73" s="10">
        <f t="shared" si="21"/>
        <v>0.6812507705619778</v>
      </c>
      <c r="G73" s="10">
        <f t="shared" si="21"/>
        <v>0.62928056248115372</v>
      </c>
      <c r="H73" s="10">
        <f t="shared" si="21"/>
        <v>1.4635525764558017</v>
      </c>
      <c r="I73" s="10">
        <f t="shared" si="21"/>
        <v>0.85678872548563745</v>
      </c>
      <c r="J73" s="1">
        <f t="shared" si="3"/>
        <v>1.4635525764558017</v>
      </c>
      <c r="K73" s="1">
        <f t="shared" si="4"/>
        <v>0.57338121525785635</v>
      </c>
      <c r="L73" t="str">
        <f t="shared" si="5"/>
        <v>Labor force participation rate</v>
      </c>
      <c r="M73" t="str">
        <f t="shared" si="6"/>
        <v>Share of jobs in young firms</v>
      </c>
    </row>
    <row r="74" spans="1:13" x14ac:dyDescent="0.25">
      <c r="A74" t="s">
        <v>18</v>
      </c>
      <c r="B74" s="10">
        <f t="shared" ref="B74:I74" si="22">B19/B$54</f>
        <v>0.7979659948790464</v>
      </c>
      <c r="C74" s="10">
        <f t="shared" si="22"/>
        <v>0.6506013863610669</v>
      </c>
      <c r="D74" s="10">
        <f t="shared" si="22"/>
        <v>0.63726462436471509</v>
      </c>
      <c r="E74" s="10">
        <f t="shared" si="22"/>
        <v>0.93051177223918857</v>
      </c>
      <c r="F74" s="10">
        <f t="shared" si="22"/>
        <v>0.41062949281416156</v>
      </c>
      <c r="G74" s="10">
        <f t="shared" si="22"/>
        <v>0.56355957478050422</v>
      </c>
      <c r="H74" s="10">
        <f t="shared" si="22"/>
        <v>0.45936321742773373</v>
      </c>
      <c r="I74" s="10">
        <f t="shared" si="22"/>
        <v>0.95057925938408183</v>
      </c>
      <c r="J74" s="1">
        <f t="shared" si="3"/>
        <v>0.95057925938408183</v>
      </c>
      <c r="K74" s="1">
        <f t="shared" si="4"/>
        <v>0.41062949281416156</v>
      </c>
      <c r="L74" t="str">
        <f t="shared" si="5"/>
        <v>Migration rate</v>
      </c>
      <c r="M74" t="str">
        <f t="shared" si="6"/>
        <v>Patenting</v>
      </c>
    </row>
    <row r="75" spans="1:13" x14ac:dyDescent="0.25">
      <c r="A75" t="s">
        <v>19</v>
      </c>
      <c r="B75" s="10">
        <f t="shared" ref="B75:I75" si="23">B20/B$54</f>
        <v>0.82200370678488988</v>
      </c>
      <c r="C75" s="10">
        <f t="shared" si="23"/>
        <v>1.1353848820976431</v>
      </c>
      <c r="D75" s="10">
        <f t="shared" si="23"/>
        <v>0.79466841717241021</v>
      </c>
      <c r="E75" s="10">
        <f t="shared" si="23"/>
        <v>1.0343439070042362</v>
      </c>
      <c r="F75" s="10">
        <f t="shared" si="23"/>
        <v>0.20034004249438372</v>
      </c>
      <c r="G75" s="10">
        <f t="shared" si="23"/>
        <v>0.83606568902690426</v>
      </c>
      <c r="H75" s="10">
        <f t="shared" si="23"/>
        <v>0.50209467951403441</v>
      </c>
      <c r="I75" s="10">
        <f t="shared" si="23"/>
        <v>0.79463403379755615</v>
      </c>
      <c r="J75" s="1">
        <f t="shared" si="3"/>
        <v>1.1353848820976431</v>
      </c>
      <c r="K75" s="1">
        <f t="shared" si="4"/>
        <v>0.20034004249438372</v>
      </c>
      <c r="L75" t="str">
        <f t="shared" si="5"/>
        <v>Share of jobs in young firms</v>
      </c>
      <c r="M75" t="str">
        <f t="shared" si="6"/>
        <v>Patenting</v>
      </c>
    </row>
    <row r="76" spans="1:13" x14ac:dyDescent="0.25">
      <c r="A76" t="s">
        <v>20</v>
      </c>
      <c r="B76" s="10">
        <f t="shared" ref="B76:I76" si="24">B21/B$54</f>
        <v>1.0400999835922569</v>
      </c>
      <c r="C76" s="10">
        <f t="shared" si="24"/>
        <v>0.69431716321357217</v>
      </c>
      <c r="D76" s="10">
        <f t="shared" si="24"/>
        <v>0.54030430933161389</v>
      </c>
      <c r="E76" s="10">
        <f t="shared" si="24"/>
        <v>0.62236479164614333</v>
      </c>
      <c r="F76" s="10">
        <f t="shared" si="24"/>
        <v>0.34715175283025745</v>
      </c>
      <c r="G76" s="10">
        <f t="shared" si="24"/>
        <v>0.87603952347710856</v>
      </c>
      <c r="H76" s="10">
        <f t="shared" si="24"/>
        <v>0.76916631755341414</v>
      </c>
      <c r="I76" s="10">
        <f t="shared" si="24"/>
        <v>1.1228984617434097</v>
      </c>
      <c r="J76" s="1">
        <f t="shared" si="3"/>
        <v>1.1228984617434097</v>
      </c>
      <c r="K76" s="1">
        <f t="shared" si="4"/>
        <v>0.34715175283025745</v>
      </c>
      <c r="L76" t="str">
        <f t="shared" si="5"/>
        <v>Migration rate</v>
      </c>
      <c r="M76" t="str">
        <f t="shared" si="6"/>
        <v>Patenting</v>
      </c>
    </row>
    <row r="77" spans="1:13" x14ac:dyDescent="0.25">
      <c r="A77" t="s">
        <v>21</v>
      </c>
      <c r="B77" s="10">
        <f t="shared" ref="B77:I77" si="25">B22/B$54</f>
        <v>0.92579983875193927</v>
      </c>
      <c r="C77" s="10">
        <f t="shared" si="25"/>
        <v>0.79735920533288196</v>
      </c>
      <c r="D77" s="10">
        <f t="shared" si="25"/>
        <v>0.72664374164672474</v>
      </c>
      <c r="E77" s="10">
        <f t="shared" si="25"/>
        <v>0.87001280662003755</v>
      </c>
      <c r="F77" s="10">
        <f t="shared" si="25"/>
        <v>0.97877341058455036</v>
      </c>
      <c r="G77" s="10">
        <f t="shared" si="25"/>
        <v>0.65546705194669597</v>
      </c>
      <c r="H77" s="10">
        <f t="shared" si="25"/>
        <v>1.4101382488479255</v>
      </c>
      <c r="I77" s="10">
        <f t="shared" si="25"/>
        <v>0.86549829039818482</v>
      </c>
      <c r="J77" s="1">
        <f t="shared" si="3"/>
        <v>1.4101382488479255</v>
      </c>
      <c r="K77" s="1">
        <f t="shared" si="4"/>
        <v>0.65546705194669597</v>
      </c>
      <c r="L77" t="str">
        <f t="shared" si="5"/>
        <v>Labor force participation rate</v>
      </c>
      <c r="M77" t="str">
        <f t="shared" si="6"/>
        <v>Housing permits</v>
      </c>
    </row>
    <row r="78" spans="1:13" x14ac:dyDescent="0.25">
      <c r="A78" t="s">
        <v>22</v>
      </c>
      <c r="B78" s="10">
        <f t="shared" ref="B78:I78" si="26">B23/B$54</f>
        <v>1.0179239867850747</v>
      </c>
      <c r="C78" s="10">
        <f t="shared" si="26"/>
        <v>0.49043431017757116</v>
      </c>
      <c r="D78" s="10">
        <f t="shared" si="26"/>
        <v>0.69745732558610996</v>
      </c>
      <c r="E78" s="10">
        <f t="shared" si="26"/>
        <v>0.85389370505368978</v>
      </c>
      <c r="F78" s="10">
        <f t="shared" si="26"/>
        <v>3.2038677976407621</v>
      </c>
      <c r="G78" s="10">
        <f t="shared" si="26"/>
        <v>0.54550565205799295</v>
      </c>
      <c r="H78" s="10">
        <f t="shared" si="26"/>
        <v>1.2285295349811471</v>
      </c>
      <c r="I78" s="10">
        <f t="shared" si="26"/>
        <v>0.90422631277513976</v>
      </c>
      <c r="J78" s="1">
        <f t="shared" si="3"/>
        <v>3.2038677976407621</v>
      </c>
      <c r="K78" s="1">
        <f t="shared" si="4"/>
        <v>0.49043431017757116</v>
      </c>
      <c r="L78" t="str">
        <f t="shared" si="5"/>
        <v>Patenting</v>
      </c>
      <c r="M78" t="str">
        <f t="shared" si="6"/>
        <v>Share of jobs in young firms</v>
      </c>
    </row>
    <row r="79" spans="1:13" x14ac:dyDescent="0.25">
      <c r="A79" t="s">
        <v>23</v>
      </c>
      <c r="B79" s="10">
        <f t="shared" ref="B79:I79" si="27">B24/B$54</f>
        <v>0.81542522706035536</v>
      </c>
      <c r="C79" s="10">
        <f t="shared" si="27"/>
        <v>0.69194095400726596</v>
      </c>
      <c r="D79" s="10">
        <f t="shared" si="27"/>
        <v>0.94991960527013064</v>
      </c>
      <c r="E79" s="10">
        <f t="shared" si="27"/>
        <v>0.93302384001576244</v>
      </c>
      <c r="F79" s="10">
        <f t="shared" si="27"/>
        <v>1.7414662922246888</v>
      </c>
      <c r="G79" s="10">
        <f t="shared" si="27"/>
        <v>0.4410572683630487</v>
      </c>
      <c r="H79" s="10">
        <f t="shared" si="27"/>
        <v>0.76916631755341414</v>
      </c>
      <c r="I79" s="10">
        <f t="shared" si="27"/>
        <v>0.86056092752027713</v>
      </c>
      <c r="J79" s="1">
        <f t="shared" si="3"/>
        <v>1.7414662922246888</v>
      </c>
      <c r="K79" s="1">
        <f t="shared" si="4"/>
        <v>0.4410572683630487</v>
      </c>
      <c r="L79" t="str">
        <f t="shared" si="5"/>
        <v>Patenting</v>
      </c>
      <c r="M79" t="str">
        <f t="shared" si="6"/>
        <v>Housing permits</v>
      </c>
    </row>
    <row r="80" spans="1:13" x14ac:dyDescent="0.25">
      <c r="A80" t="s">
        <v>24</v>
      </c>
      <c r="B80" s="10">
        <f t="shared" ref="B80:I80" si="28">B25/B$54</f>
        <v>0.93462266420610007</v>
      </c>
      <c r="C80" s="10">
        <f t="shared" si="28"/>
        <v>0.3301125695817605</v>
      </c>
      <c r="D80" s="10">
        <f t="shared" si="28"/>
        <v>0.80747513471006438</v>
      </c>
      <c r="E80" s="10">
        <f t="shared" si="28"/>
        <v>0.63073835090138886</v>
      </c>
      <c r="F80" s="10">
        <f t="shared" si="28"/>
        <v>2.07164947486419</v>
      </c>
      <c r="G80" s="10">
        <f t="shared" si="28"/>
        <v>1.1097206798806769</v>
      </c>
      <c r="H80" s="10">
        <f t="shared" si="28"/>
        <v>1.741307080016756</v>
      </c>
      <c r="I80" s="10">
        <f t="shared" si="28"/>
        <v>0.92298868098672804</v>
      </c>
      <c r="J80" s="1">
        <f t="shared" si="3"/>
        <v>2.07164947486419</v>
      </c>
      <c r="K80" s="1">
        <f t="shared" si="4"/>
        <v>0.3301125695817605</v>
      </c>
      <c r="L80" t="str">
        <f t="shared" si="5"/>
        <v>Patenting</v>
      </c>
      <c r="M80" t="str">
        <f t="shared" si="6"/>
        <v>Share of jobs in young firms</v>
      </c>
    </row>
    <row r="81" spans="1:13" x14ac:dyDescent="0.25">
      <c r="A81" t="s">
        <v>25</v>
      </c>
      <c r="B81" s="10">
        <f t="shared" ref="B81:I81" si="29">B26/B$54</f>
        <v>0.76327719543328898</v>
      </c>
      <c r="C81" s="10">
        <f t="shared" si="29"/>
        <v>0.6185256005965345</v>
      </c>
      <c r="D81" s="10">
        <f t="shared" si="29"/>
        <v>0.77944214405198076</v>
      </c>
      <c r="E81" s="10">
        <f t="shared" si="29"/>
        <v>0.68160772337700748</v>
      </c>
      <c r="F81" s="10">
        <f t="shared" si="29"/>
        <v>8.2622981077379143E-2</v>
      </c>
      <c r="G81" s="10">
        <f t="shared" si="29"/>
        <v>0.59429950485271898</v>
      </c>
      <c r="H81" s="10">
        <f t="shared" si="29"/>
        <v>0.19229157938835392</v>
      </c>
      <c r="I81" s="10">
        <f t="shared" si="29"/>
        <v>0.79058495611706603</v>
      </c>
      <c r="J81" s="1">
        <f t="shared" si="3"/>
        <v>0.79058495611706603</v>
      </c>
      <c r="K81" s="1">
        <f t="shared" si="4"/>
        <v>8.2622981077379143E-2</v>
      </c>
      <c r="L81" t="str">
        <f t="shared" si="5"/>
        <v>Migration rate</v>
      </c>
      <c r="M81" t="str">
        <f t="shared" si="6"/>
        <v>Patenting</v>
      </c>
    </row>
    <row r="82" spans="1:13" x14ac:dyDescent="0.25">
      <c r="A82" t="s">
        <v>26</v>
      </c>
      <c r="B82" s="10">
        <f t="shared" ref="B82:I82" si="30">B27/B$54</f>
        <v>0.77463013998234698</v>
      </c>
      <c r="C82" s="10">
        <f t="shared" si="30"/>
        <v>0.57967047826798102</v>
      </c>
      <c r="D82" s="10">
        <f t="shared" si="30"/>
        <v>0.86232464448377433</v>
      </c>
      <c r="E82" s="10">
        <f t="shared" si="30"/>
        <v>0.88047975568909509</v>
      </c>
      <c r="F82" s="10">
        <f t="shared" si="30"/>
        <v>0.61633785555333465</v>
      </c>
      <c r="G82" s="10">
        <f t="shared" si="30"/>
        <v>0.72529537433233893</v>
      </c>
      <c r="H82" s="10">
        <f t="shared" si="30"/>
        <v>1.0469208211143695</v>
      </c>
      <c r="I82" s="10">
        <f t="shared" si="30"/>
        <v>0.9584085621559425</v>
      </c>
      <c r="J82" s="1">
        <f t="shared" si="3"/>
        <v>1.0469208211143695</v>
      </c>
      <c r="K82" s="1">
        <f t="shared" si="4"/>
        <v>0.57967047826798102</v>
      </c>
      <c r="L82" t="str">
        <f t="shared" si="5"/>
        <v>Labor force participation rate</v>
      </c>
      <c r="M82" t="str">
        <f t="shared" si="6"/>
        <v>Share of jobs in young firms</v>
      </c>
    </row>
    <row r="83" spans="1:13" x14ac:dyDescent="0.25">
      <c r="A83" t="s">
        <v>27</v>
      </c>
      <c r="B83" s="10">
        <f t="shared" ref="B83:I83" si="31">B28/B$54</f>
        <v>1.1986310867592818</v>
      </c>
      <c r="C83" s="10">
        <f t="shared" si="31"/>
        <v>1.6771402746453146</v>
      </c>
      <c r="D83" s="10">
        <f t="shared" si="31"/>
        <v>0.99199598219090745</v>
      </c>
      <c r="E83" s="10">
        <f t="shared" si="31"/>
        <v>1.1199635503891243</v>
      </c>
      <c r="F83" s="10">
        <f t="shared" si="31"/>
        <v>0.3091584023842005</v>
      </c>
      <c r="G83" s="10">
        <f t="shared" si="31"/>
        <v>1.238741678097357</v>
      </c>
      <c r="H83" s="10">
        <f t="shared" si="31"/>
        <v>1.0041893590280688</v>
      </c>
      <c r="I83" s="10">
        <f t="shared" si="31"/>
        <v>1.2384896577173323</v>
      </c>
      <c r="J83" s="1">
        <f t="shared" si="3"/>
        <v>1.6771402746453146</v>
      </c>
      <c r="K83" s="1">
        <f t="shared" si="4"/>
        <v>0.3091584023842005</v>
      </c>
      <c r="L83" t="str">
        <f t="shared" si="5"/>
        <v>Share of jobs in young firms</v>
      </c>
      <c r="M83" t="str">
        <f t="shared" si="6"/>
        <v>Patenting</v>
      </c>
    </row>
    <row r="84" spans="1:13" x14ac:dyDescent="0.25">
      <c r="A84" t="s">
        <v>28</v>
      </c>
      <c r="B84" s="10">
        <f t="shared" ref="B84:I84" si="32">B29/B$54</f>
        <v>0.96425269821482495</v>
      </c>
      <c r="C84" s="10">
        <f t="shared" si="32"/>
        <v>0.61411379691802537</v>
      </c>
      <c r="D84" s="10">
        <f t="shared" si="32"/>
        <v>0.64141760952704752</v>
      </c>
      <c r="E84" s="10">
        <f t="shared" si="32"/>
        <v>0.57882228351886555</v>
      </c>
      <c r="F84" s="10">
        <f t="shared" si="32"/>
        <v>0.44946814605739799</v>
      </c>
      <c r="G84" s="10">
        <f t="shared" si="32"/>
        <v>1.0878123051787094</v>
      </c>
      <c r="H84" s="10">
        <f t="shared" si="32"/>
        <v>1.741307080016756</v>
      </c>
      <c r="I84" s="10">
        <f t="shared" si="32"/>
        <v>0.8816055638394702</v>
      </c>
      <c r="J84" s="1">
        <f t="shared" si="3"/>
        <v>1.741307080016756</v>
      </c>
      <c r="K84" s="1">
        <f t="shared" si="4"/>
        <v>0.44946814605739799</v>
      </c>
      <c r="L84" t="str">
        <f t="shared" si="5"/>
        <v>Labor force participation rate</v>
      </c>
      <c r="M84" t="str">
        <f t="shared" si="6"/>
        <v>Patenting</v>
      </c>
    </row>
    <row r="85" spans="1:13" x14ac:dyDescent="0.25">
      <c r="A85" t="s">
        <v>29</v>
      </c>
      <c r="B85" s="10">
        <f t="shared" ref="B85:I85" si="33">B30/B$54</f>
        <v>1.3750872633571254</v>
      </c>
      <c r="C85" s="10">
        <f t="shared" si="33"/>
        <v>1.857504876349523</v>
      </c>
      <c r="D85" s="10">
        <f t="shared" si="33"/>
        <v>1.8441004335273541</v>
      </c>
      <c r="E85" s="10">
        <f t="shared" si="33"/>
        <v>1.3351640232489417</v>
      </c>
      <c r="F85" s="10">
        <f t="shared" si="33"/>
        <v>0.73475474279091813</v>
      </c>
      <c r="G85" s="10">
        <f t="shared" si="33"/>
        <v>1.4245472703723201</v>
      </c>
      <c r="H85" s="10">
        <f t="shared" si="33"/>
        <v>0.89736070381231681</v>
      </c>
      <c r="I85" s="10">
        <f t="shared" si="33"/>
        <v>1.3542481258922945</v>
      </c>
      <c r="J85" s="1">
        <f t="shared" si="3"/>
        <v>1.857504876349523</v>
      </c>
      <c r="K85" s="1">
        <f t="shared" si="4"/>
        <v>0.73475474279091813</v>
      </c>
      <c r="L85" t="str">
        <f t="shared" si="5"/>
        <v>Share of jobs in young firms</v>
      </c>
      <c r="M85" t="str">
        <f t="shared" si="6"/>
        <v>Patenting</v>
      </c>
    </row>
    <row r="86" spans="1:13" x14ac:dyDescent="0.25">
      <c r="A86" t="s">
        <v>30</v>
      </c>
      <c r="B86" s="10">
        <f t="shared" ref="B86:I86" si="34">B31/B$54</f>
        <v>0.96678652451202307</v>
      </c>
      <c r="C86" s="10">
        <f t="shared" si="34"/>
        <v>0.56402183870758371</v>
      </c>
      <c r="D86" s="10">
        <f t="shared" si="34"/>
        <v>0.75457780452852163</v>
      </c>
      <c r="E86" s="10">
        <f t="shared" si="34"/>
        <v>0.39062653925721613</v>
      </c>
      <c r="F86" s="10">
        <f t="shared" si="34"/>
        <v>1.9486356709060513</v>
      </c>
      <c r="G86" s="10">
        <f t="shared" si="34"/>
        <v>0.7054544903915847</v>
      </c>
      <c r="H86" s="10">
        <f t="shared" si="34"/>
        <v>1.5062840385421032</v>
      </c>
      <c r="I86" s="10">
        <f t="shared" si="34"/>
        <v>1.0931362622503775</v>
      </c>
      <c r="J86" s="1">
        <f t="shared" si="3"/>
        <v>1.9486356709060513</v>
      </c>
      <c r="K86" s="1">
        <f t="shared" si="4"/>
        <v>0.39062653925721613</v>
      </c>
      <c r="L86" t="str">
        <f t="shared" si="5"/>
        <v>Patenting</v>
      </c>
      <c r="M86" t="str">
        <f t="shared" si="6"/>
        <v>Reallocation rate</v>
      </c>
    </row>
    <row r="87" spans="1:13" x14ac:dyDescent="0.25">
      <c r="A87" t="s">
        <v>31</v>
      </c>
      <c r="B87" s="10">
        <f t="shared" ref="B87:I87" si="35">B32/B$54</f>
        <v>0.87989116471528517</v>
      </c>
      <c r="C87" s="10">
        <f t="shared" si="35"/>
        <v>1.4042981533073764</v>
      </c>
      <c r="D87" s="10">
        <f t="shared" si="35"/>
        <v>1.0922170456896685</v>
      </c>
      <c r="E87" s="10">
        <f t="shared" si="35"/>
        <v>1.3602847010146784</v>
      </c>
      <c r="F87" s="10">
        <f t="shared" si="35"/>
        <v>1.2845521066770078</v>
      </c>
      <c r="G87" s="10">
        <f t="shared" si="35"/>
        <v>0.8764171373199956</v>
      </c>
      <c r="H87" s="10">
        <f t="shared" si="35"/>
        <v>1.0896522832006701</v>
      </c>
      <c r="I87" s="10">
        <f t="shared" si="35"/>
        <v>0.83842803800585564</v>
      </c>
      <c r="J87" s="1">
        <f t="shared" si="3"/>
        <v>1.4042981533073764</v>
      </c>
      <c r="K87" s="1">
        <f t="shared" si="4"/>
        <v>0.83842803800585564</v>
      </c>
      <c r="L87" t="str">
        <f t="shared" si="5"/>
        <v>Share of jobs in young firms</v>
      </c>
      <c r="M87" t="str">
        <f t="shared" si="6"/>
        <v>Migration rate</v>
      </c>
    </row>
    <row r="88" spans="1:13" x14ac:dyDescent="0.25">
      <c r="A88" t="s">
        <v>32</v>
      </c>
      <c r="B88" s="10">
        <f t="shared" ref="B88:I88" si="36">B33/B$54</f>
        <v>0.81801052931633977</v>
      </c>
      <c r="C88" s="10">
        <f t="shared" si="36"/>
        <v>1.5017422088795478</v>
      </c>
      <c r="D88" s="10">
        <f t="shared" si="36"/>
        <v>0.71503803155101753</v>
      </c>
      <c r="E88" s="10">
        <f t="shared" si="36"/>
        <v>1.0464855679243426</v>
      </c>
      <c r="F88" s="10">
        <f t="shared" si="36"/>
        <v>0.56242619168457408</v>
      </c>
      <c r="G88" s="10">
        <f t="shared" si="36"/>
        <v>0.55454514466351312</v>
      </c>
      <c r="H88" s="10">
        <f t="shared" si="36"/>
        <v>0.40594888981985772</v>
      </c>
      <c r="I88" s="10">
        <f t="shared" si="36"/>
        <v>0.99717585008338827</v>
      </c>
      <c r="J88" s="1">
        <f t="shared" si="3"/>
        <v>1.5017422088795478</v>
      </c>
      <c r="K88" s="1">
        <f t="shared" si="4"/>
        <v>0.40594888981985772</v>
      </c>
      <c r="L88" t="str">
        <f t="shared" si="5"/>
        <v>Share of jobs in young firms</v>
      </c>
      <c r="M88" t="str">
        <f t="shared" si="6"/>
        <v>Labor force participation rate</v>
      </c>
    </row>
    <row r="89" spans="1:13" x14ac:dyDescent="0.25">
      <c r="A89" t="s">
        <v>33</v>
      </c>
      <c r="B89" s="10">
        <f t="shared" ref="B89:I89" si="37">B34/B$54</f>
        <v>0.69377887878518507</v>
      </c>
      <c r="C89" s="10">
        <f t="shared" si="37"/>
        <v>1.6223017740484349</v>
      </c>
      <c r="D89" s="10">
        <f t="shared" si="37"/>
        <v>1.0567351396150071</v>
      </c>
      <c r="E89" s="10">
        <f t="shared" si="37"/>
        <v>1.2637794305979708</v>
      </c>
      <c r="F89" s="10">
        <f t="shared" si="37"/>
        <v>1.2332714904340316</v>
      </c>
      <c r="G89" s="10">
        <f t="shared" si="37"/>
        <v>0.41673808977056864</v>
      </c>
      <c r="H89" s="10">
        <f t="shared" si="37"/>
        <v>0.67302052785923749</v>
      </c>
      <c r="I89" s="10">
        <f t="shared" si="37"/>
        <v>0.65550248807699107</v>
      </c>
      <c r="J89" s="1">
        <f t="shared" si="3"/>
        <v>1.6223017740484349</v>
      </c>
      <c r="K89" s="1">
        <f t="shared" si="4"/>
        <v>0.41673808977056864</v>
      </c>
      <c r="L89" t="str">
        <f t="shared" si="5"/>
        <v>Share of jobs in young firms</v>
      </c>
      <c r="M89" t="str">
        <f t="shared" si="6"/>
        <v>Housing permits</v>
      </c>
    </row>
    <row r="90" spans="1:13" x14ac:dyDescent="0.25">
      <c r="A90" t="s">
        <v>34</v>
      </c>
      <c r="B90" s="10">
        <f t="shared" ref="B90:I90" si="38">B35/B$54</f>
        <v>1.1670691506260555</v>
      </c>
      <c r="C90" s="10">
        <f t="shared" si="38"/>
        <v>0.92339256713051754</v>
      </c>
      <c r="D90" s="10">
        <f t="shared" si="38"/>
        <v>1.3794683250868189</v>
      </c>
      <c r="E90" s="10">
        <f t="shared" si="38"/>
        <v>1.0385306866318589</v>
      </c>
      <c r="F90" s="10">
        <f t="shared" si="38"/>
        <v>0.41057634423194206</v>
      </c>
      <c r="G90" s="10">
        <f t="shared" si="38"/>
        <v>0.86576036473405515</v>
      </c>
      <c r="H90" s="10">
        <f t="shared" si="38"/>
        <v>0.63028906577293697</v>
      </c>
      <c r="I90" s="10">
        <f t="shared" si="38"/>
        <v>1.1951502607443898</v>
      </c>
      <c r="J90" s="1">
        <f t="shared" si="3"/>
        <v>1.3794683250868189</v>
      </c>
      <c r="K90" s="1">
        <f t="shared" si="4"/>
        <v>0.41057634423194206</v>
      </c>
      <c r="L90" t="str">
        <f t="shared" si="5"/>
        <v>Core startup rate</v>
      </c>
      <c r="M90" t="str">
        <f t="shared" si="6"/>
        <v>Patenting</v>
      </c>
    </row>
    <row r="91" spans="1:13" x14ac:dyDescent="0.25">
      <c r="A91" t="s">
        <v>35</v>
      </c>
      <c r="B91" s="10">
        <f t="shared" ref="B91:I91" si="39">B36/B$54</f>
        <v>0.92939997929015283</v>
      </c>
      <c r="C91" s="10">
        <f t="shared" si="39"/>
        <v>0.81212434184859439</v>
      </c>
      <c r="D91" s="10">
        <f t="shared" si="39"/>
        <v>0.34657283735517769</v>
      </c>
      <c r="E91" s="10">
        <f t="shared" si="39"/>
        <v>0.76220323120874789</v>
      </c>
      <c r="F91" s="10">
        <f t="shared" si="39"/>
        <v>0.38818341553002028</v>
      </c>
      <c r="G91" s="10">
        <f t="shared" si="39"/>
        <v>1.0089482215147116</v>
      </c>
      <c r="H91" s="10">
        <f t="shared" si="39"/>
        <v>1.7306242144951813</v>
      </c>
      <c r="I91" s="10">
        <f t="shared" si="39"/>
        <v>0.8437735491513193</v>
      </c>
      <c r="J91" s="1">
        <f t="shared" si="3"/>
        <v>1.7306242144951813</v>
      </c>
      <c r="K91" s="1">
        <f t="shared" si="4"/>
        <v>0.34657283735517769</v>
      </c>
      <c r="L91" t="str">
        <f t="shared" si="5"/>
        <v>Labor force participation rate</v>
      </c>
      <c r="M91" t="str">
        <f t="shared" si="6"/>
        <v>Core startup rate</v>
      </c>
    </row>
    <row r="92" spans="1:13" x14ac:dyDescent="0.25">
      <c r="A92" t="s">
        <v>36</v>
      </c>
      <c r="B92" s="10">
        <f t="shared" ref="B92:I92" si="40">B37/B$54</f>
        <v>0.83597810625901181</v>
      </c>
      <c r="C92" s="10">
        <f t="shared" si="40"/>
        <v>0.29041537767885733</v>
      </c>
      <c r="D92" s="10">
        <f t="shared" si="40"/>
        <v>0.63713845457106422</v>
      </c>
      <c r="E92" s="10">
        <f t="shared" si="40"/>
        <v>1.0286917545069452</v>
      </c>
      <c r="F92" s="10">
        <f t="shared" si="40"/>
        <v>1.0199736992273687</v>
      </c>
      <c r="G92" s="10">
        <f t="shared" si="40"/>
        <v>0.56650379230889791</v>
      </c>
      <c r="H92" s="10">
        <f t="shared" si="40"/>
        <v>0.95077503142019271</v>
      </c>
      <c r="I92" s="10">
        <f t="shared" si="40"/>
        <v>0.90947248027317762</v>
      </c>
      <c r="J92" s="1">
        <f t="shared" si="3"/>
        <v>1.0286917545069452</v>
      </c>
      <c r="K92" s="1">
        <f t="shared" si="4"/>
        <v>0.29041537767885733</v>
      </c>
      <c r="L92" t="str">
        <f t="shared" si="5"/>
        <v>Reallocation rate</v>
      </c>
      <c r="M92" t="str">
        <f t="shared" si="6"/>
        <v>Share of jobs in young firms</v>
      </c>
    </row>
    <row r="93" spans="1:13" x14ac:dyDescent="0.25">
      <c r="A93" t="s">
        <v>37</v>
      </c>
      <c r="B93" s="10">
        <f t="shared" ref="B93:I93" si="41">B38/B$54</f>
        <v>0.83418316223665989</v>
      </c>
      <c r="C93" s="10">
        <f t="shared" si="41"/>
        <v>1.2651082262737048</v>
      </c>
      <c r="D93" s="10">
        <f t="shared" si="41"/>
        <v>1.1496783957260523</v>
      </c>
      <c r="E93" s="10">
        <f t="shared" si="41"/>
        <v>1.3962910058122358</v>
      </c>
      <c r="F93" s="10">
        <f t="shared" si="41"/>
        <v>0.37038386307267218</v>
      </c>
      <c r="G93" s="10">
        <f t="shared" si="41"/>
        <v>0.77989137312334267</v>
      </c>
      <c r="H93" s="10">
        <f t="shared" si="41"/>
        <v>0.76916631755341414</v>
      </c>
      <c r="I93" s="10">
        <f t="shared" si="41"/>
        <v>1.0555992860907548</v>
      </c>
      <c r="J93" s="1">
        <f t="shared" si="3"/>
        <v>1.3962910058122358</v>
      </c>
      <c r="K93" s="1">
        <f t="shared" si="4"/>
        <v>0.37038386307267218</v>
      </c>
      <c r="L93" t="str">
        <f t="shared" si="5"/>
        <v>Reallocation rate</v>
      </c>
      <c r="M93" t="str">
        <f t="shared" si="6"/>
        <v>Patenting</v>
      </c>
    </row>
    <row r="94" spans="1:13" x14ac:dyDescent="0.25">
      <c r="A94" t="s">
        <v>38</v>
      </c>
      <c r="B94" s="10">
        <f t="shared" ref="B94:I94" si="42">B39/B$54</f>
        <v>1.0421851779389311</v>
      </c>
      <c r="C94" s="10">
        <f t="shared" si="42"/>
        <v>1.273472589081911</v>
      </c>
      <c r="D94" s="10">
        <f t="shared" si="42"/>
        <v>1.2219676409220592</v>
      </c>
      <c r="E94" s="10">
        <f t="shared" si="42"/>
        <v>0.90748448428726203</v>
      </c>
      <c r="F94" s="10">
        <f t="shared" si="42"/>
        <v>2.0444955321792935</v>
      </c>
      <c r="G94" s="10">
        <f t="shared" si="42"/>
        <v>0.99012626980573559</v>
      </c>
      <c r="H94" s="10">
        <f t="shared" si="42"/>
        <v>0.8439463762044408</v>
      </c>
      <c r="I94" s="10">
        <f t="shared" si="42"/>
        <v>1.1140738619748618</v>
      </c>
      <c r="J94" s="1">
        <f t="shared" si="3"/>
        <v>2.0444955321792935</v>
      </c>
      <c r="K94" s="1">
        <f t="shared" si="4"/>
        <v>0.8439463762044408</v>
      </c>
      <c r="L94" t="str">
        <f t="shared" si="5"/>
        <v>Patenting</v>
      </c>
      <c r="M94" t="str">
        <f t="shared" si="6"/>
        <v>Labor force participation rate</v>
      </c>
    </row>
    <row r="95" spans="1:13" x14ac:dyDescent="0.25">
      <c r="A95" t="s">
        <v>39</v>
      </c>
      <c r="B95" s="10">
        <f t="shared" ref="B95:I95" si="43">B40/B$54</f>
        <v>0.94748039452044763</v>
      </c>
      <c r="C95" s="10">
        <f t="shared" si="43"/>
        <v>0.56014414218350739</v>
      </c>
      <c r="D95" s="10">
        <f t="shared" si="43"/>
        <v>0.65091178903235403</v>
      </c>
      <c r="E95" s="10">
        <f t="shared" si="43"/>
        <v>0.75948182445079326</v>
      </c>
      <c r="F95" s="10">
        <f t="shared" si="43"/>
        <v>0.8513140535092043</v>
      </c>
      <c r="G95" s="10">
        <f t="shared" si="43"/>
        <v>0.44527104541681251</v>
      </c>
      <c r="H95" s="10">
        <f t="shared" si="43"/>
        <v>0.95077503142019271</v>
      </c>
      <c r="I95" s="10">
        <f t="shared" si="43"/>
        <v>0.92072839902151127</v>
      </c>
      <c r="J95" s="1">
        <f t="shared" si="3"/>
        <v>0.95077503142019271</v>
      </c>
      <c r="K95" s="1">
        <f t="shared" si="4"/>
        <v>0.44527104541681251</v>
      </c>
      <c r="L95" t="str">
        <f t="shared" si="5"/>
        <v>Labor force participation rate</v>
      </c>
      <c r="M95" t="str">
        <f t="shared" si="6"/>
        <v>Housing permits</v>
      </c>
    </row>
    <row r="96" spans="1:13" x14ac:dyDescent="0.25">
      <c r="A96" t="s">
        <v>40</v>
      </c>
      <c r="B96" s="10">
        <f t="shared" ref="B96:I96" si="44">B41/B$54</f>
        <v>0.99900032777412195</v>
      </c>
      <c r="C96" s="10">
        <f t="shared" si="44"/>
        <v>0.66239651234561214</v>
      </c>
      <c r="D96" s="10">
        <f t="shared" si="44"/>
        <v>0.64057694776981522</v>
      </c>
      <c r="E96" s="10">
        <f t="shared" si="44"/>
        <v>0.5072283518865135</v>
      </c>
      <c r="F96" s="10">
        <f t="shared" si="44"/>
        <v>0.97090361893042498</v>
      </c>
      <c r="G96" s="10">
        <f t="shared" si="44"/>
        <v>0.28201487204093872</v>
      </c>
      <c r="H96" s="10">
        <f t="shared" si="44"/>
        <v>1.0041893590280688</v>
      </c>
      <c r="I96" s="10">
        <f t="shared" si="44"/>
        <v>0.90485655950392563</v>
      </c>
      <c r="J96" s="1">
        <f t="shared" si="3"/>
        <v>1.0041893590280688</v>
      </c>
      <c r="K96" s="1">
        <f t="shared" si="4"/>
        <v>0.28201487204093872</v>
      </c>
      <c r="L96" t="str">
        <f t="shared" si="5"/>
        <v>Labor force participation rate</v>
      </c>
      <c r="M96" t="str">
        <f t="shared" si="6"/>
        <v>Housing permits</v>
      </c>
    </row>
    <row r="97" spans="1:13" x14ac:dyDescent="0.25">
      <c r="A97" t="s">
        <v>41</v>
      </c>
      <c r="B97" s="10">
        <f t="shared" ref="B97:I97" si="45">B42/B$54</f>
        <v>1.1106420406064905</v>
      </c>
      <c r="C97" s="10">
        <f t="shared" si="45"/>
        <v>1.2589596461404602</v>
      </c>
      <c r="D97" s="10">
        <f t="shared" si="45"/>
        <v>1.2350537276599265</v>
      </c>
      <c r="E97" s="10">
        <f t="shared" si="45"/>
        <v>1.3156954979804951</v>
      </c>
      <c r="F97" s="10">
        <f t="shared" si="45"/>
        <v>0.58734884174913671</v>
      </c>
      <c r="G97" s="10">
        <f t="shared" si="45"/>
        <v>1.8567709936390895</v>
      </c>
      <c r="H97" s="10">
        <f t="shared" si="45"/>
        <v>0.47004608294930905</v>
      </c>
      <c r="I97" s="10">
        <f t="shared" si="45"/>
        <v>1.3123357767377231</v>
      </c>
      <c r="J97" s="1">
        <f t="shared" si="3"/>
        <v>1.8567709936390895</v>
      </c>
      <c r="K97" s="1">
        <f t="shared" si="4"/>
        <v>0.47004608294930905</v>
      </c>
      <c r="L97" t="str">
        <f t="shared" si="5"/>
        <v>Housing permits</v>
      </c>
      <c r="M97" t="str">
        <f t="shared" si="6"/>
        <v>Labor force participation rate</v>
      </c>
    </row>
    <row r="98" spans="1:13" x14ac:dyDescent="0.25">
      <c r="A98" t="s">
        <v>42</v>
      </c>
      <c r="B98" s="10">
        <f t="shared" ref="B98:I98" si="46">B43/B$54</f>
        <v>1.0378502740321043</v>
      </c>
      <c r="C98" s="10">
        <f t="shared" si="46"/>
        <v>0.60885796700972872</v>
      </c>
      <c r="D98" s="10">
        <f t="shared" si="46"/>
        <v>0.73682687162277494</v>
      </c>
      <c r="E98" s="10">
        <f t="shared" si="46"/>
        <v>1.0324598561718059</v>
      </c>
      <c r="F98" s="10">
        <f t="shared" si="46"/>
        <v>0.38574188711693547</v>
      </c>
      <c r="G98" s="10">
        <f t="shared" si="46"/>
        <v>1.6892296862700484</v>
      </c>
      <c r="H98" s="10">
        <f t="shared" si="46"/>
        <v>1.5810640971931282</v>
      </c>
      <c r="I98" s="10">
        <f t="shared" si="46"/>
        <v>1.0038992157749631</v>
      </c>
      <c r="J98" s="1">
        <f t="shared" si="3"/>
        <v>1.6892296862700484</v>
      </c>
      <c r="K98" s="1">
        <f t="shared" si="4"/>
        <v>0.38574188711693547</v>
      </c>
      <c r="L98" t="str">
        <f t="shared" si="5"/>
        <v>Housing permits</v>
      </c>
      <c r="M98" t="str">
        <f t="shared" si="6"/>
        <v>Patenting</v>
      </c>
    </row>
    <row r="99" spans="1:13" x14ac:dyDescent="0.25">
      <c r="A99" t="s">
        <v>43</v>
      </c>
      <c r="B99" s="10">
        <f t="shared" ref="B99:I99" si="47">B44/B$54</f>
        <v>1.0551882329202391</v>
      </c>
      <c r="C99" s="10">
        <f t="shared" si="47"/>
        <v>0.77831251969519777</v>
      </c>
      <c r="D99" s="10">
        <f t="shared" si="47"/>
        <v>1.1559780815264036</v>
      </c>
      <c r="E99" s="10">
        <f t="shared" si="47"/>
        <v>1.0764210422618465</v>
      </c>
      <c r="F99" s="10">
        <f t="shared" si="47"/>
        <v>0.42475373154007307</v>
      </c>
      <c r="G99" s="10">
        <f t="shared" si="47"/>
        <v>1.6165732491834264</v>
      </c>
      <c r="H99" s="10">
        <f t="shared" si="47"/>
        <v>0.76916631755341414</v>
      </c>
      <c r="I99" s="10">
        <f t="shared" si="47"/>
        <v>1.1743723397371477</v>
      </c>
      <c r="J99" s="1">
        <f t="shared" si="3"/>
        <v>1.6165732491834264</v>
      </c>
      <c r="K99" s="1">
        <f t="shared" si="4"/>
        <v>0.42475373154007307</v>
      </c>
      <c r="L99" t="str">
        <f t="shared" si="5"/>
        <v>Housing permits</v>
      </c>
      <c r="M99" t="str">
        <f t="shared" si="6"/>
        <v>Patenting</v>
      </c>
    </row>
    <row r="100" spans="1:13" x14ac:dyDescent="0.25">
      <c r="A100" t="s">
        <v>44</v>
      </c>
      <c r="B100" s="10">
        <f t="shared" ref="B100:I100" si="48">B45/B$54</f>
        <v>1.1898428096522715</v>
      </c>
      <c r="C100" s="10">
        <f t="shared" si="48"/>
        <v>1.6870118578400997</v>
      </c>
      <c r="D100" s="10">
        <f t="shared" si="48"/>
        <v>1.760385380453569</v>
      </c>
      <c r="E100" s="10">
        <f t="shared" si="48"/>
        <v>1.6244704955176832</v>
      </c>
      <c r="F100" s="10">
        <f t="shared" si="48"/>
        <v>1.1013205157733301</v>
      </c>
      <c r="G100" s="10">
        <f t="shared" si="48"/>
        <v>1.7750795502097916</v>
      </c>
      <c r="H100" s="10">
        <f t="shared" si="48"/>
        <v>1.0041893590280688</v>
      </c>
      <c r="I100" s="10">
        <f t="shared" si="48"/>
        <v>1.1796406061001323</v>
      </c>
      <c r="J100" s="1">
        <f t="shared" si="3"/>
        <v>1.7750795502097916</v>
      </c>
      <c r="K100" s="1">
        <f t="shared" si="4"/>
        <v>1.0041893590280688</v>
      </c>
      <c r="L100" t="str">
        <f t="shared" si="5"/>
        <v>Housing permits</v>
      </c>
      <c r="M100" t="str">
        <f t="shared" si="6"/>
        <v>Labor force participation rate</v>
      </c>
    </row>
    <row r="101" spans="1:13" x14ac:dyDescent="0.25">
      <c r="A101" t="s">
        <v>45</v>
      </c>
      <c r="B101" s="10">
        <f t="shared" ref="B101:I101" si="49">B46/B$54</f>
        <v>1.3861614239669431</v>
      </c>
      <c r="C101" s="10">
        <f t="shared" si="49"/>
        <v>1.7231304862488404</v>
      </c>
      <c r="D101" s="10">
        <f t="shared" si="49"/>
        <v>1.8745279485716242</v>
      </c>
      <c r="E101" s="10">
        <f t="shared" si="49"/>
        <v>1.1752290414737472</v>
      </c>
      <c r="F101" s="10">
        <f t="shared" si="49"/>
        <v>1.3832654069938468</v>
      </c>
      <c r="G101" s="10">
        <f t="shared" si="49"/>
        <v>2.1785892942481628</v>
      </c>
      <c r="H101" s="10">
        <f t="shared" si="49"/>
        <v>1.5703812316715535</v>
      </c>
      <c r="I101" s="10">
        <f t="shared" si="49"/>
        <v>1.117876176542979</v>
      </c>
      <c r="J101" s="1">
        <f t="shared" si="3"/>
        <v>2.1785892942481628</v>
      </c>
      <c r="K101" s="1">
        <f t="shared" si="4"/>
        <v>1.117876176542979</v>
      </c>
      <c r="L101" t="str">
        <f t="shared" si="5"/>
        <v>Housing permits</v>
      </c>
      <c r="M101" t="str">
        <f t="shared" si="6"/>
        <v>Migration rate</v>
      </c>
    </row>
    <row r="102" spans="1:13" x14ac:dyDescent="0.25">
      <c r="A102" t="s">
        <v>46</v>
      </c>
      <c r="B102" s="10">
        <f t="shared" ref="B102:I102" si="50">B47/B$54</f>
        <v>0.78206158179159035</v>
      </c>
      <c r="C102" s="10">
        <f t="shared" si="50"/>
        <v>0.6737872515029395</v>
      </c>
      <c r="D102" s="10">
        <f t="shared" si="50"/>
        <v>0.28099715953164639</v>
      </c>
      <c r="E102" s="10">
        <f t="shared" si="50"/>
        <v>0.34980543788789281</v>
      </c>
      <c r="F102" s="10">
        <f t="shared" si="50"/>
        <v>1.3498103200210141</v>
      </c>
      <c r="G102" s="10">
        <f t="shared" si="50"/>
        <v>0.72736652471148433</v>
      </c>
      <c r="H102" s="10">
        <f t="shared" si="50"/>
        <v>1.1003351487222452</v>
      </c>
      <c r="I102" s="10">
        <f t="shared" si="50"/>
        <v>0.94093917462489884</v>
      </c>
      <c r="J102" s="1">
        <f t="shared" si="3"/>
        <v>1.3498103200210141</v>
      </c>
      <c r="K102" s="1">
        <f t="shared" si="4"/>
        <v>0.28099715953164639</v>
      </c>
      <c r="L102" t="str">
        <f t="shared" si="5"/>
        <v>Patenting</v>
      </c>
      <c r="M102" t="str">
        <f t="shared" si="6"/>
        <v>Core startup rate</v>
      </c>
    </row>
    <row r="103" spans="1:13" x14ac:dyDescent="0.25">
      <c r="A103" t="s">
        <v>47</v>
      </c>
      <c r="B103" s="10">
        <f t="shared" ref="B103:I103" si="51">B48/B$54</f>
        <v>0.9918675140139479</v>
      </c>
      <c r="C103" s="10">
        <f t="shared" si="51"/>
        <v>0.70831132754371817</v>
      </c>
      <c r="D103" s="10">
        <f t="shared" si="51"/>
        <v>0.92973225286211381</v>
      </c>
      <c r="E103" s="10">
        <f t="shared" si="51"/>
        <v>1.125406363905034</v>
      </c>
      <c r="F103" s="10">
        <f t="shared" si="51"/>
        <v>0.84765297527758654</v>
      </c>
      <c r="G103" s="10">
        <f t="shared" si="51"/>
        <v>0.8813666731796399</v>
      </c>
      <c r="H103" s="10">
        <f t="shared" si="51"/>
        <v>1.2071638039379964</v>
      </c>
      <c r="I103" s="10">
        <f t="shared" si="51"/>
        <v>0.98073537187338788</v>
      </c>
      <c r="J103" s="1">
        <f t="shared" si="3"/>
        <v>1.2071638039379964</v>
      </c>
      <c r="K103" s="1">
        <f t="shared" si="4"/>
        <v>0.70831132754371817</v>
      </c>
      <c r="L103" t="str">
        <f t="shared" si="5"/>
        <v>Labor force participation rate</v>
      </c>
      <c r="M103" t="str">
        <f t="shared" si="6"/>
        <v>Share of jobs in young firms</v>
      </c>
    </row>
    <row r="104" spans="1:13" x14ac:dyDescent="0.25">
      <c r="A104" t="s">
        <v>48</v>
      </c>
      <c r="B104" s="10">
        <f t="shared" ref="B104:I104" si="52">B49/B$54</f>
        <v>0.8957092323022644</v>
      </c>
      <c r="C104" s="10">
        <f t="shared" si="52"/>
        <v>1.3476830420894472</v>
      </c>
      <c r="D104" s="10">
        <f t="shared" si="52"/>
        <v>1.3418090350567877</v>
      </c>
      <c r="E104" s="10">
        <f t="shared" si="52"/>
        <v>0.95667914491183181</v>
      </c>
      <c r="F104" s="10">
        <f t="shared" si="52"/>
        <v>3.0455441774461653</v>
      </c>
      <c r="G104" s="10">
        <f t="shared" si="52"/>
        <v>1.2791283880520612</v>
      </c>
      <c r="H104" s="10">
        <f t="shared" si="52"/>
        <v>1.1644323418516964</v>
      </c>
      <c r="I104" s="10">
        <f t="shared" si="52"/>
        <v>1.1787351406850755</v>
      </c>
      <c r="J104" s="1">
        <f t="shared" si="3"/>
        <v>3.0455441774461653</v>
      </c>
      <c r="K104" s="1">
        <f t="shared" si="4"/>
        <v>0.8957092323022644</v>
      </c>
      <c r="L104" t="str">
        <f t="shared" si="5"/>
        <v>Patenting</v>
      </c>
      <c r="M104" t="str">
        <f t="shared" si="6"/>
        <v>Growth in total firms</v>
      </c>
    </row>
    <row r="105" spans="1:13" x14ac:dyDescent="0.25">
      <c r="A105" t="s">
        <v>49</v>
      </c>
      <c r="B105" s="10">
        <f t="shared" ref="B105:I105" si="53">B50/B$54</f>
        <v>0.49528944695232197</v>
      </c>
      <c r="C105" s="10">
        <f t="shared" si="53"/>
        <v>0.28740678026375927</v>
      </c>
      <c r="D105" s="10">
        <f t="shared" si="53"/>
        <v>7.1974480911725855E-2</v>
      </c>
      <c r="E105" s="10">
        <f t="shared" si="53"/>
        <v>0.3573416412176143</v>
      </c>
      <c r="F105" s="10">
        <f t="shared" si="53"/>
        <v>0.11113784002372264</v>
      </c>
      <c r="G105" s="10">
        <f t="shared" si="53"/>
        <v>0.40278663766459821</v>
      </c>
      <c r="H105" s="10">
        <f t="shared" si="53"/>
        <v>0.17092584834520325</v>
      </c>
      <c r="I105" s="10">
        <f t="shared" si="53"/>
        <v>0.86907128668751421</v>
      </c>
      <c r="J105" s="1">
        <f t="shared" si="3"/>
        <v>0.86907128668751421</v>
      </c>
      <c r="K105" s="1">
        <f t="shared" si="4"/>
        <v>7.1974480911725855E-2</v>
      </c>
      <c r="L105" t="str">
        <f t="shared" si="5"/>
        <v>Migration rate</v>
      </c>
      <c r="M105" t="str">
        <f t="shared" si="6"/>
        <v>Core startup rate</v>
      </c>
    </row>
    <row r="106" spans="1:13" x14ac:dyDescent="0.25">
      <c r="A106" t="s">
        <v>50</v>
      </c>
      <c r="B106" s="10">
        <f t="shared" ref="B106:I106" si="54">B51/B$54</f>
        <v>0.92262099498851491</v>
      </c>
      <c r="C106" s="10">
        <f t="shared" si="54"/>
        <v>0.32539984142212131</v>
      </c>
      <c r="D106" s="10">
        <f t="shared" si="54"/>
        <v>0.57999505947939434</v>
      </c>
      <c r="E106" s="10">
        <f t="shared" si="54"/>
        <v>0.70505368929169532</v>
      </c>
      <c r="F106" s="10">
        <f t="shared" si="54"/>
        <v>1.0800195975966791</v>
      </c>
      <c r="G106" s="10">
        <f t="shared" si="54"/>
        <v>0.81052829404272997</v>
      </c>
      <c r="H106" s="10">
        <f t="shared" si="54"/>
        <v>1.346041055718475</v>
      </c>
      <c r="I106" s="10">
        <f t="shared" si="54"/>
        <v>0.93250080185255746</v>
      </c>
      <c r="J106" s="1">
        <f t="shared" si="3"/>
        <v>1.346041055718475</v>
      </c>
      <c r="K106" s="1">
        <f t="shared" si="4"/>
        <v>0.32539984142212131</v>
      </c>
      <c r="L106" t="str">
        <f t="shared" si="5"/>
        <v>Labor force participation rate</v>
      </c>
      <c r="M106" t="str">
        <f t="shared" si="6"/>
        <v>Share of jobs in young firms</v>
      </c>
    </row>
    <row r="107" spans="1:13" x14ac:dyDescent="0.25">
      <c r="A107" t="s">
        <v>51</v>
      </c>
      <c r="B107" s="10">
        <f t="shared" ref="B107:I107" si="55">B52/B$54</f>
        <v>1.2406295245671137</v>
      </c>
      <c r="C107" s="10">
        <f t="shared" si="55"/>
        <v>1.9295061700129648</v>
      </c>
      <c r="D107" s="10">
        <f t="shared" si="55"/>
        <v>1.5542789027803694</v>
      </c>
      <c r="E107" s="10">
        <f t="shared" si="55"/>
        <v>1.3868707516500844</v>
      </c>
      <c r="F107" s="10">
        <f t="shared" si="55"/>
        <v>0.64251996236732034</v>
      </c>
      <c r="G107" s="10">
        <f t="shared" si="55"/>
        <v>0.82943328171750752</v>
      </c>
      <c r="H107" s="10">
        <f t="shared" si="55"/>
        <v>1.2819438625890229</v>
      </c>
      <c r="I107" s="10">
        <f t="shared" si="55"/>
        <v>1.0096630439325405</v>
      </c>
      <c r="J107" s="1">
        <f t="shared" si="3"/>
        <v>1.9295061700129648</v>
      </c>
      <c r="K107" s="1">
        <f t="shared" si="4"/>
        <v>0.64251996236732034</v>
      </c>
      <c r="L107" t="str">
        <f t="shared" si="5"/>
        <v>Share of jobs in young firms</v>
      </c>
      <c r="M107" t="str">
        <f t="shared" si="6"/>
        <v>Patenting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5C92-254A-EB49-B62E-A3151193C543}">
  <dimension ref="A1:AE451"/>
  <sheetViews>
    <sheetView zoomScaleNormal="100" workbookViewId="0">
      <selection activeCell="I100" sqref="I100"/>
    </sheetView>
  </sheetViews>
  <sheetFormatPr defaultColWidth="11" defaultRowHeight="15.75" x14ac:dyDescent="0.25"/>
  <cols>
    <col min="2" max="2" width="12.625" bestFit="1" customWidth="1"/>
    <col min="3" max="4" width="12.625" customWidth="1"/>
    <col min="5" max="5" width="13.625" customWidth="1"/>
    <col min="6" max="10" width="12.625" customWidth="1"/>
    <col min="11" max="11" width="13.625" customWidth="1"/>
    <col min="12" max="30" width="12.625" customWidth="1"/>
  </cols>
  <sheetData>
    <row r="1" spans="1:31" ht="17.100000000000001" customHeight="1" x14ac:dyDescent="0.25">
      <c r="A1" s="6" t="s">
        <v>56</v>
      </c>
    </row>
    <row r="2" spans="1:31" ht="17.100000000000001" customHeight="1" x14ac:dyDescent="0.25">
      <c r="A2" t="s">
        <v>52</v>
      </c>
    </row>
    <row r="3" spans="1:31" ht="17.100000000000001" customHeight="1" x14ac:dyDescent="0.25">
      <c r="A3" t="s">
        <v>57</v>
      </c>
    </row>
    <row r="4" spans="1:31" ht="17.100000000000001" customHeight="1" x14ac:dyDescent="0.25">
      <c r="A4" t="s">
        <v>58</v>
      </c>
    </row>
    <row r="5" spans="1:31" ht="17.100000000000001" customHeight="1" x14ac:dyDescent="0.25">
      <c r="A5" t="s">
        <v>55</v>
      </c>
    </row>
    <row r="6" spans="1:31" ht="17.100000000000001" customHeight="1" x14ac:dyDescent="0.25">
      <c r="A6" t="s">
        <v>59</v>
      </c>
    </row>
    <row r="7" spans="1:31" ht="17.100000000000001" customHeight="1" x14ac:dyDescent="0.25">
      <c r="A7" t="s">
        <v>63</v>
      </c>
    </row>
    <row r="8" spans="1:31" ht="17.100000000000001" customHeight="1" x14ac:dyDescent="0.25">
      <c r="A8" t="s">
        <v>64</v>
      </c>
    </row>
    <row r="9" spans="1:31" ht="17.100000000000001" customHeight="1" x14ac:dyDescent="0.25">
      <c r="A9" t="s">
        <v>65</v>
      </c>
    </row>
    <row r="12" spans="1:31" x14ac:dyDescent="0.25">
      <c r="A12" s="6" t="s">
        <v>68</v>
      </c>
    </row>
    <row r="14" spans="1:31" x14ac:dyDescent="0.25">
      <c r="A14" t="s">
        <v>67</v>
      </c>
    </row>
    <row r="16" spans="1:31" x14ac:dyDescent="0.25">
      <c r="A16" t="s">
        <v>66</v>
      </c>
      <c r="B16" t="s">
        <v>0</v>
      </c>
      <c r="C16">
        <v>1992</v>
      </c>
      <c r="D16">
        <v>1993</v>
      </c>
      <c r="E16">
        <v>1994</v>
      </c>
      <c r="F16">
        <v>1995</v>
      </c>
      <c r="G16">
        <v>1996</v>
      </c>
      <c r="H16">
        <v>1997</v>
      </c>
      <c r="I16">
        <v>1998</v>
      </c>
      <c r="J16">
        <v>1999</v>
      </c>
      <c r="K16">
        <v>2000</v>
      </c>
      <c r="L16">
        <v>2001</v>
      </c>
      <c r="M16">
        <v>2002</v>
      </c>
      <c r="N16">
        <v>2003</v>
      </c>
      <c r="O16">
        <v>2004</v>
      </c>
      <c r="P16">
        <v>2005</v>
      </c>
      <c r="Q16">
        <v>2006</v>
      </c>
      <c r="R16">
        <v>2007</v>
      </c>
      <c r="S16">
        <v>2008</v>
      </c>
      <c r="T16">
        <v>2009</v>
      </c>
      <c r="U16">
        <v>2010</v>
      </c>
      <c r="V16">
        <v>2011</v>
      </c>
      <c r="W16">
        <v>2012</v>
      </c>
      <c r="X16">
        <v>2013</v>
      </c>
      <c r="Y16">
        <v>2014</v>
      </c>
      <c r="Z16">
        <v>2015</v>
      </c>
      <c r="AA16">
        <v>2016</v>
      </c>
      <c r="AB16">
        <v>2017</v>
      </c>
      <c r="AC16">
        <v>2018</v>
      </c>
      <c r="AD16">
        <v>2019</v>
      </c>
      <c r="AE16">
        <v>2020</v>
      </c>
    </row>
    <row r="17" spans="1:31" x14ac:dyDescent="0.25">
      <c r="A17">
        <v>1</v>
      </c>
      <c r="B17" t="s">
        <v>1</v>
      </c>
      <c r="C17" s="1">
        <v>53.211903661564008</v>
      </c>
      <c r="D17" s="1">
        <v>66.619221755881313</v>
      </c>
      <c r="E17" s="1">
        <v>69.682369112929976</v>
      </c>
      <c r="F17" s="1">
        <v>68.898183757585429</v>
      </c>
      <c r="G17" s="1">
        <v>56.37821353605765</v>
      </c>
      <c r="H17" s="1">
        <v>52.445897072694578</v>
      </c>
      <c r="I17" s="1">
        <v>51.936620853496073</v>
      </c>
      <c r="J17" s="1">
        <v>45.574325139761704</v>
      </c>
      <c r="K17" s="1">
        <v>38.493982208944786</v>
      </c>
      <c r="L17" s="1">
        <v>33.585764012080801</v>
      </c>
      <c r="M17" s="1">
        <v>46.844744526283449</v>
      </c>
      <c r="N17" s="1">
        <v>51.824193617528636</v>
      </c>
      <c r="O17" s="1">
        <v>52.555261314842191</v>
      </c>
      <c r="P17" s="1">
        <v>52.587513379048602</v>
      </c>
      <c r="Q17" s="1">
        <v>55.157191650454372</v>
      </c>
      <c r="R17" s="1">
        <v>54.954904088329528</v>
      </c>
      <c r="S17" s="1">
        <v>36.273237884418677</v>
      </c>
      <c r="T17" s="1">
        <v>20.834169909080593</v>
      </c>
      <c r="U17" s="1">
        <v>24.750256781445152</v>
      </c>
      <c r="V17" s="1">
        <v>32.581309271492351</v>
      </c>
      <c r="W17" s="1">
        <v>41.430195224468527</v>
      </c>
      <c r="X17" s="1">
        <v>41.215298771570055</v>
      </c>
      <c r="Y17" s="1">
        <v>44.294361651665923</v>
      </c>
      <c r="Z17" s="1">
        <v>44.317238116707642</v>
      </c>
      <c r="AA17" s="1">
        <v>53.718646967029024</v>
      </c>
      <c r="AB17" s="1">
        <v>47.162726656978762</v>
      </c>
      <c r="AC17" s="1">
        <v>44.754438946921063</v>
      </c>
      <c r="AD17" s="1">
        <v>50.880532859219031</v>
      </c>
      <c r="AE17" s="1">
        <v>37.451655534365898</v>
      </c>
    </row>
    <row r="18" spans="1:31" x14ac:dyDescent="0.25">
      <c r="A18">
        <v>2</v>
      </c>
      <c r="B18" t="s">
        <v>2</v>
      </c>
      <c r="C18" s="1">
        <v>59.130369788471981</v>
      </c>
      <c r="D18" s="1">
        <v>68.421225021761671</v>
      </c>
      <c r="E18" s="1">
        <v>72.50451267647496</v>
      </c>
      <c r="F18" s="1">
        <v>73.429394378317397</v>
      </c>
      <c r="G18" s="1">
        <v>57.996290575850452</v>
      </c>
      <c r="H18" s="1">
        <v>58.555636029847967</v>
      </c>
      <c r="I18" s="1">
        <v>64.359168612165846</v>
      </c>
      <c r="J18" s="1">
        <v>50.104199419528641</v>
      </c>
      <c r="K18" s="1">
        <v>46.119965664524273</v>
      </c>
      <c r="L18" s="1">
        <v>41.775013451203229</v>
      </c>
      <c r="M18" s="1">
        <v>53.873167342853669</v>
      </c>
      <c r="N18" s="1">
        <v>72.681325308760506</v>
      </c>
      <c r="O18" s="1">
        <v>53.149972333835628</v>
      </c>
      <c r="P18" s="1">
        <v>55.368228709497124</v>
      </c>
      <c r="Q18" s="1">
        <v>60.080565689170882</v>
      </c>
      <c r="R18" s="1">
        <v>47.273110787657238</v>
      </c>
      <c r="S18" s="1">
        <v>36.779884644339091</v>
      </c>
      <c r="T18" s="1">
        <v>38.141585485471417</v>
      </c>
      <c r="U18" s="1">
        <v>48.221173977265053</v>
      </c>
      <c r="V18" s="1">
        <v>45.8365066254201</v>
      </c>
      <c r="W18" s="1">
        <v>52.046650209133141</v>
      </c>
      <c r="X18" s="1">
        <v>49.941095435247497</v>
      </c>
      <c r="Y18" s="1">
        <v>47.27350257196818</v>
      </c>
      <c r="Z18" s="1">
        <v>51.346325717144545</v>
      </c>
      <c r="AA18" s="1">
        <v>52.376524853424932</v>
      </c>
      <c r="AB18" s="1">
        <v>41.692578615265496</v>
      </c>
      <c r="AC18" s="1">
        <v>50.690195057356632</v>
      </c>
      <c r="AD18" s="1">
        <v>48.771540934132076</v>
      </c>
      <c r="AE18" s="1">
        <v>41.479166006583142</v>
      </c>
    </row>
    <row r="19" spans="1:31" x14ac:dyDescent="0.25">
      <c r="A19">
        <v>4</v>
      </c>
      <c r="B19" t="s">
        <v>3</v>
      </c>
      <c r="C19" s="1">
        <v>56.828766686840304</v>
      </c>
      <c r="D19" s="1">
        <v>71.673887280307653</v>
      </c>
      <c r="E19" s="1">
        <v>79.948771676663682</v>
      </c>
      <c r="F19" s="1">
        <v>77.407032994757785</v>
      </c>
      <c r="G19" s="1">
        <v>67.086351423796557</v>
      </c>
      <c r="H19" s="1">
        <v>69.572070378888952</v>
      </c>
      <c r="I19" s="1">
        <v>61.247151663293039</v>
      </c>
      <c r="J19" s="1">
        <v>61.559053268269814</v>
      </c>
      <c r="K19" s="1">
        <v>54.478754724991148</v>
      </c>
      <c r="L19" s="1">
        <v>57.840982102127455</v>
      </c>
      <c r="M19" s="1">
        <v>52.104290004025209</v>
      </c>
      <c r="N19" s="1">
        <v>66.191869450347042</v>
      </c>
      <c r="O19" s="1">
        <v>65.450302742467699</v>
      </c>
      <c r="P19" s="1">
        <v>75.883743572510795</v>
      </c>
      <c r="Q19" s="1">
        <v>94.414777121481251</v>
      </c>
      <c r="R19" s="1">
        <v>67.418339037753171</v>
      </c>
      <c r="S19" s="1">
        <v>37.928707681594375</v>
      </c>
      <c r="T19" s="1">
        <v>2.8152420356621484</v>
      </c>
      <c r="U19" s="1">
        <v>19.564120976640488</v>
      </c>
      <c r="V19" s="1">
        <v>37.103441209307391</v>
      </c>
      <c r="W19" s="1">
        <v>47.458838706246013</v>
      </c>
      <c r="X19" s="1">
        <v>52.411710512908627</v>
      </c>
      <c r="Y19" s="1">
        <v>53.964816927883831</v>
      </c>
      <c r="Z19" s="1">
        <v>57.299213103408732</v>
      </c>
      <c r="AA19" s="1">
        <v>61.857878843911585</v>
      </c>
      <c r="AB19" s="1">
        <v>59.057736441920397</v>
      </c>
      <c r="AC19" s="1">
        <v>58.732858223773121</v>
      </c>
      <c r="AD19" s="1">
        <v>58.567457441049761</v>
      </c>
      <c r="AE19" s="1">
        <v>52.417234662415765</v>
      </c>
    </row>
    <row r="20" spans="1:31" x14ac:dyDescent="0.25">
      <c r="A20">
        <v>5</v>
      </c>
      <c r="B20" t="s">
        <v>4</v>
      </c>
      <c r="C20" s="1">
        <v>54.89692540132927</v>
      </c>
      <c r="D20" s="1">
        <v>72.893141383595932</v>
      </c>
      <c r="E20" s="1">
        <v>67.408026015669179</v>
      </c>
      <c r="F20" s="1">
        <v>68.495174887812837</v>
      </c>
      <c r="G20" s="1">
        <v>52.359745482081365</v>
      </c>
      <c r="H20" s="1">
        <v>50.200842274403755</v>
      </c>
      <c r="I20" s="1">
        <v>45.290842800568306</v>
      </c>
      <c r="J20" s="1">
        <v>45.957654343048482</v>
      </c>
      <c r="K20" s="1">
        <v>47.326312810038544</v>
      </c>
      <c r="L20" s="1">
        <v>35.101072793217497</v>
      </c>
      <c r="M20" s="1">
        <v>53.697362774828541</v>
      </c>
      <c r="N20" s="1">
        <v>58.247946298057208</v>
      </c>
      <c r="O20" s="1">
        <v>53.297692421347755</v>
      </c>
      <c r="P20" s="1">
        <v>51.765229173633607</v>
      </c>
      <c r="Q20" s="1">
        <v>51.560763057665952</v>
      </c>
      <c r="R20" s="1">
        <v>48.173242022672184</v>
      </c>
      <c r="S20" s="1">
        <v>35.785045732725315</v>
      </c>
      <c r="T20" s="1">
        <v>31.180842320339618</v>
      </c>
      <c r="U20" s="1">
        <v>36.47634471371564</v>
      </c>
      <c r="V20" s="1">
        <v>37.725518044901179</v>
      </c>
      <c r="W20" s="1">
        <v>44.545867610931253</v>
      </c>
      <c r="X20" s="1">
        <v>42.910364380431858</v>
      </c>
      <c r="Y20" s="1">
        <v>43.467159250219176</v>
      </c>
      <c r="Z20" s="1">
        <v>44.430146500927478</v>
      </c>
      <c r="AA20" s="1">
        <v>51.577933532799733</v>
      </c>
      <c r="AB20" s="1">
        <v>47.358679012742741</v>
      </c>
      <c r="AC20" s="1">
        <v>47.354390970981626</v>
      </c>
      <c r="AD20" s="1">
        <v>49.608642576779836</v>
      </c>
      <c r="AE20" s="1">
        <v>39.699954964731127</v>
      </c>
    </row>
    <row r="21" spans="1:31" x14ac:dyDescent="0.25">
      <c r="A21">
        <v>6</v>
      </c>
      <c r="B21" t="s">
        <v>5</v>
      </c>
      <c r="C21" s="1">
        <v>33.664639497633281</v>
      </c>
      <c r="D21" s="1">
        <v>37.282678099615985</v>
      </c>
      <c r="E21" s="1">
        <v>45.948150918048128</v>
      </c>
      <c r="F21" s="1">
        <v>53.143011737871795</v>
      </c>
      <c r="G21" s="1">
        <v>53.63246106538071</v>
      </c>
      <c r="H21" s="1">
        <v>54.338854851545548</v>
      </c>
      <c r="I21" s="1">
        <v>62.36357000285161</v>
      </c>
      <c r="J21" s="1">
        <v>57.157160278030993</v>
      </c>
      <c r="K21" s="1">
        <v>57.171903598414772</v>
      </c>
      <c r="L21" s="1">
        <v>53.533824913299455</v>
      </c>
      <c r="M21" s="1">
        <v>51.036693268003063</v>
      </c>
      <c r="N21" s="1">
        <v>62.715514094361012</v>
      </c>
      <c r="O21" s="1">
        <v>53.415285037393787</v>
      </c>
      <c r="P21" s="1">
        <v>60.322066604824421</v>
      </c>
      <c r="Q21" s="1">
        <v>69.680691818685105</v>
      </c>
      <c r="R21" s="1">
        <v>56.050445310405827</v>
      </c>
      <c r="S21" s="1">
        <v>37.30538138140146</v>
      </c>
      <c r="T21" s="1">
        <v>23.561381836512954</v>
      </c>
      <c r="U21" s="1">
        <v>30.078601868367777</v>
      </c>
      <c r="V21" s="1">
        <v>46.557865639609069</v>
      </c>
      <c r="W21" s="1">
        <v>57.29992011512298</v>
      </c>
      <c r="X21" s="1">
        <v>53.458238270576786</v>
      </c>
      <c r="Y21" s="1">
        <v>60.499081504376939</v>
      </c>
      <c r="Z21" s="1">
        <v>59.056524423375201</v>
      </c>
      <c r="AA21" s="1">
        <v>60.923887065481864</v>
      </c>
      <c r="AB21" s="1">
        <v>56.019526338329669</v>
      </c>
      <c r="AC21" s="1">
        <v>57.045596584367544</v>
      </c>
      <c r="AD21" s="1">
        <v>59.258835988643753</v>
      </c>
      <c r="AE21" s="1">
        <v>59.429618783003676</v>
      </c>
    </row>
    <row r="22" spans="1:31" x14ac:dyDescent="0.25">
      <c r="A22">
        <v>8</v>
      </c>
      <c r="B22" t="s">
        <v>6</v>
      </c>
      <c r="C22" s="1">
        <v>64.535027573538358</v>
      </c>
      <c r="D22" s="1">
        <v>88.613004890887154</v>
      </c>
      <c r="E22" s="1">
        <v>87.952631193828694</v>
      </c>
      <c r="F22" s="1">
        <v>83.853982180070886</v>
      </c>
      <c r="G22" s="1">
        <v>66.421443772083265</v>
      </c>
      <c r="H22" s="1">
        <v>67.295154935134178</v>
      </c>
      <c r="I22" s="1">
        <v>70.03115524596511</v>
      </c>
      <c r="J22" s="1">
        <v>62.580656311042461</v>
      </c>
      <c r="K22" s="1">
        <v>61.461393340595073</v>
      </c>
      <c r="L22" s="1">
        <v>60.54345063288644</v>
      </c>
      <c r="M22" s="1">
        <v>50.885662079585295</v>
      </c>
      <c r="N22" s="1">
        <v>65.845666976706781</v>
      </c>
      <c r="O22" s="1">
        <v>53.330674085046681</v>
      </c>
      <c r="P22" s="1">
        <v>67.007325562640304</v>
      </c>
      <c r="Q22" s="1">
        <v>69.547148450702451</v>
      </c>
      <c r="R22" s="1">
        <v>60.521442702760261</v>
      </c>
      <c r="S22" s="1">
        <v>43.554839713808654</v>
      </c>
      <c r="T22" s="1">
        <v>22.927697769200545</v>
      </c>
      <c r="U22" s="1">
        <v>30.469278229971614</v>
      </c>
      <c r="V22" s="1">
        <v>43.118748526220564</v>
      </c>
      <c r="W22" s="1">
        <v>53.29536654902244</v>
      </c>
      <c r="X22" s="1">
        <v>57.479580970347357</v>
      </c>
      <c r="Y22" s="1">
        <v>60.850895399276794</v>
      </c>
      <c r="Z22" s="1">
        <v>61.667999566773723</v>
      </c>
      <c r="AA22" s="1">
        <v>64.769229142179555</v>
      </c>
      <c r="AB22" s="1">
        <v>61.482763953638688</v>
      </c>
      <c r="AC22" s="1">
        <v>60.821427078870762</v>
      </c>
      <c r="AD22" s="1">
        <v>56.400688581402072</v>
      </c>
      <c r="AE22" s="1">
        <v>44.668436777156877</v>
      </c>
    </row>
    <row r="23" spans="1:31" x14ac:dyDescent="0.25">
      <c r="A23">
        <v>9</v>
      </c>
      <c r="B23" t="s">
        <v>7</v>
      </c>
      <c r="C23" s="1">
        <v>25.794942793389669</v>
      </c>
      <c r="D23" s="1">
        <v>49.070034710448205</v>
      </c>
      <c r="E23" s="1">
        <v>50.427120876588461</v>
      </c>
      <c r="F23" s="1">
        <v>57.618573908091285</v>
      </c>
      <c r="G23" s="1">
        <v>42.924279142422343</v>
      </c>
      <c r="H23" s="1">
        <v>45.924654403040563</v>
      </c>
      <c r="I23" s="1">
        <v>48.775882591022238</v>
      </c>
      <c r="J23" s="1">
        <v>43.664742592757989</v>
      </c>
      <c r="K23" s="1">
        <v>46.876347474198177</v>
      </c>
      <c r="L23" s="1">
        <v>39.288604189270565</v>
      </c>
      <c r="M23" s="1">
        <v>39.134347846238995</v>
      </c>
      <c r="N23" s="1">
        <v>48.066270701516487</v>
      </c>
      <c r="O23" s="1">
        <v>45.3266351137691</v>
      </c>
      <c r="P23" s="1">
        <v>49.538964734936506</v>
      </c>
      <c r="Q23" s="1">
        <v>47.72262221755021</v>
      </c>
      <c r="R23" s="1">
        <v>39.558705096520519</v>
      </c>
      <c r="S23" s="1">
        <v>35.919304258260588</v>
      </c>
      <c r="T23" s="1">
        <v>22.846823807233232</v>
      </c>
      <c r="U23" s="1">
        <v>30.920139406813352</v>
      </c>
      <c r="V23" s="1">
        <v>34.531646162810667</v>
      </c>
      <c r="W23" s="1">
        <v>48.658644493517563</v>
      </c>
      <c r="X23" s="1">
        <v>42.462757756761121</v>
      </c>
      <c r="Y23" s="1">
        <v>43.0969373945534</v>
      </c>
      <c r="Z23" s="1">
        <v>42.58546928524175</v>
      </c>
      <c r="AA23" s="1">
        <v>54.599448935102679</v>
      </c>
      <c r="AB23" s="1">
        <v>34.425596176273501</v>
      </c>
      <c r="AC23" s="1">
        <v>39.899778364498701</v>
      </c>
      <c r="AD23" s="1">
        <v>43.872221726178182</v>
      </c>
      <c r="AE23" s="1">
        <v>34.914243521039786</v>
      </c>
    </row>
    <row r="24" spans="1:31" x14ac:dyDescent="0.25">
      <c r="A24">
        <v>10</v>
      </c>
      <c r="B24" t="s">
        <v>8</v>
      </c>
      <c r="C24" s="1">
        <v>44.831090226343598</v>
      </c>
      <c r="D24" s="1">
        <v>69.050783908197033</v>
      </c>
      <c r="E24" s="1">
        <v>64.718949340840453</v>
      </c>
      <c r="F24" s="1">
        <v>71.142779258772066</v>
      </c>
      <c r="G24" s="1">
        <v>55.882107367052434</v>
      </c>
      <c r="H24" s="1">
        <v>63.967959188338142</v>
      </c>
      <c r="I24" s="1">
        <v>70.459432215033104</v>
      </c>
      <c r="J24" s="1">
        <v>65.098295302019878</v>
      </c>
      <c r="K24" s="1">
        <v>67.004189510151619</v>
      </c>
      <c r="L24" s="1">
        <v>61.427697351556354</v>
      </c>
      <c r="M24" s="1">
        <v>41.333882506894817</v>
      </c>
      <c r="N24" s="1">
        <v>63.094856640483364</v>
      </c>
      <c r="O24" s="1">
        <v>57.500033182610075</v>
      </c>
      <c r="P24" s="1">
        <v>54.181344463357242</v>
      </c>
      <c r="Q24" s="1">
        <v>46.509014083221778</v>
      </c>
      <c r="R24" s="1">
        <v>34.337963545030313</v>
      </c>
      <c r="S24" s="1">
        <v>32.267591235607334</v>
      </c>
      <c r="T24" s="1">
        <v>23.929365424946898</v>
      </c>
      <c r="U24" s="1">
        <v>35.46149635324479</v>
      </c>
      <c r="V24" s="1">
        <v>39.343670325318151</v>
      </c>
      <c r="W24" s="1">
        <v>39.541079201697841</v>
      </c>
      <c r="X24" s="1">
        <v>47.233461896132525</v>
      </c>
      <c r="Y24" s="1">
        <v>52.5057926131513</v>
      </c>
      <c r="Z24" s="1">
        <v>54.965560616129949</v>
      </c>
      <c r="AA24" s="1">
        <v>65.107162222021444</v>
      </c>
      <c r="AB24" s="1">
        <v>50.055956262464832</v>
      </c>
      <c r="AC24" s="1">
        <v>57.102938637139758</v>
      </c>
      <c r="AD24" s="1">
        <v>64.19165295944525</v>
      </c>
      <c r="AE24" s="1">
        <v>88.681504254513854</v>
      </c>
    </row>
    <row r="25" spans="1:31" x14ac:dyDescent="0.25">
      <c r="A25">
        <v>11</v>
      </c>
      <c r="B25" t="s">
        <v>9</v>
      </c>
      <c r="C25" s="1">
        <v>36.235049954758516</v>
      </c>
      <c r="D25" s="1">
        <v>48.072055251989077</v>
      </c>
      <c r="E25" s="1">
        <v>55.430077385788621</v>
      </c>
      <c r="F25" s="1">
        <v>52.167458730264663</v>
      </c>
      <c r="G25" s="1">
        <v>45.008927697238306</v>
      </c>
      <c r="H25" s="1">
        <v>39.171329983898637</v>
      </c>
      <c r="I25" s="1">
        <v>51.818971714902609</v>
      </c>
      <c r="J25" s="1">
        <v>44.719692759556352</v>
      </c>
      <c r="K25" s="1">
        <v>48.24773129200436</v>
      </c>
      <c r="L25" s="1">
        <v>40.973961089391103</v>
      </c>
      <c r="M25" s="1">
        <v>64.368996591557519</v>
      </c>
      <c r="N25" s="1">
        <v>48.361576278982184</v>
      </c>
      <c r="O25" s="1">
        <v>56.032866762762367</v>
      </c>
      <c r="P25" s="1">
        <v>52.776893390400325</v>
      </c>
      <c r="Q25" s="1">
        <v>62.221712158018249</v>
      </c>
      <c r="R25" s="1">
        <v>49.643505862342757</v>
      </c>
      <c r="S25" s="1">
        <v>46.010199622745453</v>
      </c>
      <c r="T25" s="1">
        <v>42.022613283173257</v>
      </c>
      <c r="U25" s="1">
        <v>49.907776009903493</v>
      </c>
      <c r="V25" s="1">
        <v>54.082010942205827</v>
      </c>
      <c r="W25" s="1">
        <v>53.194513904939875</v>
      </c>
      <c r="X25" s="1">
        <v>56.553521778495089</v>
      </c>
      <c r="Y25" s="1">
        <v>52.866055203571428</v>
      </c>
      <c r="Z25" s="1">
        <v>57.13652357240462</v>
      </c>
      <c r="AA25" s="1">
        <v>59.265207527665495</v>
      </c>
      <c r="AB25" s="1">
        <v>52.58068659222446</v>
      </c>
      <c r="AC25" s="1">
        <v>56.293049920664409</v>
      </c>
      <c r="AD25" s="1">
        <v>50.959329236606486</v>
      </c>
      <c r="AE25" s="1">
        <v>42.647571120244194</v>
      </c>
    </row>
    <row r="26" spans="1:31" x14ac:dyDescent="0.25">
      <c r="A26">
        <v>12</v>
      </c>
      <c r="B26" t="s">
        <v>10</v>
      </c>
      <c r="C26" s="1">
        <v>57.516883638019543</v>
      </c>
      <c r="D26" s="1">
        <v>74.382985103891784</v>
      </c>
      <c r="E26" s="1">
        <v>65.611815063895151</v>
      </c>
      <c r="F26" s="1">
        <v>62.397895627821995</v>
      </c>
      <c r="G26" s="1">
        <v>56.473723704308334</v>
      </c>
      <c r="H26" s="1">
        <v>52.768273283336718</v>
      </c>
      <c r="I26" s="1">
        <v>56.974422847714642</v>
      </c>
      <c r="J26" s="1">
        <v>50.387067671757748</v>
      </c>
      <c r="K26" s="1">
        <v>47.350881016103017</v>
      </c>
      <c r="L26" s="1">
        <v>56.044801264755705</v>
      </c>
      <c r="M26" s="1">
        <v>60.184397199052789</v>
      </c>
      <c r="N26" s="1">
        <v>77.544581991069279</v>
      </c>
      <c r="O26" s="1">
        <v>83.100073374425449</v>
      </c>
      <c r="P26" s="1">
        <v>82.200612882126975</v>
      </c>
      <c r="Q26" s="1">
        <v>79.960375734830009</v>
      </c>
      <c r="R26" s="1">
        <v>52.492594332957495</v>
      </c>
      <c r="S26" s="1">
        <v>18.790357175532815</v>
      </c>
      <c r="T26" s="1">
        <v>12.310580306058053</v>
      </c>
      <c r="U26" s="1">
        <v>38.51571683988481</v>
      </c>
      <c r="V26" s="1">
        <v>51.920392141284296</v>
      </c>
      <c r="W26" s="1">
        <v>66.394199657933072</v>
      </c>
      <c r="X26" s="1">
        <v>59.908104544553517</v>
      </c>
      <c r="Y26" s="1">
        <v>59.254596184131678</v>
      </c>
      <c r="Z26" s="1">
        <v>63.763137544812885</v>
      </c>
      <c r="AA26" s="1">
        <v>66.366975515033175</v>
      </c>
      <c r="AB26" s="1">
        <v>59.220848126869598</v>
      </c>
      <c r="AC26" s="1">
        <v>59.679276313897077</v>
      </c>
      <c r="AD26" s="1">
        <v>61.305595815945132</v>
      </c>
      <c r="AE26" s="1">
        <v>50.552116659514169</v>
      </c>
    </row>
    <row r="27" spans="1:31" x14ac:dyDescent="0.25">
      <c r="A27">
        <v>13</v>
      </c>
      <c r="B27" t="s">
        <v>11</v>
      </c>
      <c r="C27" s="1">
        <v>57.988076779461139</v>
      </c>
      <c r="D27" s="1">
        <v>74.649034033330409</v>
      </c>
      <c r="E27" s="1">
        <v>71.675295166562947</v>
      </c>
      <c r="F27" s="1">
        <v>73.927128818812108</v>
      </c>
      <c r="G27" s="1">
        <v>66.925262298962522</v>
      </c>
      <c r="H27" s="1">
        <v>60.217008829650339</v>
      </c>
      <c r="I27" s="1">
        <v>65.77977631799925</v>
      </c>
      <c r="J27" s="1">
        <v>59.520875758733148</v>
      </c>
      <c r="K27" s="1">
        <v>51.817816465437197</v>
      </c>
      <c r="L27" s="1">
        <v>53.320291891056314</v>
      </c>
      <c r="M27" s="1">
        <v>55.429312656627651</v>
      </c>
      <c r="N27" s="1">
        <v>66.792198484304748</v>
      </c>
      <c r="O27" s="1">
        <v>64.412094568347172</v>
      </c>
      <c r="P27" s="1">
        <v>65.782177994014901</v>
      </c>
      <c r="Q27" s="1">
        <v>72.755563530957374</v>
      </c>
      <c r="R27" s="1">
        <v>63.081177796438645</v>
      </c>
      <c r="S27" s="1">
        <v>34.864191181420601</v>
      </c>
      <c r="T27" s="1">
        <v>11.662092211585783</v>
      </c>
      <c r="U27" s="1">
        <v>28.025312928286379</v>
      </c>
      <c r="V27" s="1">
        <v>38.830086608099549</v>
      </c>
      <c r="W27" s="1">
        <v>48.674984344989511</v>
      </c>
      <c r="X27" s="1">
        <v>51.411920329829876</v>
      </c>
      <c r="Y27" s="1">
        <v>52.503788759397374</v>
      </c>
      <c r="Z27" s="1">
        <v>57.135965503960662</v>
      </c>
      <c r="AA27" s="1">
        <v>61.714521428370837</v>
      </c>
      <c r="AB27" s="1">
        <v>57.627490077937779</v>
      </c>
      <c r="AC27" s="1">
        <v>56.301033801564969</v>
      </c>
      <c r="AD27" s="1">
        <v>57.416636354534525</v>
      </c>
      <c r="AE27" s="1">
        <v>50.200836574330999</v>
      </c>
    </row>
    <row r="28" spans="1:31" x14ac:dyDescent="0.25">
      <c r="A28">
        <v>15</v>
      </c>
      <c r="B28" t="s">
        <v>12</v>
      </c>
      <c r="C28" s="1">
        <v>41.151944486610454</v>
      </c>
      <c r="D28" s="1">
        <v>45.356778097064378</v>
      </c>
      <c r="E28" s="1">
        <v>46.194751169937383</v>
      </c>
      <c r="F28" s="1">
        <v>49.390923094654823</v>
      </c>
      <c r="G28" s="1">
        <v>38.690855172859195</v>
      </c>
      <c r="H28" s="1">
        <v>42.606752608100848</v>
      </c>
      <c r="I28" s="1">
        <v>46.199166937967121</v>
      </c>
      <c r="J28" s="1">
        <v>41.833561222625441</v>
      </c>
      <c r="K28" s="1">
        <v>52.585747271627945</v>
      </c>
      <c r="L28" s="1">
        <v>57.024633655715476</v>
      </c>
      <c r="M28" s="1">
        <v>52.315439401916521</v>
      </c>
      <c r="N28" s="1">
        <v>64.49337429751813</v>
      </c>
      <c r="O28" s="1">
        <v>59.107866140659681</v>
      </c>
      <c r="P28" s="1">
        <v>61.147135421678534</v>
      </c>
      <c r="Q28" s="1">
        <v>66.982147928088963</v>
      </c>
      <c r="R28" s="1">
        <v>50.446860194976473</v>
      </c>
      <c r="S28" s="1">
        <v>34.384854094221488</v>
      </c>
      <c r="T28" s="1">
        <v>30.915534980767855</v>
      </c>
      <c r="U28" s="1">
        <v>29.634875392630011</v>
      </c>
      <c r="V28" s="1">
        <v>34.098105844756752</v>
      </c>
      <c r="W28" s="1">
        <v>41.506078844926215</v>
      </c>
      <c r="X28" s="1">
        <v>47.444762159837254</v>
      </c>
      <c r="Y28" s="1">
        <v>45.033468877681528</v>
      </c>
      <c r="Z28" s="1">
        <v>46.456073948340979</v>
      </c>
      <c r="AA28" s="1">
        <v>54.216557463926343</v>
      </c>
      <c r="AB28" s="1">
        <v>46.120101140956926</v>
      </c>
      <c r="AC28" s="1">
        <v>50.29920127729094</v>
      </c>
      <c r="AD28" s="1">
        <v>51.274276640080139</v>
      </c>
      <c r="AE28" s="1">
        <v>31.490653518247306</v>
      </c>
    </row>
    <row r="29" spans="1:31" x14ac:dyDescent="0.25">
      <c r="A29">
        <v>16</v>
      </c>
      <c r="B29" t="s">
        <v>13</v>
      </c>
      <c r="C29" s="1">
        <v>73.034983157992002</v>
      </c>
      <c r="D29" s="1">
        <v>79.184612244782343</v>
      </c>
      <c r="E29" s="1">
        <v>94.102510873113062</v>
      </c>
      <c r="F29" s="1">
        <v>80.599276621240904</v>
      </c>
      <c r="G29" s="1">
        <v>68.095042652948891</v>
      </c>
      <c r="H29" s="1">
        <v>70.148635620709527</v>
      </c>
      <c r="I29" s="1">
        <v>64.120541853858199</v>
      </c>
      <c r="J29" s="1">
        <v>63.056638228505825</v>
      </c>
      <c r="K29" s="1">
        <v>54.949841448122669</v>
      </c>
      <c r="L29" s="1">
        <v>53.968810532043854</v>
      </c>
      <c r="M29" s="1">
        <v>55.433662540226123</v>
      </c>
      <c r="N29" s="1">
        <v>80.574631945514625</v>
      </c>
      <c r="O29" s="1">
        <v>68.855944073175976</v>
      </c>
      <c r="P29" s="1">
        <v>88.207743217138272</v>
      </c>
      <c r="Q29" s="1">
        <v>100</v>
      </c>
      <c r="R29" s="1">
        <v>76.709218714278038</v>
      </c>
      <c r="S29" s="1">
        <v>30.454545676097904</v>
      </c>
      <c r="T29" s="1">
        <v>0</v>
      </c>
      <c r="U29" s="1">
        <v>27.047696106599133</v>
      </c>
      <c r="V29" s="1">
        <v>24.153210791694519</v>
      </c>
      <c r="W29" s="1">
        <v>47.878415711014419</v>
      </c>
      <c r="X29" s="1">
        <v>51.312036319934649</v>
      </c>
      <c r="Y29" s="1">
        <v>63.798415402799449</v>
      </c>
      <c r="Z29" s="1">
        <v>59.100668530177181</v>
      </c>
      <c r="AA29" s="1">
        <v>63.54540314162702</v>
      </c>
      <c r="AB29" s="1">
        <v>59.242805936212271</v>
      </c>
      <c r="AC29" s="1">
        <v>74.994108092857871</v>
      </c>
      <c r="AD29" s="1">
        <v>75.827345483274556</v>
      </c>
      <c r="AE29" s="1">
        <v>59.895903151926689</v>
      </c>
    </row>
    <row r="30" spans="1:31" x14ac:dyDescent="0.25">
      <c r="A30">
        <v>17</v>
      </c>
      <c r="B30" t="s">
        <v>14</v>
      </c>
      <c r="C30" s="1">
        <v>47.345177985746147</v>
      </c>
      <c r="D30" s="1">
        <v>60.940721740482637</v>
      </c>
      <c r="E30" s="1">
        <v>59.879807922044073</v>
      </c>
      <c r="F30" s="1">
        <v>61.788597876439297</v>
      </c>
      <c r="G30" s="1">
        <v>50.663574263002111</v>
      </c>
      <c r="H30" s="1">
        <v>50.274186612347535</v>
      </c>
      <c r="I30" s="1">
        <v>56.942127028496238</v>
      </c>
      <c r="J30" s="1">
        <v>47.760299308523152</v>
      </c>
      <c r="K30" s="1">
        <v>46.92416889207415</v>
      </c>
      <c r="L30" s="1">
        <v>42.063827065459087</v>
      </c>
      <c r="M30" s="1">
        <v>40.077551540343379</v>
      </c>
      <c r="N30" s="1">
        <v>58.135704685781718</v>
      </c>
      <c r="O30" s="1">
        <v>48.989758027905658</v>
      </c>
      <c r="P30" s="1">
        <v>53.875823376887197</v>
      </c>
      <c r="Q30" s="1">
        <v>56.715767476994671</v>
      </c>
      <c r="R30" s="1">
        <v>47.753758850598352</v>
      </c>
      <c r="S30" s="1">
        <v>37.269996088757757</v>
      </c>
      <c r="T30" s="1">
        <v>26.097800826185303</v>
      </c>
      <c r="U30" s="1">
        <v>34.950063227587712</v>
      </c>
      <c r="V30" s="1">
        <v>43.810622846765099</v>
      </c>
      <c r="W30" s="1">
        <v>49.421472898551926</v>
      </c>
      <c r="X30" s="1">
        <v>44.926643591010929</v>
      </c>
      <c r="Y30" s="1">
        <v>45.353761487519066</v>
      </c>
      <c r="Z30" s="1">
        <v>50.976033325079904</v>
      </c>
      <c r="AA30" s="1">
        <v>51.886875876554313</v>
      </c>
      <c r="AB30" s="1">
        <v>44.926499372306935</v>
      </c>
      <c r="AC30" s="1">
        <v>44.616374083247464</v>
      </c>
      <c r="AD30" s="1">
        <v>45.02645089760167</v>
      </c>
      <c r="AE30" s="1">
        <v>36.253142442512029</v>
      </c>
    </row>
    <row r="31" spans="1:31" x14ac:dyDescent="0.25">
      <c r="A31">
        <v>18</v>
      </c>
      <c r="B31" t="s">
        <v>15</v>
      </c>
      <c r="C31" s="1">
        <v>50.631617254519277</v>
      </c>
      <c r="D31" s="1">
        <v>64.313662343951719</v>
      </c>
      <c r="E31" s="1">
        <v>64.038940185218834</v>
      </c>
      <c r="F31" s="1">
        <v>63.880760352361278</v>
      </c>
      <c r="G31" s="1">
        <v>51.363534307736323</v>
      </c>
      <c r="H31" s="1">
        <v>49.116790299388128</v>
      </c>
      <c r="I31" s="1">
        <v>53.82036373648792</v>
      </c>
      <c r="J31" s="1">
        <v>43.781325128699649</v>
      </c>
      <c r="K31" s="1">
        <v>41.949580404277413</v>
      </c>
      <c r="L31" s="1">
        <v>39.411927768713589</v>
      </c>
      <c r="M31" s="1">
        <v>47.417145053758844</v>
      </c>
      <c r="N31" s="1">
        <v>53.830948054494421</v>
      </c>
      <c r="O31" s="1">
        <v>48.568748728068513</v>
      </c>
      <c r="P31" s="1">
        <v>46.262362813181205</v>
      </c>
      <c r="Q31" s="1">
        <v>53.40049759178337</v>
      </c>
      <c r="R31" s="1">
        <v>44.390376141571622</v>
      </c>
      <c r="S31" s="1">
        <v>33.811360628333823</v>
      </c>
      <c r="T31" s="1">
        <v>22.097411181899556</v>
      </c>
      <c r="U31" s="1">
        <v>31.190594117898062</v>
      </c>
      <c r="V31" s="1">
        <v>36.502787065526036</v>
      </c>
      <c r="W31" s="1">
        <v>46.110810890015841</v>
      </c>
      <c r="X31" s="1">
        <v>40.642756888769611</v>
      </c>
      <c r="Y31" s="1">
        <v>40.369107549117615</v>
      </c>
      <c r="Z31" s="1">
        <v>48.135694629881449</v>
      </c>
      <c r="AA31" s="1">
        <v>50.206232705592413</v>
      </c>
      <c r="AB31" s="1">
        <v>48.483338151892958</v>
      </c>
      <c r="AC31" s="1">
        <v>48.598542304046788</v>
      </c>
      <c r="AD31" s="1">
        <v>45.856315113877031</v>
      </c>
      <c r="AE31" s="1">
        <v>38.656391892738775</v>
      </c>
    </row>
    <row r="32" spans="1:31" x14ac:dyDescent="0.25">
      <c r="A32">
        <v>19</v>
      </c>
      <c r="B32" t="s">
        <v>16</v>
      </c>
      <c r="C32" s="1">
        <v>50.505571380722635</v>
      </c>
      <c r="D32" s="1">
        <v>55.703400526015216</v>
      </c>
      <c r="E32" s="1">
        <v>56.773860910749164</v>
      </c>
      <c r="F32" s="1">
        <v>56.723741758310517</v>
      </c>
      <c r="G32" s="1">
        <v>48.070602129482374</v>
      </c>
      <c r="H32" s="1">
        <v>46.401662290323856</v>
      </c>
      <c r="I32" s="1">
        <v>54.881296934103339</v>
      </c>
      <c r="J32" s="1">
        <v>43.590305875307465</v>
      </c>
      <c r="K32" s="1">
        <v>43.401781327895534</v>
      </c>
      <c r="L32" s="1">
        <v>34.232171279435796</v>
      </c>
      <c r="M32" s="1">
        <v>42.215802476585331</v>
      </c>
      <c r="N32" s="1">
        <v>55.969323120710982</v>
      </c>
      <c r="O32" s="1">
        <v>45.356796463999387</v>
      </c>
      <c r="P32" s="1">
        <v>49.712669896267613</v>
      </c>
      <c r="Q32" s="1">
        <v>44.561663337044685</v>
      </c>
      <c r="R32" s="1">
        <v>45.286114899456408</v>
      </c>
      <c r="S32" s="1">
        <v>36.03807832289074</v>
      </c>
      <c r="T32" s="1">
        <v>34.116198350333946</v>
      </c>
      <c r="U32" s="1">
        <v>39.211380946054632</v>
      </c>
      <c r="V32" s="1">
        <v>38.884416915659983</v>
      </c>
      <c r="W32" s="1">
        <v>48.731435152028787</v>
      </c>
      <c r="X32" s="1">
        <v>37.529101875351131</v>
      </c>
      <c r="Y32" s="1">
        <v>44.189226678414364</v>
      </c>
      <c r="Z32" s="1">
        <v>48.993996827893355</v>
      </c>
      <c r="AA32" s="1">
        <v>48.875037634688852</v>
      </c>
      <c r="AB32" s="1">
        <v>44.03505862737989</v>
      </c>
      <c r="AC32" s="1">
        <v>51.388024109087368</v>
      </c>
      <c r="AD32" s="1">
        <v>43.262363960464278</v>
      </c>
      <c r="AE32" s="1">
        <v>38.310593021815919</v>
      </c>
    </row>
    <row r="33" spans="1:31" x14ac:dyDescent="0.25">
      <c r="A33">
        <v>20</v>
      </c>
      <c r="B33" t="s">
        <v>17</v>
      </c>
      <c r="C33" s="1">
        <v>50.581979884612394</v>
      </c>
      <c r="D33" s="1">
        <v>61.871937741578911</v>
      </c>
      <c r="E33" s="1">
        <v>63.425766539733154</v>
      </c>
      <c r="F33" s="1">
        <v>59.300911111786917</v>
      </c>
      <c r="G33" s="1">
        <v>50.736697579820202</v>
      </c>
      <c r="H33" s="1">
        <v>52.774635944114024</v>
      </c>
      <c r="I33" s="1">
        <v>55.983443791149803</v>
      </c>
      <c r="J33" s="1">
        <v>46.126501637077354</v>
      </c>
      <c r="K33" s="1">
        <v>46.400149066447902</v>
      </c>
      <c r="L33" s="1">
        <v>40.05472434915589</v>
      </c>
      <c r="M33" s="1">
        <v>43.81707836397964</v>
      </c>
      <c r="N33" s="1">
        <v>54.570625816195374</v>
      </c>
      <c r="O33" s="1">
        <v>51.72454266451706</v>
      </c>
      <c r="P33" s="1">
        <v>51.587338395240444</v>
      </c>
      <c r="Q33" s="1">
        <v>47.69924917906706</v>
      </c>
      <c r="R33" s="1">
        <v>46.634355468545472</v>
      </c>
      <c r="S33" s="1">
        <v>36.505155178213919</v>
      </c>
      <c r="T33" s="1">
        <v>31.860130023082899</v>
      </c>
      <c r="U33" s="1">
        <v>34.617935422612433</v>
      </c>
      <c r="V33" s="1">
        <v>32.659230423841784</v>
      </c>
      <c r="W33" s="1">
        <v>44.541541203374742</v>
      </c>
      <c r="X33" s="1">
        <v>39.651243169065708</v>
      </c>
      <c r="Y33" s="1">
        <v>48.218841712628716</v>
      </c>
      <c r="Z33" s="1">
        <v>45.43937192001291</v>
      </c>
      <c r="AA33" s="1">
        <v>49.286405923321851</v>
      </c>
      <c r="AB33" s="1">
        <v>39.845106673885546</v>
      </c>
      <c r="AC33" s="1">
        <v>41.456792384869097</v>
      </c>
      <c r="AD33" s="1">
        <v>42.170674647550129</v>
      </c>
      <c r="AE33" s="1">
        <v>33.561464766151666</v>
      </c>
    </row>
    <row r="34" spans="1:31" x14ac:dyDescent="0.25">
      <c r="A34">
        <v>21</v>
      </c>
      <c r="B34" t="s">
        <v>18</v>
      </c>
      <c r="C34" s="1">
        <v>47.646792317104371</v>
      </c>
      <c r="D34" s="1">
        <v>61.941261564520424</v>
      </c>
      <c r="E34" s="1">
        <v>60.024595945489089</v>
      </c>
      <c r="F34" s="1">
        <v>62.682285693931483</v>
      </c>
      <c r="G34" s="1">
        <v>50.329796468565249</v>
      </c>
      <c r="H34" s="1">
        <v>53.473921258163791</v>
      </c>
      <c r="I34" s="1">
        <v>55.944711616627998</v>
      </c>
      <c r="J34" s="1">
        <v>47.858865453575142</v>
      </c>
      <c r="K34" s="1">
        <v>41.816810771112173</v>
      </c>
      <c r="L34" s="1">
        <v>43.655016635151092</v>
      </c>
      <c r="M34" s="1">
        <v>43.561311597428897</v>
      </c>
      <c r="N34" s="1">
        <v>50.468328660348263</v>
      </c>
      <c r="O34" s="1">
        <v>48.791116005638294</v>
      </c>
      <c r="P34" s="1">
        <v>50.393137731944293</v>
      </c>
      <c r="Q34" s="1">
        <v>50.376731914751836</v>
      </c>
      <c r="R34" s="1">
        <v>44.377514912060064</v>
      </c>
      <c r="S34" s="1">
        <v>32.44475132873918</v>
      </c>
      <c r="T34" s="1">
        <v>27.582465592815193</v>
      </c>
      <c r="U34" s="1">
        <v>33.147289008717088</v>
      </c>
      <c r="V34" s="1">
        <v>34.619570354234753</v>
      </c>
      <c r="W34" s="1">
        <v>44.597317727506109</v>
      </c>
      <c r="X34" s="1">
        <v>47.072293076782046</v>
      </c>
      <c r="Y34" s="1">
        <v>52.199475537542384</v>
      </c>
      <c r="Z34" s="1">
        <v>45.351136373676773</v>
      </c>
      <c r="AA34" s="1">
        <v>46.297111355937282</v>
      </c>
      <c r="AB34" s="1">
        <v>39.534517948332848</v>
      </c>
      <c r="AC34" s="1">
        <v>31.59523407955519</v>
      </c>
      <c r="AD34" s="1">
        <v>49.316037960365193</v>
      </c>
      <c r="AE34" s="1">
        <v>33.934982006527854</v>
      </c>
    </row>
    <row r="35" spans="1:31" x14ac:dyDescent="0.25">
      <c r="A35">
        <v>22</v>
      </c>
      <c r="B35" t="s">
        <v>19</v>
      </c>
      <c r="C35" s="1">
        <v>52.66589866125274</v>
      </c>
      <c r="D35" s="1">
        <v>65.968919537223115</v>
      </c>
      <c r="E35" s="1">
        <v>64.143248820926217</v>
      </c>
      <c r="F35" s="1">
        <v>60.758157445515373</v>
      </c>
      <c r="G35" s="1">
        <v>57.573129595611718</v>
      </c>
      <c r="H35" s="1">
        <v>54.671298860064063</v>
      </c>
      <c r="I35" s="1">
        <v>55.622000669932078</v>
      </c>
      <c r="J35" s="1">
        <v>43.664153395522014</v>
      </c>
      <c r="K35" s="1">
        <v>40.230953915921887</v>
      </c>
      <c r="L35" s="1">
        <v>43.398116591916356</v>
      </c>
      <c r="M35" s="1">
        <v>51.282898507642983</v>
      </c>
      <c r="N35" s="1">
        <v>55.891314707847449</v>
      </c>
      <c r="O35" s="1">
        <v>51.081218985083495</v>
      </c>
      <c r="P35" s="1">
        <v>47.183930863482438</v>
      </c>
      <c r="Q35" s="1">
        <v>15.990025008699178</v>
      </c>
      <c r="R35" s="1">
        <v>77.304997965996378</v>
      </c>
      <c r="S35" s="1">
        <v>45.991955926083186</v>
      </c>
      <c r="T35" s="1">
        <v>42.103779006737312</v>
      </c>
      <c r="U35" s="1">
        <v>40.08814751191121</v>
      </c>
      <c r="V35" s="1">
        <v>41.698538889166642</v>
      </c>
      <c r="W35" s="1">
        <v>48.878424899032034</v>
      </c>
      <c r="X35" s="1">
        <v>45.683823816182503</v>
      </c>
      <c r="Y35" s="1">
        <v>46.086847314653561</v>
      </c>
      <c r="Z35" s="1">
        <v>44.251508469291885</v>
      </c>
      <c r="AA35" s="1">
        <v>44.910794295108367</v>
      </c>
      <c r="AB35" s="1">
        <v>42.578244213749244</v>
      </c>
      <c r="AC35" s="1">
        <v>45.459781931453556</v>
      </c>
      <c r="AD35" s="1">
        <v>47.766395313611717</v>
      </c>
      <c r="AE35" s="1">
        <v>34.957230230434362</v>
      </c>
    </row>
    <row r="36" spans="1:31" x14ac:dyDescent="0.25">
      <c r="A36">
        <v>23</v>
      </c>
      <c r="B36" t="s">
        <v>20</v>
      </c>
      <c r="C36" s="1">
        <v>36.972683602463299</v>
      </c>
      <c r="D36" s="1">
        <v>56.875821759103204</v>
      </c>
      <c r="E36" s="1">
        <v>59.210297312826079</v>
      </c>
      <c r="F36" s="1">
        <v>65.855272838870746</v>
      </c>
      <c r="G36" s="1">
        <v>57.948138151913312</v>
      </c>
      <c r="H36" s="1">
        <v>58.802780647431952</v>
      </c>
      <c r="I36" s="1">
        <v>65.934607180129746</v>
      </c>
      <c r="J36" s="1">
        <v>62.563560583687725</v>
      </c>
      <c r="K36" s="1">
        <v>55.94526452288342</v>
      </c>
      <c r="L36" s="1">
        <v>48.540000237688034</v>
      </c>
      <c r="M36" s="1">
        <v>42.724812418243737</v>
      </c>
      <c r="N36" s="1">
        <v>64.161950356899737</v>
      </c>
      <c r="O36" s="1">
        <v>48.971235730751829</v>
      </c>
      <c r="P36" s="1">
        <v>54.212413910506427</v>
      </c>
      <c r="Q36" s="1">
        <v>55.380413530193515</v>
      </c>
      <c r="R36" s="1">
        <v>46.877667852585091</v>
      </c>
      <c r="S36" s="1">
        <v>28.971074839337358</v>
      </c>
      <c r="T36" s="1">
        <v>14.280815710123139</v>
      </c>
      <c r="U36" s="1">
        <v>39.630456301049719</v>
      </c>
      <c r="V36" s="1">
        <v>33.159170515944076</v>
      </c>
      <c r="W36" s="1">
        <v>42.690570094968741</v>
      </c>
      <c r="X36" s="1">
        <v>41.976417359327293</v>
      </c>
      <c r="Y36" s="1">
        <v>48.095717305122797</v>
      </c>
      <c r="Z36" s="1">
        <v>50.850823887248417</v>
      </c>
      <c r="AA36" s="1">
        <v>65.683130133192662</v>
      </c>
      <c r="AB36" s="1">
        <v>46.526018580574444</v>
      </c>
      <c r="AC36" s="1">
        <v>50.255148137152659</v>
      </c>
      <c r="AD36" s="1">
        <v>50.114446207036643</v>
      </c>
      <c r="AE36" s="1">
        <v>44.232178381916128</v>
      </c>
    </row>
    <row r="37" spans="1:31" x14ac:dyDescent="0.25">
      <c r="A37">
        <v>24</v>
      </c>
      <c r="B37" t="s">
        <v>21</v>
      </c>
      <c r="C37" s="1">
        <v>46.729536028504072</v>
      </c>
      <c r="D37" s="1">
        <v>61.75729653210994</v>
      </c>
      <c r="E37" s="1">
        <v>59.735660887206535</v>
      </c>
      <c r="F37" s="1">
        <v>65.628405532079753</v>
      </c>
      <c r="G37" s="1">
        <v>49.326722952038203</v>
      </c>
      <c r="H37" s="1">
        <v>52.247511580396946</v>
      </c>
      <c r="I37" s="1">
        <v>54.380980995361014</v>
      </c>
      <c r="J37" s="1">
        <v>50.638257766348282</v>
      </c>
      <c r="K37" s="1">
        <v>48.219460568874659</v>
      </c>
      <c r="L37" s="1">
        <v>52.220277353809351</v>
      </c>
      <c r="M37" s="1">
        <v>54.570164916586414</v>
      </c>
      <c r="N37" s="1">
        <v>66.672256162695021</v>
      </c>
      <c r="O37" s="1">
        <v>57.583200418880821</v>
      </c>
      <c r="P37" s="1">
        <v>61.487181127820556</v>
      </c>
      <c r="Q37" s="1">
        <v>63.150845835894096</v>
      </c>
      <c r="R37" s="1">
        <v>47.772593242685055</v>
      </c>
      <c r="S37" s="1">
        <v>31.488291730720341</v>
      </c>
      <c r="T37" s="1">
        <v>20.49453613468074</v>
      </c>
      <c r="U37" s="1">
        <v>33.981938035064381</v>
      </c>
      <c r="V37" s="1">
        <v>38.485899676484586</v>
      </c>
      <c r="W37" s="1">
        <v>52.821041569621464</v>
      </c>
      <c r="X37" s="1">
        <v>46.682386137257517</v>
      </c>
      <c r="Y37" s="1">
        <v>47.060774198607838</v>
      </c>
      <c r="Z37" s="1">
        <v>47.06635508736607</v>
      </c>
      <c r="AA37" s="1">
        <v>54.990152474182416</v>
      </c>
      <c r="AB37" s="1">
        <v>46.364489070889498</v>
      </c>
      <c r="AC37" s="1">
        <v>48.089015132663818</v>
      </c>
      <c r="AD37" s="1">
        <v>49.063663706731795</v>
      </c>
      <c r="AE37" s="1">
        <v>39.371353004153455</v>
      </c>
    </row>
    <row r="38" spans="1:31" x14ac:dyDescent="0.25">
      <c r="A38">
        <v>25</v>
      </c>
      <c r="B38" t="s">
        <v>22</v>
      </c>
      <c r="C38" s="1">
        <v>29.989037322976774</v>
      </c>
      <c r="D38" s="1">
        <v>53.421737933399214</v>
      </c>
      <c r="E38" s="1">
        <v>59.345316517791666</v>
      </c>
      <c r="F38" s="1">
        <v>63.186417270311999</v>
      </c>
      <c r="G38" s="1">
        <v>50.960858913613151</v>
      </c>
      <c r="H38" s="1">
        <v>60.566131862660512</v>
      </c>
      <c r="I38" s="1">
        <v>58.875177283190375</v>
      </c>
      <c r="J38" s="1">
        <v>60.826776708428284</v>
      </c>
      <c r="K38" s="1">
        <v>54.844341250463643</v>
      </c>
      <c r="L38" s="1">
        <v>46.920055737881967</v>
      </c>
      <c r="M38" s="1">
        <v>41.203224481335567</v>
      </c>
      <c r="N38" s="1">
        <v>67.313460886000456</v>
      </c>
      <c r="O38" s="1">
        <v>30.998168199057407</v>
      </c>
      <c r="P38" s="1">
        <v>40.600001307656591</v>
      </c>
      <c r="Q38" s="1">
        <v>56.231038148389686</v>
      </c>
      <c r="R38" s="1">
        <v>41.291828161909926</v>
      </c>
      <c r="S38" s="1">
        <v>32.409670889089604</v>
      </c>
      <c r="T38" s="1">
        <v>24.758630684327024</v>
      </c>
      <c r="U38" s="1">
        <v>35.19733900929797</v>
      </c>
      <c r="V38" s="1">
        <v>44.472493292413581</v>
      </c>
      <c r="W38" s="1">
        <v>55.352068499173456</v>
      </c>
      <c r="X38" s="1">
        <v>48.495844586122914</v>
      </c>
      <c r="Y38" s="1">
        <v>50.359212873696727</v>
      </c>
      <c r="Z38" s="1">
        <v>49.425683796950622</v>
      </c>
      <c r="AA38" s="1">
        <v>60.267260079519438</v>
      </c>
      <c r="AB38" s="1">
        <v>50.170258471859874</v>
      </c>
      <c r="AC38" s="1">
        <v>48.73608597543415</v>
      </c>
      <c r="AD38" s="1">
        <v>52.572741073604924</v>
      </c>
      <c r="AE38" s="1">
        <v>43.289103041039461</v>
      </c>
    </row>
    <row r="39" spans="1:31" x14ac:dyDescent="0.25">
      <c r="A39">
        <v>26</v>
      </c>
      <c r="B39" t="s">
        <v>23</v>
      </c>
      <c r="C39" s="1">
        <v>43.99880380376954</v>
      </c>
      <c r="D39" s="1">
        <v>61.359422019702514</v>
      </c>
      <c r="E39" s="1">
        <v>62.036008418022583</v>
      </c>
      <c r="F39" s="1">
        <v>66.217283886087003</v>
      </c>
      <c r="G39" s="1">
        <v>54.886183184409063</v>
      </c>
      <c r="H39" s="1">
        <v>53.161214184184722</v>
      </c>
      <c r="I39" s="1">
        <v>53.214715715400885</v>
      </c>
      <c r="J39" s="1">
        <v>45.362768935979652</v>
      </c>
      <c r="K39" s="1">
        <v>45.874618005026377</v>
      </c>
      <c r="L39" s="1">
        <v>39.966261957236895</v>
      </c>
      <c r="M39" s="1">
        <v>37.646481521737471</v>
      </c>
      <c r="N39" s="1">
        <v>54.609993710967601</v>
      </c>
      <c r="O39" s="1">
        <v>42.51396964511752</v>
      </c>
      <c r="P39" s="1">
        <v>45.992108978387357</v>
      </c>
      <c r="Q39" s="1">
        <v>46.329028098711575</v>
      </c>
      <c r="R39" s="1">
        <v>32.376610230615178</v>
      </c>
      <c r="S39" s="1">
        <v>25.677801522622374</v>
      </c>
      <c r="T39" s="1">
        <v>17.184880096302617</v>
      </c>
      <c r="U39" s="1">
        <v>26.100555845070367</v>
      </c>
      <c r="V39" s="1">
        <v>41.070187469513087</v>
      </c>
      <c r="W39" s="1">
        <v>49.395222815031921</v>
      </c>
      <c r="X39" s="1">
        <v>44.262125557582593</v>
      </c>
      <c r="Y39" s="1">
        <v>45.142343961559931</v>
      </c>
      <c r="Z39" s="1">
        <v>49.416872978634977</v>
      </c>
      <c r="AA39" s="1">
        <v>53.598049930787269</v>
      </c>
      <c r="AB39" s="1">
        <v>44.055859961857067</v>
      </c>
      <c r="AC39" s="1">
        <v>47.289015827488711</v>
      </c>
      <c r="AD39" s="1">
        <v>43.711017224322752</v>
      </c>
      <c r="AE39" s="1">
        <v>34.677468194815006</v>
      </c>
    </row>
    <row r="40" spans="1:31" x14ac:dyDescent="0.25">
      <c r="A40">
        <v>27</v>
      </c>
      <c r="B40" t="s">
        <v>24</v>
      </c>
      <c r="C40" s="1">
        <v>52.654296067541452</v>
      </c>
      <c r="D40" s="1">
        <v>71.150019692719354</v>
      </c>
      <c r="E40" s="1">
        <v>68.496401530805002</v>
      </c>
      <c r="F40" s="1">
        <v>64.797261717229944</v>
      </c>
      <c r="G40" s="1">
        <v>59.47882044173469</v>
      </c>
      <c r="H40" s="1">
        <v>61.27392613293862</v>
      </c>
      <c r="I40" s="1">
        <v>67.272435409156671</v>
      </c>
      <c r="J40" s="1">
        <v>55.780667709742048</v>
      </c>
      <c r="K40" s="1">
        <v>54.127011757053658</v>
      </c>
      <c r="L40" s="1">
        <v>50.80633422695653</v>
      </c>
      <c r="M40" s="1">
        <v>44.699499400073186</v>
      </c>
      <c r="N40" s="1">
        <v>67.110719737300599</v>
      </c>
      <c r="O40" s="1">
        <v>53.256085543833429</v>
      </c>
      <c r="P40" s="1">
        <v>56.254284578600952</v>
      </c>
      <c r="Q40" s="1">
        <v>56.574866846405861</v>
      </c>
      <c r="R40" s="1">
        <v>43.46392679356758</v>
      </c>
      <c r="S40" s="1">
        <v>31.136672104837572</v>
      </c>
      <c r="T40" s="1">
        <v>25.315933311779727</v>
      </c>
      <c r="U40" s="1">
        <v>36.122182954464527</v>
      </c>
      <c r="V40" s="1">
        <v>42.159553588712825</v>
      </c>
      <c r="W40" s="1">
        <v>49.044528350921297</v>
      </c>
      <c r="X40" s="1">
        <v>45.65265648510389</v>
      </c>
      <c r="Y40" s="1">
        <v>49.952835948309087</v>
      </c>
      <c r="Z40" s="1">
        <v>50.486977868322711</v>
      </c>
      <c r="AA40" s="1">
        <v>52.602902342271726</v>
      </c>
      <c r="AB40" s="1">
        <v>47.881983908458203</v>
      </c>
      <c r="AC40" s="1">
        <v>41.881228039564995</v>
      </c>
      <c r="AD40" s="1">
        <v>44.830970835947369</v>
      </c>
      <c r="AE40" s="1">
        <v>39.746559999132067</v>
      </c>
    </row>
    <row r="41" spans="1:31" x14ac:dyDescent="0.25">
      <c r="A41">
        <v>28</v>
      </c>
      <c r="B41" t="s">
        <v>25</v>
      </c>
      <c r="C41" s="1">
        <v>50.349788890732185</v>
      </c>
      <c r="D41" s="1">
        <v>66.612991605509791</v>
      </c>
      <c r="E41" s="1">
        <v>58.507767873089477</v>
      </c>
      <c r="F41" s="1">
        <v>61.927580606580257</v>
      </c>
      <c r="G41" s="1">
        <v>53.744034487371628</v>
      </c>
      <c r="H41" s="1">
        <v>51.962223673468941</v>
      </c>
      <c r="I41" s="1">
        <v>53.98204129937654</v>
      </c>
      <c r="J41" s="1">
        <v>46.799224344607893</v>
      </c>
      <c r="K41" s="1">
        <v>35.790748718181661</v>
      </c>
      <c r="L41" s="1">
        <v>34.123810294814746</v>
      </c>
      <c r="M41" s="1">
        <v>50.562633212506427</v>
      </c>
      <c r="N41" s="1">
        <v>54.78084790811171</v>
      </c>
      <c r="O41" s="1">
        <v>50.112451490685913</v>
      </c>
      <c r="P41" s="1">
        <v>45.622986754566099</v>
      </c>
      <c r="Q41" s="1">
        <v>39.773832643819034</v>
      </c>
      <c r="R41" s="1">
        <v>59.468390106471517</v>
      </c>
      <c r="S41" s="1">
        <v>36.670484388312161</v>
      </c>
      <c r="T41" s="1">
        <v>27.453020847982984</v>
      </c>
      <c r="U41" s="1">
        <v>34.455030386173824</v>
      </c>
      <c r="V41" s="1">
        <v>38.008446801201991</v>
      </c>
      <c r="W41" s="1">
        <v>38.198962852927622</v>
      </c>
      <c r="X41" s="1">
        <v>40.359592942711274</v>
      </c>
      <c r="Y41" s="1">
        <v>44.502911331288459</v>
      </c>
      <c r="Z41" s="1">
        <v>41.816138143199559</v>
      </c>
      <c r="AA41" s="1">
        <v>46.099781886660317</v>
      </c>
      <c r="AB41" s="1">
        <v>43.140347581456695</v>
      </c>
      <c r="AC41" s="1">
        <v>44.495483040770189</v>
      </c>
      <c r="AD41" s="1">
        <v>44.901292021314838</v>
      </c>
      <c r="AE41" s="1">
        <v>32.459776555951898</v>
      </c>
    </row>
    <row r="42" spans="1:31" x14ac:dyDescent="0.25">
      <c r="A42">
        <v>29</v>
      </c>
      <c r="B42" t="s">
        <v>26</v>
      </c>
      <c r="C42" s="1">
        <v>50.08770020238785</v>
      </c>
      <c r="D42" s="1">
        <v>63.286223014722346</v>
      </c>
      <c r="E42" s="1">
        <v>63.054279445209239</v>
      </c>
      <c r="F42" s="1">
        <v>61.496270442060364</v>
      </c>
      <c r="G42" s="1">
        <v>50.950911461793233</v>
      </c>
      <c r="H42" s="1">
        <v>45.222490444479853</v>
      </c>
      <c r="I42" s="1">
        <v>54.429288481741665</v>
      </c>
      <c r="J42" s="1">
        <v>46.851583306437774</v>
      </c>
      <c r="K42" s="1">
        <v>45.748268698837904</v>
      </c>
      <c r="L42" s="1">
        <v>35.984842622736579</v>
      </c>
      <c r="M42" s="1">
        <v>51.702818188612312</v>
      </c>
      <c r="N42" s="1">
        <v>64.042811864400932</v>
      </c>
      <c r="O42" s="1">
        <v>59.856743262907287</v>
      </c>
      <c r="P42" s="1">
        <v>59.802472722071101</v>
      </c>
      <c r="Q42" s="1">
        <v>41.331064977183821</v>
      </c>
      <c r="R42" s="1">
        <v>41.091301813565131</v>
      </c>
      <c r="S42" s="1">
        <v>32.998422044113262</v>
      </c>
      <c r="T42" s="1">
        <v>26.518750715206547</v>
      </c>
      <c r="U42" s="1">
        <v>34.594005033909689</v>
      </c>
      <c r="V42" s="1">
        <v>27.440004511922194</v>
      </c>
      <c r="W42" s="1">
        <v>44.245508797212715</v>
      </c>
      <c r="X42" s="1">
        <v>61.328253242393437</v>
      </c>
      <c r="Y42" s="1">
        <v>64.057473828847051</v>
      </c>
      <c r="Z42" s="1">
        <v>62.330687997667532</v>
      </c>
      <c r="AA42" s="1">
        <v>62.933602366158411</v>
      </c>
      <c r="AB42" s="1">
        <v>46.111712052766549</v>
      </c>
      <c r="AC42" s="1">
        <v>1.5242992132331856</v>
      </c>
      <c r="AD42" s="1">
        <v>47.427507378589326</v>
      </c>
      <c r="AE42" s="1">
        <v>32.942581551986585</v>
      </c>
    </row>
    <row r="43" spans="1:31" x14ac:dyDescent="0.25">
      <c r="A43">
        <v>30</v>
      </c>
      <c r="B43" t="s">
        <v>27</v>
      </c>
      <c r="C43" s="1">
        <v>64.21961234794469</v>
      </c>
      <c r="D43" s="1">
        <v>63.020448753196625</v>
      </c>
      <c r="E43" s="1">
        <v>74.625964820342645</v>
      </c>
      <c r="F43" s="1">
        <v>72.502712851683626</v>
      </c>
      <c r="G43" s="1">
        <v>64.612860866472559</v>
      </c>
      <c r="H43" s="1">
        <v>64.365764876513282</v>
      </c>
      <c r="I43" s="1">
        <v>64.920852972181066</v>
      </c>
      <c r="J43" s="1">
        <v>52.606361603818328</v>
      </c>
      <c r="K43" s="1">
        <v>54.121466100140339</v>
      </c>
      <c r="L43" s="1">
        <v>54.13612204333257</v>
      </c>
      <c r="M43" s="1">
        <v>49.518651619421789</v>
      </c>
      <c r="N43" s="1">
        <v>74.281139893268119</v>
      </c>
      <c r="O43" s="1">
        <v>65.858140113776187</v>
      </c>
      <c r="P43" s="1">
        <v>68.749546450213685</v>
      </c>
      <c r="Q43" s="1">
        <v>77.759667727058925</v>
      </c>
      <c r="R43" s="1">
        <v>68.500913186586914</v>
      </c>
      <c r="S43" s="1">
        <v>41.511601861714141</v>
      </c>
      <c r="T43" s="1">
        <v>16.177989339221657</v>
      </c>
      <c r="U43" s="1">
        <v>34.442760007383548</v>
      </c>
      <c r="V43" s="1">
        <v>35.625411696253359</v>
      </c>
      <c r="W43" s="1">
        <v>54.682985405890769</v>
      </c>
      <c r="X43" s="1">
        <v>51.792758753398594</v>
      </c>
      <c r="Y43" s="1">
        <v>49.684378991566675</v>
      </c>
      <c r="Z43" s="1">
        <v>56.884402208006954</v>
      </c>
      <c r="AA43" s="1">
        <v>51.749165877092892</v>
      </c>
      <c r="AB43" s="1">
        <v>47.74772637909053</v>
      </c>
      <c r="AC43" s="1">
        <v>54.194372220218021</v>
      </c>
      <c r="AD43" s="1">
        <v>53.748782329574972</v>
      </c>
      <c r="AE43" s="1">
        <v>50.974007191630562</v>
      </c>
    </row>
    <row r="44" spans="1:31" x14ac:dyDescent="0.25">
      <c r="A44">
        <v>31</v>
      </c>
      <c r="B44" t="s">
        <v>28</v>
      </c>
      <c r="C44" s="1">
        <v>53.25716974806334</v>
      </c>
      <c r="D44" s="1">
        <v>56.211620450290788</v>
      </c>
      <c r="E44" s="1">
        <v>59.014241457135611</v>
      </c>
      <c r="F44" s="1">
        <v>54.884264683368919</v>
      </c>
      <c r="G44" s="1">
        <v>48.589181438018031</v>
      </c>
      <c r="H44" s="1">
        <v>52.71166508017955</v>
      </c>
      <c r="I44" s="1">
        <v>52.926833270661447</v>
      </c>
      <c r="J44" s="1">
        <v>48.546103839870042</v>
      </c>
      <c r="K44" s="1">
        <v>50.775361904288211</v>
      </c>
      <c r="L44" s="1">
        <v>46.834121731259934</v>
      </c>
      <c r="M44" s="1">
        <v>47.013331121312575</v>
      </c>
      <c r="N44" s="1">
        <v>58.895802009227538</v>
      </c>
      <c r="O44" s="1">
        <v>48.278061202827246</v>
      </c>
      <c r="P44" s="1">
        <v>52.487126070290472</v>
      </c>
      <c r="Q44" s="1">
        <v>48.993674938679703</v>
      </c>
      <c r="R44" s="1">
        <v>46.282197834642062</v>
      </c>
      <c r="S44" s="1">
        <v>40.849726274035177</v>
      </c>
      <c r="T44" s="1">
        <v>39.546390075738202</v>
      </c>
      <c r="U44" s="1">
        <v>44.960819490516819</v>
      </c>
      <c r="V44" s="1">
        <v>40.299160499855574</v>
      </c>
      <c r="W44" s="1">
        <v>52.462269171509078</v>
      </c>
      <c r="X44" s="1">
        <v>44.872998687816988</v>
      </c>
      <c r="Y44" s="1">
        <v>55.268152703629589</v>
      </c>
      <c r="Z44" s="1">
        <v>51.845842489654892</v>
      </c>
      <c r="AA44" s="1">
        <v>55.840729466389782</v>
      </c>
      <c r="AB44" s="1">
        <v>50.581097485079837</v>
      </c>
      <c r="AC44" s="1">
        <v>44.212013055242089</v>
      </c>
      <c r="AD44" s="1">
        <v>45.898469257938082</v>
      </c>
      <c r="AE44" s="1">
        <v>41.006632079135045</v>
      </c>
    </row>
    <row r="45" spans="1:31" x14ac:dyDescent="0.25">
      <c r="A45">
        <v>32</v>
      </c>
      <c r="B45" t="s">
        <v>29</v>
      </c>
      <c r="C45" s="1">
        <v>58.549351946042819</v>
      </c>
      <c r="D45" s="1">
        <v>71.765012906140839</v>
      </c>
      <c r="E45" s="1">
        <v>93.182644070927438</v>
      </c>
      <c r="F45" s="1">
        <v>91.956311101844037</v>
      </c>
      <c r="G45" s="1">
        <v>72.594877423023519</v>
      </c>
      <c r="H45" s="1">
        <v>85.924193564310102</v>
      </c>
      <c r="I45" s="1">
        <v>86.056489565655554</v>
      </c>
      <c r="J45" s="1">
        <v>79.673097118948391</v>
      </c>
      <c r="K45" s="1">
        <v>70.218445016123056</v>
      </c>
      <c r="L45" s="1">
        <v>61.660514612138392</v>
      </c>
      <c r="M45" s="1">
        <v>60.709562514056636</v>
      </c>
      <c r="N45" s="1">
        <v>84.115082232862875</v>
      </c>
      <c r="O45" s="1">
        <v>78.430070510534833</v>
      </c>
      <c r="P45" s="1">
        <v>79.20464008483215</v>
      </c>
      <c r="Q45" s="1">
        <v>90.522335178461944</v>
      </c>
      <c r="R45" s="1">
        <v>67.313984866950776</v>
      </c>
      <c r="S45" s="1">
        <v>38.776350244874052</v>
      </c>
      <c r="T45" s="1">
        <v>15.521537909011835</v>
      </c>
      <c r="U45" s="1">
        <v>24.544223208085906</v>
      </c>
      <c r="V45" s="1">
        <v>42.287461356274989</v>
      </c>
      <c r="W45" s="1">
        <v>54.771758848514473</v>
      </c>
      <c r="X45" s="1">
        <v>56.005667184136144</v>
      </c>
      <c r="Y45" s="1">
        <v>65.635792556448692</v>
      </c>
      <c r="Z45" s="1">
        <v>67.24667117879109</v>
      </c>
      <c r="AA45" s="1">
        <v>66.936761102705404</v>
      </c>
      <c r="AB45" s="1">
        <v>57.083101287700167</v>
      </c>
      <c r="AC45" s="1">
        <v>66.874324084183755</v>
      </c>
      <c r="AD45" s="1">
        <v>60.950108616485501</v>
      </c>
      <c r="AE45" s="1">
        <v>58.478132951646408</v>
      </c>
    </row>
    <row r="46" spans="1:31" x14ac:dyDescent="0.25">
      <c r="A46">
        <v>33</v>
      </c>
      <c r="B46" t="s">
        <v>30</v>
      </c>
      <c r="C46" s="1">
        <v>35.521859351351274</v>
      </c>
      <c r="D46" s="1">
        <v>53.722385803636307</v>
      </c>
      <c r="E46" s="1">
        <v>66.079543008621897</v>
      </c>
      <c r="F46" s="1">
        <v>72.770660101553474</v>
      </c>
      <c r="G46" s="1">
        <v>63.647129139604289</v>
      </c>
      <c r="H46" s="1">
        <v>59.743119875254358</v>
      </c>
      <c r="I46" s="1">
        <v>64.895628838674497</v>
      </c>
      <c r="J46" s="1">
        <v>54.886964339796286</v>
      </c>
      <c r="K46" s="1">
        <v>49.950466316652644</v>
      </c>
      <c r="L46" s="1">
        <v>47.625913933755051</v>
      </c>
      <c r="M46" s="1">
        <v>41.840469237669744</v>
      </c>
      <c r="N46" s="1">
        <v>56.352287026124991</v>
      </c>
      <c r="O46" s="1">
        <v>53.792600173052286</v>
      </c>
      <c r="P46" s="1">
        <v>53.282282184052775</v>
      </c>
      <c r="Q46" s="1">
        <v>51.769026252247116</v>
      </c>
      <c r="R46" s="1">
        <v>41.042420165535312</v>
      </c>
      <c r="S46" s="1">
        <v>31.691148399120099</v>
      </c>
      <c r="T46" s="1">
        <v>19.136160821981825</v>
      </c>
      <c r="U46" s="1">
        <v>36.740182814281525</v>
      </c>
      <c r="V46" s="1">
        <v>34.523573632038222</v>
      </c>
      <c r="W46" s="1">
        <v>48.259676479464005</v>
      </c>
      <c r="X46" s="1">
        <v>43.084465352104267</v>
      </c>
      <c r="Y46" s="1">
        <v>43.289654125358176</v>
      </c>
      <c r="Z46" s="1">
        <v>45.25839552520393</v>
      </c>
      <c r="AA46" s="1">
        <v>55.832200538571499</v>
      </c>
      <c r="AB46" s="1">
        <v>40.879562273026089</v>
      </c>
      <c r="AC46" s="1">
        <v>48.881004810487447</v>
      </c>
      <c r="AD46" s="1">
        <v>51.391499944518337</v>
      </c>
      <c r="AE46" s="1">
        <v>41.114387735835827</v>
      </c>
    </row>
    <row r="47" spans="1:31" x14ac:dyDescent="0.25">
      <c r="A47">
        <v>34</v>
      </c>
      <c r="B47" t="s">
        <v>31</v>
      </c>
      <c r="C47" s="1">
        <v>36.714917977566891</v>
      </c>
      <c r="D47" s="1">
        <v>58.487267037456988</v>
      </c>
      <c r="E47" s="1">
        <v>55.010435267426551</v>
      </c>
      <c r="F47" s="1">
        <v>67.444294898246824</v>
      </c>
      <c r="G47" s="1">
        <v>52.309658011540741</v>
      </c>
      <c r="H47" s="1">
        <v>57.864255735525163</v>
      </c>
      <c r="I47" s="1">
        <v>60.436019186583735</v>
      </c>
      <c r="J47" s="1">
        <v>49.049832072758647</v>
      </c>
      <c r="K47" s="1">
        <v>47.484316688619963</v>
      </c>
      <c r="L47" s="1">
        <v>49.445414499627141</v>
      </c>
      <c r="M47" s="1">
        <v>43.758425990011084</v>
      </c>
      <c r="N47" s="1">
        <v>56.633078065184328</v>
      </c>
      <c r="O47" s="1">
        <v>49.298478770185952</v>
      </c>
      <c r="P47" s="1">
        <v>53.691088511840391</v>
      </c>
      <c r="Q47" s="1">
        <v>57.579468041986416</v>
      </c>
      <c r="R47" s="1">
        <v>43.032827561837905</v>
      </c>
      <c r="S47" s="1">
        <v>30.622362398906549</v>
      </c>
      <c r="T47" s="1">
        <v>15.655551825807851</v>
      </c>
      <c r="U47" s="1">
        <v>29.749366045197771</v>
      </c>
      <c r="V47" s="1">
        <v>39.606837437089212</v>
      </c>
      <c r="W47" s="1">
        <v>54.396155121516188</v>
      </c>
      <c r="X47" s="1">
        <v>46.809362951479969</v>
      </c>
      <c r="Y47" s="1">
        <v>45.117625610209053</v>
      </c>
      <c r="Z47" s="1">
        <v>42.347124910871806</v>
      </c>
      <c r="AA47" s="1">
        <v>51.75706604509427</v>
      </c>
      <c r="AB47" s="1">
        <v>44.303382507300491</v>
      </c>
      <c r="AC47" s="1">
        <v>45.355070128266334</v>
      </c>
      <c r="AD47" s="1">
        <v>49.834767732296044</v>
      </c>
      <c r="AE47" s="1">
        <v>37.419001603999426</v>
      </c>
    </row>
    <row r="48" spans="1:31" x14ac:dyDescent="0.25">
      <c r="A48">
        <v>35</v>
      </c>
      <c r="B48" t="s">
        <v>32</v>
      </c>
      <c r="C48" s="1">
        <v>52.746778840737242</v>
      </c>
      <c r="D48" s="1">
        <v>73.222644496032558</v>
      </c>
      <c r="E48" s="1">
        <v>72.553559318748057</v>
      </c>
      <c r="F48" s="1">
        <v>67.747696835453738</v>
      </c>
      <c r="G48" s="1">
        <v>55.762708496555376</v>
      </c>
      <c r="H48" s="1">
        <v>48.493928181453164</v>
      </c>
      <c r="I48" s="1">
        <v>55.519627874528531</v>
      </c>
      <c r="J48" s="1">
        <v>41.889485661537435</v>
      </c>
      <c r="K48" s="1">
        <v>41.159818925180538</v>
      </c>
      <c r="L48" s="1">
        <v>44.434123985764593</v>
      </c>
      <c r="M48" s="1">
        <v>49.544003531119486</v>
      </c>
      <c r="N48" s="1">
        <v>62.451495016309522</v>
      </c>
      <c r="O48" s="1">
        <v>54.271104034257519</v>
      </c>
      <c r="P48" s="1">
        <v>58.057304790203034</v>
      </c>
      <c r="Q48" s="1">
        <v>65.181411202465299</v>
      </c>
      <c r="R48" s="1">
        <v>55.653445009161508</v>
      </c>
      <c r="S48" s="1">
        <v>39.782399640374969</v>
      </c>
      <c r="T48" s="1">
        <v>24.403046999583431</v>
      </c>
      <c r="U48" s="1">
        <v>23.525803232258248</v>
      </c>
      <c r="V48" s="1">
        <v>36.842925637276494</v>
      </c>
      <c r="W48" s="1">
        <v>44.999744684158642</v>
      </c>
      <c r="X48" s="1">
        <v>41.541392511038396</v>
      </c>
      <c r="Y48" s="1">
        <v>40.838296549707344</v>
      </c>
      <c r="Z48" s="1">
        <v>42.135778163629901</v>
      </c>
      <c r="AA48" s="1">
        <v>42.20203829575297</v>
      </c>
      <c r="AB48" s="1">
        <v>42.722745907760739</v>
      </c>
      <c r="AC48" s="1">
        <v>43.704137817276035</v>
      </c>
      <c r="AD48" s="1">
        <v>49.173342131330436</v>
      </c>
      <c r="AE48" s="1">
        <v>34.787412962012219</v>
      </c>
    </row>
    <row r="49" spans="1:31" x14ac:dyDescent="0.25">
      <c r="A49">
        <v>36</v>
      </c>
      <c r="B49" t="s">
        <v>33</v>
      </c>
      <c r="C49" s="1">
        <v>32.231164523058816</v>
      </c>
      <c r="D49" s="1">
        <v>47.085408811576436</v>
      </c>
      <c r="E49" s="1">
        <v>46.986078105921031</v>
      </c>
      <c r="F49" s="1">
        <v>56.666714041490671</v>
      </c>
      <c r="G49" s="1">
        <v>48.090553410875543</v>
      </c>
      <c r="H49" s="1">
        <v>53.38039378697583</v>
      </c>
      <c r="I49" s="1">
        <v>59.708990415013609</v>
      </c>
      <c r="J49" s="1">
        <v>49.775149140702595</v>
      </c>
      <c r="K49" s="1">
        <v>51.042975384734781</v>
      </c>
      <c r="L49" s="1">
        <v>50.576358362708454</v>
      </c>
      <c r="M49" s="1">
        <v>46.593337714786635</v>
      </c>
      <c r="N49" s="1">
        <v>64.044074842332833</v>
      </c>
      <c r="O49" s="1">
        <v>49.840510236177472</v>
      </c>
      <c r="P49" s="1">
        <v>55.289759509831548</v>
      </c>
      <c r="Q49" s="1">
        <v>53.756672683648823</v>
      </c>
      <c r="R49" s="1">
        <v>48.328678791118897</v>
      </c>
      <c r="S49" s="1">
        <v>46.095801531276678</v>
      </c>
      <c r="T49" s="1">
        <v>38.167607697403852</v>
      </c>
      <c r="U49" s="1">
        <v>47.535288823574454</v>
      </c>
      <c r="V49" s="1">
        <v>50.284273076347233</v>
      </c>
      <c r="W49" s="1">
        <v>58.441184518043329</v>
      </c>
      <c r="X49" s="1">
        <v>51.570817687527573</v>
      </c>
      <c r="Y49" s="1">
        <v>50.727545193309744</v>
      </c>
      <c r="Z49" s="1">
        <v>49.431172541295702</v>
      </c>
      <c r="AA49" s="1">
        <v>54.714301773242056</v>
      </c>
      <c r="AB49" s="1">
        <v>46.466970597462407</v>
      </c>
      <c r="AC49" s="1">
        <v>46.204323929374581</v>
      </c>
      <c r="AD49" s="1">
        <v>48.242421715555807</v>
      </c>
      <c r="AE49" s="1">
        <v>29.504231908595262</v>
      </c>
    </row>
    <row r="50" spans="1:31" x14ac:dyDescent="0.25">
      <c r="A50">
        <v>37</v>
      </c>
      <c r="B50" t="s">
        <v>34</v>
      </c>
      <c r="C50" s="1">
        <v>47.982737624911834</v>
      </c>
      <c r="D50" s="1">
        <v>62.958694498915492</v>
      </c>
      <c r="E50" s="1">
        <v>69.598516186144906</v>
      </c>
      <c r="F50" s="1">
        <v>74.53105428755012</v>
      </c>
      <c r="G50" s="1">
        <v>64.318679896145667</v>
      </c>
      <c r="H50" s="1">
        <v>69.832937097006763</v>
      </c>
      <c r="I50" s="1">
        <v>64.200504443131251</v>
      </c>
      <c r="J50" s="1">
        <v>58.900206691515208</v>
      </c>
      <c r="K50" s="1">
        <v>49.593550655094617</v>
      </c>
      <c r="L50" s="1">
        <v>50.777971519739665</v>
      </c>
      <c r="M50" s="1">
        <v>47.118547305624311</v>
      </c>
      <c r="N50" s="1">
        <v>57.287987478270267</v>
      </c>
      <c r="O50" s="1">
        <v>58.496248190937891</v>
      </c>
      <c r="P50" s="1">
        <v>62.933861927561615</v>
      </c>
      <c r="Q50" s="1">
        <v>65.397018538328453</v>
      </c>
      <c r="R50" s="1">
        <v>59.018970923955813</v>
      </c>
      <c r="S50" s="1">
        <v>40.617106610600629</v>
      </c>
      <c r="T50" s="1">
        <v>13.426279912450667</v>
      </c>
      <c r="U50" s="1">
        <v>32.431422295393155</v>
      </c>
      <c r="V50" s="1">
        <v>37.454849154229613</v>
      </c>
      <c r="W50" s="1">
        <v>48.873937331377803</v>
      </c>
      <c r="X50" s="1">
        <v>46.087719310353698</v>
      </c>
      <c r="Y50" s="1">
        <v>47.708327604170691</v>
      </c>
      <c r="Z50" s="1">
        <v>55.492383177675855</v>
      </c>
      <c r="AA50" s="1">
        <v>62.522684483093016</v>
      </c>
      <c r="AB50" s="1">
        <v>58.727024527070348</v>
      </c>
      <c r="AC50" s="1">
        <v>57.727021881662132</v>
      </c>
      <c r="AD50" s="1">
        <v>56.571058314156573</v>
      </c>
      <c r="AE50" s="1">
        <v>49.631777395316298</v>
      </c>
    </row>
    <row r="51" spans="1:31" x14ac:dyDescent="0.25">
      <c r="A51">
        <v>38</v>
      </c>
      <c r="B51" t="s">
        <v>35</v>
      </c>
      <c r="C51" s="1">
        <v>44.450842001426672</v>
      </c>
      <c r="D51" s="1">
        <v>59.998300541244106</v>
      </c>
      <c r="E51" s="1">
        <v>60.528912608145923</v>
      </c>
      <c r="F51" s="1">
        <v>59.000479225317235</v>
      </c>
      <c r="G51" s="1">
        <v>48.920350504435085</v>
      </c>
      <c r="H51" s="1">
        <v>38.171603844675666</v>
      </c>
      <c r="I51" s="1">
        <v>52.456257314263546</v>
      </c>
      <c r="J51" s="1">
        <v>42.249236919288521</v>
      </c>
      <c r="K51" s="1">
        <v>38.678866190450748</v>
      </c>
      <c r="L51" s="1">
        <v>41.50338416967238</v>
      </c>
      <c r="M51" s="1">
        <v>38.152929385253394</v>
      </c>
      <c r="N51" s="1">
        <v>56.986738634164837</v>
      </c>
      <c r="O51" s="1">
        <v>52.698816961240901</v>
      </c>
      <c r="P51" s="1">
        <v>53.983214678937152</v>
      </c>
      <c r="Q51" s="1">
        <v>51.177028043124992</v>
      </c>
      <c r="R51" s="1">
        <v>53.097639916295122</v>
      </c>
      <c r="S51" s="1">
        <v>48.724780313973923</v>
      </c>
      <c r="T51" s="1">
        <v>45.88923060976888</v>
      </c>
      <c r="U51" s="1">
        <v>55.816192490502104</v>
      </c>
      <c r="V51" s="1">
        <v>59.662232878713937</v>
      </c>
      <c r="W51" s="1">
        <v>79.869987234164171</v>
      </c>
      <c r="X51" s="1">
        <v>63.300617785249656</v>
      </c>
      <c r="Y51" s="1">
        <v>63.449838636899024</v>
      </c>
      <c r="Z51" s="1">
        <v>56.160050988573737</v>
      </c>
      <c r="AA51" s="1">
        <v>36.346639019567604</v>
      </c>
      <c r="AB51" s="1">
        <v>34.893830361339575</v>
      </c>
      <c r="AC51" s="1">
        <v>41.223236101577605</v>
      </c>
      <c r="AD51" s="1">
        <v>49.78814763326757</v>
      </c>
      <c r="AE51" s="1">
        <v>39.524455649089809</v>
      </c>
    </row>
    <row r="52" spans="1:31" x14ac:dyDescent="0.25">
      <c r="A52">
        <v>39</v>
      </c>
      <c r="B52" t="s">
        <v>36</v>
      </c>
      <c r="C52" s="1">
        <v>44.134832032177037</v>
      </c>
      <c r="D52" s="1">
        <v>59.364692458861512</v>
      </c>
      <c r="E52" s="1">
        <v>59.867488968946269</v>
      </c>
      <c r="F52" s="1">
        <v>62.363247819808919</v>
      </c>
      <c r="G52" s="1">
        <v>48.16663785925801</v>
      </c>
      <c r="H52" s="1">
        <v>49.187573549395836</v>
      </c>
      <c r="I52" s="1">
        <v>53.654047207383037</v>
      </c>
      <c r="J52" s="1">
        <v>44.286073401070716</v>
      </c>
      <c r="K52" s="1">
        <v>43.516541012508334</v>
      </c>
      <c r="L52" s="1">
        <v>38.316779924756645</v>
      </c>
      <c r="M52" s="1">
        <v>40.305659198549023</v>
      </c>
      <c r="N52" s="1">
        <v>51.174807105710244</v>
      </c>
      <c r="O52" s="1">
        <v>41.300681598628266</v>
      </c>
      <c r="P52" s="1">
        <v>43.818385138863491</v>
      </c>
      <c r="Q52" s="1">
        <v>43.206866920647194</v>
      </c>
      <c r="R52" s="1">
        <v>34.39075275671771</v>
      </c>
      <c r="S52" s="1">
        <v>26.295029415594517</v>
      </c>
      <c r="T52" s="1">
        <v>20.104409992658471</v>
      </c>
      <c r="U52" s="1">
        <v>27.913442005133032</v>
      </c>
      <c r="V52" s="1">
        <v>37.750868173510135</v>
      </c>
      <c r="W52" s="1">
        <v>45.844455647437385</v>
      </c>
      <c r="X52" s="1">
        <v>39.503881126834763</v>
      </c>
      <c r="Y52" s="1">
        <v>41.919201903600872</v>
      </c>
      <c r="Z52" s="1">
        <v>44.78046423126203</v>
      </c>
      <c r="AA52" s="1">
        <v>46.067705496563839</v>
      </c>
      <c r="AB52" s="1">
        <v>39.354575767829772</v>
      </c>
      <c r="AC52" s="1">
        <v>42.642858825652915</v>
      </c>
      <c r="AD52" s="1">
        <v>45.50619282163661</v>
      </c>
      <c r="AE52" s="1">
        <v>35.551517452884539</v>
      </c>
    </row>
    <row r="53" spans="1:31" x14ac:dyDescent="0.25">
      <c r="A53">
        <v>40</v>
      </c>
      <c r="B53" t="s">
        <v>37</v>
      </c>
      <c r="C53" s="1">
        <v>50.220969062936049</v>
      </c>
      <c r="D53" s="1">
        <v>65.350713707732751</v>
      </c>
      <c r="E53" s="1">
        <v>62.940943615123423</v>
      </c>
      <c r="F53" s="1">
        <v>59.300311996839618</v>
      </c>
      <c r="G53" s="1">
        <v>51.568183362656747</v>
      </c>
      <c r="H53" s="1">
        <v>52.799339387465473</v>
      </c>
      <c r="I53" s="1">
        <v>55.613866054668193</v>
      </c>
      <c r="J53" s="1">
        <v>43.610510464255555</v>
      </c>
      <c r="K53" s="1">
        <v>41.874811625426908</v>
      </c>
      <c r="L53" s="1">
        <v>42.782182883524925</v>
      </c>
      <c r="M53" s="1">
        <v>53.107521685366777</v>
      </c>
      <c r="N53" s="1">
        <v>54.620335149474599</v>
      </c>
      <c r="O53" s="1">
        <v>53.099918670259129</v>
      </c>
      <c r="P53" s="1">
        <v>54.750758679291657</v>
      </c>
      <c r="Q53" s="1">
        <v>56.9036266198231</v>
      </c>
      <c r="R53" s="1">
        <v>52.387307842656618</v>
      </c>
      <c r="S53" s="1">
        <v>47.702748144610908</v>
      </c>
      <c r="T53" s="1">
        <v>42.28963235523949</v>
      </c>
      <c r="U53" s="1">
        <v>36.104658534255165</v>
      </c>
      <c r="V53" s="1">
        <v>41.500376878890215</v>
      </c>
      <c r="W53" s="1">
        <v>52.257482160382509</v>
      </c>
      <c r="X53" s="1">
        <v>50.140986276073519</v>
      </c>
      <c r="Y53" s="1">
        <v>49.836454404027194</v>
      </c>
      <c r="Z53" s="1">
        <v>46.238847718175705</v>
      </c>
      <c r="AA53" s="1">
        <v>41.912175195761868</v>
      </c>
      <c r="AB53" s="1">
        <v>42.591465389401222</v>
      </c>
      <c r="AC53" s="1">
        <v>45.952634287987479</v>
      </c>
      <c r="AD53" s="1">
        <v>49.498931528652534</v>
      </c>
      <c r="AE53" s="1">
        <v>35.475184133554976</v>
      </c>
    </row>
    <row r="54" spans="1:31" x14ac:dyDescent="0.25">
      <c r="A54">
        <v>41</v>
      </c>
      <c r="B54" t="s">
        <v>38</v>
      </c>
      <c r="C54" s="1">
        <v>59.646255834986384</v>
      </c>
      <c r="D54" s="1">
        <v>67.235922668864504</v>
      </c>
      <c r="E54" s="1">
        <v>82.166515775780255</v>
      </c>
      <c r="F54" s="1">
        <v>71.579378211396019</v>
      </c>
      <c r="G54" s="1">
        <v>61.571680609790938</v>
      </c>
      <c r="H54" s="1">
        <v>58.953369676430867</v>
      </c>
      <c r="I54" s="1">
        <v>59.545864523197245</v>
      </c>
      <c r="J54" s="1">
        <v>50.897991384454819</v>
      </c>
      <c r="K54" s="1">
        <v>47.230656474290221</v>
      </c>
      <c r="L54" s="1">
        <v>47.407021695903701</v>
      </c>
      <c r="M54" s="1">
        <v>42.809636653251395</v>
      </c>
      <c r="N54" s="1">
        <v>66.323819269812617</v>
      </c>
      <c r="O54" s="1">
        <v>55.482272782421141</v>
      </c>
      <c r="P54" s="1">
        <v>70.651132712673032</v>
      </c>
      <c r="Q54" s="1">
        <v>71.363182336065506</v>
      </c>
      <c r="R54" s="1">
        <v>61.075408492219573</v>
      </c>
      <c r="S54" s="1">
        <v>40.124940851729626</v>
      </c>
      <c r="T54" s="1">
        <v>10.894666320031714</v>
      </c>
      <c r="U54" s="1">
        <v>32.45022638288841</v>
      </c>
      <c r="V54" s="1">
        <v>41.157836534933963</v>
      </c>
      <c r="W54" s="1">
        <v>51.205417097942238</v>
      </c>
      <c r="X54" s="1">
        <v>53.805170471656453</v>
      </c>
      <c r="Y54" s="1">
        <v>56.324526217768877</v>
      </c>
      <c r="Z54" s="1">
        <v>62.01077985281578</v>
      </c>
      <c r="AA54" s="1">
        <v>63.509551345425322</v>
      </c>
      <c r="AB54" s="1">
        <v>56.372277425197105</v>
      </c>
      <c r="AC54" s="1">
        <v>59.632786002380968</v>
      </c>
      <c r="AD54" s="1">
        <v>50.449415807892663</v>
      </c>
      <c r="AE54" s="1">
        <v>44.320855133918855</v>
      </c>
    </row>
    <row r="55" spans="1:31" x14ac:dyDescent="0.25">
      <c r="A55">
        <v>42</v>
      </c>
      <c r="B55" t="s">
        <v>39</v>
      </c>
      <c r="C55" s="1">
        <v>37.094474071253877</v>
      </c>
      <c r="D55" s="1">
        <v>47.407984807035042</v>
      </c>
      <c r="E55" s="1">
        <v>45.028183510319977</v>
      </c>
      <c r="F55" s="1">
        <v>57.877461604432213</v>
      </c>
      <c r="G55" s="1">
        <v>44.014530501754997</v>
      </c>
      <c r="H55" s="1">
        <v>50.814317252116048</v>
      </c>
      <c r="I55" s="1">
        <v>54.671047026686118</v>
      </c>
      <c r="J55" s="1">
        <v>45.849997600534039</v>
      </c>
      <c r="K55" s="1">
        <v>47.431374117472721</v>
      </c>
      <c r="L55" s="1">
        <v>43.698422169108483</v>
      </c>
      <c r="M55" s="1">
        <v>44.338816541031129</v>
      </c>
      <c r="N55" s="1">
        <v>54.416051003035115</v>
      </c>
      <c r="O55" s="1">
        <v>48.85149537357335</v>
      </c>
      <c r="P55" s="1">
        <v>50.12051679479994</v>
      </c>
      <c r="Q55" s="1">
        <v>46.436348927885142</v>
      </c>
      <c r="R55" s="1">
        <v>43.106465642268915</v>
      </c>
      <c r="S55" s="1">
        <v>37.957981384830319</v>
      </c>
      <c r="T55" s="1">
        <v>33.858320811639977</v>
      </c>
      <c r="U55" s="1">
        <v>34.03109239549763</v>
      </c>
      <c r="V55" s="1">
        <v>42.444599547925449</v>
      </c>
      <c r="W55" s="1">
        <v>49.08008940086799</v>
      </c>
      <c r="X55" s="1">
        <v>42.836659658096224</v>
      </c>
      <c r="Y55" s="1">
        <v>43.678579936600407</v>
      </c>
      <c r="Z55" s="1">
        <v>44.690887072171769</v>
      </c>
      <c r="AA55" s="1">
        <v>50.981252199057728</v>
      </c>
      <c r="AB55" s="1">
        <v>42.280613253706498</v>
      </c>
      <c r="AC55" s="1">
        <v>45.107629818716646</v>
      </c>
      <c r="AD55" s="1">
        <v>49.965632214363545</v>
      </c>
      <c r="AE55" s="1">
        <v>40.293358797153914</v>
      </c>
    </row>
    <row r="56" spans="1:31" x14ac:dyDescent="0.25">
      <c r="A56">
        <v>44</v>
      </c>
      <c r="B56" t="s">
        <v>40</v>
      </c>
      <c r="C56" s="1">
        <v>27.484968497314238</v>
      </c>
      <c r="D56" s="1">
        <v>59.469088247435145</v>
      </c>
      <c r="E56" s="1">
        <v>58.491521791992454</v>
      </c>
      <c r="F56" s="1">
        <v>53.965661286127855</v>
      </c>
      <c r="G56" s="1">
        <v>48.184677860859956</v>
      </c>
      <c r="H56" s="1">
        <v>54.57589429625466</v>
      </c>
      <c r="I56" s="1">
        <v>58.772720234901463</v>
      </c>
      <c r="J56" s="1">
        <v>41.354397496649966</v>
      </c>
      <c r="K56" s="1">
        <v>49.421852680183036</v>
      </c>
      <c r="L56" s="1">
        <v>44.543655848690896</v>
      </c>
      <c r="M56" s="1">
        <v>41.757368751010375</v>
      </c>
      <c r="N56" s="1">
        <v>63.78717089379451</v>
      </c>
      <c r="O56" s="1">
        <v>59.157570577347052</v>
      </c>
      <c r="P56" s="1">
        <v>49.384646980951011</v>
      </c>
      <c r="Q56" s="1">
        <v>56.22757560896283</v>
      </c>
      <c r="R56" s="1">
        <v>37.99203089814435</v>
      </c>
      <c r="S56" s="1">
        <v>27.778105284655506</v>
      </c>
      <c r="T56" s="1">
        <v>10.077447037656613</v>
      </c>
      <c r="U56" s="1">
        <v>30.689859602716719</v>
      </c>
      <c r="V56" s="1">
        <v>36.379443178420168</v>
      </c>
      <c r="W56" s="1">
        <v>46.879230013820326</v>
      </c>
      <c r="X56" s="1">
        <v>39.730648123910953</v>
      </c>
      <c r="Y56" s="1">
        <v>41.696073202216176</v>
      </c>
      <c r="Z56" s="1">
        <v>53.055487908564636</v>
      </c>
      <c r="AA56" s="1">
        <v>58.780085805455059</v>
      </c>
      <c r="AB56" s="1">
        <v>46.857963106289596</v>
      </c>
      <c r="AC56" s="1">
        <v>43.932574344741745</v>
      </c>
      <c r="AD56" s="1">
        <v>50.711519269256399</v>
      </c>
      <c r="AE56" s="1">
        <v>42.484339389260427</v>
      </c>
    </row>
    <row r="57" spans="1:31" x14ac:dyDescent="0.25">
      <c r="A57">
        <v>45</v>
      </c>
      <c r="B57" t="s">
        <v>41</v>
      </c>
      <c r="C57" s="1">
        <v>48.234898286488558</v>
      </c>
      <c r="D57" s="1">
        <v>64.141652844979191</v>
      </c>
      <c r="E57" s="1">
        <v>63.948152329313324</v>
      </c>
      <c r="F57" s="1">
        <v>69.228499443581143</v>
      </c>
      <c r="G57" s="1">
        <v>60.027116471034461</v>
      </c>
      <c r="H57" s="1">
        <v>63.158286283250376</v>
      </c>
      <c r="I57" s="1">
        <v>64.905315172383794</v>
      </c>
      <c r="J57" s="1">
        <v>60.555310731478166</v>
      </c>
      <c r="K57" s="1">
        <v>48.899928217101653</v>
      </c>
      <c r="L57" s="1">
        <v>43.353161123485314</v>
      </c>
      <c r="M57" s="1">
        <v>50.158985684646105</v>
      </c>
      <c r="N57" s="1">
        <v>61.555310252297048</v>
      </c>
      <c r="O57" s="1">
        <v>57.828277674166515</v>
      </c>
      <c r="P57" s="1">
        <v>62.656978522580545</v>
      </c>
      <c r="Q57" s="1">
        <v>64.655475844992168</v>
      </c>
      <c r="R57" s="1">
        <v>56.031947622375519</v>
      </c>
      <c r="S57" s="1">
        <v>36.083594153992152</v>
      </c>
      <c r="T57" s="1">
        <v>14.672753427802096</v>
      </c>
      <c r="U57" s="1">
        <v>28.162564515730708</v>
      </c>
      <c r="V57" s="1">
        <v>32.364083202375646</v>
      </c>
      <c r="W57" s="1">
        <v>46.463641354358245</v>
      </c>
      <c r="X57" s="1">
        <v>47.973190878172836</v>
      </c>
      <c r="Y57" s="1">
        <v>48.824661510279235</v>
      </c>
      <c r="Z57" s="1">
        <v>56.33520396234919</v>
      </c>
      <c r="AA57" s="1">
        <v>61.192110045946514</v>
      </c>
      <c r="AB57" s="1">
        <v>56.562764484124997</v>
      </c>
      <c r="AC57" s="1">
        <v>58.981813286046091</v>
      </c>
      <c r="AD57" s="1">
        <v>57.10064662090064</v>
      </c>
      <c r="AE57" s="1">
        <v>47.232110021665179</v>
      </c>
    </row>
    <row r="58" spans="1:31" x14ac:dyDescent="0.25">
      <c r="A58">
        <v>46</v>
      </c>
      <c r="B58" t="s">
        <v>42</v>
      </c>
      <c r="C58" s="1">
        <v>52.375703493472891</v>
      </c>
      <c r="D58" s="1">
        <v>63.458868532881226</v>
      </c>
      <c r="E58" s="1">
        <v>70.379315531292235</v>
      </c>
      <c r="F58" s="1">
        <v>62.272028089240585</v>
      </c>
      <c r="G58" s="1">
        <v>52.657625153304998</v>
      </c>
      <c r="H58" s="1">
        <v>49.104226104982537</v>
      </c>
      <c r="I58" s="1">
        <v>57.497516479988441</v>
      </c>
      <c r="J58" s="1">
        <v>48.110517075885831</v>
      </c>
      <c r="K58" s="1">
        <v>49.533093497646227</v>
      </c>
      <c r="L58" s="1">
        <v>46.389727847446835</v>
      </c>
      <c r="M58" s="1">
        <v>56.116091646469911</v>
      </c>
      <c r="N58" s="1">
        <v>58.789882033131533</v>
      </c>
      <c r="O58" s="1">
        <v>54.299050870440759</v>
      </c>
      <c r="P58" s="1">
        <v>58.220614125565973</v>
      </c>
      <c r="Q58" s="1">
        <v>54.595123796133336</v>
      </c>
      <c r="R58" s="1">
        <v>51.100771907695218</v>
      </c>
      <c r="S58" s="1">
        <v>41.501305033518207</v>
      </c>
      <c r="T58" s="1">
        <v>40.023924928766647</v>
      </c>
      <c r="U58" s="1">
        <v>45.34151071709227</v>
      </c>
      <c r="V58" s="1">
        <v>40.807482926108378</v>
      </c>
      <c r="W58" s="1">
        <v>51.24659733220831</v>
      </c>
      <c r="X58" s="1">
        <v>48.058525880338124</v>
      </c>
      <c r="Y58" s="1">
        <v>47.534587195256663</v>
      </c>
      <c r="Z58" s="1">
        <v>55.291461199471655</v>
      </c>
      <c r="AA58" s="1">
        <v>53.354075880718675</v>
      </c>
      <c r="AB58" s="1">
        <v>46.100775045035732</v>
      </c>
      <c r="AC58" s="1">
        <v>48.365645757329482</v>
      </c>
      <c r="AD58" s="1">
        <v>47.477670906288814</v>
      </c>
      <c r="AE58" s="1">
        <v>44.136505315728307</v>
      </c>
    </row>
    <row r="59" spans="1:31" x14ac:dyDescent="0.25">
      <c r="A59">
        <v>47</v>
      </c>
      <c r="B59" t="s">
        <v>43</v>
      </c>
      <c r="C59" s="1">
        <v>51.318352922163633</v>
      </c>
      <c r="D59" s="1">
        <v>68.845897989328392</v>
      </c>
      <c r="E59" s="1">
        <v>65.599307639592126</v>
      </c>
      <c r="F59" s="1">
        <v>68.261866871229458</v>
      </c>
      <c r="G59" s="1">
        <v>56.359094318898528</v>
      </c>
      <c r="H59" s="1">
        <v>51.666639709967676</v>
      </c>
      <c r="I59" s="1">
        <v>51.990384328390029</v>
      </c>
      <c r="J59" s="1">
        <v>42.294944052710278</v>
      </c>
      <c r="K59" s="1">
        <v>39.417747455320907</v>
      </c>
      <c r="L59" s="1">
        <v>35.926245541332989</v>
      </c>
      <c r="M59" s="1">
        <v>42.30424713586914</v>
      </c>
      <c r="N59" s="1">
        <v>52.306649325163178</v>
      </c>
      <c r="O59" s="1">
        <v>56.014223925309203</v>
      </c>
      <c r="P59" s="1">
        <v>52.291591138631723</v>
      </c>
      <c r="Q59" s="1">
        <v>56.278816715654948</v>
      </c>
      <c r="R59" s="1">
        <v>52.615807278117408</v>
      </c>
      <c r="S59" s="1">
        <v>39.129743250603383</v>
      </c>
      <c r="T59" s="1">
        <v>22.102036965670795</v>
      </c>
      <c r="U59" s="1">
        <v>29.928921595305148</v>
      </c>
      <c r="V59" s="1">
        <v>35.899308735067265</v>
      </c>
      <c r="W59" s="1">
        <v>42.51088277900282</v>
      </c>
      <c r="X59" s="1">
        <v>46.014579112938186</v>
      </c>
      <c r="Y59" s="1">
        <v>45.021497460906502</v>
      </c>
      <c r="Z59" s="1">
        <v>48.010416288074246</v>
      </c>
      <c r="AA59" s="1">
        <v>54.13088485365526</v>
      </c>
      <c r="AB59" s="1">
        <v>52.062885892275567</v>
      </c>
      <c r="AC59" s="1">
        <v>51.03862396434431</v>
      </c>
      <c r="AD59" s="1">
        <v>51.21104047668689</v>
      </c>
      <c r="AE59" s="1">
        <v>44.873834132588428</v>
      </c>
    </row>
    <row r="60" spans="1:31" x14ac:dyDescent="0.25">
      <c r="A60">
        <v>48</v>
      </c>
      <c r="B60" t="s">
        <v>44</v>
      </c>
      <c r="C60" s="1">
        <v>57.962254337200335</v>
      </c>
      <c r="D60" s="1">
        <v>69.161980081629423</v>
      </c>
      <c r="E60" s="1">
        <v>68.116970742192578</v>
      </c>
      <c r="F60" s="1">
        <v>64.997128127470631</v>
      </c>
      <c r="G60" s="1">
        <v>58.331227335532517</v>
      </c>
      <c r="H60" s="1">
        <v>53.940865148933767</v>
      </c>
      <c r="I60" s="1">
        <v>60.438481206415887</v>
      </c>
      <c r="J60" s="1">
        <v>47.103735307857882</v>
      </c>
      <c r="K60" s="1">
        <v>47.562429809648769</v>
      </c>
      <c r="L60" s="1">
        <v>49.881350885485432</v>
      </c>
      <c r="M60" s="1">
        <v>52.391412588141037</v>
      </c>
      <c r="N60" s="1">
        <v>58.808359714785126</v>
      </c>
      <c r="O60" s="1">
        <v>54.129034593022062</v>
      </c>
      <c r="P60" s="1">
        <v>57.236762996751764</v>
      </c>
      <c r="Q60" s="1">
        <v>60.874492664026761</v>
      </c>
      <c r="R60" s="1">
        <v>58.105651329183019</v>
      </c>
      <c r="S60" s="1">
        <v>51.235066229592249</v>
      </c>
      <c r="T60" s="1">
        <v>41.814788599208761</v>
      </c>
      <c r="U60" s="1">
        <v>44.678067098084973</v>
      </c>
      <c r="V60" s="1">
        <v>50.055442827706806</v>
      </c>
      <c r="W60" s="1">
        <v>61.276877651116877</v>
      </c>
      <c r="X60" s="1">
        <v>59.402294206077599</v>
      </c>
      <c r="Y60" s="1">
        <v>60.790038002290899</v>
      </c>
      <c r="Z60" s="1">
        <v>59.768561006291691</v>
      </c>
      <c r="AA60" s="1">
        <v>58.23345179333824</v>
      </c>
      <c r="AB60" s="1">
        <v>56.019200476062224</v>
      </c>
      <c r="AC60" s="1">
        <v>57.825117357853884</v>
      </c>
      <c r="AD60" s="1">
        <v>61.939611186173046</v>
      </c>
      <c r="AE60" s="1">
        <v>50.600269429108515</v>
      </c>
    </row>
    <row r="61" spans="1:31" x14ac:dyDescent="0.25">
      <c r="A61">
        <v>49</v>
      </c>
      <c r="B61" t="s">
        <v>45</v>
      </c>
      <c r="C61" s="1">
        <v>70.815787217772709</v>
      </c>
      <c r="D61" s="1">
        <v>83.187966073892682</v>
      </c>
      <c r="E61" s="1">
        <v>90.90592421477831</v>
      </c>
      <c r="F61" s="1">
        <v>87.465879009637931</v>
      </c>
      <c r="G61" s="1">
        <v>83.311205748051236</v>
      </c>
      <c r="H61" s="1">
        <v>78.496016754612782</v>
      </c>
      <c r="I61" s="1">
        <v>71.215432525246243</v>
      </c>
      <c r="J61" s="1">
        <v>67.958836427415392</v>
      </c>
      <c r="K61" s="1">
        <v>61.554165663815809</v>
      </c>
      <c r="L61" s="1">
        <v>66.52136592851565</v>
      </c>
      <c r="M61" s="1">
        <v>66.187514930987362</v>
      </c>
      <c r="N61" s="1">
        <v>83.639186877970701</v>
      </c>
      <c r="O61" s="1">
        <v>71.356588053898705</v>
      </c>
      <c r="P61" s="1">
        <v>81.607863330850805</v>
      </c>
      <c r="Q61" s="1">
        <v>98.882951321902183</v>
      </c>
      <c r="R61" s="1">
        <v>89.293071722992067</v>
      </c>
      <c r="S61" s="1">
        <v>47.145576080914751</v>
      </c>
      <c r="T61" s="1">
        <v>10.37652330144066</v>
      </c>
      <c r="U61" s="1">
        <v>34.279325839570603</v>
      </c>
      <c r="V61" s="1">
        <v>46.389507333675795</v>
      </c>
      <c r="W61" s="1">
        <v>61.900316921001711</v>
      </c>
      <c r="X61" s="1">
        <v>63.230395771591489</v>
      </c>
      <c r="Y61" s="1">
        <v>65.69597161909563</v>
      </c>
      <c r="Z61" s="1">
        <v>64.561539295084273</v>
      </c>
      <c r="AA61" s="1">
        <v>64.318614414593483</v>
      </c>
      <c r="AB61" s="1">
        <v>65.010563961315484</v>
      </c>
      <c r="AC61" s="1">
        <v>70.106169927181867</v>
      </c>
      <c r="AD61" s="1">
        <v>68.124715438386673</v>
      </c>
      <c r="AE61" s="1">
        <v>58.949082144272758</v>
      </c>
    </row>
    <row r="62" spans="1:31" x14ac:dyDescent="0.25">
      <c r="A62">
        <v>50</v>
      </c>
      <c r="B62" t="s">
        <v>46</v>
      </c>
      <c r="C62" s="1">
        <v>38.214000872093401</v>
      </c>
      <c r="D62" s="1">
        <v>60.926722003813914</v>
      </c>
      <c r="E62" s="1">
        <v>57.981967971140136</v>
      </c>
      <c r="F62" s="1">
        <v>60.837883905372578</v>
      </c>
      <c r="G62" s="1">
        <v>47.891166235874657</v>
      </c>
      <c r="H62" s="1">
        <v>55.12338835555213</v>
      </c>
      <c r="I62" s="1">
        <v>53.439011006436964</v>
      </c>
      <c r="J62" s="1">
        <v>57.083019184813196</v>
      </c>
      <c r="K62" s="1">
        <v>48.445473878002574</v>
      </c>
      <c r="L62" s="1">
        <v>39.296435223016758</v>
      </c>
      <c r="M62" s="1">
        <v>40.693359981242146</v>
      </c>
      <c r="N62" s="1">
        <v>58.986123212618466</v>
      </c>
      <c r="O62" s="1">
        <v>50.445586059134186</v>
      </c>
      <c r="P62" s="1">
        <v>49.975283070780158</v>
      </c>
      <c r="Q62" s="1">
        <v>50.19441776938757</v>
      </c>
      <c r="R62" s="1">
        <v>47.649881009190779</v>
      </c>
      <c r="S62" s="1">
        <v>31.949296208448441</v>
      </c>
      <c r="T62" s="1">
        <v>21.022923527981462</v>
      </c>
      <c r="U62" s="1">
        <v>37.074049983104082</v>
      </c>
      <c r="V62" s="1">
        <v>36.783726885235538</v>
      </c>
      <c r="W62" s="1">
        <v>46.555535171856448</v>
      </c>
      <c r="X62" s="1">
        <v>39.127250844688191</v>
      </c>
      <c r="Y62" s="1">
        <v>44.7434094713646</v>
      </c>
      <c r="Z62" s="1">
        <v>48.644180476258718</v>
      </c>
      <c r="AA62" s="1">
        <v>45.937417763705049</v>
      </c>
      <c r="AB62" s="1">
        <v>42.674301542507152</v>
      </c>
      <c r="AC62" s="1">
        <v>40.89796982625181</v>
      </c>
      <c r="AD62" s="1">
        <v>39.409469367444068</v>
      </c>
      <c r="AE62" s="1">
        <v>33.258617380201869</v>
      </c>
    </row>
    <row r="63" spans="1:31" x14ac:dyDescent="0.25">
      <c r="A63">
        <v>51</v>
      </c>
      <c r="B63" t="s">
        <v>47</v>
      </c>
      <c r="C63" s="1">
        <v>49.965787472676823</v>
      </c>
      <c r="D63" s="1">
        <v>65.925394112264826</v>
      </c>
      <c r="E63" s="1">
        <v>66.143672777474748</v>
      </c>
      <c r="F63" s="1">
        <v>70.745886370629393</v>
      </c>
      <c r="G63" s="1">
        <v>52.45117098049338</v>
      </c>
      <c r="H63" s="1">
        <v>60.784319960766723</v>
      </c>
      <c r="I63" s="1">
        <v>61.412785627250564</v>
      </c>
      <c r="J63" s="1">
        <v>50.682421027828141</v>
      </c>
      <c r="K63" s="1">
        <v>52.083902226364906</v>
      </c>
      <c r="L63" s="1">
        <v>52.092257394113297</v>
      </c>
      <c r="M63" s="1">
        <v>54.855937585229555</v>
      </c>
      <c r="N63" s="1">
        <v>64.632651847376835</v>
      </c>
      <c r="O63" s="1">
        <v>67.277075396539317</v>
      </c>
      <c r="P63" s="1">
        <v>64.973360507342832</v>
      </c>
      <c r="Q63" s="1">
        <v>67.682373905083011</v>
      </c>
      <c r="R63" s="1">
        <v>52.879435199105906</v>
      </c>
      <c r="S63" s="1">
        <v>37.872792131808978</v>
      </c>
      <c r="T63" s="1">
        <v>24.611936335308908</v>
      </c>
      <c r="U63" s="1">
        <v>35.046006249985759</v>
      </c>
      <c r="V63" s="1">
        <v>40.120510669106494</v>
      </c>
      <c r="W63" s="1">
        <v>49.301539298551198</v>
      </c>
      <c r="X63" s="1">
        <v>47.829907837531614</v>
      </c>
      <c r="Y63" s="1">
        <v>48.078346283128212</v>
      </c>
      <c r="Z63" s="1">
        <v>51.649416111215849</v>
      </c>
      <c r="AA63" s="1">
        <v>53.567896520974841</v>
      </c>
      <c r="AB63" s="1">
        <v>50.568759843462509</v>
      </c>
      <c r="AC63" s="1">
        <v>48.222498118951243</v>
      </c>
      <c r="AD63" s="1">
        <v>53.589395831045771</v>
      </c>
      <c r="AE63" s="1">
        <v>42.181003271981254</v>
      </c>
    </row>
    <row r="64" spans="1:31" x14ac:dyDescent="0.25">
      <c r="A64">
        <v>53</v>
      </c>
      <c r="B64" t="s">
        <v>48</v>
      </c>
      <c r="C64" s="1">
        <v>67.89734096245617</v>
      </c>
      <c r="D64" s="1">
        <v>72.191408939790918</v>
      </c>
      <c r="E64" s="1">
        <v>71.270940667099438</v>
      </c>
      <c r="F64" s="1">
        <v>62.483675657605254</v>
      </c>
      <c r="G64" s="1">
        <v>56.58722338788219</v>
      </c>
      <c r="H64" s="1">
        <v>58.783852979779859</v>
      </c>
      <c r="I64" s="1">
        <v>64.683589669893209</v>
      </c>
      <c r="J64" s="1">
        <v>50.948075011785875</v>
      </c>
      <c r="K64" s="1">
        <v>49.859014581453437</v>
      </c>
      <c r="L64" s="1">
        <v>47.405548097262141</v>
      </c>
      <c r="M64" s="1">
        <v>42.042999263061795</v>
      </c>
      <c r="N64" s="1">
        <v>64.914246390625948</v>
      </c>
      <c r="O64" s="1">
        <v>56.723350935473263</v>
      </c>
      <c r="P64" s="1">
        <v>68.99626805425801</v>
      </c>
      <c r="Q64" s="1">
        <v>70.47211289583305</v>
      </c>
      <c r="R64" s="1">
        <v>63.08086963825513</v>
      </c>
      <c r="S64" s="1">
        <v>45.489735913177057</v>
      </c>
      <c r="T64" s="1">
        <v>13.328634040568938</v>
      </c>
      <c r="U64" s="1">
        <v>34.445832447319219</v>
      </c>
      <c r="V64" s="1">
        <v>34.579872513248169</v>
      </c>
      <c r="W64" s="1">
        <v>47.262657542938733</v>
      </c>
      <c r="X64" s="1">
        <v>54.077539324164384</v>
      </c>
      <c r="Y64" s="1">
        <v>57.363458464424902</v>
      </c>
      <c r="Z64" s="1">
        <v>60.76832650081321</v>
      </c>
      <c r="AA64" s="1">
        <v>60.472087772391212</v>
      </c>
      <c r="AB64" s="1">
        <v>57.447467370479423</v>
      </c>
      <c r="AC64" s="1">
        <v>60.421052826727042</v>
      </c>
      <c r="AD64" s="1">
        <v>53.930927542743568</v>
      </c>
      <c r="AE64" s="1">
        <v>38.091694227979659</v>
      </c>
    </row>
    <row r="65" spans="1:31" x14ac:dyDescent="0.25">
      <c r="A65">
        <v>54</v>
      </c>
      <c r="B65" t="s">
        <v>49</v>
      </c>
      <c r="C65" s="1">
        <v>47.361310950273378</v>
      </c>
      <c r="D65" s="1">
        <v>60.297717452007383</v>
      </c>
      <c r="E65" s="1">
        <v>60.749856224508271</v>
      </c>
      <c r="F65" s="1">
        <v>64.671800151919584</v>
      </c>
      <c r="G65" s="1">
        <v>45.799304512666836</v>
      </c>
      <c r="H65" s="1">
        <v>49.545451387754916</v>
      </c>
      <c r="I65" s="1">
        <v>49.335046440748023</v>
      </c>
      <c r="J65" s="1">
        <v>43.358393826067257</v>
      </c>
      <c r="K65" s="1">
        <v>39.1169229127322</v>
      </c>
      <c r="L65" s="1">
        <v>28.532693141008263</v>
      </c>
      <c r="M65" s="1">
        <v>37.900714278731037</v>
      </c>
      <c r="N65" s="1">
        <v>46.655105165509895</v>
      </c>
      <c r="O65" s="1">
        <v>48.764814639376418</v>
      </c>
      <c r="P65" s="1">
        <v>45.050424934288799</v>
      </c>
      <c r="Q65" s="1">
        <v>41.711689367036577</v>
      </c>
      <c r="R65" s="1">
        <v>39.186314206600272</v>
      </c>
      <c r="S65" s="1">
        <v>25.762915285671404</v>
      </c>
      <c r="T65" s="1">
        <v>27.173830140161364</v>
      </c>
      <c r="U65" s="1">
        <v>26.433704807161774</v>
      </c>
      <c r="V65" s="1">
        <v>30.735699285369755</v>
      </c>
      <c r="W65" s="1">
        <v>39.457848290866195</v>
      </c>
      <c r="X65" s="1">
        <v>29.703796534879594</v>
      </c>
      <c r="Y65" s="1">
        <v>28.379642976868553</v>
      </c>
      <c r="Z65" s="1">
        <v>37.639141277521894</v>
      </c>
      <c r="AA65" s="1">
        <v>35.563200407927518</v>
      </c>
      <c r="AB65" s="1">
        <v>30.994002403748926</v>
      </c>
      <c r="AC65" s="1">
        <v>31.243631451233878</v>
      </c>
      <c r="AD65" s="1">
        <v>42.135750718497953</v>
      </c>
      <c r="AE65" s="1">
        <v>21.063101157459517</v>
      </c>
    </row>
    <row r="66" spans="1:31" x14ac:dyDescent="0.25">
      <c r="A66">
        <v>55</v>
      </c>
      <c r="B66" t="s">
        <v>50</v>
      </c>
      <c r="C66" s="1">
        <v>50.623450981447803</v>
      </c>
      <c r="D66" s="1">
        <v>64.482791769763409</v>
      </c>
      <c r="E66" s="1">
        <v>59.631053559262384</v>
      </c>
      <c r="F66" s="1">
        <v>60.491723495182534</v>
      </c>
      <c r="G66" s="1">
        <v>50.882285117695979</v>
      </c>
      <c r="H66" s="1">
        <v>53.290150398811022</v>
      </c>
      <c r="I66" s="1">
        <v>57.077780081943253</v>
      </c>
      <c r="J66" s="1">
        <v>48.09317500724125</v>
      </c>
      <c r="K66" s="1">
        <v>46.951959340595465</v>
      </c>
      <c r="L66" s="1">
        <v>43.225332506795894</v>
      </c>
      <c r="M66" s="1">
        <v>43.348833125025344</v>
      </c>
      <c r="N66" s="1">
        <v>52.942159030768934</v>
      </c>
      <c r="O66" s="1">
        <v>46.927769067983171</v>
      </c>
      <c r="P66" s="1">
        <v>53.561418618179168</v>
      </c>
      <c r="Q66" s="1">
        <v>47.022551820000018</v>
      </c>
      <c r="R66" s="1">
        <v>43.4220898948155</v>
      </c>
      <c r="S66" s="1">
        <v>31.960677998592367</v>
      </c>
      <c r="T66" s="1">
        <v>25.043792670916591</v>
      </c>
      <c r="U66" s="1">
        <v>32.294375336326944</v>
      </c>
      <c r="V66" s="1">
        <v>34.737543697731219</v>
      </c>
      <c r="W66" s="1">
        <v>43.395269178509523</v>
      </c>
      <c r="X66" s="1">
        <v>39.998841273041023</v>
      </c>
      <c r="Y66" s="1">
        <v>45.80723617449469</v>
      </c>
      <c r="Z66" s="1">
        <v>49.452127147354858</v>
      </c>
      <c r="AA66" s="1">
        <v>54.570069316449342</v>
      </c>
      <c r="AB66" s="1">
        <v>42.86681167151275</v>
      </c>
      <c r="AC66" s="1">
        <v>46.347515848788383</v>
      </c>
      <c r="AD66" s="1">
        <v>44.943999436683107</v>
      </c>
      <c r="AE66" s="1">
        <v>39.236166784934028</v>
      </c>
    </row>
    <row r="67" spans="1:31" x14ac:dyDescent="0.25">
      <c r="A67">
        <v>56</v>
      </c>
      <c r="B67" t="s">
        <v>51</v>
      </c>
      <c r="C67" s="1">
        <v>54.716693541267972</v>
      </c>
      <c r="D67" s="1">
        <v>73.83076470289312</v>
      </c>
      <c r="E67" s="1">
        <v>81.388666373697944</v>
      </c>
      <c r="F67" s="1">
        <v>70.430031108537236</v>
      </c>
      <c r="G67" s="1">
        <v>59.481769627403857</v>
      </c>
      <c r="H67" s="1">
        <v>53.434407086325905</v>
      </c>
      <c r="I67" s="1">
        <v>67.318466935344418</v>
      </c>
      <c r="J67" s="1">
        <v>43.763234047085639</v>
      </c>
      <c r="K67" s="1">
        <v>54.27213167411432</v>
      </c>
      <c r="L67" s="1">
        <v>53.574917085304875</v>
      </c>
      <c r="M67" s="1">
        <v>63.857671543888685</v>
      </c>
      <c r="N67" s="1">
        <v>65.861021683608229</v>
      </c>
      <c r="O67" s="1">
        <v>54.163232569885366</v>
      </c>
      <c r="P67" s="1">
        <v>64.99534106474934</v>
      </c>
      <c r="Q67" s="1">
        <v>68.969343549275862</v>
      </c>
      <c r="R67" s="1">
        <v>63.751560577138832</v>
      </c>
      <c r="S67" s="1">
        <v>49.732145799186178</v>
      </c>
      <c r="T67" s="1">
        <v>39.399903108709374</v>
      </c>
      <c r="U67" s="1">
        <v>23.748987463774792</v>
      </c>
      <c r="V67" s="1">
        <v>50.831086514761338</v>
      </c>
      <c r="W67" s="1">
        <v>54.024305744400699</v>
      </c>
      <c r="X67" s="1">
        <v>42.542566422410118</v>
      </c>
      <c r="Y67" s="1">
        <v>48.356447705834988</v>
      </c>
      <c r="Z67" s="1">
        <v>58.037626832418155</v>
      </c>
      <c r="AA67" s="1">
        <v>35.819640239497758</v>
      </c>
      <c r="AB67" s="1">
        <v>44.038115679559226</v>
      </c>
      <c r="AC67" s="1">
        <v>56.1036166472106</v>
      </c>
      <c r="AD67" s="1">
        <v>52.242211837790585</v>
      </c>
      <c r="AE67" s="1">
        <v>52.760068553214133</v>
      </c>
    </row>
    <row r="69" spans="1:31" x14ac:dyDescent="0.25">
      <c r="A69" t="s">
        <v>53</v>
      </c>
    </row>
    <row r="71" spans="1:31" x14ac:dyDescent="0.25">
      <c r="A71" t="s">
        <v>66</v>
      </c>
      <c r="B71" t="s">
        <v>0</v>
      </c>
      <c r="C71">
        <v>1992</v>
      </c>
      <c r="D71">
        <v>1993</v>
      </c>
      <c r="E71">
        <v>1994</v>
      </c>
      <c r="F71">
        <v>1995</v>
      </c>
      <c r="G71">
        <v>1996</v>
      </c>
      <c r="H71">
        <v>1997</v>
      </c>
      <c r="I71">
        <v>1998</v>
      </c>
      <c r="J71">
        <v>1999</v>
      </c>
      <c r="K71">
        <v>2000</v>
      </c>
      <c r="L71">
        <v>2001</v>
      </c>
      <c r="M71">
        <v>2002</v>
      </c>
      <c r="N71">
        <v>2003</v>
      </c>
      <c r="O71">
        <v>2004</v>
      </c>
      <c r="P71">
        <v>2005</v>
      </c>
      <c r="Q71">
        <v>2006</v>
      </c>
      <c r="R71">
        <v>2007</v>
      </c>
      <c r="S71">
        <v>2008</v>
      </c>
      <c r="T71">
        <v>2009</v>
      </c>
      <c r="U71">
        <v>2010</v>
      </c>
      <c r="V71">
        <v>2011</v>
      </c>
      <c r="W71">
        <v>2012</v>
      </c>
      <c r="X71">
        <v>2013</v>
      </c>
      <c r="Y71">
        <v>2014</v>
      </c>
      <c r="Z71">
        <v>2015</v>
      </c>
      <c r="AA71">
        <v>2016</v>
      </c>
      <c r="AB71">
        <v>2017</v>
      </c>
      <c r="AC71">
        <v>2018</v>
      </c>
      <c r="AD71">
        <v>2019</v>
      </c>
      <c r="AE71">
        <v>2020</v>
      </c>
    </row>
    <row r="72" spans="1:31" x14ac:dyDescent="0.25">
      <c r="A72">
        <v>1</v>
      </c>
      <c r="B72" t="s">
        <v>1</v>
      </c>
      <c r="C72" s="1">
        <v>58.495574596485099</v>
      </c>
      <c r="D72" s="1">
        <v>53.233046081656369</v>
      </c>
      <c r="E72" s="1">
        <v>51.140665510726095</v>
      </c>
      <c r="F72" s="1">
        <v>48.184000280517516</v>
      </c>
      <c r="G72" s="1">
        <v>46.959660448992508</v>
      </c>
      <c r="H72" s="1">
        <v>46.157567593467249</v>
      </c>
      <c r="I72" s="1">
        <v>43.190175641430983</v>
      </c>
      <c r="J72" s="1">
        <v>42.550209968085554</v>
      </c>
      <c r="K72" s="1">
        <v>38.669885403588758</v>
      </c>
      <c r="L72" s="1">
        <v>34.963399108173441</v>
      </c>
      <c r="M72" s="1">
        <v>39.082631286778273</v>
      </c>
      <c r="N72" s="1">
        <v>36.336170328079007</v>
      </c>
      <c r="O72" s="1">
        <v>35.30488985254641</v>
      </c>
      <c r="P72" s="1">
        <v>36.568855023523248</v>
      </c>
      <c r="Q72" s="1">
        <v>37.134601341667128</v>
      </c>
      <c r="R72" s="1">
        <v>36.469633461964904</v>
      </c>
      <c r="S72" s="1">
        <v>28.441696077722263</v>
      </c>
      <c r="T72" s="1">
        <v>24.623854449425316</v>
      </c>
      <c r="U72" s="1">
        <v>20.991082516278144</v>
      </c>
      <c r="V72" s="1">
        <v>17.373288353164526</v>
      </c>
      <c r="W72" s="1">
        <v>15.568153845385662</v>
      </c>
      <c r="X72" s="1">
        <v>16.122097883493232</v>
      </c>
      <c r="Y72" s="1">
        <v>16.769305218549906</v>
      </c>
      <c r="Z72" s="1">
        <v>18.717946587961602</v>
      </c>
      <c r="AA72" s="1">
        <v>19.92620646191379</v>
      </c>
      <c r="AB72" s="1">
        <v>15.563448858472198</v>
      </c>
      <c r="AC72" s="1">
        <v>13.622689443542185</v>
      </c>
      <c r="AD72" s="1">
        <v>15.932869394618834</v>
      </c>
      <c r="AE72" s="1">
        <v>16.013834398099139</v>
      </c>
    </row>
    <row r="73" spans="1:31" x14ac:dyDescent="0.25">
      <c r="A73">
        <v>2</v>
      </c>
      <c r="B73" t="s">
        <v>2</v>
      </c>
      <c r="C73" s="1">
        <v>82.007585306866019</v>
      </c>
      <c r="D73" s="1">
        <v>70.695019687607413</v>
      </c>
      <c r="E73" s="1">
        <v>56.12313331630456</v>
      </c>
      <c r="F73" s="1">
        <v>54.310214673006982</v>
      </c>
      <c r="G73" s="1">
        <v>52.761399155929553</v>
      </c>
      <c r="H73" s="1">
        <v>48.939234403691941</v>
      </c>
      <c r="I73" s="1">
        <v>45.242763586677327</v>
      </c>
      <c r="J73" s="1">
        <v>46.864789269140481</v>
      </c>
      <c r="K73" s="1">
        <v>45.669828103509147</v>
      </c>
      <c r="L73" s="1">
        <v>40.776529960328951</v>
      </c>
      <c r="M73" s="1">
        <v>42.367344994558181</v>
      </c>
      <c r="N73" s="1">
        <v>48.399707731714955</v>
      </c>
      <c r="O73" s="1">
        <v>47.68214218482683</v>
      </c>
      <c r="P73" s="1">
        <v>49.32585774629483</v>
      </c>
      <c r="Q73" s="1">
        <v>35.544420750493963</v>
      </c>
      <c r="R73" s="1">
        <v>35.562948346025927</v>
      </c>
      <c r="S73" s="1">
        <v>26.558788401081397</v>
      </c>
      <c r="T73" s="1">
        <v>21.603048727047007</v>
      </c>
      <c r="U73" s="1">
        <v>21.003843254668016</v>
      </c>
      <c r="V73" s="1">
        <v>22.230541942853076</v>
      </c>
      <c r="W73" s="1">
        <v>20.140781074403748</v>
      </c>
      <c r="X73" s="1">
        <v>17.34820367624172</v>
      </c>
      <c r="Y73" s="1">
        <v>10.074009120193146</v>
      </c>
      <c r="Z73" s="1">
        <v>9.0470492381344698</v>
      </c>
      <c r="AA73" s="1">
        <v>9.1424133262038314</v>
      </c>
      <c r="AB73" s="1">
        <v>7.6743131570032475</v>
      </c>
      <c r="AC73" s="1">
        <v>7.3582295932186934</v>
      </c>
      <c r="AD73" s="1">
        <v>11.473508297172707</v>
      </c>
      <c r="AE73" s="1">
        <v>14.528248174294639</v>
      </c>
    </row>
    <row r="74" spans="1:31" x14ac:dyDescent="0.25">
      <c r="A74">
        <v>4</v>
      </c>
      <c r="B74" t="s">
        <v>3</v>
      </c>
      <c r="C74" s="1">
        <v>86.080639303146626</v>
      </c>
      <c r="D74" s="1">
        <v>79.362483811611128</v>
      </c>
      <c r="E74" s="1">
        <v>76.982877339948303</v>
      </c>
      <c r="F74" s="1">
        <v>72.437826544813333</v>
      </c>
      <c r="G74" s="1">
        <v>67.904624496386973</v>
      </c>
      <c r="H74" s="1">
        <v>71.075769191509352</v>
      </c>
      <c r="I74" s="1">
        <v>71.511907746024363</v>
      </c>
      <c r="J74" s="1">
        <v>67.752182265752495</v>
      </c>
      <c r="K74" s="1">
        <v>67.333037562494596</v>
      </c>
      <c r="L74" s="1">
        <v>60.850061797044219</v>
      </c>
      <c r="M74" s="1">
        <v>61.134078992673849</v>
      </c>
      <c r="N74" s="1">
        <v>62.146527553372344</v>
      </c>
      <c r="O74" s="1">
        <v>59.667569374922799</v>
      </c>
      <c r="P74" s="1">
        <v>58.192072532554249</v>
      </c>
      <c r="Q74" s="1">
        <v>60.157653801222402</v>
      </c>
      <c r="R74" s="1">
        <v>56.542868117351915</v>
      </c>
      <c r="S74" s="1">
        <v>51.626697046070667</v>
      </c>
      <c r="T74" s="1">
        <v>46.332149134116257</v>
      </c>
      <c r="U74" s="1">
        <v>41.59801075445602</v>
      </c>
      <c r="V74" s="1">
        <v>36.023447644569842</v>
      </c>
      <c r="W74" s="1">
        <v>34.360751223330574</v>
      </c>
      <c r="X74" s="1">
        <v>32.821639367847801</v>
      </c>
      <c r="Y74" s="1">
        <v>32.798226225686214</v>
      </c>
      <c r="Z74" s="1">
        <v>32.794888421529365</v>
      </c>
      <c r="AA74" s="1">
        <v>30.004546902981183</v>
      </c>
      <c r="AB74" s="1">
        <v>29.162876611038975</v>
      </c>
      <c r="AC74" s="1">
        <v>30.770929075080307</v>
      </c>
      <c r="AD74" s="1">
        <v>30.720470817380484</v>
      </c>
      <c r="AE74" s="1">
        <v>32.888744877231638</v>
      </c>
    </row>
    <row r="75" spans="1:31" x14ac:dyDescent="0.25">
      <c r="A75">
        <v>5</v>
      </c>
      <c r="B75" t="s">
        <v>4</v>
      </c>
      <c r="C75" s="1">
        <v>55.76220342672579</v>
      </c>
      <c r="D75" s="1">
        <v>50.522719352073963</v>
      </c>
      <c r="E75" s="1">
        <v>50.282799201732509</v>
      </c>
      <c r="F75" s="1">
        <v>47.453078594015103</v>
      </c>
      <c r="G75" s="1">
        <v>47.220334866504096</v>
      </c>
      <c r="H75" s="1">
        <v>47.633150069406867</v>
      </c>
      <c r="I75" s="1">
        <v>45.111204181413939</v>
      </c>
      <c r="J75" s="1">
        <v>40.18865466127032</v>
      </c>
      <c r="K75" s="1">
        <v>39.144344823802726</v>
      </c>
      <c r="L75" s="1">
        <v>32.196834509352698</v>
      </c>
      <c r="M75" s="1">
        <v>30.994040956603392</v>
      </c>
      <c r="N75" s="1">
        <v>29.223837677840276</v>
      </c>
      <c r="O75" s="1">
        <v>30.94239107217091</v>
      </c>
      <c r="P75" s="1">
        <v>29.470534507220314</v>
      </c>
      <c r="Q75" s="1">
        <v>32.466214290931944</v>
      </c>
      <c r="R75" s="1">
        <v>31.819019467827868</v>
      </c>
      <c r="S75" s="1">
        <v>27.463230046088739</v>
      </c>
      <c r="T75" s="1">
        <v>24.944327349842872</v>
      </c>
      <c r="U75" s="1">
        <v>26.838485779539528</v>
      </c>
      <c r="V75" s="1">
        <v>25.6446683297176</v>
      </c>
      <c r="W75" s="1">
        <v>24.816076785979206</v>
      </c>
      <c r="X75" s="1">
        <v>20.898663069529526</v>
      </c>
      <c r="Y75" s="1">
        <v>20.339273592738902</v>
      </c>
      <c r="Z75" s="1">
        <v>19.075107814289854</v>
      </c>
      <c r="AA75" s="1">
        <v>16.817918330773551</v>
      </c>
      <c r="AB75" s="1">
        <v>17.724519126082335</v>
      </c>
      <c r="AC75" s="1">
        <v>16.943747957763776</v>
      </c>
      <c r="AD75" s="1">
        <v>17.854243712883374</v>
      </c>
      <c r="AE75" s="1">
        <v>16.276762200661668</v>
      </c>
    </row>
    <row r="76" spans="1:31" x14ac:dyDescent="0.25">
      <c r="A76">
        <v>6</v>
      </c>
      <c r="B76" t="s">
        <v>5</v>
      </c>
      <c r="C76" s="1">
        <v>72.212452287385275</v>
      </c>
      <c r="D76" s="1">
        <v>69.629433605556514</v>
      </c>
      <c r="E76" s="1">
        <v>63.892282920107526</v>
      </c>
      <c r="F76" s="1">
        <v>61.929245588993076</v>
      </c>
      <c r="G76" s="1">
        <v>64.892611488740087</v>
      </c>
      <c r="H76" s="1">
        <v>66.597781754208555</v>
      </c>
      <c r="I76" s="1">
        <v>62.785095120802715</v>
      </c>
      <c r="J76" s="1">
        <v>60.142302489358492</v>
      </c>
      <c r="K76" s="1">
        <v>61.485741869709813</v>
      </c>
      <c r="L76" s="1">
        <v>59.87780976674081</v>
      </c>
      <c r="M76" s="1">
        <v>55.442967083117047</v>
      </c>
      <c r="N76" s="1">
        <v>50.482465097636911</v>
      </c>
      <c r="O76" s="1">
        <v>49.175718239690816</v>
      </c>
      <c r="P76" s="1">
        <v>50.850612172199959</v>
      </c>
      <c r="Q76" s="1">
        <v>54.794820268688937</v>
      </c>
      <c r="R76" s="1">
        <v>50.366672113760572</v>
      </c>
      <c r="S76" s="1">
        <v>44.549266075968582</v>
      </c>
      <c r="T76" s="1">
        <v>40.521443978970595</v>
      </c>
      <c r="U76" s="1">
        <v>36.299533664612063</v>
      </c>
      <c r="V76" s="1">
        <v>32.365793150422363</v>
      </c>
      <c r="W76" s="1">
        <v>32.278203505162942</v>
      </c>
      <c r="X76" s="1">
        <v>32.042849566527018</v>
      </c>
      <c r="Y76" s="1">
        <v>32.694446982150211</v>
      </c>
      <c r="Z76" s="1">
        <v>33.749146875807341</v>
      </c>
      <c r="AA76" s="1">
        <v>36.847259671896516</v>
      </c>
      <c r="AB76" s="1">
        <v>37.816388963149912</v>
      </c>
      <c r="AC76" s="1">
        <v>36.759697546377467</v>
      </c>
      <c r="AD76" s="1">
        <v>37.227625800660782</v>
      </c>
      <c r="AE76" s="1">
        <v>37.292340659373963</v>
      </c>
    </row>
    <row r="77" spans="1:31" x14ac:dyDescent="0.25">
      <c r="A77">
        <v>8</v>
      </c>
      <c r="B77" t="s">
        <v>6</v>
      </c>
      <c r="C77" s="1">
        <v>73.409152161683465</v>
      </c>
      <c r="D77" s="1">
        <v>74.333830251876932</v>
      </c>
      <c r="E77" s="1">
        <v>72.697356242706803</v>
      </c>
      <c r="F77" s="1">
        <v>71.17219156038</v>
      </c>
      <c r="G77" s="1">
        <v>70.762734298821925</v>
      </c>
      <c r="H77" s="1">
        <v>75.174893816410787</v>
      </c>
      <c r="I77" s="1">
        <v>71.94722752655025</v>
      </c>
      <c r="J77" s="1">
        <v>71.487523076250554</v>
      </c>
      <c r="K77" s="1">
        <v>67.65134415829975</v>
      </c>
      <c r="L77" s="1">
        <v>61.490717660700987</v>
      </c>
      <c r="M77" s="1">
        <v>57.564877100830657</v>
      </c>
      <c r="N77" s="1">
        <v>54.082514279238147</v>
      </c>
      <c r="O77" s="1">
        <v>52.959718916912649</v>
      </c>
      <c r="P77" s="1">
        <v>51.598369674100638</v>
      </c>
      <c r="Q77" s="1">
        <v>52.093952600928795</v>
      </c>
      <c r="R77" s="1">
        <v>50.29123695045238</v>
      </c>
      <c r="S77" s="1">
        <v>45.16491997730968</v>
      </c>
      <c r="T77" s="1">
        <v>41.360142172574186</v>
      </c>
      <c r="U77" s="1">
        <v>40.438991426247163</v>
      </c>
      <c r="V77" s="1">
        <v>36.955890857561371</v>
      </c>
      <c r="W77" s="1">
        <v>36.04291514436688</v>
      </c>
      <c r="X77" s="1">
        <v>32.548680871505113</v>
      </c>
      <c r="Y77" s="1">
        <v>33.514784237235503</v>
      </c>
      <c r="Z77" s="1">
        <v>34.933555499019342</v>
      </c>
      <c r="AA77" s="1">
        <v>35.657693682219218</v>
      </c>
      <c r="AB77" s="1">
        <v>35.981037493683758</v>
      </c>
      <c r="AC77" s="1">
        <v>36.289303835662494</v>
      </c>
      <c r="AD77" s="1">
        <v>37.942570234376582</v>
      </c>
      <c r="AE77" s="1">
        <v>40.299646588430768</v>
      </c>
    </row>
    <row r="78" spans="1:31" x14ac:dyDescent="0.25">
      <c r="A78">
        <v>9</v>
      </c>
      <c r="B78" t="s">
        <v>7</v>
      </c>
      <c r="C78" s="1">
        <v>39.146768090666896</v>
      </c>
      <c r="D78" s="1">
        <v>34.964713818315666</v>
      </c>
      <c r="E78" s="1">
        <v>33.612887619346672</v>
      </c>
      <c r="F78" s="1">
        <v>32.662809266567713</v>
      </c>
      <c r="G78" s="1">
        <v>32.06777092493914</v>
      </c>
      <c r="H78" s="1">
        <v>33.13185306058655</v>
      </c>
      <c r="I78" s="1">
        <v>33.278879789034733</v>
      </c>
      <c r="J78" s="1">
        <v>30.36081554059853</v>
      </c>
      <c r="K78" s="1">
        <v>29.644419606846924</v>
      </c>
      <c r="L78" s="1">
        <v>25.595740300935898</v>
      </c>
      <c r="M78" s="1">
        <v>22.701996690718868</v>
      </c>
      <c r="N78" s="1">
        <v>20.946105192827925</v>
      </c>
      <c r="O78" s="1">
        <v>16.351964878908419</v>
      </c>
      <c r="P78" s="1">
        <v>20.020490695108702</v>
      </c>
      <c r="Q78" s="1">
        <v>19.547459240120961</v>
      </c>
      <c r="R78" s="1">
        <v>20.572186880593524</v>
      </c>
      <c r="S78" s="1">
        <v>14.873686071942915</v>
      </c>
      <c r="T78" s="1">
        <v>13.572086935255046</v>
      </c>
      <c r="U78" s="1">
        <v>13.09017016727462</v>
      </c>
      <c r="V78" s="1">
        <v>10.965449151979655</v>
      </c>
      <c r="W78" s="1">
        <v>10.276795665395603</v>
      </c>
      <c r="X78" s="1">
        <v>8.9990467112477361</v>
      </c>
      <c r="Y78" s="1">
        <v>8.9006456561604281</v>
      </c>
      <c r="Z78" s="1">
        <v>9.425028013102061</v>
      </c>
      <c r="AA78" s="1">
        <v>9.5046409965974998</v>
      </c>
      <c r="AB78" s="1">
        <v>9.7115880739635081</v>
      </c>
      <c r="AC78" s="1">
        <v>8.4635820131878141</v>
      </c>
      <c r="AD78" s="1">
        <v>10.745618518383667</v>
      </c>
      <c r="AE78" s="1">
        <v>8.9808721271328267</v>
      </c>
    </row>
    <row r="79" spans="1:31" x14ac:dyDescent="0.25">
      <c r="A79">
        <v>10</v>
      </c>
      <c r="B79" t="s">
        <v>8</v>
      </c>
      <c r="C79" s="1">
        <v>36.924455776304185</v>
      </c>
      <c r="D79" s="1">
        <v>35.032118283723122</v>
      </c>
      <c r="E79" s="1">
        <v>35.567317873785669</v>
      </c>
      <c r="F79" s="1">
        <v>33.008454082775188</v>
      </c>
      <c r="G79" s="1">
        <v>35.05305277321667</v>
      </c>
      <c r="H79" s="1">
        <v>41.460961748337098</v>
      </c>
      <c r="I79" s="1">
        <v>38.573709333710539</v>
      </c>
      <c r="J79" s="1">
        <v>38.504499980004013</v>
      </c>
      <c r="K79" s="1">
        <v>36.873445509460787</v>
      </c>
      <c r="L79" s="1">
        <v>29.317125407430687</v>
      </c>
      <c r="M79" s="1">
        <v>29.213164751773697</v>
      </c>
      <c r="N79" s="1">
        <v>28.237931836203519</v>
      </c>
      <c r="O79" s="1">
        <v>27.763394072581615</v>
      </c>
      <c r="P79" s="1">
        <v>27.755700428714746</v>
      </c>
      <c r="Q79" s="1">
        <v>29.146155638917566</v>
      </c>
      <c r="R79" s="1">
        <v>31.143489132387721</v>
      </c>
      <c r="S79" s="1">
        <v>27.168892243675931</v>
      </c>
      <c r="T79" s="1">
        <v>24.863533416816917</v>
      </c>
      <c r="U79" s="1">
        <v>22.534089306720979</v>
      </c>
      <c r="V79" s="1">
        <v>20.123532786783873</v>
      </c>
      <c r="W79" s="1">
        <v>17.503963471076929</v>
      </c>
      <c r="X79" s="1">
        <v>15.222805889072555</v>
      </c>
      <c r="Y79" s="1">
        <v>12.429102162980612</v>
      </c>
      <c r="Z79" s="1">
        <v>14.703609839491536</v>
      </c>
      <c r="AA79" s="1">
        <v>17.063418737681623</v>
      </c>
      <c r="AB79" s="1">
        <v>23.209591759890166</v>
      </c>
      <c r="AC79" s="1">
        <v>23.350907619212961</v>
      </c>
      <c r="AD79" s="1">
        <v>29.577237254809081</v>
      </c>
      <c r="AE79" s="1">
        <v>41.107393638513486</v>
      </c>
    </row>
    <row r="80" spans="1:31" x14ac:dyDescent="0.25">
      <c r="A80">
        <v>11</v>
      </c>
      <c r="B80" t="s">
        <v>9</v>
      </c>
      <c r="C80" s="1">
        <v>60.066351467451426</v>
      </c>
      <c r="D80" s="1">
        <v>62.777765638340689</v>
      </c>
      <c r="E80" s="1">
        <v>57.597829530123846</v>
      </c>
      <c r="F80" s="1">
        <v>60.903012309650052</v>
      </c>
      <c r="G80" s="1">
        <v>32.560760424169104</v>
      </c>
      <c r="H80" s="1">
        <v>33.672179482696528</v>
      </c>
      <c r="I80" s="1">
        <v>24.802573974820685</v>
      </c>
      <c r="J80" s="1">
        <v>20.536993490569504</v>
      </c>
      <c r="K80" s="1">
        <v>20.835256388490336</v>
      </c>
      <c r="L80" s="1">
        <v>23.333715487071284</v>
      </c>
      <c r="M80" s="1">
        <v>18.450979098253057</v>
      </c>
      <c r="N80" s="1">
        <v>19.122945212449881</v>
      </c>
      <c r="O80" s="1">
        <v>20.344590925329133</v>
      </c>
      <c r="P80" s="1">
        <v>18.245840326030251</v>
      </c>
      <c r="Q80" s="1">
        <v>19.058131439354316</v>
      </c>
      <c r="R80" s="1">
        <v>16.933758009077827</v>
      </c>
      <c r="S80" s="1">
        <v>16.565271303859969</v>
      </c>
      <c r="T80" s="1">
        <v>15.182709646366702</v>
      </c>
      <c r="U80" s="1">
        <v>7.9261234070081592</v>
      </c>
      <c r="V80" s="1">
        <v>9.8670858483079584</v>
      </c>
      <c r="W80" s="1">
        <v>14.95948559955457</v>
      </c>
      <c r="X80" s="1">
        <v>13.457943349626603</v>
      </c>
      <c r="Y80" s="1">
        <v>13.266245072528058</v>
      </c>
      <c r="Z80" s="1">
        <v>15.885878406882121</v>
      </c>
      <c r="AA80" s="1">
        <v>14.396820247891885</v>
      </c>
      <c r="AB80" s="1">
        <v>16.888085972618704</v>
      </c>
      <c r="AC80" s="1">
        <v>19.352137091519133</v>
      </c>
      <c r="AD80" s="1">
        <v>20.544363338096382</v>
      </c>
      <c r="AE80" s="1">
        <v>21.082757434705609</v>
      </c>
    </row>
    <row r="81" spans="1:31" x14ac:dyDescent="0.25">
      <c r="A81">
        <v>12</v>
      </c>
      <c r="B81" t="s">
        <v>10</v>
      </c>
      <c r="C81" s="1">
        <v>92.505273575111801</v>
      </c>
      <c r="D81" s="1">
        <v>88.790855339005219</v>
      </c>
      <c r="E81" s="1">
        <v>83.653321211643842</v>
      </c>
      <c r="F81" s="1">
        <v>79.79824207201483</v>
      </c>
      <c r="G81" s="1">
        <v>74.368242787580655</v>
      </c>
      <c r="H81" s="1">
        <v>75.783928963722772</v>
      </c>
      <c r="I81" s="1">
        <v>73.594562588747394</v>
      </c>
      <c r="J81" s="1">
        <v>65.979637610383364</v>
      </c>
      <c r="K81" s="1">
        <v>63.823095261932707</v>
      </c>
      <c r="L81" s="1">
        <v>60.702070282166062</v>
      </c>
      <c r="M81" s="1">
        <v>60.561111206219017</v>
      </c>
      <c r="N81" s="1">
        <v>59.018994979958372</v>
      </c>
      <c r="O81" s="1">
        <v>64.155846530066029</v>
      </c>
      <c r="P81" s="1">
        <v>67.072233468093998</v>
      </c>
      <c r="Q81" s="1">
        <v>68.503355987377574</v>
      </c>
      <c r="R81" s="1">
        <v>62.596297084331198</v>
      </c>
      <c r="S81" s="1">
        <v>54.104597067139579</v>
      </c>
      <c r="T81" s="1">
        <v>46.166341717599799</v>
      </c>
      <c r="U81" s="1">
        <v>46.540196227922358</v>
      </c>
      <c r="V81" s="1">
        <v>43.381612016766631</v>
      </c>
      <c r="W81" s="1">
        <v>47.463908084754493</v>
      </c>
      <c r="X81" s="1">
        <v>47.31002080247989</v>
      </c>
      <c r="Y81" s="1">
        <v>49.229270409181751</v>
      </c>
      <c r="Z81" s="1">
        <v>48.617016219764913</v>
      </c>
      <c r="AA81" s="1">
        <v>47.311430832990546</v>
      </c>
      <c r="AB81" s="1">
        <v>46.325074814677222</v>
      </c>
      <c r="AC81" s="1">
        <v>41.082955195113072</v>
      </c>
      <c r="AD81" s="1">
        <v>37.519189391242669</v>
      </c>
      <c r="AE81" s="1">
        <v>33.531125328313834</v>
      </c>
    </row>
    <row r="82" spans="1:31" x14ac:dyDescent="0.25">
      <c r="A82">
        <v>13</v>
      </c>
      <c r="B82" t="s">
        <v>11</v>
      </c>
      <c r="C82" s="1">
        <v>60.017576480416601</v>
      </c>
      <c r="D82" s="1">
        <v>59.181038850280565</v>
      </c>
      <c r="E82" s="1">
        <v>56.651385034500336</v>
      </c>
      <c r="F82" s="1">
        <v>55.648186814173883</v>
      </c>
      <c r="G82" s="1">
        <v>57.929288749332954</v>
      </c>
      <c r="H82" s="1">
        <v>57.206100119440606</v>
      </c>
      <c r="I82" s="1">
        <v>55.457799362911231</v>
      </c>
      <c r="J82" s="1">
        <v>53.312278495677312</v>
      </c>
      <c r="K82" s="1">
        <v>52.035361322362263</v>
      </c>
      <c r="L82" s="1">
        <v>48.954504936741927</v>
      </c>
      <c r="M82" s="1">
        <v>45.679945218683628</v>
      </c>
      <c r="N82" s="1">
        <v>43.739821862732398</v>
      </c>
      <c r="O82" s="1">
        <v>43.156942923991295</v>
      </c>
      <c r="P82" s="1">
        <v>46.566166982715302</v>
      </c>
      <c r="Q82" s="1">
        <v>49.57979747948761</v>
      </c>
      <c r="R82" s="1">
        <v>44.401958902765223</v>
      </c>
      <c r="S82" s="1">
        <v>40.428333983557124</v>
      </c>
      <c r="T82" s="1">
        <v>36.224867276352285</v>
      </c>
      <c r="U82" s="1">
        <v>32.348863306037217</v>
      </c>
      <c r="V82" s="1">
        <v>29.226280839436967</v>
      </c>
      <c r="W82" s="1">
        <v>28.595020123844879</v>
      </c>
      <c r="X82" s="1">
        <v>27.758415646696218</v>
      </c>
      <c r="Y82" s="1">
        <v>27.501999523032143</v>
      </c>
      <c r="Z82" s="1">
        <v>25.238337497154717</v>
      </c>
      <c r="AA82" s="1">
        <v>26.182587271755885</v>
      </c>
      <c r="AB82" s="1">
        <v>27.16487388804774</v>
      </c>
      <c r="AC82" s="1">
        <v>27.138347829955165</v>
      </c>
      <c r="AD82" s="1">
        <v>29.39015436850384</v>
      </c>
      <c r="AE82" s="1">
        <v>25.791130972729697</v>
      </c>
    </row>
    <row r="83" spans="1:31" x14ac:dyDescent="0.25">
      <c r="A83">
        <v>15</v>
      </c>
      <c r="B83" t="s">
        <v>12</v>
      </c>
      <c r="C83" s="1">
        <v>78.292949897109878</v>
      </c>
      <c r="D83" s="1">
        <v>68.65978672988669</v>
      </c>
      <c r="E83" s="1">
        <v>60.862673536180637</v>
      </c>
      <c r="F83" s="1">
        <v>57.386772876284887</v>
      </c>
      <c r="G83" s="1">
        <v>54.292642073182918</v>
      </c>
      <c r="H83" s="1">
        <v>50.444718476051776</v>
      </c>
      <c r="I83" s="1">
        <v>45.986827689475419</v>
      </c>
      <c r="J83" s="1">
        <v>48.432310707938072</v>
      </c>
      <c r="K83" s="1">
        <v>42.334304136547779</v>
      </c>
      <c r="L83" s="1">
        <v>42.339214561740363</v>
      </c>
      <c r="M83" s="1">
        <v>37.81758487211696</v>
      </c>
      <c r="N83" s="1">
        <v>40.325947164323701</v>
      </c>
      <c r="O83" s="1">
        <v>40.250025229607267</v>
      </c>
      <c r="P83" s="1">
        <v>40.676741308004281</v>
      </c>
      <c r="Q83" s="1">
        <v>44.004293233543756</v>
      </c>
      <c r="R83" s="1">
        <v>40.00238258227018</v>
      </c>
      <c r="S83" s="1">
        <v>30.138298076697229</v>
      </c>
      <c r="T83" s="1">
        <v>25.192317924197067</v>
      </c>
      <c r="U83" s="1">
        <v>25.785121076829892</v>
      </c>
      <c r="V83" s="1">
        <v>21.693058566722318</v>
      </c>
      <c r="W83" s="1">
        <v>19.348604970904308</v>
      </c>
      <c r="X83" s="1">
        <v>14.621290580897256</v>
      </c>
      <c r="Y83" s="1">
        <v>20.410045351210961</v>
      </c>
      <c r="Z83" s="1">
        <v>20.6124458657413</v>
      </c>
      <c r="AA83" s="1">
        <v>13.068969787010692</v>
      </c>
      <c r="AB83" s="1">
        <v>13.248522482336794</v>
      </c>
      <c r="AC83" s="1">
        <v>12.916802511322768</v>
      </c>
      <c r="AD83" s="1">
        <v>15.24708048012317</v>
      </c>
      <c r="AE83" s="1">
        <v>12.166703719577805</v>
      </c>
    </row>
    <row r="84" spans="1:31" x14ac:dyDescent="0.25">
      <c r="A84">
        <v>16</v>
      </c>
      <c r="B84" t="s">
        <v>13</v>
      </c>
      <c r="C84" s="1">
        <v>76.543105813032369</v>
      </c>
      <c r="D84" s="1">
        <v>72.277968474225915</v>
      </c>
      <c r="E84" s="1">
        <v>64.218634296329014</v>
      </c>
      <c r="F84" s="1">
        <v>63.809522632008338</v>
      </c>
      <c r="G84" s="1">
        <v>64.813982665462078</v>
      </c>
      <c r="H84" s="1">
        <v>69.368879108444091</v>
      </c>
      <c r="I84" s="1">
        <v>72.735556340419961</v>
      </c>
      <c r="J84" s="1">
        <v>67.587909116701042</v>
      </c>
      <c r="K84" s="1">
        <v>68.271757452858893</v>
      </c>
      <c r="L84" s="1">
        <v>65.426539402929734</v>
      </c>
      <c r="M84" s="1">
        <v>69.296491463271508</v>
      </c>
      <c r="N84" s="1">
        <v>73.615495951287514</v>
      </c>
      <c r="O84" s="1">
        <v>65.827839096863457</v>
      </c>
      <c r="P84" s="1">
        <v>71.421642980868711</v>
      </c>
      <c r="Q84" s="1">
        <v>72.525276511693832</v>
      </c>
      <c r="R84" s="1">
        <v>74.101095863349883</v>
      </c>
      <c r="S84" s="1">
        <v>59.315856559103842</v>
      </c>
      <c r="T84" s="1">
        <v>53.191833462457026</v>
      </c>
      <c r="U84" s="1">
        <v>51.337744134293629</v>
      </c>
      <c r="V84" s="1">
        <v>38.375149599238462</v>
      </c>
      <c r="W84" s="1">
        <v>34.353634126645218</v>
      </c>
      <c r="X84" s="1">
        <v>31.131904683534302</v>
      </c>
      <c r="Y84" s="1">
        <v>30.135428402640652</v>
      </c>
      <c r="Z84" s="1">
        <v>29.488778370064068</v>
      </c>
      <c r="AA84" s="1">
        <v>30.830520986603897</v>
      </c>
      <c r="AB84" s="1">
        <v>30.352111954882545</v>
      </c>
      <c r="AC84" s="1">
        <v>35.426754564206668</v>
      </c>
      <c r="AD84" s="1">
        <v>37.230443697993174</v>
      </c>
      <c r="AE84" s="1">
        <v>37.003777434713093</v>
      </c>
    </row>
    <row r="85" spans="1:31" x14ac:dyDescent="0.25">
      <c r="A85">
        <v>17</v>
      </c>
      <c r="B85" t="s">
        <v>14</v>
      </c>
      <c r="C85" s="1">
        <v>42.704758914078724</v>
      </c>
      <c r="D85" s="1">
        <v>42.157715714515689</v>
      </c>
      <c r="E85" s="1">
        <v>39.276529901137692</v>
      </c>
      <c r="F85" s="1">
        <v>39.064977243699239</v>
      </c>
      <c r="G85" s="1">
        <v>38.086844208375688</v>
      </c>
      <c r="H85" s="1">
        <v>38.627759316906399</v>
      </c>
      <c r="I85" s="1">
        <v>36.063325382920958</v>
      </c>
      <c r="J85" s="1">
        <v>32.404545630971178</v>
      </c>
      <c r="K85" s="1">
        <v>32.059665749977512</v>
      </c>
      <c r="L85" s="1">
        <v>30.705513120057176</v>
      </c>
      <c r="M85" s="1">
        <v>31.862256179338384</v>
      </c>
      <c r="N85" s="1">
        <v>29.784473546059449</v>
      </c>
      <c r="O85" s="1">
        <v>27.272761538272729</v>
      </c>
      <c r="P85" s="1">
        <v>26.657479419614077</v>
      </c>
      <c r="Q85" s="1">
        <v>27.710262862313751</v>
      </c>
      <c r="R85" s="1">
        <v>25.579640102499781</v>
      </c>
      <c r="S85" s="1">
        <v>21.135720913023793</v>
      </c>
      <c r="T85" s="1">
        <v>19.300179083311111</v>
      </c>
      <c r="U85" s="1">
        <v>17.97627779281385</v>
      </c>
      <c r="V85" s="1">
        <v>15.902787762275839</v>
      </c>
      <c r="W85" s="1">
        <v>16.830753826637437</v>
      </c>
      <c r="X85" s="1">
        <v>16.395438859066257</v>
      </c>
      <c r="Y85" s="1">
        <v>15.654880131258484</v>
      </c>
      <c r="Z85" s="1">
        <v>16.769132022774709</v>
      </c>
      <c r="AA85" s="1">
        <v>13.940239662196371</v>
      </c>
      <c r="AB85" s="1">
        <v>13.680022497168231</v>
      </c>
      <c r="AC85" s="1">
        <v>11.849679069386381</v>
      </c>
      <c r="AD85" s="1">
        <v>12.00707336700688</v>
      </c>
      <c r="AE85" s="1">
        <v>12.136359018831326</v>
      </c>
    </row>
    <row r="86" spans="1:31" x14ac:dyDescent="0.25">
      <c r="A86">
        <v>18</v>
      </c>
      <c r="B86" t="s">
        <v>15</v>
      </c>
      <c r="C86" s="1">
        <v>46.88504607069904</v>
      </c>
      <c r="D86" s="1">
        <v>42.558300940615723</v>
      </c>
      <c r="E86" s="1">
        <v>35.822759650407185</v>
      </c>
      <c r="F86" s="1">
        <v>34.100785104105654</v>
      </c>
      <c r="G86" s="1">
        <v>32.970942541368004</v>
      </c>
      <c r="H86" s="1">
        <v>33.449603911915077</v>
      </c>
      <c r="I86" s="1">
        <v>32.995870317992001</v>
      </c>
      <c r="J86" s="1">
        <v>29.668656036558883</v>
      </c>
      <c r="K86" s="1">
        <v>28.578113296819719</v>
      </c>
      <c r="L86" s="1">
        <v>27.497504694591502</v>
      </c>
      <c r="M86" s="1">
        <v>26.844367222534771</v>
      </c>
      <c r="N86" s="1">
        <v>25.375906207217806</v>
      </c>
      <c r="O86" s="1">
        <v>24.968503025127035</v>
      </c>
      <c r="P86" s="1">
        <v>24.94002926426494</v>
      </c>
      <c r="Q86" s="1">
        <v>25.836323709230435</v>
      </c>
      <c r="R86" s="1">
        <v>23.291082981543127</v>
      </c>
      <c r="S86" s="1">
        <v>19.575630753970817</v>
      </c>
      <c r="T86" s="1">
        <v>17.948811509134678</v>
      </c>
      <c r="U86" s="1">
        <v>16.553123110729434</v>
      </c>
      <c r="V86" s="1">
        <v>14.471112666921274</v>
      </c>
      <c r="W86" s="1">
        <v>13.165225372634435</v>
      </c>
      <c r="X86" s="1">
        <v>10.944921597150344</v>
      </c>
      <c r="Y86" s="1">
        <v>9.1274136831591743</v>
      </c>
      <c r="Z86" s="1">
        <v>8.310355322831283</v>
      </c>
      <c r="AA86" s="1">
        <v>9.0838652212147064</v>
      </c>
      <c r="AB86" s="1">
        <v>7.6151268867047293</v>
      </c>
      <c r="AC86" s="1">
        <v>7.8166527192763402</v>
      </c>
      <c r="AD86" s="1">
        <v>7.2106573060333297</v>
      </c>
      <c r="AE86" s="1">
        <v>7.3598991124405666</v>
      </c>
    </row>
    <row r="87" spans="1:31" x14ac:dyDescent="0.25">
      <c r="A87">
        <v>19</v>
      </c>
      <c r="B87" t="s">
        <v>16</v>
      </c>
      <c r="C87" s="1">
        <v>50.441969126070539</v>
      </c>
      <c r="D87" s="1">
        <v>37.278802329131125</v>
      </c>
      <c r="E87" s="1">
        <v>30.911803556904832</v>
      </c>
      <c r="F87" s="1">
        <v>27.910453042202271</v>
      </c>
      <c r="G87" s="1">
        <v>27.531429550717224</v>
      </c>
      <c r="H87" s="1">
        <v>30.74215700756826</v>
      </c>
      <c r="I87" s="1">
        <v>26.744833801791657</v>
      </c>
      <c r="J87" s="1">
        <v>26.193034669810416</v>
      </c>
      <c r="K87" s="1">
        <v>25.981644819086696</v>
      </c>
      <c r="L87" s="1">
        <v>21.236438957535366</v>
      </c>
      <c r="M87" s="1">
        <v>18.943043712388576</v>
      </c>
      <c r="N87" s="1">
        <v>18.018261908971141</v>
      </c>
      <c r="O87" s="1">
        <v>18.500703488294228</v>
      </c>
      <c r="P87" s="1">
        <v>19.261408758162915</v>
      </c>
      <c r="Q87" s="1">
        <v>19.620785466573754</v>
      </c>
      <c r="R87" s="1">
        <v>20.275432749081432</v>
      </c>
      <c r="S87" s="1">
        <v>15.590943667955601</v>
      </c>
      <c r="T87" s="1">
        <v>14.414499705857583</v>
      </c>
      <c r="U87" s="1">
        <v>13.205844882988343</v>
      </c>
      <c r="V87" s="1">
        <v>9.0133189691457787</v>
      </c>
      <c r="W87" s="1">
        <v>6.5579036492158069</v>
      </c>
      <c r="X87" s="1">
        <v>4.1277279378108211</v>
      </c>
      <c r="Y87" s="1">
        <v>3.3269182873681942</v>
      </c>
      <c r="Z87" s="1">
        <v>3.6266866878421227</v>
      </c>
      <c r="AA87" s="1">
        <v>1.565307486566244</v>
      </c>
      <c r="AB87" s="1">
        <v>0.67338872611068268</v>
      </c>
      <c r="AC87" s="1">
        <v>0.72257855102676272</v>
      </c>
      <c r="AD87" s="1">
        <v>1.5187447541636039</v>
      </c>
      <c r="AE87" s="1">
        <v>0</v>
      </c>
    </row>
    <row r="88" spans="1:31" x14ac:dyDescent="0.25">
      <c r="A88">
        <v>20</v>
      </c>
      <c r="B88" t="s">
        <v>17</v>
      </c>
      <c r="C88" s="1">
        <v>52.275677324006033</v>
      </c>
      <c r="D88" s="1">
        <v>44.390626566001146</v>
      </c>
      <c r="E88" s="1">
        <v>44.972775216104125</v>
      </c>
      <c r="F88" s="1">
        <v>42.786748158016167</v>
      </c>
      <c r="G88" s="1">
        <v>41.461986681717491</v>
      </c>
      <c r="H88" s="1">
        <v>42.397360506817471</v>
      </c>
      <c r="I88" s="1">
        <v>42.289922490447317</v>
      </c>
      <c r="J88" s="1">
        <v>38.429729628878412</v>
      </c>
      <c r="K88" s="1">
        <v>37.546650505912588</v>
      </c>
      <c r="L88" s="1">
        <v>34.918775826683465</v>
      </c>
      <c r="M88" s="1">
        <v>34.347050639650277</v>
      </c>
      <c r="N88" s="1">
        <v>31.37350070267269</v>
      </c>
      <c r="O88" s="1">
        <v>30.368895032640559</v>
      </c>
      <c r="P88" s="1">
        <v>33.347267090982598</v>
      </c>
      <c r="Q88" s="1">
        <v>34.493389928758816</v>
      </c>
      <c r="R88" s="1">
        <v>31.863516269246951</v>
      </c>
      <c r="S88" s="1">
        <v>26.318048872266044</v>
      </c>
      <c r="T88" s="1">
        <v>21.658357820627753</v>
      </c>
      <c r="U88" s="1">
        <v>18.856458447758044</v>
      </c>
      <c r="V88" s="1">
        <v>13.962336809162537</v>
      </c>
      <c r="W88" s="1">
        <v>12.330707717995439</v>
      </c>
      <c r="X88" s="1">
        <v>10.255086448629443</v>
      </c>
      <c r="Y88" s="1">
        <v>9.1072693156868212</v>
      </c>
      <c r="Z88" s="1">
        <v>10.196320224060807</v>
      </c>
      <c r="AA88" s="1">
        <v>9.5364261556250352</v>
      </c>
      <c r="AB88" s="1">
        <v>11.211888265025575</v>
      </c>
      <c r="AC88" s="1">
        <v>12.418014480186908</v>
      </c>
      <c r="AD88" s="1">
        <v>12.613272782208707</v>
      </c>
      <c r="AE88" s="1">
        <v>11.303523017090601</v>
      </c>
    </row>
    <row r="89" spans="1:31" x14ac:dyDescent="0.25">
      <c r="A89">
        <v>21</v>
      </c>
      <c r="B89" t="s">
        <v>18</v>
      </c>
      <c r="C89" s="1">
        <v>53.927198657232601</v>
      </c>
      <c r="D89" s="1">
        <v>48.585718986617756</v>
      </c>
      <c r="E89" s="1">
        <v>44.578905273749221</v>
      </c>
      <c r="F89" s="1">
        <v>41.894918860984539</v>
      </c>
      <c r="G89" s="1">
        <v>42.007291141725645</v>
      </c>
      <c r="H89" s="1">
        <v>42.194487756677468</v>
      </c>
      <c r="I89" s="1">
        <v>41.913724544978649</v>
      </c>
      <c r="J89" s="1">
        <v>39.177865540457965</v>
      </c>
      <c r="K89" s="1">
        <v>39.143070706801844</v>
      </c>
      <c r="L89" s="1">
        <v>34.036757544865637</v>
      </c>
      <c r="M89" s="1">
        <v>31.943483565959873</v>
      </c>
      <c r="N89" s="1">
        <v>28.450971235017242</v>
      </c>
      <c r="O89" s="1">
        <v>27.297224570874885</v>
      </c>
      <c r="P89" s="1">
        <v>28.61807545352714</v>
      </c>
      <c r="Q89" s="1">
        <v>28.484721583582594</v>
      </c>
      <c r="R89" s="1">
        <v>27.008199381513599</v>
      </c>
      <c r="S89" s="1">
        <v>23.190381165055616</v>
      </c>
      <c r="T89" s="1">
        <v>21.290222534497477</v>
      </c>
      <c r="U89" s="1">
        <v>18.361734415888044</v>
      </c>
      <c r="V89" s="1">
        <v>14.219875962115905</v>
      </c>
      <c r="W89" s="1">
        <v>12.1699469085306</v>
      </c>
      <c r="X89" s="1">
        <v>10.62648154799462</v>
      </c>
      <c r="Y89" s="1">
        <v>8.4820047737099529</v>
      </c>
      <c r="Z89" s="1">
        <v>6.7301620988038273</v>
      </c>
      <c r="AA89" s="1">
        <v>7.7926117451739385</v>
      </c>
      <c r="AB89" s="1">
        <v>8.2978072344786433</v>
      </c>
      <c r="AC89" s="1">
        <v>8.9085495658656679</v>
      </c>
      <c r="AD89" s="1">
        <v>12.588467358055405</v>
      </c>
      <c r="AE89" s="1">
        <v>12.825826082174935</v>
      </c>
    </row>
    <row r="90" spans="1:31" x14ac:dyDescent="0.25">
      <c r="A90">
        <v>22</v>
      </c>
      <c r="B90" t="s">
        <v>19</v>
      </c>
      <c r="C90" s="1">
        <v>58.473794184070726</v>
      </c>
      <c r="D90" s="1">
        <v>57.625234351401431</v>
      </c>
      <c r="E90" s="1">
        <v>58.538516124736951</v>
      </c>
      <c r="F90" s="1">
        <v>61.684143955472678</v>
      </c>
      <c r="G90" s="1">
        <v>61.967310021101561</v>
      </c>
      <c r="H90" s="1">
        <v>63.698961806436081</v>
      </c>
      <c r="I90" s="1">
        <v>59.156075021184286</v>
      </c>
      <c r="J90" s="1">
        <v>52.311156408637736</v>
      </c>
      <c r="K90" s="1">
        <v>52.471904243644865</v>
      </c>
      <c r="L90" s="1">
        <v>50.092044644772848</v>
      </c>
      <c r="M90" s="1">
        <v>51.456056897908162</v>
      </c>
      <c r="N90" s="1">
        <v>51.059547788589235</v>
      </c>
      <c r="O90" s="1">
        <v>48.137582692751131</v>
      </c>
      <c r="P90" s="1">
        <v>46.22092978350306</v>
      </c>
      <c r="Q90" s="1">
        <v>44.525235379381563</v>
      </c>
      <c r="R90" s="1">
        <v>44.491086331662224</v>
      </c>
      <c r="S90" s="1">
        <v>40.9620647327923</v>
      </c>
      <c r="T90" s="1">
        <v>37.254282316902255</v>
      </c>
      <c r="U90" s="1">
        <v>33.307454276239099</v>
      </c>
      <c r="V90" s="1">
        <v>30.869300468697187</v>
      </c>
      <c r="W90" s="1">
        <v>29.358490897722017</v>
      </c>
      <c r="X90" s="1">
        <v>26.903932686397198</v>
      </c>
      <c r="Y90" s="1">
        <v>28.281589287611137</v>
      </c>
      <c r="Z90" s="1">
        <v>29.497328091528647</v>
      </c>
      <c r="AA90" s="1">
        <v>28.304945268311339</v>
      </c>
      <c r="AB90" s="1">
        <v>26.135749238236667</v>
      </c>
      <c r="AC90" s="1">
        <v>24.556454084771385</v>
      </c>
      <c r="AD90" s="1">
        <v>24.541536216991375</v>
      </c>
      <c r="AE90" s="1">
        <v>22.382751311927567</v>
      </c>
    </row>
    <row r="91" spans="1:31" x14ac:dyDescent="0.25">
      <c r="A91">
        <v>23</v>
      </c>
      <c r="B91" t="s">
        <v>20</v>
      </c>
      <c r="C91" s="1">
        <v>60.144852004471069</v>
      </c>
      <c r="D91" s="1">
        <v>45.751113594079413</v>
      </c>
      <c r="E91" s="1">
        <v>41.927384997831979</v>
      </c>
      <c r="F91" s="1">
        <v>41.091274238701089</v>
      </c>
      <c r="G91" s="1">
        <v>43.195402413181561</v>
      </c>
      <c r="H91" s="1">
        <v>44.120392453992778</v>
      </c>
      <c r="I91" s="1">
        <v>48.553799917198582</v>
      </c>
      <c r="J91" s="1">
        <v>44.583532058347437</v>
      </c>
      <c r="K91" s="1">
        <v>43.491418213550524</v>
      </c>
      <c r="L91" s="1">
        <v>38.550524467353014</v>
      </c>
      <c r="M91" s="1">
        <v>40.006255890414266</v>
      </c>
      <c r="N91" s="1">
        <v>39.49586067433534</v>
      </c>
      <c r="O91" s="1">
        <v>35.235402905346426</v>
      </c>
      <c r="P91" s="1">
        <v>36.839835569452731</v>
      </c>
      <c r="Q91" s="1">
        <v>36.540012671314493</v>
      </c>
      <c r="R91" s="1">
        <v>30.39069701884139</v>
      </c>
      <c r="S91" s="1">
        <v>23.850330896915274</v>
      </c>
      <c r="T91" s="1">
        <v>23.531406856838124</v>
      </c>
      <c r="U91" s="1">
        <v>21.075928211383104</v>
      </c>
      <c r="V91" s="1">
        <v>18.33504998646168</v>
      </c>
      <c r="W91" s="1">
        <v>16.893650266899169</v>
      </c>
      <c r="X91" s="1">
        <v>12.444480400253823</v>
      </c>
      <c r="Y91" s="1">
        <v>12.124686072047998</v>
      </c>
      <c r="Z91" s="1">
        <v>11.630947451649556</v>
      </c>
      <c r="AA91" s="1">
        <v>13.166852210786647</v>
      </c>
      <c r="AB91" s="1">
        <v>13.652630928154096</v>
      </c>
      <c r="AC91" s="1">
        <v>15.023014774862181</v>
      </c>
      <c r="AD91" s="1">
        <v>14.907496032079715</v>
      </c>
      <c r="AE91" s="1">
        <v>13.687630195586756</v>
      </c>
    </row>
    <row r="92" spans="1:31" x14ac:dyDescent="0.25">
      <c r="A92">
        <v>24</v>
      </c>
      <c r="B92" t="s">
        <v>21</v>
      </c>
      <c r="C92" s="1">
        <v>55.986506115582515</v>
      </c>
      <c r="D92" s="1">
        <v>52.18763778140486</v>
      </c>
      <c r="E92" s="1">
        <v>47.811709655903748</v>
      </c>
      <c r="F92" s="1">
        <v>46.118303758333759</v>
      </c>
      <c r="G92" s="1">
        <v>47.790970030146468</v>
      </c>
      <c r="H92" s="1">
        <v>50.235719568759976</v>
      </c>
      <c r="I92" s="1">
        <v>49.659740033708026</v>
      </c>
      <c r="J92" s="1">
        <v>44.068438491435018</v>
      </c>
      <c r="K92" s="1">
        <v>44.403256070095438</v>
      </c>
      <c r="L92" s="1">
        <v>39.062802114079972</v>
      </c>
      <c r="M92" s="1">
        <v>39.528503539473306</v>
      </c>
      <c r="N92" s="1">
        <v>37.031841176620681</v>
      </c>
      <c r="O92" s="1">
        <v>36.910110799050614</v>
      </c>
      <c r="P92" s="1">
        <v>37.104808962167908</v>
      </c>
      <c r="Q92" s="1">
        <v>37.420233481421022</v>
      </c>
      <c r="R92" s="1">
        <v>33.99537412181175</v>
      </c>
      <c r="S92" s="1">
        <v>26.436501976528113</v>
      </c>
      <c r="T92" s="1">
        <v>23.075497279281354</v>
      </c>
      <c r="U92" s="1">
        <v>22.055249346264823</v>
      </c>
      <c r="V92" s="1">
        <v>20.905290057010365</v>
      </c>
      <c r="W92" s="1">
        <v>19.661989115957454</v>
      </c>
      <c r="X92" s="1">
        <v>17.226719549052063</v>
      </c>
      <c r="Y92" s="1">
        <v>17.385901430726999</v>
      </c>
      <c r="Z92" s="1">
        <v>18.212511732969748</v>
      </c>
      <c r="AA92" s="1">
        <v>16.68461800788867</v>
      </c>
      <c r="AB92" s="1">
        <v>16.272940629198995</v>
      </c>
      <c r="AC92" s="1">
        <v>15.170674397542353</v>
      </c>
      <c r="AD92" s="1">
        <v>15.978720335953808</v>
      </c>
      <c r="AE92" s="1">
        <v>15.718980480230876</v>
      </c>
    </row>
    <row r="93" spans="1:31" x14ac:dyDescent="0.25">
      <c r="A93">
        <v>25</v>
      </c>
      <c r="B93" t="s">
        <v>22</v>
      </c>
      <c r="C93" s="1">
        <v>37.883766264140597</v>
      </c>
      <c r="D93" s="1">
        <v>33.05397974986132</v>
      </c>
      <c r="E93" s="1">
        <v>32.688306021747429</v>
      </c>
      <c r="F93" s="1">
        <v>32.51304436697766</v>
      </c>
      <c r="G93" s="1">
        <v>32.254006702501108</v>
      </c>
      <c r="H93" s="1">
        <v>35.322081225797234</v>
      </c>
      <c r="I93" s="1">
        <v>33.590638240123219</v>
      </c>
      <c r="J93" s="1">
        <v>32.381958727177896</v>
      </c>
      <c r="K93" s="1">
        <v>32.22618624725019</v>
      </c>
      <c r="L93" s="1">
        <v>30.743258361404031</v>
      </c>
      <c r="M93" s="1">
        <v>28.399642855672404</v>
      </c>
      <c r="N93" s="1">
        <v>24.989504066164081</v>
      </c>
      <c r="O93" s="1">
        <v>22.470856007259961</v>
      </c>
      <c r="P93" s="1">
        <v>20.436020343991192</v>
      </c>
      <c r="Q93" s="1">
        <v>19.938013410566242</v>
      </c>
      <c r="R93" s="1">
        <v>19.963358593455812</v>
      </c>
      <c r="S93" s="1">
        <v>15.916124116145719</v>
      </c>
      <c r="T93" s="1">
        <v>13.212778706755069</v>
      </c>
      <c r="U93" s="1">
        <v>9.2462737880398596</v>
      </c>
      <c r="V93" s="1">
        <v>7.7974708573426446</v>
      </c>
      <c r="W93" s="1">
        <v>7.52607568731091</v>
      </c>
      <c r="X93" s="1">
        <v>6.7633570729872821</v>
      </c>
      <c r="Y93" s="1">
        <v>7.8155133505935419</v>
      </c>
      <c r="Z93" s="1">
        <v>7.5502372619121116</v>
      </c>
      <c r="AA93" s="1">
        <v>8.6456442320882534</v>
      </c>
      <c r="AB93" s="1">
        <v>8.0589540022162254</v>
      </c>
      <c r="AC93" s="1">
        <v>8.6740123405615464</v>
      </c>
      <c r="AD93" s="1">
        <v>10.283738519573282</v>
      </c>
      <c r="AE93" s="1">
        <v>9.6683242595767425</v>
      </c>
    </row>
    <row r="94" spans="1:31" x14ac:dyDescent="0.25">
      <c r="A94">
        <v>26</v>
      </c>
      <c r="B94" t="s">
        <v>23</v>
      </c>
      <c r="C94" s="1">
        <v>42.476237331917716</v>
      </c>
      <c r="D94" s="1">
        <v>41.385811511118206</v>
      </c>
      <c r="E94" s="1">
        <v>40.887682805328879</v>
      </c>
      <c r="F94" s="1">
        <v>41.176791239479719</v>
      </c>
      <c r="G94" s="1">
        <v>41.076768647418319</v>
      </c>
      <c r="H94" s="1">
        <v>42.621622837937679</v>
      </c>
      <c r="I94" s="1">
        <v>41.078014891844695</v>
      </c>
      <c r="J94" s="1">
        <v>39.276596391274552</v>
      </c>
      <c r="K94" s="1">
        <v>38.611637867074812</v>
      </c>
      <c r="L94" s="1">
        <v>34.140447234523045</v>
      </c>
      <c r="M94" s="1">
        <v>35.255118967722503</v>
      </c>
      <c r="N94" s="1">
        <v>34.851575815954121</v>
      </c>
      <c r="O94" s="1">
        <v>37.040151211891576</v>
      </c>
      <c r="P94" s="1">
        <v>38.719799278718462</v>
      </c>
      <c r="Q94" s="1">
        <v>40.743269982322502</v>
      </c>
      <c r="R94" s="1">
        <v>37.187584541825551</v>
      </c>
      <c r="S94" s="1">
        <v>35.393143549446371</v>
      </c>
      <c r="T94" s="1">
        <v>33.110218827023004</v>
      </c>
      <c r="U94" s="1">
        <v>31.41206009642913</v>
      </c>
      <c r="V94" s="1">
        <v>28.798182918171094</v>
      </c>
      <c r="W94" s="1">
        <v>25.070342223567792</v>
      </c>
      <c r="X94" s="1">
        <v>21.241643184314622</v>
      </c>
      <c r="Y94" s="1">
        <v>20.030737767580984</v>
      </c>
      <c r="Z94" s="1">
        <v>21.281009034900407</v>
      </c>
      <c r="AA94" s="1">
        <v>16.354946149658268</v>
      </c>
      <c r="AB94" s="1">
        <v>15.073289245002616</v>
      </c>
      <c r="AC94" s="1">
        <v>15.331492820105581</v>
      </c>
      <c r="AD94" s="1">
        <v>15.411062277304774</v>
      </c>
      <c r="AE94" s="1">
        <v>13.640786080812564</v>
      </c>
    </row>
    <row r="95" spans="1:31" x14ac:dyDescent="0.25">
      <c r="A95">
        <v>27</v>
      </c>
      <c r="B95" t="s">
        <v>24</v>
      </c>
      <c r="C95" s="1">
        <v>42.815432160873627</v>
      </c>
      <c r="D95" s="1">
        <v>41.015990594594108</v>
      </c>
      <c r="E95" s="1">
        <v>40.488120237465502</v>
      </c>
      <c r="F95" s="1">
        <v>39.431337218564899</v>
      </c>
      <c r="G95" s="1">
        <v>36.276162772724298</v>
      </c>
      <c r="H95" s="1">
        <v>35.240480557279568</v>
      </c>
      <c r="I95" s="1">
        <v>33.05747799043106</v>
      </c>
      <c r="J95" s="1">
        <v>30.7883981285209</v>
      </c>
      <c r="K95" s="1">
        <v>30.119777958387079</v>
      </c>
      <c r="L95" s="1">
        <v>28.238130892796519</v>
      </c>
      <c r="M95" s="1">
        <v>29.301605783783735</v>
      </c>
      <c r="N95" s="1">
        <v>29.130538011437718</v>
      </c>
      <c r="O95" s="1">
        <v>27.613210919626319</v>
      </c>
      <c r="P95" s="1">
        <v>26.148988507027276</v>
      </c>
      <c r="Q95" s="1">
        <v>24.558371178720726</v>
      </c>
      <c r="R95" s="1">
        <v>22.676398764453527</v>
      </c>
      <c r="S95" s="1">
        <v>19.223116657680279</v>
      </c>
      <c r="T95" s="1">
        <v>18.471112973288047</v>
      </c>
      <c r="U95" s="1">
        <v>17.132878091428989</v>
      </c>
      <c r="V95" s="1">
        <v>12.49366545393168</v>
      </c>
      <c r="W95" s="1">
        <v>11.118199879481908</v>
      </c>
      <c r="X95" s="1">
        <v>9.3629922983590443</v>
      </c>
      <c r="Y95" s="1">
        <v>8.5776026474991962</v>
      </c>
      <c r="Z95" s="1">
        <v>7.3023427934216567</v>
      </c>
      <c r="AA95" s="1">
        <v>5.6443558369582707</v>
      </c>
      <c r="AB95" s="1">
        <v>6.4835115994266657</v>
      </c>
      <c r="AC95" s="1">
        <v>6.0168011804620249</v>
      </c>
      <c r="AD95" s="1">
        <v>7.1102852194461743</v>
      </c>
      <c r="AE95" s="1">
        <v>6.5077734135749132</v>
      </c>
    </row>
    <row r="96" spans="1:31" x14ac:dyDescent="0.25">
      <c r="A96">
        <v>28</v>
      </c>
      <c r="B96" t="s">
        <v>25</v>
      </c>
      <c r="C96" s="1">
        <v>47.58793187182777</v>
      </c>
      <c r="D96" s="1">
        <v>51.502732730435739</v>
      </c>
      <c r="E96" s="1">
        <v>54.98779822431483</v>
      </c>
      <c r="F96" s="1">
        <v>52.928105971720875</v>
      </c>
      <c r="G96" s="1">
        <v>54.38961578567352</v>
      </c>
      <c r="H96" s="1">
        <v>56.694738551398139</v>
      </c>
      <c r="I96" s="1">
        <v>52.435733247301599</v>
      </c>
      <c r="J96" s="1">
        <v>41.289369171148955</v>
      </c>
      <c r="K96" s="1">
        <v>35.452788153424549</v>
      </c>
      <c r="L96" s="1">
        <v>35.453010000239715</v>
      </c>
      <c r="M96" s="1">
        <v>34.855884374183276</v>
      </c>
      <c r="N96" s="1">
        <v>35.483730394632303</v>
      </c>
      <c r="O96" s="1">
        <v>37.374040742371065</v>
      </c>
      <c r="P96" s="1">
        <v>36.017013009446259</v>
      </c>
      <c r="Q96" s="1">
        <v>39.31818385321823</v>
      </c>
      <c r="R96" s="1">
        <v>35.500187389611114</v>
      </c>
      <c r="S96" s="1">
        <v>30.935303287072625</v>
      </c>
      <c r="T96" s="1">
        <v>25.739076369944659</v>
      </c>
      <c r="U96" s="1">
        <v>24.199741272654947</v>
      </c>
      <c r="V96" s="1">
        <v>20.402481773287455</v>
      </c>
      <c r="W96" s="1">
        <v>15.943841822883224</v>
      </c>
      <c r="X96" s="1">
        <v>15.211314185359534</v>
      </c>
      <c r="Y96" s="1">
        <v>13.440964124017135</v>
      </c>
      <c r="Z96" s="1">
        <v>13.087698696343738</v>
      </c>
      <c r="AA96" s="1">
        <v>12.737017390336161</v>
      </c>
      <c r="AB96" s="1">
        <v>11.204375454743886</v>
      </c>
      <c r="AC96" s="1">
        <v>13.03767269532716</v>
      </c>
      <c r="AD96" s="1">
        <v>14.052522416986903</v>
      </c>
      <c r="AE96" s="1">
        <v>12.193490433512975</v>
      </c>
    </row>
    <row r="97" spans="1:31" x14ac:dyDescent="0.25">
      <c r="A97">
        <v>29</v>
      </c>
      <c r="B97" t="s">
        <v>26</v>
      </c>
      <c r="C97" s="1">
        <v>46.066946370611277</v>
      </c>
      <c r="D97" s="1">
        <v>43.109607495826666</v>
      </c>
      <c r="E97" s="1">
        <v>43.439875672852914</v>
      </c>
      <c r="F97" s="1">
        <v>43.428551069907471</v>
      </c>
      <c r="G97" s="1">
        <v>42.878478533492022</v>
      </c>
      <c r="H97" s="1">
        <v>41.417525351097218</v>
      </c>
      <c r="I97" s="1">
        <v>38.212830154907806</v>
      </c>
      <c r="J97" s="1">
        <v>35.543377415623581</v>
      </c>
      <c r="K97" s="1">
        <v>33.695082180440778</v>
      </c>
      <c r="L97" s="1">
        <v>31.170617793269166</v>
      </c>
      <c r="M97" s="1">
        <v>31.21264660424486</v>
      </c>
      <c r="N97" s="1">
        <v>32.450423841649197</v>
      </c>
      <c r="O97" s="1">
        <v>30.914828149437774</v>
      </c>
      <c r="P97" s="1">
        <v>31.371904435701897</v>
      </c>
      <c r="Q97" s="1">
        <v>29.821779575941243</v>
      </c>
      <c r="R97" s="1">
        <v>28.084775336357076</v>
      </c>
      <c r="S97" s="1">
        <v>23.379629619726732</v>
      </c>
      <c r="T97" s="1">
        <v>20.797927180648539</v>
      </c>
      <c r="U97" s="1">
        <v>17.528138161574123</v>
      </c>
      <c r="V97" s="1">
        <v>14.183201615475211</v>
      </c>
      <c r="W97" s="1">
        <v>12.879881266726956</v>
      </c>
      <c r="X97" s="1">
        <v>11.954044604138966</v>
      </c>
      <c r="Y97" s="1">
        <v>12.686089864298028</v>
      </c>
      <c r="Z97" s="1">
        <v>14.339002650105249</v>
      </c>
      <c r="AA97" s="1">
        <v>14.69486674578239</v>
      </c>
      <c r="AB97" s="1">
        <v>15.681284194043855</v>
      </c>
      <c r="AC97" s="1">
        <v>14.091527913740661</v>
      </c>
      <c r="AD97" s="1">
        <v>13.129396638149652</v>
      </c>
      <c r="AE97" s="1">
        <v>11.427508294779738</v>
      </c>
    </row>
    <row r="98" spans="1:31" x14ac:dyDescent="0.25">
      <c r="A98">
        <v>30</v>
      </c>
      <c r="B98" t="s">
        <v>27</v>
      </c>
      <c r="C98" s="1">
        <v>75.683995562862094</v>
      </c>
      <c r="D98" s="1">
        <v>70.080952417609282</v>
      </c>
      <c r="E98" s="1">
        <v>65.659633082218832</v>
      </c>
      <c r="F98" s="1">
        <v>69.508795649843918</v>
      </c>
      <c r="G98" s="1">
        <v>72.846987008327318</v>
      </c>
      <c r="H98" s="1">
        <v>72.807735317081068</v>
      </c>
      <c r="I98" s="1">
        <v>71.416527543916459</v>
      </c>
      <c r="J98" s="1">
        <v>74.559236055233129</v>
      </c>
      <c r="K98" s="1">
        <v>74.467491755661598</v>
      </c>
      <c r="L98" s="1">
        <v>70.20635879183088</v>
      </c>
      <c r="M98" s="1">
        <v>64.044991458771847</v>
      </c>
      <c r="N98" s="1">
        <v>63.556410964245316</v>
      </c>
      <c r="O98" s="1">
        <v>61.396221517043678</v>
      </c>
      <c r="P98" s="1">
        <v>65.863216086430626</v>
      </c>
      <c r="Q98" s="1">
        <v>64.011171569528742</v>
      </c>
      <c r="R98" s="1">
        <v>61.922527282989023</v>
      </c>
      <c r="S98" s="1">
        <v>56.385059918732075</v>
      </c>
      <c r="T98" s="1">
        <v>47.711254030412967</v>
      </c>
      <c r="U98" s="1">
        <v>45.868682183496318</v>
      </c>
      <c r="V98" s="1">
        <v>38.711827144731259</v>
      </c>
      <c r="W98" s="1">
        <v>36.383431634138738</v>
      </c>
      <c r="X98" s="1">
        <v>32.779810087605654</v>
      </c>
      <c r="Y98" s="1">
        <v>29.5016923330558</v>
      </c>
      <c r="Z98" s="1">
        <v>28.36793688443559</v>
      </c>
      <c r="AA98" s="1">
        <v>28.666501817412744</v>
      </c>
      <c r="AB98" s="1">
        <v>28.46252706862888</v>
      </c>
      <c r="AC98" s="1">
        <v>31.510564203520207</v>
      </c>
      <c r="AD98" s="1">
        <v>32.664659195588818</v>
      </c>
      <c r="AE98" s="1">
        <v>33.062809162343257</v>
      </c>
    </row>
    <row r="99" spans="1:31" x14ac:dyDescent="0.25">
      <c r="A99">
        <v>31</v>
      </c>
      <c r="B99" t="s">
        <v>28</v>
      </c>
      <c r="C99" s="1">
        <v>45.961859052768197</v>
      </c>
      <c r="D99" s="1">
        <v>45.186077617912929</v>
      </c>
      <c r="E99" s="1">
        <v>39.763297528050202</v>
      </c>
      <c r="F99" s="1">
        <v>33.612224938254968</v>
      </c>
      <c r="G99" s="1">
        <v>32.459435564629125</v>
      </c>
      <c r="H99" s="1">
        <v>32.828203784685755</v>
      </c>
      <c r="I99" s="1">
        <v>32.511831993720875</v>
      </c>
      <c r="J99" s="1">
        <v>35.113443090507282</v>
      </c>
      <c r="K99" s="1">
        <v>37.52124798330513</v>
      </c>
      <c r="L99" s="1">
        <v>32.01534643382616</v>
      </c>
      <c r="M99" s="1">
        <v>33.896549777105868</v>
      </c>
      <c r="N99" s="1">
        <v>30.454131389508575</v>
      </c>
      <c r="O99" s="1">
        <v>30.060405084132245</v>
      </c>
      <c r="P99" s="1">
        <v>24.793286017275133</v>
      </c>
      <c r="Q99" s="1">
        <v>22.362849390019758</v>
      </c>
      <c r="R99" s="1">
        <v>18.864676159538281</v>
      </c>
      <c r="S99" s="1">
        <v>17.112737801500383</v>
      </c>
      <c r="T99" s="1">
        <v>14.24709671989261</v>
      </c>
      <c r="U99" s="1">
        <v>12.728251892561277</v>
      </c>
      <c r="V99" s="1">
        <v>11.856544936302415</v>
      </c>
      <c r="W99" s="1">
        <v>10.813773373666473</v>
      </c>
      <c r="X99" s="1">
        <v>10.500939010161861</v>
      </c>
      <c r="Y99" s="1">
        <v>11.505243314874082</v>
      </c>
      <c r="Z99" s="1">
        <v>12.692911235446431</v>
      </c>
      <c r="AA99" s="1">
        <v>11.309509789166015</v>
      </c>
      <c r="AB99" s="1">
        <v>13.481260881619322</v>
      </c>
      <c r="AC99" s="1">
        <v>14.414790389363949</v>
      </c>
      <c r="AD99" s="1">
        <v>13.956218588964051</v>
      </c>
      <c r="AE99" s="1">
        <v>12.106517014956724</v>
      </c>
    </row>
    <row r="100" spans="1:31" x14ac:dyDescent="0.25">
      <c r="A100">
        <v>32</v>
      </c>
      <c r="B100" t="s">
        <v>29</v>
      </c>
      <c r="C100" s="1">
        <v>86.534214982811562</v>
      </c>
      <c r="D100" s="1">
        <v>86.542339100846007</v>
      </c>
      <c r="E100" s="1">
        <v>76.575796547878198</v>
      </c>
      <c r="F100" s="1">
        <v>76.446090444123328</v>
      </c>
      <c r="G100" s="1">
        <v>82.056011305774788</v>
      </c>
      <c r="H100" s="1">
        <v>93.039402506151021</v>
      </c>
      <c r="I100" s="1">
        <v>100</v>
      </c>
      <c r="J100" s="1">
        <v>85.088511720993438</v>
      </c>
      <c r="K100" s="1">
        <v>85.53998731499756</v>
      </c>
      <c r="L100" s="1">
        <v>78.947204023827481</v>
      </c>
      <c r="M100" s="1">
        <v>68.092663908408881</v>
      </c>
      <c r="N100" s="1">
        <v>70.273232932247936</v>
      </c>
      <c r="O100" s="1">
        <v>69.031369478571619</v>
      </c>
      <c r="P100" s="1">
        <v>76.693512194520977</v>
      </c>
      <c r="Q100" s="1">
        <v>71.869986079653785</v>
      </c>
      <c r="R100" s="1">
        <v>67.848030451569102</v>
      </c>
      <c r="S100" s="1">
        <v>63.752570197124783</v>
      </c>
      <c r="T100" s="1">
        <v>58.685987245388084</v>
      </c>
      <c r="U100" s="1">
        <v>53.612607189749362</v>
      </c>
      <c r="V100" s="1">
        <v>51.508317049330763</v>
      </c>
      <c r="W100" s="1">
        <v>46.198594722731997</v>
      </c>
      <c r="X100" s="1">
        <v>47.429939796178132</v>
      </c>
      <c r="Y100" s="1">
        <v>48.731944411476505</v>
      </c>
      <c r="Z100" s="1">
        <v>45.617290851239289</v>
      </c>
      <c r="AA100" s="1">
        <v>42.874722139125993</v>
      </c>
      <c r="AB100" s="1">
        <v>39.119358417849725</v>
      </c>
      <c r="AC100" s="1">
        <v>41.029459756740252</v>
      </c>
      <c r="AD100" s="1">
        <v>38.483136658934605</v>
      </c>
      <c r="AE100" s="1">
        <v>36.618480978196253</v>
      </c>
    </row>
    <row r="101" spans="1:31" x14ac:dyDescent="0.25">
      <c r="A101">
        <v>33</v>
      </c>
      <c r="B101" t="s">
        <v>30</v>
      </c>
      <c r="C101" s="1">
        <v>59.72379747963403</v>
      </c>
      <c r="D101" s="1">
        <v>58.38175539860336</v>
      </c>
      <c r="E101" s="1">
        <v>54.1466991078441</v>
      </c>
      <c r="F101" s="1">
        <v>46.181972433942946</v>
      </c>
      <c r="G101" s="1">
        <v>47.363183285488468</v>
      </c>
      <c r="H101" s="1">
        <v>46.847591753715434</v>
      </c>
      <c r="I101" s="1">
        <v>43.570359382244334</v>
      </c>
      <c r="J101" s="1">
        <v>38.418993306537104</v>
      </c>
      <c r="K101" s="1">
        <v>38.462146204539842</v>
      </c>
      <c r="L101" s="1">
        <v>33.742696252667756</v>
      </c>
      <c r="M101" s="1">
        <v>34.70899688686626</v>
      </c>
      <c r="N101" s="1">
        <v>32.92701373222485</v>
      </c>
      <c r="O101" s="1">
        <v>31.206069538339733</v>
      </c>
      <c r="P101" s="1">
        <v>30.298903120521427</v>
      </c>
      <c r="Q101" s="1">
        <v>30.515083378103668</v>
      </c>
      <c r="R101" s="1">
        <v>24.646808206422822</v>
      </c>
      <c r="S101" s="1">
        <v>19.658061128239346</v>
      </c>
      <c r="T101" s="1">
        <v>15.651798178731246</v>
      </c>
      <c r="U101" s="1">
        <v>14.939678678329521</v>
      </c>
      <c r="V101" s="1">
        <v>14.11452389021731</v>
      </c>
      <c r="W101" s="1">
        <v>10.924933171249831</v>
      </c>
      <c r="X101" s="1">
        <v>10.672826010106991</v>
      </c>
      <c r="Y101" s="1">
        <v>9.0659679064712737</v>
      </c>
      <c r="Z101" s="1">
        <v>9.6850912916678276</v>
      </c>
      <c r="AA101" s="1">
        <v>9.344017404225081</v>
      </c>
      <c r="AB101" s="1">
        <v>9.3161852120774853</v>
      </c>
      <c r="AC101" s="1">
        <v>9.3640291821366439</v>
      </c>
      <c r="AD101" s="1">
        <v>11.270248654558673</v>
      </c>
      <c r="AE101" s="1">
        <v>11.119014132867653</v>
      </c>
    </row>
    <row r="102" spans="1:31" x14ac:dyDescent="0.25">
      <c r="A102">
        <v>34</v>
      </c>
      <c r="B102" t="s">
        <v>31</v>
      </c>
      <c r="C102" s="1">
        <v>48.214691776663678</v>
      </c>
      <c r="D102" s="1">
        <v>43.608489260656761</v>
      </c>
      <c r="E102" s="1">
        <v>40.579331636072546</v>
      </c>
      <c r="F102" s="1">
        <v>42.000852202158647</v>
      </c>
      <c r="G102" s="1">
        <v>42.259124356725259</v>
      </c>
      <c r="H102" s="1">
        <v>44.453128170264925</v>
      </c>
      <c r="I102" s="1">
        <v>49.627140145214597</v>
      </c>
      <c r="J102" s="1">
        <v>46.121173042897972</v>
      </c>
      <c r="K102" s="1">
        <v>45.840547646356846</v>
      </c>
      <c r="L102" s="1">
        <v>42.703594566369723</v>
      </c>
      <c r="M102" s="1">
        <v>41.21131108655581</v>
      </c>
      <c r="N102" s="1">
        <v>37.60116431266264</v>
      </c>
      <c r="O102" s="1">
        <v>36.835036130494657</v>
      </c>
      <c r="P102" s="1">
        <v>36.452165521486762</v>
      </c>
      <c r="Q102" s="1">
        <v>37.754219369488688</v>
      </c>
      <c r="R102" s="1">
        <v>36.463785274311363</v>
      </c>
      <c r="S102" s="1">
        <v>33.166756284720137</v>
      </c>
      <c r="T102" s="1">
        <v>28.953247110303927</v>
      </c>
      <c r="U102" s="1">
        <v>26.242344347237999</v>
      </c>
      <c r="V102" s="1">
        <v>25.910671282317576</v>
      </c>
      <c r="W102" s="1">
        <v>28.730508448995767</v>
      </c>
      <c r="X102" s="1">
        <v>26.326453782645004</v>
      </c>
      <c r="Y102" s="1">
        <v>27.971172351932967</v>
      </c>
      <c r="Z102" s="1">
        <v>26.442056831635146</v>
      </c>
      <c r="AA102" s="1">
        <v>26.706450252112639</v>
      </c>
      <c r="AB102" s="1">
        <v>29.277821558972821</v>
      </c>
      <c r="AC102" s="1">
        <v>28.789980261210079</v>
      </c>
      <c r="AD102" s="1">
        <v>30.041057727560762</v>
      </c>
      <c r="AE102" s="1">
        <v>27.684053952882369</v>
      </c>
    </row>
    <row r="103" spans="1:31" x14ac:dyDescent="0.25">
      <c r="A103">
        <v>35</v>
      </c>
      <c r="B103" t="s">
        <v>32</v>
      </c>
      <c r="C103" s="1">
        <v>76.147042682659063</v>
      </c>
      <c r="D103" s="1">
        <v>71.846667188972745</v>
      </c>
      <c r="E103" s="1">
        <v>68.521524309880348</v>
      </c>
      <c r="F103" s="1">
        <v>71.631119566358123</v>
      </c>
      <c r="G103" s="1">
        <v>74.286752502773041</v>
      </c>
      <c r="H103" s="1">
        <v>72.116073702475006</v>
      </c>
      <c r="I103" s="1">
        <v>66.014165581142663</v>
      </c>
      <c r="J103" s="1">
        <v>57.164240001521257</v>
      </c>
      <c r="K103" s="1">
        <v>51.673874918624442</v>
      </c>
      <c r="L103" s="1">
        <v>47.607054327849205</v>
      </c>
      <c r="M103" s="1">
        <v>49.549971419609243</v>
      </c>
      <c r="N103" s="1">
        <v>49.741687691587956</v>
      </c>
      <c r="O103" s="1">
        <v>44.103059150764388</v>
      </c>
      <c r="P103" s="1">
        <v>45.502853228859749</v>
      </c>
      <c r="Q103" s="1">
        <v>47.385519228442661</v>
      </c>
      <c r="R103" s="1">
        <v>46.249691401985324</v>
      </c>
      <c r="S103" s="1">
        <v>46.925792116832767</v>
      </c>
      <c r="T103" s="1">
        <v>45.090591252581305</v>
      </c>
      <c r="U103" s="1">
        <v>42.87019622989088</v>
      </c>
      <c r="V103" s="1">
        <v>39.38363101910835</v>
      </c>
      <c r="W103" s="1">
        <v>38.601478481527117</v>
      </c>
      <c r="X103" s="1">
        <v>31.845814263260674</v>
      </c>
      <c r="Y103" s="1">
        <v>29.345496159378285</v>
      </c>
      <c r="Z103" s="1">
        <v>29.837204275974365</v>
      </c>
      <c r="AA103" s="1">
        <v>25.849235355099509</v>
      </c>
      <c r="AB103" s="1">
        <v>23.805675513665651</v>
      </c>
      <c r="AC103" s="1">
        <v>22.354969490131747</v>
      </c>
      <c r="AD103" s="1">
        <v>23.846628487660517</v>
      </c>
      <c r="AE103" s="1">
        <v>29.605046646274591</v>
      </c>
    </row>
    <row r="104" spans="1:31" x14ac:dyDescent="0.25">
      <c r="A104">
        <v>36</v>
      </c>
      <c r="B104" t="s">
        <v>33</v>
      </c>
      <c r="C104" s="1">
        <v>51.675353893507314</v>
      </c>
      <c r="D104" s="1">
        <v>42.714097196027822</v>
      </c>
      <c r="E104" s="1">
        <v>40.853437741710948</v>
      </c>
      <c r="F104" s="1">
        <v>40.378947502176928</v>
      </c>
      <c r="G104" s="1">
        <v>41.877633281168833</v>
      </c>
      <c r="H104" s="1">
        <v>44.338406035241071</v>
      </c>
      <c r="I104" s="1">
        <v>45.836662812961215</v>
      </c>
      <c r="J104" s="1">
        <v>44.080576324935457</v>
      </c>
      <c r="K104" s="1">
        <v>43.088128335995492</v>
      </c>
      <c r="L104" s="1">
        <v>40.644732544106446</v>
      </c>
      <c r="M104" s="1">
        <v>38.368750479804682</v>
      </c>
      <c r="N104" s="1">
        <v>36.065811928691176</v>
      </c>
      <c r="O104" s="1">
        <v>35.968222513381946</v>
      </c>
      <c r="P104" s="1">
        <v>36.070406096577017</v>
      </c>
      <c r="Q104" s="1">
        <v>36.787013210617516</v>
      </c>
      <c r="R104" s="1">
        <v>35.656928006030746</v>
      </c>
      <c r="S104" s="1">
        <v>34.013134025869917</v>
      </c>
      <c r="T104" s="1">
        <v>32.301875170894725</v>
      </c>
      <c r="U104" s="1">
        <v>31.636466199152224</v>
      </c>
      <c r="V104" s="1">
        <v>30.892160146791721</v>
      </c>
      <c r="W104" s="1">
        <v>31.512610394289336</v>
      </c>
      <c r="X104" s="1">
        <v>31.47499459588246</v>
      </c>
      <c r="Y104" s="1">
        <v>32.505884814992427</v>
      </c>
      <c r="Z104" s="1">
        <v>33.344908115234503</v>
      </c>
      <c r="AA104" s="1">
        <v>33.60368543204423</v>
      </c>
      <c r="AB104" s="1">
        <v>32.019011295672243</v>
      </c>
      <c r="AC104" s="1">
        <v>32.793591071664991</v>
      </c>
      <c r="AD104" s="1">
        <v>33.620769818715218</v>
      </c>
      <c r="AE104" s="1">
        <v>31.981733889514857</v>
      </c>
    </row>
    <row r="105" spans="1:31" x14ac:dyDescent="0.25">
      <c r="A105">
        <v>37</v>
      </c>
      <c r="B105" t="s">
        <v>34</v>
      </c>
      <c r="C105" s="1">
        <v>43.560218466977325</v>
      </c>
      <c r="D105" s="1">
        <v>41.503351659085027</v>
      </c>
      <c r="E105" s="1">
        <v>38.246515775301582</v>
      </c>
      <c r="F105" s="1">
        <v>36.783030207135404</v>
      </c>
      <c r="G105" s="1">
        <v>37.517528283537175</v>
      </c>
      <c r="H105" s="1">
        <v>39.145592752252824</v>
      </c>
      <c r="I105" s="1">
        <v>40.409191808315988</v>
      </c>
      <c r="J105" s="1">
        <v>40.25769395108842</v>
      </c>
      <c r="K105" s="1">
        <v>38.754769347143458</v>
      </c>
      <c r="L105" s="1">
        <v>38.136327148257735</v>
      </c>
      <c r="M105" s="1">
        <v>38.196224526958282</v>
      </c>
      <c r="N105" s="1">
        <v>35.732944205237288</v>
      </c>
      <c r="O105" s="1">
        <v>37.297975126815679</v>
      </c>
      <c r="P105" s="1">
        <v>38.836533757346679</v>
      </c>
      <c r="Q105" s="1">
        <v>40.681211170883493</v>
      </c>
      <c r="R105" s="1">
        <v>38.722617889828065</v>
      </c>
      <c r="S105" s="1">
        <v>34.367417094327521</v>
      </c>
      <c r="T105" s="1">
        <v>29.607612723205396</v>
      </c>
      <c r="U105" s="1">
        <v>28.299747410976472</v>
      </c>
      <c r="V105" s="1">
        <v>23.935229143333796</v>
      </c>
      <c r="W105" s="1">
        <v>21.248091851453164</v>
      </c>
      <c r="X105" s="1">
        <v>18.632178887623809</v>
      </c>
      <c r="Y105" s="1">
        <v>18.678227263126452</v>
      </c>
      <c r="Z105" s="1">
        <v>18.940228617734871</v>
      </c>
      <c r="AA105" s="1">
        <v>18.315408607416302</v>
      </c>
      <c r="AB105" s="1">
        <v>18.225778467864203</v>
      </c>
      <c r="AC105" s="1">
        <v>18.822145461251814</v>
      </c>
      <c r="AD105" s="1">
        <v>18.159042198823222</v>
      </c>
      <c r="AE105" s="1">
        <v>18.203577059419839</v>
      </c>
    </row>
    <row r="106" spans="1:31" x14ac:dyDescent="0.25">
      <c r="A106">
        <v>38</v>
      </c>
      <c r="B106" t="s">
        <v>35</v>
      </c>
      <c r="C106" s="1">
        <v>42.256520359940339</v>
      </c>
      <c r="D106" s="1">
        <v>40.130093090313316</v>
      </c>
      <c r="E106" s="1">
        <v>43.399833670204536</v>
      </c>
      <c r="F106" s="1">
        <v>40.524362666214458</v>
      </c>
      <c r="G106" s="1">
        <v>41.526615920084367</v>
      </c>
      <c r="H106" s="1">
        <v>35.036131851258567</v>
      </c>
      <c r="I106" s="1">
        <v>34.266298517821646</v>
      </c>
      <c r="J106" s="1">
        <v>35.410953637896732</v>
      </c>
      <c r="K106" s="1">
        <v>31.582589590142589</v>
      </c>
      <c r="L106" s="1">
        <v>29.293313378403969</v>
      </c>
      <c r="M106" s="1">
        <v>26.531166135650135</v>
      </c>
      <c r="N106" s="1">
        <v>24.466546725523518</v>
      </c>
      <c r="O106" s="1">
        <v>25.302257062199541</v>
      </c>
      <c r="P106" s="1">
        <v>28.400768674890685</v>
      </c>
      <c r="Q106" s="1">
        <v>30.706800518433795</v>
      </c>
      <c r="R106" s="1">
        <v>28.102461798428717</v>
      </c>
      <c r="S106" s="1">
        <v>30.616893654064135</v>
      </c>
      <c r="T106" s="1">
        <v>35.705302027271188</v>
      </c>
      <c r="U106" s="1">
        <v>29.839804790365715</v>
      </c>
      <c r="V106" s="1">
        <v>29.926914105244464</v>
      </c>
      <c r="W106" s="1">
        <v>30.68026604368783</v>
      </c>
      <c r="X106" s="1">
        <v>31.91184649547581</v>
      </c>
      <c r="Y106" s="1">
        <v>34.390261339359036</v>
      </c>
      <c r="Z106" s="1">
        <v>36.727974043991921</v>
      </c>
      <c r="AA106" s="1">
        <v>27.120706220963285</v>
      </c>
      <c r="AB106" s="1">
        <v>27.981422724689427</v>
      </c>
      <c r="AC106" s="1">
        <v>24.521617869047311</v>
      </c>
      <c r="AD106" s="1">
        <v>20.927949669489589</v>
      </c>
      <c r="AE106" s="1">
        <v>16.010057439180052</v>
      </c>
    </row>
    <row r="107" spans="1:31" x14ac:dyDescent="0.25">
      <c r="A107">
        <v>39</v>
      </c>
      <c r="B107" t="s">
        <v>36</v>
      </c>
      <c r="C107" s="1">
        <v>40.382539163806847</v>
      </c>
      <c r="D107" s="1">
        <v>36.939457773287714</v>
      </c>
      <c r="E107" s="1">
        <v>32.013507452823553</v>
      </c>
      <c r="F107" s="1">
        <v>29.681185794137644</v>
      </c>
      <c r="G107" s="1">
        <v>30.613139989679695</v>
      </c>
      <c r="H107" s="1">
        <v>30.90133285930672</v>
      </c>
      <c r="I107" s="1">
        <v>30.050096625785976</v>
      </c>
      <c r="J107" s="1">
        <v>28.404787754841159</v>
      </c>
      <c r="K107" s="1">
        <v>27.476251727896084</v>
      </c>
      <c r="L107" s="1">
        <v>24.080853933501157</v>
      </c>
      <c r="M107" s="1">
        <v>23.610888026014536</v>
      </c>
      <c r="N107" s="1">
        <v>24.01693005561944</v>
      </c>
      <c r="O107" s="1">
        <v>22.876343803303453</v>
      </c>
      <c r="P107" s="1">
        <v>23.068564635876239</v>
      </c>
      <c r="Q107" s="1">
        <v>23.274582765099805</v>
      </c>
      <c r="R107" s="1">
        <v>23.002577361156231</v>
      </c>
      <c r="S107" s="1">
        <v>15.921079331296465</v>
      </c>
      <c r="T107" s="1">
        <v>14.545440041085358</v>
      </c>
      <c r="U107" s="1">
        <v>13.57903002151504</v>
      </c>
      <c r="V107" s="1">
        <v>11.746222101176196</v>
      </c>
      <c r="W107" s="1">
        <v>10.230803245019636</v>
      </c>
      <c r="X107" s="1">
        <v>10.242329577200856</v>
      </c>
      <c r="Y107" s="1">
        <v>8.5332292867620669</v>
      </c>
      <c r="Z107" s="1">
        <v>9.8295024042882275</v>
      </c>
      <c r="AA107" s="1">
        <v>6.6495233720749782</v>
      </c>
      <c r="AB107" s="1">
        <v>4.7440565233500172</v>
      </c>
      <c r="AC107" s="1">
        <v>4.835909324220685</v>
      </c>
      <c r="AD107" s="1">
        <v>5.7187042620010882</v>
      </c>
      <c r="AE107" s="1">
        <v>5.7251908830563041</v>
      </c>
    </row>
    <row r="108" spans="1:31" x14ac:dyDescent="0.25">
      <c r="A108">
        <v>40</v>
      </c>
      <c r="B108" t="s">
        <v>37</v>
      </c>
      <c r="C108" s="1">
        <v>62.767155723047843</v>
      </c>
      <c r="D108" s="1">
        <v>57.656177570125756</v>
      </c>
      <c r="E108" s="1">
        <v>57.220348096085736</v>
      </c>
      <c r="F108" s="1">
        <v>55.392883974480768</v>
      </c>
      <c r="G108" s="1">
        <v>54.138202097316579</v>
      </c>
      <c r="H108" s="1">
        <v>56.392334252448094</v>
      </c>
      <c r="I108" s="1">
        <v>52.108982740626288</v>
      </c>
      <c r="J108" s="1">
        <v>51.457910934981243</v>
      </c>
      <c r="K108" s="1">
        <v>50.308858959594524</v>
      </c>
      <c r="L108" s="1">
        <v>50.158293929637232</v>
      </c>
      <c r="M108" s="1">
        <v>46.390432162978399</v>
      </c>
      <c r="N108" s="1">
        <v>42.854040113887983</v>
      </c>
      <c r="O108" s="1">
        <v>39.668493579536523</v>
      </c>
      <c r="P108" s="1">
        <v>42.160744921318951</v>
      </c>
      <c r="Q108" s="1">
        <v>45.514796064229124</v>
      </c>
      <c r="R108" s="1">
        <v>43.922545090579973</v>
      </c>
      <c r="S108" s="1">
        <v>41.744679284875595</v>
      </c>
      <c r="T108" s="1">
        <v>40.7050992548238</v>
      </c>
      <c r="U108" s="1">
        <v>38.282921883866834</v>
      </c>
      <c r="V108" s="1">
        <v>33.973353955258005</v>
      </c>
      <c r="W108" s="1">
        <v>33.604122121149416</v>
      </c>
      <c r="X108" s="1">
        <v>29.106389612665247</v>
      </c>
      <c r="Y108" s="1">
        <v>28.779492627580105</v>
      </c>
      <c r="Z108" s="1">
        <v>29.399103561479013</v>
      </c>
      <c r="AA108" s="1">
        <v>28.067698455702271</v>
      </c>
      <c r="AB108" s="1">
        <v>28.918777741812352</v>
      </c>
      <c r="AC108" s="1">
        <v>27.596171066542794</v>
      </c>
      <c r="AD108" s="1">
        <v>28.56790602278345</v>
      </c>
      <c r="AE108" s="1">
        <v>24.940091468403832</v>
      </c>
    </row>
    <row r="109" spans="1:31" x14ac:dyDescent="0.25">
      <c r="A109">
        <v>41</v>
      </c>
      <c r="B109" t="s">
        <v>38</v>
      </c>
      <c r="C109" s="1">
        <v>65.225033497946924</v>
      </c>
      <c r="D109" s="1">
        <v>60.811462969728147</v>
      </c>
      <c r="E109" s="1">
        <v>59.013937979547457</v>
      </c>
      <c r="F109" s="1">
        <v>58.464786626058626</v>
      </c>
      <c r="G109" s="1">
        <v>58.357685489612599</v>
      </c>
      <c r="H109" s="1">
        <v>57.537488732784794</v>
      </c>
      <c r="I109" s="1">
        <v>55.798324347576234</v>
      </c>
      <c r="J109" s="1">
        <v>49.707046048931375</v>
      </c>
      <c r="K109" s="1">
        <v>46.853019582787766</v>
      </c>
      <c r="L109" s="1">
        <v>42.062688564271724</v>
      </c>
      <c r="M109" s="1">
        <v>42.185024698878479</v>
      </c>
      <c r="N109" s="1">
        <v>39.006338174637136</v>
      </c>
      <c r="O109" s="1">
        <v>40.765271968332684</v>
      </c>
      <c r="P109" s="1">
        <v>42.137354007825117</v>
      </c>
      <c r="Q109" s="1">
        <v>43.663255128540371</v>
      </c>
      <c r="R109" s="1">
        <v>44.712071837612946</v>
      </c>
      <c r="S109" s="1">
        <v>38.661407917487765</v>
      </c>
      <c r="T109" s="1">
        <v>32.870072492008518</v>
      </c>
      <c r="U109" s="1">
        <v>31.468765858701431</v>
      </c>
      <c r="V109" s="1">
        <v>24.875168525404654</v>
      </c>
      <c r="W109" s="1">
        <v>24.01361914484691</v>
      </c>
      <c r="X109" s="1">
        <v>22.926313058003782</v>
      </c>
      <c r="Y109" s="1">
        <v>23.134250649350808</v>
      </c>
      <c r="Z109" s="1">
        <v>23.936685226680922</v>
      </c>
      <c r="AA109" s="1">
        <v>23.692943917953446</v>
      </c>
      <c r="AB109" s="1">
        <v>25.821304434578202</v>
      </c>
      <c r="AC109" s="1">
        <v>26.40779671657257</v>
      </c>
      <c r="AD109" s="1">
        <v>26.445001829113313</v>
      </c>
      <c r="AE109" s="1">
        <v>25.104984849996981</v>
      </c>
    </row>
    <row r="110" spans="1:31" x14ac:dyDescent="0.25">
      <c r="A110">
        <v>42</v>
      </c>
      <c r="B110" t="s">
        <v>39</v>
      </c>
      <c r="C110" s="1">
        <v>38.9307000422437</v>
      </c>
      <c r="D110" s="1">
        <v>34.018443121985889</v>
      </c>
      <c r="E110" s="1">
        <v>28.005543293625507</v>
      </c>
      <c r="F110" s="1">
        <v>27.913549533295463</v>
      </c>
      <c r="G110" s="1">
        <v>27.501617122413247</v>
      </c>
      <c r="H110" s="1">
        <v>28.976970951147113</v>
      </c>
      <c r="I110" s="1">
        <v>28.230481553899427</v>
      </c>
      <c r="J110" s="1">
        <v>27.026029257565735</v>
      </c>
      <c r="K110" s="1">
        <v>27.645416204333657</v>
      </c>
      <c r="L110" s="1">
        <v>24.49099481829532</v>
      </c>
      <c r="M110" s="1">
        <v>24.128093451741666</v>
      </c>
      <c r="N110" s="1">
        <v>23.174967689903596</v>
      </c>
      <c r="O110" s="1">
        <v>23.083405371007395</v>
      </c>
      <c r="P110" s="1">
        <v>25.17422747632137</v>
      </c>
      <c r="Q110" s="1">
        <v>23.400367011319648</v>
      </c>
      <c r="R110" s="1">
        <v>20.646105356279463</v>
      </c>
      <c r="S110" s="1">
        <v>15.920294837196014</v>
      </c>
      <c r="T110" s="1">
        <v>12.830899049088679</v>
      </c>
      <c r="U110" s="1">
        <v>11.665873419698972</v>
      </c>
      <c r="V110" s="1">
        <v>9.9489092007237474</v>
      </c>
      <c r="W110" s="1">
        <v>8.5694155860664178</v>
      </c>
      <c r="X110" s="1">
        <v>7.9727588216507286</v>
      </c>
      <c r="Y110" s="1">
        <v>8.6339691051164049</v>
      </c>
      <c r="Z110" s="1">
        <v>8.5273952976671623</v>
      </c>
      <c r="AA110" s="1">
        <v>7.6924044523743813</v>
      </c>
      <c r="AB110" s="1">
        <v>7.4328433784476369</v>
      </c>
      <c r="AC110" s="1">
        <v>9.4063119114876326</v>
      </c>
      <c r="AD110" s="1">
        <v>10.825945002196699</v>
      </c>
      <c r="AE110" s="1">
        <v>11.042569996319724</v>
      </c>
    </row>
    <row r="111" spans="1:31" x14ac:dyDescent="0.25">
      <c r="A111">
        <v>44</v>
      </c>
      <c r="B111" t="s">
        <v>40</v>
      </c>
      <c r="C111" s="1">
        <v>51.784639033712779</v>
      </c>
      <c r="D111" s="1">
        <v>48.153249480538776</v>
      </c>
      <c r="E111" s="1">
        <v>50.734981524157476</v>
      </c>
      <c r="F111" s="1">
        <v>44.769236851981667</v>
      </c>
      <c r="G111" s="1">
        <v>44.753594094538144</v>
      </c>
      <c r="H111" s="1">
        <v>44.508711203878221</v>
      </c>
      <c r="I111" s="1">
        <v>46.510016810402696</v>
      </c>
      <c r="J111" s="1">
        <v>43.724905727185686</v>
      </c>
      <c r="K111" s="1">
        <v>36.240658454834076</v>
      </c>
      <c r="L111" s="1">
        <v>30.989079142811114</v>
      </c>
      <c r="M111" s="1">
        <v>29.37440264987406</v>
      </c>
      <c r="N111" s="1">
        <v>29.357204307012623</v>
      </c>
      <c r="O111" s="1">
        <v>28.831666994391565</v>
      </c>
      <c r="P111" s="1">
        <v>30.034988973317393</v>
      </c>
      <c r="Q111" s="1">
        <v>29.823689116320317</v>
      </c>
      <c r="R111" s="1">
        <v>31.138720790694592</v>
      </c>
      <c r="S111" s="1">
        <v>28.290484082185586</v>
      </c>
      <c r="T111" s="1">
        <v>24.141581421417229</v>
      </c>
      <c r="U111" s="1">
        <v>16.524235866374816</v>
      </c>
      <c r="V111" s="1">
        <v>13.35054248199253</v>
      </c>
      <c r="W111" s="1">
        <v>13.605418377420348</v>
      </c>
      <c r="X111" s="1">
        <v>11.309431830355605</v>
      </c>
      <c r="Y111" s="1">
        <v>13.776993303822907</v>
      </c>
      <c r="Z111" s="1">
        <v>13.126576702062955</v>
      </c>
      <c r="AA111" s="1">
        <v>13.239046147629018</v>
      </c>
      <c r="AB111" s="1">
        <v>11.127417006451894</v>
      </c>
      <c r="AC111" s="1">
        <v>11.458224366755887</v>
      </c>
      <c r="AD111" s="1">
        <v>11.78191833828175</v>
      </c>
      <c r="AE111" s="1">
        <v>13.058352845361329</v>
      </c>
    </row>
    <row r="112" spans="1:31" x14ac:dyDescent="0.25">
      <c r="A112">
        <v>45</v>
      </c>
      <c r="B112" t="s">
        <v>41</v>
      </c>
      <c r="C112" s="1">
        <v>56.035301871059588</v>
      </c>
      <c r="D112" s="1">
        <v>46.276435283062895</v>
      </c>
      <c r="E112" s="1">
        <v>47.407414002137564</v>
      </c>
      <c r="F112" s="1">
        <v>46.942593944386331</v>
      </c>
      <c r="G112" s="1">
        <v>49.75508854630047</v>
      </c>
      <c r="H112" s="1">
        <v>53.418874114884254</v>
      </c>
      <c r="I112" s="1">
        <v>49.553327004241673</v>
      </c>
      <c r="J112" s="1">
        <v>50.756776034325377</v>
      </c>
      <c r="K112" s="1">
        <v>50.405031102016231</v>
      </c>
      <c r="L112" s="1">
        <v>48.088507683202465</v>
      </c>
      <c r="M112" s="1">
        <v>47.202351321195792</v>
      </c>
      <c r="N112" s="1">
        <v>46.464500383121077</v>
      </c>
      <c r="O112" s="1">
        <v>44.24215844784014</v>
      </c>
      <c r="P112" s="1">
        <v>44.918262047232183</v>
      </c>
      <c r="Q112" s="1">
        <v>46.748717450833652</v>
      </c>
      <c r="R112" s="1">
        <v>43.863272460401518</v>
      </c>
      <c r="S112" s="1">
        <v>38.190760574940995</v>
      </c>
      <c r="T112" s="1">
        <v>32.284498438304865</v>
      </c>
      <c r="U112" s="1">
        <v>30.976771905626965</v>
      </c>
      <c r="V112" s="1">
        <v>25.796055045113526</v>
      </c>
      <c r="W112" s="1">
        <v>23.218820884958255</v>
      </c>
      <c r="X112" s="1">
        <v>19.370369925034531</v>
      </c>
      <c r="Y112" s="1">
        <v>19.665164374646242</v>
      </c>
      <c r="Z112" s="1">
        <v>18.417846674698676</v>
      </c>
      <c r="AA112" s="1">
        <v>19.530104904524375</v>
      </c>
      <c r="AB112" s="1">
        <v>20.1046293508914</v>
      </c>
      <c r="AC112" s="1">
        <v>22.156092018693418</v>
      </c>
      <c r="AD112" s="1">
        <v>24.423428888346514</v>
      </c>
      <c r="AE112" s="1">
        <v>24.818879584914939</v>
      </c>
    </row>
    <row r="113" spans="1:31" x14ac:dyDescent="0.25">
      <c r="A113">
        <v>46</v>
      </c>
      <c r="B113" t="s">
        <v>42</v>
      </c>
      <c r="C113" s="1">
        <v>56.72873218771263</v>
      </c>
      <c r="D113" s="1">
        <v>49.449778499622894</v>
      </c>
      <c r="E113" s="1">
        <v>49.38238363081242</v>
      </c>
      <c r="F113" s="1">
        <v>46.357262843562296</v>
      </c>
      <c r="G113" s="1">
        <v>43.698406115105449</v>
      </c>
      <c r="H113" s="1">
        <v>43.436644737609733</v>
      </c>
      <c r="I113" s="1">
        <v>40.653316007127607</v>
      </c>
      <c r="J113" s="1">
        <v>38.582158676196826</v>
      </c>
      <c r="K113" s="1">
        <v>40.365505160374646</v>
      </c>
      <c r="L113" s="1">
        <v>32.904835765660785</v>
      </c>
      <c r="M113" s="1">
        <v>39.173971932282718</v>
      </c>
      <c r="N113" s="1">
        <v>36.191786754582687</v>
      </c>
      <c r="O113" s="1">
        <v>34.262022012185497</v>
      </c>
      <c r="P113" s="1">
        <v>36.921010373515848</v>
      </c>
      <c r="Q113" s="1">
        <v>32.772331644056457</v>
      </c>
      <c r="R113" s="1">
        <v>30.664521323477612</v>
      </c>
      <c r="S113" s="1">
        <v>29.786764123993464</v>
      </c>
      <c r="T113" s="1">
        <v>27.396117131193581</v>
      </c>
      <c r="U113" s="1">
        <v>26.733693925066511</v>
      </c>
      <c r="V113" s="1">
        <v>21.446886204232818</v>
      </c>
      <c r="W113" s="1">
        <v>17.876335488973314</v>
      </c>
      <c r="X113" s="1">
        <v>15.191089771034497</v>
      </c>
      <c r="Y113" s="1">
        <v>14.720769271297454</v>
      </c>
      <c r="Z113" s="1">
        <v>14.526052319105476</v>
      </c>
      <c r="AA113" s="1">
        <v>11.064063242244151</v>
      </c>
      <c r="AB113" s="1">
        <v>14.509236059568249</v>
      </c>
      <c r="AC113" s="1">
        <v>13.583558537540416</v>
      </c>
      <c r="AD113" s="1">
        <v>13.737933511160882</v>
      </c>
      <c r="AE113" s="1">
        <v>12.002904631499714</v>
      </c>
    </row>
    <row r="114" spans="1:31" x14ac:dyDescent="0.25">
      <c r="A114">
        <v>47</v>
      </c>
      <c r="B114" t="s">
        <v>43</v>
      </c>
      <c r="C114" s="1">
        <v>52.572224624890339</v>
      </c>
      <c r="D114" s="1">
        <v>47.504307136406709</v>
      </c>
      <c r="E114" s="1">
        <v>43.797637533355896</v>
      </c>
      <c r="F114" s="1">
        <v>44.115195350234394</v>
      </c>
      <c r="G114" s="1">
        <v>42.339083810724944</v>
      </c>
      <c r="H114" s="1">
        <v>44.685428669256929</v>
      </c>
      <c r="I114" s="1">
        <v>43.392129224498959</v>
      </c>
      <c r="J114" s="1">
        <v>40.225415881364952</v>
      </c>
      <c r="K114" s="1">
        <v>37.697366073353066</v>
      </c>
      <c r="L114" s="1">
        <v>33.323848171089963</v>
      </c>
      <c r="M114" s="1">
        <v>31.219008247619666</v>
      </c>
      <c r="N114" s="1">
        <v>30.700922315154777</v>
      </c>
      <c r="O114" s="1">
        <v>28.498858168618312</v>
      </c>
      <c r="P114" s="1">
        <v>27.661607658782966</v>
      </c>
      <c r="Q114" s="1">
        <v>29.404983817420071</v>
      </c>
      <c r="R114" s="1">
        <v>29.410581583168149</v>
      </c>
      <c r="S114" s="1">
        <v>27.792943823603654</v>
      </c>
      <c r="T114" s="1">
        <v>20.626528206127283</v>
      </c>
      <c r="U114" s="1">
        <v>19.131361018066446</v>
      </c>
      <c r="V114" s="1">
        <v>15.968199744310926</v>
      </c>
      <c r="W114" s="1">
        <v>15.437567038257946</v>
      </c>
      <c r="X114" s="1">
        <v>16.601984920642852</v>
      </c>
      <c r="Y114" s="1">
        <v>16.418079394894875</v>
      </c>
      <c r="Z114" s="1">
        <v>17.837791692544812</v>
      </c>
      <c r="AA114" s="1">
        <v>16.757452244737596</v>
      </c>
      <c r="AB114" s="1">
        <v>17.920099155426477</v>
      </c>
      <c r="AC114" s="1">
        <v>17.490065989723661</v>
      </c>
      <c r="AD114" s="1">
        <v>16.465195504607209</v>
      </c>
      <c r="AE114" s="1">
        <v>15.343497915096558</v>
      </c>
    </row>
    <row r="115" spans="1:31" x14ac:dyDescent="0.25">
      <c r="A115">
        <v>48</v>
      </c>
      <c r="B115" t="s">
        <v>44</v>
      </c>
      <c r="C115" s="1">
        <v>72.75057286017109</v>
      </c>
      <c r="D115" s="1">
        <v>70.853306221511403</v>
      </c>
      <c r="E115" s="1">
        <v>69.240528324287396</v>
      </c>
      <c r="F115" s="1">
        <v>69.147607085136386</v>
      </c>
      <c r="G115" s="1">
        <v>67.870491999576572</v>
      </c>
      <c r="H115" s="1">
        <v>66.590422624498075</v>
      </c>
      <c r="I115" s="1">
        <v>62.740278726579788</v>
      </c>
      <c r="J115" s="1">
        <v>56.047695900389314</v>
      </c>
      <c r="K115" s="1">
        <v>53.67169006486008</v>
      </c>
      <c r="L115" s="1">
        <v>49.05928243407304</v>
      </c>
      <c r="M115" s="1">
        <v>49.930811928232153</v>
      </c>
      <c r="N115" s="1">
        <v>48.939912977841857</v>
      </c>
      <c r="O115" s="1">
        <v>48.33859588559924</v>
      </c>
      <c r="P115" s="1">
        <v>48.858349660995096</v>
      </c>
      <c r="Q115" s="1">
        <v>50.181698734141236</v>
      </c>
      <c r="R115" s="1">
        <v>50.440440183216339</v>
      </c>
      <c r="S115" s="1">
        <v>46.32134791105274</v>
      </c>
      <c r="T115" s="1">
        <v>41.925726936099835</v>
      </c>
      <c r="U115" s="1">
        <v>40.177617299704032</v>
      </c>
      <c r="V115" s="1">
        <v>37.895914827667262</v>
      </c>
      <c r="W115" s="1">
        <v>39.259221836758798</v>
      </c>
      <c r="X115" s="1">
        <v>38.289520022789006</v>
      </c>
      <c r="Y115" s="1">
        <v>37.670325040603835</v>
      </c>
      <c r="Z115" s="1">
        <v>38.013548623055783</v>
      </c>
      <c r="AA115" s="1">
        <v>34.65035215023714</v>
      </c>
      <c r="AB115" s="1">
        <v>35.267767909696538</v>
      </c>
      <c r="AC115" s="1">
        <v>33.44805077762765</v>
      </c>
      <c r="AD115" s="1">
        <v>33.570017771907459</v>
      </c>
      <c r="AE115" s="1">
        <v>33.257415586286179</v>
      </c>
    </row>
    <row r="116" spans="1:31" x14ac:dyDescent="0.25">
      <c r="A116">
        <v>49</v>
      </c>
      <c r="B116" t="s">
        <v>45</v>
      </c>
      <c r="C116" s="1">
        <v>76.379066947678965</v>
      </c>
      <c r="D116" s="1">
        <v>77.177491339253095</v>
      </c>
      <c r="E116" s="1">
        <v>68.535174374331405</v>
      </c>
      <c r="F116" s="1">
        <v>66.805584406924908</v>
      </c>
      <c r="G116" s="1">
        <v>71.406432488303338</v>
      </c>
      <c r="H116" s="1">
        <v>71.363763134239605</v>
      </c>
      <c r="I116" s="1">
        <v>77.9792538127912</v>
      </c>
      <c r="J116" s="1">
        <v>84.566595809160759</v>
      </c>
      <c r="K116" s="1">
        <v>71.731283884282178</v>
      </c>
      <c r="L116" s="1">
        <v>65.993853251132009</v>
      </c>
      <c r="M116" s="1">
        <v>61.235305181824515</v>
      </c>
      <c r="N116" s="1">
        <v>59.043076820111921</v>
      </c>
      <c r="O116" s="1">
        <v>63.682889283045355</v>
      </c>
      <c r="P116" s="1">
        <v>66.959877006188762</v>
      </c>
      <c r="Q116" s="1">
        <v>72.290031508209466</v>
      </c>
      <c r="R116" s="1">
        <v>71.481325287407955</v>
      </c>
      <c r="S116" s="1">
        <v>61.183297820704894</v>
      </c>
      <c r="T116" s="1">
        <v>50.279455260915242</v>
      </c>
      <c r="U116" s="1">
        <v>44.411330736816836</v>
      </c>
      <c r="V116" s="1">
        <v>42.150241397779595</v>
      </c>
      <c r="W116" s="1">
        <v>40.31320223562529</v>
      </c>
      <c r="X116" s="1">
        <v>38.503168427908399</v>
      </c>
      <c r="Y116" s="1">
        <v>40.887016782476074</v>
      </c>
      <c r="Z116" s="1">
        <v>41.109563606036275</v>
      </c>
      <c r="AA116" s="1">
        <v>39.65144521959855</v>
      </c>
      <c r="AB116" s="1">
        <v>39.15555006622435</v>
      </c>
      <c r="AC116" s="1">
        <v>36.597121526833114</v>
      </c>
      <c r="AD116" s="1">
        <v>35.503122955551028</v>
      </c>
      <c r="AE116" s="1">
        <v>33.969451029198865</v>
      </c>
    </row>
    <row r="117" spans="1:31" x14ac:dyDescent="0.25">
      <c r="A117">
        <v>50</v>
      </c>
      <c r="B117" t="s">
        <v>46</v>
      </c>
      <c r="C117" s="1">
        <v>57.589808026167688</v>
      </c>
      <c r="D117" s="1">
        <v>52.150972426966099</v>
      </c>
      <c r="E117" s="1">
        <v>54.214005485382287</v>
      </c>
      <c r="F117" s="1">
        <v>49.783969136808089</v>
      </c>
      <c r="G117" s="1">
        <v>47.676487601489939</v>
      </c>
      <c r="H117" s="1">
        <v>41.552902810762845</v>
      </c>
      <c r="I117" s="1">
        <v>39.986687495598431</v>
      </c>
      <c r="J117" s="1">
        <v>39.086982720628583</v>
      </c>
      <c r="K117" s="1">
        <v>37.989067819257045</v>
      </c>
      <c r="L117" s="1">
        <v>32.588259014623105</v>
      </c>
      <c r="M117" s="1">
        <v>34.768232825580711</v>
      </c>
      <c r="N117" s="1">
        <v>36.183138946174786</v>
      </c>
      <c r="O117" s="1">
        <v>32.856928311888822</v>
      </c>
      <c r="P117" s="1">
        <v>29.45575696595429</v>
      </c>
      <c r="Q117" s="1">
        <v>28.846100068253193</v>
      </c>
      <c r="R117" s="1">
        <v>25.975274390071313</v>
      </c>
      <c r="S117" s="1">
        <v>21.205272601425808</v>
      </c>
      <c r="T117" s="1">
        <v>25.874986940068702</v>
      </c>
      <c r="U117" s="1">
        <v>24.267786665376232</v>
      </c>
      <c r="V117" s="1">
        <v>22.535382115669957</v>
      </c>
      <c r="W117" s="1">
        <v>32.145017254586911</v>
      </c>
      <c r="X117" s="1">
        <v>11.004575057033334</v>
      </c>
      <c r="Y117" s="1">
        <v>9.9844491905331125</v>
      </c>
      <c r="Z117" s="1">
        <v>12.12871437411496</v>
      </c>
      <c r="AA117" s="1">
        <v>11.869971744350561</v>
      </c>
      <c r="AB117" s="1">
        <v>13.260666815063571</v>
      </c>
      <c r="AC117" s="1">
        <v>13.48663445152653</v>
      </c>
      <c r="AD117" s="1">
        <v>13.358703586234411</v>
      </c>
      <c r="AE117" s="1">
        <v>13.282907607220107</v>
      </c>
    </row>
    <row r="118" spans="1:31" x14ac:dyDescent="0.25">
      <c r="A118">
        <v>51</v>
      </c>
      <c r="B118" t="s">
        <v>47</v>
      </c>
      <c r="C118" s="1">
        <v>50.789554467098739</v>
      </c>
      <c r="D118" s="1">
        <v>48.782190380348929</v>
      </c>
      <c r="E118" s="1">
        <v>43.003558481679818</v>
      </c>
      <c r="F118" s="1">
        <v>42.350946710398603</v>
      </c>
      <c r="G118" s="1">
        <v>41.579668961994976</v>
      </c>
      <c r="H118" s="1">
        <v>44.130876112689577</v>
      </c>
      <c r="I118" s="1">
        <v>41.824187971927202</v>
      </c>
      <c r="J118" s="1">
        <v>38.369673488220116</v>
      </c>
      <c r="K118" s="1">
        <v>36.237038485141348</v>
      </c>
      <c r="L118" s="1">
        <v>34.218036789490554</v>
      </c>
      <c r="M118" s="1">
        <v>31.196294914030105</v>
      </c>
      <c r="N118" s="1">
        <v>30.920694364669899</v>
      </c>
      <c r="O118" s="1">
        <v>29.799097048389061</v>
      </c>
      <c r="P118" s="1">
        <v>30.191696139577022</v>
      </c>
      <c r="Q118" s="1">
        <v>33.393587701519635</v>
      </c>
      <c r="R118" s="1">
        <v>31.503162063521366</v>
      </c>
      <c r="S118" s="1">
        <v>28.024014113744677</v>
      </c>
      <c r="T118" s="1">
        <v>23.195279690692377</v>
      </c>
      <c r="U118" s="1">
        <v>21.215568777244069</v>
      </c>
      <c r="V118" s="1">
        <v>18.163493266397342</v>
      </c>
      <c r="W118" s="1">
        <v>17.126936841179262</v>
      </c>
      <c r="X118" s="1">
        <v>16.886601958286921</v>
      </c>
      <c r="Y118" s="1">
        <v>17.347585637929804</v>
      </c>
      <c r="Z118" s="1">
        <v>17.980716669819532</v>
      </c>
      <c r="AA118" s="1">
        <v>17.600731046174111</v>
      </c>
      <c r="AB118" s="1">
        <v>16.389861034784285</v>
      </c>
      <c r="AC118" s="1">
        <v>15.83413924631903</v>
      </c>
      <c r="AD118" s="1">
        <v>14.553113237081137</v>
      </c>
      <c r="AE118" s="1">
        <v>13.963508362505106</v>
      </c>
    </row>
    <row r="119" spans="1:31" x14ac:dyDescent="0.25">
      <c r="A119">
        <v>53</v>
      </c>
      <c r="B119" t="s">
        <v>48</v>
      </c>
      <c r="C119" s="1">
        <v>72.371903628636346</v>
      </c>
      <c r="D119" s="1">
        <v>65.906413068405982</v>
      </c>
      <c r="E119" s="1">
        <v>62.125923583232236</v>
      </c>
      <c r="F119" s="1">
        <v>60.705086964840746</v>
      </c>
      <c r="G119" s="1">
        <v>54.773412422313328</v>
      </c>
      <c r="H119" s="1">
        <v>59.223718042819883</v>
      </c>
      <c r="I119" s="1">
        <v>57.550819256931717</v>
      </c>
      <c r="J119" s="1">
        <v>56.740631511504759</v>
      </c>
      <c r="K119" s="1">
        <v>54.129774562168578</v>
      </c>
      <c r="L119" s="1">
        <v>48.677543257885915</v>
      </c>
      <c r="M119" s="1">
        <v>46.583319227231968</v>
      </c>
      <c r="N119" s="1">
        <v>44.224491132350856</v>
      </c>
      <c r="O119" s="1">
        <v>43.202017910023521</v>
      </c>
      <c r="P119" s="1">
        <v>41.91875694356105</v>
      </c>
      <c r="Q119" s="1">
        <v>43.525890633046245</v>
      </c>
      <c r="R119" s="1">
        <v>42.578165942554222</v>
      </c>
      <c r="S119" s="1">
        <v>37.969518501695596</v>
      </c>
      <c r="T119" s="1">
        <v>31.59166127796388</v>
      </c>
      <c r="U119" s="1">
        <v>30.696512055921797</v>
      </c>
      <c r="V119" s="1">
        <v>28.303681859310974</v>
      </c>
      <c r="W119" s="1">
        <v>24.491899031890895</v>
      </c>
      <c r="X119" s="1">
        <v>22.079483319892635</v>
      </c>
      <c r="Y119" s="1">
        <v>21.573607876390422</v>
      </c>
      <c r="Z119" s="1">
        <v>22.012397993414172</v>
      </c>
      <c r="AA119" s="1">
        <v>24.441796783058798</v>
      </c>
      <c r="AB119" s="1">
        <v>24.197004755807789</v>
      </c>
      <c r="AC119" s="1">
        <v>26.59204551041357</v>
      </c>
      <c r="AD119" s="1">
        <v>27.307448620836499</v>
      </c>
      <c r="AE119" s="1">
        <v>26.567954932304559</v>
      </c>
    </row>
    <row r="120" spans="1:31" x14ac:dyDescent="0.25">
      <c r="A120">
        <v>54</v>
      </c>
      <c r="B120" t="s">
        <v>49</v>
      </c>
      <c r="C120" s="1">
        <v>53.105045069222676</v>
      </c>
      <c r="D120" s="1">
        <v>46.025962309562608</v>
      </c>
      <c r="E120" s="1">
        <v>39.139435948754283</v>
      </c>
      <c r="F120" s="1">
        <v>39.750158906478077</v>
      </c>
      <c r="G120" s="1">
        <v>40.201211647033666</v>
      </c>
      <c r="H120" s="1">
        <v>39.82369545185589</v>
      </c>
      <c r="I120" s="1">
        <v>35.330425454282469</v>
      </c>
      <c r="J120" s="1">
        <v>32.231148442257549</v>
      </c>
      <c r="K120" s="1">
        <v>30.821415107365713</v>
      </c>
      <c r="L120" s="1">
        <v>28.04602456649004</v>
      </c>
      <c r="M120" s="1">
        <v>28.465974952807706</v>
      </c>
      <c r="N120" s="1">
        <v>30.710317031710936</v>
      </c>
      <c r="O120" s="1">
        <v>29.387945331628522</v>
      </c>
      <c r="P120" s="1">
        <v>28.028024996278063</v>
      </c>
      <c r="Q120" s="1">
        <v>28.718512655563057</v>
      </c>
      <c r="R120" s="1">
        <v>25.147030034393186</v>
      </c>
      <c r="S120" s="1">
        <v>22.166239735803277</v>
      </c>
      <c r="T120" s="1">
        <v>19.067787999951911</v>
      </c>
      <c r="U120" s="1">
        <v>18.539712877139845</v>
      </c>
      <c r="V120" s="1">
        <v>14.682545212953288</v>
      </c>
      <c r="W120" s="1">
        <v>11.432257705724998</v>
      </c>
      <c r="X120" s="1">
        <v>7.9855111956924549</v>
      </c>
      <c r="Y120" s="1">
        <v>8.6323188625780443</v>
      </c>
      <c r="Z120" s="1">
        <v>7.8116042034264614</v>
      </c>
      <c r="AA120" s="1">
        <v>5.3165988633822678</v>
      </c>
      <c r="AB120" s="1">
        <v>3.5408006360246507</v>
      </c>
      <c r="AC120" s="1">
        <v>4.1725353075671041</v>
      </c>
      <c r="AD120" s="1">
        <v>7.9470672205111823</v>
      </c>
      <c r="AE120" s="1">
        <v>5.6658799931531068</v>
      </c>
    </row>
    <row r="121" spans="1:31" x14ac:dyDescent="0.25">
      <c r="A121">
        <v>55</v>
      </c>
      <c r="B121" t="s">
        <v>50</v>
      </c>
      <c r="C121" s="1">
        <v>42.119573973205881</v>
      </c>
      <c r="D121" s="1">
        <v>33.991073931403797</v>
      </c>
      <c r="E121" s="1">
        <v>31.583106597250794</v>
      </c>
      <c r="F121" s="1">
        <v>30.637257286147353</v>
      </c>
      <c r="G121" s="1">
        <v>28.9755890740993</v>
      </c>
      <c r="H121" s="1">
        <v>28.308899156361939</v>
      </c>
      <c r="I121" s="1">
        <v>28.669525042568761</v>
      </c>
      <c r="J121" s="1">
        <v>27.530190094424771</v>
      </c>
      <c r="K121" s="1">
        <v>26.028406669104946</v>
      </c>
      <c r="L121" s="1">
        <v>22.910924105828059</v>
      </c>
      <c r="M121" s="1">
        <v>25.088405050833995</v>
      </c>
      <c r="N121" s="1">
        <v>25.024624034190701</v>
      </c>
      <c r="O121" s="1">
        <v>22.3050240942888</v>
      </c>
      <c r="P121" s="1">
        <v>22.42892194882317</v>
      </c>
      <c r="Q121" s="1">
        <v>22.18663815029312</v>
      </c>
      <c r="R121" s="1">
        <v>18.31326957942661</v>
      </c>
      <c r="S121" s="1">
        <v>13.568506970394957</v>
      </c>
      <c r="T121" s="1">
        <v>11.497219289283191</v>
      </c>
      <c r="U121" s="1">
        <v>10.783187691926432</v>
      </c>
      <c r="V121" s="1">
        <v>7.5761958862302858</v>
      </c>
      <c r="W121" s="1">
        <v>5.4827262080669037</v>
      </c>
      <c r="X121" s="1">
        <v>4.6275271502826785</v>
      </c>
      <c r="Y121" s="1">
        <v>5.7042943604280989</v>
      </c>
      <c r="Z121" s="1">
        <v>7.0170002661358408</v>
      </c>
      <c r="AA121" s="1">
        <v>4.2287304680423015</v>
      </c>
      <c r="AB121" s="1">
        <v>4.7265173883357692</v>
      </c>
      <c r="AC121" s="1">
        <v>6.4170277399754365</v>
      </c>
      <c r="AD121" s="1">
        <v>7.6499742535109174</v>
      </c>
      <c r="AE121" s="1">
        <v>6.4148676297643705</v>
      </c>
    </row>
    <row r="122" spans="1:31" x14ac:dyDescent="0.25">
      <c r="A122">
        <v>56</v>
      </c>
      <c r="B122" t="s">
        <v>51</v>
      </c>
      <c r="C122" s="1">
        <v>65.343018849607418</v>
      </c>
      <c r="D122" s="1">
        <v>62.455638751588971</v>
      </c>
      <c r="E122" s="1">
        <v>66.664790144457925</v>
      </c>
      <c r="F122" s="1">
        <v>65.985591403544703</v>
      </c>
      <c r="G122" s="1">
        <v>67.748590645508571</v>
      </c>
      <c r="H122" s="1">
        <v>69.823852567272993</v>
      </c>
      <c r="I122" s="1">
        <v>73.254399089712365</v>
      </c>
      <c r="J122" s="1">
        <v>66.350010446400546</v>
      </c>
      <c r="K122" s="1">
        <v>61.864282314504905</v>
      </c>
      <c r="L122" s="1">
        <v>61.915335238826863</v>
      </c>
      <c r="M122" s="1">
        <v>67.316239179458904</v>
      </c>
      <c r="N122" s="1">
        <v>67.049078178237664</v>
      </c>
      <c r="O122" s="1">
        <v>63.404068229060996</v>
      </c>
      <c r="P122" s="1">
        <v>68.262518795426999</v>
      </c>
      <c r="Q122" s="1">
        <v>61.352548524793363</v>
      </c>
      <c r="R122" s="1">
        <v>59.766896469435572</v>
      </c>
      <c r="S122" s="1">
        <v>53.750134410063197</v>
      </c>
      <c r="T122" s="1">
        <v>48.082791084940105</v>
      </c>
      <c r="U122" s="1">
        <v>43.998656962239139</v>
      </c>
      <c r="V122" s="1">
        <v>43.502844598773109</v>
      </c>
      <c r="W122" s="1">
        <v>39.29850564232494</v>
      </c>
      <c r="X122" s="1">
        <v>36.325737522910615</v>
      </c>
      <c r="Y122" s="1">
        <v>32.687903200566879</v>
      </c>
      <c r="Z122" s="1">
        <v>32.458183568592418</v>
      </c>
      <c r="AA122" s="1">
        <v>30.79576527107945</v>
      </c>
      <c r="AB122" s="1">
        <v>32.783355017471777</v>
      </c>
      <c r="AC122" s="1">
        <v>33.540865300450037</v>
      </c>
      <c r="AD122" s="1">
        <v>32.914971160670078</v>
      </c>
      <c r="AE122" s="1">
        <v>38.037900133424429</v>
      </c>
    </row>
    <row r="124" spans="1:31" x14ac:dyDescent="0.25">
      <c r="A124" t="s">
        <v>54</v>
      </c>
    </row>
    <row r="126" spans="1:31" x14ac:dyDescent="0.25">
      <c r="A126" t="s">
        <v>66</v>
      </c>
      <c r="C126">
        <v>1992</v>
      </c>
      <c r="D126">
        <v>1993</v>
      </c>
      <c r="E126">
        <v>1994</v>
      </c>
      <c r="F126">
        <v>1995</v>
      </c>
      <c r="G126">
        <v>1996</v>
      </c>
      <c r="H126">
        <v>1997</v>
      </c>
      <c r="I126">
        <v>1998</v>
      </c>
      <c r="J126">
        <v>1999</v>
      </c>
      <c r="K126">
        <v>2000</v>
      </c>
      <c r="L126">
        <v>2001</v>
      </c>
      <c r="M126">
        <v>2002</v>
      </c>
      <c r="N126">
        <v>2003</v>
      </c>
      <c r="O126">
        <v>2004</v>
      </c>
      <c r="P126">
        <v>2005</v>
      </c>
      <c r="Q126">
        <v>2006</v>
      </c>
      <c r="R126">
        <v>2007</v>
      </c>
      <c r="S126">
        <v>2008</v>
      </c>
      <c r="T126">
        <v>2009</v>
      </c>
      <c r="U126">
        <v>2010</v>
      </c>
      <c r="V126">
        <v>2011</v>
      </c>
      <c r="W126">
        <v>2012</v>
      </c>
      <c r="X126">
        <v>2013</v>
      </c>
      <c r="Y126">
        <v>2014</v>
      </c>
      <c r="Z126">
        <v>2015</v>
      </c>
      <c r="AA126">
        <v>2016</v>
      </c>
      <c r="AB126">
        <v>2017</v>
      </c>
      <c r="AC126">
        <v>2018</v>
      </c>
      <c r="AD126">
        <v>2019</v>
      </c>
      <c r="AE126">
        <v>2020</v>
      </c>
    </row>
    <row r="127" spans="1:31" x14ac:dyDescent="0.25">
      <c r="A127">
        <v>1</v>
      </c>
      <c r="B127" t="s">
        <v>1</v>
      </c>
      <c r="C127" s="10">
        <v>43.673042018896815</v>
      </c>
      <c r="D127" s="10">
        <v>51.71360735780349</v>
      </c>
      <c r="E127" s="10">
        <v>64.47756500929512</v>
      </c>
      <c r="F127" s="10">
        <v>53.846967075880805</v>
      </c>
      <c r="G127" s="10">
        <v>53.900387217782139</v>
      </c>
      <c r="H127" s="10">
        <v>59.323870686575084</v>
      </c>
      <c r="I127" s="10">
        <v>48.460566367660171</v>
      </c>
      <c r="J127" s="10">
        <v>53.281416092661615</v>
      </c>
      <c r="K127" s="10">
        <v>45.625121104840268</v>
      </c>
      <c r="L127" s="10">
        <v>37.771779573826663</v>
      </c>
      <c r="M127" s="10">
        <v>42.683313303591888</v>
      </c>
      <c r="N127" s="10">
        <v>46.150361490655591</v>
      </c>
      <c r="O127" s="10">
        <v>46.125052253096747</v>
      </c>
      <c r="P127" s="10">
        <v>46.901164280384947</v>
      </c>
      <c r="Q127" s="10">
        <v>43.002500463755787</v>
      </c>
      <c r="R127" s="10">
        <v>40.5195854993705</v>
      </c>
      <c r="S127" s="10">
        <v>38.412339285692951</v>
      </c>
      <c r="T127" s="10">
        <v>23.033398780760244</v>
      </c>
      <c r="U127" s="10">
        <v>16.828828709684764</v>
      </c>
      <c r="V127" s="10">
        <v>20.995466674969183</v>
      </c>
      <c r="W127" s="10">
        <v>23.142190902162735</v>
      </c>
      <c r="X127" s="10">
        <v>23.649759880761223</v>
      </c>
      <c r="Y127" s="10">
        <v>19.911197354948207</v>
      </c>
      <c r="Z127" s="10">
        <v>20.397502796510423</v>
      </c>
      <c r="AA127" s="10">
        <v>28.3428878547221</v>
      </c>
      <c r="AB127" s="10">
        <v>28.484768631538127</v>
      </c>
      <c r="AC127" s="10">
        <v>24.5054247981343</v>
      </c>
      <c r="AD127" s="10">
        <v>25.886142004977291</v>
      </c>
      <c r="AE127" s="10">
        <v>24.02892836065325</v>
      </c>
    </row>
    <row r="128" spans="1:31" x14ac:dyDescent="0.25">
      <c r="A128">
        <v>2</v>
      </c>
      <c r="B128" t="s">
        <v>2</v>
      </c>
      <c r="C128" s="10">
        <v>52.146172898387547</v>
      </c>
      <c r="D128" s="10">
        <v>59.404007555566864</v>
      </c>
      <c r="E128" s="10">
        <v>59.236948986807313</v>
      </c>
      <c r="F128" s="10">
        <v>62.825247227191873</v>
      </c>
      <c r="G128" s="10">
        <v>51.157931991152253</v>
      </c>
      <c r="H128" s="10">
        <v>49.406516839747205</v>
      </c>
      <c r="I128" s="10">
        <v>53.878026871133741</v>
      </c>
      <c r="J128" s="10">
        <v>40.670273394562692</v>
      </c>
      <c r="K128" s="10">
        <v>37.852022319535777</v>
      </c>
      <c r="L128" s="10">
        <v>29.280856890638386</v>
      </c>
      <c r="M128" s="10">
        <v>42.788386468410913</v>
      </c>
      <c r="N128" s="10">
        <v>28.676240189786522</v>
      </c>
      <c r="O128" s="10">
        <v>38.729152317280459</v>
      </c>
      <c r="P128" s="10">
        <v>30.140077199077766</v>
      </c>
      <c r="Q128" s="10">
        <v>39.609210896792057</v>
      </c>
      <c r="R128" s="10">
        <v>34.633210573509949</v>
      </c>
      <c r="S128" s="10">
        <v>32.402720064764772</v>
      </c>
      <c r="T128" s="10">
        <v>29.012272435800508</v>
      </c>
      <c r="U128" s="10">
        <v>25.552092975576603</v>
      </c>
      <c r="V128" s="10">
        <v>19.842248081474679</v>
      </c>
      <c r="W128" s="10">
        <v>26.324444842548623</v>
      </c>
      <c r="X128" s="10">
        <v>14.257275077128803</v>
      </c>
      <c r="Y128" s="10">
        <v>14.815535446652728</v>
      </c>
      <c r="Z128" s="10">
        <v>22.296912360115154</v>
      </c>
      <c r="AA128" s="10">
        <v>27.397938107007114</v>
      </c>
      <c r="AB128" s="10">
        <v>28.013895762616155</v>
      </c>
      <c r="AC128" s="10">
        <v>24.051280430289765</v>
      </c>
      <c r="AD128" s="10">
        <v>20.061078415720747</v>
      </c>
      <c r="AE128" s="10">
        <v>24.597039959554387</v>
      </c>
    </row>
    <row r="129" spans="1:31" x14ac:dyDescent="0.25">
      <c r="A129">
        <v>4</v>
      </c>
      <c r="B129" t="s">
        <v>3</v>
      </c>
      <c r="C129" s="10">
        <v>77.972319157495022</v>
      </c>
      <c r="D129" s="10">
        <v>82.015119244480474</v>
      </c>
      <c r="E129" s="10">
        <v>88.793889684542776</v>
      </c>
      <c r="F129" s="10">
        <v>85.13350616003892</v>
      </c>
      <c r="G129" s="10">
        <v>86.342844985514006</v>
      </c>
      <c r="H129" s="10">
        <v>82.334086210122123</v>
      </c>
      <c r="I129" s="10">
        <v>71.04228063178239</v>
      </c>
      <c r="J129" s="10">
        <v>71.445042503755204</v>
      </c>
      <c r="K129" s="10">
        <v>63.630204814296206</v>
      </c>
      <c r="L129" s="10">
        <v>69.000851645778596</v>
      </c>
      <c r="M129" s="10">
        <v>65.854104262989679</v>
      </c>
      <c r="N129" s="10">
        <v>69.659995467502029</v>
      </c>
      <c r="O129" s="10">
        <v>73.694262517950705</v>
      </c>
      <c r="P129" s="10">
        <v>77.650605006733926</v>
      </c>
      <c r="Q129" s="10">
        <v>85.109548348435212</v>
      </c>
      <c r="R129" s="10">
        <v>77.376599578615412</v>
      </c>
      <c r="S129" s="10">
        <v>67.068615437035277</v>
      </c>
      <c r="T129" s="10">
        <v>43.648398093818741</v>
      </c>
      <c r="U129" s="10">
        <v>37.456436589257855</v>
      </c>
      <c r="V129" s="10">
        <v>44.989276776128442</v>
      </c>
      <c r="W129" s="10">
        <v>44.114721247356982</v>
      </c>
      <c r="X129" s="10">
        <v>35.615016192698519</v>
      </c>
      <c r="Y129" s="10">
        <v>38.714271078555903</v>
      </c>
      <c r="Z129" s="10">
        <v>42.710245136120569</v>
      </c>
      <c r="AA129" s="10">
        <v>47.467294130478265</v>
      </c>
      <c r="AB129" s="10">
        <v>44.279587116964365</v>
      </c>
      <c r="AC129" s="10">
        <v>46.395961154277742</v>
      </c>
      <c r="AD129" s="10">
        <v>46.082507915231659</v>
      </c>
      <c r="AE129" s="10">
        <v>43.605401415562369</v>
      </c>
    </row>
    <row r="130" spans="1:31" x14ac:dyDescent="0.25">
      <c r="A130">
        <v>5</v>
      </c>
      <c r="B130" t="s">
        <v>4</v>
      </c>
      <c r="C130" s="10">
        <v>56.247354671174158</v>
      </c>
      <c r="D130" s="10">
        <v>57.481944170219379</v>
      </c>
      <c r="E130" s="10">
        <v>58.17071991506306</v>
      </c>
      <c r="F130" s="10">
        <v>55.482553771606781</v>
      </c>
      <c r="G130" s="10">
        <v>54.50376015222075</v>
      </c>
      <c r="H130" s="10">
        <v>56.18007900980102</v>
      </c>
      <c r="I130" s="10">
        <v>41.888393141880641</v>
      </c>
      <c r="J130" s="10">
        <v>47.097082077386482</v>
      </c>
      <c r="K130" s="10">
        <v>46.379461114901723</v>
      </c>
      <c r="L130" s="10">
        <v>43.284786460002167</v>
      </c>
      <c r="M130" s="10">
        <v>48.191757913092857</v>
      </c>
      <c r="N130" s="10">
        <v>42.226592840898796</v>
      </c>
      <c r="O130" s="10">
        <v>45.190389175230081</v>
      </c>
      <c r="P130" s="10">
        <v>46.039895383688197</v>
      </c>
      <c r="Q130" s="10">
        <v>34.902176360438609</v>
      </c>
      <c r="R130" s="10">
        <v>40.088263981927874</v>
      </c>
      <c r="S130" s="10">
        <v>38.073456835038655</v>
      </c>
      <c r="T130" s="10">
        <v>24.957383518104518</v>
      </c>
      <c r="U130" s="10">
        <v>24.734654245451996</v>
      </c>
      <c r="V130" s="10">
        <v>24.168135575078821</v>
      </c>
      <c r="W130" s="10">
        <v>25.218916664285366</v>
      </c>
      <c r="X130" s="10">
        <v>25.461825817926055</v>
      </c>
      <c r="Y130" s="10">
        <v>21.129102557070823</v>
      </c>
      <c r="Z130" s="10">
        <v>24.705480383662586</v>
      </c>
      <c r="AA130" s="10">
        <v>31.425247402764754</v>
      </c>
      <c r="AB130" s="10">
        <v>27.827312870816932</v>
      </c>
      <c r="AC130" s="10">
        <v>28.921503830760546</v>
      </c>
      <c r="AD130" s="10">
        <v>29.646716235810349</v>
      </c>
      <c r="AE130" s="10">
        <v>29.132029588481391</v>
      </c>
    </row>
    <row r="131" spans="1:31" x14ac:dyDescent="0.25">
      <c r="A131">
        <v>6</v>
      </c>
      <c r="B131" t="s">
        <v>5</v>
      </c>
      <c r="C131" s="10">
        <v>60.719709049279466</v>
      </c>
      <c r="D131" s="10">
        <v>60.934835143169749</v>
      </c>
      <c r="E131" s="10">
        <v>60.733659567953801</v>
      </c>
      <c r="F131" s="10">
        <v>67.862399878005746</v>
      </c>
      <c r="G131" s="10">
        <v>67.194009437022117</v>
      </c>
      <c r="H131" s="10">
        <v>68.366148857930639</v>
      </c>
      <c r="I131" s="10">
        <v>60.660128225976287</v>
      </c>
      <c r="J131" s="10">
        <v>55.787255044325413</v>
      </c>
      <c r="K131" s="10">
        <v>53.925651538123262</v>
      </c>
      <c r="L131" s="10">
        <v>55.993546283378237</v>
      </c>
      <c r="M131" s="10">
        <v>59.835506575138389</v>
      </c>
      <c r="N131" s="10">
        <v>64.758943362095039</v>
      </c>
      <c r="O131" s="10">
        <v>65.994414570075094</v>
      </c>
      <c r="P131" s="10">
        <v>69.421395382185452</v>
      </c>
      <c r="Q131" s="10">
        <v>76.721645421918865</v>
      </c>
      <c r="R131" s="10">
        <v>68.504634019062649</v>
      </c>
      <c r="S131" s="10">
        <v>53.756977274881926</v>
      </c>
      <c r="T131" s="10">
        <v>41.591405572321968</v>
      </c>
      <c r="U131" s="10">
        <v>39.417335100427181</v>
      </c>
      <c r="V131" s="10">
        <v>43.386841881912446</v>
      </c>
      <c r="W131" s="10">
        <v>48.556187022277363</v>
      </c>
      <c r="X131" s="10">
        <v>48.09925725591242</v>
      </c>
      <c r="Y131" s="10">
        <v>47.699780991669719</v>
      </c>
      <c r="Z131" s="10">
        <v>48.898247730443281</v>
      </c>
      <c r="AA131" s="10">
        <v>52.11610401156134</v>
      </c>
      <c r="AB131" s="10">
        <v>51.624769024269831</v>
      </c>
      <c r="AC131" s="10">
        <v>54.083517880158126</v>
      </c>
      <c r="AD131" s="10">
        <v>56.390237763442684</v>
      </c>
      <c r="AE131" s="10">
        <v>58.034990212046047</v>
      </c>
    </row>
    <row r="132" spans="1:31" x14ac:dyDescent="0.25">
      <c r="A132">
        <v>8</v>
      </c>
      <c r="B132" t="s">
        <v>6</v>
      </c>
      <c r="C132" s="10">
        <v>79.706909690961865</v>
      </c>
      <c r="D132" s="10">
        <v>84.952545347300088</v>
      </c>
      <c r="E132" s="10">
        <v>83.935723205006411</v>
      </c>
      <c r="F132" s="10">
        <v>80.819400812363796</v>
      </c>
      <c r="G132" s="10">
        <v>77.775307715927781</v>
      </c>
      <c r="H132" s="10">
        <v>75.229931589465764</v>
      </c>
      <c r="I132" s="10">
        <v>69.354523219114853</v>
      </c>
      <c r="J132" s="10">
        <v>66.454415582861543</v>
      </c>
      <c r="K132" s="10">
        <v>61.175321307138233</v>
      </c>
      <c r="L132" s="10">
        <v>66.808120560805079</v>
      </c>
      <c r="M132" s="10">
        <v>60.201841534039815</v>
      </c>
      <c r="N132" s="10">
        <v>71.717906476130793</v>
      </c>
      <c r="O132" s="10">
        <v>66.252423456082042</v>
      </c>
      <c r="P132" s="10">
        <v>78.950159340521935</v>
      </c>
      <c r="Q132" s="10">
        <v>72.360472376414663</v>
      </c>
      <c r="R132" s="10">
        <v>65.945859492858546</v>
      </c>
      <c r="S132" s="10">
        <v>55.998974943830163</v>
      </c>
      <c r="T132" s="10">
        <v>35.573474241618506</v>
      </c>
      <c r="U132" s="10">
        <v>39.987293884295994</v>
      </c>
      <c r="V132" s="10">
        <v>39.545969289868147</v>
      </c>
      <c r="W132" s="10">
        <v>40.458562900304862</v>
      </c>
      <c r="X132" s="10">
        <v>40.143284175940934</v>
      </c>
      <c r="Y132" s="10">
        <v>43.416981397782315</v>
      </c>
      <c r="Z132" s="10">
        <v>44.271154927458248</v>
      </c>
      <c r="AA132" s="10">
        <v>49.900072036760825</v>
      </c>
      <c r="AB132" s="10">
        <v>53.146119707709992</v>
      </c>
      <c r="AC132" s="10">
        <v>51.845124160793667</v>
      </c>
      <c r="AD132" s="10">
        <v>52.725977347817611</v>
      </c>
      <c r="AE132" s="10">
        <v>47.221064093869913</v>
      </c>
    </row>
    <row r="133" spans="1:31" x14ac:dyDescent="0.25">
      <c r="A133">
        <v>9</v>
      </c>
      <c r="B133" t="s">
        <v>7</v>
      </c>
      <c r="C133" s="10">
        <v>36.672918360933068</v>
      </c>
      <c r="D133" s="10">
        <v>39.850007320913861</v>
      </c>
      <c r="E133" s="10">
        <v>40.639575340031257</v>
      </c>
      <c r="F133" s="10">
        <v>45.72325305847486</v>
      </c>
      <c r="G133" s="10">
        <v>36.02574560812721</v>
      </c>
      <c r="H133" s="10">
        <v>34.448158173348141</v>
      </c>
      <c r="I133" s="10">
        <v>37.963593260345895</v>
      </c>
      <c r="J133" s="10">
        <v>28.968158041916308</v>
      </c>
      <c r="K133" s="10">
        <v>30.425825784167763</v>
      </c>
      <c r="L133" s="10">
        <v>26.522021866164476</v>
      </c>
      <c r="M133" s="10">
        <v>31.749002116222186</v>
      </c>
      <c r="N133" s="10">
        <v>26.702664968542607</v>
      </c>
      <c r="O133" s="10">
        <v>34.165556247868636</v>
      </c>
      <c r="P133" s="10">
        <v>36.342146619090968</v>
      </c>
      <c r="Q133" s="10">
        <v>34.199269757249269</v>
      </c>
      <c r="R133" s="10">
        <v>31.528726867367912</v>
      </c>
      <c r="S133" s="10">
        <v>28.206260131319912</v>
      </c>
      <c r="T133" s="10">
        <v>16.593553298794344</v>
      </c>
      <c r="U133" s="10">
        <v>14.729157241606641</v>
      </c>
      <c r="V133" s="10">
        <v>18.219554050079907</v>
      </c>
      <c r="W133" s="10">
        <v>21.108083674517079</v>
      </c>
      <c r="X133" s="10">
        <v>25.244357181191528</v>
      </c>
      <c r="Y133" s="10">
        <v>17.895983541416346</v>
      </c>
      <c r="Z133" s="10">
        <v>19.545367479753306</v>
      </c>
      <c r="AA133" s="10">
        <v>23.097686586326425</v>
      </c>
      <c r="AB133" s="10">
        <v>19.701726518907062</v>
      </c>
      <c r="AC133" s="10">
        <v>19.537629407717695</v>
      </c>
      <c r="AD133" s="10">
        <v>19.858841209069535</v>
      </c>
      <c r="AE133" s="10">
        <v>21.362745704716048</v>
      </c>
    </row>
    <row r="134" spans="1:31" x14ac:dyDescent="0.25">
      <c r="A134">
        <v>10</v>
      </c>
      <c r="B134" t="s">
        <v>8</v>
      </c>
      <c r="C134" s="10">
        <v>48.498012776379461</v>
      </c>
      <c r="D134" s="10">
        <v>47.905451681252018</v>
      </c>
      <c r="E134" s="10">
        <v>69.914787806537333</v>
      </c>
      <c r="F134" s="10">
        <v>63.861985173447934</v>
      </c>
      <c r="G134" s="10">
        <v>58.174450881614916</v>
      </c>
      <c r="H134" s="10">
        <v>44.101655796169801</v>
      </c>
      <c r="I134" s="10">
        <v>47.368941211799729</v>
      </c>
      <c r="J134" s="10">
        <v>46.884510397207244</v>
      </c>
      <c r="K134" s="10">
        <v>49.391125789876412</v>
      </c>
      <c r="L134" s="10">
        <v>50.900528008909227</v>
      </c>
      <c r="M134" s="10">
        <v>33.494175980985531</v>
      </c>
      <c r="N134" s="10">
        <v>41.980677443177051</v>
      </c>
      <c r="O134" s="10">
        <v>41.424958550711338</v>
      </c>
      <c r="P134" s="10">
        <v>41.051370085306878</v>
      </c>
      <c r="Q134" s="10">
        <v>46.264062241636623</v>
      </c>
      <c r="R134" s="10">
        <v>26.043257438497157</v>
      </c>
      <c r="S134" s="10">
        <v>38.875462406796714</v>
      </c>
      <c r="T134" s="10">
        <v>21.921106054773798</v>
      </c>
      <c r="U134" s="10">
        <v>15.43070128208554</v>
      </c>
      <c r="V134" s="10">
        <v>18.670606458501268</v>
      </c>
      <c r="W134" s="10">
        <v>22.993676819592746</v>
      </c>
      <c r="X134" s="10">
        <v>19.16740704759907</v>
      </c>
      <c r="Y134" s="10">
        <v>30.491101821982735</v>
      </c>
      <c r="Z134" s="10">
        <v>29.145856752049625</v>
      </c>
      <c r="AA134" s="10">
        <v>30.320158435778755</v>
      </c>
      <c r="AB134" s="10">
        <v>40.550324696393908</v>
      </c>
      <c r="AC134" s="10">
        <v>42.968783915749647</v>
      </c>
      <c r="AD134" s="10">
        <v>42.949460349025571</v>
      </c>
      <c r="AE134" s="10">
        <v>66.260726803521948</v>
      </c>
    </row>
    <row r="135" spans="1:31" x14ac:dyDescent="0.25">
      <c r="A135">
        <v>11</v>
      </c>
      <c r="B135" t="s">
        <v>9</v>
      </c>
      <c r="C135" s="10">
        <v>31.836912664605787</v>
      </c>
      <c r="D135" s="10">
        <v>27.311900042070548</v>
      </c>
      <c r="E135" s="10">
        <v>39.597329381085899</v>
      </c>
      <c r="F135" s="10">
        <v>39.001990802444332</v>
      </c>
      <c r="G135" s="10">
        <v>33.076206090029494</v>
      </c>
      <c r="H135" s="10">
        <v>35.779520362843989</v>
      </c>
      <c r="I135" s="10">
        <v>35.663900001873174</v>
      </c>
      <c r="J135" s="10">
        <v>29.023886350478705</v>
      </c>
      <c r="K135" s="10">
        <v>23.107317105973259</v>
      </c>
      <c r="L135" s="10">
        <v>25.90800434918652</v>
      </c>
      <c r="M135" s="10">
        <v>27.704257712561041</v>
      </c>
      <c r="N135" s="10">
        <v>12.858982377471865</v>
      </c>
      <c r="O135" s="10">
        <v>26.661522364718376</v>
      </c>
      <c r="P135" s="10">
        <v>27.262152357469059</v>
      </c>
      <c r="Q135" s="10">
        <v>30.457519544675186</v>
      </c>
      <c r="R135" s="10">
        <v>18.532029941580259</v>
      </c>
      <c r="S135" s="10">
        <v>18.194440847710023</v>
      </c>
      <c r="T135" s="10">
        <v>12.932931459329863</v>
      </c>
      <c r="U135" s="10">
        <v>11.924329915858298</v>
      </c>
      <c r="V135" s="10">
        <v>19.027460746804966</v>
      </c>
      <c r="W135" s="10">
        <v>19.984041649502231</v>
      </c>
      <c r="X135" s="10">
        <v>23.032194383453454</v>
      </c>
      <c r="Y135" s="10">
        <v>24.214948769691954</v>
      </c>
      <c r="Z135" s="10">
        <v>29.020146216835997</v>
      </c>
      <c r="AA135" s="10">
        <v>34.658916778532642</v>
      </c>
      <c r="AB135" s="10">
        <v>23.470097348534207</v>
      </c>
      <c r="AC135" s="10">
        <v>29.860226421730683</v>
      </c>
      <c r="AD135" s="10">
        <v>25.7450569001528</v>
      </c>
      <c r="AE135" s="10">
        <v>21.731208978166553</v>
      </c>
    </row>
    <row r="136" spans="1:31" x14ac:dyDescent="0.25">
      <c r="A136">
        <v>12</v>
      </c>
      <c r="B136" t="s">
        <v>10</v>
      </c>
      <c r="C136" s="10">
        <v>87.001191262930561</v>
      </c>
      <c r="D136" s="10">
        <v>91.754289291923598</v>
      </c>
      <c r="E136" s="10">
        <v>88.859485741076043</v>
      </c>
      <c r="F136" s="10">
        <v>85.783414260749367</v>
      </c>
      <c r="G136" s="10">
        <v>82.68544592364762</v>
      </c>
      <c r="H136" s="10">
        <v>86.038450380081301</v>
      </c>
      <c r="I136" s="10">
        <v>76.548912615499532</v>
      </c>
      <c r="J136" s="10">
        <v>77.413554527116389</v>
      </c>
      <c r="K136" s="10">
        <v>73.340671491478105</v>
      </c>
      <c r="L136" s="10">
        <v>74.578361166835833</v>
      </c>
      <c r="M136" s="10">
        <v>79.358565242783314</v>
      </c>
      <c r="N136" s="10">
        <v>84.320420153382727</v>
      </c>
      <c r="O136" s="10">
        <v>100</v>
      </c>
      <c r="P136" s="10">
        <v>94.029183238497382</v>
      </c>
      <c r="Q136" s="10">
        <v>86.314704825047457</v>
      </c>
      <c r="R136" s="10">
        <v>81.580052498743143</v>
      </c>
      <c r="S136" s="10">
        <v>68.923315711341033</v>
      </c>
      <c r="T136" s="10">
        <v>57.694458211634839</v>
      </c>
      <c r="U136" s="10">
        <v>57.41468984890632</v>
      </c>
      <c r="V136" s="10">
        <v>66.000893825069014</v>
      </c>
      <c r="W136" s="10">
        <v>66.403210108136392</v>
      </c>
      <c r="X136" s="10">
        <v>61.114104852763454</v>
      </c>
      <c r="Y136" s="10">
        <v>58.412266461487327</v>
      </c>
      <c r="Z136" s="10">
        <v>65.016436422275177</v>
      </c>
      <c r="AA136" s="10">
        <v>65.13965644121113</v>
      </c>
      <c r="AB136" s="10">
        <v>62.160917161858841</v>
      </c>
      <c r="AC136" s="10">
        <v>57.823853535054312</v>
      </c>
      <c r="AD136" s="10">
        <v>57.795223352304724</v>
      </c>
      <c r="AE136" s="10">
        <v>58.764455385816831</v>
      </c>
    </row>
    <row r="137" spans="1:31" x14ac:dyDescent="0.25">
      <c r="A137">
        <v>13</v>
      </c>
      <c r="B137" t="s">
        <v>11</v>
      </c>
      <c r="C137" s="10">
        <v>67.798799578027896</v>
      </c>
      <c r="D137" s="10">
        <v>78.519955110211797</v>
      </c>
      <c r="E137" s="10">
        <v>82.863235793648172</v>
      </c>
      <c r="F137" s="10">
        <v>81.219426504081255</v>
      </c>
      <c r="G137" s="10">
        <v>84.92845306625793</v>
      </c>
      <c r="H137" s="10">
        <v>77.416683432448096</v>
      </c>
      <c r="I137" s="10">
        <v>72.343577682222559</v>
      </c>
      <c r="J137" s="10">
        <v>73.755839439140189</v>
      </c>
      <c r="K137" s="10">
        <v>75.692670476038728</v>
      </c>
      <c r="L137" s="10">
        <v>70.192671818785897</v>
      </c>
      <c r="M137" s="10">
        <v>67.653922535340783</v>
      </c>
      <c r="N137" s="10">
        <v>66.416348060557695</v>
      </c>
      <c r="O137" s="10">
        <v>70.960688883749285</v>
      </c>
      <c r="P137" s="10">
        <v>73.740808298782028</v>
      </c>
      <c r="Q137" s="10">
        <v>73.403078206062574</v>
      </c>
      <c r="R137" s="10">
        <v>68.988509229567299</v>
      </c>
      <c r="S137" s="10">
        <v>58.681233381276968</v>
      </c>
      <c r="T137" s="10">
        <v>41.758211761489953</v>
      </c>
      <c r="U137" s="10">
        <v>39.071467491819945</v>
      </c>
      <c r="V137" s="10">
        <v>38.088651288490802</v>
      </c>
      <c r="W137" s="10">
        <v>46.805884782382414</v>
      </c>
      <c r="X137" s="10">
        <v>46.966420308528114</v>
      </c>
      <c r="Y137" s="10">
        <v>44.222175901028059</v>
      </c>
      <c r="Z137" s="10">
        <v>47.0906629381345</v>
      </c>
      <c r="AA137" s="10">
        <v>50.042322788371486</v>
      </c>
      <c r="AB137" s="10">
        <v>50.407364521263673</v>
      </c>
      <c r="AC137" s="10">
        <v>46.431279708721092</v>
      </c>
      <c r="AD137" s="10">
        <v>49.268239510266731</v>
      </c>
      <c r="AE137" s="10">
        <v>51.371653924383075</v>
      </c>
    </row>
    <row r="138" spans="1:31" x14ac:dyDescent="0.25">
      <c r="A138">
        <v>15</v>
      </c>
      <c r="B138" t="s">
        <v>12</v>
      </c>
      <c r="C138" s="10">
        <v>42.938283469867386</v>
      </c>
      <c r="D138" s="10">
        <v>42.746916397877975</v>
      </c>
      <c r="E138" s="10">
        <v>29.682720371992122</v>
      </c>
      <c r="F138" s="10">
        <v>38.617590184047295</v>
      </c>
      <c r="G138" s="10">
        <v>42.33928394767522</v>
      </c>
      <c r="H138" s="10">
        <v>41.400337489114229</v>
      </c>
      <c r="I138" s="10">
        <v>29.745302352533066</v>
      </c>
      <c r="J138" s="10">
        <v>34.176947149833566</v>
      </c>
      <c r="K138" s="10">
        <v>37.961171647366072</v>
      </c>
      <c r="L138" s="10">
        <v>34.748358297828958</v>
      </c>
      <c r="M138" s="10">
        <v>40.912115284295361</v>
      </c>
      <c r="N138" s="10">
        <v>39.323212241632149</v>
      </c>
      <c r="O138" s="10">
        <v>37.752496425415181</v>
      </c>
      <c r="P138" s="10">
        <v>37.878590296319544</v>
      </c>
      <c r="Q138" s="10">
        <v>42.239156418585914</v>
      </c>
      <c r="R138" s="10">
        <v>36.479437103504509</v>
      </c>
      <c r="S138" s="10">
        <v>24.182390240865605</v>
      </c>
      <c r="T138" s="10">
        <v>9.6449379892687954</v>
      </c>
      <c r="U138" s="10">
        <v>11.561745131908834</v>
      </c>
      <c r="V138" s="10">
        <v>8.6811325133063963</v>
      </c>
      <c r="W138" s="10">
        <v>6.5895854481766793</v>
      </c>
      <c r="X138" s="10">
        <v>16.378239701438034</v>
      </c>
      <c r="Y138" s="10">
        <v>17.924683664926871</v>
      </c>
      <c r="Z138" s="10">
        <v>20.943419750372186</v>
      </c>
      <c r="AA138" s="10">
        <v>21.252763543069868</v>
      </c>
      <c r="AB138" s="10">
        <v>21.568532895519667</v>
      </c>
      <c r="AC138" s="10">
        <v>27.603274593762407</v>
      </c>
      <c r="AD138" s="10">
        <v>26.214511813497587</v>
      </c>
      <c r="AE138" s="10">
        <v>22.66179707534349</v>
      </c>
    </row>
    <row r="139" spans="1:31" x14ac:dyDescent="0.25">
      <c r="A139">
        <v>16</v>
      </c>
      <c r="B139" t="s">
        <v>13</v>
      </c>
      <c r="C139" s="10">
        <v>50.741463707751407</v>
      </c>
      <c r="D139" s="10">
        <v>64.748230533679973</v>
      </c>
      <c r="E139" s="10">
        <v>69.845597461556522</v>
      </c>
      <c r="F139" s="10">
        <v>50.916463432736215</v>
      </c>
      <c r="G139" s="10">
        <v>61.058173971578491</v>
      </c>
      <c r="H139" s="10">
        <v>78.950611670040047</v>
      </c>
      <c r="I139" s="10">
        <v>59.38720032650324</v>
      </c>
      <c r="J139" s="10">
        <v>59.780836104075377</v>
      </c>
      <c r="K139" s="10">
        <v>52.17503134503292</v>
      </c>
      <c r="L139" s="10">
        <v>60.673950002210177</v>
      </c>
      <c r="M139" s="10">
        <v>58.368592859181298</v>
      </c>
      <c r="N139" s="10">
        <v>58.968810710135081</v>
      </c>
      <c r="O139" s="10">
        <v>66.277426469640972</v>
      </c>
      <c r="P139" s="10">
        <v>60.146359368020086</v>
      </c>
      <c r="Q139" s="10">
        <v>70.885594401797519</v>
      </c>
      <c r="R139" s="10">
        <v>66.420731584672993</v>
      </c>
      <c r="S139" s="10">
        <v>45.429623248650216</v>
      </c>
      <c r="T139" s="10">
        <v>33.940381281047827</v>
      </c>
      <c r="U139" s="10">
        <v>26.788844307980529</v>
      </c>
      <c r="V139" s="10">
        <v>24.634770944786442</v>
      </c>
      <c r="W139" s="10">
        <v>25.314722422974668</v>
      </c>
      <c r="X139" s="10">
        <v>29.165961948101177</v>
      </c>
      <c r="Y139" s="10">
        <v>34.78158402442903</v>
      </c>
      <c r="Z139" s="10">
        <v>37.750834857271371</v>
      </c>
      <c r="AA139" s="10">
        <v>39.241580934066953</v>
      </c>
      <c r="AB139" s="10">
        <v>34.504066704019593</v>
      </c>
      <c r="AC139" s="10">
        <v>47.488544523351891</v>
      </c>
      <c r="AD139" s="10">
        <v>51.05743517482766</v>
      </c>
      <c r="AE139" s="10">
        <v>48.911853049090439</v>
      </c>
    </row>
    <row r="140" spans="1:31" x14ac:dyDescent="0.25">
      <c r="A140">
        <v>17</v>
      </c>
      <c r="B140" t="s">
        <v>14</v>
      </c>
      <c r="C140" s="10">
        <v>47.585770179781285</v>
      </c>
      <c r="D140" s="10">
        <v>50.460492391594272</v>
      </c>
      <c r="E140" s="10">
        <v>51.581818672915183</v>
      </c>
      <c r="F140" s="10">
        <v>51.724846031036151</v>
      </c>
      <c r="G140" s="10">
        <v>51.478053509261969</v>
      </c>
      <c r="H140" s="10">
        <v>48.376021445205488</v>
      </c>
      <c r="I140" s="10">
        <v>40.000270115077342</v>
      </c>
      <c r="J140" s="10">
        <v>40.61499600197849</v>
      </c>
      <c r="K140" s="10">
        <v>39.852315314775645</v>
      </c>
      <c r="L140" s="10">
        <v>37.846042101219638</v>
      </c>
      <c r="M140" s="10">
        <v>35.565376713378463</v>
      </c>
      <c r="N140" s="10">
        <v>42.888025563398671</v>
      </c>
      <c r="O140" s="10">
        <v>51.240077176923371</v>
      </c>
      <c r="P140" s="10">
        <v>44.803595684133285</v>
      </c>
      <c r="Q140" s="10">
        <v>49.445345975057833</v>
      </c>
      <c r="R140" s="10">
        <v>41.237116323593149</v>
      </c>
      <c r="S140" s="10">
        <v>38.148129984705491</v>
      </c>
      <c r="T140" s="10">
        <v>31.940559570014891</v>
      </c>
      <c r="U140" s="10">
        <v>26.966581522191014</v>
      </c>
      <c r="V140" s="10">
        <v>31.553970588431579</v>
      </c>
      <c r="W140" s="10">
        <v>34.591035486498932</v>
      </c>
      <c r="X140" s="10">
        <v>33.149955193251756</v>
      </c>
      <c r="Y140" s="10">
        <v>29.717657254948509</v>
      </c>
      <c r="Z140" s="10">
        <v>29.906983428404764</v>
      </c>
      <c r="AA140" s="10">
        <v>35.695943540971669</v>
      </c>
      <c r="AB140" s="10">
        <v>27.72449857579436</v>
      </c>
      <c r="AC140" s="10">
        <v>28.706761985395463</v>
      </c>
      <c r="AD140" s="10">
        <v>26.887216041254526</v>
      </c>
      <c r="AE140" s="10">
        <v>26.107174557140763</v>
      </c>
    </row>
    <row r="141" spans="1:31" x14ac:dyDescent="0.25">
      <c r="A141">
        <v>18</v>
      </c>
      <c r="B141" t="s">
        <v>15</v>
      </c>
      <c r="C141" s="10">
        <v>44.317971519216222</v>
      </c>
      <c r="D141" s="10">
        <v>50.585189154948687</v>
      </c>
      <c r="E141" s="10">
        <v>63.01701836689351</v>
      </c>
      <c r="F141" s="10">
        <v>50.045866317649036</v>
      </c>
      <c r="G141" s="10">
        <v>58.875282253025908</v>
      </c>
      <c r="H141" s="10">
        <v>47.898483812414433</v>
      </c>
      <c r="I141" s="10">
        <v>45.400964687367193</v>
      </c>
      <c r="J141" s="10">
        <v>46.594179778672448</v>
      </c>
      <c r="K141" s="10">
        <v>37.663306139422112</v>
      </c>
      <c r="L141" s="10">
        <v>37.61812130558291</v>
      </c>
      <c r="M141" s="10">
        <v>40.386821524653563</v>
      </c>
      <c r="N141" s="10">
        <v>38.671418223008949</v>
      </c>
      <c r="O141" s="10">
        <v>45.6510329780291</v>
      </c>
      <c r="P141" s="10">
        <v>37.818708003613082</v>
      </c>
      <c r="Q141" s="10">
        <v>43.95477133334257</v>
      </c>
      <c r="R141" s="10">
        <v>39.884328510361385</v>
      </c>
      <c r="S141" s="10">
        <v>29.980483475931013</v>
      </c>
      <c r="T141" s="10">
        <v>17.064605811970083</v>
      </c>
      <c r="U141" s="10">
        <v>15.045529044375444</v>
      </c>
      <c r="V141" s="10">
        <v>19.038777607594149</v>
      </c>
      <c r="W141" s="10">
        <v>21.694900305312199</v>
      </c>
      <c r="X141" s="10">
        <v>21.088262183905606</v>
      </c>
      <c r="Y141" s="10">
        <v>23.806982012637551</v>
      </c>
      <c r="Z141" s="10">
        <v>22.922629149178864</v>
      </c>
      <c r="AA141" s="10">
        <v>28.048911873305315</v>
      </c>
      <c r="AB141" s="10">
        <v>28.625994223400465</v>
      </c>
      <c r="AC141" s="10">
        <v>25.78771302594533</v>
      </c>
      <c r="AD141" s="10">
        <v>22.992260900020682</v>
      </c>
      <c r="AE141" s="10">
        <v>24.726147893591683</v>
      </c>
    </row>
    <row r="142" spans="1:31" x14ac:dyDescent="0.25">
      <c r="A142">
        <v>19</v>
      </c>
      <c r="B142" t="s">
        <v>16</v>
      </c>
      <c r="C142" s="10">
        <v>32.088875831429263</v>
      </c>
      <c r="D142" s="10">
        <v>33.187000723275773</v>
      </c>
      <c r="E142" s="10">
        <v>33.31519057988632</v>
      </c>
      <c r="F142" s="10">
        <v>32.565665556518553</v>
      </c>
      <c r="G142" s="10">
        <v>40.984080606113942</v>
      </c>
      <c r="H142" s="10">
        <v>30.355159233041739</v>
      </c>
      <c r="I142" s="10">
        <v>24.814636494699844</v>
      </c>
      <c r="J142" s="10">
        <v>16.026986783746487</v>
      </c>
      <c r="K142" s="10">
        <v>27.470636918941839</v>
      </c>
      <c r="L142" s="10">
        <v>18.202990406588739</v>
      </c>
      <c r="M142" s="10">
        <v>21.193073935663236</v>
      </c>
      <c r="N142" s="10">
        <v>25.824070760385531</v>
      </c>
      <c r="O142" s="10">
        <v>30.670148690628118</v>
      </c>
      <c r="P142" s="10">
        <v>27.652672981794225</v>
      </c>
      <c r="Q142" s="10">
        <v>25.706033879557598</v>
      </c>
      <c r="R142" s="10">
        <v>24.39224453464071</v>
      </c>
      <c r="S142" s="10">
        <v>19.760429605196446</v>
      </c>
      <c r="T142" s="10">
        <v>12.554243463341736</v>
      </c>
      <c r="U142" s="10">
        <v>6.9495080054881502</v>
      </c>
      <c r="V142" s="10">
        <v>6.120529775936105</v>
      </c>
      <c r="W142" s="10">
        <v>13.625318481751773</v>
      </c>
      <c r="X142" s="10">
        <v>9.3273735019830468</v>
      </c>
      <c r="Y142" s="10">
        <v>10.549547365158908</v>
      </c>
      <c r="Z142" s="10">
        <v>9.322233020763413</v>
      </c>
      <c r="AA142" s="10">
        <v>14.113911256437525</v>
      </c>
      <c r="AB142" s="10">
        <v>16.641107097796002</v>
      </c>
      <c r="AC142" s="10">
        <v>17.537913370899769</v>
      </c>
      <c r="AD142" s="10">
        <v>15.833528638050767</v>
      </c>
      <c r="AE142" s="10">
        <v>17.435736427559288</v>
      </c>
    </row>
    <row r="143" spans="1:31" x14ac:dyDescent="0.25">
      <c r="A143">
        <v>20</v>
      </c>
      <c r="B143" t="s">
        <v>17</v>
      </c>
      <c r="C143" s="10">
        <v>39.82576184893712</v>
      </c>
      <c r="D143" s="10">
        <v>41.045392095475499</v>
      </c>
      <c r="E143" s="10">
        <v>46.602081449401112</v>
      </c>
      <c r="F143" s="10">
        <v>49.50226826956807</v>
      </c>
      <c r="G143" s="10">
        <v>56.281594289074675</v>
      </c>
      <c r="H143" s="10">
        <v>46.145176530533952</v>
      </c>
      <c r="I143" s="10">
        <v>39.120431860348823</v>
      </c>
      <c r="J143" s="10">
        <v>38.324809228611208</v>
      </c>
      <c r="K143" s="10">
        <v>33.683708509363839</v>
      </c>
      <c r="L143" s="10">
        <v>32.339743273374836</v>
      </c>
      <c r="M143" s="10">
        <v>33.552903450577112</v>
      </c>
      <c r="N143" s="10">
        <v>36.428429151674912</v>
      </c>
      <c r="O143" s="10">
        <v>39.111741850680758</v>
      </c>
      <c r="P143" s="10">
        <v>37.515607313607269</v>
      </c>
      <c r="Q143" s="10">
        <v>40.564458519831128</v>
      </c>
      <c r="R143" s="10">
        <v>32.760907805789408</v>
      </c>
      <c r="S143" s="10">
        <v>28.136581857515086</v>
      </c>
      <c r="T143" s="10">
        <v>17.480173085805252</v>
      </c>
      <c r="U143" s="10">
        <v>15.167676720877923</v>
      </c>
      <c r="V143" s="10">
        <v>15.235954342255569</v>
      </c>
      <c r="W143" s="10">
        <v>21.972405012302048</v>
      </c>
      <c r="X143" s="10">
        <v>18.288723576322273</v>
      </c>
      <c r="Y143" s="10">
        <v>16.729787654571844</v>
      </c>
      <c r="Z143" s="10">
        <v>23.104714506927053</v>
      </c>
      <c r="AA143" s="10">
        <v>25.075934072614125</v>
      </c>
      <c r="AB143" s="10">
        <v>20.755518400287105</v>
      </c>
      <c r="AC143" s="10">
        <v>20.757253155598711</v>
      </c>
      <c r="AD143" s="10">
        <v>25.550305226045307</v>
      </c>
      <c r="AE143" s="10">
        <v>21.522524145242279</v>
      </c>
    </row>
    <row r="144" spans="1:31" x14ac:dyDescent="0.25">
      <c r="A144">
        <v>21</v>
      </c>
      <c r="B144" t="s">
        <v>18</v>
      </c>
      <c r="C144" s="10">
        <v>40.610064483202308</v>
      </c>
      <c r="D144" s="10">
        <v>53.100157797645721</v>
      </c>
      <c r="E144" s="10">
        <v>47.882427328745642</v>
      </c>
      <c r="F144" s="10">
        <v>50.973757398249887</v>
      </c>
      <c r="G144" s="10">
        <v>47.768042888112255</v>
      </c>
      <c r="H144" s="10">
        <v>52.257101982617627</v>
      </c>
      <c r="I144" s="10">
        <v>46.065685256864889</v>
      </c>
      <c r="J144" s="10">
        <v>39.87131528238357</v>
      </c>
      <c r="K144" s="10">
        <v>33.08220939705658</v>
      </c>
      <c r="L144" s="10">
        <v>35.061749053390834</v>
      </c>
      <c r="M144" s="10">
        <v>37.08957537220892</v>
      </c>
      <c r="N144" s="10">
        <v>37.360432713302558</v>
      </c>
      <c r="O144" s="10">
        <v>38.841515939650421</v>
      </c>
      <c r="P144" s="10">
        <v>33.70065894218142</v>
      </c>
      <c r="Q144" s="10">
        <v>31.868918092379594</v>
      </c>
      <c r="R144" s="10">
        <v>35.082783878812926</v>
      </c>
      <c r="S144" s="10">
        <v>32.42101139601229</v>
      </c>
      <c r="T144" s="10">
        <v>19.623124178289299</v>
      </c>
      <c r="U144" s="10">
        <v>13.737884552321194</v>
      </c>
      <c r="V144" s="10">
        <v>19.900329215349966</v>
      </c>
      <c r="W144" s="10">
        <v>16.549335050000668</v>
      </c>
      <c r="X144" s="10">
        <v>22.088667975134207</v>
      </c>
      <c r="Y144" s="10">
        <v>26.575690694025454</v>
      </c>
      <c r="Z144" s="10">
        <v>22.368799310432376</v>
      </c>
      <c r="AA144" s="10">
        <v>24.879035032527032</v>
      </c>
      <c r="AB144" s="10">
        <v>23.188997966551721</v>
      </c>
      <c r="AC144" s="10">
        <v>22.162857469529865</v>
      </c>
      <c r="AD144" s="10">
        <v>26.055248181652296</v>
      </c>
      <c r="AE144" s="10">
        <v>19.790994456002352</v>
      </c>
    </row>
    <row r="145" spans="1:31" x14ac:dyDescent="0.25">
      <c r="A145">
        <v>22</v>
      </c>
      <c r="B145" t="s">
        <v>19</v>
      </c>
      <c r="C145" s="10">
        <v>45.151672096783422</v>
      </c>
      <c r="D145" s="10">
        <v>48.337101476725302</v>
      </c>
      <c r="E145" s="10">
        <v>53.375331668760161</v>
      </c>
      <c r="F145" s="10">
        <v>50.233806269136508</v>
      </c>
      <c r="G145" s="10">
        <v>56.984438184101769</v>
      </c>
      <c r="H145" s="10">
        <v>47.299399790898065</v>
      </c>
      <c r="I145" s="10">
        <v>47.996218704160626</v>
      </c>
      <c r="J145" s="10">
        <v>32.893243536506851</v>
      </c>
      <c r="K145" s="10">
        <v>36.964352990735236</v>
      </c>
      <c r="L145" s="10">
        <v>34.156505693001208</v>
      </c>
      <c r="M145" s="10">
        <v>42.088023418110595</v>
      </c>
      <c r="N145" s="10">
        <v>38.530172353829641</v>
      </c>
      <c r="O145" s="10">
        <v>41.73065910726379</v>
      </c>
      <c r="P145" s="10">
        <v>33.736272183454631</v>
      </c>
      <c r="Q145" s="10">
        <v>35.350761566963264</v>
      </c>
      <c r="R145" s="10">
        <v>44.385775509642336</v>
      </c>
      <c r="S145" s="10">
        <v>37.540101148506523</v>
      </c>
      <c r="T145" s="10">
        <v>25.677973077181942</v>
      </c>
      <c r="U145" s="10">
        <v>20.575018074474553</v>
      </c>
      <c r="V145" s="10">
        <v>22.018429180731395</v>
      </c>
      <c r="W145" s="10">
        <v>30.585756787477408</v>
      </c>
      <c r="X145" s="10">
        <v>24.7895537924244</v>
      </c>
      <c r="Y145" s="10">
        <v>23.796911221353017</v>
      </c>
      <c r="Z145" s="10">
        <v>25.652978262841785</v>
      </c>
      <c r="AA145" s="10">
        <v>26.759687334196713</v>
      </c>
      <c r="AB145" s="10">
        <v>25.933864879510622</v>
      </c>
      <c r="AC145" s="10">
        <v>28.366619485234189</v>
      </c>
      <c r="AD145" s="10">
        <v>27.774129330976894</v>
      </c>
      <c r="AE145" s="10">
        <v>24.679352402932697</v>
      </c>
    </row>
    <row r="146" spans="1:31" x14ac:dyDescent="0.25">
      <c r="A146">
        <v>23</v>
      </c>
      <c r="B146" t="s">
        <v>20</v>
      </c>
      <c r="C146" s="10">
        <v>38.079825264545903</v>
      </c>
      <c r="D146" s="10">
        <v>42.309889936600356</v>
      </c>
      <c r="E146" s="10">
        <v>44.081441371299171</v>
      </c>
      <c r="F146" s="10">
        <v>55.634384655423808</v>
      </c>
      <c r="G146" s="10">
        <v>50.53534872715818</v>
      </c>
      <c r="H146" s="10">
        <v>47.242859247518851</v>
      </c>
      <c r="I146" s="10">
        <v>46.036003964277569</v>
      </c>
      <c r="J146" s="10">
        <v>40.895299441745301</v>
      </c>
      <c r="K146" s="10">
        <v>46.225777395702671</v>
      </c>
      <c r="L146" s="10">
        <v>30.853010754903277</v>
      </c>
      <c r="M146" s="10">
        <v>42.238131602860477</v>
      </c>
      <c r="N146" s="10">
        <v>30.393641262496583</v>
      </c>
      <c r="O146" s="10">
        <v>40.770477318278232</v>
      </c>
      <c r="P146" s="10">
        <v>35.364123265169319</v>
      </c>
      <c r="Q146" s="10">
        <v>43.354770172909731</v>
      </c>
      <c r="R146" s="10">
        <v>32.295489299727087</v>
      </c>
      <c r="S146" s="10">
        <v>27.664632843563215</v>
      </c>
      <c r="T146" s="10">
        <v>9.4874151159497124</v>
      </c>
      <c r="U146" s="10">
        <v>6.5974544063025231</v>
      </c>
      <c r="V146" s="10">
        <v>12.380549116010428</v>
      </c>
      <c r="W146" s="10">
        <v>15.468573663598887</v>
      </c>
      <c r="X146" s="10">
        <v>14.018488854135027</v>
      </c>
      <c r="Y146" s="10">
        <v>15.029354828230638</v>
      </c>
      <c r="Z146" s="10">
        <v>18.82073935278768</v>
      </c>
      <c r="AA146" s="10">
        <v>22.244029612936252</v>
      </c>
      <c r="AB146" s="10">
        <v>19.032374972270556</v>
      </c>
      <c r="AC146" s="10">
        <v>18.844362351161504</v>
      </c>
      <c r="AD146" s="10">
        <v>17.674909440702592</v>
      </c>
      <c r="AE146" s="10">
        <v>16.779779045786654</v>
      </c>
    </row>
    <row r="147" spans="1:31" x14ac:dyDescent="0.25">
      <c r="A147">
        <v>24</v>
      </c>
      <c r="B147" t="s">
        <v>21</v>
      </c>
      <c r="C147" s="10">
        <v>49.139479145602188</v>
      </c>
      <c r="D147" s="10">
        <v>52.069876271050752</v>
      </c>
      <c r="E147" s="10">
        <v>58.061937601619974</v>
      </c>
      <c r="F147" s="10">
        <v>57.347822419247848</v>
      </c>
      <c r="G147" s="10">
        <v>51.221703808590668</v>
      </c>
      <c r="H147" s="10">
        <v>59.812521573221119</v>
      </c>
      <c r="I147" s="10">
        <v>47.315132399712162</v>
      </c>
      <c r="J147" s="10">
        <v>42.575035672535023</v>
      </c>
      <c r="K147" s="10">
        <v>41.843695406715867</v>
      </c>
      <c r="L147" s="10">
        <v>43.554360465020906</v>
      </c>
      <c r="M147" s="10">
        <v>49.988607653424339</v>
      </c>
      <c r="N147" s="10">
        <v>46.328651692709613</v>
      </c>
      <c r="O147" s="10">
        <v>45.371711433729303</v>
      </c>
      <c r="P147" s="10">
        <v>47.360089954820616</v>
      </c>
      <c r="Q147" s="10">
        <v>50.477615047715716</v>
      </c>
      <c r="R147" s="10">
        <v>39.012768190040489</v>
      </c>
      <c r="S147" s="10">
        <v>33.84674233897011</v>
      </c>
      <c r="T147" s="10">
        <v>24.00438419667605</v>
      </c>
      <c r="U147" s="10">
        <v>15.806413219527728</v>
      </c>
      <c r="V147" s="10">
        <v>22.954052236688213</v>
      </c>
      <c r="W147" s="10">
        <v>27.412468721567723</v>
      </c>
      <c r="X147" s="10">
        <v>24.243730219215813</v>
      </c>
      <c r="Y147" s="10">
        <v>25.464723445608929</v>
      </c>
      <c r="Z147" s="10">
        <v>28.396121092354402</v>
      </c>
      <c r="AA147" s="10">
        <v>31.106975079774919</v>
      </c>
      <c r="AB147" s="10">
        <v>29.689102830806043</v>
      </c>
      <c r="AC147" s="10">
        <v>29.085158903275211</v>
      </c>
      <c r="AD147" s="10">
        <v>23.563171081769788</v>
      </c>
      <c r="AE147" s="10">
        <v>22.566766948275941</v>
      </c>
    </row>
    <row r="148" spans="1:31" x14ac:dyDescent="0.25">
      <c r="A148">
        <v>25</v>
      </c>
      <c r="B148" t="s">
        <v>22</v>
      </c>
      <c r="C148" s="10">
        <v>30.998037215069946</v>
      </c>
      <c r="D148" s="10">
        <v>37.882354611684939</v>
      </c>
      <c r="E148" s="10">
        <v>47.799871388254346</v>
      </c>
      <c r="F148" s="10">
        <v>45.908605750503199</v>
      </c>
      <c r="G148" s="10">
        <v>47.273295093500124</v>
      </c>
      <c r="H148" s="10">
        <v>46.854151218598787</v>
      </c>
      <c r="I148" s="10">
        <v>32.218222607908807</v>
      </c>
      <c r="J148" s="10">
        <v>43.119790714578201</v>
      </c>
      <c r="K148" s="10">
        <v>35.475320833132493</v>
      </c>
      <c r="L148" s="10">
        <v>35.854457295613614</v>
      </c>
      <c r="M148" s="10">
        <v>34.310254870004812</v>
      </c>
      <c r="N148" s="10">
        <v>40.53984619269125</v>
      </c>
      <c r="O148" s="10">
        <v>38.750746766228438</v>
      </c>
      <c r="P148" s="10">
        <v>34.881705125218623</v>
      </c>
      <c r="Q148" s="10">
        <v>36.283136665122328</v>
      </c>
      <c r="R148" s="10">
        <v>28.03759661630545</v>
      </c>
      <c r="S148" s="10">
        <v>24.31001489822572</v>
      </c>
      <c r="T148" s="10">
        <v>19.534217241678686</v>
      </c>
      <c r="U148" s="10">
        <v>19.194500474543961</v>
      </c>
      <c r="V148" s="10">
        <v>23.134479071866007</v>
      </c>
      <c r="W148" s="10">
        <v>24.880148082689793</v>
      </c>
      <c r="X148" s="10">
        <v>27.967040725134602</v>
      </c>
      <c r="Y148" s="10">
        <v>23.197968726819845</v>
      </c>
      <c r="Z148" s="10">
        <v>21.364938902043836</v>
      </c>
      <c r="AA148" s="10">
        <v>23.77243005300722</v>
      </c>
      <c r="AB148" s="10">
        <v>25.956095282849617</v>
      </c>
      <c r="AC148" s="10">
        <v>26.577700583133755</v>
      </c>
      <c r="AD148" s="10">
        <v>25.059147891945759</v>
      </c>
      <c r="AE148" s="10">
        <v>21.660348835043877</v>
      </c>
    </row>
    <row r="149" spans="1:31" x14ac:dyDescent="0.25">
      <c r="A149">
        <v>26</v>
      </c>
      <c r="B149" t="s">
        <v>23</v>
      </c>
      <c r="C149" s="10">
        <v>52.201534032053033</v>
      </c>
      <c r="D149" s="10">
        <v>55.887639603045955</v>
      </c>
      <c r="E149" s="10">
        <v>53.261208790851356</v>
      </c>
      <c r="F149" s="10">
        <v>50.541268205229329</v>
      </c>
      <c r="G149" s="10">
        <v>60.101870304003413</v>
      </c>
      <c r="H149" s="10">
        <v>51.04875662906003</v>
      </c>
      <c r="I149" s="10">
        <v>41.311598659587254</v>
      </c>
      <c r="J149" s="10">
        <v>36.91854405766427</v>
      </c>
      <c r="K149" s="10">
        <v>39.332428917767132</v>
      </c>
      <c r="L149" s="10">
        <v>38.454738943983315</v>
      </c>
      <c r="M149" s="10">
        <v>42.736010071390226</v>
      </c>
      <c r="N149" s="10">
        <v>40.201168399756945</v>
      </c>
      <c r="O149" s="10">
        <v>43.016467694874464</v>
      </c>
      <c r="P149" s="10">
        <v>44.515801370148957</v>
      </c>
      <c r="Q149" s="10">
        <v>41.579375058981917</v>
      </c>
      <c r="R149" s="10">
        <v>38.511852439271685</v>
      </c>
      <c r="S149" s="10">
        <v>27.997519696417015</v>
      </c>
      <c r="T149" s="10">
        <v>22.773746902379148</v>
      </c>
      <c r="U149" s="10">
        <v>24.12204803078528</v>
      </c>
      <c r="V149" s="10">
        <v>25.042552299048822</v>
      </c>
      <c r="W149" s="10">
        <v>22.957097074643659</v>
      </c>
      <c r="X149" s="10">
        <v>29.036810569982467</v>
      </c>
      <c r="Y149" s="10">
        <v>24.721943827322733</v>
      </c>
      <c r="Z149" s="10">
        <v>29.917052996332131</v>
      </c>
      <c r="AA149" s="10">
        <v>29.398042842332728</v>
      </c>
      <c r="AB149" s="10">
        <v>25.423291173484586</v>
      </c>
      <c r="AC149" s="10">
        <v>28.492095989123683</v>
      </c>
      <c r="AD149" s="10">
        <v>25.768435138848339</v>
      </c>
      <c r="AE149" s="10">
        <v>29.500858705738686</v>
      </c>
    </row>
    <row r="150" spans="1:31" x14ac:dyDescent="0.25">
      <c r="A150">
        <v>27</v>
      </c>
      <c r="B150" t="s">
        <v>24</v>
      </c>
      <c r="C150" s="10">
        <v>51.896968111474592</v>
      </c>
      <c r="D150" s="10">
        <v>62.741708727730348</v>
      </c>
      <c r="E150" s="10">
        <v>58.975093936811497</v>
      </c>
      <c r="F150" s="10">
        <v>60.331361020896544</v>
      </c>
      <c r="G150" s="10">
        <v>47.699771386823635</v>
      </c>
      <c r="H150" s="10">
        <v>53.507698513385883</v>
      </c>
      <c r="I150" s="10">
        <v>47.126290867060348</v>
      </c>
      <c r="J150" s="10">
        <v>39.717219541662089</v>
      </c>
      <c r="K150" s="10">
        <v>36.565700931758315</v>
      </c>
      <c r="L150" s="10">
        <v>41.74179341979832</v>
      </c>
      <c r="M150" s="10">
        <v>42.519172156149985</v>
      </c>
      <c r="N150" s="10">
        <v>43.218337849199493</v>
      </c>
      <c r="O150" s="10">
        <v>50.744164290309065</v>
      </c>
      <c r="P150" s="10">
        <v>43.201525347774741</v>
      </c>
      <c r="Q150" s="10">
        <v>41.043479251853569</v>
      </c>
      <c r="R150" s="10">
        <v>38.666115199677193</v>
      </c>
      <c r="S150" s="10">
        <v>35.578878221436547</v>
      </c>
      <c r="T150" s="10">
        <v>22.362983163198479</v>
      </c>
      <c r="U150" s="10">
        <v>17.103712788555274</v>
      </c>
      <c r="V150" s="10">
        <v>16.766806777319996</v>
      </c>
      <c r="W150" s="10">
        <v>24.175885741202347</v>
      </c>
      <c r="X150" s="10">
        <v>19.309185193160115</v>
      </c>
      <c r="Y150" s="10">
        <v>20.532380726696346</v>
      </c>
      <c r="Z150" s="10">
        <v>26.267259295419077</v>
      </c>
      <c r="AA150" s="10">
        <v>27.619801808556428</v>
      </c>
      <c r="AB150" s="10">
        <v>26.736599996417937</v>
      </c>
      <c r="AC150" s="10">
        <v>23.139021507840479</v>
      </c>
      <c r="AD150" s="10">
        <v>26.2330533944229</v>
      </c>
      <c r="AE150" s="10">
        <v>25.077079918468293</v>
      </c>
    </row>
    <row r="151" spans="1:31" x14ac:dyDescent="0.25">
      <c r="A151">
        <v>28</v>
      </c>
      <c r="B151" t="s">
        <v>25</v>
      </c>
      <c r="C151" s="10">
        <v>39.541846391364786</v>
      </c>
      <c r="D151" s="10">
        <v>51.889360139737718</v>
      </c>
      <c r="E151" s="10">
        <v>48.043036708433668</v>
      </c>
      <c r="F151" s="10">
        <v>48.349057124832179</v>
      </c>
      <c r="G151" s="10">
        <v>49.456835207419573</v>
      </c>
      <c r="H151" s="10">
        <v>57.729598911908639</v>
      </c>
      <c r="I151" s="10">
        <v>50.033619207243895</v>
      </c>
      <c r="J151" s="10">
        <v>52.358676390097081</v>
      </c>
      <c r="K151" s="10">
        <v>41.566232740973739</v>
      </c>
      <c r="L151" s="10">
        <v>40.484356638714431</v>
      </c>
      <c r="M151" s="10">
        <v>42.419196812898825</v>
      </c>
      <c r="N151" s="10">
        <v>44.202223633196759</v>
      </c>
      <c r="O151" s="10">
        <v>43.2015763094685</v>
      </c>
      <c r="P151" s="10">
        <v>41.035529584768391</v>
      </c>
      <c r="Q151" s="10">
        <v>39.170580943033087</v>
      </c>
      <c r="R151" s="10">
        <v>36.469892308018345</v>
      </c>
      <c r="S151" s="10">
        <v>35.467476565477916</v>
      </c>
      <c r="T151" s="10">
        <v>17.307097705927703</v>
      </c>
      <c r="U151" s="10">
        <v>19.33454575351568</v>
      </c>
      <c r="V151" s="10">
        <v>14.97607478191226</v>
      </c>
      <c r="W151" s="10">
        <v>19.340085783303564</v>
      </c>
      <c r="X151" s="10">
        <v>16.09987121891379</v>
      </c>
      <c r="Y151" s="10">
        <v>14.649100654021987</v>
      </c>
      <c r="Z151" s="10">
        <v>21.065670583418562</v>
      </c>
      <c r="AA151" s="10">
        <v>20.865858437062894</v>
      </c>
      <c r="AB151" s="10">
        <v>23.605546242006582</v>
      </c>
      <c r="AC151" s="10">
        <v>18.376888114840824</v>
      </c>
      <c r="AD151" s="10">
        <v>20.660322189534782</v>
      </c>
      <c r="AE151" s="10">
        <v>24.206482773283312</v>
      </c>
    </row>
    <row r="152" spans="1:31" x14ac:dyDescent="0.25">
      <c r="A152">
        <v>29</v>
      </c>
      <c r="B152" t="s">
        <v>26</v>
      </c>
      <c r="C152" s="10">
        <v>44.069685691534396</v>
      </c>
      <c r="D152" s="10">
        <v>50.300083477368126</v>
      </c>
      <c r="E152" s="10">
        <v>53.935401178299493</v>
      </c>
      <c r="F152" s="10">
        <v>56.444156498337442</v>
      </c>
      <c r="G152" s="10">
        <v>53.694369920466713</v>
      </c>
      <c r="H152" s="10">
        <v>49.920796349443492</v>
      </c>
      <c r="I152" s="10">
        <v>42.916928804159447</v>
      </c>
      <c r="J152" s="10">
        <v>40.179001932783919</v>
      </c>
      <c r="K152" s="10">
        <v>42.106241512203503</v>
      </c>
      <c r="L152" s="10">
        <v>34.773243459547182</v>
      </c>
      <c r="M152" s="10">
        <v>50.406778120701013</v>
      </c>
      <c r="N152" s="10">
        <v>47.933150942524286</v>
      </c>
      <c r="O152" s="10">
        <v>55.701261008941771</v>
      </c>
      <c r="P152" s="10">
        <v>53.331056212694619</v>
      </c>
      <c r="Q152" s="10">
        <v>44.55969117718849</v>
      </c>
      <c r="R152" s="10">
        <v>42.300827745092136</v>
      </c>
      <c r="S152" s="10">
        <v>36.201245853070837</v>
      </c>
      <c r="T152" s="10">
        <v>30.456190971069987</v>
      </c>
      <c r="U152" s="10">
        <v>26.469049484681769</v>
      </c>
      <c r="V152" s="10">
        <v>28.327076128100742</v>
      </c>
      <c r="W152" s="10">
        <v>30.745612846722747</v>
      </c>
      <c r="X152" s="10">
        <v>29.441119237620573</v>
      </c>
      <c r="Y152" s="10">
        <v>31.077407645283468</v>
      </c>
      <c r="Z152" s="10">
        <v>31.735441660535145</v>
      </c>
      <c r="AA152" s="10">
        <v>37.764093515575269</v>
      </c>
      <c r="AB152" s="10">
        <v>28.480297632368767</v>
      </c>
      <c r="AC152" s="10">
        <v>31.124821253516789</v>
      </c>
      <c r="AD152" s="10">
        <v>29.459087846716237</v>
      </c>
      <c r="AE152" s="10">
        <v>26.780495269552773</v>
      </c>
    </row>
    <row r="153" spans="1:31" x14ac:dyDescent="0.25">
      <c r="A153">
        <v>30</v>
      </c>
      <c r="B153" t="s">
        <v>27</v>
      </c>
      <c r="C153" s="10">
        <v>52.409722550949198</v>
      </c>
      <c r="D153" s="10">
        <v>44.783086194237896</v>
      </c>
      <c r="E153" s="10">
        <v>50.836973080738282</v>
      </c>
      <c r="F153" s="10">
        <v>66.217172539471363</v>
      </c>
      <c r="G153" s="10">
        <v>66.685060630682997</v>
      </c>
      <c r="H153" s="10">
        <v>51.543292936867147</v>
      </c>
      <c r="I153" s="10">
        <v>55.371035871994444</v>
      </c>
      <c r="J153" s="10">
        <v>36.87390754135474</v>
      </c>
      <c r="K153" s="10">
        <v>44.60391991186173</v>
      </c>
      <c r="L153" s="10">
        <v>37.725445331256353</v>
      </c>
      <c r="M153" s="10">
        <v>44.221439189431123</v>
      </c>
      <c r="N153" s="10">
        <v>36.673620030432907</v>
      </c>
      <c r="O153" s="10">
        <v>45.281526140396934</v>
      </c>
      <c r="P153" s="10">
        <v>44.946718566521461</v>
      </c>
      <c r="Q153" s="10">
        <v>48.692104121763755</v>
      </c>
      <c r="R153" s="10">
        <v>43.343511523400259</v>
      </c>
      <c r="S153" s="10">
        <v>33.519914260159993</v>
      </c>
      <c r="T153" s="10">
        <v>25.805604874959414</v>
      </c>
      <c r="U153" s="10">
        <v>19.587566584874999</v>
      </c>
      <c r="V153" s="10">
        <v>18.298879881161099</v>
      </c>
      <c r="W153" s="10">
        <v>22.588581125990579</v>
      </c>
      <c r="X153" s="10">
        <v>20.943567377797358</v>
      </c>
      <c r="Y153" s="10">
        <v>27.941577309095404</v>
      </c>
      <c r="Z153" s="10">
        <v>28.889926353062606</v>
      </c>
      <c r="AA153" s="10">
        <v>30.373265493424157</v>
      </c>
      <c r="AB153" s="10">
        <v>19.119118468632283</v>
      </c>
      <c r="AC153" s="10">
        <v>35.052469465486723</v>
      </c>
      <c r="AD153" s="10">
        <v>29.998722229947344</v>
      </c>
      <c r="AE153" s="10">
        <v>30.807589552752052</v>
      </c>
    </row>
    <row r="154" spans="1:31" x14ac:dyDescent="0.25">
      <c r="A154">
        <v>31</v>
      </c>
      <c r="B154" t="s">
        <v>28</v>
      </c>
      <c r="C154" s="10">
        <v>29.0948576627008</v>
      </c>
      <c r="D154" s="10">
        <v>40.158998899176069</v>
      </c>
      <c r="E154" s="10">
        <v>33.914203950340742</v>
      </c>
      <c r="F154" s="10">
        <v>28.416735415724766</v>
      </c>
      <c r="G154" s="10">
        <v>34.308649891108679</v>
      </c>
      <c r="H154" s="10">
        <v>31.108528454635724</v>
      </c>
      <c r="I154" s="10">
        <v>29.004708524180845</v>
      </c>
      <c r="J154" s="10">
        <v>17.208743124248979</v>
      </c>
      <c r="K154" s="10">
        <v>19.190800712599732</v>
      </c>
      <c r="L154" s="10">
        <v>28.27122074998465</v>
      </c>
      <c r="M154" s="10">
        <v>28.101182145890611</v>
      </c>
      <c r="N154" s="10">
        <v>23.747400433899525</v>
      </c>
      <c r="O154" s="10">
        <v>29.82353540620845</v>
      </c>
      <c r="P154" s="10">
        <v>31.179360412183506</v>
      </c>
      <c r="Q154" s="10">
        <v>32.550120717156055</v>
      </c>
      <c r="R154" s="10">
        <v>32.170923587123035</v>
      </c>
      <c r="S154" s="10">
        <v>23.489125321841282</v>
      </c>
      <c r="T154" s="10">
        <v>19.492251848838318</v>
      </c>
      <c r="U154" s="10">
        <v>18.631582748597346</v>
      </c>
      <c r="V154" s="10">
        <v>15.50239485355174</v>
      </c>
      <c r="W154" s="10">
        <v>17.057487843854791</v>
      </c>
      <c r="X154" s="10">
        <v>15.414167015002169</v>
      </c>
      <c r="Y154" s="10">
        <v>13.171276227686274</v>
      </c>
      <c r="Z154" s="10">
        <v>17.993035189299402</v>
      </c>
      <c r="AA154" s="10">
        <v>21.391746928742847</v>
      </c>
      <c r="AB154" s="10">
        <v>25.985657167334924</v>
      </c>
      <c r="AC154" s="10">
        <v>21.436177066192492</v>
      </c>
      <c r="AD154" s="10">
        <v>20.492093727469218</v>
      </c>
      <c r="AE154" s="10">
        <v>19.919970242796602</v>
      </c>
    </row>
    <row r="155" spans="1:31" x14ac:dyDescent="0.25">
      <c r="A155">
        <v>32</v>
      </c>
      <c r="B155" t="s">
        <v>29</v>
      </c>
      <c r="C155" s="10">
        <v>69.925318127665903</v>
      </c>
      <c r="D155" s="10">
        <v>78.136143908228917</v>
      </c>
      <c r="E155" s="10">
        <v>93.318057064738213</v>
      </c>
      <c r="F155" s="10">
        <v>88.872834118316973</v>
      </c>
      <c r="G155" s="10">
        <v>86.280038877522401</v>
      </c>
      <c r="H155" s="10">
        <v>94.36101656246305</v>
      </c>
      <c r="I155" s="10">
        <v>81.498597058528546</v>
      </c>
      <c r="J155" s="10">
        <v>84.443745178378848</v>
      </c>
      <c r="K155" s="10">
        <v>79.769082457364362</v>
      </c>
      <c r="L155" s="10">
        <v>69.344968984675532</v>
      </c>
      <c r="M155" s="10">
        <v>80.283975499819661</v>
      </c>
      <c r="N155" s="10">
        <v>88.935103078657349</v>
      </c>
      <c r="O155" s="10">
        <v>99.019377891700273</v>
      </c>
      <c r="P155" s="10">
        <v>95.918003439223568</v>
      </c>
      <c r="Q155" s="10">
        <v>97.965691259610082</v>
      </c>
      <c r="R155" s="10">
        <v>82.812794428406079</v>
      </c>
      <c r="S155" s="10">
        <v>70.085862426948935</v>
      </c>
      <c r="T155" s="10">
        <v>56.197146126605077</v>
      </c>
      <c r="U155" s="10">
        <v>52.103172564701971</v>
      </c>
      <c r="V155" s="10">
        <v>61.781993568588675</v>
      </c>
      <c r="W155" s="10">
        <v>61.803315977808602</v>
      </c>
      <c r="X155" s="10">
        <v>65.085116680817407</v>
      </c>
      <c r="Y155" s="10">
        <v>52.928490943750347</v>
      </c>
      <c r="Z155" s="10">
        <v>61.745064457653697</v>
      </c>
      <c r="AA155" s="10">
        <v>65.909977657073895</v>
      </c>
      <c r="AB155" s="10">
        <v>63.301496579673746</v>
      </c>
      <c r="AC155" s="10">
        <v>63.804651737127131</v>
      </c>
      <c r="AD155" s="10">
        <v>58.678926917125494</v>
      </c>
      <c r="AE155" s="10">
        <v>57.270684831493043</v>
      </c>
    </row>
    <row r="156" spans="1:31" x14ac:dyDescent="0.25">
      <c r="A156">
        <v>33</v>
      </c>
      <c r="B156" t="s">
        <v>30</v>
      </c>
      <c r="C156" s="10">
        <v>47.715915199752573</v>
      </c>
      <c r="D156" s="10">
        <v>44.134208171940905</v>
      </c>
      <c r="E156" s="10">
        <v>50.654266876509659</v>
      </c>
      <c r="F156" s="10">
        <v>60.529518283773889</v>
      </c>
      <c r="G156" s="10">
        <v>57.127059340939383</v>
      </c>
      <c r="H156" s="10">
        <v>46.485707170015822</v>
      </c>
      <c r="I156" s="10">
        <v>44.986539008682961</v>
      </c>
      <c r="J156" s="10">
        <v>30.879960999616618</v>
      </c>
      <c r="K156" s="10">
        <v>29.787757314058634</v>
      </c>
      <c r="L156" s="10">
        <v>36.47532899188159</v>
      </c>
      <c r="M156" s="10">
        <v>24.847355410777801</v>
      </c>
      <c r="N156" s="10">
        <v>35.182940087073035</v>
      </c>
      <c r="O156" s="10">
        <v>42.288654763902031</v>
      </c>
      <c r="P156" s="10">
        <v>39.698435216966026</v>
      </c>
      <c r="Q156" s="10">
        <v>35.255430791316108</v>
      </c>
      <c r="R156" s="10">
        <v>30.083052935281913</v>
      </c>
      <c r="S156" s="10">
        <v>25.165237375291117</v>
      </c>
      <c r="T156" s="10">
        <v>12.440181758172677</v>
      </c>
      <c r="U156" s="10">
        <v>16.350421333453134</v>
      </c>
      <c r="V156" s="10">
        <v>14.959179622798333</v>
      </c>
      <c r="W156" s="10">
        <v>15.544578542697899</v>
      </c>
      <c r="X156" s="10">
        <v>9.185761890684411</v>
      </c>
      <c r="Y156" s="10">
        <v>12.34947134709992</v>
      </c>
      <c r="Z156" s="10">
        <v>15.696728885938683</v>
      </c>
      <c r="AA156" s="10">
        <v>16.588014061212856</v>
      </c>
      <c r="AB156" s="10">
        <v>16.114725803785877</v>
      </c>
      <c r="AC156" s="10">
        <v>13.736262341884917</v>
      </c>
      <c r="AD156" s="10">
        <v>15.616007741696036</v>
      </c>
      <c r="AE156" s="10">
        <v>23.434291776252056</v>
      </c>
    </row>
    <row r="157" spans="1:31" x14ac:dyDescent="0.25">
      <c r="A157">
        <v>34</v>
      </c>
      <c r="B157" t="s">
        <v>31</v>
      </c>
      <c r="C157" s="10">
        <v>40.369926326981705</v>
      </c>
      <c r="D157" s="10">
        <v>47.60221588102381</v>
      </c>
      <c r="E157" s="10">
        <v>50.785058800007157</v>
      </c>
      <c r="F157" s="10">
        <v>54.488430151564458</v>
      </c>
      <c r="G157" s="10">
        <v>55.2301456835282</v>
      </c>
      <c r="H157" s="10">
        <v>51.363832533603713</v>
      </c>
      <c r="I157" s="10">
        <v>43.305871408069386</v>
      </c>
      <c r="J157" s="10">
        <v>42.088380738206112</v>
      </c>
      <c r="K157" s="10">
        <v>41.107459736118997</v>
      </c>
      <c r="L157" s="10">
        <v>41.845123353864636</v>
      </c>
      <c r="M157" s="10">
        <v>48.02637882810285</v>
      </c>
      <c r="N157" s="10">
        <v>48.182624755001605</v>
      </c>
      <c r="O157" s="10">
        <v>49.873337739314273</v>
      </c>
      <c r="P157" s="10">
        <v>53.594580659104942</v>
      </c>
      <c r="Q157" s="10">
        <v>52.838082698635461</v>
      </c>
      <c r="R157" s="10">
        <v>47.395065085567829</v>
      </c>
      <c r="S157" s="10">
        <v>41.944798573252797</v>
      </c>
      <c r="T157" s="10">
        <v>27.017273668715021</v>
      </c>
      <c r="U157" s="10">
        <v>24.472191507837181</v>
      </c>
      <c r="V157" s="10">
        <v>33.039941370820635</v>
      </c>
      <c r="W157" s="10">
        <v>39.843868130128442</v>
      </c>
      <c r="X157" s="10">
        <v>35.007883063583265</v>
      </c>
      <c r="Y157" s="10">
        <v>35.261212423638014</v>
      </c>
      <c r="Z157" s="10">
        <v>32.164400115549576</v>
      </c>
      <c r="AA157" s="10">
        <v>37.202185427839183</v>
      </c>
      <c r="AB157" s="10">
        <v>36.017735339674871</v>
      </c>
      <c r="AC157" s="10">
        <v>29.894861378518716</v>
      </c>
      <c r="AD157" s="10">
        <v>35.84882479047063</v>
      </c>
      <c r="AE157" s="10">
        <v>33.920071300904873</v>
      </c>
    </row>
    <row r="158" spans="1:31" x14ac:dyDescent="0.25">
      <c r="A158">
        <v>35</v>
      </c>
      <c r="B158" t="s">
        <v>32</v>
      </c>
      <c r="C158" s="10">
        <v>65.472955507410688</v>
      </c>
      <c r="D158" s="10">
        <v>71.129932110286404</v>
      </c>
      <c r="E158" s="10">
        <v>68.056535056869492</v>
      </c>
      <c r="F158" s="10">
        <v>65.714671617995506</v>
      </c>
      <c r="G158" s="10">
        <v>61.815688621828357</v>
      </c>
      <c r="H158" s="10">
        <v>60.981710217302279</v>
      </c>
      <c r="I158" s="10">
        <v>56.830754926494187</v>
      </c>
      <c r="J158" s="10">
        <v>42.041886362491582</v>
      </c>
      <c r="K158" s="10">
        <v>42.260264412088524</v>
      </c>
      <c r="L158" s="10">
        <v>44.952294562321512</v>
      </c>
      <c r="M158" s="10">
        <v>40.09286949146815</v>
      </c>
      <c r="N158" s="10">
        <v>30.465681902397712</v>
      </c>
      <c r="O158" s="10">
        <v>48.759530814522385</v>
      </c>
      <c r="P158" s="10">
        <v>50.243314048016607</v>
      </c>
      <c r="Q158" s="10">
        <v>47.919032423379541</v>
      </c>
      <c r="R158" s="10">
        <v>42.830823798547932</v>
      </c>
      <c r="S158" s="10">
        <v>37.35562870105872</v>
      </c>
      <c r="T158" s="10">
        <v>25.087735817215588</v>
      </c>
      <c r="U158" s="10">
        <v>15.367840654727468</v>
      </c>
      <c r="V158" s="10">
        <v>22.774386096086189</v>
      </c>
      <c r="W158" s="10">
        <v>21.247266373434343</v>
      </c>
      <c r="X158" s="10">
        <v>20.701146302432328</v>
      </c>
      <c r="Y158" s="10">
        <v>16.26250662009825</v>
      </c>
      <c r="Z158" s="10">
        <v>21.832215708359282</v>
      </c>
      <c r="AA158" s="10">
        <v>25.085943822797972</v>
      </c>
      <c r="AB158" s="10">
        <v>19.611830959443811</v>
      </c>
      <c r="AC158" s="10">
        <v>20.382812447404358</v>
      </c>
      <c r="AD158" s="10">
        <v>22.684136078322567</v>
      </c>
      <c r="AE158" s="10">
        <v>22.206338116389833</v>
      </c>
    </row>
    <row r="159" spans="1:31" x14ac:dyDescent="0.25">
      <c r="A159">
        <v>36</v>
      </c>
      <c r="B159" t="s">
        <v>33</v>
      </c>
      <c r="C159" s="10">
        <v>47.351935831010231</v>
      </c>
      <c r="D159" s="10">
        <v>52.193965476862047</v>
      </c>
      <c r="E159" s="10">
        <v>51.070475951474016</v>
      </c>
      <c r="F159" s="10">
        <v>53.501501607649125</v>
      </c>
      <c r="G159" s="10">
        <v>55.421879812929433</v>
      </c>
      <c r="H159" s="10">
        <v>57.522961417331672</v>
      </c>
      <c r="I159" s="10">
        <v>47.485868752382103</v>
      </c>
      <c r="J159" s="10">
        <v>38.706327867087175</v>
      </c>
      <c r="K159" s="10">
        <v>44.357712513865508</v>
      </c>
      <c r="L159" s="10">
        <v>42.642091474517599</v>
      </c>
      <c r="M159" s="10">
        <v>43.552157567097581</v>
      </c>
      <c r="N159" s="10">
        <v>46.830350503352278</v>
      </c>
      <c r="O159" s="10">
        <v>51.837868620523921</v>
      </c>
      <c r="P159" s="10">
        <v>49.814196059682494</v>
      </c>
      <c r="Q159" s="10">
        <v>54.923634648138766</v>
      </c>
      <c r="R159" s="10">
        <v>49.161568055545757</v>
      </c>
      <c r="S159" s="10">
        <v>45.057598305917011</v>
      </c>
      <c r="T159" s="10">
        <v>38.906441726300237</v>
      </c>
      <c r="U159" s="10">
        <v>41.223897167484665</v>
      </c>
      <c r="V159" s="10">
        <v>43.464701484138828</v>
      </c>
      <c r="W159" s="10">
        <v>45.76026820096434</v>
      </c>
      <c r="X159" s="10">
        <v>43.940003775857463</v>
      </c>
      <c r="Y159" s="10">
        <v>44.712294563552348</v>
      </c>
      <c r="Z159" s="10">
        <v>39.596213027173796</v>
      </c>
      <c r="AA159" s="10">
        <v>42.296729594395487</v>
      </c>
      <c r="AB159" s="10">
        <v>37.362564551945873</v>
      </c>
      <c r="AC159" s="10">
        <v>38.461363795878071</v>
      </c>
      <c r="AD159" s="10">
        <v>33.738322886687769</v>
      </c>
      <c r="AE159" s="10">
        <v>32.818139419605075</v>
      </c>
    </row>
    <row r="160" spans="1:31" x14ac:dyDescent="0.25">
      <c r="A160">
        <v>37</v>
      </c>
      <c r="B160" t="s">
        <v>34</v>
      </c>
      <c r="C160" s="10">
        <v>55.358565199215107</v>
      </c>
      <c r="D160" s="10">
        <v>62.954631954925866</v>
      </c>
      <c r="E160" s="10">
        <v>67.085977378420296</v>
      </c>
      <c r="F160" s="10">
        <v>76.66825331323075</v>
      </c>
      <c r="G160" s="10">
        <v>69.662231928907559</v>
      </c>
      <c r="H160" s="10">
        <v>71.782684450991596</v>
      </c>
      <c r="I160" s="10">
        <v>65.469792611836539</v>
      </c>
      <c r="J160" s="10">
        <v>61.453065105038021</v>
      </c>
      <c r="K160" s="10">
        <v>54.958955041515786</v>
      </c>
      <c r="L160" s="10">
        <v>55.896822103587382</v>
      </c>
      <c r="M160" s="10">
        <v>46.870058402034111</v>
      </c>
      <c r="N160" s="10">
        <v>45.058815381887854</v>
      </c>
      <c r="O160" s="10">
        <v>54.403386666108247</v>
      </c>
      <c r="P160" s="10">
        <v>59.749605772655677</v>
      </c>
      <c r="Q160" s="10">
        <v>59.770177635818044</v>
      </c>
      <c r="R160" s="10">
        <v>52.161072238821191</v>
      </c>
      <c r="S160" s="10">
        <v>51.408603674021826</v>
      </c>
      <c r="T160" s="10">
        <v>35.394353986417073</v>
      </c>
      <c r="U160" s="10">
        <v>30.716488696165555</v>
      </c>
      <c r="V160" s="10">
        <v>31.820580580544295</v>
      </c>
      <c r="W160" s="10">
        <v>32.434468880668746</v>
      </c>
      <c r="X160" s="10">
        <v>35.681961771599561</v>
      </c>
      <c r="Y160" s="10">
        <v>36.721839453619239</v>
      </c>
      <c r="Z160" s="10">
        <v>40.294587659620589</v>
      </c>
      <c r="AA160" s="10">
        <v>45.431143772151913</v>
      </c>
      <c r="AB160" s="10">
        <v>44.566023091053026</v>
      </c>
      <c r="AC160" s="10">
        <v>41.541433582102329</v>
      </c>
      <c r="AD160" s="10">
        <v>38.454717205394942</v>
      </c>
      <c r="AE160" s="10">
        <v>42.840994039548832</v>
      </c>
    </row>
    <row r="161" spans="1:31" x14ac:dyDescent="0.25">
      <c r="A161">
        <v>38</v>
      </c>
      <c r="B161" t="s">
        <v>35</v>
      </c>
      <c r="C161" s="10">
        <v>31.732702278281032</v>
      </c>
      <c r="D161" s="10">
        <v>32.167409759204212</v>
      </c>
      <c r="E161" s="10">
        <v>32.138288686789082</v>
      </c>
      <c r="F161" s="10">
        <v>28.161732861402072</v>
      </c>
      <c r="G161" s="10">
        <v>31.005804911913533</v>
      </c>
      <c r="H161" s="10">
        <v>28.530126933582739</v>
      </c>
      <c r="I161" s="10">
        <v>26.994243446792971</v>
      </c>
      <c r="J161" s="10">
        <v>11.676591576054882</v>
      </c>
      <c r="K161" s="10">
        <v>24.201801777840199</v>
      </c>
      <c r="L161" s="10">
        <v>18.010378880559475</v>
      </c>
      <c r="M161" s="10">
        <v>13.696809092803308</v>
      </c>
      <c r="N161" s="10">
        <v>15.272671265919039</v>
      </c>
      <c r="O161" s="10">
        <v>35.758267526356285</v>
      </c>
      <c r="P161" s="10">
        <v>28.320366200440226</v>
      </c>
      <c r="Q161" s="10">
        <v>29.936075336929513</v>
      </c>
      <c r="R161" s="10">
        <v>30.493351992276494</v>
      </c>
      <c r="S161" s="10">
        <v>24.04448129802708</v>
      </c>
      <c r="T161" s="10">
        <v>16.026411720095503</v>
      </c>
      <c r="U161" s="10">
        <v>15.801216345787083</v>
      </c>
      <c r="V161" s="10">
        <v>23.216866505070595</v>
      </c>
      <c r="W161" s="10">
        <v>18.603746099484471</v>
      </c>
      <c r="X161" s="10">
        <v>19.347881999282009</v>
      </c>
      <c r="Y161" s="10">
        <v>18.88151448369365</v>
      </c>
      <c r="Z161" s="10">
        <v>21.388547414256227</v>
      </c>
      <c r="AA161" s="10">
        <v>21.185263658756316</v>
      </c>
      <c r="AB161" s="10">
        <v>19.599557172369732</v>
      </c>
      <c r="AC161" s="10">
        <v>21.237825105490316</v>
      </c>
      <c r="AD161" s="10">
        <v>11.843054331149247</v>
      </c>
      <c r="AE161" s="10">
        <v>10.763222749944797</v>
      </c>
    </row>
    <row r="162" spans="1:31" x14ac:dyDescent="0.25">
      <c r="A162">
        <v>39</v>
      </c>
      <c r="B162" t="s">
        <v>36</v>
      </c>
      <c r="C162" s="10">
        <v>33.498953079753072</v>
      </c>
      <c r="D162" s="10">
        <v>44.397580410314333</v>
      </c>
      <c r="E162" s="10">
        <v>44.505903014338386</v>
      </c>
      <c r="F162" s="10">
        <v>46.792346334118697</v>
      </c>
      <c r="G162" s="10">
        <v>40.691444963991877</v>
      </c>
      <c r="H162" s="10">
        <v>35.890190436230753</v>
      </c>
      <c r="I162" s="10">
        <v>31.157628625368989</v>
      </c>
      <c r="J162" s="10">
        <v>35.685078655874868</v>
      </c>
      <c r="K162" s="10">
        <v>32.96724208933329</v>
      </c>
      <c r="L162" s="10">
        <v>30.924025921921732</v>
      </c>
      <c r="M162" s="10">
        <v>32.986463837854657</v>
      </c>
      <c r="N162" s="10">
        <v>32.625933634365467</v>
      </c>
      <c r="O162" s="10">
        <v>35.092663670240377</v>
      </c>
      <c r="P162" s="10">
        <v>34.617475279889291</v>
      </c>
      <c r="Q162" s="10">
        <v>34.794121902310785</v>
      </c>
      <c r="R162" s="10">
        <v>26.811354256419989</v>
      </c>
      <c r="S162" s="10">
        <v>26.731539945138099</v>
      </c>
      <c r="T162" s="10">
        <v>16.288629135669595</v>
      </c>
      <c r="U162" s="10">
        <v>12.420175958833129</v>
      </c>
      <c r="V162" s="10">
        <v>18.603668910442984</v>
      </c>
      <c r="W162" s="10">
        <v>19.946281029824313</v>
      </c>
      <c r="X162" s="10">
        <v>17.771867299681183</v>
      </c>
      <c r="Y162" s="10">
        <v>17.871586431874192</v>
      </c>
      <c r="Z162" s="10">
        <v>20.8207624145445</v>
      </c>
      <c r="AA162" s="10">
        <v>20.713810574012108</v>
      </c>
      <c r="AB162" s="10">
        <v>21.946708094365817</v>
      </c>
      <c r="AC162" s="10">
        <v>19.20473934306284</v>
      </c>
      <c r="AD162" s="10">
        <v>20.94653824557642</v>
      </c>
      <c r="AE162" s="10">
        <v>19.787076106244356</v>
      </c>
    </row>
    <row r="163" spans="1:31" x14ac:dyDescent="0.25">
      <c r="A163">
        <v>40</v>
      </c>
      <c r="B163" t="s">
        <v>37</v>
      </c>
      <c r="C163" s="10">
        <v>63.892765290201048</v>
      </c>
      <c r="D163" s="10">
        <v>55.2556226514372</v>
      </c>
      <c r="E163" s="10">
        <v>60.853131024038021</v>
      </c>
      <c r="F163" s="10">
        <v>60.57595112865625</v>
      </c>
      <c r="G163" s="10">
        <v>61.232788619625246</v>
      </c>
      <c r="H163" s="10">
        <v>58.341084040655289</v>
      </c>
      <c r="I163" s="10">
        <v>53.508930754211029</v>
      </c>
      <c r="J163" s="10">
        <v>46.228624682872855</v>
      </c>
      <c r="K163" s="10">
        <v>45.369953432647577</v>
      </c>
      <c r="L163" s="10">
        <v>43.863385733326098</v>
      </c>
      <c r="M163" s="10">
        <v>43.674949944958257</v>
      </c>
      <c r="N163" s="10">
        <v>39.415959558474704</v>
      </c>
      <c r="O163" s="10">
        <v>43.372336362831206</v>
      </c>
      <c r="P163" s="10">
        <v>43.384486848292894</v>
      </c>
      <c r="Q163" s="10">
        <v>44.191771617185175</v>
      </c>
      <c r="R163" s="10">
        <v>42.051498667829783</v>
      </c>
      <c r="S163" s="10">
        <v>34.936885472550102</v>
      </c>
      <c r="T163" s="10">
        <v>29.023549938464573</v>
      </c>
      <c r="U163" s="10">
        <v>25.479383714359344</v>
      </c>
      <c r="V163" s="10">
        <v>25.005792068543375</v>
      </c>
      <c r="W163" s="10">
        <v>32.335642994828021</v>
      </c>
      <c r="X163" s="10">
        <v>30.994738336511819</v>
      </c>
      <c r="Y163" s="10">
        <v>29.203824419749601</v>
      </c>
      <c r="Z163" s="10">
        <v>29.641105878595358</v>
      </c>
      <c r="AA163" s="10">
        <v>29.410217417267781</v>
      </c>
      <c r="AB163" s="10">
        <v>25.346137514705795</v>
      </c>
      <c r="AC163" s="10">
        <v>27.984440961479589</v>
      </c>
      <c r="AD163" s="10">
        <v>28.154818682562489</v>
      </c>
      <c r="AE163" s="10">
        <v>35.704600390587466</v>
      </c>
    </row>
    <row r="164" spans="1:31" x14ac:dyDescent="0.25">
      <c r="A164">
        <v>41</v>
      </c>
      <c r="B164" t="s">
        <v>38</v>
      </c>
      <c r="C164" s="10">
        <v>61.17939728639211</v>
      </c>
      <c r="D164" s="10">
        <v>68.494368787964774</v>
      </c>
      <c r="E164" s="10">
        <v>71.241598476756991</v>
      </c>
      <c r="F164" s="10">
        <v>67.894297460948366</v>
      </c>
      <c r="G164" s="10">
        <v>72.131840291901156</v>
      </c>
      <c r="H164" s="10">
        <v>63.287141291028014</v>
      </c>
      <c r="I164" s="10">
        <v>59.120615012499947</v>
      </c>
      <c r="J164" s="10">
        <v>54.492526146559541</v>
      </c>
      <c r="K164" s="10">
        <v>52.819802515091141</v>
      </c>
      <c r="L164" s="10">
        <v>52.120423827803108</v>
      </c>
      <c r="M164" s="10">
        <v>47.704787054944859</v>
      </c>
      <c r="N164" s="10">
        <v>47.346045515228106</v>
      </c>
      <c r="O164" s="10">
        <v>49.336119389650527</v>
      </c>
      <c r="P164" s="10">
        <v>56.941696389414609</v>
      </c>
      <c r="Q164" s="10">
        <v>60.087424933453057</v>
      </c>
      <c r="R164" s="10">
        <v>49.269184704457075</v>
      </c>
      <c r="S164" s="10">
        <v>48.284224920605858</v>
      </c>
      <c r="T164" s="10">
        <v>26.57311249152745</v>
      </c>
      <c r="U164" s="10">
        <v>28.098328375173015</v>
      </c>
      <c r="V164" s="10">
        <v>29.983029450197602</v>
      </c>
      <c r="W164" s="10">
        <v>28.889466795316167</v>
      </c>
      <c r="X164" s="10">
        <v>31.162504030754416</v>
      </c>
      <c r="Y164" s="10">
        <v>33.344067773632915</v>
      </c>
      <c r="Z164" s="10">
        <v>37.427214535876089</v>
      </c>
      <c r="AA164" s="10">
        <v>42.322525678364364</v>
      </c>
      <c r="AB164" s="10">
        <v>38.62483757909461</v>
      </c>
      <c r="AC164" s="10">
        <v>39.088855899426484</v>
      </c>
      <c r="AD164" s="10">
        <v>38.514490415378305</v>
      </c>
      <c r="AE164" s="10">
        <v>37.949627018778223</v>
      </c>
    </row>
    <row r="165" spans="1:31" x14ac:dyDescent="0.25">
      <c r="A165">
        <v>42</v>
      </c>
      <c r="B165" t="s">
        <v>39</v>
      </c>
      <c r="C165" s="10">
        <v>32.625462025313304</v>
      </c>
      <c r="D165" s="10">
        <v>37.41103199351253</v>
      </c>
      <c r="E165" s="10">
        <v>36.11963852581902</v>
      </c>
      <c r="F165" s="10">
        <v>41.501841101712102</v>
      </c>
      <c r="G165" s="10">
        <v>39.290050748341535</v>
      </c>
      <c r="H165" s="10">
        <v>37.405800290774501</v>
      </c>
      <c r="I165" s="10">
        <v>30.938113852387726</v>
      </c>
      <c r="J165" s="10">
        <v>35.015647773921586</v>
      </c>
      <c r="K165" s="10">
        <v>34.778907540015247</v>
      </c>
      <c r="L165" s="10">
        <v>28.654092451249692</v>
      </c>
      <c r="M165" s="10">
        <v>33.170224999363796</v>
      </c>
      <c r="N165" s="10">
        <v>33.718784435607994</v>
      </c>
      <c r="O165" s="10">
        <v>32.910200088487137</v>
      </c>
      <c r="P165" s="10">
        <v>37.124998992916034</v>
      </c>
      <c r="Q165" s="10">
        <v>34.312500013163024</v>
      </c>
      <c r="R165" s="10">
        <v>27.985268655988605</v>
      </c>
      <c r="S165" s="10">
        <v>24.30401698400528</v>
      </c>
      <c r="T165" s="10">
        <v>17.7128854551488</v>
      </c>
      <c r="U165" s="10">
        <v>10.571288447806278</v>
      </c>
      <c r="V165" s="10">
        <v>17.311278707888807</v>
      </c>
      <c r="W165" s="10">
        <v>21.499197937325025</v>
      </c>
      <c r="X165" s="10">
        <v>20.183786040242367</v>
      </c>
      <c r="Y165" s="10">
        <v>19.205768446631076</v>
      </c>
      <c r="Z165" s="10">
        <v>15.913272116942057</v>
      </c>
      <c r="AA165" s="10">
        <v>24.505413499867672</v>
      </c>
      <c r="AB165" s="10">
        <v>23.424613658937318</v>
      </c>
      <c r="AC165" s="10">
        <v>22.141190715955393</v>
      </c>
      <c r="AD165" s="10">
        <v>26.65077565542131</v>
      </c>
      <c r="AE165" s="10">
        <v>20.21482303513719</v>
      </c>
    </row>
    <row r="166" spans="1:31" x14ac:dyDescent="0.25">
      <c r="A166">
        <v>44</v>
      </c>
      <c r="B166" t="s">
        <v>40</v>
      </c>
      <c r="C166" s="10">
        <v>30.85998961426975</v>
      </c>
      <c r="D166" s="10">
        <v>42.016941045278841</v>
      </c>
      <c r="E166" s="10">
        <v>51.705089187756258</v>
      </c>
      <c r="F166" s="10">
        <v>35.706975874341367</v>
      </c>
      <c r="G166" s="10">
        <v>41.631514972481767</v>
      </c>
      <c r="H166" s="10">
        <v>39.125410047711362</v>
      </c>
      <c r="I166" s="10">
        <v>46.367536665792699</v>
      </c>
      <c r="J166" s="10">
        <v>25.066661665096774</v>
      </c>
      <c r="K166" s="10">
        <v>23.537784968167859</v>
      </c>
      <c r="L166" s="10">
        <v>23.148666532105853</v>
      </c>
      <c r="M166" s="10">
        <v>31.585772004060075</v>
      </c>
      <c r="N166" s="10">
        <v>43.782030568601243</v>
      </c>
      <c r="O166" s="10">
        <v>41.173408680504394</v>
      </c>
      <c r="P166" s="10">
        <v>40.634179429166387</v>
      </c>
      <c r="Q166" s="10">
        <v>31.155486499968031</v>
      </c>
      <c r="R166" s="10">
        <v>32.608655203670686</v>
      </c>
      <c r="S166" s="10">
        <v>29.721401769945487</v>
      </c>
      <c r="T166" s="10">
        <v>13.261243102994602</v>
      </c>
      <c r="U166" s="10">
        <v>11.793193815290584</v>
      </c>
      <c r="V166" s="10">
        <v>19.485351470801106</v>
      </c>
      <c r="W166" s="10">
        <v>18.369061756231098</v>
      </c>
      <c r="X166" s="10">
        <v>21.036388560670204</v>
      </c>
      <c r="Y166" s="10">
        <v>18.986413913442174</v>
      </c>
      <c r="Z166" s="10">
        <v>20.068414509617782</v>
      </c>
      <c r="AA166" s="10">
        <v>14.838580912269409</v>
      </c>
      <c r="AB166" s="10">
        <v>16.336427153433963</v>
      </c>
      <c r="AC166" s="10">
        <v>18.883002075656353</v>
      </c>
      <c r="AD166" s="10">
        <v>14.308575858458179</v>
      </c>
      <c r="AE166" s="10">
        <v>19.893862513698437</v>
      </c>
    </row>
    <row r="167" spans="1:31" x14ac:dyDescent="0.25">
      <c r="A167">
        <v>45</v>
      </c>
      <c r="B167" t="s">
        <v>41</v>
      </c>
      <c r="C167" s="10">
        <v>51.199272119777696</v>
      </c>
      <c r="D167" s="10">
        <v>49.592229679069824</v>
      </c>
      <c r="E167" s="10">
        <v>59.702732579641783</v>
      </c>
      <c r="F167" s="10">
        <v>61.512469140677425</v>
      </c>
      <c r="G167" s="10">
        <v>63.676223108742313</v>
      </c>
      <c r="H167" s="10">
        <v>67.167079182186598</v>
      </c>
      <c r="I167" s="10">
        <v>56.804957356827209</v>
      </c>
      <c r="J167" s="10">
        <v>63.934331815704105</v>
      </c>
      <c r="K167" s="10">
        <v>49.529871169904091</v>
      </c>
      <c r="L167" s="10">
        <v>52.896494828089388</v>
      </c>
      <c r="M167" s="10">
        <v>47.069200594426491</v>
      </c>
      <c r="N167" s="10">
        <v>50.87934562220633</v>
      </c>
      <c r="O167" s="10">
        <v>47.011380685775549</v>
      </c>
      <c r="P167" s="10">
        <v>42.715698366620416</v>
      </c>
      <c r="Q167" s="10">
        <v>54.877099053653609</v>
      </c>
      <c r="R167" s="10">
        <v>45.429863592426237</v>
      </c>
      <c r="S167" s="10">
        <v>43.70174151969853</v>
      </c>
      <c r="T167" s="10">
        <v>23.136110643627454</v>
      </c>
      <c r="U167" s="10">
        <v>25.5549738860263</v>
      </c>
      <c r="V167" s="10">
        <v>26.438957442653976</v>
      </c>
      <c r="W167" s="10">
        <v>30.62767511009281</v>
      </c>
      <c r="X167" s="10">
        <v>26.957141912886158</v>
      </c>
      <c r="Y167" s="10">
        <v>33.678346471847256</v>
      </c>
      <c r="Z167" s="10">
        <v>38.08636811547202</v>
      </c>
      <c r="AA167" s="10">
        <v>38.878747102531932</v>
      </c>
      <c r="AB167" s="10">
        <v>37.01495446571581</v>
      </c>
      <c r="AC167" s="10">
        <v>37.993661569998594</v>
      </c>
      <c r="AD167" s="10">
        <v>41.667493051322353</v>
      </c>
      <c r="AE167" s="10">
        <v>38.356030669911497</v>
      </c>
    </row>
    <row r="168" spans="1:31" x14ac:dyDescent="0.25">
      <c r="A168">
        <v>46</v>
      </c>
      <c r="B168" t="s">
        <v>42</v>
      </c>
      <c r="C168" s="10">
        <v>27.344977428355566</v>
      </c>
      <c r="D168" s="10">
        <v>39.991412302471431</v>
      </c>
      <c r="E168" s="10">
        <v>32.77885190519698</v>
      </c>
      <c r="F168" s="10">
        <v>37.486324065093051</v>
      </c>
      <c r="G168" s="10">
        <v>39.626615327643442</v>
      </c>
      <c r="H168" s="10">
        <v>38.058831380893025</v>
      </c>
      <c r="I168" s="10">
        <v>47.163599421003333</v>
      </c>
      <c r="J168" s="10">
        <v>38.774275076250319</v>
      </c>
      <c r="K168" s="10">
        <v>24.672250025385008</v>
      </c>
      <c r="L168" s="10">
        <v>26.88716214411712</v>
      </c>
      <c r="M168" s="10">
        <v>33.083367509239615</v>
      </c>
      <c r="N168" s="10">
        <v>25.569295625475196</v>
      </c>
      <c r="O168" s="10">
        <v>37.103854890070146</v>
      </c>
      <c r="P168" s="10">
        <v>31.242024438664277</v>
      </c>
      <c r="Q168" s="10">
        <v>39.509096375551096</v>
      </c>
      <c r="R168" s="10">
        <v>29.917678681036069</v>
      </c>
      <c r="S168" s="10">
        <v>30.532557966919168</v>
      </c>
      <c r="T168" s="10">
        <v>22.175357286403528</v>
      </c>
      <c r="U168" s="10">
        <v>16.538125545432894</v>
      </c>
      <c r="V168" s="10">
        <v>13.753122248494925</v>
      </c>
      <c r="W168" s="10">
        <v>12.895583967566479</v>
      </c>
      <c r="X168" s="10">
        <v>17.018468515811801</v>
      </c>
      <c r="Y168" s="10">
        <v>14.210920164159907</v>
      </c>
      <c r="Z168" s="10">
        <v>15.460452750567985</v>
      </c>
      <c r="AA168" s="10">
        <v>18.161438251891266</v>
      </c>
      <c r="AB168" s="10">
        <v>18.866844407190992</v>
      </c>
      <c r="AC168" s="10">
        <v>16.634098250333469</v>
      </c>
      <c r="AD168" s="10">
        <v>21.525172091148626</v>
      </c>
      <c r="AE168" s="10">
        <v>22.883015899175525</v>
      </c>
    </row>
    <row r="169" spans="1:31" x14ac:dyDescent="0.25">
      <c r="A169">
        <v>47</v>
      </c>
      <c r="B169" t="s">
        <v>43</v>
      </c>
      <c r="C169" s="10">
        <v>54.241460138363884</v>
      </c>
      <c r="D169" s="10">
        <v>67.042213394798139</v>
      </c>
      <c r="E169" s="10">
        <v>59.427128205618082</v>
      </c>
      <c r="F169" s="10">
        <v>61.172165931702608</v>
      </c>
      <c r="G169" s="10">
        <v>58.461711302306526</v>
      </c>
      <c r="H169" s="10">
        <v>62.646360268784171</v>
      </c>
      <c r="I169" s="10">
        <v>55.132260699666112</v>
      </c>
      <c r="J169" s="10">
        <v>49.424231128126308</v>
      </c>
      <c r="K169" s="10">
        <v>45.212825982881853</v>
      </c>
      <c r="L169" s="10">
        <v>42.778269141783653</v>
      </c>
      <c r="M169" s="10">
        <v>43.320703992097265</v>
      </c>
      <c r="N169" s="10">
        <v>43.478525665306641</v>
      </c>
      <c r="O169" s="10">
        <v>45.106192661689562</v>
      </c>
      <c r="P169" s="10">
        <v>49.304412856171631</v>
      </c>
      <c r="Q169" s="10">
        <v>47.659340542369819</v>
      </c>
      <c r="R169" s="10">
        <v>42.816516789081547</v>
      </c>
      <c r="S169" s="10">
        <v>41.859852080766487</v>
      </c>
      <c r="T169" s="10">
        <v>23.915478925214995</v>
      </c>
      <c r="U169" s="10">
        <v>25.38044502962375</v>
      </c>
      <c r="V169" s="10">
        <v>29.169124167679623</v>
      </c>
      <c r="W169" s="10">
        <v>31.382289912530574</v>
      </c>
      <c r="X169" s="10">
        <v>31.796969395779151</v>
      </c>
      <c r="Y169" s="10">
        <v>30.46629494286482</v>
      </c>
      <c r="Z169" s="10">
        <v>32.249992642559924</v>
      </c>
      <c r="AA169" s="10">
        <v>35.932702837991911</v>
      </c>
      <c r="AB169" s="10">
        <v>35.64228097453411</v>
      </c>
      <c r="AC169" s="10">
        <v>34.489561376250514</v>
      </c>
      <c r="AD169" s="10">
        <v>35.965584200528269</v>
      </c>
      <c r="AE169" s="10">
        <v>35.900244463681268</v>
      </c>
    </row>
    <row r="170" spans="1:31" x14ac:dyDescent="0.25">
      <c r="A170">
        <v>48</v>
      </c>
      <c r="B170" t="s">
        <v>44</v>
      </c>
      <c r="C170" s="10">
        <v>75.812988750887115</v>
      </c>
      <c r="D170" s="10">
        <v>76.828311974325871</v>
      </c>
      <c r="E170" s="10">
        <v>79.376926654413353</v>
      </c>
      <c r="F170" s="10">
        <v>79.050547227311725</v>
      </c>
      <c r="G170" s="10">
        <v>75.031518244541246</v>
      </c>
      <c r="H170" s="10">
        <v>70.967000163050116</v>
      </c>
      <c r="I170" s="10">
        <v>67.043966571320993</v>
      </c>
      <c r="J170" s="10">
        <v>62.404549825725432</v>
      </c>
      <c r="K170" s="10">
        <v>60.41615242954699</v>
      </c>
      <c r="L170" s="10">
        <v>56.686558914337525</v>
      </c>
      <c r="M170" s="10">
        <v>59.289625014358919</v>
      </c>
      <c r="N170" s="10">
        <v>62.175018195956952</v>
      </c>
      <c r="O170" s="10">
        <v>63.172707247782597</v>
      </c>
      <c r="P170" s="10">
        <v>60.26613867551319</v>
      </c>
      <c r="Q170" s="10">
        <v>64.053020450590409</v>
      </c>
      <c r="R170" s="10">
        <v>62.118175848987065</v>
      </c>
      <c r="S170" s="10">
        <v>61.583619529817987</v>
      </c>
      <c r="T170" s="10">
        <v>45.651079234689703</v>
      </c>
      <c r="U170" s="10">
        <v>39.777678900332582</v>
      </c>
      <c r="V170" s="10">
        <v>47.01021496541928</v>
      </c>
      <c r="W170" s="10">
        <v>53.233982740087349</v>
      </c>
      <c r="X170" s="10">
        <v>46.502262267350666</v>
      </c>
      <c r="Y170" s="10">
        <v>50.691748092233055</v>
      </c>
      <c r="Z170" s="10">
        <v>50.406763671156519</v>
      </c>
      <c r="AA170" s="10">
        <v>56.487712357824037</v>
      </c>
      <c r="AB170" s="10">
        <v>57.519359988242222</v>
      </c>
      <c r="AC170" s="10">
        <v>56.432504702797871</v>
      </c>
      <c r="AD170" s="10">
        <v>55.406713799518357</v>
      </c>
      <c r="AE170" s="10">
        <v>54.670816444135305</v>
      </c>
    </row>
    <row r="171" spans="1:31" x14ac:dyDescent="0.25">
      <c r="A171">
        <v>49</v>
      </c>
      <c r="B171" t="s">
        <v>45</v>
      </c>
      <c r="C171" s="10">
        <v>69.453858835181634</v>
      </c>
      <c r="D171" s="10">
        <v>67.072333481995329</v>
      </c>
      <c r="E171" s="10">
        <v>88.954120843932344</v>
      </c>
      <c r="F171" s="10">
        <v>90.293070686845368</v>
      </c>
      <c r="G171" s="10">
        <v>92.779131466494505</v>
      </c>
      <c r="H171" s="10">
        <v>88.41900283162515</v>
      </c>
      <c r="I171" s="10">
        <v>86.474156856908834</v>
      </c>
      <c r="J171" s="10">
        <v>84.256617735227096</v>
      </c>
      <c r="K171" s="10">
        <v>75.663500603680575</v>
      </c>
      <c r="L171" s="10">
        <v>81.165425325738269</v>
      </c>
      <c r="M171" s="10">
        <v>85.912259773022896</v>
      </c>
      <c r="N171" s="10">
        <v>89.602659441581238</v>
      </c>
      <c r="O171" s="10">
        <v>87.171854181262688</v>
      </c>
      <c r="P171" s="10">
        <v>91.881381016026324</v>
      </c>
      <c r="Q171" s="10">
        <v>97.207980683245495</v>
      </c>
      <c r="R171" s="10">
        <v>90.248093996316044</v>
      </c>
      <c r="S171" s="10">
        <v>77.666634815631298</v>
      </c>
      <c r="T171" s="10">
        <v>52.419448138937327</v>
      </c>
      <c r="U171" s="10">
        <v>49.750478033330161</v>
      </c>
      <c r="V171" s="10">
        <v>56.565172263401124</v>
      </c>
      <c r="W171" s="10">
        <v>46.610616182339086</v>
      </c>
      <c r="X171" s="10">
        <v>50.446539884160735</v>
      </c>
      <c r="Y171" s="10">
        <v>53.599754390718047</v>
      </c>
      <c r="Z171" s="10">
        <v>50.387949062227598</v>
      </c>
      <c r="AA171" s="10">
        <v>50.393219030442346</v>
      </c>
      <c r="AB171" s="10">
        <v>55.217422751102575</v>
      </c>
      <c r="AC171" s="10">
        <v>58.834982474491952</v>
      </c>
      <c r="AD171" s="10">
        <v>66.949127345644229</v>
      </c>
      <c r="AE171" s="10">
        <v>58.215646717854455</v>
      </c>
    </row>
    <row r="172" spans="1:31" x14ac:dyDescent="0.25">
      <c r="A172">
        <v>50</v>
      </c>
      <c r="B172" t="s">
        <v>46</v>
      </c>
      <c r="C172" s="10">
        <v>30.613616673611887</v>
      </c>
      <c r="D172" s="10">
        <v>42.677403176469838</v>
      </c>
      <c r="E172" s="10">
        <v>36.016203434350778</v>
      </c>
      <c r="F172" s="10">
        <v>35.44176104619909</v>
      </c>
      <c r="G172" s="10">
        <v>36.575224416158932</v>
      </c>
      <c r="H172" s="10">
        <v>40.207701309603308</v>
      </c>
      <c r="I172" s="10">
        <v>39.108951926261412</v>
      </c>
      <c r="J172" s="10">
        <v>32.028616664455988</v>
      </c>
      <c r="K172" s="10">
        <v>34.858347643395291</v>
      </c>
      <c r="L172" s="10">
        <v>15.242404104470166</v>
      </c>
      <c r="M172" s="10">
        <v>17.304646101491471</v>
      </c>
      <c r="N172" s="10">
        <v>21.843261213652827</v>
      </c>
      <c r="O172" s="10">
        <v>25.17271093017122</v>
      </c>
      <c r="P172" s="10">
        <v>22.938131130784132</v>
      </c>
      <c r="Q172" s="10">
        <v>22.406850912139927</v>
      </c>
      <c r="R172" s="10">
        <v>23.854037909629653</v>
      </c>
      <c r="S172" s="10">
        <v>15.633610122542482</v>
      </c>
      <c r="T172" s="10">
        <v>6.7736710425536177</v>
      </c>
      <c r="U172" s="10">
        <v>2.017942639301233</v>
      </c>
      <c r="V172" s="10">
        <v>6.9540320431276283</v>
      </c>
      <c r="W172" s="10">
        <v>11.358481121323411</v>
      </c>
      <c r="X172" s="10">
        <v>2.2439420561308161</v>
      </c>
      <c r="Y172" s="10">
        <v>6.3587592997445821</v>
      </c>
      <c r="Z172" s="10">
        <v>13.142359949998687</v>
      </c>
      <c r="AA172" s="10">
        <v>10.192202770601121</v>
      </c>
      <c r="AB172" s="10">
        <v>12.777350275151401</v>
      </c>
      <c r="AC172" s="10">
        <v>10.982142703086561</v>
      </c>
      <c r="AD172" s="10">
        <v>5.2643429155703334</v>
      </c>
      <c r="AE172" s="10">
        <v>8.726693768679155</v>
      </c>
    </row>
    <row r="173" spans="1:31" x14ac:dyDescent="0.25">
      <c r="A173">
        <v>51</v>
      </c>
      <c r="B173" t="s">
        <v>47</v>
      </c>
      <c r="C173" s="10">
        <v>51.063904187676158</v>
      </c>
      <c r="D173" s="10">
        <v>59.859481501056621</v>
      </c>
      <c r="E173" s="10">
        <v>65.558987446401602</v>
      </c>
      <c r="F173" s="10">
        <v>58.926323640620005</v>
      </c>
      <c r="G173" s="10">
        <v>53.52254437916897</v>
      </c>
      <c r="H173" s="10">
        <v>59.364678760064969</v>
      </c>
      <c r="I173" s="10">
        <v>54.076339864328148</v>
      </c>
      <c r="J173" s="10">
        <v>46.19433011516012</v>
      </c>
      <c r="K173" s="10">
        <v>44.249446813586744</v>
      </c>
      <c r="L173" s="10">
        <v>45.217251928112923</v>
      </c>
      <c r="M173" s="10">
        <v>50.207526808089163</v>
      </c>
      <c r="N173" s="10">
        <v>50.426707561147985</v>
      </c>
      <c r="O173" s="10">
        <v>56.99654431976311</v>
      </c>
      <c r="P173" s="10">
        <v>51.998288987995622</v>
      </c>
      <c r="Q173" s="10">
        <v>55.285486107869112</v>
      </c>
      <c r="R173" s="10">
        <v>46.647588482812353</v>
      </c>
      <c r="S173" s="10">
        <v>41.137824935456166</v>
      </c>
      <c r="T173" s="10">
        <v>25.095610058349159</v>
      </c>
      <c r="U173" s="10">
        <v>20.438234015095638</v>
      </c>
      <c r="V173" s="10">
        <v>25.513146976778366</v>
      </c>
      <c r="W173" s="10">
        <v>30.460223002619301</v>
      </c>
      <c r="X173" s="10">
        <v>28.334597087210682</v>
      </c>
      <c r="Y173" s="10">
        <v>30.115175830543016</v>
      </c>
      <c r="Z173" s="10">
        <v>29.513671836450161</v>
      </c>
      <c r="AA173" s="10">
        <v>30.191752701038272</v>
      </c>
      <c r="AB173" s="10">
        <v>31.065634998739238</v>
      </c>
      <c r="AC173" s="10">
        <v>28.996029014703939</v>
      </c>
      <c r="AD173" s="10">
        <v>29.968869815255239</v>
      </c>
      <c r="AE173" s="10">
        <v>28.87391698590493</v>
      </c>
    </row>
    <row r="174" spans="1:31" x14ac:dyDescent="0.25">
      <c r="A174">
        <v>53</v>
      </c>
      <c r="B174" t="s">
        <v>48</v>
      </c>
      <c r="C174" s="10">
        <v>76.352669380232058</v>
      </c>
      <c r="D174" s="10">
        <v>75.994976367982446</v>
      </c>
      <c r="E174" s="10">
        <v>78.37345396894294</v>
      </c>
      <c r="F174" s="10">
        <v>78.211530209382204</v>
      </c>
      <c r="G174" s="10">
        <v>64.9081493284489</v>
      </c>
      <c r="H174" s="10">
        <v>59.329923844900755</v>
      </c>
      <c r="I174" s="10">
        <v>56.865889391847006</v>
      </c>
      <c r="J174" s="10">
        <v>51.1744558296107</v>
      </c>
      <c r="K174" s="10">
        <v>50.526059668503784</v>
      </c>
      <c r="L174" s="10">
        <v>52.23912180539493</v>
      </c>
      <c r="M174" s="10">
        <v>49.394539697912535</v>
      </c>
      <c r="N174" s="10">
        <v>56.318425155833175</v>
      </c>
      <c r="O174" s="10">
        <v>58.483163413911257</v>
      </c>
      <c r="P174" s="10">
        <v>57.119354585469452</v>
      </c>
      <c r="Q174" s="10">
        <v>63.990301562032528</v>
      </c>
      <c r="R174" s="10">
        <v>55.802159971478559</v>
      </c>
      <c r="S174" s="10">
        <v>47.228080651324902</v>
      </c>
      <c r="T174" s="10">
        <v>30.768519791182136</v>
      </c>
      <c r="U174" s="10">
        <v>27.316455115698052</v>
      </c>
      <c r="V174" s="10">
        <v>36.351582091346025</v>
      </c>
      <c r="W174" s="10">
        <v>34.554422564371031</v>
      </c>
      <c r="X174" s="10">
        <v>41.812183616916293</v>
      </c>
      <c r="Y174" s="10">
        <v>41.384889918595789</v>
      </c>
      <c r="Z174" s="10">
        <v>44.812423134594162</v>
      </c>
      <c r="AA174" s="10">
        <v>50.341077162136003</v>
      </c>
      <c r="AB174" s="10">
        <v>39.349025833341273</v>
      </c>
      <c r="AC174" s="10">
        <v>46.780406015408047</v>
      </c>
      <c r="AD174" s="10">
        <v>39.722988827818746</v>
      </c>
      <c r="AE174" s="10">
        <v>41.671440965824814</v>
      </c>
    </row>
    <row r="175" spans="1:31" x14ac:dyDescent="0.25">
      <c r="A175">
        <v>54</v>
      </c>
      <c r="B175" t="s">
        <v>49</v>
      </c>
      <c r="C175" s="10">
        <v>32.170577318603243</v>
      </c>
      <c r="D175" s="10">
        <v>36.549671678303618</v>
      </c>
      <c r="E175" s="10">
        <v>34.688068443967246</v>
      </c>
      <c r="F175" s="10">
        <v>36.599658296598179</v>
      </c>
      <c r="G175" s="10">
        <v>41.419266341604825</v>
      </c>
      <c r="H175" s="10">
        <v>25.909934698563575</v>
      </c>
      <c r="I175" s="10">
        <v>30.13303992614426</v>
      </c>
      <c r="J175" s="10">
        <v>30.330843602535978</v>
      </c>
      <c r="K175" s="10">
        <v>29.570967224757251</v>
      </c>
      <c r="L175" s="10">
        <v>20.40198343232462</v>
      </c>
      <c r="M175" s="10">
        <v>20.805246340004548</v>
      </c>
      <c r="N175" s="10">
        <v>23.314435108563497</v>
      </c>
      <c r="O175" s="10">
        <v>17.767794154769838</v>
      </c>
      <c r="P175" s="10">
        <v>27.072641220291317</v>
      </c>
      <c r="Q175" s="10">
        <v>18.315713650009037</v>
      </c>
      <c r="R175" s="10">
        <v>14.517180291275009</v>
      </c>
      <c r="S175" s="10">
        <v>15.85392827852303</v>
      </c>
      <c r="T175" s="10">
        <v>0</v>
      </c>
      <c r="U175" s="10">
        <v>1.8871291881681933</v>
      </c>
      <c r="V175" s="10">
        <v>7.0467336583039071</v>
      </c>
      <c r="W175" s="10">
        <v>8.3085947532547166</v>
      </c>
      <c r="X175" s="10">
        <v>4.223388241375563</v>
      </c>
      <c r="Y175" s="10">
        <v>6.1137069357298994</v>
      </c>
      <c r="Z175" s="10">
        <v>7.0309783672244413</v>
      </c>
      <c r="AA175" s="10">
        <v>7.0922796300703084</v>
      </c>
      <c r="AB175" s="10">
        <v>7.8060919404260369</v>
      </c>
      <c r="AC175" s="10">
        <v>3.1863623722917809</v>
      </c>
      <c r="AD175" s="10">
        <v>9.6040536032810397</v>
      </c>
      <c r="AE175" s="10">
        <v>2.2352512570702241</v>
      </c>
    </row>
    <row r="176" spans="1:31" x14ac:dyDescent="0.25">
      <c r="A176">
        <v>55</v>
      </c>
      <c r="B176" t="s">
        <v>50</v>
      </c>
      <c r="C176" s="10">
        <v>27.488304018732336</v>
      </c>
      <c r="D176" s="10">
        <v>37.088160442156706</v>
      </c>
      <c r="E176" s="10">
        <v>32.001996094643673</v>
      </c>
      <c r="F176" s="10">
        <v>44.610615322037006</v>
      </c>
      <c r="G176" s="10">
        <v>38.991085892984387</v>
      </c>
      <c r="H176" s="10">
        <v>35.995632910059797</v>
      </c>
      <c r="I176" s="10">
        <v>36.602457075805745</v>
      </c>
      <c r="J176" s="10">
        <v>30.249791114463132</v>
      </c>
      <c r="K176" s="10">
        <v>26.055736314887479</v>
      </c>
      <c r="L176" s="10">
        <v>30.484775666092233</v>
      </c>
      <c r="M176" s="10">
        <v>27.372523106003289</v>
      </c>
      <c r="N176" s="10">
        <v>29.478376832423269</v>
      </c>
      <c r="O176" s="10">
        <v>28.965180380450107</v>
      </c>
      <c r="P176" s="10">
        <v>33.664694186571147</v>
      </c>
      <c r="Q176" s="10">
        <v>33.251359059099464</v>
      </c>
      <c r="R176" s="10">
        <v>28.41412811070224</v>
      </c>
      <c r="S176" s="10">
        <v>19.03324120583688</v>
      </c>
      <c r="T176" s="10">
        <v>18.400760918858857</v>
      </c>
      <c r="U176" s="10">
        <v>11.879186794868621</v>
      </c>
      <c r="V176" s="10">
        <v>12.154005992917572</v>
      </c>
      <c r="W176" s="10">
        <v>15.39521107687292</v>
      </c>
      <c r="X176" s="10">
        <v>13.584174223168461</v>
      </c>
      <c r="Y176" s="10">
        <v>16.683355946213769</v>
      </c>
      <c r="Z176" s="10">
        <v>21.16754061482218</v>
      </c>
      <c r="AA176" s="10">
        <v>23.396150810313081</v>
      </c>
      <c r="AB176" s="10">
        <v>19.504059399510741</v>
      </c>
      <c r="AC176" s="10">
        <v>19.33644950341829</v>
      </c>
      <c r="AD176" s="10">
        <v>18.614717132973961</v>
      </c>
      <c r="AE176" s="10">
        <v>18.012421477354824</v>
      </c>
    </row>
    <row r="177" spans="1:31" x14ac:dyDescent="0.25">
      <c r="A177">
        <v>56</v>
      </c>
      <c r="B177" t="s">
        <v>51</v>
      </c>
      <c r="C177" s="10">
        <v>37.603112351748599</v>
      </c>
      <c r="D177" s="10">
        <v>57.101221252778409</v>
      </c>
      <c r="E177" s="10">
        <v>48.008889576573061</v>
      </c>
      <c r="F177" s="10">
        <v>62.945487750125039</v>
      </c>
      <c r="G177" s="10">
        <v>53.647801571278301</v>
      </c>
      <c r="H177" s="10">
        <v>41.787370116407111</v>
      </c>
      <c r="I177" s="10">
        <v>50.595525299825837</v>
      </c>
      <c r="J177" s="10">
        <v>40.429839052959721</v>
      </c>
      <c r="K177" s="10">
        <v>43.214707645489824</v>
      </c>
      <c r="L177" s="10">
        <v>42.765287338026518</v>
      </c>
      <c r="M177" s="10">
        <v>41.630215696672536</v>
      </c>
      <c r="N177" s="10">
        <v>34.343712305645283</v>
      </c>
      <c r="O177" s="10">
        <v>47.858582480654697</v>
      </c>
      <c r="P177" s="10">
        <v>46.494426340746777</v>
      </c>
      <c r="Q177" s="10">
        <v>35.722760449546357</v>
      </c>
      <c r="R177" s="10">
        <v>34.528511625382869</v>
      </c>
      <c r="S177" s="10">
        <v>36.125925151624898</v>
      </c>
      <c r="T177" s="10">
        <v>27.389661281282706</v>
      </c>
      <c r="U177" s="10">
        <v>13.565927419272548</v>
      </c>
      <c r="V177" s="10">
        <v>26.773524774515433</v>
      </c>
      <c r="W177" s="10">
        <v>24.763112278585222</v>
      </c>
      <c r="X177" s="10">
        <v>22.361000716857806</v>
      </c>
      <c r="Y177" s="10">
        <v>24.238970997388115</v>
      </c>
      <c r="Z177" s="10">
        <v>31.029411998635098</v>
      </c>
      <c r="AA177" s="10">
        <v>29.782055025388466</v>
      </c>
      <c r="AB177" s="10">
        <v>35.589562552726953</v>
      </c>
      <c r="AC177" s="10">
        <v>43.326326601678943</v>
      </c>
      <c r="AD177" s="10">
        <v>32.523649316883748</v>
      </c>
      <c r="AE177" s="10">
        <v>48.269939946333714</v>
      </c>
    </row>
    <row r="179" spans="1:31" x14ac:dyDescent="0.25">
      <c r="A179" t="s">
        <v>55</v>
      </c>
    </row>
    <row r="181" spans="1:31" x14ac:dyDescent="0.25">
      <c r="A181" t="s">
        <v>66</v>
      </c>
      <c r="B181" t="s">
        <v>0</v>
      </c>
      <c r="C181">
        <v>1992</v>
      </c>
      <c r="D181">
        <v>1993</v>
      </c>
      <c r="E181">
        <v>1994</v>
      </c>
      <c r="F181">
        <v>1995</v>
      </c>
      <c r="G181">
        <v>1996</v>
      </c>
      <c r="H181">
        <v>1997</v>
      </c>
      <c r="I181">
        <v>1998</v>
      </c>
      <c r="J181">
        <v>1999</v>
      </c>
      <c r="K181">
        <v>2000</v>
      </c>
      <c r="L181">
        <v>2001</v>
      </c>
      <c r="M181">
        <v>2002</v>
      </c>
      <c r="N181">
        <v>2003</v>
      </c>
      <c r="O181">
        <v>2004</v>
      </c>
      <c r="P181">
        <v>2005</v>
      </c>
      <c r="Q181">
        <v>2006</v>
      </c>
      <c r="R181">
        <v>2007</v>
      </c>
      <c r="S181">
        <v>2008</v>
      </c>
      <c r="T181">
        <v>2009</v>
      </c>
      <c r="U181">
        <v>2010</v>
      </c>
      <c r="V181">
        <v>2011</v>
      </c>
      <c r="W181">
        <v>2012</v>
      </c>
      <c r="X181">
        <v>2013</v>
      </c>
      <c r="Y181">
        <v>2014</v>
      </c>
      <c r="Z181">
        <v>2015</v>
      </c>
      <c r="AA181">
        <v>2016</v>
      </c>
      <c r="AB181">
        <v>2017</v>
      </c>
      <c r="AC181">
        <v>2018</v>
      </c>
      <c r="AD181">
        <v>2019</v>
      </c>
      <c r="AE181">
        <v>2020</v>
      </c>
    </row>
    <row r="182" spans="1:31" x14ac:dyDescent="0.25">
      <c r="A182">
        <v>1</v>
      </c>
      <c r="B182" t="s">
        <v>1</v>
      </c>
      <c r="C182" s="10">
        <v>54.832606728633714</v>
      </c>
      <c r="D182" s="10">
        <v>35.934029777083161</v>
      </c>
      <c r="E182" s="10">
        <v>41.92234926379863</v>
      </c>
      <c r="F182" s="10">
        <v>28.008554742123877</v>
      </c>
      <c r="G182" s="10">
        <v>46.277864604754463</v>
      </c>
      <c r="H182" s="10">
        <v>59.019494941186146</v>
      </c>
      <c r="I182" s="10">
        <v>46.775520276383972</v>
      </c>
      <c r="J182" s="10">
        <v>50.36193139754873</v>
      </c>
      <c r="K182" s="10">
        <v>43.073949165090077</v>
      </c>
      <c r="L182" s="10">
        <v>47.807847330755941</v>
      </c>
      <c r="M182" s="10">
        <v>63.013078884593256</v>
      </c>
      <c r="N182" s="10">
        <v>48.486468701159822</v>
      </c>
      <c r="O182" s="10">
        <v>39.676729456280327</v>
      </c>
      <c r="P182" s="10">
        <v>45.710290367689403</v>
      </c>
      <c r="Q182" s="10">
        <v>37.899975322859262</v>
      </c>
      <c r="R182" s="10">
        <v>53.800279674261752</v>
      </c>
      <c r="S182" s="10">
        <v>43.468783416961429</v>
      </c>
      <c r="T182" s="10">
        <v>15.678210084724842</v>
      </c>
      <c r="U182" s="10">
        <v>22.822242329522087</v>
      </c>
      <c r="V182" s="10">
        <v>29.040881796495849</v>
      </c>
      <c r="W182" s="10">
        <v>35.238956979517972</v>
      </c>
      <c r="X182" s="10">
        <v>24.179485070329847</v>
      </c>
      <c r="Y182" s="10">
        <v>24.779962161717528</v>
      </c>
      <c r="Z182" s="10">
        <v>13.843875956239204</v>
      </c>
      <c r="AA182" s="10">
        <v>8.7686106769762198</v>
      </c>
      <c r="AB182" s="10">
        <v>26.811713416138851</v>
      </c>
      <c r="AC182" s="10">
        <v>19.667681171341616</v>
      </c>
      <c r="AD182" s="10">
        <v>9.089413506621689</v>
      </c>
      <c r="AE182" s="10">
        <v>15.961997203257386</v>
      </c>
    </row>
    <row r="183" spans="1:31" x14ac:dyDescent="0.25">
      <c r="A183">
        <v>2</v>
      </c>
      <c r="B183" t="s">
        <v>2</v>
      </c>
      <c r="C183" s="10">
        <v>100</v>
      </c>
      <c r="D183" s="10">
        <v>71.242905322036705</v>
      </c>
      <c r="E183" s="10">
        <v>65.805708645224968</v>
      </c>
      <c r="F183" s="10">
        <v>56.296783745989963</v>
      </c>
      <c r="G183" s="10">
        <v>57.888459323846355</v>
      </c>
      <c r="H183" s="10">
        <v>64.33741877107839</v>
      </c>
      <c r="I183" s="10">
        <v>54.71744673850457</v>
      </c>
      <c r="J183" s="10">
        <v>47.556963066546025</v>
      </c>
      <c r="K183" s="10">
        <v>44.299580488607383</v>
      </c>
      <c r="L183" s="10">
        <v>57.974829316443213</v>
      </c>
      <c r="M183" s="10">
        <v>78.662498971785823</v>
      </c>
      <c r="N183" s="10">
        <v>59.463683474541419</v>
      </c>
      <c r="O183" s="10">
        <v>43.361849140412936</v>
      </c>
      <c r="P183" s="10">
        <v>36.596199720325743</v>
      </c>
      <c r="Q183" s="10">
        <v>33.285350004112864</v>
      </c>
      <c r="R183" s="10">
        <v>66.208768610676998</v>
      </c>
      <c r="S183" s="10">
        <v>39.499876614296291</v>
      </c>
      <c r="T183" s="10">
        <v>49.29258863206384</v>
      </c>
      <c r="U183" s="10">
        <v>33.647281401661587</v>
      </c>
      <c r="V183" s="10">
        <v>29.89224315209345</v>
      </c>
      <c r="W183" s="10">
        <v>41.317759315620634</v>
      </c>
      <c r="X183" s="10">
        <v>16.574812865016035</v>
      </c>
      <c r="Y183" s="10">
        <v>37.706671053713912</v>
      </c>
      <c r="Z183" s="10">
        <v>42.140330673685945</v>
      </c>
      <c r="AA183" s="10">
        <v>36.974582545035787</v>
      </c>
      <c r="AB183" s="10">
        <v>37.620301061117054</v>
      </c>
      <c r="AC183" s="10">
        <v>28.658386114995483</v>
      </c>
      <c r="AD183" s="10">
        <v>20.136546845438833</v>
      </c>
      <c r="AE183" s="10">
        <v>23.81755367278112</v>
      </c>
    </row>
    <row r="184" spans="1:31" x14ac:dyDescent="0.25">
      <c r="A184">
        <v>4</v>
      </c>
      <c r="B184" t="s">
        <v>3</v>
      </c>
      <c r="C184" s="10">
        <v>79.077897507608796</v>
      </c>
      <c r="D184" s="10">
        <v>60.639960516574817</v>
      </c>
      <c r="E184" s="10">
        <v>54.116969647116889</v>
      </c>
      <c r="F184" s="10">
        <v>47.203257382577945</v>
      </c>
      <c r="G184" s="10">
        <v>45.261988977543801</v>
      </c>
      <c r="H184" s="10">
        <v>70.202352554084072</v>
      </c>
      <c r="I184" s="10">
        <v>59.965452002961264</v>
      </c>
      <c r="J184" s="10">
        <v>57.242740807765081</v>
      </c>
      <c r="K184" s="10">
        <v>56.152833758328534</v>
      </c>
      <c r="L184" s="10">
        <v>73.245866578925728</v>
      </c>
      <c r="M184" s="10">
        <v>94.365386197252619</v>
      </c>
      <c r="N184" s="10">
        <v>76.507362013654699</v>
      </c>
      <c r="O184" s="10">
        <v>53.043514024841656</v>
      </c>
      <c r="P184" s="10">
        <v>45.356584683721316</v>
      </c>
      <c r="Q184" s="10">
        <v>35.32532697211483</v>
      </c>
      <c r="R184" s="10">
        <v>70.638315373858688</v>
      </c>
      <c r="S184" s="10">
        <v>54.153985358229825</v>
      </c>
      <c r="T184" s="10">
        <v>36.176688327712434</v>
      </c>
      <c r="U184" s="10">
        <v>44.270790491075104</v>
      </c>
      <c r="V184" s="10">
        <v>36.633215431438678</v>
      </c>
      <c r="W184" s="10">
        <v>45.488196101011766</v>
      </c>
      <c r="X184" s="10">
        <v>31.67311014230485</v>
      </c>
      <c r="Y184" s="10">
        <v>37.805379616681755</v>
      </c>
      <c r="Z184" s="10">
        <v>24.603109319733488</v>
      </c>
      <c r="AA184" s="10">
        <v>27.473883359381428</v>
      </c>
      <c r="AB184" s="10">
        <v>33.022127169531963</v>
      </c>
      <c r="AC184" s="10">
        <v>20.325738257793869</v>
      </c>
      <c r="AD184" s="10">
        <v>19.692358312083577</v>
      </c>
      <c r="AE184" s="10">
        <v>26.301719174138359</v>
      </c>
    </row>
    <row r="185" spans="1:31" x14ac:dyDescent="0.25">
      <c r="A185">
        <v>5</v>
      </c>
      <c r="B185" t="s">
        <v>4</v>
      </c>
      <c r="C185" s="10">
        <v>54.400756765649426</v>
      </c>
      <c r="D185" s="10">
        <v>31.327630171917409</v>
      </c>
      <c r="E185" s="10">
        <v>39.528666611828584</v>
      </c>
      <c r="F185" s="10">
        <v>27.157193386526281</v>
      </c>
      <c r="G185" s="10">
        <v>37.71078391050424</v>
      </c>
      <c r="H185" s="10">
        <v>50.584025664226374</v>
      </c>
      <c r="I185" s="10">
        <v>35.38701982396973</v>
      </c>
      <c r="J185" s="10">
        <v>49.378958624660697</v>
      </c>
      <c r="K185" s="10">
        <v>28.839351813769849</v>
      </c>
      <c r="L185" s="10">
        <v>48.400098708562979</v>
      </c>
      <c r="M185" s="10">
        <v>58.020070741136799</v>
      </c>
      <c r="N185" s="10">
        <v>40.297770831619637</v>
      </c>
      <c r="O185" s="10">
        <v>39.273669490828333</v>
      </c>
      <c r="P185" s="10">
        <v>30.184255984206626</v>
      </c>
      <c r="Q185" s="10">
        <v>22.892160894957637</v>
      </c>
      <c r="R185" s="10">
        <v>44.953524718269314</v>
      </c>
      <c r="S185" s="10">
        <v>33.211318581886978</v>
      </c>
      <c r="T185" s="10">
        <v>22.916838035699598</v>
      </c>
      <c r="U185" s="10">
        <v>29.41103890762524</v>
      </c>
      <c r="V185" s="10">
        <v>24.714156453072309</v>
      </c>
      <c r="W185" s="10">
        <v>29.127251789092711</v>
      </c>
      <c r="X185" s="10">
        <v>27.206547668010195</v>
      </c>
      <c r="Y185" s="10">
        <v>19.276959776260583</v>
      </c>
      <c r="Z185" s="10">
        <v>18.729949823147155</v>
      </c>
      <c r="AA185" s="10">
        <v>15.600065805708644</v>
      </c>
      <c r="AB185" s="10">
        <v>26.659537714896768</v>
      </c>
      <c r="AC185" s="10">
        <v>17.656494200871926</v>
      </c>
      <c r="AD185" s="10">
        <v>13.510734556222756</v>
      </c>
      <c r="AE185" s="10">
        <v>20.572509665213456</v>
      </c>
    </row>
    <row r="186" spans="1:31" x14ac:dyDescent="0.25">
      <c r="A186">
        <v>6</v>
      </c>
      <c r="B186" t="s">
        <v>5</v>
      </c>
      <c r="C186" s="10">
        <v>71.037262482520376</v>
      </c>
      <c r="D186" s="10">
        <v>73.788763675248831</v>
      </c>
      <c r="E186" s="10">
        <v>72.814016615941441</v>
      </c>
      <c r="F186" s="10">
        <v>52.549971210002468</v>
      </c>
      <c r="G186" s="10">
        <v>59.159332072057261</v>
      </c>
      <c r="H186" s="10">
        <v>67.590688492226718</v>
      </c>
      <c r="I186" s="10">
        <v>51.702722711195193</v>
      </c>
      <c r="J186" s="10">
        <v>58.990704943653874</v>
      </c>
      <c r="K186" s="10">
        <v>54.437772476762369</v>
      </c>
      <c r="L186" s="10">
        <v>60.722217652381346</v>
      </c>
      <c r="M186" s="10">
        <v>77.71654191001069</v>
      </c>
      <c r="N186" s="10">
        <v>64.863864440240192</v>
      </c>
      <c r="O186" s="10">
        <v>57.320885086781281</v>
      </c>
      <c r="P186" s="10">
        <v>50.904828493871847</v>
      </c>
      <c r="Q186" s="10">
        <v>42.892983466315705</v>
      </c>
      <c r="R186" s="10">
        <v>61.265114748704455</v>
      </c>
      <c r="S186" s="10">
        <v>51.690384140824222</v>
      </c>
      <c r="T186" s="10">
        <v>27.70831619643004</v>
      </c>
      <c r="U186" s="10">
        <v>32.035041539853573</v>
      </c>
      <c r="V186" s="10">
        <v>31.68956156946615</v>
      </c>
      <c r="W186" s="10">
        <v>34.173727070823389</v>
      </c>
      <c r="X186" s="10">
        <v>28.045570453236817</v>
      </c>
      <c r="Y186" s="10">
        <v>29.86345315456116</v>
      </c>
      <c r="Z186" s="10">
        <v>23.727070823393927</v>
      </c>
      <c r="AA186" s="10">
        <v>30.188368840996958</v>
      </c>
      <c r="AB186" s="10">
        <v>33.783005675742373</v>
      </c>
      <c r="AC186" s="10">
        <v>23.422719420909768</v>
      </c>
      <c r="AD186" s="10">
        <v>23.315785144361278</v>
      </c>
      <c r="AE186" s="10">
        <v>30.673685942255492</v>
      </c>
    </row>
    <row r="187" spans="1:31" x14ac:dyDescent="0.25">
      <c r="A187">
        <v>8</v>
      </c>
      <c r="B187" t="s">
        <v>6</v>
      </c>
      <c r="C187" s="10">
        <v>61.65172328699515</v>
      </c>
      <c r="D187" s="10">
        <v>47.281401661594145</v>
      </c>
      <c r="E187" s="10">
        <v>49.222670066628289</v>
      </c>
      <c r="F187" s="10">
        <v>46.24084889364152</v>
      </c>
      <c r="G187" s="10">
        <v>65.044830139014579</v>
      </c>
      <c r="H187" s="10">
        <v>66.291025746483513</v>
      </c>
      <c r="I187" s="10">
        <v>50.732088508678117</v>
      </c>
      <c r="J187" s="10">
        <v>60.993666200542897</v>
      </c>
      <c r="K187" s="10">
        <v>49.152751501192739</v>
      </c>
      <c r="L187" s="10">
        <v>70.811055359052418</v>
      </c>
      <c r="M187" s="10">
        <v>73.953277946861888</v>
      </c>
      <c r="N187" s="10">
        <v>67.154725672452088</v>
      </c>
      <c r="O187" s="10">
        <v>53.500041128567908</v>
      </c>
      <c r="P187" s="10">
        <v>51.048778481533276</v>
      </c>
      <c r="Q187" s="10">
        <v>40.746072221765246</v>
      </c>
      <c r="R187" s="10">
        <v>61.836801842559851</v>
      </c>
      <c r="S187" s="10">
        <v>52.373118368018424</v>
      </c>
      <c r="T187" s="10">
        <v>37.167886814181131</v>
      </c>
      <c r="U187" s="10">
        <v>41.235502179814105</v>
      </c>
      <c r="V187" s="10">
        <v>39.002220942666781</v>
      </c>
      <c r="W187" s="10">
        <v>30.657234515094189</v>
      </c>
      <c r="X187" s="10">
        <v>29.044994653286167</v>
      </c>
      <c r="Y187" s="10">
        <v>24.755285020975567</v>
      </c>
      <c r="Z187" s="10">
        <v>22.624825203586404</v>
      </c>
      <c r="AA187" s="10">
        <v>24.965040717282232</v>
      </c>
      <c r="AB187" s="10">
        <v>33.264785720161214</v>
      </c>
      <c r="AC187" s="10">
        <v>24.459159332072058</v>
      </c>
      <c r="AD187" s="10">
        <v>22.797565188780126</v>
      </c>
      <c r="AE187" s="10">
        <v>34.272435633791233</v>
      </c>
    </row>
    <row r="188" spans="1:31" x14ac:dyDescent="0.25">
      <c r="A188">
        <v>9</v>
      </c>
      <c r="B188" t="s">
        <v>7</v>
      </c>
      <c r="C188" s="10">
        <v>45.907707493625075</v>
      </c>
      <c r="D188" s="10">
        <v>48.215020152998278</v>
      </c>
      <c r="E188" s="10">
        <v>44.797236160236906</v>
      </c>
      <c r="F188" s="10">
        <v>35.436374105453652</v>
      </c>
      <c r="G188" s="10">
        <v>42.683227770009054</v>
      </c>
      <c r="H188" s="10">
        <v>48.02994159743357</v>
      </c>
      <c r="I188" s="10">
        <v>43.612733404622858</v>
      </c>
      <c r="J188" s="10">
        <v>34.696059883194877</v>
      </c>
      <c r="K188" s="10">
        <v>37.624413917907383</v>
      </c>
      <c r="L188" s="10">
        <v>44.122727646623346</v>
      </c>
      <c r="M188" s="10">
        <v>56.703956568232293</v>
      </c>
      <c r="N188" s="10">
        <v>46.6068931479806</v>
      </c>
      <c r="O188" s="10">
        <v>37.714896767294562</v>
      </c>
      <c r="P188" s="10">
        <v>29.156041786624986</v>
      </c>
      <c r="Q188" s="10">
        <v>28.493871843382408</v>
      </c>
      <c r="R188" s="10">
        <v>42.259603520605417</v>
      </c>
      <c r="S188" s="10">
        <v>44.217323352800854</v>
      </c>
      <c r="T188" s="10">
        <v>13.782183104384305</v>
      </c>
      <c r="U188" s="10">
        <v>18.956156946615113</v>
      </c>
      <c r="V188" s="10">
        <v>21.271695319568977</v>
      </c>
      <c r="W188" s="10">
        <v>19.375668339228426</v>
      </c>
      <c r="X188" s="10">
        <v>18.224068437936982</v>
      </c>
      <c r="Y188" s="10">
        <v>15.953771489676722</v>
      </c>
      <c r="Z188" s="10">
        <v>19.527844040470505</v>
      </c>
      <c r="AA188" s="10">
        <v>8.1352307312659295</v>
      </c>
      <c r="AB188" s="10">
        <v>27.058484823558448</v>
      </c>
      <c r="AC188" s="10">
        <v>21.682980998601625</v>
      </c>
      <c r="AD188" s="10">
        <v>7.0041951139261318</v>
      </c>
      <c r="AE188" s="10">
        <v>28.547338981656655</v>
      </c>
    </row>
    <row r="189" spans="1:31" x14ac:dyDescent="0.25">
      <c r="A189">
        <v>10</v>
      </c>
      <c r="B189" t="s">
        <v>8</v>
      </c>
      <c r="C189" s="10">
        <v>59.924323435058</v>
      </c>
      <c r="D189" s="10">
        <v>47.630994488771904</v>
      </c>
      <c r="E189" s="10">
        <v>58.201036439911171</v>
      </c>
      <c r="F189" s="10">
        <v>30.134901702722711</v>
      </c>
      <c r="G189" s="10">
        <v>41.009295056346147</v>
      </c>
      <c r="H189" s="10">
        <v>49.054042938224896</v>
      </c>
      <c r="I189" s="10">
        <v>58.91256066463766</v>
      </c>
      <c r="J189" s="10">
        <v>52.331989800115167</v>
      </c>
      <c r="K189" s="10">
        <v>45.648597515834503</v>
      </c>
      <c r="L189" s="10">
        <v>52.274409805050581</v>
      </c>
      <c r="M189" s="10">
        <v>71.530805297359564</v>
      </c>
      <c r="N189" s="10">
        <v>39.343588056263883</v>
      </c>
      <c r="O189" s="10">
        <v>38.34827671300485</v>
      </c>
      <c r="P189" s="10">
        <v>37.575059636423461</v>
      </c>
      <c r="Q189" s="10">
        <v>47.079871678868145</v>
      </c>
      <c r="R189" s="10">
        <v>70.083079707164586</v>
      </c>
      <c r="S189" s="10">
        <v>53.07641687916427</v>
      </c>
      <c r="T189" s="10">
        <v>28.744756107592341</v>
      </c>
      <c r="U189" s="10">
        <v>23.702393682651966</v>
      </c>
      <c r="V189" s="10">
        <v>28.933947519947363</v>
      </c>
      <c r="W189" s="10">
        <v>28.189520440898246</v>
      </c>
      <c r="X189" s="10">
        <v>28.724191823640698</v>
      </c>
      <c r="Y189" s="10">
        <v>20.214691124455044</v>
      </c>
      <c r="Z189" s="10">
        <v>30.969811631159001</v>
      </c>
      <c r="AA189" s="10">
        <v>26.737681993912965</v>
      </c>
      <c r="AB189" s="10">
        <v>42.892983466315705</v>
      </c>
      <c r="AC189" s="10">
        <v>23.653039401168044</v>
      </c>
      <c r="AD189" s="10">
        <v>11.392613309204574</v>
      </c>
      <c r="AE189" s="10">
        <v>39.026898083408746</v>
      </c>
    </row>
    <row r="190" spans="1:31" x14ac:dyDescent="0.25">
      <c r="A190">
        <v>11</v>
      </c>
      <c r="B190" t="s">
        <v>9</v>
      </c>
      <c r="C190" s="10">
        <v>48.910092950563467</v>
      </c>
      <c r="D190" s="10">
        <v>45.089248992350086</v>
      </c>
      <c r="E190" s="10">
        <v>28.979188944640949</v>
      </c>
      <c r="F190" s="10">
        <v>41.729044994653279</v>
      </c>
      <c r="G190" s="10">
        <v>33.083820021386863</v>
      </c>
      <c r="H190" s="10">
        <v>41.926462120588965</v>
      </c>
      <c r="I190" s="10">
        <v>46.940034547997044</v>
      </c>
      <c r="J190" s="10">
        <v>39.29834663157029</v>
      </c>
      <c r="K190" s="10">
        <v>25.178909270379208</v>
      </c>
      <c r="L190" s="10">
        <v>48.412437278933943</v>
      </c>
      <c r="M190" s="10">
        <v>65.452002961256895</v>
      </c>
      <c r="N190" s="10">
        <v>40.026322283458093</v>
      </c>
      <c r="O190" s="10">
        <v>29.600230319980259</v>
      </c>
      <c r="P190" s="10">
        <v>33.820021386855309</v>
      </c>
      <c r="Q190" s="10">
        <v>29.727728880480374</v>
      </c>
      <c r="R190" s="10">
        <v>63.379123138932314</v>
      </c>
      <c r="S190" s="10">
        <v>28.77354610512462</v>
      </c>
      <c r="T190" s="10">
        <v>33.412848564612979</v>
      </c>
      <c r="U190" s="10">
        <v>31.969235831208358</v>
      </c>
      <c r="V190" s="10">
        <v>15.916755778563783</v>
      </c>
      <c r="W190" s="10">
        <v>27.971539031010938</v>
      </c>
      <c r="X190" s="10">
        <v>17.689397055194533</v>
      </c>
      <c r="Y190" s="10">
        <v>19.918565435551535</v>
      </c>
      <c r="Z190" s="10">
        <v>29.069671794028128</v>
      </c>
      <c r="AA190" s="10">
        <v>15.472567245208527</v>
      </c>
      <c r="AB190" s="10">
        <v>15.168215842724353</v>
      </c>
      <c r="AC190" s="10">
        <v>13.078884593238463</v>
      </c>
      <c r="AD190" s="10">
        <v>15.933207205725095</v>
      </c>
      <c r="AE190" s="10">
        <v>13.930245948836065</v>
      </c>
    </row>
    <row r="191" spans="1:31" x14ac:dyDescent="0.25">
      <c r="A191">
        <v>12</v>
      </c>
      <c r="B191" t="s">
        <v>10</v>
      </c>
      <c r="C191" s="10">
        <v>87.673768199391304</v>
      </c>
      <c r="D191" s="10">
        <v>66.595377148967671</v>
      </c>
      <c r="E191" s="10">
        <v>59.188122069589532</v>
      </c>
      <c r="F191" s="10">
        <v>58.020070741136799</v>
      </c>
      <c r="G191" s="10">
        <v>69.116558361437853</v>
      </c>
      <c r="H191" s="10">
        <v>79.106687505141068</v>
      </c>
      <c r="I191" s="10">
        <v>66.764004277371072</v>
      </c>
      <c r="J191" s="10">
        <v>70.938553919552533</v>
      </c>
      <c r="K191" s="10">
        <v>58.834416385621459</v>
      </c>
      <c r="L191" s="10">
        <v>67.566011351484761</v>
      </c>
      <c r="M191" s="10">
        <v>87.381755367278117</v>
      </c>
      <c r="N191" s="10">
        <v>69.828082586164356</v>
      </c>
      <c r="O191" s="10">
        <v>62.910257464835063</v>
      </c>
      <c r="P191" s="10">
        <v>66.587151435387042</v>
      </c>
      <c r="Q191" s="10">
        <v>41.634449288475771</v>
      </c>
      <c r="R191" s="10">
        <v>70.786378218310446</v>
      </c>
      <c r="S191" s="10">
        <v>53.931891091552195</v>
      </c>
      <c r="T191" s="10">
        <v>34.510981327630169</v>
      </c>
      <c r="U191" s="10">
        <v>51.069342765484905</v>
      </c>
      <c r="V191" s="10">
        <v>47.672123056675161</v>
      </c>
      <c r="W191" s="10">
        <v>39.286008061199311</v>
      </c>
      <c r="X191" s="10">
        <v>32.63963148803159</v>
      </c>
      <c r="Y191" s="10">
        <v>32.919305749773784</v>
      </c>
      <c r="Z191" s="10">
        <v>23.319898001151596</v>
      </c>
      <c r="AA191" s="10">
        <v>24.142469359216907</v>
      </c>
      <c r="AB191" s="10">
        <v>33.108497162128828</v>
      </c>
      <c r="AC191" s="10">
        <v>21.481451015875628</v>
      </c>
      <c r="AD191" s="10">
        <v>22.678292341860658</v>
      </c>
      <c r="AE191" s="10">
        <v>27.334046228510317</v>
      </c>
    </row>
    <row r="192" spans="1:31" x14ac:dyDescent="0.25">
      <c r="A192">
        <v>13</v>
      </c>
      <c r="B192" t="s">
        <v>11</v>
      </c>
      <c r="C192" s="10">
        <v>67.607139919388018</v>
      </c>
      <c r="D192" s="10">
        <v>47.828411614707569</v>
      </c>
      <c r="E192" s="10">
        <v>45.422390392366545</v>
      </c>
      <c r="F192" s="10">
        <v>38.89117380932796</v>
      </c>
      <c r="G192" s="10">
        <v>53.191576869293421</v>
      </c>
      <c r="H192" s="10">
        <v>66.792794274903358</v>
      </c>
      <c r="I192" s="10">
        <v>55.984206629925147</v>
      </c>
      <c r="J192" s="10">
        <v>49.798470017274013</v>
      </c>
      <c r="K192" s="10">
        <v>55.749773792876532</v>
      </c>
      <c r="L192" s="10">
        <v>65.340955827918066</v>
      </c>
      <c r="M192" s="10">
        <v>66.476104302048213</v>
      </c>
      <c r="N192" s="10">
        <v>59.920210578267671</v>
      </c>
      <c r="O192" s="10">
        <v>51.283211318581891</v>
      </c>
      <c r="P192" s="10">
        <v>49.457102903676898</v>
      </c>
      <c r="Q192" s="10">
        <v>40.486962243974659</v>
      </c>
      <c r="R192" s="10">
        <v>60.454881961010123</v>
      </c>
      <c r="S192" s="10">
        <v>56.629925146006421</v>
      </c>
      <c r="T192" s="10">
        <v>32.063831537385873</v>
      </c>
      <c r="U192" s="10">
        <v>29.45628033231883</v>
      </c>
      <c r="V192" s="10">
        <v>38.274245290778971</v>
      </c>
      <c r="W192" s="10">
        <v>35.041539853582307</v>
      </c>
      <c r="X192" s="10">
        <v>28.436291848317836</v>
      </c>
      <c r="Y192" s="10">
        <v>23.875133667845688</v>
      </c>
      <c r="Z192" s="10">
        <v>21.567821008472489</v>
      </c>
      <c r="AA192" s="10">
        <v>16.463765731677228</v>
      </c>
      <c r="AB192" s="10">
        <v>30.447478818787527</v>
      </c>
      <c r="AC192" s="10">
        <v>26.14954347289628</v>
      </c>
      <c r="AD192" s="10">
        <v>21.699432425762939</v>
      </c>
      <c r="AE192" s="10">
        <v>28.189520440898246</v>
      </c>
    </row>
    <row r="193" spans="1:31" x14ac:dyDescent="0.25">
      <c r="A193">
        <v>15</v>
      </c>
      <c r="B193" t="s">
        <v>12</v>
      </c>
      <c r="C193" s="10">
        <v>51.96183268898578</v>
      </c>
      <c r="D193" s="10">
        <v>43.670313399687423</v>
      </c>
      <c r="E193" s="10">
        <v>50.345479970387444</v>
      </c>
      <c r="F193" s="10">
        <v>36.583861149954764</v>
      </c>
      <c r="G193" s="10">
        <v>50.514107098790831</v>
      </c>
      <c r="H193" s="10">
        <v>47.330755943078067</v>
      </c>
      <c r="I193" s="10">
        <v>43.736119108332652</v>
      </c>
      <c r="J193" s="10">
        <v>40.33478654273258</v>
      </c>
      <c r="K193" s="10">
        <v>21.066052480052647</v>
      </c>
      <c r="L193" s="10">
        <v>28.781771818705266</v>
      </c>
      <c r="M193" s="10">
        <v>55.762112363247518</v>
      </c>
      <c r="N193" s="10">
        <v>24.541416467878587</v>
      </c>
      <c r="O193" s="10">
        <v>20.280496833100266</v>
      </c>
      <c r="P193" s="10">
        <v>26.737681993912965</v>
      </c>
      <c r="Q193" s="10">
        <v>15.645307230402233</v>
      </c>
      <c r="R193" s="10">
        <v>44.875380439253107</v>
      </c>
      <c r="S193" s="10">
        <v>36.91288969318088</v>
      </c>
      <c r="T193" s="10">
        <v>12.334457514189353</v>
      </c>
      <c r="U193" s="10">
        <v>26.799374845767865</v>
      </c>
      <c r="V193" s="10">
        <v>19.782841161470756</v>
      </c>
      <c r="W193" s="10">
        <v>16.981985687258362</v>
      </c>
      <c r="X193" s="10">
        <v>10.101176277042033</v>
      </c>
      <c r="Y193" s="10">
        <v>5.4495352471826912</v>
      </c>
      <c r="Z193" s="10">
        <v>12.285103232705433</v>
      </c>
      <c r="AA193" s="10">
        <v>13.950810232787694</v>
      </c>
      <c r="AB193" s="10">
        <v>19.906226865180557</v>
      </c>
      <c r="AC193" s="10">
        <v>11.474870445011103</v>
      </c>
      <c r="AD193" s="10">
        <v>6.527103726248253</v>
      </c>
      <c r="AE193" s="10">
        <v>4.100518219955581</v>
      </c>
    </row>
    <row r="194" spans="1:31" x14ac:dyDescent="0.25">
      <c r="A194">
        <v>16</v>
      </c>
      <c r="B194" t="s">
        <v>13</v>
      </c>
      <c r="C194" s="10">
        <v>49.037591511063582</v>
      </c>
      <c r="D194" s="10">
        <v>39.870033725425678</v>
      </c>
      <c r="E194" s="10">
        <v>36.744262564777493</v>
      </c>
      <c r="F194" s="10">
        <v>45.825450357818539</v>
      </c>
      <c r="G194" s="10">
        <v>57.078226536152023</v>
      </c>
      <c r="H194" s="10">
        <v>63.950810232787688</v>
      </c>
      <c r="I194" s="10">
        <v>50.008225713580657</v>
      </c>
      <c r="J194" s="10">
        <v>51.344904170436791</v>
      </c>
      <c r="K194" s="10">
        <v>58.883770667105381</v>
      </c>
      <c r="L194" s="10">
        <v>54.182775355762111</v>
      </c>
      <c r="M194" s="10">
        <v>77.597269063091233</v>
      </c>
      <c r="N194" s="10">
        <v>48.046393024594884</v>
      </c>
      <c r="O194" s="10">
        <v>43.123303446573999</v>
      </c>
      <c r="P194" s="10">
        <v>34.005099942420017</v>
      </c>
      <c r="Q194" s="10">
        <v>35.041539853582307</v>
      </c>
      <c r="R194" s="10">
        <v>70.975569630665476</v>
      </c>
      <c r="S194" s="10">
        <v>43.156206300896606</v>
      </c>
      <c r="T194" s="10">
        <v>22.012009541827755</v>
      </c>
      <c r="U194" s="10">
        <v>33.750102821419759</v>
      </c>
      <c r="V194" s="10">
        <v>32.244797236160238</v>
      </c>
      <c r="W194" s="10">
        <v>28.600806119930912</v>
      </c>
      <c r="X194" s="10">
        <v>18.047215595952945</v>
      </c>
      <c r="Y194" s="10">
        <v>22.875709467796323</v>
      </c>
      <c r="Z194" s="10">
        <v>18.170601299662746</v>
      </c>
      <c r="AA194" s="10">
        <v>17.763428477420415</v>
      </c>
      <c r="AB194" s="10">
        <v>25.442132104960109</v>
      </c>
      <c r="AC194" s="10">
        <v>20.51904252693922</v>
      </c>
      <c r="AD194" s="10">
        <v>10.051821995558113</v>
      </c>
      <c r="AE194" s="10">
        <v>11.141729044994655</v>
      </c>
    </row>
    <row r="195" spans="1:31" x14ac:dyDescent="0.25">
      <c r="A195">
        <v>17</v>
      </c>
      <c r="B195" t="s">
        <v>14</v>
      </c>
      <c r="C195" s="10">
        <v>54.898412437278942</v>
      </c>
      <c r="D195" s="10">
        <v>43.641523402155144</v>
      </c>
      <c r="E195" s="10">
        <v>35.177264127663065</v>
      </c>
      <c r="F195" s="10">
        <v>31.829398700337265</v>
      </c>
      <c r="G195" s="10">
        <v>42.457020646541096</v>
      </c>
      <c r="H195" s="10">
        <v>48.313728715966114</v>
      </c>
      <c r="I195" s="10">
        <v>36.793616846261415</v>
      </c>
      <c r="J195" s="10">
        <v>34.675495599243227</v>
      </c>
      <c r="K195" s="10">
        <v>44.669737599736784</v>
      </c>
      <c r="L195" s="10">
        <v>44.320144772559026</v>
      </c>
      <c r="M195" s="10">
        <v>52.574648350744425</v>
      </c>
      <c r="N195" s="10">
        <v>47.092210249239123</v>
      </c>
      <c r="O195" s="10">
        <v>43.398864851525879</v>
      </c>
      <c r="P195" s="10">
        <v>40.511639384716617</v>
      </c>
      <c r="Q195" s="10">
        <v>35.72427408077651</v>
      </c>
      <c r="R195" s="10">
        <v>50.382495681500373</v>
      </c>
      <c r="S195" s="10">
        <v>37.93287817718187</v>
      </c>
      <c r="T195" s="10">
        <v>14.518384469852752</v>
      </c>
      <c r="U195" s="10">
        <v>20.288722546680926</v>
      </c>
      <c r="V195" s="10">
        <v>20.794603931891086</v>
      </c>
      <c r="W195" s="10">
        <v>26.39631488031587</v>
      </c>
      <c r="X195" s="10">
        <v>22.764662334457519</v>
      </c>
      <c r="Y195" s="10">
        <v>15.336842971127746</v>
      </c>
      <c r="Z195" s="10">
        <v>24.627786460475448</v>
      </c>
      <c r="AA195" s="10">
        <v>23.06490088015136</v>
      </c>
      <c r="AB195" s="10">
        <v>30.24594883606153</v>
      </c>
      <c r="AC195" s="10">
        <v>23.315785144361278</v>
      </c>
      <c r="AD195" s="10">
        <v>16.714649995887147</v>
      </c>
      <c r="AE195" s="10">
        <v>22.073702393682645</v>
      </c>
    </row>
    <row r="196" spans="1:31" x14ac:dyDescent="0.25">
      <c r="A196">
        <v>18</v>
      </c>
      <c r="B196" t="s">
        <v>15</v>
      </c>
      <c r="C196" s="10">
        <v>51.052891338323604</v>
      </c>
      <c r="D196" s="10">
        <v>32.150201529982731</v>
      </c>
      <c r="E196" s="10">
        <v>33.404622851032336</v>
      </c>
      <c r="F196" s="10">
        <v>24.195936497491157</v>
      </c>
      <c r="G196" s="10">
        <v>42.967014888541584</v>
      </c>
      <c r="H196" s="10">
        <v>42.921773463847998</v>
      </c>
      <c r="I196" s="10">
        <v>31.977461544789008</v>
      </c>
      <c r="J196" s="10">
        <v>32.582051492967025</v>
      </c>
      <c r="K196" s="10">
        <v>25.71358065312166</v>
      </c>
      <c r="L196" s="10">
        <v>35.399358394340716</v>
      </c>
      <c r="M196" s="10">
        <v>50.625154232129631</v>
      </c>
      <c r="N196" s="10">
        <v>42.333634942831296</v>
      </c>
      <c r="O196" s="10">
        <v>33.902278522661838</v>
      </c>
      <c r="P196" s="10">
        <v>30.336431685448705</v>
      </c>
      <c r="Q196" s="10">
        <v>29.369910339721965</v>
      </c>
      <c r="R196" s="10">
        <v>44.126840503413675</v>
      </c>
      <c r="S196" s="10">
        <v>33.622604260919644</v>
      </c>
      <c r="T196" s="10">
        <v>15.456115818047214</v>
      </c>
      <c r="U196" s="10">
        <v>23.788763675248827</v>
      </c>
      <c r="V196" s="10">
        <v>18.117134161388492</v>
      </c>
      <c r="W196" s="10">
        <v>18.853335526856956</v>
      </c>
      <c r="X196" s="10">
        <v>16.981985687258362</v>
      </c>
      <c r="Y196" s="10">
        <v>9.5829563214608804</v>
      </c>
      <c r="Z196" s="10">
        <v>12.943160319157682</v>
      </c>
      <c r="AA196" s="10">
        <v>11.417290449946533</v>
      </c>
      <c r="AB196" s="10">
        <v>20.157111129390476</v>
      </c>
      <c r="AC196" s="10">
        <v>19.305749773792876</v>
      </c>
      <c r="AD196" s="10">
        <v>7.2057250966521309</v>
      </c>
      <c r="AE196" s="10">
        <v>16.784568561322697</v>
      </c>
    </row>
    <row r="197" spans="1:31" x14ac:dyDescent="0.25">
      <c r="A197">
        <v>19</v>
      </c>
      <c r="B197" t="s">
        <v>16</v>
      </c>
      <c r="C197" s="10">
        <v>38.882948095747317</v>
      </c>
      <c r="D197" s="10">
        <v>26.359299169202927</v>
      </c>
      <c r="E197" s="10">
        <v>26.170107756847909</v>
      </c>
      <c r="F197" s="10">
        <v>16.40618573661266</v>
      </c>
      <c r="G197" s="10">
        <v>21.641852430698368</v>
      </c>
      <c r="H197" s="10">
        <v>44.71497902443037</v>
      </c>
      <c r="I197" s="10">
        <v>18.034877025581963</v>
      </c>
      <c r="J197" s="10">
        <v>31.817060129966279</v>
      </c>
      <c r="K197" s="10">
        <v>22.410956650489425</v>
      </c>
      <c r="L197" s="10">
        <v>24.237065065394429</v>
      </c>
      <c r="M197" s="10">
        <v>37.904088179649584</v>
      </c>
      <c r="N197" s="10">
        <v>34.585012749856048</v>
      </c>
      <c r="O197" s="10">
        <v>26.717117709961336</v>
      </c>
      <c r="P197" s="10">
        <v>18.001974171259356</v>
      </c>
      <c r="Q197" s="10">
        <v>16.801019988483993</v>
      </c>
      <c r="R197" s="10">
        <v>33.124948589290121</v>
      </c>
      <c r="S197" s="10">
        <v>24.043760796249078</v>
      </c>
      <c r="T197" s="10">
        <v>19.725261166406185</v>
      </c>
      <c r="U197" s="10">
        <v>10.413753393106854</v>
      </c>
      <c r="V197" s="10">
        <v>12.355021798140982</v>
      </c>
      <c r="W197" s="10">
        <v>11.043020482026812</v>
      </c>
      <c r="X197" s="10">
        <v>7.4895122151846598</v>
      </c>
      <c r="Y197" s="10">
        <v>2.2497326643086315</v>
      </c>
      <c r="Z197" s="10">
        <v>6.3091223163609405</v>
      </c>
      <c r="AA197" s="10">
        <v>3.4959282717775686</v>
      </c>
      <c r="AB197" s="10">
        <v>19.622439746648013</v>
      </c>
      <c r="AC197" s="10">
        <v>8.1640207287982225</v>
      </c>
      <c r="AD197" s="10">
        <v>3.4506868470839795</v>
      </c>
      <c r="AE197" s="10">
        <v>7.1645965287488593</v>
      </c>
    </row>
    <row r="198" spans="1:31" x14ac:dyDescent="0.25">
      <c r="A198">
        <v>20</v>
      </c>
      <c r="B198" t="s">
        <v>17</v>
      </c>
      <c r="C198" s="10">
        <v>50.226207123467972</v>
      </c>
      <c r="D198" s="10">
        <v>35.736612651147496</v>
      </c>
      <c r="E198" s="10">
        <v>32.220120095418281</v>
      </c>
      <c r="F198" s="10">
        <v>24.989717858024189</v>
      </c>
      <c r="G198" s="10">
        <v>32.24068437936991</v>
      </c>
      <c r="H198" s="10">
        <v>44.040470510816817</v>
      </c>
      <c r="I198" s="10">
        <v>37.809492473472076</v>
      </c>
      <c r="J198" s="10">
        <v>38.475775273504986</v>
      </c>
      <c r="K198" s="10">
        <v>43.884181952784402</v>
      </c>
      <c r="L198" s="10">
        <v>39.425845192070412</v>
      </c>
      <c r="M198" s="10">
        <v>59.636423459735141</v>
      </c>
      <c r="N198" s="10">
        <v>44.307806202188047</v>
      </c>
      <c r="O198" s="10">
        <v>34.424611335033305</v>
      </c>
      <c r="P198" s="10">
        <v>37.233692522826352</v>
      </c>
      <c r="Q198" s="10">
        <v>25.906884922267011</v>
      </c>
      <c r="R198" s="10">
        <v>39.845356584683721</v>
      </c>
      <c r="S198" s="10">
        <v>31.097310191659133</v>
      </c>
      <c r="T198" s="10">
        <v>19.268734062679936</v>
      </c>
      <c r="U198" s="10">
        <v>16.870938553919558</v>
      </c>
      <c r="V198" s="10">
        <v>27.449206218639471</v>
      </c>
      <c r="W198" s="10">
        <v>19.420909763922015</v>
      </c>
      <c r="X198" s="10">
        <v>20.296948260261573</v>
      </c>
      <c r="Y198" s="10">
        <v>21.07839105042363</v>
      </c>
      <c r="Z198" s="10">
        <v>25.314633544459973</v>
      </c>
      <c r="AA198" s="10">
        <v>20.424446820761695</v>
      </c>
      <c r="AB198" s="10">
        <v>24.981492144443525</v>
      </c>
      <c r="AC198" s="10">
        <v>22.032573825779387</v>
      </c>
      <c r="AD198" s="10">
        <v>21.460886731923999</v>
      </c>
      <c r="AE198" s="10">
        <v>22.661840914699347</v>
      </c>
    </row>
    <row r="199" spans="1:31" x14ac:dyDescent="0.25">
      <c r="A199">
        <v>21</v>
      </c>
      <c r="B199" t="s">
        <v>18</v>
      </c>
      <c r="C199" s="10">
        <v>41.692029283540357</v>
      </c>
      <c r="D199" s="10">
        <v>33.425187134983958</v>
      </c>
      <c r="E199" s="10">
        <v>33.894052809081195</v>
      </c>
      <c r="F199" s="10">
        <v>26.104302048202676</v>
      </c>
      <c r="G199" s="10">
        <v>43.616846261413187</v>
      </c>
      <c r="H199" s="10">
        <v>41.778399276137201</v>
      </c>
      <c r="I199" s="10">
        <v>43.259027720654771</v>
      </c>
      <c r="J199" s="10">
        <v>43.333059142880643</v>
      </c>
      <c r="K199" s="10">
        <v>31.475693016369171</v>
      </c>
      <c r="L199" s="10">
        <v>40.380027967426166</v>
      </c>
      <c r="M199" s="10">
        <v>52.512955498889532</v>
      </c>
      <c r="N199" s="10">
        <v>44.624496175043184</v>
      </c>
      <c r="O199" s="10">
        <v>36.06152833758329</v>
      </c>
      <c r="P199" s="10">
        <v>34.038002796742624</v>
      </c>
      <c r="Q199" s="10">
        <v>30.14724027309369</v>
      </c>
      <c r="R199" s="10">
        <v>47.289627375174788</v>
      </c>
      <c r="S199" s="10">
        <v>38.780126675989138</v>
      </c>
      <c r="T199" s="10">
        <v>21.502015299827253</v>
      </c>
      <c r="U199" s="10">
        <v>24.397466480217155</v>
      </c>
      <c r="V199" s="10">
        <v>25.886320638315379</v>
      </c>
      <c r="W199" s="10">
        <v>22.929176606070577</v>
      </c>
      <c r="X199" s="10">
        <v>23.899810808587649</v>
      </c>
      <c r="Y199" s="10">
        <v>21.868059554166326</v>
      </c>
      <c r="Z199" s="10">
        <v>11.400839022785222</v>
      </c>
      <c r="AA199" s="10">
        <v>13.942584519207045</v>
      </c>
      <c r="AB199" s="10">
        <v>26.392202023525535</v>
      </c>
      <c r="AC199" s="10">
        <v>17.109484247758498</v>
      </c>
      <c r="AD199" s="10">
        <v>9.9613391461709355</v>
      </c>
      <c r="AE199" s="10">
        <v>18.281648433001564</v>
      </c>
    </row>
    <row r="200" spans="1:31" x14ac:dyDescent="0.25">
      <c r="A200">
        <v>22</v>
      </c>
      <c r="B200" t="s">
        <v>19</v>
      </c>
      <c r="C200" s="10">
        <v>67.631817060129976</v>
      </c>
      <c r="D200" s="10">
        <v>60.549477667187624</v>
      </c>
      <c r="E200" s="10">
        <v>45.241424693592172</v>
      </c>
      <c r="F200" s="10">
        <v>48.815497244385959</v>
      </c>
      <c r="G200" s="10">
        <v>43.604507691042201</v>
      </c>
      <c r="H200" s="10">
        <v>58.776836390556888</v>
      </c>
      <c r="I200" s="10">
        <v>50.004112856790329</v>
      </c>
      <c r="J200" s="10">
        <v>54.376079624907469</v>
      </c>
      <c r="K200" s="10">
        <v>55.478325244714988</v>
      </c>
      <c r="L200" s="10">
        <v>53.602862548326073</v>
      </c>
      <c r="M200" s="10">
        <v>64.674673027885163</v>
      </c>
      <c r="N200" s="10">
        <v>48.494694414740486</v>
      </c>
      <c r="O200" s="10">
        <v>42.69556634038004</v>
      </c>
      <c r="P200" s="10">
        <v>52.809081187793048</v>
      </c>
      <c r="Q200" s="10">
        <v>71.662416714649993</v>
      </c>
      <c r="R200" s="10">
        <v>51.328452743275491</v>
      </c>
      <c r="S200" s="10">
        <v>47.626881631981576</v>
      </c>
      <c r="T200" s="10">
        <v>36.834745414164679</v>
      </c>
      <c r="U200" s="10">
        <v>25.524389240766638</v>
      </c>
      <c r="V200" s="10">
        <v>29.608456033560909</v>
      </c>
      <c r="W200" s="10">
        <v>29.978613144690296</v>
      </c>
      <c r="X200" s="10">
        <v>26.26470346302542</v>
      </c>
      <c r="Y200" s="10">
        <v>25.734144937073289</v>
      </c>
      <c r="Z200" s="10">
        <v>33.186641441145021</v>
      </c>
      <c r="AA200" s="10">
        <v>26.289380603767377</v>
      </c>
      <c r="AB200" s="10">
        <v>34.404047051081683</v>
      </c>
      <c r="AC200" s="10">
        <v>27.144854816155295</v>
      </c>
      <c r="AD200" s="10">
        <v>15.242247264950235</v>
      </c>
      <c r="AE200" s="10">
        <v>20.321625401003534</v>
      </c>
    </row>
    <row r="201" spans="1:31" x14ac:dyDescent="0.25">
      <c r="A201">
        <v>23</v>
      </c>
      <c r="B201" t="s">
        <v>20</v>
      </c>
      <c r="C201" s="10">
        <v>48.005264456691627</v>
      </c>
      <c r="D201" s="10">
        <v>33.474541416467879</v>
      </c>
      <c r="E201" s="10">
        <v>36.538619725261171</v>
      </c>
      <c r="F201" s="10">
        <v>26.787036275396886</v>
      </c>
      <c r="G201" s="10">
        <v>37.069178251213295</v>
      </c>
      <c r="H201" s="10">
        <v>35.481615530147245</v>
      </c>
      <c r="I201" s="10">
        <v>27.214773381590845</v>
      </c>
      <c r="J201" s="10">
        <v>31.882865838611501</v>
      </c>
      <c r="K201" s="10">
        <v>21.794028131940447</v>
      </c>
      <c r="L201" s="10">
        <v>41.634449288475771</v>
      </c>
      <c r="M201" s="10">
        <v>47.976474459159334</v>
      </c>
      <c r="N201" s="10">
        <v>40.499300814345638</v>
      </c>
      <c r="O201" s="10">
        <v>23.784650818458495</v>
      </c>
      <c r="P201" s="10">
        <v>29.283540347125108</v>
      </c>
      <c r="Q201" s="10">
        <v>26.515587727235339</v>
      </c>
      <c r="R201" s="10">
        <v>40.009870856296779</v>
      </c>
      <c r="S201" s="10">
        <v>30.398124537303605</v>
      </c>
      <c r="T201" s="10">
        <v>15.456115818047214</v>
      </c>
      <c r="U201" s="10">
        <v>17.331578514436124</v>
      </c>
      <c r="V201" s="10">
        <v>22.464423788763675</v>
      </c>
      <c r="W201" s="10">
        <v>18.750514107098784</v>
      </c>
      <c r="X201" s="10">
        <v>23.43505799128075</v>
      </c>
      <c r="Y201" s="10">
        <v>12.457843217899155</v>
      </c>
      <c r="Z201" s="10">
        <v>14.341531627868711</v>
      </c>
      <c r="AA201" s="10">
        <v>7.0864522497326607</v>
      </c>
      <c r="AB201" s="10">
        <v>19.519618326889855</v>
      </c>
      <c r="AC201" s="10">
        <v>15.452002961256884</v>
      </c>
      <c r="AD201" s="10">
        <v>9.7556963066546025</v>
      </c>
      <c r="AE201" s="10">
        <v>12.227523237640863</v>
      </c>
    </row>
    <row r="202" spans="1:31" x14ac:dyDescent="0.25">
      <c r="A202">
        <v>24</v>
      </c>
      <c r="B202" t="s">
        <v>21</v>
      </c>
      <c r="C202" s="10">
        <v>59.072962079460403</v>
      </c>
      <c r="D202" s="10">
        <v>59.570617751089905</v>
      </c>
      <c r="E202" s="10">
        <v>53.590523977955087</v>
      </c>
      <c r="F202" s="10">
        <v>36.29184831784157</v>
      </c>
      <c r="G202" s="10">
        <v>52.78440404705109</v>
      </c>
      <c r="H202" s="10">
        <v>57.596446491733154</v>
      </c>
      <c r="I202" s="10">
        <v>45.397713251624587</v>
      </c>
      <c r="J202" s="10">
        <v>53.208028296454714</v>
      </c>
      <c r="K202" s="10">
        <v>44.517561898494698</v>
      </c>
      <c r="L202" s="10">
        <v>52.262071234679617</v>
      </c>
      <c r="M202" s="10">
        <v>63.835650242658545</v>
      </c>
      <c r="N202" s="10">
        <v>47.137451673932709</v>
      </c>
      <c r="O202" s="10">
        <v>33.877601381919881</v>
      </c>
      <c r="P202" s="10">
        <v>41.482273587233692</v>
      </c>
      <c r="Q202" s="10">
        <v>34.29711277453319</v>
      </c>
      <c r="R202" s="10">
        <v>51.75618984946945</v>
      </c>
      <c r="S202" s="10">
        <v>43.962326231800617</v>
      </c>
      <c r="T202" s="10">
        <v>26.519700584025667</v>
      </c>
      <c r="U202" s="10">
        <v>26.305832030928677</v>
      </c>
      <c r="V202" s="10">
        <v>26.186559184009205</v>
      </c>
      <c r="W202" s="10">
        <v>26.996791971703548</v>
      </c>
      <c r="X202" s="10">
        <v>26.577280579090239</v>
      </c>
      <c r="Y202" s="10">
        <v>19.782841161470756</v>
      </c>
      <c r="Z202" s="10">
        <v>21.427983877601374</v>
      </c>
      <c r="AA202" s="10">
        <v>11.816237558608201</v>
      </c>
      <c r="AB202" s="10">
        <v>26.26470346302542</v>
      </c>
      <c r="AC202" s="10">
        <v>19.248169778728304</v>
      </c>
      <c r="AD202" s="10">
        <v>12.618244632721881</v>
      </c>
      <c r="AE202" s="10">
        <v>17.093032820597184</v>
      </c>
    </row>
    <row r="203" spans="1:31" x14ac:dyDescent="0.25">
      <c r="A203">
        <v>25</v>
      </c>
      <c r="B203" t="s">
        <v>22</v>
      </c>
      <c r="C203" s="10">
        <v>51.75618984946945</v>
      </c>
      <c r="D203" s="10">
        <v>45.360697540511644</v>
      </c>
      <c r="E203" s="10">
        <v>47.207370239368259</v>
      </c>
      <c r="F203" s="10">
        <v>33.569137122645394</v>
      </c>
      <c r="G203" s="10">
        <v>36.456362589454642</v>
      </c>
      <c r="H203" s="10">
        <v>47.334868799868396</v>
      </c>
      <c r="I203" s="10">
        <v>37.558608209262154</v>
      </c>
      <c r="J203" s="10">
        <v>40.635025088426424</v>
      </c>
      <c r="K203" s="10">
        <v>39.384716624167154</v>
      </c>
      <c r="L203" s="10">
        <v>48.190343012256314</v>
      </c>
      <c r="M203" s="10">
        <v>53.903101094019902</v>
      </c>
      <c r="N203" s="10">
        <v>48.272600148062843</v>
      </c>
      <c r="O203" s="10">
        <v>36.35354116969647</v>
      </c>
      <c r="P203" s="10">
        <v>30.319980258287409</v>
      </c>
      <c r="Q203" s="10">
        <v>31.38932302377231</v>
      </c>
      <c r="R203" s="10">
        <v>40.355350826684209</v>
      </c>
      <c r="S203" s="10">
        <v>34.749527021469113</v>
      </c>
      <c r="T203" s="10">
        <v>17.907378465081845</v>
      </c>
      <c r="U203" s="10">
        <v>21.029036768939708</v>
      </c>
      <c r="V203" s="10">
        <v>13.572427408077656</v>
      </c>
      <c r="W203" s="10">
        <v>12.519536069754055</v>
      </c>
      <c r="X203" s="10">
        <v>11.306243316607713</v>
      </c>
      <c r="Y203" s="10">
        <v>15.575388664966683</v>
      </c>
      <c r="Z203" s="10">
        <v>7.07000082257135</v>
      </c>
      <c r="AA203" s="10">
        <v>9.142880644895941</v>
      </c>
      <c r="AB203" s="10">
        <v>15.855062926708896</v>
      </c>
      <c r="AC203" s="10">
        <v>16.192317183515662</v>
      </c>
      <c r="AD203" s="10">
        <v>4.3514024841655017</v>
      </c>
      <c r="AE203" s="10">
        <v>16.776342847742047</v>
      </c>
    </row>
    <row r="204" spans="1:31" x14ac:dyDescent="0.25">
      <c r="A204">
        <v>26</v>
      </c>
      <c r="B204" t="s">
        <v>23</v>
      </c>
      <c r="C204" s="10">
        <v>46.623344575141893</v>
      </c>
      <c r="D204" s="10">
        <v>38.981656658715139</v>
      </c>
      <c r="E204" s="10">
        <v>34.560335609114091</v>
      </c>
      <c r="F204" s="10">
        <v>28.193633297688582</v>
      </c>
      <c r="G204" s="10">
        <v>40.252529406926051</v>
      </c>
      <c r="H204" s="10">
        <v>48.198568725836964</v>
      </c>
      <c r="I204" s="10">
        <v>38.060376737681992</v>
      </c>
      <c r="J204" s="10">
        <v>41.330097885991613</v>
      </c>
      <c r="K204" s="10">
        <v>43.579830550300244</v>
      </c>
      <c r="L204" s="10">
        <v>46.635683145512871</v>
      </c>
      <c r="M204" s="10">
        <v>62.009541827753559</v>
      </c>
      <c r="N204" s="10">
        <v>54.828493871843385</v>
      </c>
      <c r="O204" s="10">
        <v>45.981738915850954</v>
      </c>
      <c r="P204" s="10">
        <v>40.129143703216251</v>
      </c>
      <c r="Q204" s="10">
        <v>44.875380439253107</v>
      </c>
      <c r="R204" s="10">
        <v>37.858846754955991</v>
      </c>
      <c r="S204" s="10">
        <v>42.757259192234919</v>
      </c>
      <c r="T204" s="10">
        <v>23.126593732006246</v>
      </c>
      <c r="U204" s="10">
        <v>27.811137616188208</v>
      </c>
      <c r="V204" s="10">
        <v>23.496750843135636</v>
      </c>
      <c r="W204" s="10">
        <v>23.883359381426335</v>
      </c>
      <c r="X204" s="10">
        <v>18.331002714485486</v>
      </c>
      <c r="Y204" s="10">
        <v>13.864440240190834</v>
      </c>
      <c r="Z204" s="10">
        <v>12.429053220366862</v>
      </c>
      <c r="AA204" s="10">
        <v>12.790984617915605</v>
      </c>
      <c r="AB204" s="10">
        <v>22.201200954182777</v>
      </c>
      <c r="AC204" s="10">
        <v>16.085382906967173</v>
      </c>
      <c r="AD204" s="10">
        <v>15.818047215595957</v>
      </c>
      <c r="AE204" s="10">
        <v>18.331002714485486</v>
      </c>
    </row>
    <row r="205" spans="1:31" x14ac:dyDescent="0.25">
      <c r="A205">
        <v>27</v>
      </c>
      <c r="B205" t="s">
        <v>24</v>
      </c>
      <c r="C205" s="10">
        <v>39.549230895780212</v>
      </c>
      <c r="D205" s="10">
        <v>30.912231636094429</v>
      </c>
      <c r="E205" s="10">
        <v>27.218886238381181</v>
      </c>
      <c r="F205" s="10">
        <v>19.860985440486967</v>
      </c>
      <c r="G205" s="10">
        <v>26.984453401332569</v>
      </c>
      <c r="H205" s="10">
        <v>38.529242411779222</v>
      </c>
      <c r="I205" s="10">
        <v>30.20893312494859</v>
      </c>
      <c r="J205" s="10">
        <v>30.03208028296455</v>
      </c>
      <c r="K205" s="10">
        <v>31.68956156946615</v>
      </c>
      <c r="L205" s="10">
        <v>42.699679197170354</v>
      </c>
      <c r="M205" s="10">
        <v>53.775602533519788</v>
      </c>
      <c r="N205" s="10">
        <v>45.730854651641032</v>
      </c>
      <c r="O205" s="10">
        <v>36.184914041293084</v>
      </c>
      <c r="P205" s="10">
        <v>26.745907707493625</v>
      </c>
      <c r="Q205" s="10">
        <v>28.917496092786049</v>
      </c>
      <c r="R205" s="10">
        <v>39.207863782183097</v>
      </c>
      <c r="S205" s="10">
        <v>33.60615283375833</v>
      </c>
      <c r="T205" s="10">
        <v>20.358641112116477</v>
      </c>
      <c r="U205" s="10">
        <v>22.225878094924738</v>
      </c>
      <c r="V205" s="10">
        <v>12.046557538866493</v>
      </c>
      <c r="W205" s="10">
        <v>12.174056099366611</v>
      </c>
      <c r="X205" s="10">
        <v>17.311014230484496</v>
      </c>
      <c r="Y205" s="10">
        <v>7.9213621781689501</v>
      </c>
      <c r="Z205" s="10">
        <v>12.786871761125271</v>
      </c>
      <c r="AA205" s="10">
        <v>15.180554413095335</v>
      </c>
      <c r="AB205" s="10">
        <v>21.312823887472234</v>
      </c>
      <c r="AC205" s="10">
        <v>15.353294398289055</v>
      </c>
      <c r="AD205" s="10">
        <v>13.996051657481285</v>
      </c>
      <c r="AE205" s="10">
        <v>12.392037509253921</v>
      </c>
    </row>
    <row r="206" spans="1:31" x14ac:dyDescent="0.25">
      <c r="A206">
        <v>28</v>
      </c>
      <c r="B206" t="s">
        <v>25</v>
      </c>
      <c r="C206" s="10">
        <v>47.116887389981088</v>
      </c>
      <c r="D206" s="10">
        <v>39.08447807847331</v>
      </c>
      <c r="E206" s="10">
        <v>34.790655589372385</v>
      </c>
      <c r="F206" s="10">
        <v>35.164925557292101</v>
      </c>
      <c r="G206" s="10">
        <v>50.1069342765485</v>
      </c>
      <c r="H206" s="10">
        <v>45.093361849140415</v>
      </c>
      <c r="I206" s="10">
        <v>33.153738586822413</v>
      </c>
      <c r="J206" s="10">
        <v>45.710290367689403</v>
      </c>
      <c r="K206" s="10">
        <v>36.263058320309291</v>
      </c>
      <c r="L206" s="10">
        <v>39.174960927860489</v>
      </c>
      <c r="M206" s="10">
        <v>57.913136464588312</v>
      </c>
      <c r="N206" s="10">
        <v>52.689808340873576</v>
      </c>
      <c r="O206" s="10">
        <v>37.969893888294813</v>
      </c>
      <c r="P206" s="10">
        <v>40.532203668668267</v>
      </c>
      <c r="Q206" s="10">
        <v>44.965863288640293</v>
      </c>
      <c r="R206" s="10">
        <v>44.961750431849964</v>
      </c>
      <c r="S206" s="10">
        <v>41.038085053878419</v>
      </c>
      <c r="T206" s="10">
        <v>24.290532203668665</v>
      </c>
      <c r="U206" s="10">
        <v>18.734062679937484</v>
      </c>
      <c r="V206" s="10">
        <v>20.050176852841986</v>
      </c>
      <c r="W206" s="10">
        <v>18.816319815744016</v>
      </c>
      <c r="X206" s="10">
        <v>16.870938553919558</v>
      </c>
      <c r="Y206" s="10">
        <v>11.919058978366373</v>
      </c>
      <c r="Z206" s="10">
        <v>16.019577198321954</v>
      </c>
      <c r="AA206" s="10">
        <v>14.238710208110556</v>
      </c>
      <c r="AB206" s="10">
        <v>24.561980751830216</v>
      </c>
      <c r="AC206" s="10">
        <v>20.449123961503656</v>
      </c>
      <c r="AD206" s="10">
        <v>6.8191165583614293</v>
      </c>
      <c r="AE206" s="10">
        <v>13.391461709303284</v>
      </c>
    </row>
    <row r="207" spans="1:31" x14ac:dyDescent="0.25">
      <c r="A207">
        <v>29</v>
      </c>
      <c r="B207" t="s">
        <v>26</v>
      </c>
      <c r="C207" s="10">
        <v>45.352471826930987</v>
      </c>
      <c r="D207" s="10">
        <v>40.939376490910597</v>
      </c>
      <c r="E207" s="10">
        <v>38.089166735214278</v>
      </c>
      <c r="F207" s="10">
        <v>35.605001233857045</v>
      </c>
      <c r="G207" s="10">
        <v>41.716706424282314</v>
      </c>
      <c r="H207" s="10">
        <v>42.868306325573741</v>
      </c>
      <c r="I207" s="10">
        <v>39.656165172328706</v>
      </c>
      <c r="J207" s="10">
        <v>38.936415234021553</v>
      </c>
      <c r="K207" s="10">
        <v>40.297770831619637</v>
      </c>
      <c r="L207" s="10">
        <v>44.974089002220943</v>
      </c>
      <c r="M207" s="10">
        <v>59.965452002961264</v>
      </c>
      <c r="N207" s="10">
        <v>37.25014394998766</v>
      </c>
      <c r="O207" s="10">
        <v>41.408242165007813</v>
      </c>
      <c r="P207" s="10">
        <v>37.213128238874724</v>
      </c>
      <c r="Q207" s="10">
        <v>34.103808505387839</v>
      </c>
      <c r="R207" s="10">
        <v>43.962326231800617</v>
      </c>
      <c r="S207" s="10">
        <v>38.229003866085378</v>
      </c>
      <c r="T207" s="10">
        <v>20.646541087439338</v>
      </c>
      <c r="U207" s="10">
        <v>22.127169531956898</v>
      </c>
      <c r="V207" s="10">
        <v>21.761125277617836</v>
      </c>
      <c r="W207" s="10">
        <v>22.036686682569716</v>
      </c>
      <c r="X207" s="10">
        <v>17.746977050259101</v>
      </c>
      <c r="Y207" s="10">
        <v>9.9983548572838608</v>
      </c>
      <c r="Z207" s="10">
        <v>18.322777000904825</v>
      </c>
      <c r="AA207" s="10">
        <v>15.205231553837296</v>
      </c>
      <c r="AB207" s="10">
        <v>23.599572262893808</v>
      </c>
      <c r="AC207" s="10">
        <v>24.796413588878838</v>
      </c>
      <c r="AD207" s="10">
        <v>12.704614625318742</v>
      </c>
      <c r="AE207" s="10">
        <v>17.298675660113517</v>
      </c>
    </row>
    <row r="208" spans="1:31" x14ac:dyDescent="0.25">
      <c r="A208">
        <v>30</v>
      </c>
      <c r="B208" t="s">
        <v>27</v>
      </c>
      <c r="C208" s="10">
        <v>44.912396150366042</v>
      </c>
      <c r="D208" s="10">
        <v>49.494118614789834</v>
      </c>
      <c r="E208" s="10">
        <v>46.228510323270541</v>
      </c>
      <c r="F208" s="10">
        <v>31.952784404047048</v>
      </c>
      <c r="G208" s="10">
        <v>45.163280414575965</v>
      </c>
      <c r="H208" s="10">
        <v>56.687505141070979</v>
      </c>
      <c r="I208" s="10">
        <v>55.202763839763115</v>
      </c>
      <c r="J208" s="10">
        <v>36.258945463518963</v>
      </c>
      <c r="K208" s="10">
        <v>37.945216747552848</v>
      </c>
      <c r="L208" s="10">
        <v>46.697375997367772</v>
      </c>
      <c r="M208" s="10">
        <v>67.286337089742531</v>
      </c>
      <c r="N208" s="10">
        <v>45.175618984946944</v>
      </c>
      <c r="O208" s="10">
        <v>33.305914288064493</v>
      </c>
      <c r="P208" s="10">
        <v>34.556222752323755</v>
      </c>
      <c r="Q208" s="10">
        <v>39.557456609360862</v>
      </c>
      <c r="R208" s="10">
        <v>41.350662169943242</v>
      </c>
      <c r="S208" s="10">
        <v>38.854158098215024</v>
      </c>
      <c r="T208" s="10">
        <v>21.284033889939955</v>
      </c>
      <c r="U208" s="10">
        <v>36.156124043760798</v>
      </c>
      <c r="V208" s="10">
        <v>31.080858764497819</v>
      </c>
      <c r="W208" s="10">
        <v>23.772312248087516</v>
      </c>
      <c r="X208" s="10">
        <v>20.737023936826514</v>
      </c>
      <c r="Y208" s="10">
        <v>21.349839598585177</v>
      </c>
      <c r="Z208" s="10">
        <v>18.265197005840257</v>
      </c>
      <c r="AA208" s="10">
        <v>19.984371144196757</v>
      </c>
      <c r="AB208" s="10">
        <v>31.376984453401331</v>
      </c>
      <c r="AC208" s="10">
        <v>26.157769186476926</v>
      </c>
      <c r="AD208" s="10">
        <v>15.229908694579256</v>
      </c>
      <c r="AE208" s="10">
        <v>22.003783828247094</v>
      </c>
    </row>
    <row r="209" spans="1:31" x14ac:dyDescent="0.25">
      <c r="A209">
        <v>31</v>
      </c>
      <c r="B209" t="s">
        <v>28</v>
      </c>
      <c r="C209" s="10">
        <v>35.181376984453401</v>
      </c>
      <c r="D209" s="10">
        <v>22.554906638150857</v>
      </c>
      <c r="E209" s="10">
        <v>25.664226371637739</v>
      </c>
      <c r="F209" s="10">
        <v>15.003701571111295</v>
      </c>
      <c r="G209" s="10">
        <v>23.192399440651474</v>
      </c>
      <c r="H209" s="10">
        <v>47.470593073949161</v>
      </c>
      <c r="I209" s="10">
        <v>27.062597680348766</v>
      </c>
      <c r="J209" s="10">
        <v>35.88467549559924</v>
      </c>
      <c r="K209" s="10">
        <v>26.906309122316358</v>
      </c>
      <c r="L209" s="10">
        <v>38.854158098215024</v>
      </c>
      <c r="M209" s="10">
        <v>57.316772229990967</v>
      </c>
      <c r="N209" s="10">
        <v>39.483425187134976</v>
      </c>
      <c r="O209" s="10">
        <v>33.001562885580313</v>
      </c>
      <c r="P209" s="10">
        <v>28.641934687834169</v>
      </c>
      <c r="Q209" s="10">
        <v>23.685942255490669</v>
      </c>
      <c r="R209" s="10">
        <v>32.413424364563632</v>
      </c>
      <c r="S209" s="10">
        <v>34.57267417948507</v>
      </c>
      <c r="T209" s="10">
        <v>21.567821008472489</v>
      </c>
      <c r="U209" s="10">
        <v>15.201118697046962</v>
      </c>
      <c r="V209" s="10">
        <v>18.199391297195035</v>
      </c>
      <c r="W209" s="10">
        <v>14.789833018014315</v>
      </c>
      <c r="X209" s="10">
        <v>20.967343917084804</v>
      </c>
      <c r="Y209" s="10">
        <v>4.8696224397466379</v>
      </c>
      <c r="Z209" s="10">
        <v>8.32442214362095</v>
      </c>
      <c r="AA209" s="10">
        <v>5.6346138027473787</v>
      </c>
      <c r="AB209" s="10">
        <v>21.835156699843704</v>
      </c>
      <c r="AC209" s="10">
        <v>11.766883277124295</v>
      </c>
      <c r="AD209" s="10">
        <v>13.695813111787441</v>
      </c>
      <c r="AE209" s="10">
        <v>11.372049025252945</v>
      </c>
    </row>
    <row r="210" spans="1:31" x14ac:dyDescent="0.25">
      <c r="A210">
        <v>32</v>
      </c>
      <c r="B210" t="s">
        <v>29</v>
      </c>
      <c r="C210" s="10">
        <v>66.443201447725585</v>
      </c>
      <c r="D210" s="10">
        <v>49.247347207370247</v>
      </c>
      <c r="E210" s="10">
        <v>40.721395081023282</v>
      </c>
      <c r="F210" s="10">
        <v>34.667269885662584</v>
      </c>
      <c r="G210" s="10">
        <v>51.217405609936662</v>
      </c>
      <c r="H210" s="10">
        <v>58.4231307065888</v>
      </c>
      <c r="I210" s="10">
        <v>49.839598585177264</v>
      </c>
      <c r="J210" s="10">
        <v>50.653944229661931</v>
      </c>
      <c r="K210" s="10">
        <v>47.721477338159083</v>
      </c>
      <c r="L210" s="10">
        <v>59.965452002961264</v>
      </c>
      <c r="M210" s="10">
        <v>84.572674179485077</v>
      </c>
      <c r="N210" s="10">
        <v>48.313728715966114</v>
      </c>
      <c r="O210" s="10">
        <v>41.214937895862455</v>
      </c>
      <c r="P210" s="10">
        <v>36.357654026486799</v>
      </c>
      <c r="Q210" s="10">
        <v>37.875298182117298</v>
      </c>
      <c r="R210" s="10">
        <v>73.410380850538786</v>
      </c>
      <c r="S210" s="10">
        <v>56.251542321296377</v>
      </c>
      <c r="T210" s="10">
        <v>33.129061446080449</v>
      </c>
      <c r="U210" s="10">
        <v>42.535164925557297</v>
      </c>
      <c r="V210" s="10">
        <v>41.704367853911336</v>
      </c>
      <c r="W210" s="10">
        <v>31.364645883030345</v>
      </c>
      <c r="X210" s="10">
        <v>31.640207287982232</v>
      </c>
      <c r="Y210" s="10">
        <v>22.238216665295717</v>
      </c>
      <c r="Z210" s="10">
        <v>24.397466480217155</v>
      </c>
      <c r="AA210" s="10">
        <v>21.839269556634036</v>
      </c>
      <c r="AB210" s="10">
        <v>26.77058484823559</v>
      </c>
      <c r="AC210" s="10">
        <v>24.524965040717277</v>
      </c>
      <c r="AD210" s="10">
        <v>16.632392860080618</v>
      </c>
      <c r="AE210" s="10">
        <v>26.231800608702809</v>
      </c>
    </row>
    <row r="211" spans="1:31" x14ac:dyDescent="0.25">
      <c r="A211">
        <v>33</v>
      </c>
      <c r="B211" t="s">
        <v>30</v>
      </c>
      <c r="C211" s="10">
        <v>59.492473472073712</v>
      </c>
      <c r="D211" s="10">
        <v>37.756025335197833</v>
      </c>
      <c r="E211" s="10">
        <v>30.8299745002879</v>
      </c>
      <c r="F211" s="10">
        <v>26.124866332154319</v>
      </c>
      <c r="G211" s="10">
        <v>30.254174549642176</v>
      </c>
      <c r="H211" s="10">
        <v>38.488113843875965</v>
      </c>
      <c r="I211" s="10">
        <v>29.328781771818711</v>
      </c>
      <c r="J211" s="10">
        <v>27.264127663074767</v>
      </c>
      <c r="K211" s="10">
        <v>32.216007238627945</v>
      </c>
      <c r="L211" s="10">
        <v>39.170848071070161</v>
      </c>
      <c r="M211" s="10">
        <v>48.613967261659958</v>
      </c>
      <c r="N211" s="10">
        <v>44.340709056510654</v>
      </c>
      <c r="O211" s="10">
        <v>23.850456527103727</v>
      </c>
      <c r="P211" s="10">
        <v>30.895780208933132</v>
      </c>
      <c r="Q211" s="10">
        <v>26.392202023525535</v>
      </c>
      <c r="R211" s="10">
        <v>39.392942337747805</v>
      </c>
      <c r="S211" s="10">
        <v>35.839434070905654</v>
      </c>
      <c r="T211" s="10">
        <v>12.560664637657313</v>
      </c>
      <c r="U211" s="10">
        <v>28.510323270543719</v>
      </c>
      <c r="V211" s="10">
        <v>14.341531627868711</v>
      </c>
      <c r="W211" s="10">
        <v>23.735296536974573</v>
      </c>
      <c r="X211" s="10">
        <v>19.885662581228914</v>
      </c>
      <c r="Y211" s="10">
        <v>5.873159496586319</v>
      </c>
      <c r="Z211" s="10">
        <v>6.7039565682322912</v>
      </c>
      <c r="AA211" s="10">
        <v>0</v>
      </c>
      <c r="AB211" s="10">
        <v>12.034218968495512</v>
      </c>
      <c r="AC211" s="10">
        <v>13.231060294480542</v>
      </c>
      <c r="AD211" s="10">
        <v>3.4383482767129991</v>
      </c>
      <c r="AE211" s="10">
        <v>7.6745907707493624</v>
      </c>
    </row>
    <row r="212" spans="1:31" x14ac:dyDescent="0.25">
      <c r="A212">
        <v>34</v>
      </c>
      <c r="B212" t="s">
        <v>31</v>
      </c>
      <c r="C212" s="10">
        <v>59.142880644895946</v>
      </c>
      <c r="D212" s="10">
        <v>58.324422143620957</v>
      </c>
      <c r="E212" s="10">
        <v>52.068766965534266</v>
      </c>
      <c r="F212" s="10">
        <v>38.393518137698443</v>
      </c>
      <c r="G212" s="10">
        <v>53.726248252035866</v>
      </c>
      <c r="H212" s="10">
        <v>60.940199062268661</v>
      </c>
      <c r="I212" s="10">
        <v>51.233857037097977</v>
      </c>
      <c r="J212" s="10">
        <v>49.099284362918482</v>
      </c>
      <c r="K212" s="10">
        <v>48.951221518466724</v>
      </c>
      <c r="L212" s="10">
        <v>51.97005840256643</v>
      </c>
      <c r="M212" s="10">
        <v>69.219379781196039</v>
      </c>
      <c r="N212" s="10">
        <v>59.582956321460891</v>
      </c>
      <c r="O212" s="10">
        <v>54.08817964958461</v>
      </c>
      <c r="P212" s="10">
        <v>46.306654602286756</v>
      </c>
      <c r="Q212" s="10">
        <v>38.813029530311752</v>
      </c>
      <c r="R212" s="10">
        <v>50.0164514271613</v>
      </c>
      <c r="S212" s="10">
        <v>44.690301883688413</v>
      </c>
      <c r="T212" s="10">
        <v>23.513202270296947</v>
      </c>
      <c r="U212" s="10">
        <v>26.318170601299656</v>
      </c>
      <c r="V212" s="10">
        <v>31.17545447067533</v>
      </c>
      <c r="W212" s="10">
        <v>28.547338981656655</v>
      </c>
      <c r="X212" s="10">
        <v>31.442790162046556</v>
      </c>
      <c r="Y212" s="10">
        <v>26.388089166735217</v>
      </c>
      <c r="Z212" s="10">
        <v>30.171917413835647</v>
      </c>
      <c r="AA212" s="10">
        <v>22.205313810973092</v>
      </c>
      <c r="AB212" s="10">
        <v>33.067368594225549</v>
      </c>
      <c r="AC212" s="10">
        <v>26.663650571687096</v>
      </c>
      <c r="AD212" s="10">
        <v>16.295138603273834</v>
      </c>
      <c r="AE212" s="10">
        <v>26.725343423541986</v>
      </c>
    </row>
    <row r="213" spans="1:31" x14ac:dyDescent="0.25">
      <c r="A213">
        <v>35</v>
      </c>
      <c r="B213" t="s">
        <v>32</v>
      </c>
      <c r="C213" s="10">
        <v>70.202352554084072</v>
      </c>
      <c r="D213" s="10">
        <v>55.112280990375915</v>
      </c>
      <c r="E213" s="10">
        <v>49.819034301225635</v>
      </c>
      <c r="F213" s="10">
        <v>40.06745085136135</v>
      </c>
      <c r="G213" s="10">
        <v>57.633462202846097</v>
      </c>
      <c r="H213" s="10">
        <v>73.015546598667441</v>
      </c>
      <c r="I213" s="10">
        <v>56.037673768199404</v>
      </c>
      <c r="J213" s="10">
        <v>61.750431849962993</v>
      </c>
      <c r="K213" s="10">
        <v>51.641029859340293</v>
      </c>
      <c r="L213" s="10">
        <v>68.166488442872435</v>
      </c>
      <c r="M213" s="10">
        <v>76.824051986509829</v>
      </c>
      <c r="N213" s="10">
        <v>47.104548819610102</v>
      </c>
      <c r="O213" s="10">
        <v>48.848400098708566</v>
      </c>
      <c r="P213" s="10">
        <v>45.109813276301722</v>
      </c>
      <c r="Q213" s="10">
        <v>33.692522826355194</v>
      </c>
      <c r="R213" s="10">
        <v>59.940774862219307</v>
      </c>
      <c r="S213" s="10">
        <v>54.705108168133584</v>
      </c>
      <c r="T213" s="10">
        <v>30.225384552109901</v>
      </c>
      <c r="U213" s="10">
        <v>23.764086534506866</v>
      </c>
      <c r="V213" s="10">
        <v>28.757094677963309</v>
      </c>
      <c r="W213" s="10">
        <v>33.74598996462943</v>
      </c>
      <c r="X213" s="10">
        <v>40.844780784733068</v>
      </c>
      <c r="Y213" s="10">
        <v>21.329275314633549</v>
      </c>
      <c r="Z213" s="10">
        <v>17.895039894710866</v>
      </c>
      <c r="AA213" s="10">
        <v>24.899235008636996</v>
      </c>
      <c r="AB213" s="10">
        <v>30.772394505223328</v>
      </c>
      <c r="AC213" s="10">
        <v>20.794603931891086</v>
      </c>
      <c r="AD213" s="10">
        <v>19.425022620712344</v>
      </c>
      <c r="AE213" s="10">
        <v>20.560171094842474</v>
      </c>
    </row>
    <row r="214" spans="1:31" x14ac:dyDescent="0.25">
      <c r="A214">
        <v>36</v>
      </c>
      <c r="B214" t="s">
        <v>33</v>
      </c>
      <c r="C214" s="10">
        <v>51.784979847001722</v>
      </c>
      <c r="D214" s="10">
        <v>54.166323928600804</v>
      </c>
      <c r="E214" s="10">
        <v>49.506457185160819</v>
      </c>
      <c r="F214" s="10">
        <v>42.670889199638076</v>
      </c>
      <c r="G214" s="10">
        <v>47.211483096158595</v>
      </c>
      <c r="H214" s="10">
        <v>52.196265526034388</v>
      </c>
      <c r="I214" s="10">
        <v>48.92654437772476</v>
      </c>
      <c r="J214" s="10">
        <v>40.939376490910597</v>
      </c>
      <c r="K214" s="10">
        <v>37.052726824051994</v>
      </c>
      <c r="L214" s="10">
        <v>46.73850456527105</v>
      </c>
      <c r="M214" s="10">
        <v>63.946697375997374</v>
      </c>
      <c r="N214" s="10">
        <v>43.501686271284036</v>
      </c>
      <c r="O214" s="10">
        <v>45.451180389898823</v>
      </c>
      <c r="P214" s="10">
        <v>42.05396068108908</v>
      </c>
      <c r="Q214" s="10">
        <v>32.919305749773784</v>
      </c>
      <c r="R214" s="10">
        <v>47.112774533190752</v>
      </c>
      <c r="S214" s="10">
        <v>35.424035535082673</v>
      </c>
      <c r="T214" s="10">
        <v>22.484988072715307</v>
      </c>
      <c r="U214" s="10">
        <v>29.217734638479886</v>
      </c>
      <c r="V214" s="10">
        <v>26.55671629513861</v>
      </c>
      <c r="W214" s="10">
        <v>20.210578267664715</v>
      </c>
      <c r="X214" s="10">
        <v>24.064325080200707</v>
      </c>
      <c r="Y214" s="10">
        <v>20.379205396068105</v>
      </c>
      <c r="Z214" s="10">
        <v>22.900386608538284</v>
      </c>
      <c r="AA214" s="10">
        <v>18.141811302130453</v>
      </c>
      <c r="AB214" s="10">
        <v>29.077897507608792</v>
      </c>
      <c r="AC214" s="10">
        <v>23.537879411038904</v>
      </c>
      <c r="AD214" s="10">
        <v>16.023690055112272</v>
      </c>
      <c r="AE214" s="10">
        <v>24.829316443201446</v>
      </c>
    </row>
    <row r="215" spans="1:31" x14ac:dyDescent="0.25">
      <c r="A215">
        <v>37</v>
      </c>
      <c r="B215" t="s">
        <v>34</v>
      </c>
      <c r="C215" s="10">
        <v>43.530476268816329</v>
      </c>
      <c r="D215" s="10">
        <v>35.358229826437437</v>
      </c>
      <c r="E215" s="10">
        <v>26.474459159332064</v>
      </c>
      <c r="F215" s="10">
        <v>22.197088097392445</v>
      </c>
      <c r="G215" s="10">
        <v>35.530969811631167</v>
      </c>
      <c r="H215" s="10">
        <v>42.625647774944483</v>
      </c>
      <c r="I215" s="10">
        <v>40.659702229168381</v>
      </c>
      <c r="J215" s="10">
        <v>47.939458748046391</v>
      </c>
      <c r="K215" s="10">
        <v>41.947026404540594</v>
      </c>
      <c r="L215" s="10">
        <v>52.977708316196434</v>
      </c>
      <c r="M215" s="10">
        <v>54.248581064407333</v>
      </c>
      <c r="N215" s="10">
        <v>51.032327054371962</v>
      </c>
      <c r="O215" s="10">
        <v>46.870115982561487</v>
      </c>
      <c r="P215" s="10">
        <v>46.791971703545279</v>
      </c>
      <c r="Q215" s="10">
        <v>35.683145512873239</v>
      </c>
      <c r="R215" s="10">
        <v>52.965369745825463</v>
      </c>
      <c r="S215" s="10">
        <v>46.602780291190264</v>
      </c>
      <c r="T215" s="10">
        <v>18.873899810808584</v>
      </c>
      <c r="U215" s="10">
        <v>27.449206218639471</v>
      </c>
      <c r="V215" s="10">
        <v>26.100189191412358</v>
      </c>
      <c r="W215" s="10">
        <v>23.620136546845437</v>
      </c>
      <c r="X215" s="10">
        <v>24.463272188862391</v>
      </c>
      <c r="Y215" s="10">
        <v>17.278111376161888</v>
      </c>
      <c r="Z215" s="10">
        <v>13.424364563625893</v>
      </c>
      <c r="AA215" s="10">
        <v>14.033067368594224</v>
      </c>
      <c r="AB215" s="10">
        <v>19.758164020728795</v>
      </c>
      <c r="AC215" s="10">
        <v>20.440898247923005</v>
      </c>
      <c r="AD215" s="10">
        <v>14.189355926626634</v>
      </c>
      <c r="AE215" s="10">
        <v>20.403882536810062</v>
      </c>
    </row>
    <row r="216" spans="1:31" x14ac:dyDescent="0.25">
      <c r="A216">
        <v>38</v>
      </c>
      <c r="B216" t="s">
        <v>35</v>
      </c>
      <c r="C216" s="10">
        <v>30.953360203997697</v>
      </c>
      <c r="D216" s="10">
        <v>25.080200707411365</v>
      </c>
      <c r="E216" s="10">
        <v>23.747635107345555</v>
      </c>
      <c r="F216" s="10">
        <v>22.608373776425108</v>
      </c>
      <c r="G216" s="10">
        <v>34.71251131035617</v>
      </c>
      <c r="H216" s="10">
        <v>34.601464177017363</v>
      </c>
      <c r="I216" s="10">
        <v>33.079707164596527</v>
      </c>
      <c r="J216" s="10">
        <v>34.585012749856048</v>
      </c>
      <c r="K216" s="10">
        <v>23.595459406103476</v>
      </c>
      <c r="L216" s="10">
        <v>29.768857448383653</v>
      </c>
      <c r="M216" s="10">
        <v>47.499383071481454</v>
      </c>
      <c r="N216" s="10">
        <v>23.361026569054868</v>
      </c>
      <c r="O216" s="10">
        <v>15.192892983466313</v>
      </c>
      <c r="P216" s="10">
        <v>22.209426667763427</v>
      </c>
      <c r="Q216" s="10">
        <v>19.009624084889367</v>
      </c>
      <c r="R216" s="10">
        <v>31.96512297441803</v>
      </c>
      <c r="S216" s="10">
        <v>21.900962408488937</v>
      </c>
      <c r="T216" s="10">
        <v>22.155959529489188</v>
      </c>
      <c r="U216" s="10">
        <v>21.695319568972607</v>
      </c>
      <c r="V216" s="10">
        <v>15.986674343999347</v>
      </c>
      <c r="W216" s="10">
        <v>12.790984617915605</v>
      </c>
      <c r="X216" s="10">
        <v>31.282388747223816</v>
      </c>
      <c r="Y216" s="10">
        <v>18.343341284856454</v>
      </c>
      <c r="Z216" s="10">
        <v>24.381015053055847</v>
      </c>
      <c r="AA216" s="10">
        <v>10.15464341531627</v>
      </c>
      <c r="AB216" s="10">
        <v>30.130788845932393</v>
      </c>
      <c r="AC216" s="10">
        <v>22.415069507279757</v>
      </c>
      <c r="AD216" s="10">
        <v>1.5464341531627774</v>
      </c>
      <c r="AE216" s="10">
        <v>14.974911573579003</v>
      </c>
    </row>
    <row r="217" spans="1:31" x14ac:dyDescent="0.25">
      <c r="A217">
        <v>39</v>
      </c>
      <c r="B217" t="s">
        <v>36</v>
      </c>
      <c r="C217" s="10">
        <v>46.080447478818797</v>
      </c>
      <c r="D217" s="10">
        <v>36.756601135148472</v>
      </c>
      <c r="E217" s="10">
        <v>30.254174549642176</v>
      </c>
      <c r="F217" s="10">
        <v>23.381590853006497</v>
      </c>
      <c r="G217" s="10">
        <v>36.114995475857533</v>
      </c>
      <c r="H217" s="10">
        <v>45.796660360286253</v>
      </c>
      <c r="I217" s="10">
        <v>32.886402895451177</v>
      </c>
      <c r="J217" s="10">
        <v>41.325985029201284</v>
      </c>
      <c r="K217" s="10">
        <v>35.859998354857282</v>
      </c>
      <c r="L217" s="10">
        <v>37.59562392037509</v>
      </c>
      <c r="M217" s="10">
        <v>51.6862712840339</v>
      </c>
      <c r="N217" s="10">
        <v>45.109813276301722</v>
      </c>
      <c r="O217" s="10">
        <v>37.278933947519953</v>
      </c>
      <c r="P217" s="10">
        <v>40.573332236571524</v>
      </c>
      <c r="Q217" s="10">
        <v>34.502755614049519</v>
      </c>
      <c r="R217" s="10">
        <v>39.261330920457354</v>
      </c>
      <c r="S217" s="10">
        <v>35.074442707904915</v>
      </c>
      <c r="T217" s="10">
        <v>16.912067121822812</v>
      </c>
      <c r="U217" s="10">
        <v>16.879164267500204</v>
      </c>
      <c r="V217" s="10">
        <v>19.145348358970132</v>
      </c>
      <c r="W217" s="10">
        <v>21.049601052891333</v>
      </c>
      <c r="X217" s="10">
        <v>23.204738011022457</v>
      </c>
      <c r="Y217" s="10">
        <v>14.329193057497733</v>
      </c>
      <c r="Z217" s="10">
        <v>18.293987003372546</v>
      </c>
      <c r="AA217" s="10">
        <v>11.672287570946771</v>
      </c>
      <c r="AB217" s="10">
        <v>26.56494200871926</v>
      </c>
      <c r="AC217" s="10">
        <v>17.755202763839765</v>
      </c>
      <c r="AD217" s="10">
        <v>12.897918894464095</v>
      </c>
      <c r="AE217" s="10">
        <v>20.210578267664715</v>
      </c>
    </row>
    <row r="218" spans="1:31" x14ac:dyDescent="0.25">
      <c r="A218">
        <v>40</v>
      </c>
      <c r="B218" t="s">
        <v>37</v>
      </c>
      <c r="C218" s="10">
        <v>61.133503331414005</v>
      </c>
      <c r="D218" s="10">
        <v>52.105782676647209</v>
      </c>
      <c r="E218" s="10">
        <v>42.243152093444102</v>
      </c>
      <c r="F218" s="10">
        <v>38.224891009295064</v>
      </c>
      <c r="G218" s="10">
        <v>39.553343752570527</v>
      </c>
      <c r="H218" s="10">
        <v>52.809081187793048</v>
      </c>
      <c r="I218" s="10">
        <v>40.951715061281575</v>
      </c>
      <c r="J218" s="10">
        <v>63.025417454964241</v>
      </c>
      <c r="K218" s="10">
        <v>45.052233281237157</v>
      </c>
      <c r="L218" s="10">
        <v>55.766225220037832</v>
      </c>
      <c r="M218" s="10">
        <v>69.211154067615382</v>
      </c>
      <c r="N218" s="10">
        <v>52.089331249485895</v>
      </c>
      <c r="O218" s="10">
        <v>47.647445915933204</v>
      </c>
      <c r="P218" s="10">
        <v>37.176112527761781</v>
      </c>
      <c r="Q218" s="10">
        <v>29.93337171999671</v>
      </c>
      <c r="R218" s="10">
        <v>53.240931150777335</v>
      </c>
      <c r="S218" s="10">
        <v>39.763099448877192</v>
      </c>
      <c r="T218" s="10">
        <v>30.14724027309369</v>
      </c>
      <c r="U218" s="10">
        <v>21.493789586246606</v>
      </c>
      <c r="V218" s="10">
        <v>22.390392366537796</v>
      </c>
      <c r="W218" s="10">
        <v>26.647199144525789</v>
      </c>
      <c r="X218" s="10">
        <v>24.455046475281726</v>
      </c>
      <c r="Y218" s="10">
        <v>25.010282141975821</v>
      </c>
      <c r="Z218" s="10">
        <v>27.46154478901045</v>
      </c>
      <c r="AA218" s="10">
        <v>29.859340297770824</v>
      </c>
      <c r="AB218" s="10">
        <v>33.663732828822901</v>
      </c>
      <c r="AC218" s="10">
        <v>25.355762112363252</v>
      </c>
      <c r="AD218" s="10">
        <v>20.547832524471495</v>
      </c>
      <c r="AE218" s="10">
        <v>27.43275479147816</v>
      </c>
    </row>
    <row r="219" spans="1:31" x14ac:dyDescent="0.25">
      <c r="A219">
        <v>41</v>
      </c>
      <c r="B219" t="s">
        <v>38</v>
      </c>
      <c r="C219" s="10">
        <v>71.349839598585191</v>
      </c>
      <c r="D219" s="10">
        <v>51.373694167969077</v>
      </c>
      <c r="E219" s="10">
        <v>36.555071152422471</v>
      </c>
      <c r="F219" s="10">
        <v>36.337089742535163</v>
      </c>
      <c r="G219" s="10">
        <v>38.249568150037021</v>
      </c>
      <c r="H219" s="10">
        <v>53.816731101423045</v>
      </c>
      <c r="I219" s="10">
        <v>51.472402730936921</v>
      </c>
      <c r="J219" s="10">
        <v>49.420087192563955</v>
      </c>
      <c r="K219" s="10">
        <v>50.489429958048873</v>
      </c>
      <c r="L219" s="10">
        <v>57.555317923829897</v>
      </c>
      <c r="M219" s="10">
        <v>61.112939047462369</v>
      </c>
      <c r="N219" s="10">
        <v>52.426585506292675</v>
      </c>
      <c r="O219" s="10">
        <v>38.780126675989138</v>
      </c>
      <c r="P219" s="10">
        <v>28.222423295220857</v>
      </c>
      <c r="Q219" s="10">
        <v>29.209508924899239</v>
      </c>
      <c r="R219" s="10">
        <v>43.542814839187308</v>
      </c>
      <c r="S219" s="10">
        <v>41.527515011927278</v>
      </c>
      <c r="T219" s="10">
        <v>23.389816566587147</v>
      </c>
      <c r="U219" s="10">
        <v>24.467385045652705</v>
      </c>
      <c r="V219" s="10">
        <v>24.455046475281726</v>
      </c>
      <c r="W219" s="10">
        <v>22.513778070247596</v>
      </c>
      <c r="X219" s="10">
        <v>21.617175289956407</v>
      </c>
      <c r="Y219" s="10">
        <v>16.541910010693421</v>
      </c>
      <c r="Z219" s="10">
        <v>13.539524553755033</v>
      </c>
      <c r="AA219" s="10">
        <v>9.8996462943160335</v>
      </c>
      <c r="AB219" s="10">
        <v>21.271695319568977</v>
      </c>
      <c r="AC219" s="10">
        <v>17.208192810726324</v>
      </c>
      <c r="AD219" s="10">
        <v>17.463189931726575</v>
      </c>
      <c r="AE219" s="10">
        <v>17.82923418606563</v>
      </c>
    </row>
    <row r="220" spans="1:31" x14ac:dyDescent="0.25">
      <c r="A220">
        <v>42</v>
      </c>
      <c r="B220" t="s">
        <v>39</v>
      </c>
      <c r="C220" s="10">
        <v>43.538701982396972</v>
      </c>
      <c r="D220" s="10">
        <v>39.475199473554333</v>
      </c>
      <c r="E220" s="10">
        <v>40.844780784733068</v>
      </c>
      <c r="F220" s="10">
        <v>26.351073455622281</v>
      </c>
      <c r="G220" s="10">
        <v>34.43694990540429</v>
      </c>
      <c r="H220" s="10">
        <v>42.880644895944727</v>
      </c>
      <c r="I220" s="10">
        <v>31.685448712675836</v>
      </c>
      <c r="J220" s="10">
        <v>35.716048367195853</v>
      </c>
      <c r="K220" s="10">
        <v>37.546269638891175</v>
      </c>
      <c r="L220" s="10">
        <v>42.568067779879904</v>
      </c>
      <c r="M220" s="10">
        <v>54.454223903923669</v>
      </c>
      <c r="N220" s="10">
        <v>45.183844698527608</v>
      </c>
      <c r="O220" s="10">
        <v>32.059718680595537</v>
      </c>
      <c r="P220" s="10">
        <v>33.963971374516738</v>
      </c>
      <c r="Q220" s="10">
        <v>23.632475117216416</v>
      </c>
      <c r="R220" s="10">
        <v>39.499876614296291</v>
      </c>
      <c r="S220" s="10">
        <v>31.327630171917409</v>
      </c>
      <c r="T220" s="10">
        <v>15.398535822982645</v>
      </c>
      <c r="U220" s="10">
        <v>19.803405445422385</v>
      </c>
      <c r="V220" s="10">
        <v>16.434975734144931</v>
      </c>
      <c r="W220" s="10">
        <v>18.022538455210984</v>
      </c>
      <c r="X220" s="10">
        <v>23.834005099942416</v>
      </c>
      <c r="Y220" s="10">
        <v>11.318581886978693</v>
      </c>
      <c r="Z220" s="10">
        <v>18.108908447807845</v>
      </c>
      <c r="AA220" s="10">
        <v>12.984288887060954</v>
      </c>
      <c r="AB220" s="10">
        <v>19.667681171341616</v>
      </c>
      <c r="AC220" s="10">
        <v>13.913794521674754</v>
      </c>
      <c r="AD220" s="10">
        <v>14.197581640207282</v>
      </c>
      <c r="AE220" s="10">
        <v>14.921444435304764</v>
      </c>
    </row>
    <row r="221" spans="1:31" x14ac:dyDescent="0.25">
      <c r="A221">
        <v>44</v>
      </c>
      <c r="B221" t="s">
        <v>40</v>
      </c>
      <c r="C221" s="10">
        <v>57.59233363494284</v>
      </c>
      <c r="D221" s="10">
        <v>35.728386937566832</v>
      </c>
      <c r="E221" s="10">
        <v>50.797894217323361</v>
      </c>
      <c r="F221" s="10">
        <v>32.08850867812783</v>
      </c>
      <c r="G221" s="10">
        <v>38.208439582133749</v>
      </c>
      <c r="H221" s="10">
        <v>40.034547997038743</v>
      </c>
      <c r="I221" s="10">
        <v>23.776425104877845</v>
      </c>
      <c r="J221" s="10">
        <v>36.271284033889941</v>
      </c>
      <c r="K221" s="10">
        <v>38.993995229086117</v>
      </c>
      <c r="L221" s="10">
        <v>33.305914288064493</v>
      </c>
      <c r="M221" s="10">
        <v>54.466562474294648</v>
      </c>
      <c r="N221" s="10">
        <v>35.247182693098637</v>
      </c>
      <c r="O221" s="10">
        <v>26.947437690219626</v>
      </c>
      <c r="P221" s="10">
        <v>25.894546351896032</v>
      </c>
      <c r="Q221" s="10">
        <v>43.863617668832774</v>
      </c>
      <c r="R221" s="10">
        <v>43.657974829316444</v>
      </c>
      <c r="S221" s="10">
        <v>23.447396561651729</v>
      </c>
      <c r="T221" s="10">
        <v>15.011927284691943</v>
      </c>
      <c r="U221" s="10">
        <v>17.426174220613632</v>
      </c>
      <c r="V221" s="10">
        <v>16.870938553919558</v>
      </c>
      <c r="W221" s="10">
        <v>24.582545035781859</v>
      </c>
      <c r="X221" s="10">
        <v>13.387348852512954</v>
      </c>
      <c r="Y221" s="10">
        <v>7.6910421979106598</v>
      </c>
      <c r="Z221" s="10">
        <v>10.508349099284363</v>
      </c>
      <c r="AA221" s="10">
        <v>13.440815990787206</v>
      </c>
      <c r="AB221" s="10">
        <v>17.561898494694418</v>
      </c>
      <c r="AC221" s="10">
        <v>17.940281319404455</v>
      </c>
      <c r="AD221" s="10">
        <v>9.2292506374928038</v>
      </c>
      <c r="AE221" s="10">
        <v>9.9654520029612517</v>
      </c>
    </row>
    <row r="222" spans="1:31" x14ac:dyDescent="0.25">
      <c r="A222">
        <v>45</v>
      </c>
      <c r="B222" t="s">
        <v>41</v>
      </c>
      <c r="C222" s="10">
        <v>49.033478654273267</v>
      </c>
      <c r="D222" s="10">
        <v>37.151435387019824</v>
      </c>
      <c r="E222" s="10">
        <v>35.226618409146987</v>
      </c>
      <c r="F222" s="10">
        <v>30.295303117545451</v>
      </c>
      <c r="G222" s="10">
        <v>41.445257876120749</v>
      </c>
      <c r="H222" s="10">
        <v>50.382495681500373</v>
      </c>
      <c r="I222" s="10">
        <v>38.154972443859499</v>
      </c>
      <c r="J222" s="10">
        <v>43.444106276219465</v>
      </c>
      <c r="K222" s="10">
        <v>44.731430451591677</v>
      </c>
      <c r="L222" s="10">
        <v>52.932466891502841</v>
      </c>
      <c r="M222" s="10">
        <v>49.938307148145107</v>
      </c>
      <c r="N222" s="10">
        <v>53.039401168051327</v>
      </c>
      <c r="O222" s="10">
        <v>42.280167804557038</v>
      </c>
      <c r="P222" s="10">
        <v>39.281895204408983</v>
      </c>
      <c r="Q222" s="10">
        <v>35.526856954840831</v>
      </c>
      <c r="R222" s="10">
        <v>53.121658303857863</v>
      </c>
      <c r="S222" s="10">
        <v>44.883606152833764</v>
      </c>
      <c r="T222" s="10">
        <v>20.358641112116477</v>
      </c>
      <c r="U222" s="10">
        <v>26.038496339557462</v>
      </c>
      <c r="V222" s="10">
        <v>27.334046228510317</v>
      </c>
      <c r="W222" s="10">
        <v>24.113679361684628</v>
      </c>
      <c r="X222" s="10">
        <v>18.651805544130955</v>
      </c>
      <c r="Y222" s="10">
        <v>11.520111869704692</v>
      </c>
      <c r="Z222" s="10">
        <v>14.863864440240196</v>
      </c>
      <c r="AA222" s="10">
        <v>13.140577445093365</v>
      </c>
      <c r="AB222" s="10">
        <v>21.950316689972858</v>
      </c>
      <c r="AC222" s="10">
        <v>23.858682240684377</v>
      </c>
      <c r="AD222" s="10">
        <v>13.148803158674014</v>
      </c>
      <c r="AE222" s="10">
        <v>25.849304927202439</v>
      </c>
    </row>
    <row r="223" spans="1:31" x14ac:dyDescent="0.25">
      <c r="A223">
        <v>46</v>
      </c>
      <c r="B223" t="s">
        <v>42</v>
      </c>
      <c r="C223" s="10">
        <v>31.233034465739895</v>
      </c>
      <c r="D223" s="10">
        <v>33.474541416467879</v>
      </c>
      <c r="E223" s="10">
        <v>25.417454964218152</v>
      </c>
      <c r="F223" s="10">
        <v>13.161141729044992</v>
      </c>
      <c r="G223" s="10">
        <v>30.188368840996958</v>
      </c>
      <c r="H223" s="10">
        <v>41.313646458830299</v>
      </c>
      <c r="I223" s="10">
        <v>20.432672534342359</v>
      </c>
      <c r="J223" s="10">
        <v>27.473883359381428</v>
      </c>
      <c r="K223" s="10">
        <v>34.292999917742854</v>
      </c>
      <c r="L223" s="10">
        <v>34.136711359710468</v>
      </c>
      <c r="M223" s="10">
        <v>53.171012585341771</v>
      </c>
      <c r="N223" s="10">
        <v>37.369416796907132</v>
      </c>
      <c r="O223" s="10">
        <v>34.465739902936583</v>
      </c>
      <c r="P223" s="10">
        <v>23.212963724603107</v>
      </c>
      <c r="Q223" s="10">
        <v>14.818623015546592</v>
      </c>
      <c r="R223" s="10">
        <v>35.642016944969981</v>
      </c>
      <c r="S223" s="10">
        <v>26.137204902525301</v>
      </c>
      <c r="T223" s="10">
        <v>22.859258040635027</v>
      </c>
      <c r="U223" s="10">
        <v>23.607797976474458</v>
      </c>
      <c r="V223" s="10">
        <v>18.059554166323924</v>
      </c>
      <c r="W223" s="10">
        <v>12.605906062350902</v>
      </c>
      <c r="X223" s="10">
        <v>16.805132845274322</v>
      </c>
      <c r="Y223" s="10">
        <v>6.3132351731512726</v>
      </c>
      <c r="Z223" s="10">
        <v>3.7262482520358597</v>
      </c>
      <c r="AA223" s="10">
        <v>1.9700584025664196</v>
      </c>
      <c r="AB223" s="10">
        <v>20.975569630665454</v>
      </c>
      <c r="AC223" s="10">
        <v>12.396150366044253</v>
      </c>
      <c r="AD223" s="10">
        <v>7.0741136793616803</v>
      </c>
      <c r="AE223" s="10">
        <v>20.284609689890594</v>
      </c>
    </row>
    <row r="224" spans="1:31" x14ac:dyDescent="0.25">
      <c r="A224">
        <v>47</v>
      </c>
      <c r="B224" t="s">
        <v>43</v>
      </c>
      <c r="C224" s="10">
        <v>46.602780291190264</v>
      </c>
      <c r="D224" s="10">
        <v>42.230813523073138</v>
      </c>
      <c r="E224" s="10">
        <v>37.949329604343184</v>
      </c>
      <c r="F224" s="10">
        <v>25.976803487702561</v>
      </c>
      <c r="G224" s="10">
        <v>43.723780537961673</v>
      </c>
      <c r="H224" s="10">
        <v>52.01118697046968</v>
      </c>
      <c r="I224" s="10">
        <v>43.213786295961171</v>
      </c>
      <c r="J224" s="10">
        <v>49.897178580241835</v>
      </c>
      <c r="K224" s="10">
        <v>43.801924816977873</v>
      </c>
      <c r="L224" s="10">
        <v>50.723862795097475</v>
      </c>
      <c r="M224" s="10">
        <v>60.109401990622693</v>
      </c>
      <c r="N224" s="10">
        <v>56.65048942995805</v>
      </c>
      <c r="O224" s="10">
        <v>39.495763757505955</v>
      </c>
      <c r="P224" s="10">
        <v>39.92761372049025</v>
      </c>
      <c r="Q224" s="10">
        <v>29.283540347125108</v>
      </c>
      <c r="R224" s="10">
        <v>51.657481286501607</v>
      </c>
      <c r="S224" s="10">
        <v>45.105700419511393</v>
      </c>
      <c r="T224" s="10">
        <v>18.281648433001564</v>
      </c>
      <c r="U224" s="10">
        <v>26.194784897589869</v>
      </c>
      <c r="V224" s="10">
        <v>23.702393682651966</v>
      </c>
      <c r="W224" s="10">
        <v>21.041375339310687</v>
      </c>
      <c r="X224" s="10">
        <v>23.200625154232128</v>
      </c>
      <c r="Y224" s="10">
        <v>14.193468783416966</v>
      </c>
      <c r="Z224" s="10">
        <v>15.887965781031504</v>
      </c>
      <c r="AA224" s="10">
        <v>7.95426503249156</v>
      </c>
      <c r="AB224" s="10">
        <v>25.039072139508097</v>
      </c>
      <c r="AC224" s="10">
        <v>16.500781442790167</v>
      </c>
      <c r="AD224" s="10">
        <v>14.226371637739573</v>
      </c>
      <c r="AE224" s="10">
        <v>21.148309615859176</v>
      </c>
    </row>
    <row r="225" spans="1:31" x14ac:dyDescent="0.25">
      <c r="A225">
        <v>48</v>
      </c>
      <c r="B225" t="s">
        <v>44</v>
      </c>
      <c r="C225" s="10">
        <v>80.908118779304118</v>
      </c>
      <c r="D225" s="10">
        <v>66.500781442790171</v>
      </c>
      <c r="E225" s="10">
        <v>59.949000575799957</v>
      </c>
      <c r="F225" s="10">
        <v>48.194455869046649</v>
      </c>
      <c r="G225" s="10">
        <v>56.827342271942108</v>
      </c>
      <c r="H225" s="10">
        <v>67.631817060129976</v>
      </c>
      <c r="I225" s="10">
        <v>53.639878259439008</v>
      </c>
      <c r="J225" s="10">
        <v>65.715225795837796</v>
      </c>
      <c r="K225" s="10">
        <v>54.832606728633714</v>
      </c>
      <c r="L225" s="10">
        <v>65.879740067450854</v>
      </c>
      <c r="M225" s="10">
        <v>81.097310191659133</v>
      </c>
      <c r="N225" s="10">
        <v>68.890351237969895</v>
      </c>
      <c r="O225" s="10">
        <v>60.672863370897431</v>
      </c>
      <c r="P225" s="10">
        <v>49.707987167886813</v>
      </c>
      <c r="Q225" s="10">
        <v>38.586822406843794</v>
      </c>
      <c r="R225" s="10">
        <v>56.387266595377149</v>
      </c>
      <c r="S225" s="10">
        <v>51.641029859340293</v>
      </c>
      <c r="T225" s="10">
        <v>40.285432261248658</v>
      </c>
      <c r="U225" s="10">
        <v>42.165007814427902</v>
      </c>
      <c r="V225" s="10">
        <v>36.592086863535414</v>
      </c>
      <c r="W225" s="10">
        <v>28.55967755202764</v>
      </c>
      <c r="X225" s="10">
        <v>31.570288722546678</v>
      </c>
      <c r="Y225" s="10">
        <v>28.312906144608053</v>
      </c>
      <c r="Z225" s="10">
        <v>28.329357571769346</v>
      </c>
      <c r="AA225" s="10">
        <v>30.72304022373941</v>
      </c>
      <c r="AB225" s="10">
        <v>40.499300814345638</v>
      </c>
      <c r="AC225" s="10">
        <v>29.337007485399358</v>
      </c>
      <c r="AD225" s="10">
        <v>20.296948260261573</v>
      </c>
      <c r="AE225" s="10">
        <v>31.915768692934108</v>
      </c>
    </row>
    <row r="226" spans="1:31" x14ac:dyDescent="0.25">
      <c r="A226">
        <v>49</v>
      </c>
      <c r="B226" t="s">
        <v>45</v>
      </c>
      <c r="C226" s="10">
        <v>61.631159003043521</v>
      </c>
      <c r="D226" s="10">
        <v>37.023936826519702</v>
      </c>
      <c r="E226" s="10">
        <v>36.168462614131784</v>
      </c>
      <c r="F226" s="10">
        <v>36.234268322777005</v>
      </c>
      <c r="G226" s="10">
        <v>41.856543555153415</v>
      </c>
      <c r="H226" s="10">
        <v>53.467138274245293</v>
      </c>
      <c r="I226" s="10">
        <v>71.526692440569235</v>
      </c>
      <c r="J226" s="10">
        <v>54.487126758246276</v>
      </c>
      <c r="K226" s="10">
        <v>49.358394340709054</v>
      </c>
      <c r="L226" s="10">
        <v>76.458007732170771</v>
      </c>
      <c r="M226" s="10">
        <v>81.072633050917176</v>
      </c>
      <c r="N226" s="10">
        <v>70.27227111951963</v>
      </c>
      <c r="O226" s="10">
        <v>67.870362753968919</v>
      </c>
      <c r="P226" s="10">
        <v>48.745578678950409</v>
      </c>
      <c r="Q226" s="10">
        <v>31.471580159578838</v>
      </c>
      <c r="R226" s="10">
        <v>44.390063337994576</v>
      </c>
      <c r="S226" s="10">
        <v>57.497737928765332</v>
      </c>
      <c r="T226" s="10">
        <v>38.911738093279588</v>
      </c>
      <c r="U226" s="10">
        <v>33.795344246113352</v>
      </c>
      <c r="V226" s="10">
        <v>35.551534095582788</v>
      </c>
      <c r="W226" s="10">
        <v>25.355762112363252</v>
      </c>
      <c r="X226" s="10">
        <v>24.67714074195937</v>
      </c>
      <c r="Y226" s="10">
        <v>20.354528255326144</v>
      </c>
      <c r="Z226" s="10">
        <v>21.399193880069099</v>
      </c>
      <c r="AA226" s="10">
        <v>16.471991445257874</v>
      </c>
      <c r="AB226" s="10">
        <v>21.728222423295215</v>
      </c>
      <c r="AC226" s="10">
        <v>14.538948753804396</v>
      </c>
      <c r="AD226" s="10">
        <v>13.066546022867485</v>
      </c>
      <c r="AE226" s="10">
        <v>23.08957802089332</v>
      </c>
    </row>
    <row r="227" spans="1:31" x14ac:dyDescent="0.25">
      <c r="A227">
        <v>50</v>
      </c>
      <c r="B227" t="s">
        <v>46</v>
      </c>
      <c r="C227" s="10">
        <v>49.876614296290207</v>
      </c>
      <c r="D227" s="10">
        <v>37.25014394998766</v>
      </c>
      <c r="E227" s="10">
        <v>41.165583614378555</v>
      </c>
      <c r="F227" s="10">
        <v>35.522744098050509</v>
      </c>
      <c r="G227" s="10">
        <v>32.545035781854082</v>
      </c>
      <c r="H227" s="10">
        <v>37.603849633955754</v>
      </c>
      <c r="I227" s="10">
        <v>22.756436620876855</v>
      </c>
      <c r="J227" s="10">
        <v>23.439170848071065</v>
      </c>
      <c r="K227" s="10">
        <v>22.267006662827995</v>
      </c>
      <c r="L227" s="10">
        <v>24.158920786378214</v>
      </c>
      <c r="M227" s="10">
        <v>50.900715637081518</v>
      </c>
      <c r="N227" s="10">
        <v>41.593320720572514</v>
      </c>
      <c r="O227" s="10">
        <v>19.659455457760956</v>
      </c>
      <c r="P227" s="10">
        <v>21.168873899810805</v>
      </c>
      <c r="Q227" s="10">
        <v>18.532532697211487</v>
      </c>
      <c r="R227" s="10">
        <v>31.294727317594802</v>
      </c>
      <c r="S227" s="10">
        <v>24.919799292588625</v>
      </c>
      <c r="T227" s="10">
        <v>17.911491321872177</v>
      </c>
      <c r="U227" s="10">
        <v>14.872090153820844</v>
      </c>
      <c r="V227" s="10">
        <v>17.705848482355847</v>
      </c>
      <c r="W227" s="10">
        <v>13.667023114255164</v>
      </c>
      <c r="X227" s="10">
        <v>21.029036768939708</v>
      </c>
      <c r="Y227" s="10">
        <v>10.290367689397053</v>
      </c>
      <c r="Z227" s="10">
        <v>3.730361108826191</v>
      </c>
      <c r="AA227" s="10">
        <v>11.869704696882453</v>
      </c>
      <c r="AB227" s="10">
        <v>22.024348112198737</v>
      </c>
      <c r="AC227" s="10">
        <v>6.3379123138932334</v>
      </c>
      <c r="AD227" s="10">
        <v>4.6063996051657385</v>
      </c>
      <c r="AE227" s="10">
        <v>6.8725836966356812</v>
      </c>
    </row>
    <row r="228" spans="1:31" x14ac:dyDescent="0.25">
      <c r="A228">
        <v>51</v>
      </c>
      <c r="B228" t="s">
        <v>47</v>
      </c>
      <c r="C228" s="10">
        <v>58.4231307065888</v>
      </c>
      <c r="D228" s="10">
        <v>45.989964629431604</v>
      </c>
      <c r="E228" s="10">
        <v>38.870609525376331</v>
      </c>
      <c r="F228" s="10">
        <v>34.959282717775778</v>
      </c>
      <c r="G228" s="10">
        <v>47.35954594061036</v>
      </c>
      <c r="H228" s="10">
        <v>45.266101834334137</v>
      </c>
      <c r="I228" s="10">
        <v>43.242576293493464</v>
      </c>
      <c r="J228" s="10">
        <v>41.975816402072887</v>
      </c>
      <c r="K228" s="10">
        <v>40.371802253845523</v>
      </c>
      <c r="L228" s="10">
        <v>55.33026240026323</v>
      </c>
      <c r="M228" s="10">
        <v>66.805132845274329</v>
      </c>
      <c r="N228" s="10">
        <v>50.497655671629516</v>
      </c>
      <c r="O228" s="10">
        <v>34.745414164678792</v>
      </c>
      <c r="P228" s="10">
        <v>43.073949165090077</v>
      </c>
      <c r="Q228" s="10">
        <v>32.919305749773784</v>
      </c>
      <c r="R228" s="10">
        <v>57.645800773217083</v>
      </c>
      <c r="S228" s="10">
        <v>45.994077486221933</v>
      </c>
      <c r="T228" s="10">
        <v>29.188944640947597</v>
      </c>
      <c r="U228" s="10">
        <v>31.270050176852838</v>
      </c>
      <c r="V228" s="10">
        <v>32.092621534918145</v>
      </c>
      <c r="W228" s="10">
        <v>31.471580159578838</v>
      </c>
      <c r="X228" s="10">
        <v>32.565600065805711</v>
      </c>
      <c r="Y228" s="10">
        <v>26.178333470428555</v>
      </c>
      <c r="Z228" s="10">
        <v>21.979106687505134</v>
      </c>
      <c r="AA228" s="10">
        <v>18.067779879904585</v>
      </c>
      <c r="AB228" s="10">
        <v>25.540840667927935</v>
      </c>
      <c r="AC228" s="10">
        <v>16.073044336596194</v>
      </c>
      <c r="AD228" s="10">
        <v>12.285103232705433</v>
      </c>
      <c r="AE228" s="10">
        <v>22.110718104795584</v>
      </c>
    </row>
    <row r="229" spans="1:31" x14ac:dyDescent="0.25">
      <c r="A229">
        <v>53</v>
      </c>
      <c r="B229" t="s">
        <v>48</v>
      </c>
      <c r="C229" s="10">
        <v>72.279345233198995</v>
      </c>
      <c r="D229" s="10">
        <v>59.636423459735141</v>
      </c>
      <c r="E229" s="10">
        <v>50.279674261742201</v>
      </c>
      <c r="F229" s="10">
        <v>43.226124866332157</v>
      </c>
      <c r="G229" s="10">
        <v>46.203833182528584</v>
      </c>
      <c r="H229" s="10">
        <v>61.285679032656091</v>
      </c>
      <c r="I229" s="10">
        <v>47.083984535658473</v>
      </c>
      <c r="J229" s="10">
        <v>48.182117298675664</v>
      </c>
      <c r="K229" s="10">
        <v>50.143949987661443</v>
      </c>
      <c r="L229" s="10">
        <v>55.248005264456701</v>
      </c>
      <c r="M229" s="10">
        <v>58.131117874475621</v>
      </c>
      <c r="N229" s="10">
        <v>53.582298264374437</v>
      </c>
      <c r="O229" s="10">
        <v>37.743686764826847</v>
      </c>
      <c r="P229" s="10">
        <v>39.503989471086626</v>
      </c>
      <c r="Q229" s="10">
        <v>37.821831043843055</v>
      </c>
      <c r="R229" s="10">
        <v>39.240766636505725</v>
      </c>
      <c r="S229" s="10">
        <v>41.441145019330435</v>
      </c>
      <c r="T229" s="10">
        <v>32.582051492967025</v>
      </c>
      <c r="U229" s="10">
        <v>29.184831784157279</v>
      </c>
      <c r="V229" s="10">
        <v>33.334704285596786</v>
      </c>
      <c r="W229" s="10">
        <v>29.513860327383394</v>
      </c>
      <c r="X229" s="10">
        <v>27.52323764086535</v>
      </c>
      <c r="Y229" s="10">
        <v>15.678210084724842</v>
      </c>
      <c r="Z229" s="10">
        <v>17.779879904581726</v>
      </c>
      <c r="AA229" s="10">
        <v>14.830961585917574</v>
      </c>
      <c r="AB229" s="10">
        <v>23.011433741877106</v>
      </c>
      <c r="AC229" s="10">
        <v>16.784568561322697</v>
      </c>
      <c r="AD229" s="10">
        <v>16.887389981080851</v>
      </c>
      <c r="AE229" s="10">
        <v>18.795755531792388</v>
      </c>
    </row>
    <row r="230" spans="1:31" x14ac:dyDescent="0.25">
      <c r="A230">
        <v>54</v>
      </c>
      <c r="B230" t="s">
        <v>49</v>
      </c>
      <c r="C230" s="10">
        <v>55.149296701488858</v>
      </c>
      <c r="D230" s="10">
        <v>39.820679443941764</v>
      </c>
      <c r="E230" s="10">
        <v>34.885251295549892</v>
      </c>
      <c r="F230" s="10">
        <v>29.698938882948099</v>
      </c>
      <c r="G230" s="10">
        <v>47.76671876285269</v>
      </c>
      <c r="H230" s="10">
        <v>45.208521839269551</v>
      </c>
      <c r="I230" s="10">
        <v>41.445257876120749</v>
      </c>
      <c r="J230" s="10">
        <v>42.666776342847747</v>
      </c>
      <c r="K230" s="10">
        <v>27.000904828493866</v>
      </c>
      <c r="L230" s="10">
        <v>39.709632310602942</v>
      </c>
      <c r="M230" s="10">
        <v>55.149296701488858</v>
      </c>
      <c r="N230" s="10">
        <v>40.137369416796915</v>
      </c>
      <c r="O230" s="10">
        <v>31.167228757094676</v>
      </c>
      <c r="P230" s="10">
        <v>37.505141070987911</v>
      </c>
      <c r="Q230" s="10">
        <v>27.3916262235749</v>
      </c>
      <c r="R230" s="10">
        <v>43.2960434317677</v>
      </c>
      <c r="S230" s="10">
        <v>33.721312823887466</v>
      </c>
      <c r="T230" s="10">
        <v>26.08785062104138</v>
      </c>
      <c r="U230" s="10">
        <v>22.966192317183516</v>
      </c>
      <c r="V230" s="10">
        <v>20.280496833100266</v>
      </c>
      <c r="W230" s="10">
        <v>17.278111376161888</v>
      </c>
      <c r="X230" s="10">
        <v>23.953277946861888</v>
      </c>
      <c r="Y230" s="10">
        <v>22.192975240602113</v>
      </c>
      <c r="Z230" s="10">
        <v>17.269885662581224</v>
      </c>
      <c r="AA230" s="10">
        <v>20.634202517068356</v>
      </c>
      <c r="AB230" s="10">
        <v>20.231142551616358</v>
      </c>
      <c r="AC230" s="10">
        <v>17.245208521839263</v>
      </c>
      <c r="AD230" s="10">
        <v>17.327465657645792</v>
      </c>
      <c r="AE230" s="10">
        <v>7.0206465410874426</v>
      </c>
    </row>
    <row r="231" spans="1:31" x14ac:dyDescent="0.25">
      <c r="A231">
        <v>55</v>
      </c>
      <c r="B231" t="s">
        <v>50</v>
      </c>
      <c r="C231" s="10">
        <v>28.436291848317836</v>
      </c>
      <c r="D231" s="10">
        <v>23.587233692522826</v>
      </c>
      <c r="E231" s="10">
        <v>21.296372460310923</v>
      </c>
      <c r="F231" s="10">
        <v>13.358558854980663</v>
      </c>
      <c r="G231" s="10">
        <v>20.679443941761946</v>
      </c>
      <c r="H231" s="10">
        <v>31.228921608949577</v>
      </c>
      <c r="I231" s="10">
        <v>24.426256477749448</v>
      </c>
      <c r="J231" s="10">
        <v>24.985605001233857</v>
      </c>
      <c r="K231" s="10">
        <v>24.911573579007975</v>
      </c>
      <c r="L231" s="10">
        <v>27.243563379123138</v>
      </c>
      <c r="M231" s="10">
        <v>45.804886073866918</v>
      </c>
      <c r="N231" s="10">
        <v>31.179567327465662</v>
      </c>
      <c r="O231" s="10">
        <v>22.538455210989557</v>
      </c>
      <c r="P231" s="10">
        <v>26.182446327218891</v>
      </c>
      <c r="Q231" s="10">
        <v>26.392202023525535</v>
      </c>
      <c r="R231" s="10">
        <v>32.70955005346714</v>
      </c>
      <c r="S231" s="10">
        <v>23.636587974006748</v>
      </c>
      <c r="T231" s="10">
        <v>3.1175454470675299</v>
      </c>
      <c r="U231" s="10">
        <v>12.865016040141485</v>
      </c>
      <c r="V231" s="10">
        <v>8.6411121164761013</v>
      </c>
      <c r="W231" s="10">
        <v>11.787447561075924</v>
      </c>
      <c r="X231" s="10">
        <v>10.792136217816891</v>
      </c>
      <c r="Y231" s="10">
        <v>1.5053055852595201</v>
      </c>
      <c r="Z231" s="10">
        <v>4.87373529653697</v>
      </c>
      <c r="AA231" s="10">
        <v>11.824463272188863</v>
      </c>
      <c r="AB231" s="10">
        <v>16.903841408242165</v>
      </c>
      <c r="AC231" s="10">
        <v>9.9407748622192909</v>
      </c>
      <c r="AD231" s="10">
        <v>15.217570124208274</v>
      </c>
      <c r="AE231" s="10">
        <v>13.852101669819852</v>
      </c>
    </row>
    <row r="232" spans="1:31" x14ac:dyDescent="0.25">
      <c r="A232">
        <v>56</v>
      </c>
      <c r="B232" t="s">
        <v>51</v>
      </c>
      <c r="C232" s="10">
        <v>61.606481862301564</v>
      </c>
      <c r="D232" s="10">
        <v>62.330344657399031</v>
      </c>
      <c r="E232" s="10">
        <v>38.845932384634374</v>
      </c>
      <c r="F232" s="10">
        <v>59.887307723945057</v>
      </c>
      <c r="G232" s="10">
        <v>53.623426832277708</v>
      </c>
      <c r="H232" s="10">
        <v>64.748704450111049</v>
      </c>
      <c r="I232" s="10">
        <v>57.271530805297367</v>
      </c>
      <c r="J232" s="10">
        <v>51.237969893888291</v>
      </c>
      <c r="K232" s="10">
        <v>41.494612157604671</v>
      </c>
      <c r="L232" s="10">
        <v>48.877190096240859</v>
      </c>
      <c r="M232" s="10">
        <v>86.908776836390558</v>
      </c>
      <c r="N232" s="10">
        <v>53.179238298922435</v>
      </c>
      <c r="O232" s="10">
        <v>40.532203668668267</v>
      </c>
      <c r="P232" s="10">
        <v>43.908859093526367</v>
      </c>
      <c r="Q232" s="10">
        <v>36.386444024019085</v>
      </c>
      <c r="R232" s="10">
        <v>46.499958871432092</v>
      </c>
      <c r="S232" s="10">
        <v>51.381919881549734</v>
      </c>
      <c r="T232" s="10">
        <v>38.327712429053221</v>
      </c>
      <c r="U232" s="10">
        <v>24.257629349346058</v>
      </c>
      <c r="V232" s="10">
        <v>37.513366784568561</v>
      </c>
      <c r="W232" s="10">
        <v>38.648515258698687</v>
      </c>
      <c r="X232" s="10">
        <v>38.105618162375592</v>
      </c>
      <c r="Y232" s="10">
        <v>26.165994900057576</v>
      </c>
      <c r="Z232" s="10">
        <v>34.181952784404054</v>
      </c>
      <c r="AA232" s="10">
        <v>22.863370897425344</v>
      </c>
      <c r="AB232" s="10">
        <v>35.403471251131045</v>
      </c>
      <c r="AC232" s="10">
        <v>28.045570453236817</v>
      </c>
      <c r="AD232" s="10">
        <v>17.792218474952705</v>
      </c>
      <c r="AE232" s="10">
        <v>27.24767623591347</v>
      </c>
    </row>
    <row r="234" spans="1:31" x14ac:dyDescent="0.25">
      <c r="A234" t="s">
        <v>62</v>
      </c>
    </row>
    <row r="236" spans="1:31" x14ac:dyDescent="0.25">
      <c r="A236" t="s">
        <v>60</v>
      </c>
      <c r="B236" t="s">
        <v>0</v>
      </c>
      <c r="C236">
        <v>1992</v>
      </c>
      <c r="D236">
        <v>1993</v>
      </c>
      <c r="E236">
        <v>1994</v>
      </c>
      <c r="F236">
        <v>1995</v>
      </c>
      <c r="G236">
        <v>1996</v>
      </c>
      <c r="H236">
        <v>1997</v>
      </c>
      <c r="I236">
        <v>1998</v>
      </c>
      <c r="J236">
        <v>1999</v>
      </c>
      <c r="K236">
        <v>2000</v>
      </c>
      <c r="L236">
        <v>2001</v>
      </c>
      <c r="M236">
        <v>2002</v>
      </c>
      <c r="N236">
        <v>2003</v>
      </c>
      <c r="O236">
        <v>2004</v>
      </c>
      <c r="P236">
        <v>2005</v>
      </c>
      <c r="Q236">
        <v>2006</v>
      </c>
      <c r="R236">
        <v>2007</v>
      </c>
      <c r="S236">
        <v>2008</v>
      </c>
      <c r="T236">
        <v>2009</v>
      </c>
      <c r="U236">
        <v>2010</v>
      </c>
      <c r="V236">
        <v>2011</v>
      </c>
      <c r="W236">
        <v>2012</v>
      </c>
      <c r="X236">
        <v>2013</v>
      </c>
      <c r="Y236">
        <v>2014</v>
      </c>
      <c r="Z236">
        <v>2015</v>
      </c>
      <c r="AA236">
        <v>2016</v>
      </c>
      <c r="AB236">
        <v>2017</v>
      </c>
      <c r="AC236">
        <v>2018</v>
      </c>
      <c r="AD236">
        <v>2019</v>
      </c>
      <c r="AE236">
        <v>2020</v>
      </c>
    </row>
    <row r="237" spans="1:31" x14ac:dyDescent="0.25">
      <c r="B237" t="s">
        <v>1</v>
      </c>
      <c r="C237" s="10">
        <v>2.683753643518807</v>
      </c>
      <c r="D237" s="10">
        <v>2.8558270474963523</v>
      </c>
      <c r="E237" s="10">
        <v>2.5982064392143616</v>
      </c>
      <c r="F237" s="10">
        <v>2.9699229735226198</v>
      </c>
      <c r="G237" s="10">
        <v>2.8682471364543809</v>
      </c>
      <c r="H237" s="10">
        <v>3.2157082522164036</v>
      </c>
      <c r="I237" s="10">
        <v>4.3138677362885698</v>
      </c>
      <c r="J237" s="10">
        <v>4.8859954552918685</v>
      </c>
      <c r="K237" s="10">
        <v>4.439778732867441</v>
      </c>
      <c r="L237" s="10">
        <v>3.6639738268179087</v>
      </c>
      <c r="M237" s="10">
        <v>4.666977011585435</v>
      </c>
      <c r="N237" s="10">
        <v>4.6158256786017571</v>
      </c>
      <c r="O237" s="10">
        <v>4.2128842471037586</v>
      </c>
      <c r="P237" s="10">
        <v>3.226727793842918</v>
      </c>
      <c r="Q237" s="10">
        <v>3.7905177186269561</v>
      </c>
      <c r="R237" s="10">
        <v>2.8237316417489979</v>
      </c>
      <c r="S237" s="10">
        <v>2.4445487975568136</v>
      </c>
      <c r="T237" s="10">
        <v>2.8007208296388084</v>
      </c>
      <c r="U237" s="10">
        <v>4.9619414487132252</v>
      </c>
      <c r="V237" s="10">
        <v>3.5074102287491957</v>
      </c>
      <c r="W237" s="10">
        <v>4.4355712456479459</v>
      </c>
      <c r="X237" s="10">
        <v>5.8093630777800751</v>
      </c>
      <c r="Y237" s="10">
        <v>5.7434853804380053</v>
      </c>
      <c r="Z237" s="10">
        <v>5.3097868276229292</v>
      </c>
      <c r="AA237" s="10">
        <v>5.5684934655639378</v>
      </c>
      <c r="AB237" s="10">
        <v>5.6279053586741572</v>
      </c>
      <c r="AC237" s="10">
        <v>4.9948980199277431</v>
      </c>
      <c r="AD237" s="10">
        <v>6.40461697944537</v>
      </c>
      <c r="AE237" s="10">
        <v>6.0161017264348482</v>
      </c>
    </row>
    <row r="238" spans="1:31" x14ac:dyDescent="0.25">
      <c r="B238" t="s">
        <v>2</v>
      </c>
      <c r="C238" s="10">
        <v>2.9906090311994293</v>
      </c>
      <c r="D238" s="10">
        <v>4.2865743428461487</v>
      </c>
      <c r="E238" s="10">
        <v>3.9995623534363278</v>
      </c>
      <c r="F238" s="10">
        <v>2.8726493388384866</v>
      </c>
      <c r="G238" s="10">
        <v>2.4729458282146304</v>
      </c>
      <c r="H238" s="10">
        <v>3.6730522512129187</v>
      </c>
      <c r="I238" s="10">
        <v>5.6820461448999708</v>
      </c>
      <c r="J238" s="10">
        <v>4.4212290947614159</v>
      </c>
      <c r="K238" s="10">
        <v>3.977539168214034</v>
      </c>
      <c r="L238" s="10">
        <v>3.2151115360726283</v>
      </c>
      <c r="M238" s="10">
        <v>3.0288997271956437</v>
      </c>
      <c r="N238" s="10">
        <v>2.2896525765816822</v>
      </c>
      <c r="O238" s="10">
        <v>2.4462141505648636</v>
      </c>
      <c r="P238" s="10">
        <v>1.9466694396715076</v>
      </c>
      <c r="Q238" s="10">
        <v>2.0088775310697136</v>
      </c>
      <c r="R238" s="10">
        <v>0</v>
      </c>
      <c r="S238" s="10">
        <v>0.1970602267482483</v>
      </c>
      <c r="T238" s="10">
        <v>2.195388067197539</v>
      </c>
      <c r="U238" s="10">
        <v>0.95449667087089007</v>
      </c>
      <c r="V238" s="10">
        <v>0.81693666834612255</v>
      </c>
      <c r="W238" s="10">
        <v>0.88693524775084065</v>
      </c>
      <c r="X238" s="10">
        <v>2.6861762735408155</v>
      </c>
      <c r="Y238" s="10">
        <v>2.9941797720062433</v>
      </c>
      <c r="Z238" s="10">
        <v>2.07318253915169</v>
      </c>
      <c r="AA238" s="10">
        <v>3.4611078211624484</v>
      </c>
      <c r="AB238" s="10">
        <v>3.0689176740823361</v>
      </c>
      <c r="AC238" s="10">
        <v>2.6925229077894008</v>
      </c>
      <c r="AD238" s="10">
        <v>3.2216908064204275</v>
      </c>
      <c r="AE238" s="10">
        <v>4.0471217556866099</v>
      </c>
    </row>
    <row r="239" spans="1:31" x14ac:dyDescent="0.25">
      <c r="B239" t="s">
        <v>3</v>
      </c>
      <c r="C239" s="10">
        <v>14.19357812229871</v>
      </c>
      <c r="D239" s="10">
        <v>13.907872041314192</v>
      </c>
      <c r="E239" s="10">
        <v>14.778453399312816</v>
      </c>
      <c r="F239" s="10">
        <v>15.374436616125543</v>
      </c>
      <c r="G239" s="10">
        <v>15.946886622175027</v>
      </c>
      <c r="H239" s="10">
        <v>15.261068686078133</v>
      </c>
      <c r="I239" s="10">
        <v>22.290006708235566</v>
      </c>
      <c r="J239" s="10">
        <v>21.475427555808263</v>
      </c>
      <c r="K239" s="10">
        <v>20.346978813720636</v>
      </c>
      <c r="L239" s="10">
        <v>20.649334397514288</v>
      </c>
      <c r="M239" s="10">
        <v>20.023554504387739</v>
      </c>
      <c r="N239" s="10">
        <v>19.500024681052427</v>
      </c>
      <c r="O239" s="10">
        <v>19.476476940640524</v>
      </c>
      <c r="P239" s="10">
        <v>16.689179321844961</v>
      </c>
      <c r="Q239" s="10">
        <v>19.178148376366185</v>
      </c>
      <c r="R239" s="10">
        <v>17.077413542666324</v>
      </c>
      <c r="S239" s="10">
        <v>16.890363780990974</v>
      </c>
      <c r="T239" s="10">
        <v>16.44407883930835</v>
      </c>
      <c r="U239" s="10">
        <v>21.09368857090795</v>
      </c>
      <c r="V239" s="10">
        <v>21.933034210898693</v>
      </c>
      <c r="W239" s="10">
        <v>23.239580213120885</v>
      </c>
      <c r="X239" s="10">
        <v>23.110928277206671</v>
      </c>
      <c r="Y239" s="10">
        <v>25.989801595545043</v>
      </c>
      <c r="Z239" s="10">
        <v>25.832562366639777</v>
      </c>
      <c r="AA239" s="10">
        <v>27.269500815490261</v>
      </c>
      <c r="AB239" s="10">
        <v>28.178242573891112</v>
      </c>
      <c r="AC239" s="10">
        <v>24.660844129450734</v>
      </c>
      <c r="AD239" s="10">
        <v>27.662610886374946</v>
      </c>
      <c r="AE239" s="10">
        <v>27.934755238455878</v>
      </c>
    </row>
    <row r="240" spans="1:31" x14ac:dyDescent="0.25">
      <c r="B240" t="s">
        <v>4</v>
      </c>
      <c r="C240" s="10">
        <v>2.3955057972590268</v>
      </c>
      <c r="D240" s="10">
        <v>1.5394166922403685</v>
      </c>
      <c r="E240" s="10">
        <v>1.6840236506423851</v>
      </c>
      <c r="F240" s="10">
        <v>1.2180898977453174</v>
      </c>
      <c r="G240" s="10">
        <v>1.4254609159518046</v>
      </c>
      <c r="H240" s="10">
        <v>1.7256912279459622</v>
      </c>
      <c r="I240" s="10">
        <v>2.2650201655285547</v>
      </c>
      <c r="J240" s="10">
        <v>3.5333726272673789</v>
      </c>
      <c r="K240" s="10">
        <v>3.0480925942639701</v>
      </c>
      <c r="L240" s="10">
        <v>3.9967278082268423</v>
      </c>
      <c r="M240" s="10">
        <v>3.1078933154029769</v>
      </c>
      <c r="N240" s="10">
        <v>2.1939822146583485</v>
      </c>
      <c r="O240" s="10">
        <v>1.6120483601063551</v>
      </c>
      <c r="P240" s="10">
        <v>1.4100711580436029</v>
      </c>
      <c r="Q240" s="10">
        <v>1.6793947517860779</v>
      </c>
      <c r="R240" s="10">
        <v>0.98825691725245046</v>
      </c>
      <c r="S240" s="10">
        <v>0.83137571909249786</v>
      </c>
      <c r="T240" s="10">
        <v>0.4998228230866415</v>
      </c>
      <c r="U240" s="10">
        <v>1.7075048035073586</v>
      </c>
      <c r="V240" s="10">
        <v>1.4292453916711751</v>
      </c>
      <c r="W240" s="10">
        <v>2.5304064878135146</v>
      </c>
      <c r="X240" s="10">
        <v>2.0386850220056267</v>
      </c>
      <c r="Y240" s="10">
        <v>3.1615148581581951</v>
      </c>
      <c r="Z240" s="10">
        <v>3.8707324530665819</v>
      </c>
      <c r="AA240" s="10">
        <v>4.0971770124339315</v>
      </c>
      <c r="AB240" s="10">
        <v>4.6456807677575407</v>
      </c>
      <c r="AC240" s="10">
        <v>6.3412541986940196</v>
      </c>
      <c r="AD240" s="10">
        <v>10.106109146543824</v>
      </c>
      <c r="AE240" s="10">
        <v>9.2719080465227393</v>
      </c>
    </row>
    <row r="241" spans="2:31" x14ac:dyDescent="0.25">
      <c r="B241" t="s">
        <v>5</v>
      </c>
      <c r="C241" s="10">
        <v>17.131799596817466</v>
      </c>
      <c r="D241" s="10">
        <v>17.645120409440228</v>
      </c>
      <c r="E241" s="10">
        <v>19.41636849691691</v>
      </c>
      <c r="F241" s="10">
        <v>20.023505917662401</v>
      </c>
      <c r="G241" s="10">
        <v>22.677828432105429</v>
      </c>
      <c r="H241" s="10">
        <v>24.236086772997005</v>
      </c>
      <c r="I241" s="10">
        <v>34.173517600401198</v>
      </c>
      <c r="J241" s="10">
        <v>35.892628675298369</v>
      </c>
      <c r="K241" s="10">
        <v>38.95977310452686</v>
      </c>
      <c r="L241" s="10">
        <v>35.976302238400699</v>
      </c>
      <c r="M241" s="10">
        <v>38.422016931662256</v>
      </c>
      <c r="N241" s="10">
        <v>39.812292913767742</v>
      </c>
      <c r="O241" s="10">
        <v>39.00566981638616</v>
      </c>
      <c r="P241" s="10">
        <v>35.585576276377466</v>
      </c>
      <c r="Q241" s="10">
        <v>44.286164428553022</v>
      </c>
      <c r="R241" s="10">
        <v>38.472828422343284</v>
      </c>
      <c r="S241" s="10">
        <v>37.225175591732267</v>
      </c>
      <c r="T241" s="10">
        <v>39.812074678308576</v>
      </c>
      <c r="U241" s="10">
        <v>52.824701719831033</v>
      </c>
      <c r="V241" s="10">
        <v>53.975629841125397</v>
      </c>
      <c r="W241" s="10">
        <v>61.327216948992501</v>
      </c>
      <c r="X241" s="10">
        <v>68.80691203753814</v>
      </c>
      <c r="Y241" s="10">
        <v>76.859286871528496</v>
      </c>
      <c r="Z241" s="10">
        <v>75.32145372531896</v>
      </c>
      <c r="AA241" s="10">
        <v>76.020866554516473</v>
      </c>
      <c r="AB241" s="10">
        <v>77.923492327947116</v>
      </c>
      <c r="AC241" s="10">
        <v>73.551704170323774</v>
      </c>
      <c r="AD241" s="10">
        <v>85.622647330593466</v>
      </c>
      <c r="AE241" s="10">
        <v>85.225366897580855</v>
      </c>
    </row>
    <row r="242" spans="2:31" x14ac:dyDescent="0.25">
      <c r="B242" t="s">
        <v>6</v>
      </c>
      <c r="C242" s="10">
        <v>16.378714323006939</v>
      </c>
      <c r="D242" s="10">
        <v>17.140234343032706</v>
      </c>
      <c r="E242" s="10">
        <v>19.417698432942409</v>
      </c>
      <c r="F242" s="10">
        <v>19.996794482125406</v>
      </c>
      <c r="G242" s="10">
        <v>21.136326012479831</v>
      </c>
      <c r="H242" s="10">
        <v>21.477069748092497</v>
      </c>
      <c r="I242" s="10">
        <v>31.008772067989586</v>
      </c>
      <c r="J242" s="10">
        <v>31.406578229835276</v>
      </c>
      <c r="K242" s="10">
        <v>31.340252401436921</v>
      </c>
      <c r="L242" s="10">
        <v>29.294971918919003</v>
      </c>
      <c r="M242" s="10">
        <v>30.327094874326971</v>
      </c>
      <c r="N242" s="10">
        <v>32.184833659964497</v>
      </c>
      <c r="O242" s="10">
        <v>32.3461801812416</v>
      </c>
      <c r="P242" s="10">
        <v>27.967311336897104</v>
      </c>
      <c r="Q242" s="10">
        <v>31.589937348328679</v>
      </c>
      <c r="R242" s="10">
        <v>25.197603030855859</v>
      </c>
      <c r="S242" s="10">
        <v>22.838378346091929</v>
      </c>
      <c r="T242" s="10">
        <v>23.841191134884188</v>
      </c>
      <c r="U242" s="10">
        <v>29.666378845437684</v>
      </c>
      <c r="V242" s="10">
        <v>28.72489538365301</v>
      </c>
      <c r="W242" s="10">
        <v>33.198505540013031</v>
      </c>
      <c r="X242" s="10">
        <v>37.666165671720691</v>
      </c>
      <c r="Y242" s="10">
        <v>42.525061966936036</v>
      </c>
      <c r="Z242" s="10">
        <v>39.78865207407749</v>
      </c>
      <c r="AA242" s="10">
        <v>38.979268883888871</v>
      </c>
      <c r="AB242" s="10">
        <v>39.854575862221786</v>
      </c>
      <c r="AC242" s="10">
        <v>36.091064764023891</v>
      </c>
      <c r="AD242" s="10">
        <v>41.960954235240919</v>
      </c>
      <c r="AE242" s="10">
        <v>41.441435547742131</v>
      </c>
    </row>
    <row r="243" spans="2:31" x14ac:dyDescent="0.25">
      <c r="B243" t="s">
        <v>7</v>
      </c>
      <c r="C243" s="10">
        <v>31.236896335985808</v>
      </c>
      <c r="D243" s="10">
        <v>33.321738121941479</v>
      </c>
      <c r="E243" s="10">
        <v>34.829763500990389</v>
      </c>
      <c r="F243" s="10">
        <v>33.397761571045109</v>
      </c>
      <c r="G243" s="10">
        <v>31.294997632860994</v>
      </c>
      <c r="H243" s="10">
        <v>30.158270053271213</v>
      </c>
      <c r="I243" s="10">
        <v>39.126088884595802</v>
      </c>
      <c r="J243" s="10">
        <v>38.939119511582113</v>
      </c>
      <c r="K243" s="10">
        <v>38.654911636735186</v>
      </c>
      <c r="L243" s="10">
        <v>37.817196258039182</v>
      </c>
      <c r="M243" s="10">
        <v>37.064771180238779</v>
      </c>
      <c r="N243" s="10">
        <v>33.814864520531216</v>
      </c>
      <c r="O243" s="10">
        <v>31.768467453204568</v>
      </c>
      <c r="P243" s="10">
        <v>30.447909858193285</v>
      </c>
      <c r="Q243" s="10">
        <v>33.15873501995474</v>
      </c>
      <c r="R243" s="10">
        <v>27.376458817771336</v>
      </c>
      <c r="S243" s="10">
        <v>26.634025995226796</v>
      </c>
      <c r="T243" s="10">
        <v>27.763979265477488</v>
      </c>
      <c r="U243" s="10">
        <v>37.214333692063889</v>
      </c>
      <c r="V243" s="10">
        <v>38.445317979070254</v>
      </c>
      <c r="W243" s="10">
        <v>41.888261702994328</v>
      </c>
      <c r="X243" s="10">
        <v>43.12958205095692</v>
      </c>
      <c r="Y243" s="10">
        <v>46.064611141659171</v>
      </c>
      <c r="Z243" s="10">
        <v>43.011990297241532</v>
      </c>
      <c r="AA243" s="10">
        <v>46.423856065461109</v>
      </c>
      <c r="AB243" s="10">
        <v>50.063191768531979</v>
      </c>
      <c r="AC243" s="10">
        <v>56.227834610572415</v>
      </c>
      <c r="AD243" s="10">
        <v>68.032376809252042</v>
      </c>
      <c r="AE243" s="10">
        <v>65.745655487934258</v>
      </c>
    </row>
    <row r="244" spans="2:31" x14ac:dyDescent="0.25">
      <c r="B244" t="s">
        <v>8</v>
      </c>
      <c r="C244" s="10">
        <v>54.608115912643584</v>
      </c>
      <c r="D244" s="10">
        <v>52.249944760283782</v>
      </c>
      <c r="E244" s="10">
        <v>44.489530289248805</v>
      </c>
      <c r="F244" s="10">
        <v>42.498211529365079</v>
      </c>
      <c r="G244" s="10">
        <v>44.736643052900035</v>
      </c>
      <c r="H244" s="10">
        <v>34.358899454848704</v>
      </c>
      <c r="I244" s="10">
        <v>37.738265807612002</v>
      </c>
      <c r="J244" s="10">
        <v>39.423337436464664</v>
      </c>
      <c r="K244" s="10">
        <v>34.364595739041107</v>
      </c>
      <c r="L244" s="10">
        <v>35.160970509443445</v>
      </c>
      <c r="M244" s="10">
        <v>30.966391570978118</v>
      </c>
      <c r="N244" s="10">
        <v>29.66659790176228</v>
      </c>
      <c r="O244" s="10">
        <v>28.818817120160841</v>
      </c>
      <c r="P244" s="10">
        <v>26.171392009275053</v>
      </c>
      <c r="Q244" s="10">
        <v>29.104616203096541</v>
      </c>
      <c r="R244" s="10">
        <v>26.342330912255775</v>
      </c>
      <c r="S244" s="10">
        <v>25.5305773564885</v>
      </c>
      <c r="T244" s="10">
        <v>24.113604666143193</v>
      </c>
      <c r="U244" s="10">
        <v>28.541085094130477</v>
      </c>
      <c r="V244" s="10">
        <v>32.47814790411622</v>
      </c>
      <c r="W244" s="10">
        <v>34.386222694214119</v>
      </c>
      <c r="X244" s="10">
        <v>34.697702032550978</v>
      </c>
      <c r="Y244" s="10">
        <v>33.459277120550787</v>
      </c>
      <c r="Z244" s="10">
        <v>26.690334803157178</v>
      </c>
      <c r="AA244" s="10">
        <v>23.379726563096252</v>
      </c>
      <c r="AB244" s="10">
        <v>23.247291010502217</v>
      </c>
      <c r="AC244" s="10">
        <v>18.678579248743965</v>
      </c>
      <c r="AD244" s="10">
        <v>19.852644730772017</v>
      </c>
      <c r="AE244" s="10">
        <v>23.138275203509075</v>
      </c>
    </row>
    <row r="245" spans="2:31" x14ac:dyDescent="0.25">
      <c r="B245" t="s">
        <v>9</v>
      </c>
      <c r="C245" s="10">
        <v>5.5766186026115498</v>
      </c>
      <c r="D245" s="10">
        <v>4.9003471160126315</v>
      </c>
      <c r="E245" s="10">
        <v>3.8470630277621174</v>
      </c>
      <c r="F245" s="10">
        <v>5.7562763087869486</v>
      </c>
      <c r="G245" s="10">
        <v>3.580201945312353</v>
      </c>
      <c r="H245" s="10">
        <v>5.3782812668648816</v>
      </c>
      <c r="I245" s="10">
        <v>8.6383345702026073</v>
      </c>
      <c r="J245" s="10">
        <v>5.9490031686574074</v>
      </c>
      <c r="K245" s="10">
        <v>6.7832438118095277</v>
      </c>
      <c r="L245" s="10">
        <v>6.0946084696471896</v>
      </c>
      <c r="M245" s="10">
        <v>5.9830352238086597</v>
      </c>
      <c r="N245" s="10">
        <v>4.4690045198656563</v>
      </c>
      <c r="O245" s="10">
        <v>7.9037037617483108</v>
      </c>
      <c r="P245" s="10">
        <v>5.2760604272152545</v>
      </c>
      <c r="Q245" s="10">
        <v>6.2797987151584396</v>
      </c>
      <c r="R245" s="10">
        <v>6.2262655754691973</v>
      </c>
      <c r="S245" s="10">
        <v>6.788499364828203</v>
      </c>
      <c r="T245" s="10">
        <v>5.2213103769738494</v>
      </c>
      <c r="U245" s="10">
        <v>8.1561793864552623</v>
      </c>
      <c r="V245" s="10">
        <v>9.7201846754410965</v>
      </c>
      <c r="W245" s="10">
        <v>13.43720932793946</v>
      </c>
      <c r="X245" s="10">
        <v>13.292494164473984</v>
      </c>
      <c r="Y245" s="10">
        <v>16.172134235905496</v>
      </c>
      <c r="Z245" s="10">
        <v>14.154913285559642</v>
      </c>
      <c r="AA245" s="10">
        <v>13.363004874096088</v>
      </c>
      <c r="AB245" s="10">
        <v>17.33968542793988</v>
      </c>
      <c r="AC245" s="10">
        <v>17.464520603635961</v>
      </c>
      <c r="AD245" s="10">
        <v>29.605561619601517</v>
      </c>
      <c r="AE245" s="10">
        <v>32.496633016970073</v>
      </c>
    </row>
    <row r="246" spans="2:31" x14ac:dyDescent="0.25">
      <c r="B246" t="s">
        <v>10</v>
      </c>
      <c r="C246" s="10">
        <v>8.341513139701151</v>
      </c>
      <c r="D246" s="10">
        <v>7.7151647612952958</v>
      </c>
      <c r="E246" s="10">
        <v>8.1322730389850832</v>
      </c>
      <c r="F246" s="10">
        <v>8.5794150324983054</v>
      </c>
      <c r="G246" s="10">
        <v>8.8227167546743352</v>
      </c>
      <c r="H246" s="10">
        <v>9.0213062596157751</v>
      </c>
      <c r="I246" s="10">
        <v>11.409782236504745</v>
      </c>
      <c r="J246" s="10">
        <v>10.908081067750985</v>
      </c>
      <c r="K246" s="10">
        <v>10.370629677248351</v>
      </c>
      <c r="L246" s="10">
        <v>9.9265764841321431</v>
      </c>
      <c r="M246" s="10">
        <v>8.7659608255938615</v>
      </c>
      <c r="N246" s="10">
        <v>9.2886704192795957</v>
      </c>
      <c r="O246" s="10">
        <v>8.5715055511656963</v>
      </c>
      <c r="P246" s="10">
        <v>7.6272662240223426</v>
      </c>
      <c r="Q246" s="10">
        <v>8.7279810436827798</v>
      </c>
      <c r="R246" s="10">
        <v>7.6251658097397925</v>
      </c>
      <c r="S246" s="10">
        <v>6.2825804102906293</v>
      </c>
      <c r="T246" s="10">
        <v>6.8327323933765518</v>
      </c>
      <c r="U246" s="10">
        <v>9.8427310486512756</v>
      </c>
      <c r="V246" s="10">
        <v>10.333123744630996</v>
      </c>
      <c r="W246" s="10">
        <v>12.307806728090616</v>
      </c>
      <c r="X246" s="10">
        <v>13.147075318025825</v>
      </c>
      <c r="Y246" s="10">
        <v>13.885301399167357</v>
      </c>
      <c r="Z246" s="10">
        <v>13.02147563716659</v>
      </c>
      <c r="AA246" s="10">
        <v>13.410189093619662</v>
      </c>
      <c r="AB246" s="10">
        <v>13.699211724989773</v>
      </c>
      <c r="AC246" s="10">
        <v>12.674108345660523</v>
      </c>
      <c r="AD246" s="10">
        <v>14.35395407337738</v>
      </c>
      <c r="AE246" s="10">
        <v>14.18052055118118</v>
      </c>
    </row>
    <row r="247" spans="2:31" x14ac:dyDescent="0.25">
      <c r="B247" t="s">
        <v>11</v>
      </c>
      <c r="C247" s="10">
        <v>5.4916333967643718</v>
      </c>
      <c r="D247" s="10">
        <v>5.6713161336065001</v>
      </c>
      <c r="E247" s="10">
        <v>6.5258500686080092</v>
      </c>
      <c r="F247" s="10">
        <v>6.8358411717080303</v>
      </c>
      <c r="G247" s="10">
        <v>7.8977548716925199</v>
      </c>
      <c r="H247" s="10">
        <v>7.6747482115481507</v>
      </c>
      <c r="I247" s="10">
        <v>10.658883026332155</v>
      </c>
      <c r="J247" s="10">
        <v>10.710479256020493</v>
      </c>
      <c r="K247" s="10">
        <v>10.478847712257508</v>
      </c>
      <c r="L247" s="10">
        <v>9.756013320810716</v>
      </c>
      <c r="M247" s="10">
        <v>9.4255333001420443</v>
      </c>
      <c r="N247" s="10">
        <v>9.6124279775747112</v>
      </c>
      <c r="O247" s="10">
        <v>9.333507641980777</v>
      </c>
      <c r="P247" s="10">
        <v>8.1961552104368849</v>
      </c>
      <c r="Q247" s="10">
        <v>10.171481534231191</v>
      </c>
      <c r="R247" s="10">
        <v>8.5028129127332033</v>
      </c>
      <c r="S247" s="10">
        <v>8.5996610209011504</v>
      </c>
      <c r="T247" s="10">
        <v>9.0242370180332685</v>
      </c>
      <c r="U247" s="10">
        <v>12.695385786602062</v>
      </c>
      <c r="V247" s="10">
        <v>12.764590563326756</v>
      </c>
      <c r="W247" s="10">
        <v>14.096476889903361</v>
      </c>
      <c r="X247" s="10">
        <v>16.807927139115623</v>
      </c>
      <c r="Y247" s="10">
        <v>17.847889102598295</v>
      </c>
      <c r="Z247" s="10">
        <v>16.130744653760637</v>
      </c>
      <c r="AA247" s="10">
        <v>16.027108176092671</v>
      </c>
      <c r="AB247" s="10">
        <v>17.081919721321086</v>
      </c>
      <c r="AC247" s="10">
        <v>16.839545177597845</v>
      </c>
      <c r="AD247" s="10">
        <v>18.526763090760497</v>
      </c>
      <c r="AE247" s="10">
        <v>18.54210756617173</v>
      </c>
    </row>
    <row r="248" spans="2:31" x14ac:dyDescent="0.25">
      <c r="B248" t="s">
        <v>12</v>
      </c>
      <c r="C248" s="10">
        <v>2.5747929409178441</v>
      </c>
      <c r="D248" s="10">
        <v>3.173515295832873</v>
      </c>
      <c r="E248" s="10">
        <v>2.672970355462728</v>
      </c>
      <c r="F248" s="10">
        <v>2.2033645415563172</v>
      </c>
      <c r="G248" s="10">
        <v>3.0737716582072676</v>
      </c>
      <c r="H248" s="10">
        <v>2.864281200975217</v>
      </c>
      <c r="I248" s="10">
        <v>3.2995272326481575</v>
      </c>
      <c r="J248" s="10">
        <v>3.2585710644051891</v>
      </c>
      <c r="K248" s="10">
        <v>3.8774489391874738</v>
      </c>
      <c r="L248" s="10">
        <v>2.7195678123952258</v>
      </c>
      <c r="M248" s="10">
        <v>2.4263459839930719</v>
      </c>
      <c r="N248" s="10">
        <v>2.5053012219419175</v>
      </c>
      <c r="O248" s="10">
        <v>2.4851126353174258</v>
      </c>
      <c r="P248" s="10">
        <v>0.91418468594574132</v>
      </c>
      <c r="Q248" s="10">
        <v>2.8188327293365725</v>
      </c>
      <c r="R248" s="10">
        <v>1.6598377388130592</v>
      </c>
      <c r="S248" s="10">
        <v>2.3447370263086293</v>
      </c>
      <c r="T248" s="10">
        <v>1.9648342513296415</v>
      </c>
      <c r="U248" s="10">
        <v>4.6573926919199407</v>
      </c>
      <c r="V248" s="10">
        <v>3.497896456783578</v>
      </c>
      <c r="W248" s="10">
        <v>3.8118784926785914</v>
      </c>
      <c r="X248" s="10">
        <v>4.6586789910584097</v>
      </c>
      <c r="Y248" s="10">
        <v>5.2096096878658056</v>
      </c>
      <c r="Z248" s="10">
        <v>4.6976975484543342</v>
      </c>
      <c r="AA248" s="10">
        <v>5.2985163476082056</v>
      </c>
      <c r="AB248" s="10">
        <v>4.3174277342816074</v>
      </c>
      <c r="AC248" s="10">
        <v>3.6983244845936354</v>
      </c>
      <c r="AD248" s="10">
        <v>4.7853781203379331</v>
      </c>
      <c r="AE248" s="10">
        <v>5.286152339550573</v>
      </c>
    </row>
    <row r="249" spans="2:31" x14ac:dyDescent="0.25">
      <c r="B249" t="s">
        <v>13</v>
      </c>
      <c r="C249" s="10">
        <v>14.786874435131466</v>
      </c>
      <c r="D249" s="10">
        <v>20.576851403329574</v>
      </c>
      <c r="E249" s="10">
        <v>19.764576986186501</v>
      </c>
      <c r="F249" s="10">
        <v>17.607694797871062</v>
      </c>
      <c r="G249" s="10">
        <v>20.949811015690642</v>
      </c>
      <c r="H249" s="10">
        <v>32.937201324501316</v>
      </c>
      <c r="I249" s="10">
        <v>49.988331766473749</v>
      </c>
      <c r="J249" s="10">
        <v>71.062138096128635</v>
      </c>
      <c r="K249" s="10">
        <v>95.72816103593064</v>
      </c>
      <c r="L249" s="10">
        <v>87.009813180607637</v>
      </c>
      <c r="M249" s="10">
        <v>100</v>
      </c>
      <c r="N249" s="10">
        <v>96.961996754261335</v>
      </c>
      <c r="O249" s="10">
        <v>93.973911912620395</v>
      </c>
      <c r="P249" s="10">
        <v>78.115532074214741</v>
      </c>
      <c r="Q249" s="10">
        <v>82.73698610874149</v>
      </c>
      <c r="R249" s="10">
        <v>65.127292479265904</v>
      </c>
      <c r="S249" s="10">
        <v>54.682200378804446</v>
      </c>
      <c r="T249" s="10">
        <v>43.311844785246613</v>
      </c>
      <c r="U249" s="10">
        <v>50.17446664857794</v>
      </c>
      <c r="V249" s="10">
        <v>46.75643226673396</v>
      </c>
      <c r="W249" s="10">
        <v>41.619226196631018</v>
      </c>
      <c r="X249" s="10">
        <v>44.060110855248574</v>
      </c>
      <c r="Y249" s="10">
        <v>44.407219587586852</v>
      </c>
      <c r="Z249" s="10">
        <v>37.183424621737402</v>
      </c>
      <c r="AA249" s="10">
        <v>32.007207982224131</v>
      </c>
      <c r="AB249" s="10">
        <v>29.169773021172329</v>
      </c>
      <c r="AC249" s="10">
        <v>31.925760955528972</v>
      </c>
      <c r="AD249" s="10">
        <v>39.923202515526597</v>
      </c>
      <c r="AE249" s="10">
        <v>45.029730339587836</v>
      </c>
    </row>
    <row r="250" spans="2:31" x14ac:dyDescent="0.25">
      <c r="B250" t="s">
        <v>14</v>
      </c>
      <c r="C250" s="10">
        <v>16.6359298278105</v>
      </c>
      <c r="D250" s="10">
        <v>16.179159938941556</v>
      </c>
      <c r="E250" s="10">
        <v>15.981584117868412</v>
      </c>
      <c r="F250" s="10">
        <v>16.106270059085254</v>
      </c>
      <c r="G250" s="10">
        <v>17.699537130188421</v>
      </c>
      <c r="H250" s="10">
        <v>16.7503417975567</v>
      </c>
      <c r="I250" s="10">
        <v>21.122992458459823</v>
      </c>
      <c r="J250" s="10">
        <v>21.066895430282255</v>
      </c>
      <c r="K250" s="10">
        <v>19.922481221379556</v>
      </c>
      <c r="L250" s="10">
        <v>20.98352125317389</v>
      </c>
      <c r="M250" s="10">
        <v>18.753207539618462</v>
      </c>
      <c r="N250" s="10">
        <v>17.678038524121792</v>
      </c>
      <c r="O250" s="10">
        <v>16.811168186262591</v>
      </c>
      <c r="P250" s="10">
        <v>14.348563430432442</v>
      </c>
      <c r="Q250" s="10">
        <v>17.511717762143618</v>
      </c>
      <c r="R250" s="10">
        <v>15.074814879838941</v>
      </c>
      <c r="S250" s="10">
        <v>14.108339328404318</v>
      </c>
      <c r="T250" s="10">
        <v>14.963714661836953</v>
      </c>
      <c r="U250" s="10">
        <v>19.060342044676794</v>
      </c>
      <c r="V250" s="10">
        <v>20.14959105889394</v>
      </c>
      <c r="W250" s="10">
        <v>23.253593595022533</v>
      </c>
      <c r="X250" s="10">
        <v>24.963344672416149</v>
      </c>
      <c r="Y250" s="10">
        <v>27.668280179730864</v>
      </c>
      <c r="Z250" s="10">
        <v>27.273283433221689</v>
      </c>
      <c r="AA250" s="10">
        <v>26.980411362844386</v>
      </c>
      <c r="AB250" s="10">
        <v>28.070394845107728</v>
      </c>
      <c r="AC250" s="10">
        <v>26.313397155746848</v>
      </c>
      <c r="AD250" s="10">
        <v>31.297296040521527</v>
      </c>
      <c r="AE250" s="10">
        <v>29.497363371596492</v>
      </c>
    </row>
    <row r="251" spans="2:31" x14ac:dyDescent="0.25">
      <c r="B251" t="s">
        <v>15</v>
      </c>
      <c r="C251" s="10">
        <v>10.298637123090678</v>
      </c>
      <c r="D251" s="10">
        <v>10.774286757439526</v>
      </c>
      <c r="E251" s="10">
        <v>11.536792412411511</v>
      </c>
      <c r="F251" s="10">
        <v>12.359065831664486</v>
      </c>
      <c r="G251" s="10">
        <v>14.407326037800757</v>
      </c>
      <c r="H251" s="10">
        <v>13.500136276512716</v>
      </c>
      <c r="I251" s="10">
        <v>15.396103420071183</v>
      </c>
      <c r="J251" s="10">
        <v>16.123834748581643</v>
      </c>
      <c r="K251" s="10">
        <v>14.69863424860954</v>
      </c>
      <c r="L251" s="10">
        <v>15.455605610684673</v>
      </c>
      <c r="M251" s="10">
        <v>14.998956055285062</v>
      </c>
      <c r="N251" s="10">
        <v>14.742633635295114</v>
      </c>
      <c r="O251" s="10">
        <v>13.384709642865225</v>
      </c>
      <c r="P251" s="10">
        <v>11.223522361378745</v>
      </c>
      <c r="Q251" s="10">
        <v>11.78424945779706</v>
      </c>
      <c r="R251" s="10">
        <v>11.354628271167005</v>
      </c>
      <c r="S251" s="10">
        <v>9.4907625424966557</v>
      </c>
      <c r="T251" s="10">
        <v>10.703570365073823</v>
      </c>
      <c r="U251" s="10">
        <v>15.218782768865809</v>
      </c>
      <c r="V251" s="10">
        <v>14.516946501998198</v>
      </c>
      <c r="W251" s="10">
        <v>17.940370958135304</v>
      </c>
      <c r="X251" s="10">
        <v>19.894212067386075</v>
      </c>
      <c r="Y251" s="10">
        <v>21.261705540651825</v>
      </c>
      <c r="Z251" s="10">
        <v>21.0264283541939</v>
      </c>
      <c r="AA251" s="10">
        <v>21.148888086680184</v>
      </c>
      <c r="AB251" s="10">
        <v>23.726556484773774</v>
      </c>
      <c r="AC251" s="10">
        <v>20.850353643149983</v>
      </c>
      <c r="AD251" s="10">
        <v>24.152409179993299</v>
      </c>
      <c r="AE251" s="10">
        <v>22.740200939556026</v>
      </c>
    </row>
    <row r="252" spans="2:31" x14ac:dyDescent="0.25">
      <c r="B252" t="s">
        <v>16</v>
      </c>
      <c r="C252" s="10">
        <v>7.8026027306809773</v>
      </c>
      <c r="D252" s="10">
        <v>7.7289022189628502</v>
      </c>
      <c r="E252" s="10">
        <v>8.4387639046924576</v>
      </c>
      <c r="F252" s="10">
        <v>9.1078896910087721</v>
      </c>
      <c r="G252" s="10">
        <v>9.3934442764960302</v>
      </c>
      <c r="H252" s="10">
        <v>8.4524551357913342</v>
      </c>
      <c r="I252" s="10">
        <v>14.861282646514685</v>
      </c>
      <c r="J252" s="10">
        <v>17.497670198969892</v>
      </c>
      <c r="K252" s="10">
        <v>17.203164199122963</v>
      </c>
      <c r="L252" s="10">
        <v>13.050175195483135</v>
      </c>
      <c r="M252" s="10">
        <v>14.08413274324927</v>
      </c>
      <c r="N252" s="10">
        <v>14.931807589825732</v>
      </c>
      <c r="O252" s="10">
        <v>14.687871050448578</v>
      </c>
      <c r="P252" s="10">
        <v>12.153715962871981</v>
      </c>
      <c r="Q252" s="10">
        <v>14.726437385086921</v>
      </c>
      <c r="R252" s="10">
        <v>13.012691588596484</v>
      </c>
      <c r="S252" s="10">
        <v>11.933586671075682</v>
      </c>
      <c r="T252" s="10">
        <v>14.548451386578378</v>
      </c>
      <c r="U252" s="10">
        <v>16.731902709943757</v>
      </c>
      <c r="V252" s="10">
        <v>17.805575412966643</v>
      </c>
      <c r="W252" s="10">
        <v>18.786402781698929</v>
      </c>
      <c r="X252" s="10">
        <v>20.582053855451402</v>
      </c>
      <c r="Y252" s="10">
        <v>22.072348928963663</v>
      </c>
      <c r="Z252" s="10">
        <v>21.789020257380514</v>
      </c>
      <c r="AA252" s="10">
        <v>20.275363612508688</v>
      </c>
      <c r="AB252" s="10">
        <v>23.865870728184802</v>
      </c>
      <c r="AC252" s="10">
        <v>21.487565352143793</v>
      </c>
      <c r="AD252" s="10">
        <v>25.796216940188931</v>
      </c>
      <c r="AE252" s="10">
        <v>24.534043145582654</v>
      </c>
    </row>
    <row r="253" spans="2:31" x14ac:dyDescent="0.25">
      <c r="B253" t="s">
        <v>17</v>
      </c>
      <c r="C253" s="10">
        <v>5.8396433353491659</v>
      </c>
      <c r="D253" s="10">
        <v>5.1273748681424278</v>
      </c>
      <c r="E253" s="10">
        <v>5.9415129012597792</v>
      </c>
      <c r="F253" s="10">
        <v>5.1349906938497076</v>
      </c>
      <c r="G253" s="10">
        <v>6.3997562708976652</v>
      </c>
      <c r="H253" s="10">
        <v>5.455396574071691</v>
      </c>
      <c r="I253" s="10">
        <v>7.9159952333301682</v>
      </c>
      <c r="J253" s="10">
        <v>10.226568060397472</v>
      </c>
      <c r="K253" s="10">
        <v>6.6862200436261583</v>
      </c>
      <c r="L253" s="10">
        <v>8.8463586386524842</v>
      </c>
      <c r="M253" s="10">
        <v>9.6281378115591725</v>
      </c>
      <c r="N253" s="10">
        <v>9.7801042475581994</v>
      </c>
      <c r="O253" s="10">
        <v>10.278442696458685</v>
      </c>
      <c r="P253" s="10">
        <v>8.3764700174990665</v>
      </c>
      <c r="Q253" s="10">
        <v>11.343210985582168</v>
      </c>
      <c r="R253" s="10">
        <v>9.4158401669151193</v>
      </c>
      <c r="S253" s="10">
        <v>9.3439086778804477</v>
      </c>
      <c r="T253" s="10">
        <v>9.5095789117561242</v>
      </c>
      <c r="U253" s="10">
        <v>14.118444989701473</v>
      </c>
      <c r="V253" s="10">
        <v>16.453016049347998</v>
      </c>
      <c r="W253" s="10">
        <v>24.04800366172082</v>
      </c>
      <c r="X253" s="10">
        <v>24.335422092407633</v>
      </c>
      <c r="Y253" s="10">
        <v>22.771531576694368</v>
      </c>
      <c r="Z253" s="10">
        <v>21.539546967667281</v>
      </c>
      <c r="AA253" s="10">
        <v>19.697734741031496</v>
      </c>
      <c r="AB253" s="10">
        <v>18.505248228087996</v>
      </c>
      <c r="AC253" s="10">
        <v>17.747300277331597</v>
      </c>
      <c r="AD253" s="10">
        <v>18.261806260263221</v>
      </c>
      <c r="AE253" s="10">
        <v>18.101543948770495</v>
      </c>
    </row>
    <row r="254" spans="2:31" x14ac:dyDescent="0.25">
      <c r="B254" t="s">
        <v>18</v>
      </c>
      <c r="C254" s="10">
        <v>3.1790357519879771</v>
      </c>
      <c r="D254" s="10">
        <v>3.4852773140244002</v>
      </c>
      <c r="E254" s="10">
        <v>3.5976236249014413</v>
      </c>
      <c r="F254" s="10">
        <v>3.2989982804499616</v>
      </c>
      <c r="G254" s="10">
        <v>4.1699462806857772</v>
      </c>
      <c r="H254" s="10">
        <v>3.5917546408483498</v>
      </c>
      <c r="I254" s="10">
        <v>4.6571959187458329</v>
      </c>
      <c r="J254" s="10">
        <v>6.5583583894684692</v>
      </c>
      <c r="K254" s="10">
        <v>6.9082404826523058</v>
      </c>
      <c r="L254" s="10">
        <v>6.4434952644180976</v>
      </c>
      <c r="M254" s="10">
        <v>6.252370004454157</v>
      </c>
      <c r="N254" s="10">
        <v>5.9797326477516366</v>
      </c>
      <c r="O254" s="10">
        <v>5.3647943758872767</v>
      </c>
      <c r="P254" s="10">
        <v>4.2093468273216015</v>
      </c>
      <c r="Q254" s="10">
        <v>5.3438780891938267</v>
      </c>
      <c r="R254" s="10">
        <v>5.5606982636122266</v>
      </c>
      <c r="S254" s="10">
        <v>5.2232869147881198</v>
      </c>
      <c r="T254" s="10">
        <v>4.3980400498799082</v>
      </c>
      <c r="U254" s="10">
        <v>7.2425051817302633</v>
      </c>
      <c r="V254" s="10">
        <v>6.3737077103092119</v>
      </c>
      <c r="W254" s="10">
        <v>7.2790513048644891</v>
      </c>
      <c r="X254" s="10">
        <v>7.4088194434569825</v>
      </c>
      <c r="Y254" s="10">
        <v>8.9626563045490748</v>
      </c>
      <c r="Z254" s="10">
        <v>9.2198436386870402</v>
      </c>
      <c r="AA254" s="10">
        <v>9.8656253684225916</v>
      </c>
      <c r="AB254" s="10">
        <v>10.177618594686818</v>
      </c>
      <c r="AC254" s="10">
        <v>9.1651892573742089</v>
      </c>
      <c r="AD254" s="10">
        <v>10.483378137449554</v>
      </c>
      <c r="AE254" s="10">
        <v>10.910854170051397</v>
      </c>
    </row>
    <row r="255" spans="2:31" x14ac:dyDescent="0.25">
      <c r="B255" t="s">
        <v>19</v>
      </c>
      <c r="C255" s="10">
        <v>6.5692334708715476</v>
      </c>
      <c r="D255" s="10">
        <v>5.5462109827885122</v>
      </c>
      <c r="E255" s="10">
        <v>5.021755398578021</v>
      </c>
      <c r="F255" s="10">
        <v>4.4165457773959034</v>
      </c>
      <c r="G255" s="10">
        <v>4.9179620402421502</v>
      </c>
      <c r="H255" s="10">
        <v>4.502489041838392</v>
      </c>
      <c r="I255" s="10">
        <v>6.3376911030446905</v>
      </c>
      <c r="J255" s="10">
        <v>6.2858175063409947</v>
      </c>
      <c r="K255" s="10">
        <v>6.7202937214270442</v>
      </c>
      <c r="L255" s="10">
        <v>6.6752397359354481</v>
      </c>
      <c r="M255" s="10">
        <v>5.4234858348351445</v>
      </c>
      <c r="N255" s="10">
        <v>4.4743816194821964</v>
      </c>
      <c r="O255" s="10">
        <v>3.6576988618740223</v>
      </c>
      <c r="P255" s="10">
        <v>2.4506281745714653</v>
      </c>
      <c r="Q255" s="10">
        <v>3.6021376075273732</v>
      </c>
      <c r="R255" s="10">
        <v>2.5002962244799218</v>
      </c>
      <c r="S255" s="10">
        <v>2.405957259506462</v>
      </c>
      <c r="T255" s="10">
        <v>2.301249014886714</v>
      </c>
      <c r="U255" s="10">
        <v>3.0250846150111714</v>
      </c>
      <c r="V255" s="10">
        <v>3.0559124080941418</v>
      </c>
      <c r="W255" s="10">
        <v>3.9380633612998301</v>
      </c>
      <c r="X255" s="10">
        <v>4.4087600894874708</v>
      </c>
      <c r="Y255" s="10">
        <v>5.0094452353709542</v>
      </c>
      <c r="Z255" s="10">
        <v>4.4168197366567714</v>
      </c>
      <c r="AA255" s="10">
        <v>5.1803298607497812</v>
      </c>
      <c r="AB255" s="10">
        <v>5.256117309263824</v>
      </c>
      <c r="AC255" s="10">
        <v>4.9015085015933524</v>
      </c>
      <c r="AD255" s="10">
        <v>5.2157752174858922</v>
      </c>
      <c r="AE255" s="10">
        <v>5.3232440103063521</v>
      </c>
    </row>
    <row r="256" spans="2:31" x14ac:dyDescent="0.25">
      <c r="B256" t="s">
        <v>20</v>
      </c>
      <c r="C256" s="10">
        <v>4.4380734805012807</v>
      </c>
      <c r="D256" s="10">
        <v>4.9084448216813588</v>
      </c>
      <c r="E256" s="10">
        <v>5.1534074679697834</v>
      </c>
      <c r="F256" s="10">
        <v>4.85253693025685</v>
      </c>
      <c r="G256" s="10">
        <v>3.986803954514937</v>
      </c>
      <c r="H256" s="10">
        <v>3.6081957251635028</v>
      </c>
      <c r="I256" s="10">
        <v>5.3968467162073042</v>
      </c>
      <c r="J256" s="10">
        <v>5.2451349184908374</v>
      </c>
      <c r="K256" s="10">
        <v>6.5152140990629608</v>
      </c>
      <c r="L256" s="10">
        <v>5.4108048145177046</v>
      </c>
      <c r="M256" s="10">
        <v>6.8532538656646755</v>
      </c>
      <c r="N256" s="10">
        <v>6.6673799048492004</v>
      </c>
      <c r="O256" s="10">
        <v>5.6519713367839639</v>
      </c>
      <c r="P256" s="10">
        <v>6.5869023686342345</v>
      </c>
      <c r="Q256" s="10">
        <v>6.0469087838237199</v>
      </c>
      <c r="R256" s="10">
        <v>4.2220949147638418</v>
      </c>
      <c r="S256" s="10">
        <v>4.3746209445906503</v>
      </c>
      <c r="T256" s="10">
        <v>4.660366366517291</v>
      </c>
      <c r="U256" s="10">
        <v>9.9108811338645175</v>
      </c>
      <c r="V256" s="10">
        <v>8.326619691948359</v>
      </c>
      <c r="W256" s="10">
        <v>9.906914944563546</v>
      </c>
      <c r="X256" s="10">
        <v>11.198143615383403</v>
      </c>
      <c r="Y256" s="10">
        <v>9.9352314704982447</v>
      </c>
      <c r="Z256" s="10">
        <v>9.3350206714837132</v>
      </c>
      <c r="AA256" s="10">
        <v>7.0612525340979655</v>
      </c>
      <c r="AB256" s="10">
        <v>8.9986758509659559</v>
      </c>
      <c r="AC256" s="10">
        <v>9.6327360512751099</v>
      </c>
      <c r="AD256" s="10">
        <v>11.140645926620406</v>
      </c>
      <c r="AE256" s="10">
        <v>9.2241843712937452</v>
      </c>
    </row>
    <row r="257" spans="2:31" x14ac:dyDescent="0.25">
      <c r="B257" t="s">
        <v>21</v>
      </c>
      <c r="C257" s="10">
        <v>12.670830089920015</v>
      </c>
      <c r="D257" s="10">
        <v>13.142745842198284</v>
      </c>
      <c r="E257" s="10">
        <v>13.898018899041521</v>
      </c>
      <c r="F257" s="10">
        <v>12.675083859112855</v>
      </c>
      <c r="G257" s="10">
        <v>14.323759382696757</v>
      </c>
      <c r="H257" s="10">
        <v>15.208194050016155</v>
      </c>
      <c r="I257" s="10">
        <v>19.050546987723664</v>
      </c>
      <c r="J257" s="10">
        <v>19.865279554809764</v>
      </c>
      <c r="K257" s="10">
        <v>18.911561236226067</v>
      </c>
      <c r="L257" s="10">
        <v>16.882340084913242</v>
      </c>
      <c r="M257" s="10">
        <v>18.098537973243914</v>
      </c>
      <c r="N257" s="10">
        <v>17.799119655069777</v>
      </c>
      <c r="O257" s="10">
        <v>15.73014276302405</v>
      </c>
      <c r="P257" s="10">
        <v>13.95407066408397</v>
      </c>
      <c r="Q257" s="10">
        <v>16.766651682401008</v>
      </c>
      <c r="R257" s="10">
        <v>14.509933209193449</v>
      </c>
      <c r="S257" s="10">
        <v>14.234153724424855</v>
      </c>
      <c r="T257" s="10">
        <v>14.693160431759441</v>
      </c>
      <c r="U257" s="10">
        <v>18.415234156064304</v>
      </c>
      <c r="V257" s="10">
        <v>17.377230527359739</v>
      </c>
      <c r="W257" s="10">
        <v>18.464175667650494</v>
      </c>
      <c r="X257" s="10">
        <v>20.092269421748384</v>
      </c>
      <c r="Y257" s="10">
        <v>21.256110417717789</v>
      </c>
      <c r="Z257" s="10">
        <v>20.983255234115639</v>
      </c>
      <c r="AA257" s="10">
        <v>22.095807884782197</v>
      </c>
      <c r="AB257" s="10">
        <v>22.594576938807773</v>
      </c>
      <c r="AC257" s="10">
        <v>21.064254185507718</v>
      </c>
      <c r="AD257" s="10">
        <v>25.785075941340068</v>
      </c>
      <c r="AE257" s="10">
        <v>26.007030998245845</v>
      </c>
    </row>
    <row r="258" spans="2:31" x14ac:dyDescent="0.25">
      <c r="B258" t="s">
        <v>22</v>
      </c>
      <c r="C258" s="10">
        <v>25.832702528748491</v>
      </c>
      <c r="D258" s="10">
        <v>25.528102264543147</v>
      </c>
      <c r="E258" s="10">
        <v>27.034955020509539</v>
      </c>
      <c r="F258" s="10">
        <v>24.689922246165015</v>
      </c>
      <c r="G258" s="10">
        <v>28.166573158633941</v>
      </c>
      <c r="H258" s="10">
        <v>29.523065808499531</v>
      </c>
      <c r="I258" s="10">
        <v>39.578584762396858</v>
      </c>
      <c r="J258" s="10">
        <v>40.704295226487247</v>
      </c>
      <c r="K258" s="10">
        <v>41.150320838390506</v>
      </c>
      <c r="L258" s="10">
        <v>38.518380206449777</v>
      </c>
      <c r="M258" s="10">
        <v>40.0853911049578</v>
      </c>
      <c r="N258" s="10">
        <v>43.556663991179157</v>
      </c>
      <c r="O258" s="10">
        <v>40.864435995376652</v>
      </c>
      <c r="P258" s="10">
        <v>34.404842957926135</v>
      </c>
      <c r="Q258" s="10">
        <v>44.835846399068792</v>
      </c>
      <c r="R258" s="10">
        <v>38.851503715160455</v>
      </c>
      <c r="S258" s="10">
        <v>38.684783540838197</v>
      </c>
      <c r="T258" s="10">
        <v>40.447528976665993</v>
      </c>
      <c r="U258" s="10">
        <v>54.112286321992507</v>
      </c>
      <c r="V258" s="10">
        <v>56.738596127495512</v>
      </c>
      <c r="W258" s="10">
        <v>62.393635046166892</v>
      </c>
      <c r="X258" s="10">
        <v>69.42631437168501</v>
      </c>
      <c r="Y258" s="10">
        <v>72.396493076474556</v>
      </c>
      <c r="Z258" s="10">
        <v>72.611916024123659</v>
      </c>
      <c r="AA258" s="10">
        <v>74.138371134405674</v>
      </c>
      <c r="AB258" s="10">
        <v>79.011912652402273</v>
      </c>
      <c r="AC258" s="10">
        <v>76.328249769455496</v>
      </c>
      <c r="AD258" s="10">
        <v>89.755482956718126</v>
      </c>
      <c r="AE258" s="10">
        <v>85.130111041494388</v>
      </c>
    </row>
    <row r="259" spans="2:31" x14ac:dyDescent="0.25">
      <c r="B259" t="s">
        <v>23</v>
      </c>
      <c r="C259" s="10">
        <v>20.401542914433808</v>
      </c>
      <c r="D259" s="10">
        <v>20.592920563581469</v>
      </c>
      <c r="E259" s="10">
        <v>20.876542712289631</v>
      </c>
      <c r="F259" s="10">
        <v>19.551884099929811</v>
      </c>
      <c r="G259" s="10">
        <v>22.433996337630496</v>
      </c>
      <c r="H259" s="10">
        <v>19.726664094347612</v>
      </c>
      <c r="I259" s="10">
        <v>24.769521596793737</v>
      </c>
      <c r="J259" s="10">
        <v>26.009155645974673</v>
      </c>
      <c r="K259" s="10">
        <v>26.992640019496456</v>
      </c>
      <c r="L259" s="10">
        <v>25.907020084413588</v>
      </c>
      <c r="M259" s="10">
        <v>26.869408941085936</v>
      </c>
      <c r="N259" s="10">
        <v>26.744154935703595</v>
      </c>
      <c r="O259" s="10">
        <v>25.974524618269502</v>
      </c>
      <c r="P259" s="10">
        <v>23.083128529932573</v>
      </c>
      <c r="Q259" s="10">
        <v>26.035553032471949</v>
      </c>
      <c r="R259" s="10">
        <v>21.517411599322052</v>
      </c>
      <c r="S259" s="10">
        <v>20.555267644391968</v>
      </c>
      <c r="T259" s="10">
        <v>20.560131809073091</v>
      </c>
      <c r="U259" s="10">
        <v>26.977386490803529</v>
      </c>
      <c r="V259" s="10">
        <v>28.028802560585355</v>
      </c>
      <c r="W259" s="10">
        <v>32.774747900061826</v>
      </c>
      <c r="X259" s="10">
        <v>36.648323259741034</v>
      </c>
      <c r="Y259" s="10">
        <v>37.9899591864542</v>
      </c>
      <c r="Z259" s="10">
        <v>39.900516268061082</v>
      </c>
      <c r="AA259" s="10">
        <v>41.614277246715496</v>
      </c>
      <c r="AB259" s="10">
        <v>45.894863939576801</v>
      </c>
      <c r="AC259" s="10">
        <v>46.413701474019462</v>
      </c>
      <c r="AD259" s="10">
        <v>52.480189881370535</v>
      </c>
      <c r="AE259" s="10">
        <v>46.272576833936562</v>
      </c>
    </row>
    <row r="260" spans="2:31" x14ac:dyDescent="0.25">
      <c r="B260" t="s">
        <v>24</v>
      </c>
      <c r="C260" s="10">
        <v>21.378222253143132</v>
      </c>
      <c r="D260" s="10">
        <v>23.567705696188572</v>
      </c>
      <c r="E260" s="10">
        <v>26.219982504954338</v>
      </c>
      <c r="F260" s="10">
        <v>24.922682524105557</v>
      </c>
      <c r="G260" s="10">
        <v>26.545281918051572</v>
      </c>
      <c r="H260" s="10">
        <v>27.211593531820448</v>
      </c>
      <c r="I260" s="10">
        <v>37.151067347143901</v>
      </c>
      <c r="J260" s="10">
        <v>39.553123182150443</v>
      </c>
      <c r="K260" s="10">
        <v>37.97887015241831</v>
      </c>
      <c r="L260" s="10">
        <v>38.801310691720843</v>
      </c>
      <c r="M260" s="10">
        <v>39.02940944259197</v>
      </c>
      <c r="N260" s="10">
        <v>41.768507561761375</v>
      </c>
      <c r="O260" s="10">
        <v>38.519147738523706</v>
      </c>
      <c r="P260" s="10">
        <v>33.546652518981844</v>
      </c>
      <c r="Q260" s="10">
        <v>40.86565836173979</v>
      </c>
      <c r="R260" s="10">
        <v>34.716226595257318</v>
      </c>
      <c r="S260" s="10">
        <v>34.166854475612752</v>
      </c>
      <c r="T260" s="10">
        <v>35.207878610082041</v>
      </c>
      <c r="U260" s="10">
        <v>48.692598067001683</v>
      </c>
      <c r="V260" s="10">
        <v>52.03462922428136</v>
      </c>
      <c r="W260" s="10">
        <v>52.308799983246388</v>
      </c>
      <c r="X260" s="10">
        <v>57.324364684225202</v>
      </c>
      <c r="Y260" s="10">
        <v>61.494562532091614</v>
      </c>
      <c r="Z260" s="10">
        <v>57.966733508806776</v>
      </c>
      <c r="AA260" s="10">
        <v>55.13487411656881</v>
      </c>
      <c r="AB260" s="10">
        <v>57.881690196326844</v>
      </c>
      <c r="AC260" s="10">
        <v>51.951208000329608</v>
      </c>
      <c r="AD260" s="10">
        <v>56.772402853321779</v>
      </c>
      <c r="AE260" s="10">
        <v>55.045888586323187</v>
      </c>
    </row>
    <row r="261" spans="2:31" x14ac:dyDescent="0.25">
      <c r="B261" t="s">
        <v>25</v>
      </c>
      <c r="C261" s="10">
        <v>1.4886934646035119</v>
      </c>
      <c r="D261" s="10">
        <v>0.91593391503472787</v>
      </c>
      <c r="E261" s="10">
        <v>1.3069827546131765</v>
      </c>
      <c r="F261" s="10">
        <v>0.88432395630822569</v>
      </c>
      <c r="G261" s="10">
        <v>1.8027884354607417</v>
      </c>
      <c r="H261" s="10">
        <v>2.3202084497022981</v>
      </c>
      <c r="I261" s="10">
        <v>2.724807204693628</v>
      </c>
      <c r="J261" s="10">
        <v>2.9656705920347073</v>
      </c>
      <c r="K261" s="10">
        <v>2.3807036355160816</v>
      </c>
      <c r="L261" s="10">
        <v>2.793194914026679</v>
      </c>
      <c r="M261" s="10">
        <v>2.1032321514708574</v>
      </c>
      <c r="N261" s="10">
        <v>2.2460270008951357</v>
      </c>
      <c r="O261" s="10">
        <v>1.5165317196308659</v>
      </c>
      <c r="P261" s="10">
        <v>0.95548990733235972</v>
      </c>
      <c r="Q261" s="10">
        <v>1.0852385963472564</v>
      </c>
      <c r="R261" s="10">
        <v>1.6484086460558336</v>
      </c>
      <c r="S261" s="10">
        <v>0.6092411942144762</v>
      </c>
      <c r="T261" s="10">
        <v>1.1812334134623477</v>
      </c>
      <c r="U261" s="10">
        <v>1.6723478326386119</v>
      </c>
      <c r="V261" s="10">
        <v>1.7121161593582259</v>
      </c>
      <c r="W261" s="10">
        <v>1.52989879922769</v>
      </c>
      <c r="X261" s="10">
        <v>2.0492465975700052</v>
      </c>
      <c r="Y261" s="10">
        <v>1.8464295272752766</v>
      </c>
      <c r="Z261" s="10">
        <v>1.4732479057144614</v>
      </c>
      <c r="AA261" s="10">
        <v>1.7480191871822106</v>
      </c>
      <c r="AB261" s="10">
        <v>2.8486578100038513</v>
      </c>
      <c r="AC261" s="10">
        <v>2.0335649862083462</v>
      </c>
      <c r="AD261" s="10">
        <v>2.969321821586548</v>
      </c>
      <c r="AE261" s="10">
        <v>2.1953788351928867</v>
      </c>
    </row>
    <row r="262" spans="2:31" x14ac:dyDescent="0.25">
      <c r="B262" t="s">
        <v>26</v>
      </c>
      <c r="C262" s="10">
        <v>8.1041811548789919</v>
      </c>
      <c r="D262" s="10">
        <v>7.0480126803463632</v>
      </c>
      <c r="E262" s="10">
        <v>6.9879084689923339</v>
      </c>
      <c r="F262" s="10">
        <v>7.4206510599358362</v>
      </c>
      <c r="G262" s="10">
        <v>7.1497325356745982</v>
      </c>
      <c r="H262" s="10">
        <v>8.1212628396309263</v>
      </c>
      <c r="I262" s="10">
        <v>10.403778616024665</v>
      </c>
      <c r="J262" s="10">
        <v>10.74453999433309</v>
      </c>
      <c r="K262" s="10">
        <v>9.2417295990935013</v>
      </c>
      <c r="L262" s="10">
        <v>8.9223896910033424</v>
      </c>
      <c r="M262" s="10">
        <v>9.0686250920104339</v>
      </c>
      <c r="N262" s="10">
        <v>8.8051511488186502</v>
      </c>
      <c r="O262" s="10">
        <v>8.0172943047927152</v>
      </c>
      <c r="P262" s="10">
        <v>6.134865112634551</v>
      </c>
      <c r="Q262" s="10">
        <v>7.2529685109033819</v>
      </c>
      <c r="R262" s="10">
        <v>6.9411040188773585</v>
      </c>
      <c r="S262" s="10">
        <v>5.7876556954171541</v>
      </c>
      <c r="T262" s="10">
        <v>6.9064536099518232</v>
      </c>
      <c r="U262" s="10">
        <v>10.18610901639814</v>
      </c>
      <c r="V262" s="10">
        <v>8.9482724631871076</v>
      </c>
      <c r="W262" s="10">
        <v>10.62229387506919</v>
      </c>
      <c r="X262" s="10">
        <v>12.679274554043939</v>
      </c>
      <c r="Y262" s="10">
        <v>13.541614335795327</v>
      </c>
      <c r="Z262" s="10">
        <v>11.344945384565969</v>
      </c>
      <c r="AA262" s="10">
        <v>12.980414862087505</v>
      </c>
      <c r="AB262" s="10">
        <v>13.127337655239845</v>
      </c>
      <c r="AC262" s="10">
        <v>13.530993301324928</v>
      </c>
      <c r="AD262" s="10">
        <v>17.429900497761317</v>
      </c>
      <c r="AE262" s="10">
        <v>16.376740051811293</v>
      </c>
    </row>
    <row r="263" spans="2:31" x14ac:dyDescent="0.25">
      <c r="B263" t="s">
        <v>27</v>
      </c>
      <c r="C263" s="10">
        <v>5.9348090542588983</v>
      </c>
      <c r="D263" s="10">
        <v>5.8595480468857248</v>
      </c>
      <c r="E263" s="10">
        <v>5.3715238753729411</v>
      </c>
      <c r="F263" s="10">
        <v>8.5298508901704775</v>
      </c>
      <c r="G263" s="10">
        <v>7.4082170099869362</v>
      </c>
      <c r="H263" s="10">
        <v>5.5131373466927158</v>
      </c>
      <c r="I263" s="10">
        <v>9.0787970997508651</v>
      </c>
      <c r="J263" s="10">
        <v>8.6991287158887651</v>
      </c>
      <c r="K263" s="10">
        <v>10.023945162143281</v>
      </c>
      <c r="L263" s="10">
        <v>7.4245029941336718</v>
      </c>
      <c r="M263" s="10">
        <v>9.3455456592620845</v>
      </c>
      <c r="N263" s="10">
        <v>7.8644390342151427</v>
      </c>
      <c r="O263" s="10">
        <v>7.5936836708248396</v>
      </c>
      <c r="P263" s="10">
        <v>6.0583949467477316</v>
      </c>
      <c r="Q263" s="10">
        <v>7.5228146656793422</v>
      </c>
      <c r="R263" s="10">
        <v>6.5513807142301763</v>
      </c>
      <c r="S263" s="10">
        <v>4.9932204943016663</v>
      </c>
      <c r="T263" s="10">
        <v>3.5709706533599146</v>
      </c>
      <c r="U263" s="10">
        <v>5.9497088669481695</v>
      </c>
      <c r="V263" s="10">
        <v>5.2207229943901199</v>
      </c>
      <c r="W263" s="10">
        <v>6.8866871182152334</v>
      </c>
      <c r="X263" s="10">
        <v>6.725577200736776</v>
      </c>
      <c r="Y263" s="10">
        <v>6.4337531181201726</v>
      </c>
      <c r="Z263" s="10">
        <v>8.3200450038360003</v>
      </c>
      <c r="AA263" s="10">
        <v>8.9327868398265835</v>
      </c>
      <c r="AB263" s="10">
        <v>8.6693924427363971</v>
      </c>
      <c r="AC263" s="10">
        <v>8.2372958529603153</v>
      </c>
      <c r="AD263" s="10">
        <v>10.115606551953851</v>
      </c>
      <c r="AE263" s="10">
        <v>8.2146613988749255</v>
      </c>
    </row>
    <row r="264" spans="2:31" x14ac:dyDescent="0.25">
      <c r="B264" t="s">
        <v>28</v>
      </c>
      <c r="C264" s="10">
        <v>4.743839819422381</v>
      </c>
      <c r="D264" s="10">
        <v>5.8634122113135057</v>
      </c>
      <c r="E264" s="10">
        <v>5.6795199881511573</v>
      </c>
      <c r="F264" s="10">
        <v>4.2431901406838408</v>
      </c>
      <c r="G264" s="10">
        <v>5.6035749385792011</v>
      </c>
      <c r="H264" s="10">
        <v>5.4296448302246096</v>
      </c>
      <c r="I264" s="10">
        <v>7.2105228688398304</v>
      </c>
      <c r="J264" s="10">
        <v>6.5977339457502486</v>
      </c>
      <c r="K264" s="10">
        <v>7.4062669486776809</v>
      </c>
      <c r="L264" s="10">
        <v>8.0259708159888099</v>
      </c>
      <c r="M264" s="10">
        <v>7.1978052078638388</v>
      </c>
      <c r="N264" s="10">
        <v>5.9382771384092967</v>
      </c>
      <c r="O264" s="10">
        <v>6.189101060964223</v>
      </c>
      <c r="P264" s="10">
        <v>5.7506023935883448</v>
      </c>
      <c r="Q264" s="10">
        <v>5.8706010225316456</v>
      </c>
      <c r="R264" s="10">
        <v>6.5364615515621098</v>
      </c>
      <c r="S264" s="10">
        <v>5.9753414069350441</v>
      </c>
      <c r="T264" s="10">
        <v>5.9863355974635581</v>
      </c>
      <c r="U264" s="10">
        <v>6.7714664406540823</v>
      </c>
      <c r="V264" s="10">
        <v>6.4737937927386167</v>
      </c>
      <c r="W264" s="10">
        <v>9.805856735623486</v>
      </c>
      <c r="X264" s="10">
        <v>10.330770668579277</v>
      </c>
      <c r="Y264" s="10">
        <v>12.506606381321214</v>
      </c>
      <c r="Z264" s="10">
        <v>10.397261384734255</v>
      </c>
      <c r="AA264" s="10">
        <v>11.127733386693874</v>
      </c>
      <c r="AB264" s="10">
        <v>10.002077023652996</v>
      </c>
      <c r="AC264" s="10">
        <v>8.8611408033374364</v>
      </c>
      <c r="AD264" s="10">
        <v>12.654198558133729</v>
      </c>
      <c r="AE264" s="10">
        <v>11.942837719976119</v>
      </c>
    </row>
    <row r="265" spans="2:31" x14ac:dyDescent="0.25">
      <c r="B265" t="s">
        <v>29</v>
      </c>
      <c r="C265" s="10">
        <v>6.454025839702676</v>
      </c>
      <c r="D265" s="10">
        <v>5.5552592093870263</v>
      </c>
      <c r="E265" s="10">
        <v>6.8049645188614063</v>
      </c>
      <c r="F265" s="10">
        <v>6.2093216202583177</v>
      </c>
      <c r="G265" s="10">
        <v>7.1588678519763738</v>
      </c>
      <c r="H265" s="10">
        <v>6.1469699516463114</v>
      </c>
      <c r="I265" s="10">
        <v>9.6048384894890653</v>
      </c>
      <c r="J265" s="10">
        <v>10.219382030112024</v>
      </c>
      <c r="K265" s="10">
        <v>9.6205780812823694</v>
      </c>
      <c r="L265" s="10">
        <v>9.3584924287103668</v>
      </c>
      <c r="M265" s="10">
        <v>8.6210852433877658</v>
      </c>
      <c r="N265" s="10">
        <v>10.928789627687793</v>
      </c>
      <c r="O265" s="10">
        <v>11.094613485643002</v>
      </c>
      <c r="P265" s="10">
        <v>9.8021709677860525</v>
      </c>
      <c r="Q265" s="10">
        <v>9.4684063763730819</v>
      </c>
      <c r="R265" s="10">
        <v>8.5767724330058908</v>
      </c>
      <c r="S265" s="10">
        <v>8.5932461210987388</v>
      </c>
      <c r="T265" s="10">
        <v>7.4398975068242166</v>
      </c>
      <c r="U265" s="10">
        <v>12.970066502959741</v>
      </c>
      <c r="V265" s="10">
        <v>13.29755279927117</v>
      </c>
      <c r="W265" s="10">
        <v>18.519190013075495</v>
      </c>
      <c r="X265" s="10">
        <v>20.651765555289604</v>
      </c>
      <c r="Y265" s="10">
        <v>20.155499143322469</v>
      </c>
      <c r="Z265" s="10">
        <v>16.929855535031756</v>
      </c>
      <c r="AA265" s="10">
        <v>18.495717280111908</v>
      </c>
      <c r="AB265" s="10">
        <v>17.705803299688608</v>
      </c>
      <c r="AC265" s="10">
        <v>13.967681379838773</v>
      </c>
      <c r="AD265" s="10">
        <v>17.869808161304693</v>
      </c>
      <c r="AE265" s="10">
        <v>19.523200329337989</v>
      </c>
    </row>
    <row r="266" spans="2:31" x14ac:dyDescent="0.25">
      <c r="B266" t="s">
        <v>30</v>
      </c>
      <c r="C266" s="10">
        <v>20.544188151223835</v>
      </c>
      <c r="D266" s="10">
        <v>22.221788599367713</v>
      </c>
      <c r="E266" s="10">
        <v>24.631010557844828</v>
      </c>
      <c r="F266" s="10">
        <v>24.470109449584911</v>
      </c>
      <c r="G266" s="10">
        <v>24.962488053945751</v>
      </c>
      <c r="H266" s="10">
        <v>27.163119443638106</v>
      </c>
      <c r="I266" s="10">
        <v>36.507061712728721</v>
      </c>
      <c r="J266" s="10">
        <v>38.445723130781403</v>
      </c>
      <c r="K266" s="10">
        <v>34.104935937950643</v>
      </c>
      <c r="L266" s="10">
        <v>35.324109602376744</v>
      </c>
      <c r="M266" s="10">
        <v>33.922967713150271</v>
      </c>
      <c r="N266" s="10">
        <v>37.596524054850441</v>
      </c>
      <c r="O266" s="10">
        <v>34.32353933540228</v>
      </c>
      <c r="P266" s="10">
        <v>26.714356566898907</v>
      </c>
      <c r="Q266" s="10">
        <v>32.444287756024771</v>
      </c>
      <c r="R266" s="10">
        <v>28.9153206802577</v>
      </c>
      <c r="S266" s="10">
        <v>25.140663554983661</v>
      </c>
      <c r="T266" s="10">
        <v>28.831704349921239</v>
      </c>
      <c r="U266" s="10">
        <v>39.212709210311111</v>
      </c>
      <c r="V266" s="10">
        <v>39.042589698460809</v>
      </c>
      <c r="W266" s="10">
        <v>39.476297442885155</v>
      </c>
      <c r="X266" s="10">
        <v>44.355714469255865</v>
      </c>
      <c r="Y266" s="10">
        <v>47.870092613449934</v>
      </c>
      <c r="Z266" s="10">
        <v>45.568356121499463</v>
      </c>
      <c r="AA266" s="10">
        <v>49.580151471660834</v>
      </c>
      <c r="AB266" s="10">
        <v>55.030885592760356</v>
      </c>
      <c r="AC266" s="10">
        <v>47.15986409947098</v>
      </c>
      <c r="AD266" s="10">
        <v>55.035523312805012</v>
      </c>
      <c r="AE266" s="10">
        <v>51.777283434043063</v>
      </c>
    </row>
    <row r="267" spans="2:31" x14ac:dyDescent="0.25">
      <c r="B267" t="s">
        <v>31</v>
      </c>
      <c r="C267" s="10">
        <v>25.422889889374321</v>
      </c>
      <c r="D267" s="10">
        <v>25.695953748759713</v>
      </c>
      <c r="E267" s="10">
        <v>25.655885699751916</v>
      </c>
      <c r="F267" s="10">
        <v>23.878245040281435</v>
      </c>
      <c r="G267" s="10">
        <v>26.911771608687431</v>
      </c>
      <c r="H267" s="10">
        <v>27.643714969316679</v>
      </c>
      <c r="I267" s="10">
        <v>32.861810320166917</v>
      </c>
      <c r="J267" s="10">
        <v>34.659857371260351</v>
      </c>
      <c r="K267" s="10">
        <v>32.355591545910919</v>
      </c>
      <c r="L267" s="10">
        <v>32.280920325514316</v>
      </c>
      <c r="M267" s="10">
        <v>30.929709585840705</v>
      </c>
      <c r="N267" s="10">
        <v>28.655581277102222</v>
      </c>
      <c r="O267" s="10">
        <v>23.642308707325313</v>
      </c>
      <c r="P267" s="10">
        <v>20.131788009991936</v>
      </c>
      <c r="Q267" s="10">
        <v>25.419196301830944</v>
      </c>
      <c r="R267" s="10">
        <v>21.238299290302109</v>
      </c>
      <c r="S267" s="10">
        <v>21.398869553998097</v>
      </c>
      <c r="T267" s="10">
        <v>22.279786913163228</v>
      </c>
      <c r="U267" s="10">
        <v>30.958941362885557</v>
      </c>
      <c r="V267" s="10">
        <v>30.663930734801038</v>
      </c>
      <c r="W267" s="10">
        <v>33.747142981493475</v>
      </c>
      <c r="X267" s="10">
        <v>37.862226887569022</v>
      </c>
      <c r="Y267" s="10">
        <v>40.511277200854266</v>
      </c>
      <c r="Z267" s="10">
        <v>36.836151008586306</v>
      </c>
      <c r="AA267" s="10">
        <v>34.806727940457762</v>
      </c>
      <c r="AB267" s="10">
        <v>36.152195301373411</v>
      </c>
      <c r="AC267" s="10">
        <v>32.27470395746785</v>
      </c>
      <c r="AD267" s="10">
        <v>36.593245077741102</v>
      </c>
      <c r="AE267" s="10">
        <v>34.13189007378034</v>
      </c>
    </row>
    <row r="268" spans="2:31" x14ac:dyDescent="0.25">
      <c r="B268" t="s">
        <v>32</v>
      </c>
      <c r="C268" s="10">
        <v>9.237642516186142</v>
      </c>
      <c r="D268" s="10">
        <v>8.8148700948239131</v>
      </c>
      <c r="E268" s="10">
        <v>8.5189596628519357</v>
      </c>
      <c r="F268" s="10">
        <v>9.4047242563571984</v>
      </c>
      <c r="G268" s="10">
        <v>7.8869685529092282</v>
      </c>
      <c r="H268" s="10">
        <v>9.3540957438709444</v>
      </c>
      <c r="I268" s="10">
        <v>12.823825693122853</v>
      </c>
      <c r="J268" s="10">
        <v>12.555135278224805</v>
      </c>
      <c r="K268" s="10">
        <v>13.466894772798648</v>
      </c>
      <c r="L268" s="10">
        <v>11.21363683798069</v>
      </c>
      <c r="M268" s="10">
        <v>12.981322497766046</v>
      </c>
      <c r="N268" s="10">
        <v>13.561016111272082</v>
      </c>
      <c r="O268" s="10">
        <v>12.560899044570867</v>
      </c>
      <c r="P268" s="10">
        <v>8.2811287449284272</v>
      </c>
      <c r="Q268" s="10">
        <v>11.137261436472407</v>
      </c>
      <c r="R268" s="10">
        <v>8.7726332114906551</v>
      </c>
      <c r="S268" s="10">
        <v>8.4392548628265089</v>
      </c>
      <c r="T268" s="10">
        <v>9.1503900762199883</v>
      </c>
      <c r="U268" s="10">
        <v>13.747604776011865</v>
      </c>
      <c r="V268" s="10">
        <v>12.007878686796165</v>
      </c>
      <c r="W268" s="10">
        <v>12.96435527366928</v>
      </c>
      <c r="X268" s="10">
        <v>13.857287322628121</v>
      </c>
      <c r="Y268" s="10">
        <v>13.161092890830181</v>
      </c>
      <c r="Z268" s="10">
        <v>13.305473636549783</v>
      </c>
      <c r="AA268" s="10">
        <v>15.504069529125927</v>
      </c>
      <c r="AB268" s="10">
        <v>15.751897783627486</v>
      </c>
      <c r="AC268" s="10">
        <v>15.279657019737622</v>
      </c>
      <c r="AD268" s="10">
        <v>17.191155859334341</v>
      </c>
      <c r="AE268" s="10">
        <v>14.944250878893831</v>
      </c>
    </row>
    <row r="269" spans="2:31" x14ac:dyDescent="0.25">
      <c r="B269" t="s">
        <v>33</v>
      </c>
      <c r="C269" s="10">
        <v>16.565329863737272</v>
      </c>
      <c r="D269" s="10">
        <v>17.367117929171378</v>
      </c>
      <c r="E269" s="10">
        <v>18.236263794919967</v>
      </c>
      <c r="F269" s="10">
        <v>17.331691287670836</v>
      </c>
      <c r="G269" s="10">
        <v>19.359813810487967</v>
      </c>
      <c r="H269" s="10">
        <v>17.867766765231043</v>
      </c>
      <c r="I269" s="10">
        <v>24.055104438912991</v>
      </c>
      <c r="J269" s="10">
        <v>23.129900479692999</v>
      </c>
      <c r="K269" s="10">
        <v>23.018757167673577</v>
      </c>
      <c r="L269" s="10">
        <v>21.869681569428057</v>
      </c>
      <c r="M269" s="10">
        <v>22.884087208839627</v>
      </c>
      <c r="N269" s="10">
        <v>22.354738421540059</v>
      </c>
      <c r="O269" s="10">
        <v>20.834412108890007</v>
      </c>
      <c r="P269" s="10">
        <v>16.411230475540968</v>
      </c>
      <c r="Q269" s="10">
        <v>20.056703554867909</v>
      </c>
      <c r="R269" s="10">
        <v>17.600286083270682</v>
      </c>
      <c r="S269" s="10">
        <v>17.043561555540681</v>
      </c>
      <c r="T269" s="10">
        <v>18.31436090421467</v>
      </c>
      <c r="U269" s="10">
        <v>25.332529847710834</v>
      </c>
      <c r="V269" s="10">
        <v>24.709081666920849</v>
      </c>
      <c r="W269" s="10">
        <v>27.221963740421202</v>
      </c>
      <c r="X269" s="10">
        <v>30.380828993456372</v>
      </c>
      <c r="Y269" s="10">
        <v>31.916293605556493</v>
      </c>
      <c r="Z269" s="10">
        <v>30.234919380833166</v>
      </c>
      <c r="AA269" s="10">
        <v>31.229405624874545</v>
      </c>
      <c r="AB269" s="10">
        <v>33.107606979728892</v>
      </c>
      <c r="AC269" s="10">
        <v>30.46365381425657</v>
      </c>
      <c r="AD269" s="10">
        <v>34.984661800748704</v>
      </c>
      <c r="AE269" s="10">
        <v>32.769310582124831</v>
      </c>
    </row>
    <row r="270" spans="2:31" x14ac:dyDescent="0.25">
      <c r="B270" t="s">
        <v>34</v>
      </c>
      <c r="C270" s="10">
        <v>2.6801599033407606</v>
      </c>
      <c r="D270" s="10">
        <v>2.9095683142996038</v>
      </c>
      <c r="E270" s="10">
        <v>3.3978248277091754</v>
      </c>
      <c r="F270" s="10">
        <v>3.4192295092468754</v>
      </c>
      <c r="G270" s="10">
        <v>4.101889922027949</v>
      </c>
      <c r="H270" s="10">
        <v>4.375463005857763</v>
      </c>
      <c r="I270" s="10">
        <v>6.0218366442799045</v>
      </c>
      <c r="J270" s="10">
        <v>6.4890255626900304</v>
      </c>
      <c r="K270" s="10">
        <v>7.0281417160357362</v>
      </c>
      <c r="L270" s="10">
        <v>6.4315109724510728</v>
      </c>
      <c r="M270" s="10">
        <v>6.2019269929377314</v>
      </c>
      <c r="N270" s="10">
        <v>6.3437815913363824</v>
      </c>
      <c r="O270" s="10">
        <v>5.8667489256673848</v>
      </c>
      <c r="P270" s="10">
        <v>4.938842684851168</v>
      </c>
      <c r="Q270" s="10">
        <v>6.3014713900109749</v>
      </c>
      <c r="R270" s="10">
        <v>5.179617896471945</v>
      </c>
      <c r="S270" s="10">
        <v>5.4181774608568736</v>
      </c>
      <c r="T270" s="10">
        <v>5.985430844017019</v>
      </c>
      <c r="U270" s="10">
        <v>8.3194328860796709</v>
      </c>
      <c r="V270" s="10">
        <v>8.1172020306605468</v>
      </c>
      <c r="W270" s="10">
        <v>9.4403590028086217</v>
      </c>
      <c r="X270" s="10">
        <v>9.9609360772168092</v>
      </c>
      <c r="Y270" s="10">
        <v>10.860972116735608</v>
      </c>
      <c r="Z270" s="10">
        <v>10.520703618756572</v>
      </c>
      <c r="AA270" s="10">
        <v>10.941730060168711</v>
      </c>
      <c r="AB270" s="10">
        <v>11.351785251254288</v>
      </c>
      <c r="AC270" s="10">
        <v>10.494286660434474</v>
      </c>
      <c r="AD270" s="10">
        <v>12.037848353951103</v>
      </c>
      <c r="AE270" s="10">
        <v>10.909441956754277</v>
      </c>
    </row>
    <row r="271" spans="2:31" x14ac:dyDescent="0.25">
      <c r="B271" t="s">
        <v>35</v>
      </c>
      <c r="C271" s="10">
        <v>4.8495066736024297</v>
      </c>
      <c r="D271" s="10">
        <v>5.0650145897436936</v>
      </c>
      <c r="E271" s="10">
        <v>3.9846182943084232</v>
      </c>
      <c r="F271" s="10">
        <v>4.7843505029901845</v>
      </c>
      <c r="G271" s="10">
        <v>5.2360942107596955</v>
      </c>
      <c r="H271" s="10">
        <v>2.9230479730622467</v>
      </c>
      <c r="I271" s="10">
        <v>5.645135772920427</v>
      </c>
      <c r="J271" s="10">
        <v>6.0491852293944843</v>
      </c>
      <c r="K271" s="10">
        <v>9.3241382967321158</v>
      </c>
      <c r="L271" s="10">
        <v>7.9716355631276228</v>
      </c>
      <c r="M271" s="10">
        <v>6.578731162635874</v>
      </c>
      <c r="N271" s="10">
        <v>4.4619129848151573</v>
      </c>
      <c r="O271" s="10">
        <v>4.1709870840345333</v>
      </c>
      <c r="P271" s="10">
        <v>6.5896067604321376</v>
      </c>
      <c r="Q271" s="10">
        <v>5.6239839719089213</v>
      </c>
      <c r="R271" s="10">
        <v>7.4180704084804718</v>
      </c>
      <c r="S271" s="10">
        <v>5.1884448161239396</v>
      </c>
      <c r="T271" s="10">
        <v>7.2464173287241946</v>
      </c>
      <c r="U271" s="10">
        <v>9.8846557239312478</v>
      </c>
      <c r="V271" s="10">
        <v>7.1880182929291232</v>
      </c>
      <c r="W271" s="10">
        <v>8.2484950574158322</v>
      </c>
      <c r="X271" s="10">
        <v>9.5044776541478644</v>
      </c>
      <c r="Y271" s="10">
        <v>8.5532304119774647</v>
      </c>
      <c r="Z271" s="10">
        <v>9.7053588032885827</v>
      </c>
      <c r="AA271" s="10">
        <v>7.6185066176658465</v>
      </c>
      <c r="AB271" s="10">
        <v>10.180879281367728</v>
      </c>
      <c r="AC271" s="10">
        <v>9.5373576707682464</v>
      </c>
      <c r="AD271" s="10">
        <v>11.83325486312329</v>
      </c>
      <c r="AE271" s="10">
        <v>10.314438471172686</v>
      </c>
    </row>
    <row r="272" spans="2:31" x14ac:dyDescent="0.25">
      <c r="B272" t="s">
        <v>36</v>
      </c>
      <c r="C272" s="10">
        <v>15.515489117634257</v>
      </c>
      <c r="D272" s="10">
        <v>15.112157805468371</v>
      </c>
      <c r="E272" s="10">
        <v>15.486655485940522</v>
      </c>
      <c r="F272" s="10">
        <v>14.237313040193275</v>
      </c>
      <c r="G272" s="10">
        <v>15.51578365014166</v>
      </c>
      <c r="H272" s="10">
        <v>16.136639165267876</v>
      </c>
      <c r="I272" s="10">
        <v>19.810892799423506</v>
      </c>
      <c r="J272" s="10">
        <v>20.365837910690253</v>
      </c>
      <c r="K272" s="10">
        <v>19.576262822959873</v>
      </c>
      <c r="L272" s="10">
        <v>19.025193501867967</v>
      </c>
      <c r="M272" s="10">
        <v>19.853177950908947</v>
      </c>
      <c r="N272" s="10">
        <v>18.853094962380183</v>
      </c>
      <c r="O272" s="10">
        <v>16.894108810056167</v>
      </c>
      <c r="P272" s="10">
        <v>13.155700197687295</v>
      </c>
      <c r="Q272" s="10">
        <v>15.158733841687166</v>
      </c>
      <c r="R272" s="10">
        <v>12.690455652457514</v>
      </c>
      <c r="S272" s="10">
        <v>12.48952496172679</v>
      </c>
      <c r="T272" s="10">
        <v>13.212380565722114</v>
      </c>
      <c r="U272" s="10">
        <v>18.962390613050466</v>
      </c>
      <c r="V272" s="10">
        <v>18.607546201755145</v>
      </c>
      <c r="W272" s="10">
        <v>19.958407986146284</v>
      </c>
      <c r="X272" s="10">
        <v>21.855232014853542</v>
      </c>
      <c r="Y272" s="10">
        <v>22.225471811968195</v>
      </c>
      <c r="Z272" s="10">
        <v>21.130523639036117</v>
      </c>
      <c r="AA272" s="10">
        <v>20.471821463964034</v>
      </c>
      <c r="AB272" s="10">
        <v>22.179738304313066</v>
      </c>
      <c r="AC272" s="10">
        <v>22.987393840484703</v>
      </c>
      <c r="AD272" s="10">
        <v>27.361265391288665</v>
      </c>
      <c r="AE272" s="10">
        <v>27.101765665415162</v>
      </c>
    </row>
    <row r="273" spans="2:31" x14ac:dyDescent="0.25">
      <c r="B273" t="s">
        <v>37</v>
      </c>
      <c r="C273" s="10">
        <v>11.469932438194119</v>
      </c>
      <c r="D273" s="10">
        <v>11.807492721750606</v>
      </c>
      <c r="E273" s="10">
        <v>10.581651679495057</v>
      </c>
      <c r="F273" s="10">
        <v>8.8573280343939818</v>
      </c>
      <c r="G273" s="10">
        <v>8.9599251948450327</v>
      </c>
      <c r="H273" s="10">
        <v>7.411317515256842</v>
      </c>
      <c r="I273" s="10">
        <v>8.9534721457963009</v>
      </c>
      <c r="J273" s="10">
        <v>9.0712647176701839</v>
      </c>
      <c r="K273" s="10">
        <v>10.495818296223625</v>
      </c>
      <c r="L273" s="10">
        <v>9.7163050338029073</v>
      </c>
      <c r="M273" s="10">
        <v>8.0129437931104501</v>
      </c>
      <c r="N273" s="10">
        <v>9.0351852143173588</v>
      </c>
      <c r="O273" s="10">
        <v>7.5072235781127459</v>
      </c>
      <c r="P273" s="10">
        <v>6.5170870925315194</v>
      </c>
      <c r="Q273" s="10">
        <v>9.3446877543992493</v>
      </c>
      <c r="R273" s="10">
        <v>7.6958758777390512</v>
      </c>
      <c r="S273" s="10">
        <v>6.5237967499119085</v>
      </c>
      <c r="T273" s="10">
        <v>6.1308878385979488</v>
      </c>
      <c r="U273" s="10">
        <v>8.2878189173879022</v>
      </c>
      <c r="V273" s="10">
        <v>7.5778503300609046</v>
      </c>
      <c r="W273" s="10">
        <v>7.2468794764134561</v>
      </c>
      <c r="X273" s="10">
        <v>8.6589426011878583</v>
      </c>
      <c r="Y273" s="10">
        <v>9.0524515623170903</v>
      </c>
      <c r="Z273" s="10">
        <v>8.1987737559836322</v>
      </c>
      <c r="AA273" s="10">
        <v>7.9435946927980536</v>
      </c>
      <c r="AB273" s="10">
        <v>8.6716018623891511</v>
      </c>
      <c r="AC273" s="10">
        <v>8.569011126204769</v>
      </c>
      <c r="AD273" s="10">
        <v>9.5055109275738729</v>
      </c>
      <c r="AE273" s="10">
        <v>9.841485786202739</v>
      </c>
    </row>
    <row r="274" spans="2:31" x14ac:dyDescent="0.25">
      <c r="B274" t="s">
        <v>38</v>
      </c>
      <c r="C274" s="10">
        <v>10.901100002523805</v>
      </c>
      <c r="D274" s="10">
        <v>12.517874489124182</v>
      </c>
      <c r="E274" s="10">
        <v>11.495096099753203</v>
      </c>
      <c r="F274" s="10">
        <v>14.810899309359929</v>
      </c>
      <c r="G274" s="10">
        <v>16.097768188608189</v>
      </c>
      <c r="H274" s="10">
        <v>16.31373170587359</v>
      </c>
      <c r="I274" s="10">
        <v>25.010608747317669</v>
      </c>
      <c r="J274" s="10">
        <v>22.770238450193368</v>
      </c>
      <c r="K274" s="10">
        <v>25.484727706681259</v>
      </c>
      <c r="L274" s="10">
        <v>23.758095553403493</v>
      </c>
      <c r="M274" s="10">
        <v>28.897591006133123</v>
      </c>
      <c r="N274" s="10">
        <v>33.13658418378607</v>
      </c>
      <c r="O274" s="10">
        <v>34.176910522727447</v>
      </c>
      <c r="P274" s="10">
        <v>31.52362344749551</v>
      </c>
      <c r="Q274" s="10">
        <v>40.005668180965628</v>
      </c>
      <c r="R274" s="10">
        <v>35.746293328964107</v>
      </c>
      <c r="S274" s="10">
        <v>33.376725396916292</v>
      </c>
      <c r="T274" s="10">
        <v>33.06570075608488</v>
      </c>
      <c r="U274" s="10">
        <v>37.791641279751403</v>
      </c>
      <c r="V274" s="10">
        <v>36.214495796901517</v>
      </c>
      <c r="W274" s="10">
        <v>37.518904377821848</v>
      </c>
      <c r="X274" s="10">
        <v>39.279176192730269</v>
      </c>
      <c r="Y274" s="10">
        <v>43.131940988303299</v>
      </c>
      <c r="Z274" s="10">
        <v>42.070456573126123</v>
      </c>
      <c r="AA274" s="10">
        <v>49.01614179527342</v>
      </c>
      <c r="AB274" s="10">
        <v>50.408420870415227</v>
      </c>
      <c r="AC274" s="10">
        <v>47.576032384395525</v>
      </c>
      <c r="AD274" s="10">
        <v>54.628466281316157</v>
      </c>
      <c r="AE274" s="10">
        <v>54.324379990468564</v>
      </c>
    </row>
    <row r="275" spans="2:31" x14ac:dyDescent="0.25">
      <c r="B275" t="s">
        <v>39</v>
      </c>
      <c r="C275" s="10">
        <v>14.756294359011552</v>
      </c>
      <c r="D275" s="10">
        <v>14.68011875262302</v>
      </c>
      <c r="E275" s="10">
        <v>15.515441772188222</v>
      </c>
      <c r="F275" s="10">
        <v>14.450017598014711</v>
      </c>
      <c r="G275" s="10">
        <v>16.180831891122388</v>
      </c>
      <c r="H275" s="10">
        <v>14.813300377462388</v>
      </c>
      <c r="I275" s="10">
        <v>19.021207433604484</v>
      </c>
      <c r="J275" s="10">
        <v>21.424861997097455</v>
      </c>
      <c r="K275" s="10">
        <v>19.544307532012581</v>
      </c>
      <c r="L275" s="10">
        <v>20.138897159291812</v>
      </c>
      <c r="M275" s="10">
        <v>18.303648618643688</v>
      </c>
      <c r="N275" s="10">
        <v>17.228506995867381</v>
      </c>
      <c r="O275" s="10">
        <v>15.400337487937851</v>
      </c>
      <c r="P275" s="10">
        <v>11.830022164904044</v>
      </c>
      <c r="Q275" s="10">
        <v>15.016109875051692</v>
      </c>
      <c r="R275" s="10">
        <v>12.907666987577041</v>
      </c>
      <c r="S275" s="10">
        <v>12.340440186313444</v>
      </c>
      <c r="T275" s="10">
        <v>13.708120762879753</v>
      </c>
      <c r="U275" s="10">
        <v>17.743781699846686</v>
      </c>
      <c r="V275" s="10">
        <v>16.913872465727984</v>
      </c>
      <c r="W275" s="10">
        <v>18.428046733570255</v>
      </c>
      <c r="X275" s="10">
        <v>21.209834043581079</v>
      </c>
      <c r="Y275" s="10">
        <v>21.946844511220991</v>
      </c>
      <c r="Z275" s="10">
        <v>20.395597296111394</v>
      </c>
      <c r="AA275" s="10">
        <v>20.626157753389776</v>
      </c>
      <c r="AB275" s="10">
        <v>22.848931034992276</v>
      </c>
      <c r="AC275" s="10">
        <v>21.09205267959328</v>
      </c>
      <c r="AD275" s="10">
        <v>22.764783114538403</v>
      </c>
      <c r="AE275" s="10">
        <v>22.620302860121111</v>
      </c>
    </row>
    <row r="276" spans="2:31" x14ac:dyDescent="0.25">
      <c r="B276" t="s">
        <v>40</v>
      </c>
      <c r="C276" s="10">
        <v>12.601404148096574</v>
      </c>
      <c r="D276" s="10">
        <v>14.440607235512157</v>
      </c>
      <c r="E276" s="10">
        <v>14.363370108243261</v>
      </c>
      <c r="F276" s="10">
        <v>13.60093915038189</v>
      </c>
      <c r="G276" s="10">
        <v>15.818512260203457</v>
      </c>
      <c r="H276" s="10">
        <v>16.895867702829793</v>
      </c>
      <c r="I276" s="10">
        <v>19.22996310778214</v>
      </c>
      <c r="J276" s="10">
        <v>17.728589235204559</v>
      </c>
      <c r="K276" s="10">
        <v>18.465172679061123</v>
      </c>
      <c r="L276" s="10">
        <v>20.667735955009235</v>
      </c>
      <c r="M276" s="10">
        <v>16.268546806126437</v>
      </c>
      <c r="N276" s="10">
        <v>16.596480360429311</v>
      </c>
      <c r="O276" s="10">
        <v>19.534373386938171</v>
      </c>
      <c r="P276" s="10">
        <v>16.445898027453207</v>
      </c>
      <c r="Q276" s="10">
        <v>16.95169663884726</v>
      </c>
      <c r="R276" s="10">
        <v>16.630638093622867</v>
      </c>
      <c r="S276" s="10">
        <v>13.480186456013696</v>
      </c>
      <c r="T276" s="10">
        <v>14.423196959131134</v>
      </c>
      <c r="U276" s="10">
        <v>17.612071447706359</v>
      </c>
      <c r="V276" s="10">
        <v>19.744999196607711</v>
      </c>
      <c r="W276" s="10">
        <v>21.354332938374888</v>
      </c>
      <c r="X276" s="10">
        <v>20.772557089085442</v>
      </c>
      <c r="Y276" s="10">
        <v>23.726312057126069</v>
      </c>
      <c r="Z276" s="10">
        <v>20.95638157148958</v>
      </c>
      <c r="AA276" s="10">
        <v>21.643494508340453</v>
      </c>
      <c r="AB276" s="10">
        <v>23.442016931190114</v>
      </c>
      <c r="AC276" s="10">
        <v>21.680180285248952</v>
      </c>
      <c r="AD276" s="10">
        <v>24.32264545154073</v>
      </c>
      <c r="AE276" s="10">
        <v>25.797922420831242</v>
      </c>
    </row>
    <row r="277" spans="2:31" x14ac:dyDescent="0.25">
      <c r="B277" t="s">
        <v>41</v>
      </c>
      <c r="C277" s="10">
        <v>7.2879306538791644</v>
      </c>
      <c r="D277" s="10">
        <v>6.7279522051683198</v>
      </c>
      <c r="E277" s="10">
        <v>6.9173513280825301</v>
      </c>
      <c r="F277" s="10">
        <v>6.9581547447830312</v>
      </c>
      <c r="G277" s="10">
        <v>7.4051247164738214</v>
      </c>
      <c r="H277" s="10">
        <v>6.5087434560298636</v>
      </c>
      <c r="I277" s="10">
        <v>9.1272862586071142</v>
      </c>
      <c r="J277" s="10">
        <v>8.8413156945062337</v>
      </c>
      <c r="K277" s="10">
        <v>8.5247075229882725</v>
      </c>
      <c r="L277" s="10">
        <v>7.7935733113126222</v>
      </c>
      <c r="M277" s="10">
        <v>8.9302565749055756</v>
      </c>
      <c r="N277" s="10">
        <v>8.2957522922560294</v>
      </c>
      <c r="O277" s="10">
        <v>7.3305213714975546</v>
      </c>
      <c r="P277" s="10">
        <v>6.0800471476834623</v>
      </c>
      <c r="Q277" s="10">
        <v>7.9265503447880974</v>
      </c>
      <c r="R277" s="10">
        <v>4.9396427769515849</v>
      </c>
      <c r="S277" s="10">
        <v>4.5456446489896338</v>
      </c>
      <c r="T277" s="10">
        <v>5.5349291862301282</v>
      </c>
      <c r="U277" s="10">
        <v>6.364179631563827</v>
      </c>
      <c r="V277" s="10">
        <v>8.5240717593487414</v>
      </c>
      <c r="W277" s="10">
        <v>11.496594091749488</v>
      </c>
      <c r="X277" s="10">
        <v>11.723481839565423</v>
      </c>
      <c r="Y277" s="10">
        <v>12.079046965968002</v>
      </c>
      <c r="Z277" s="10">
        <v>12.537584645105307</v>
      </c>
      <c r="AA277" s="10">
        <v>13.457071474884073</v>
      </c>
      <c r="AB277" s="10">
        <v>13.602632167449228</v>
      </c>
      <c r="AC277" s="10">
        <v>12.964118935662929</v>
      </c>
      <c r="AD277" s="10">
        <v>15.325926451686303</v>
      </c>
      <c r="AE277" s="10">
        <v>15.606471701178339</v>
      </c>
    </row>
    <row r="278" spans="2:31" x14ac:dyDescent="0.25">
      <c r="B278" t="s">
        <v>42</v>
      </c>
      <c r="C278" s="10">
        <v>1.5042207925921556</v>
      </c>
      <c r="D278" s="10">
        <v>1.3629945186527552</v>
      </c>
      <c r="E278" s="10">
        <v>2.5733607434123251</v>
      </c>
      <c r="F278" s="10">
        <v>1.4106834468353975</v>
      </c>
      <c r="G278" s="10">
        <v>2.4232346407477534</v>
      </c>
      <c r="H278" s="10">
        <v>2.7294020900262423</v>
      </c>
      <c r="I278" s="10">
        <v>3.139340652101215</v>
      </c>
      <c r="J278" s="10">
        <v>4.7557901343369604</v>
      </c>
      <c r="K278" s="10">
        <v>5.5432576716410225</v>
      </c>
      <c r="L278" s="10">
        <v>6.5092048434346532</v>
      </c>
      <c r="M278" s="10">
        <v>5.5019227717505208</v>
      </c>
      <c r="N278" s="10">
        <v>5.8574401383441126</v>
      </c>
      <c r="O278" s="10">
        <v>5.9838485277151765</v>
      </c>
      <c r="P278" s="10">
        <v>4.3878821312104614</v>
      </c>
      <c r="Q278" s="10">
        <v>5.0909495235216111</v>
      </c>
      <c r="R278" s="10">
        <v>3.6910747016072625</v>
      </c>
      <c r="S278" s="10">
        <v>3.0761047534106303</v>
      </c>
      <c r="T278" s="10">
        <v>2.2847294827535918</v>
      </c>
      <c r="U278" s="10">
        <v>4.437027714007578</v>
      </c>
      <c r="V278" s="10">
        <v>6.7397137465848047</v>
      </c>
      <c r="W278" s="10">
        <v>8.1592075230971179</v>
      </c>
      <c r="X278" s="10">
        <v>9.4726644518843397</v>
      </c>
      <c r="Y278" s="10">
        <v>8.1466492404405546</v>
      </c>
      <c r="Z278" s="10">
        <v>7.9124117234948512</v>
      </c>
      <c r="AA278" s="10">
        <v>10.580973065952168</v>
      </c>
      <c r="AB278" s="10">
        <v>9.8372507412860912</v>
      </c>
      <c r="AC278" s="10">
        <v>9.4209601317728175</v>
      </c>
      <c r="AD278" s="10">
        <v>10.080506063171754</v>
      </c>
      <c r="AE278" s="10">
        <v>10.249564513180434</v>
      </c>
    </row>
    <row r="279" spans="2:31" x14ac:dyDescent="0.25">
      <c r="B279" t="s">
        <v>43</v>
      </c>
      <c r="C279" s="10">
        <v>5.9885657108552026</v>
      </c>
      <c r="D279" s="10">
        <v>6.1705057424417644</v>
      </c>
      <c r="E279" s="10">
        <v>6.5845696099283213</v>
      </c>
      <c r="F279" s="10">
        <v>6.4996926882486399</v>
      </c>
      <c r="G279" s="10">
        <v>6.9191987337019309</v>
      </c>
      <c r="H279" s="10">
        <v>6.992728060622186</v>
      </c>
      <c r="I279" s="10">
        <v>8.8036260553638268</v>
      </c>
      <c r="J279" s="10">
        <v>9.6859820352737884</v>
      </c>
      <c r="K279" s="10">
        <v>8.6847263675451138</v>
      </c>
      <c r="L279" s="10">
        <v>8.1811239791517103</v>
      </c>
      <c r="M279" s="10">
        <v>8.7474372521326522</v>
      </c>
      <c r="N279" s="10">
        <v>8.2428365595009137</v>
      </c>
      <c r="O279" s="10">
        <v>6.6402841234382475</v>
      </c>
      <c r="P279" s="10">
        <v>5.3134780831714963</v>
      </c>
      <c r="Q279" s="10">
        <v>6.2408981515116082</v>
      </c>
      <c r="R279" s="10">
        <v>5.5072962555910285</v>
      </c>
      <c r="S279" s="10">
        <v>5.0381689167007009</v>
      </c>
      <c r="T279" s="10">
        <v>5.6966727976722451</v>
      </c>
      <c r="U279" s="10">
        <v>8.9094943878869213</v>
      </c>
      <c r="V279" s="10">
        <v>9.3476510566340885</v>
      </c>
      <c r="W279" s="10">
        <v>8.7983732876746092</v>
      </c>
      <c r="X279" s="10">
        <v>9.570687721750982</v>
      </c>
      <c r="Y279" s="10">
        <v>10.138164611495801</v>
      </c>
      <c r="Z279" s="10">
        <v>9.4664065507647948</v>
      </c>
      <c r="AA279" s="10">
        <v>9.7638681659440625</v>
      </c>
      <c r="AB279" s="10">
        <v>10.209972679397303</v>
      </c>
      <c r="AC279" s="10">
        <v>9.8420277066345143</v>
      </c>
      <c r="AD279" s="10">
        <v>10.770466520906075</v>
      </c>
      <c r="AE279" s="10">
        <v>11.286149933502946</v>
      </c>
    </row>
    <row r="280" spans="2:31" x14ac:dyDescent="0.25">
      <c r="B280" t="s">
        <v>44</v>
      </c>
      <c r="C280" s="10">
        <v>12.254333989868854</v>
      </c>
      <c r="D280" s="10">
        <v>12.113483840687541</v>
      </c>
      <c r="E280" s="10">
        <v>13.841947430686224</v>
      </c>
      <c r="F280" s="10">
        <v>13.58083285308698</v>
      </c>
      <c r="G280" s="10">
        <v>14.443258155319921</v>
      </c>
      <c r="H280" s="10">
        <v>14.019418407392436</v>
      </c>
      <c r="I280" s="10">
        <v>19.179934829687248</v>
      </c>
      <c r="J280" s="10">
        <v>20.598979148232591</v>
      </c>
      <c r="K280" s="10">
        <v>20.778609880541214</v>
      </c>
      <c r="L280" s="10">
        <v>20.209728673234014</v>
      </c>
      <c r="M280" s="10">
        <v>18.81984595534654</v>
      </c>
      <c r="N280" s="10">
        <v>18.488091544431786</v>
      </c>
      <c r="O280" s="10">
        <v>17.832162494321889</v>
      </c>
      <c r="P280" s="10">
        <v>15.29740381880803</v>
      </c>
      <c r="Q280" s="10">
        <v>18.223926597028743</v>
      </c>
      <c r="R280" s="10">
        <v>16.018321588222577</v>
      </c>
      <c r="S280" s="10">
        <v>15.60048686186024</v>
      </c>
      <c r="T280" s="10">
        <v>15.920918925517045</v>
      </c>
      <c r="U280" s="10">
        <v>20.38379484331017</v>
      </c>
      <c r="V280" s="10">
        <v>20.145618525852736</v>
      </c>
      <c r="W280" s="10">
        <v>22.019448568448443</v>
      </c>
      <c r="X280" s="10">
        <v>24.076736425712113</v>
      </c>
      <c r="Y280" s="10">
        <v>25.829381863151319</v>
      </c>
      <c r="Z280" s="10">
        <v>25.077990276174532</v>
      </c>
      <c r="AA280" s="10">
        <v>25.125894287673223</v>
      </c>
      <c r="AB280" s="10">
        <v>25.95477731423345</v>
      </c>
      <c r="AC280" s="10">
        <v>25.383588971758854</v>
      </c>
      <c r="AD280" s="10">
        <v>30.087640682953786</v>
      </c>
      <c r="AE280" s="10">
        <v>29.263235477162446</v>
      </c>
    </row>
    <row r="281" spans="2:31" x14ac:dyDescent="0.25">
      <c r="B281" t="s">
        <v>45</v>
      </c>
      <c r="C281" s="10">
        <v>13.464401625833776</v>
      </c>
      <c r="D281" s="10">
        <v>14.730669313717213</v>
      </c>
      <c r="E281" s="10">
        <v>14.37566919994028</v>
      </c>
      <c r="F281" s="10">
        <v>17.247210592420085</v>
      </c>
      <c r="G281" s="10">
        <v>17.998712703025902</v>
      </c>
      <c r="H281" s="10">
        <v>20.153291304243972</v>
      </c>
      <c r="I281" s="10">
        <v>21.741737627466808</v>
      </c>
      <c r="J281" s="10">
        <v>21.83723121592859</v>
      </c>
      <c r="K281" s="10">
        <v>21.853826970538538</v>
      </c>
      <c r="L281" s="10">
        <v>21.182502044673743</v>
      </c>
      <c r="M281" s="10">
        <v>19.743203100567538</v>
      </c>
      <c r="N281" s="10">
        <v>18.213488480880841</v>
      </c>
      <c r="O281" s="10">
        <v>19.29807385750247</v>
      </c>
      <c r="P281" s="10">
        <v>14.885082593592969</v>
      </c>
      <c r="Q281" s="10">
        <v>18.283601008674559</v>
      </c>
      <c r="R281" s="10">
        <v>16.395282717421736</v>
      </c>
      <c r="S281" s="10">
        <v>16.057209771697821</v>
      </c>
      <c r="T281" s="10">
        <v>19.036259761968054</v>
      </c>
      <c r="U281" s="10">
        <v>25.435745553711453</v>
      </c>
      <c r="V281" s="10">
        <v>26.354570443788798</v>
      </c>
      <c r="W281" s="10">
        <v>28.611494802613695</v>
      </c>
      <c r="X281" s="10">
        <v>29.714943141956766</v>
      </c>
      <c r="Y281" s="10">
        <v>33.005805490471289</v>
      </c>
      <c r="Z281" s="10">
        <v>33.226914211602192</v>
      </c>
      <c r="AA281" s="10">
        <v>30.43689788262693</v>
      </c>
      <c r="AB281" s="10">
        <v>35.627299960456519</v>
      </c>
      <c r="AC281" s="10">
        <v>34.229598169499972</v>
      </c>
      <c r="AD281" s="10">
        <v>39.780247426374395</v>
      </c>
      <c r="AE281" s="10">
        <v>36.754805483533822</v>
      </c>
    </row>
    <row r="282" spans="2:31" x14ac:dyDescent="0.25">
      <c r="B282" t="s">
        <v>46</v>
      </c>
      <c r="C282" s="10">
        <v>13.243258976401329</v>
      </c>
      <c r="D282" s="10">
        <v>15.09525416262267</v>
      </c>
      <c r="E282" s="10">
        <v>16.114003831473592</v>
      </c>
      <c r="F282" s="10">
        <v>17.019044458098527</v>
      </c>
      <c r="G282" s="10">
        <v>30.430146573389159</v>
      </c>
      <c r="H282" s="10">
        <v>33.226008667088969</v>
      </c>
      <c r="I282" s="10">
        <v>38.812694368235768</v>
      </c>
      <c r="J282" s="10">
        <v>40.863694355555324</v>
      </c>
      <c r="K282" s="10">
        <v>53.616024331079771</v>
      </c>
      <c r="L282" s="10">
        <v>44.214061689095267</v>
      </c>
      <c r="M282" s="10">
        <v>57.223167688021768</v>
      </c>
      <c r="N282" s="10">
        <v>49.847308077470217</v>
      </c>
      <c r="O282" s="10">
        <v>46.295653623831726</v>
      </c>
      <c r="P282" s="10">
        <v>42.220613958061101</v>
      </c>
      <c r="Q282" s="10">
        <v>50.509471048612042</v>
      </c>
      <c r="R282" s="10">
        <v>54.659841622574611</v>
      </c>
      <c r="S282" s="10">
        <v>50.403593289238671</v>
      </c>
      <c r="T282" s="10">
        <v>52.143890139658744</v>
      </c>
      <c r="U282" s="10">
        <v>74.763604406491751</v>
      </c>
      <c r="V282" s="10">
        <v>58.141475497175719</v>
      </c>
      <c r="W282" s="10">
        <v>56.191119474589598</v>
      </c>
      <c r="X282" s="10">
        <v>61.183490377421855</v>
      </c>
      <c r="Y282" s="10">
        <v>67.134506181645634</v>
      </c>
      <c r="Z282" s="10">
        <v>51.938457898173354</v>
      </c>
      <c r="AA282" s="10">
        <v>51.583841920767426</v>
      </c>
      <c r="AB282" s="10">
        <v>49.124571599832805</v>
      </c>
      <c r="AC282" s="10">
        <v>40.769409292739248</v>
      </c>
      <c r="AD282" s="10">
        <v>39.502406193954762</v>
      </c>
      <c r="AE282" s="10">
        <v>35.86586890787445</v>
      </c>
    </row>
    <row r="283" spans="2:31" x14ac:dyDescent="0.25">
      <c r="B283" t="s">
        <v>47</v>
      </c>
      <c r="C283" s="10">
        <v>8.46357251731391</v>
      </c>
      <c r="D283" s="10">
        <v>8.1467830624402957</v>
      </c>
      <c r="E283" s="10">
        <v>7.8407079500021233</v>
      </c>
      <c r="F283" s="10">
        <v>7.3479043458565636</v>
      </c>
      <c r="G283" s="10">
        <v>7.6622889987250131</v>
      </c>
      <c r="H283" s="10">
        <v>7.1101876158310855</v>
      </c>
      <c r="I283" s="10">
        <v>9.6023967322314157</v>
      </c>
      <c r="J283" s="10">
        <v>9.374284384127515</v>
      </c>
      <c r="K283" s="10">
        <v>9.7602287014711671</v>
      </c>
      <c r="L283" s="10">
        <v>9.9003181317085609</v>
      </c>
      <c r="M283" s="10">
        <v>9.9305625036039995</v>
      </c>
      <c r="N283" s="10">
        <v>9.3338958690641842</v>
      </c>
      <c r="O283" s="10">
        <v>8.7992416800444673</v>
      </c>
      <c r="P283" s="10">
        <v>7.3613054604590875</v>
      </c>
      <c r="Q283" s="10">
        <v>8.6866582289327443</v>
      </c>
      <c r="R283" s="10">
        <v>7.711589375468531</v>
      </c>
      <c r="S283" s="10">
        <v>7.8578533643832191</v>
      </c>
      <c r="T283" s="10">
        <v>8.1490173109130559</v>
      </c>
      <c r="U283" s="10">
        <v>12.817837455999317</v>
      </c>
      <c r="V283" s="10">
        <v>12.794636395723396</v>
      </c>
      <c r="W283" s="10">
        <v>13.472777900002717</v>
      </c>
      <c r="X283" s="10">
        <v>15.111890646046289</v>
      </c>
      <c r="Y283" s="10">
        <v>16.716946888614295</v>
      </c>
      <c r="Z283" s="10">
        <v>16.413264729198012</v>
      </c>
      <c r="AA283" s="10">
        <v>16.285476512394435</v>
      </c>
      <c r="AB283" s="10">
        <v>17.495239940701161</v>
      </c>
      <c r="AC283" s="10">
        <v>18.854385170564065</v>
      </c>
      <c r="AD283" s="10">
        <v>22.170601274075423</v>
      </c>
      <c r="AE283" s="10">
        <v>22.523024190689519</v>
      </c>
    </row>
    <row r="284" spans="2:31" x14ac:dyDescent="0.25">
      <c r="B284" t="s">
        <v>48</v>
      </c>
      <c r="C284" s="10">
        <v>11.545390153552109</v>
      </c>
      <c r="D284" s="10">
        <v>10.851799086211447</v>
      </c>
      <c r="E284" s="10">
        <v>11.511579087832049</v>
      </c>
      <c r="F284" s="10">
        <v>12.292201047104975</v>
      </c>
      <c r="G284" s="10">
        <v>13.527054516507034</v>
      </c>
      <c r="H284" s="10">
        <v>16.043442132045474</v>
      </c>
      <c r="I284" s="10">
        <v>21.381681279343336</v>
      </c>
      <c r="J284" s="10">
        <v>21.766427977349807</v>
      </c>
      <c r="K284" s="10">
        <v>22.944589314371648</v>
      </c>
      <c r="L284" s="10">
        <v>20.78153279451826</v>
      </c>
      <c r="M284" s="10">
        <v>23.967503679947644</v>
      </c>
      <c r="N284" s="10">
        <v>26.027225060825881</v>
      </c>
      <c r="O284" s="10">
        <v>24.914419320665253</v>
      </c>
      <c r="P284" s="10">
        <v>25.413308997461183</v>
      </c>
      <c r="Q284" s="10">
        <v>36.610603436953426</v>
      </c>
      <c r="R284" s="10">
        <v>35.396554413329987</v>
      </c>
      <c r="S284" s="10">
        <v>38.118253070347954</v>
      </c>
      <c r="T284" s="10">
        <v>46.384074117135135</v>
      </c>
      <c r="U284" s="10">
        <v>56.360480603492149</v>
      </c>
      <c r="V284" s="10">
        <v>50.258212563924722</v>
      </c>
      <c r="W284" s="10">
        <v>56.476258905030861</v>
      </c>
      <c r="X284" s="10">
        <v>61.149641229531603</v>
      </c>
      <c r="Y284" s="10">
        <v>66.375730869982121</v>
      </c>
      <c r="Z284" s="10">
        <v>64.598267308725696</v>
      </c>
      <c r="AA284" s="10">
        <v>66.329689696833569</v>
      </c>
      <c r="AB284" s="10">
        <v>71.387449113341646</v>
      </c>
      <c r="AC284" s="10">
        <v>66.935022585698704</v>
      </c>
      <c r="AD284" s="10">
        <v>81.97550799651043</v>
      </c>
      <c r="AE284" s="10">
        <v>80.92328722136601</v>
      </c>
    </row>
    <row r="285" spans="2:31" x14ac:dyDescent="0.25">
      <c r="B285" t="s">
        <v>49</v>
      </c>
      <c r="C285" s="10">
        <v>5.520924774536037</v>
      </c>
      <c r="D285" s="10">
        <v>5.1059131440118861</v>
      </c>
      <c r="E285" s="10">
        <v>3.8626381967523225</v>
      </c>
      <c r="F285" s="10">
        <v>3.4861354006379757</v>
      </c>
      <c r="G285" s="10">
        <v>2.7093812358120148</v>
      </c>
      <c r="H285" s="10">
        <v>4.0368087150555221</v>
      </c>
      <c r="I285" s="10">
        <v>5.8255232953686731</v>
      </c>
      <c r="J285" s="10">
        <v>4.1898600460039024</v>
      </c>
      <c r="K285" s="10">
        <v>4.1481390547577632</v>
      </c>
      <c r="L285" s="10">
        <v>4.0008600872643383</v>
      </c>
      <c r="M285" s="10">
        <v>4.2779143232081811</v>
      </c>
      <c r="N285" s="10">
        <v>3.7587597792211027</v>
      </c>
      <c r="O285" s="10">
        <v>2.1393073311718598</v>
      </c>
      <c r="P285" s="10">
        <v>1.7602611728795337</v>
      </c>
      <c r="Q285" s="10">
        <v>2.2362435019742715</v>
      </c>
      <c r="R285" s="10">
        <v>2.3445096372145211</v>
      </c>
      <c r="S285" s="10">
        <v>1.0288603616204044</v>
      </c>
      <c r="T285" s="10">
        <v>1.745531560521445</v>
      </c>
      <c r="U285" s="10">
        <v>2.7815564824871761</v>
      </c>
      <c r="V285" s="10">
        <v>1.8084083802210482</v>
      </c>
      <c r="W285" s="10">
        <v>3.458153803140966</v>
      </c>
      <c r="X285" s="10">
        <v>3.869381372812601</v>
      </c>
      <c r="Y285" s="10">
        <v>3.4379320839918126</v>
      </c>
      <c r="Z285" s="10">
        <v>3.1750862441358247</v>
      </c>
      <c r="AA285" s="10">
        <v>1.8992035811924088</v>
      </c>
      <c r="AB285" s="10">
        <v>2.5456027695478292</v>
      </c>
      <c r="AC285" s="10">
        <v>3.9446230439866068</v>
      </c>
      <c r="AD285" s="10">
        <v>4.271621555873768</v>
      </c>
      <c r="AE285" s="10">
        <v>2.9530483964095806</v>
      </c>
    </row>
    <row r="286" spans="2:31" x14ac:dyDescent="0.25">
      <c r="B286" t="s">
        <v>50</v>
      </c>
      <c r="C286" s="10">
        <v>15.257231334280776</v>
      </c>
      <c r="D286" s="10">
        <v>14.87722890258115</v>
      </c>
      <c r="E286" s="10">
        <v>15.126042986675353</v>
      </c>
      <c r="F286" s="10">
        <v>15.614118464650728</v>
      </c>
      <c r="G286" s="10">
        <v>17.108491335368505</v>
      </c>
      <c r="H286" s="10">
        <v>16.738204103493079</v>
      </c>
      <c r="I286" s="10">
        <v>20.470707426175181</v>
      </c>
      <c r="J286" s="10">
        <v>21.888566723024098</v>
      </c>
      <c r="K286" s="10">
        <v>23.595185075169226</v>
      </c>
      <c r="L286" s="10">
        <v>21.336571818574185</v>
      </c>
      <c r="M286" s="10">
        <v>23.645669876282867</v>
      </c>
      <c r="N286" s="10">
        <v>22.407743847836105</v>
      </c>
      <c r="O286" s="10">
        <v>20.516964008512765</v>
      </c>
      <c r="P286" s="10">
        <v>18.106811969058434</v>
      </c>
      <c r="Q286" s="10">
        <v>20.662737849564159</v>
      </c>
      <c r="R286" s="10">
        <v>16.848756435889559</v>
      </c>
      <c r="S286" s="10">
        <v>15.912312082135083</v>
      </c>
      <c r="T286" s="10">
        <v>17.380339008890232</v>
      </c>
      <c r="U286" s="10">
        <v>21.870181405913936</v>
      </c>
      <c r="V286" s="10">
        <v>21.412850413009934</v>
      </c>
      <c r="W286" s="10">
        <v>21.364654820603928</v>
      </c>
      <c r="X286" s="10">
        <v>24.424050771018642</v>
      </c>
      <c r="Y286" s="10">
        <v>25.420713326351606</v>
      </c>
      <c r="Z286" s="10">
        <v>24.491653736204604</v>
      </c>
      <c r="AA286" s="10">
        <v>25.847624257297213</v>
      </c>
      <c r="AB286" s="10">
        <v>26.859024653108388</v>
      </c>
      <c r="AC286" s="10">
        <v>26.353743882091496</v>
      </c>
      <c r="AD286" s="10">
        <v>29.619212048585691</v>
      </c>
      <c r="AE286" s="10">
        <v>28.697247850894165</v>
      </c>
    </row>
    <row r="287" spans="2:31" x14ac:dyDescent="0.25">
      <c r="B287" t="s">
        <v>51</v>
      </c>
      <c r="C287" s="10">
        <v>3.5087217336262175</v>
      </c>
      <c r="D287" s="10">
        <v>3.6033863041491898</v>
      </c>
      <c r="E287" s="10">
        <v>4.4785534899252371</v>
      </c>
      <c r="F287" s="10">
        <v>5.8391537907581661</v>
      </c>
      <c r="G287" s="10">
        <v>3.1631792748821477</v>
      </c>
      <c r="H287" s="10">
        <v>5.9692122305367832</v>
      </c>
      <c r="I287" s="10">
        <v>5.033856207618979</v>
      </c>
      <c r="J287" s="10">
        <v>6.1323203487182836</v>
      </c>
      <c r="K287" s="10">
        <v>5.7397539062376692</v>
      </c>
      <c r="L287" s="10">
        <v>6.3391834074741933</v>
      </c>
      <c r="M287" s="10">
        <v>5.2026076597273789</v>
      </c>
      <c r="N287" s="10">
        <v>8.5715653685853077</v>
      </c>
      <c r="O287" s="10">
        <v>5.6622151641312</v>
      </c>
      <c r="P287" s="10">
        <v>5.7326572004097134</v>
      </c>
      <c r="Q287" s="10">
        <v>4.8913646604239354</v>
      </c>
      <c r="R287" s="10">
        <v>5.5737927234756635</v>
      </c>
      <c r="S287" s="10">
        <v>2.8160053186874365</v>
      </c>
      <c r="T287" s="10">
        <v>5.9050226079056038</v>
      </c>
      <c r="U287" s="10">
        <v>8.8878347613586062</v>
      </c>
      <c r="V287" s="10">
        <v>6.5899028452137935</v>
      </c>
      <c r="W287" s="10">
        <v>13.589557705856029</v>
      </c>
      <c r="X287" s="10">
        <v>12.531281370930875</v>
      </c>
      <c r="Y287" s="10">
        <v>13.672533065120282</v>
      </c>
      <c r="Z287" s="10">
        <v>12.055245380481519</v>
      </c>
      <c r="AA287" s="10">
        <v>11.315693101408488</v>
      </c>
      <c r="AB287" s="10">
        <v>11.307020449904767</v>
      </c>
      <c r="AC287" s="10">
        <v>12.103821955513611</v>
      </c>
      <c r="AD287" s="10">
        <v>13.496698346169339</v>
      </c>
      <c r="AE287" s="10">
        <v>17.072425954337032</v>
      </c>
    </row>
    <row r="289" spans="1:31" x14ac:dyDescent="0.25">
      <c r="A289" t="s">
        <v>61</v>
      </c>
    </row>
    <row r="291" spans="1:31" ht="17.100000000000001" customHeight="1" x14ac:dyDescent="0.25">
      <c r="B291" t="s">
        <v>0</v>
      </c>
      <c r="C291">
        <v>1992</v>
      </c>
      <c r="D291">
        <v>1993</v>
      </c>
      <c r="E291">
        <v>1994</v>
      </c>
      <c r="F291">
        <v>1995</v>
      </c>
      <c r="G291">
        <v>1996</v>
      </c>
      <c r="H291">
        <v>1997</v>
      </c>
      <c r="I291">
        <v>1998</v>
      </c>
      <c r="J291">
        <v>1999</v>
      </c>
      <c r="K291">
        <v>2000</v>
      </c>
      <c r="L291">
        <v>2001</v>
      </c>
      <c r="M291">
        <v>2002</v>
      </c>
      <c r="N291">
        <v>2003</v>
      </c>
      <c r="O291">
        <v>2004</v>
      </c>
      <c r="P291">
        <v>2005</v>
      </c>
      <c r="Q291">
        <v>2006</v>
      </c>
      <c r="R291">
        <v>2007</v>
      </c>
      <c r="S291">
        <v>2008</v>
      </c>
      <c r="T291">
        <v>2009</v>
      </c>
      <c r="U291">
        <v>2010</v>
      </c>
      <c r="V291">
        <v>2011</v>
      </c>
      <c r="W291">
        <v>2012</v>
      </c>
      <c r="X291">
        <v>2013</v>
      </c>
      <c r="Y291">
        <v>2014</v>
      </c>
      <c r="Z291">
        <v>2015</v>
      </c>
      <c r="AA291">
        <v>2016</v>
      </c>
      <c r="AB291">
        <v>2017</v>
      </c>
      <c r="AC291">
        <v>2018</v>
      </c>
      <c r="AD291">
        <v>2019</v>
      </c>
      <c r="AE291">
        <v>2020</v>
      </c>
    </row>
    <row r="292" spans="1:31" x14ac:dyDescent="0.25">
      <c r="B292" t="s">
        <v>1</v>
      </c>
      <c r="C292" s="1">
        <v>14.400472448842244</v>
      </c>
      <c r="D292" s="1">
        <v>16.464686187809864</v>
      </c>
      <c r="E292" s="1">
        <v>19.379201709132495</v>
      </c>
      <c r="F292" s="1">
        <v>20.227393201845359</v>
      </c>
      <c r="G292" s="1">
        <v>19.851140448883147</v>
      </c>
      <c r="H292" s="1">
        <v>17.594426925687209</v>
      </c>
      <c r="I292" s="1">
        <v>20.229680748901366</v>
      </c>
      <c r="J292" s="1">
        <v>18.667133882289136</v>
      </c>
      <c r="K292" s="1">
        <v>16.759318170460972</v>
      </c>
      <c r="L292" s="1">
        <v>16.989174255150612</v>
      </c>
      <c r="M292" s="1">
        <v>17.608865767583811</v>
      </c>
      <c r="N292" s="1">
        <v>21.184938707908199</v>
      </c>
      <c r="O292" s="1">
        <v>25.934996386869493</v>
      </c>
      <c r="P292" s="1">
        <v>28.715966268073569</v>
      </c>
      <c r="Q292" s="1">
        <v>29.665738995704476</v>
      </c>
      <c r="R292" s="1">
        <v>23.709643503603747</v>
      </c>
      <c r="S292" s="1">
        <v>15.867051177477276</v>
      </c>
      <c r="T292" s="1">
        <v>11.952275988085209</v>
      </c>
      <c r="U292" s="1">
        <v>10.087365700649437</v>
      </c>
      <c r="V292" s="1">
        <v>10.420288692404583</v>
      </c>
      <c r="W292" s="1">
        <v>12.02022721520723</v>
      </c>
      <c r="X292" s="1">
        <v>10.436569779969984</v>
      </c>
      <c r="Y292" s="1">
        <v>11.953848405538055</v>
      </c>
      <c r="Z292" s="1">
        <v>12.409598652970891</v>
      </c>
      <c r="AA292" s="1">
        <v>13.213077075984012</v>
      </c>
      <c r="AB292" s="1">
        <v>13.005317283659364</v>
      </c>
      <c r="AC292" s="1">
        <v>12.990964093680452</v>
      </c>
      <c r="AD292" s="1">
        <v>15.501629809719002</v>
      </c>
      <c r="AE292" s="1">
        <v>17.047053075052602</v>
      </c>
    </row>
    <row r="293" spans="1:31" x14ac:dyDescent="0.25">
      <c r="B293" t="s">
        <v>2</v>
      </c>
      <c r="C293" s="1">
        <v>8.0613237748343884</v>
      </c>
      <c r="D293" s="1">
        <v>11.898238439902457</v>
      </c>
      <c r="E293" s="1">
        <v>14.674044330165714</v>
      </c>
      <c r="F293" s="1">
        <v>15.426341826388162</v>
      </c>
      <c r="G293" s="1">
        <v>18.708407354779393</v>
      </c>
      <c r="H293" s="1">
        <v>18.024445228555589</v>
      </c>
      <c r="I293" s="1">
        <v>20.026096550795756</v>
      </c>
      <c r="J293" s="1">
        <v>15.299485636319119</v>
      </c>
      <c r="K293" s="1">
        <v>14.656402633927582</v>
      </c>
      <c r="L293" s="1">
        <v>19.880883608821325</v>
      </c>
      <c r="M293" s="1">
        <v>20.041110911828568</v>
      </c>
      <c r="N293" s="1">
        <v>23.343970876352014</v>
      </c>
      <c r="O293" s="1">
        <v>20.371168435652841</v>
      </c>
      <c r="P293" s="1">
        <v>18.54319407173389</v>
      </c>
      <c r="Q293" s="1">
        <v>17.386949577740602</v>
      </c>
      <c r="R293" s="1">
        <v>10.749987375537742</v>
      </c>
      <c r="S293" s="1">
        <v>5.6183645389983852</v>
      </c>
      <c r="T293" s="1">
        <v>5.6184036629567045</v>
      </c>
      <c r="U293" s="1">
        <v>5.427634143339934</v>
      </c>
      <c r="V293" s="1">
        <v>5.2045347885484006</v>
      </c>
      <c r="W293" s="1">
        <v>5.8305738620435958</v>
      </c>
      <c r="X293" s="1">
        <v>6.2706798242221629</v>
      </c>
      <c r="Y293" s="1">
        <v>8.0666679121973317</v>
      </c>
      <c r="Z293" s="1">
        <v>7.5351995591329812</v>
      </c>
      <c r="AA293" s="1">
        <v>8.6765696034368407</v>
      </c>
      <c r="AB293" s="1">
        <v>8.9034797215969768</v>
      </c>
      <c r="AC293" s="1">
        <v>9.7592534401621585</v>
      </c>
      <c r="AD293" s="1">
        <v>9.8169726580712027</v>
      </c>
      <c r="AE293" s="1">
        <v>8.3108433387615221</v>
      </c>
    </row>
    <row r="294" spans="1:31" x14ac:dyDescent="0.25">
      <c r="B294" t="s">
        <v>3</v>
      </c>
      <c r="C294" s="1">
        <v>35.241090554647755</v>
      </c>
      <c r="D294" s="1">
        <v>41.495842337547764</v>
      </c>
      <c r="E294" s="1">
        <v>53.571595773841075</v>
      </c>
      <c r="F294" s="1">
        <v>52.467428059900399</v>
      </c>
      <c r="G294" s="1">
        <v>51.951135767309786</v>
      </c>
      <c r="H294" s="1">
        <v>54.393827329756284</v>
      </c>
      <c r="I294" s="1">
        <v>58.717901494295766</v>
      </c>
      <c r="J294" s="1">
        <v>58.410927460540726</v>
      </c>
      <c r="K294" s="1">
        <v>51.073962804340191</v>
      </c>
      <c r="L294" s="1">
        <v>50.80243908432692</v>
      </c>
      <c r="M294" s="1">
        <v>52.454748457207579</v>
      </c>
      <c r="N294" s="1">
        <v>58.342792286666558</v>
      </c>
      <c r="O294" s="1">
        <v>68.744073863772613</v>
      </c>
      <c r="P294" s="1">
        <v>66.698321990140002</v>
      </c>
      <c r="Q294" s="1">
        <v>46.473559242987974</v>
      </c>
      <c r="R294" s="1">
        <v>34.502992615062183</v>
      </c>
      <c r="S294" s="1">
        <v>17.802689272441079</v>
      </c>
      <c r="T294" s="1">
        <v>9.7816633361666412</v>
      </c>
      <c r="U294" s="1">
        <v>8.2760135368658911</v>
      </c>
      <c r="V294" s="1">
        <v>8.6133683800736183</v>
      </c>
      <c r="W294" s="1">
        <v>14.205202901198163</v>
      </c>
      <c r="X294" s="1">
        <v>16.287873247055117</v>
      </c>
      <c r="Y294" s="1">
        <v>17.188757410129533</v>
      </c>
      <c r="Z294" s="1">
        <v>18.137530074614435</v>
      </c>
      <c r="AA294" s="1">
        <v>21.961057527667045</v>
      </c>
      <c r="AB294" s="1">
        <v>24.00751520619427</v>
      </c>
      <c r="AC294" s="1">
        <v>24.929924438948536</v>
      </c>
      <c r="AD294" s="1">
        <v>27.38366500239869</v>
      </c>
      <c r="AE294" s="1">
        <v>36.036822606241685</v>
      </c>
    </row>
    <row r="295" spans="1:31" x14ac:dyDescent="0.25">
      <c r="B295" t="s">
        <v>4</v>
      </c>
      <c r="C295" s="1">
        <v>14.20625711742905</v>
      </c>
      <c r="D295" s="1">
        <v>17.619329116523268</v>
      </c>
      <c r="E295" s="1">
        <v>21.645428853838148</v>
      </c>
      <c r="F295" s="1">
        <v>20.234950532855756</v>
      </c>
      <c r="G295" s="1">
        <v>19.071611484335939</v>
      </c>
      <c r="H295" s="1">
        <v>18.726509337345799</v>
      </c>
      <c r="I295" s="1">
        <v>16.924438868171936</v>
      </c>
      <c r="J295" s="1">
        <v>19.325413997747571</v>
      </c>
      <c r="K295" s="1">
        <v>14.728309488917629</v>
      </c>
      <c r="L295" s="1">
        <v>16.574831135991158</v>
      </c>
      <c r="M295" s="1">
        <v>19.701261503483028</v>
      </c>
      <c r="N295" s="1">
        <v>23.345159871898471</v>
      </c>
      <c r="O295" s="1">
        <v>24.717955284820025</v>
      </c>
      <c r="P295" s="1">
        <v>27.640251600166437</v>
      </c>
      <c r="Q295" s="1">
        <v>21.093811257471298</v>
      </c>
      <c r="R295" s="1">
        <v>16.599889233255922</v>
      </c>
      <c r="S295" s="1">
        <v>13.138168735058771</v>
      </c>
      <c r="T295" s="1">
        <v>10.441502867118389</v>
      </c>
      <c r="U295" s="1">
        <v>10.529128604218561</v>
      </c>
      <c r="V295" s="1">
        <v>9.9114609713064983</v>
      </c>
      <c r="W295" s="1">
        <v>11.949143866132363</v>
      </c>
      <c r="X295" s="1">
        <v>10.832532539582516</v>
      </c>
      <c r="Y295" s="1">
        <v>11.50256660933675</v>
      </c>
      <c r="Z295" s="1">
        <v>12.228441749177996</v>
      </c>
      <c r="AA295" s="1">
        <v>13.574631328851686</v>
      </c>
      <c r="AB295" s="1">
        <v>15.405403580234497</v>
      </c>
      <c r="AC295" s="1">
        <v>14.486261863420644</v>
      </c>
      <c r="AD295" s="1">
        <v>18.053871900815622</v>
      </c>
      <c r="AE295" s="1">
        <v>17.779015987155802</v>
      </c>
    </row>
    <row r="296" spans="1:31" x14ac:dyDescent="0.25">
      <c r="B296" t="s">
        <v>5</v>
      </c>
      <c r="C296" s="1">
        <v>13.575754190218353</v>
      </c>
      <c r="D296" s="1">
        <v>11.607776066921137</v>
      </c>
      <c r="E296" s="1">
        <v>13.275103012087117</v>
      </c>
      <c r="F296" s="1">
        <v>11.415204553218725</v>
      </c>
      <c r="G296" s="1">
        <v>12.417527983324128</v>
      </c>
      <c r="H296" s="1">
        <v>14.581483855256486</v>
      </c>
      <c r="I296" s="1">
        <v>16.268760762302382</v>
      </c>
      <c r="J296" s="1">
        <v>17.853015992488533</v>
      </c>
      <c r="K296" s="1">
        <v>18.360769623321183</v>
      </c>
      <c r="L296" s="1">
        <v>18.243767257816593</v>
      </c>
      <c r="M296" s="1">
        <v>19.616156041495962</v>
      </c>
      <c r="N296" s="1">
        <v>23.340757684566313</v>
      </c>
      <c r="O296" s="1">
        <v>24.990645696448148</v>
      </c>
      <c r="P296" s="1">
        <v>24.530350460440861</v>
      </c>
      <c r="Q296" s="1">
        <v>19.100803906541504</v>
      </c>
      <c r="R296" s="1">
        <v>13.016627139780345</v>
      </c>
      <c r="S296" s="1">
        <v>7.3406204590665673</v>
      </c>
      <c r="T296" s="1">
        <v>4.0673015936264356</v>
      </c>
      <c r="U296" s="1">
        <v>5.0214994247285984</v>
      </c>
      <c r="V296" s="1">
        <v>5.1791305109136276</v>
      </c>
      <c r="W296" s="1">
        <v>6.6145371814807117</v>
      </c>
      <c r="X296" s="1">
        <v>9.0480435341290928</v>
      </c>
      <c r="Y296" s="1">
        <v>9.293814045427224</v>
      </c>
      <c r="Z296" s="1">
        <v>10.819077989631703</v>
      </c>
      <c r="AA296" s="1">
        <v>11.207132558825689</v>
      </c>
      <c r="AB296" s="1">
        <v>12.507937900797216</v>
      </c>
      <c r="AC296" s="1">
        <v>12.337408462852059</v>
      </c>
      <c r="AD296" s="1">
        <v>11.978117855215583</v>
      </c>
      <c r="AE296" s="1">
        <v>11.511932217928358</v>
      </c>
    </row>
    <row r="297" spans="1:31" x14ac:dyDescent="0.25">
      <c r="B297" t="s">
        <v>6</v>
      </c>
      <c r="C297" s="1">
        <v>29.095511657973532</v>
      </c>
      <c r="D297" s="1">
        <v>36.010698302321927</v>
      </c>
      <c r="E297" s="1">
        <v>43.677012321225853</v>
      </c>
      <c r="F297" s="1">
        <v>44.291233320049933</v>
      </c>
      <c r="G297" s="1">
        <v>46.24943622055617</v>
      </c>
      <c r="H297" s="1">
        <v>47.42844485863634</v>
      </c>
      <c r="I297" s="1">
        <v>55.252061821921373</v>
      </c>
      <c r="J297" s="1">
        <v>52.116907214898333</v>
      </c>
      <c r="K297" s="1">
        <v>54.089287098039705</v>
      </c>
      <c r="L297" s="1">
        <v>53.280300099721892</v>
      </c>
      <c r="M297" s="1">
        <v>45.700009316915384</v>
      </c>
      <c r="N297" s="1">
        <v>37.454831898551063</v>
      </c>
      <c r="O297" s="1">
        <v>43.569309687035833</v>
      </c>
      <c r="P297" s="1">
        <v>42.471624263486923</v>
      </c>
      <c r="Q297" s="1">
        <v>34.820465294252315</v>
      </c>
      <c r="R297" s="1">
        <v>26.283464811542821</v>
      </c>
      <c r="S297" s="1">
        <v>16.655297812177793</v>
      </c>
      <c r="T297" s="1">
        <v>8.0653837833122282</v>
      </c>
      <c r="U297" s="1">
        <v>9.8439776945968109</v>
      </c>
      <c r="V297" s="1">
        <v>11.300467405261204</v>
      </c>
      <c r="W297" s="1">
        <v>19.232265370832373</v>
      </c>
      <c r="X297" s="1">
        <v>22.379794133498688</v>
      </c>
      <c r="Y297" s="1">
        <v>22.983345082153161</v>
      </c>
      <c r="Z297" s="1">
        <v>25.048621922641157</v>
      </c>
      <c r="AA297" s="1">
        <v>30.136539237084893</v>
      </c>
      <c r="AB297" s="1">
        <v>31.038350393544</v>
      </c>
      <c r="AC297" s="1">
        <v>32.074222091119488</v>
      </c>
      <c r="AD297" s="1">
        <v>28.759379861375635</v>
      </c>
      <c r="AE297" s="1">
        <v>29.991657049639898</v>
      </c>
    </row>
    <row r="298" spans="1:31" x14ac:dyDescent="0.25">
      <c r="B298" t="s">
        <v>7</v>
      </c>
      <c r="C298" s="1">
        <v>10.485888214909185</v>
      </c>
      <c r="D298" s="1">
        <v>12.113616647685729</v>
      </c>
      <c r="E298" s="1">
        <v>12.407734969774033</v>
      </c>
      <c r="F298" s="1">
        <v>11.224664158176601</v>
      </c>
      <c r="G298" s="1">
        <v>11.2016386117346</v>
      </c>
      <c r="H298" s="1">
        <v>12.211678879493505</v>
      </c>
      <c r="I298" s="1">
        <v>15.539459641477539</v>
      </c>
      <c r="J298" s="1">
        <v>13.893314881789371</v>
      </c>
      <c r="K298" s="1">
        <v>11.780571510939058</v>
      </c>
      <c r="L298" s="1">
        <v>11.600913348214476</v>
      </c>
      <c r="M298" s="1">
        <v>12.060569740489578</v>
      </c>
      <c r="N298" s="1">
        <v>12.838131614960643</v>
      </c>
      <c r="O298" s="1">
        <v>14.514027610239696</v>
      </c>
      <c r="P298" s="1">
        <v>14.527746978394173</v>
      </c>
      <c r="Q298" s="1">
        <v>11.256001834222388</v>
      </c>
      <c r="R298" s="1">
        <v>9.4138697768760071</v>
      </c>
      <c r="S298" s="1">
        <v>6.3112115073495527</v>
      </c>
      <c r="T298" s="1">
        <v>4.556586560564277</v>
      </c>
      <c r="U298" s="1">
        <v>4.7093418499589186</v>
      </c>
      <c r="V298" s="1">
        <v>3.7902734645331315</v>
      </c>
      <c r="W298" s="1">
        <v>5.5670982818652117</v>
      </c>
      <c r="X298" s="1">
        <v>6.46628016458705</v>
      </c>
      <c r="Y298" s="1">
        <v>6.3531927387381408</v>
      </c>
      <c r="Z298" s="1">
        <v>7.2593594590803239</v>
      </c>
      <c r="AA298" s="1">
        <v>6.5909105924566491</v>
      </c>
      <c r="AB298" s="1">
        <v>5.4517878619133961</v>
      </c>
      <c r="AC298" s="1">
        <v>5.7743483103693451</v>
      </c>
      <c r="AD298" s="1">
        <v>7.0371709025847888</v>
      </c>
      <c r="AE298" s="1">
        <v>6.5142173931024701</v>
      </c>
    </row>
    <row r="299" spans="1:31" x14ac:dyDescent="0.25">
      <c r="B299" t="s">
        <v>8</v>
      </c>
      <c r="C299" s="1">
        <v>28.770633358606673</v>
      </c>
      <c r="D299" s="1">
        <v>29.888901720057838</v>
      </c>
      <c r="E299" s="1">
        <v>30.050226662822034</v>
      </c>
      <c r="F299" s="1">
        <v>27.501549544144961</v>
      </c>
      <c r="G299" s="1">
        <v>25.764556060461224</v>
      </c>
      <c r="H299" s="1">
        <v>27.597682529109079</v>
      </c>
      <c r="I299" s="1">
        <v>30.459814124392921</v>
      </c>
      <c r="J299" s="1">
        <v>30.065555462053954</v>
      </c>
      <c r="K299" s="1">
        <v>25.135986065261999</v>
      </c>
      <c r="L299" s="1">
        <v>25.935025064005977</v>
      </c>
      <c r="M299" s="1">
        <v>33.664767379152423</v>
      </c>
      <c r="N299" s="1">
        <v>40.666446357151202</v>
      </c>
      <c r="O299" s="1">
        <v>40.545565941312233</v>
      </c>
      <c r="P299" s="1">
        <v>41.566605574837006</v>
      </c>
      <c r="Q299" s="1">
        <v>32.447503833332739</v>
      </c>
      <c r="R299" s="1">
        <v>26.018107397096191</v>
      </c>
      <c r="S299" s="1">
        <v>16.227999142582188</v>
      </c>
      <c r="T299" s="1">
        <v>15.171656987198073</v>
      </c>
      <c r="U299" s="1">
        <v>14.637889811837518</v>
      </c>
      <c r="V299" s="1">
        <v>13.952440759754502</v>
      </c>
      <c r="W299" s="1">
        <v>19.155433750195975</v>
      </c>
      <c r="X299" s="1">
        <v>22.392654841075764</v>
      </c>
      <c r="Y299" s="1">
        <v>23.861004688856763</v>
      </c>
      <c r="Z299" s="1">
        <v>23.757581214963494</v>
      </c>
      <c r="AA299" s="1">
        <v>26.190164458213626</v>
      </c>
      <c r="AB299" s="1">
        <v>29.539280731874968</v>
      </c>
      <c r="AC299" s="1">
        <v>26.61203000332938</v>
      </c>
      <c r="AD299" s="1">
        <v>28.700785121329332</v>
      </c>
      <c r="AE299" s="1">
        <v>36.54106912343422</v>
      </c>
    </row>
    <row r="300" spans="1:31" x14ac:dyDescent="0.25">
      <c r="B300" t="s">
        <v>9</v>
      </c>
      <c r="C300" s="1">
        <v>0.96862219203900501</v>
      </c>
      <c r="D300" s="1">
        <v>2.2684902241109755</v>
      </c>
      <c r="E300" s="1">
        <v>1.5933606276126957</v>
      </c>
      <c r="F300" s="1">
        <v>0.27216402584257282</v>
      </c>
      <c r="G300" s="1">
        <v>0</v>
      </c>
      <c r="H300" s="1">
        <v>0.12160981682337116</v>
      </c>
      <c r="I300" s="1">
        <v>3.5269069983827936</v>
      </c>
      <c r="J300" s="1">
        <v>5.6413460924584395</v>
      </c>
      <c r="K300" s="1">
        <v>6.0399519963059918</v>
      </c>
      <c r="L300" s="1">
        <v>6.685660992558458</v>
      </c>
      <c r="M300" s="1">
        <v>11.899404268886988</v>
      </c>
      <c r="N300" s="1">
        <v>10.760225543075471</v>
      </c>
      <c r="O300" s="1">
        <v>14.617548675731959</v>
      </c>
      <c r="P300" s="1">
        <v>21.617636787163889</v>
      </c>
      <c r="Q300" s="1">
        <v>15.812046576611257</v>
      </c>
      <c r="R300" s="1">
        <v>14.25428080609154</v>
      </c>
      <c r="S300" s="1">
        <v>3.959948314322133</v>
      </c>
      <c r="T300" s="1">
        <v>8.1503986676280107</v>
      </c>
      <c r="U300" s="1">
        <v>5.2337874055650593</v>
      </c>
      <c r="V300" s="1">
        <v>31.873071518734697</v>
      </c>
      <c r="W300" s="1">
        <v>25.778414833582776</v>
      </c>
      <c r="X300" s="1">
        <v>21.415422315865609</v>
      </c>
      <c r="Y300" s="1">
        <v>27.060225914233648</v>
      </c>
      <c r="Z300" s="1">
        <v>31.380730308373344</v>
      </c>
      <c r="AA300" s="1">
        <v>29.240280330398239</v>
      </c>
      <c r="AB300" s="1">
        <v>37.125180574267915</v>
      </c>
      <c r="AC300" s="1">
        <v>28.095565015726741</v>
      </c>
      <c r="AD300" s="1">
        <v>35.982624319028403</v>
      </c>
      <c r="AE300" s="1">
        <v>45.78142053172396</v>
      </c>
    </row>
    <row r="301" spans="1:31" x14ac:dyDescent="0.25">
      <c r="B301" t="s">
        <v>10</v>
      </c>
      <c r="C301" s="1">
        <v>32.384401743206269</v>
      </c>
      <c r="D301" s="1">
        <v>35.980300432143373</v>
      </c>
      <c r="E301" s="1">
        <v>39.485329888054011</v>
      </c>
      <c r="F301" s="1">
        <v>37.140710190181672</v>
      </c>
      <c r="G301" s="1">
        <v>37.148008846343672</v>
      </c>
      <c r="H301" s="1">
        <v>39.117999292033325</v>
      </c>
      <c r="I301" s="1">
        <v>42.72980305347798</v>
      </c>
      <c r="J301" s="1">
        <v>46.72838666408083</v>
      </c>
      <c r="K301" s="1">
        <v>41.476907109016814</v>
      </c>
      <c r="L301" s="1">
        <v>43.775803759037771</v>
      </c>
      <c r="M301" s="1">
        <v>47.629036458612767</v>
      </c>
      <c r="N301" s="1">
        <v>53.840648002110726</v>
      </c>
      <c r="O301" s="1">
        <v>62.987793527568392</v>
      </c>
      <c r="P301" s="1">
        <v>69.015235732295849</v>
      </c>
      <c r="Q301" s="1">
        <v>47.956925595463964</v>
      </c>
      <c r="R301" s="1">
        <v>23.933772747278304</v>
      </c>
      <c r="S301" s="1">
        <v>14.123616021458741</v>
      </c>
      <c r="T301" s="1">
        <v>8.1193327766875729</v>
      </c>
      <c r="U301" s="1">
        <v>8.797963454074722</v>
      </c>
      <c r="V301" s="1">
        <v>9.5293342917250037</v>
      </c>
      <c r="W301" s="1">
        <v>14.393577433535357</v>
      </c>
      <c r="X301" s="1">
        <v>19.02062827431218</v>
      </c>
      <c r="Y301" s="1">
        <v>18.15504665453777</v>
      </c>
      <c r="Z301" s="1">
        <v>23.305577303160646</v>
      </c>
      <c r="AA301" s="1">
        <v>24.157052388116966</v>
      </c>
      <c r="AB301" s="1">
        <v>25.078178268611207</v>
      </c>
      <c r="AC301" s="1">
        <v>29.128504732876436</v>
      </c>
      <c r="AD301" s="1">
        <v>30.776766535616268</v>
      </c>
      <c r="AE301" s="1">
        <v>32.607716642978005</v>
      </c>
    </row>
    <row r="302" spans="1:31" x14ac:dyDescent="0.25">
      <c r="B302" t="s">
        <v>11</v>
      </c>
      <c r="C302" s="1">
        <v>28.263123251179952</v>
      </c>
      <c r="D302" s="1">
        <v>33.498977076241829</v>
      </c>
      <c r="E302" s="1">
        <v>39.46116181498769</v>
      </c>
      <c r="F302" s="1">
        <v>43.070149181924386</v>
      </c>
      <c r="G302" s="1">
        <v>43.774848327825424</v>
      </c>
      <c r="H302" s="1">
        <v>43.017686003227936</v>
      </c>
      <c r="I302" s="1">
        <v>47.939858428606712</v>
      </c>
      <c r="J302" s="1">
        <v>49.306704698877382</v>
      </c>
      <c r="K302" s="1">
        <v>47.841985459742901</v>
      </c>
      <c r="L302" s="1">
        <v>47.620866580305275</v>
      </c>
      <c r="M302" s="1">
        <v>49.13555911509583</v>
      </c>
      <c r="N302" s="1">
        <v>48.075728753472369</v>
      </c>
      <c r="O302" s="1">
        <v>52.968760755383158</v>
      </c>
      <c r="P302" s="1">
        <v>52.50969459560347</v>
      </c>
      <c r="Q302" s="1">
        <v>48.786560761868458</v>
      </c>
      <c r="R302" s="1">
        <v>33.544530814599817</v>
      </c>
      <c r="S302" s="1">
        <v>15.951258482558185</v>
      </c>
      <c r="T302" s="1">
        <v>8.1218535701264987</v>
      </c>
      <c r="U302" s="1">
        <v>7.6204033890338234</v>
      </c>
      <c r="V302" s="1">
        <v>8.0863001185294383</v>
      </c>
      <c r="W302" s="1">
        <v>10.539891733511412</v>
      </c>
      <c r="X302" s="1">
        <v>15.544875723547296</v>
      </c>
      <c r="Y302" s="1">
        <v>16.886632328010258</v>
      </c>
      <c r="Z302" s="1">
        <v>19.174208541570948</v>
      </c>
      <c r="AA302" s="1">
        <v>21.4890319667021</v>
      </c>
      <c r="AB302" s="1">
        <v>21.086017511401256</v>
      </c>
      <c r="AC302" s="1">
        <v>24.171489742746783</v>
      </c>
      <c r="AD302" s="1">
        <v>21.709255815698619</v>
      </c>
      <c r="AE302" s="1">
        <v>22.312282212862826</v>
      </c>
    </row>
    <row r="303" spans="1:31" x14ac:dyDescent="0.25">
      <c r="B303" t="s">
        <v>12</v>
      </c>
      <c r="C303" s="1">
        <v>29.110852759320505</v>
      </c>
      <c r="D303" s="1">
        <v>24.447109442879505</v>
      </c>
      <c r="E303" s="1">
        <v>26.75978664691802</v>
      </c>
      <c r="F303" s="1">
        <v>24.01769229066187</v>
      </c>
      <c r="G303" s="1">
        <v>14.212793102743321</v>
      </c>
      <c r="H303" s="1">
        <v>13.24968180121153</v>
      </c>
      <c r="I303" s="1">
        <v>11.969368237541108</v>
      </c>
      <c r="J303" s="1">
        <v>15.2269941358197</v>
      </c>
      <c r="K303" s="1">
        <v>17.326938328820649</v>
      </c>
      <c r="L303" s="1">
        <v>16.749153483035581</v>
      </c>
      <c r="M303" s="1">
        <v>20.409975407441824</v>
      </c>
      <c r="N303" s="1">
        <v>24.95678092771929</v>
      </c>
      <c r="O303" s="1">
        <v>30.407940390944923</v>
      </c>
      <c r="P303" s="1">
        <v>32.590202175662647</v>
      </c>
      <c r="Q303" s="1">
        <v>24.645762985090492</v>
      </c>
      <c r="R303" s="1">
        <v>22.716329230583455</v>
      </c>
      <c r="S303" s="1">
        <v>13.241145890556469</v>
      </c>
      <c r="T303" s="1">
        <v>8.3302258962440678</v>
      </c>
      <c r="U303" s="1">
        <v>10.817443123983974</v>
      </c>
      <c r="V303" s="1">
        <v>8.5234218344503905</v>
      </c>
      <c r="W303" s="1">
        <v>9.1960210960548032</v>
      </c>
      <c r="X303" s="1">
        <v>11.812145951908553</v>
      </c>
      <c r="Y303" s="1">
        <v>9.2862912893443532</v>
      </c>
      <c r="Z303" s="1">
        <v>16.33369029849316</v>
      </c>
      <c r="AA303" s="1">
        <v>10.107252890244499</v>
      </c>
      <c r="AB303" s="1">
        <v>12.131809921903303</v>
      </c>
      <c r="AC303" s="1">
        <v>14.034148893379566</v>
      </c>
      <c r="AD303" s="1">
        <v>12.394413679303518</v>
      </c>
      <c r="AE303" s="1">
        <v>9.3416991697531504</v>
      </c>
    </row>
    <row r="304" spans="1:31" x14ac:dyDescent="0.25">
      <c r="B304" t="s">
        <v>13</v>
      </c>
      <c r="C304" s="1">
        <v>38.575192816455228</v>
      </c>
      <c r="D304" s="1">
        <v>45.027968509398356</v>
      </c>
      <c r="E304" s="1">
        <v>47.720503282724607</v>
      </c>
      <c r="F304" s="1">
        <v>39.246872309241517</v>
      </c>
      <c r="G304" s="1">
        <v>38.817795044563766</v>
      </c>
      <c r="H304" s="1">
        <v>36.602404234374134</v>
      </c>
      <c r="I304" s="1">
        <v>40.631018561022998</v>
      </c>
      <c r="J304" s="1">
        <v>41.716905856539483</v>
      </c>
      <c r="K304" s="1">
        <v>36.008103585745452</v>
      </c>
      <c r="L304" s="1">
        <v>38.387112572644526</v>
      </c>
      <c r="M304" s="1">
        <v>43.137165899765165</v>
      </c>
      <c r="N304" s="1">
        <v>47.449375251535706</v>
      </c>
      <c r="O304" s="1">
        <v>55.772797396337495</v>
      </c>
      <c r="P304" s="1">
        <v>64.764809297533546</v>
      </c>
      <c r="Q304" s="1">
        <v>49.838639986033776</v>
      </c>
      <c r="R304" s="1">
        <v>34.476835256708242</v>
      </c>
      <c r="S304" s="1">
        <v>18.076640992165597</v>
      </c>
      <c r="T304" s="1">
        <v>13.410963607468757</v>
      </c>
      <c r="U304" s="1">
        <v>11.333529614861556</v>
      </c>
      <c r="V304" s="1">
        <v>10.322721106600433</v>
      </c>
      <c r="W304" s="1">
        <v>16.828370988513118</v>
      </c>
      <c r="X304" s="1">
        <v>21.56606632019659</v>
      </c>
      <c r="Y304" s="1">
        <v>23.124513970150247</v>
      </c>
      <c r="Z304" s="1">
        <v>25.821821858951544</v>
      </c>
      <c r="AA304" s="1">
        <v>30.966358714723331</v>
      </c>
      <c r="AB304" s="1">
        <v>35.353583874631397</v>
      </c>
      <c r="AC304" s="1">
        <v>38.716244842003242</v>
      </c>
      <c r="AD304" s="1">
        <v>42.449263946883953</v>
      </c>
      <c r="AE304" s="1">
        <v>44.380887895883276</v>
      </c>
    </row>
    <row r="305" spans="2:31" x14ac:dyDescent="0.25">
      <c r="B305" t="s">
        <v>14</v>
      </c>
      <c r="C305" s="1">
        <v>14.89564792735692</v>
      </c>
      <c r="D305" s="1">
        <v>16.356692703358249</v>
      </c>
      <c r="E305" s="1">
        <v>17.898751568223876</v>
      </c>
      <c r="F305" s="1">
        <v>17.120812531548186</v>
      </c>
      <c r="G305" s="1">
        <v>17.785414584282798</v>
      </c>
      <c r="H305" s="1">
        <v>16.532118326004305</v>
      </c>
      <c r="I305" s="1">
        <v>17.042241235987436</v>
      </c>
      <c r="J305" s="1">
        <v>19.077065268891761</v>
      </c>
      <c r="K305" s="1">
        <v>17.908050146061857</v>
      </c>
      <c r="L305" s="1">
        <v>18.823941287177863</v>
      </c>
      <c r="M305" s="1">
        <v>20.866792788452532</v>
      </c>
      <c r="N305" s="1">
        <v>21.239538019626966</v>
      </c>
      <c r="O305" s="1">
        <v>20.34563333130161</v>
      </c>
      <c r="P305" s="1">
        <v>22.757069507408779</v>
      </c>
      <c r="Q305" s="1">
        <v>19.93602431163988</v>
      </c>
      <c r="R305" s="1">
        <v>14.52571351373704</v>
      </c>
      <c r="S305" s="1">
        <v>7.5760486585747495</v>
      </c>
      <c r="T305" s="1">
        <v>3.6376306095171707</v>
      </c>
      <c r="U305" s="1">
        <v>4.1123127943502968</v>
      </c>
      <c r="V305" s="1">
        <v>3.9340401917547645</v>
      </c>
      <c r="W305" s="1">
        <v>4.5908814510173706</v>
      </c>
      <c r="X305" s="1">
        <v>5.1674058979162902</v>
      </c>
      <c r="Y305" s="1">
        <v>6.8541129572405461</v>
      </c>
      <c r="Z305" s="1">
        <v>6.5240226760648019</v>
      </c>
      <c r="AA305" s="1">
        <v>7.5570025267323038</v>
      </c>
      <c r="AB305" s="1">
        <v>8.3830719352337759</v>
      </c>
      <c r="AC305" s="1">
        <v>7.2464077627381194</v>
      </c>
      <c r="AD305" s="1">
        <v>6.9457164679212609</v>
      </c>
      <c r="AE305" s="1">
        <v>6.0546632347627281</v>
      </c>
    </row>
    <row r="306" spans="2:31" x14ac:dyDescent="0.25">
      <c r="B306" t="s">
        <v>15</v>
      </c>
      <c r="C306" s="1">
        <v>21.810039980013869</v>
      </c>
      <c r="D306" s="1">
        <v>23.157830295852069</v>
      </c>
      <c r="E306" s="1">
        <v>25.689419752688103</v>
      </c>
      <c r="F306" s="1">
        <v>26.434133047414619</v>
      </c>
      <c r="G306" s="1">
        <v>27.343876624631214</v>
      </c>
      <c r="H306" s="1">
        <v>25.725522867668456</v>
      </c>
      <c r="I306" s="1">
        <v>29.539796629898028</v>
      </c>
      <c r="J306" s="1">
        <v>29.912620799699429</v>
      </c>
      <c r="K306" s="1">
        <v>26.671819414989972</v>
      </c>
      <c r="L306" s="1">
        <v>27.364857506352063</v>
      </c>
      <c r="M306" s="1">
        <v>27.573026033853974</v>
      </c>
      <c r="N306" s="1">
        <v>27.270990327247514</v>
      </c>
      <c r="O306" s="1">
        <v>26.982569352964497</v>
      </c>
      <c r="P306" s="1">
        <v>26.26971686530279</v>
      </c>
      <c r="Q306" s="1">
        <v>19.677625984888074</v>
      </c>
      <c r="R306" s="1">
        <v>16.019925231196652</v>
      </c>
      <c r="S306" s="1">
        <v>11.096544099112799</v>
      </c>
      <c r="T306" s="1">
        <v>8.3321864351147514</v>
      </c>
      <c r="U306" s="1">
        <v>8.6408189464607066</v>
      </c>
      <c r="V306" s="1">
        <v>8.2995690156477888</v>
      </c>
      <c r="W306" s="1">
        <v>9.0344043510237135</v>
      </c>
      <c r="X306" s="1">
        <v>11.710905442081716</v>
      </c>
      <c r="Y306" s="1">
        <v>11.576694381232954</v>
      </c>
      <c r="Z306" s="1">
        <v>11.984106766487869</v>
      </c>
      <c r="AA306" s="1">
        <v>12.084877189692472</v>
      </c>
      <c r="AB306" s="1">
        <v>13.939878360604826</v>
      </c>
      <c r="AC306" s="1">
        <v>13.746348357884022</v>
      </c>
      <c r="AD306" s="1">
        <v>14.207879531641238</v>
      </c>
      <c r="AE306" s="1">
        <v>15.742327286662983</v>
      </c>
    </row>
    <row r="307" spans="2:31" x14ac:dyDescent="0.25">
      <c r="B307" t="s">
        <v>16</v>
      </c>
      <c r="C307" s="1">
        <v>16.066254382698467</v>
      </c>
      <c r="D307" s="1">
        <v>16.060207506317948</v>
      </c>
      <c r="E307" s="1">
        <v>18.892878246191614</v>
      </c>
      <c r="F307" s="1">
        <v>17.113187824880836</v>
      </c>
      <c r="G307" s="1">
        <v>18.099834428112853</v>
      </c>
      <c r="H307" s="1">
        <v>16.078384614669098</v>
      </c>
      <c r="I307" s="1">
        <v>19.694061783718389</v>
      </c>
      <c r="J307" s="1">
        <v>20.080194627015953</v>
      </c>
      <c r="K307" s="1">
        <v>18.294060265888746</v>
      </c>
      <c r="L307" s="1">
        <v>19.131085107372417</v>
      </c>
      <c r="M307" s="1">
        <v>21.605954749561075</v>
      </c>
      <c r="N307" s="1">
        <v>23.432948355110199</v>
      </c>
      <c r="O307" s="1">
        <v>23.722338441124926</v>
      </c>
      <c r="P307" s="1">
        <v>24.244550939913196</v>
      </c>
      <c r="Q307" s="1">
        <v>19.197156440944941</v>
      </c>
      <c r="R307" s="1">
        <v>15.966667638162205</v>
      </c>
      <c r="S307" s="1">
        <v>11.953405275866892</v>
      </c>
      <c r="T307" s="1">
        <v>10.924433124235824</v>
      </c>
      <c r="U307" s="1">
        <v>10.688736530769553</v>
      </c>
      <c r="V307" s="1">
        <v>10.519912387094603</v>
      </c>
      <c r="W307" s="1">
        <v>13.237111862052606</v>
      </c>
      <c r="X307" s="1">
        <v>15.070488900585795</v>
      </c>
      <c r="Y307" s="1">
        <v>14.267419840083509</v>
      </c>
      <c r="Z307" s="1">
        <v>16.607296119085873</v>
      </c>
      <c r="AA307" s="1">
        <v>19.588082268027108</v>
      </c>
      <c r="AB307" s="1">
        <v>19.019344502405879</v>
      </c>
      <c r="AC307" s="1">
        <v>15.675077838597373</v>
      </c>
      <c r="AD307" s="1">
        <v>16.10454880892884</v>
      </c>
      <c r="AE307" s="1">
        <v>16.970027299327363</v>
      </c>
    </row>
    <row r="308" spans="2:31" x14ac:dyDescent="0.25">
      <c r="B308" t="s">
        <v>17</v>
      </c>
      <c r="C308" s="1">
        <v>16.637655737378164</v>
      </c>
      <c r="D308" s="1">
        <v>18.568193072844945</v>
      </c>
      <c r="E308" s="1">
        <v>21.651409960723875</v>
      </c>
      <c r="F308" s="1">
        <v>20.970310262373175</v>
      </c>
      <c r="G308" s="1">
        <v>24.213272580061982</v>
      </c>
      <c r="H308" s="1">
        <v>22.266647816541347</v>
      </c>
      <c r="I308" s="1">
        <v>24.89040282449508</v>
      </c>
      <c r="J308" s="1">
        <v>25.329196912765617</v>
      </c>
      <c r="K308" s="1">
        <v>19.959517194370054</v>
      </c>
      <c r="L308" s="1">
        <v>23.050674091297299</v>
      </c>
      <c r="M308" s="1">
        <v>20.51015903287729</v>
      </c>
      <c r="N308" s="1">
        <v>23.691292857306408</v>
      </c>
      <c r="O308" s="1">
        <v>20.852394603522079</v>
      </c>
      <c r="P308" s="1">
        <v>21.935838754063962</v>
      </c>
      <c r="Q308" s="1">
        <v>22.681774334871328</v>
      </c>
      <c r="R308" s="1">
        <v>17.66732106904912</v>
      </c>
      <c r="S308" s="1">
        <v>12.499665025366061</v>
      </c>
      <c r="T308" s="1">
        <v>10.104377864554994</v>
      </c>
      <c r="U308" s="1">
        <v>7.7088549506601671</v>
      </c>
      <c r="V308" s="1">
        <v>8.0456795380767545</v>
      </c>
      <c r="W308" s="1">
        <v>9.2864223010371045</v>
      </c>
      <c r="X308" s="1">
        <v>12.270929647647291</v>
      </c>
      <c r="Y308" s="1">
        <v>11.030595117406586</v>
      </c>
      <c r="Z308" s="1">
        <v>12.730462272788994</v>
      </c>
      <c r="AA308" s="1">
        <v>14.432066391506423</v>
      </c>
      <c r="AB308" s="1">
        <v>13.230402269432199</v>
      </c>
      <c r="AC308" s="1">
        <v>13.949003716819675</v>
      </c>
      <c r="AD308" s="1">
        <v>11.71685238050069</v>
      </c>
      <c r="AE308" s="1">
        <v>11.989115664705693</v>
      </c>
    </row>
    <row r="309" spans="2:31" x14ac:dyDescent="0.25">
      <c r="B309" t="s">
        <v>18</v>
      </c>
      <c r="C309" s="1">
        <v>16.763112249380114</v>
      </c>
      <c r="D309" s="1">
        <v>17.981104608271913</v>
      </c>
      <c r="E309" s="1">
        <v>20.803587276346313</v>
      </c>
      <c r="F309" s="1">
        <v>19.597749558877819</v>
      </c>
      <c r="G309" s="1">
        <v>20.74098528322704</v>
      </c>
      <c r="H309" s="1">
        <v>19.870539333316437</v>
      </c>
      <c r="I309" s="1">
        <v>22.489019166824121</v>
      </c>
      <c r="J309" s="1">
        <v>23.356905766523791</v>
      </c>
      <c r="K309" s="1">
        <v>19.543892530198228</v>
      </c>
      <c r="L309" s="1">
        <v>18.635430346612292</v>
      </c>
      <c r="M309" s="1">
        <v>20.395759472336973</v>
      </c>
      <c r="N309" s="1">
        <v>21.244470620697864</v>
      </c>
      <c r="O309" s="1">
        <v>23.390511363611175</v>
      </c>
      <c r="P309" s="1">
        <v>21.68520138463154</v>
      </c>
      <c r="Q309" s="1">
        <v>16.89410882400156</v>
      </c>
      <c r="R309" s="1">
        <v>15.043596172083697</v>
      </c>
      <c r="S309" s="1">
        <v>10.486378198155707</v>
      </c>
      <c r="T309" s="1">
        <v>7.3460559587844987</v>
      </c>
      <c r="U309" s="1">
        <v>7.8726840994248288</v>
      </c>
      <c r="V309" s="1">
        <v>7.6323451403152793</v>
      </c>
      <c r="W309" s="1">
        <v>9.5009219645095282</v>
      </c>
      <c r="X309" s="1">
        <v>8.7108633625041492</v>
      </c>
      <c r="Y309" s="1">
        <v>9.143233048525353</v>
      </c>
      <c r="Z309" s="1">
        <v>10.226381009368387</v>
      </c>
      <c r="AA309" s="1">
        <v>12.274355718719947</v>
      </c>
      <c r="AB309" s="1">
        <v>12.151433887391466</v>
      </c>
      <c r="AC309" s="1">
        <v>13.276243405027241</v>
      </c>
      <c r="AD309" s="1">
        <v>11.32089519598645</v>
      </c>
      <c r="AE309" s="1">
        <v>10.736992891303828</v>
      </c>
    </row>
    <row r="310" spans="2:31" x14ac:dyDescent="0.25">
      <c r="B310" t="s">
        <v>19</v>
      </c>
      <c r="C310" s="1">
        <v>9.7863286696027529</v>
      </c>
      <c r="D310" s="1">
        <v>11.231274715172201</v>
      </c>
      <c r="E310" s="1">
        <v>14.714250480162534</v>
      </c>
      <c r="F310" s="1">
        <v>14.582791483602191</v>
      </c>
      <c r="G310" s="1">
        <v>17.782291199928192</v>
      </c>
      <c r="H310" s="1">
        <v>14.919078186532362</v>
      </c>
      <c r="I310" s="1">
        <v>16.195879371056094</v>
      </c>
      <c r="J310" s="1">
        <v>17.488124323737605</v>
      </c>
      <c r="K310" s="1">
        <v>14.110635768326921</v>
      </c>
      <c r="L310" s="1">
        <v>14.984940316388261</v>
      </c>
      <c r="M310" s="1">
        <v>17.562576248529929</v>
      </c>
      <c r="N310" s="1">
        <v>21.068562814798053</v>
      </c>
      <c r="O310" s="1">
        <v>21.648335948490704</v>
      </c>
      <c r="P310" s="1">
        <v>21.366240354169243</v>
      </c>
      <c r="Q310" s="1">
        <v>28.56503136766262</v>
      </c>
      <c r="R310" s="1">
        <v>22.904435964498244</v>
      </c>
      <c r="S310" s="1">
        <v>15.757931107917955</v>
      </c>
      <c r="T310" s="1">
        <v>11.942221681257216</v>
      </c>
      <c r="U310" s="1">
        <v>10.699372840438517</v>
      </c>
      <c r="V310" s="1">
        <v>11.402966485740084</v>
      </c>
      <c r="W310" s="1">
        <v>12.126088357752501</v>
      </c>
      <c r="X310" s="1">
        <v>12.987127876367271</v>
      </c>
      <c r="Y310" s="1">
        <v>14.151302222678094</v>
      </c>
      <c r="Z310" s="1">
        <v>12.70322421897799</v>
      </c>
      <c r="AA310" s="1">
        <v>13.280563543675497</v>
      </c>
      <c r="AB310" s="1">
        <v>13.963678804809055</v>
      </c>
      <c r="AC310" s="1">
        <v>14.55281551954514</v>
      </c>
      <c r="AD310" s="1">
        <v>14.533425141510309</v>
      </c>
      <c r="AE310" s="1">
        <v>15.9288063968059</v>
      </c>
    </row>
    <row r="311" spans="2:31" x14ac:dyDescent="0.25">
      <c r="B311" t="s">
        <v>20</v>
      </c>
      <c r="C311" s="1">
        <v>15.010196487407718</v>
      </c>
      <c r="D311" s="1">
        <v>13.307679606210989</v>
      </c>
      <c r="E311" s="1">
        <v>15.85602629388149</v>
      </c>
      <c r="F311" s="1">
        <v>15.301476835292805</v>
      </c>
      <c r="G311" s="1">
        <v>16.177621059132786</v>
      </c>
      <c r="H311" s="1">
        <v>16.200819283879937</v>
      </c>
      <c r="I311" s="1">
        <v>21.578919211627678</v>
      </c>
      <c r="J311" s="1">
        <v>19.459158304287687</v>
      </c>
      <c r="K311" s="1">
        <v>20.734406881995184</v>
      </c>
      <c r="L311" s="1">
        <v>21.645666751265598</v>
      </c>
      <c r="M311" s="1">
        <v>23.839235463285448</v>
      </c>
      <c r="N311" s="1">
        <v>26.028738321061468</v>
      </c>
      <c r="O311" s="1">
        <v>28.62109706565726</v>
      </c>
      <c r="P311" s="1">
        <v>29.154041319035628</v>
      </c>
      <c r="Q311" s="1">
        <v>23.619604391564867</v>
      </c>
      <c r="R311" s="1">
        <v>18.971662300513074</v>
      </c>
      <c r="S311" s="1">
        <v>11.647155758783191</v>
      </c>
      <c r="T311" s="1">
        <v>10.062489193041332</v>
      </c>
      <c r="U311" s="1">
        <v>9.7962767999714337</v>
      </c>
      <c r="V311" s="1">
        <v>8.8544333494438465</v>
      </c>
      <c r="W311" s="1">
        <v>9.6864932265757506</v>
      </c>
      <c r="X311" s="1">
        <v>11.057778526567558</v>
      </c>
      <c r="Y311" s="1">
        <v>10.462374335031088</v>
      </c>
      <c r="Z311" s="1">
        <v>11.93044725904848</v>
      </c>
      <c r="AA311" s="1">
        <v>12.901972047273661</v>
      </c>
      <c r="AB311" s="1">
        <v>13.986006229423445</v>
      </c>
      <c r="AC311" s="1">
        <v>15.024682304726921</v>
      </c>
      <c r="AD311" s="1">
        <v>15.162314768861339</v>
      </c>
      <c r="AE311" s="1">
        <v>16.690391853848599</v>
      </c>
    </row>
    <row r="312" spans="2:31" x14ac:dyDescent="0.25">
      <c r="B312" t="s">
        <v>21</v>
      </c>
      <c r="C312" s="1">
        <v>28.340900143797327</v>
      </c>
      <c r="D312" s="1">
        <v>25.981617858204054</v>
      </c>
      <c r="E312" s="1">
        <v>24.924801097234823</v>
      </c>
      <c r="F312" s="1">
        <v>22.677733074504324</v>
      </c>
      <c r="G312" s="1">
        <v>21.283172741734337</v>
      </c>
      <c r="H312" s="1">
        <v>21.855870486436125</v>
      </c>
      <c r="I312" s="1">
        <v>25.789568559339536</v>
      </c>
      <c r="J312" s="1">
        <v>24.665547581551486</v>
      </c>
      <c r="K312" s="1">
        <v>24.50323771571162</v>
      </c>
      <c r="L312" s="1">
        <v>23.176964860960105</v>
      </c>
      <c r="M312" s="1">
        <v>23.081461052474808</v>
      </c>
      <c r="N312" s="1">
        <v>23.331137208863506</v>
      </c>
      <c r="O312" s="1">
        <v>21.161258269551112</v>
      </c>
      <c r="P312" s="1">
        <v>23.134069585834972</v>
      </c>
      <c r="Q312" s="1">
        <v>17.720305719855887</v>
      </c>
      <c r="R312" s="1">
        <v>14.090017255423815</v>
      </c>
      <c r="S312" s="1">
        <v>9.8162558732194434</v>
      </c>
      <c r="T312" s="1">
        <v>8.3208426012374321</v>
      </c>
      <c r="U312" s="1">
        <v>8.835251150537653</v>
      </c>
      <c r="V312" s="1">
        <v>9.8951125468274981</v>
      </c>
      <c r="W312" s="1">
        <v>11.078041271981606</v>
      </c>
      <c r="X312" s="1">
        <v>12.963316853914014</v>
      </c>
      <c r="Y312" s="1">
        <v>11.746753255032557</v>
      </c>
      <c r="Z312" s="1">
        <v>12.209895959242449</v>
      </c>
      <c r="AA312" s="1">
        <v>12.163044054776732</v>
      </c>
      <c r="AB312" s="1">
        <v>11.537207191081102</v>
      </c>
      <c r="AC312" s="1">
        <v>13.229598095033229</v>
      </c>
      <c r="AD312" s="1">
        <v>13.091184657472777</v>
      </c>
      <c r="AE312" s="1">
        <v>12.488023258191683</v>
      </c>
    </row>
    <row r="313" spans="2:31" x14ac:dyDescent="0.25">
      <c r="B313" t="s">
        <v>22</v>
      </c>
      <c r="C313" s="1">
        <v>11.73777602281381</v>
      </c>
      <c r="D313" s="1">
        <v>12.451890440549127</v>
      </c>
      <c r="E313" s="1">
        <v>12.875172647462952</v>
      </c>
      <c r="F313" s="1">
        <v>11.61646962250326</v>
      </c>
      <c r="G313" s="1">
        <v>12.15924810929617</v>
      </c>
      <c r="H313" s="1">
        <v>12.046862118377897</v>
      </c>
      <c r="I313" s="1">
        <v>13.432918833192955</v>
      </c>
      <c r="J313" s="1">
        <v>13.166768349360556</v>
      </c>
      <c r="K313" s="1">
        <v>12.130240385629502</v>
      </c>
      <c r="L313" s="1">
        <v>11.413705175551451</v>
      </c>
      <c r="M313" s="1">
        <v>11.666806836205355</v>
      </c>
      <c r="N313" s="1">
        <v>13.520601668265202</v>
      </c>
      <c r="O313" s="1">
        <v>15.026408740596425</v>
      </c>
      <c r="P313" s="1">
        <v>16.434633862193422</v>
      </c>
      <c r="Q313" s="1">
        <v>13.094181761908546</v>
      </c>
      <c r="R313" s="1">
        <v>10.236413092569872</v>
      </c>
      <c r="S313" s="1">
        <v>6.5491246736169533</v>
      </c>
      <c r="T313" s="1">
        <v>5.2229518825567443</v>
      </c>
      <c r="U313" s="1">
        <v>5.924422897082688</v>
      </c>
      <c r="V313" s="1">
        <v>5.0066747785558992</v>
      </c>
      <c r="W313" s="1">
        <v>7.1471027722512055</v>
      </c>
      <c r="X313" s="1">
        <v>9.3004273811483014</v>
      </c>
      <c r="Y313" s="1">
        <v>9.1674554849373369</v>
      </c>
      <c r="Z313" s="1">
        <v>10.988263536563487</v>
      </c>
      <c r="AA313" s="1">
        <v>10.227027989604212</v>
      </c>
      <c r="AB313" s="1">
        <v>11.072347484964681</v>
      </c>
      <c r="AC313" s="1">
        <v>10.610883962702609</v>
      </c>
      <c r="AD313" s="1">
        <v>10.796358198445342</v>
      </c>
      <c r="AE313" s="1">
        <v>10.393027765687338</v>
      </c>
    </row>
    <row r="314" spans="2:31" x14ac:dyDescent="0.25">
      <c r="B314" t="s">
        <v>23</v>
      </c>
      <c r="C314" s="1">
        <v>16.759899250779949</v>
      </c>
      <c r="D314" s="1">
        <v>17.883927107882148</v>
      </c>
      <c r="E314" s="1">
        <v>20.786443827791086</v>
      </c>
      <c r="F314" s="1">
        <v>20.957488395087072</v>
      </c>
      <c r="G314" s="1">
        <v>23.044378050574611</v>
      </c>
      <c r="H314" s="1">
        <v>21.569505059113741</v>
      </c>
      <c r="I314" s="1">
        <v>23.779184748719441</v>
      </c>
      <c r="J314" s="1">
        <v>23.579903212937065</v>
      </c>
      <c r="K314" s="1">
        <v>22.608288827638891</v>
      </c>
      <c r="L314" s="1">
        <v>21.512500384052977</v>
      </c>
      <c r="M314" s="1">
        <v>21.386495464730761</v>
      </c>
      <c r="N314" s="1">
        <v>23.01650384313983</v>
      </c>
      <c r="O314" s="1">
        <v>23.328549876532499</v>
      </c>
      <c r="P314" s="1">
        <v>19.332177007983066</v>
      </c>
      <c r="Q314" s="1">
        <v>12.468500111102177</v>
      </c>
      <c r="R314" s="1">
        <v>7.6153126970450185</v>
      </c>
      <c r="S314" s="1">
        <v>4.702260474947952</v>
      </c>
      <c r="T314" s="1">
        <v>2.9803363299668981</v>
      </c>
      <c r="U314" s="1">
        <v>3.9384444909343479</v>
      </c>
      <c r="V314" s="1">
        <v>4.0516474260391826</v>
      </c>
      <c r="W314" s="1">
        <v>5.0635846575738244</v>
      </c>
      <c r="X314" s="1">
        <v>6.8126940804308926</v>
      </c>
      <c r="Y314" s="1">
        <v>6.8349719651958445</v>
      </c>
      <c r="Z314" s="1">
        <v>7.864579254725375</v>
      </c>
      <c r="AA314" s="1">
        <v>8.788749836318912</v>
      </c>
      <c r="AB314" s="1">
        <v>10.150215702750327</v>
      </c>
      <c r="AC314" s="1">
        <v>8.4041655565988371</v>
      </c>
      <c r="AD314" s="1">
        <v>8.8441778231722505</v>
      </c>
      <c r="AE314" s="1">
        <v>8.4030668042795238</v>
      </c>
    </row>
    <row r="315" spans="2:31" x14ac:dyDescent="0.25">
      <c r="B315" t="s">
        <v>24</v>
      </c>
      <c r="C315" s="1">
        <v>25.270933087169524</v>
      </c>
      <c r="D315" s="1">
        <v>25.84831818130392</v>
      </c>
      <c r="E315" s="1">
        <v>24.061488431898329</v>
      </c>
      <c r="F315" s="1">
        <v>23.729892984703753</v>
      </c>
      <c r="G315" s="1">
        <v>24.942732545391305</v>
      </c>
      <c r="H315" s="1">
        <v>22.770183286285356</v>
      </c>
      <c r="I315" s="1">
        <v>27.611205079314587</v>
      </c>
      <c r="J315" s="1">
        <v>29.92874065604008</v>
      </c>
      <c r="K315" s="1">
        <v>28.511268381377402</v>
      </c>
      <c r="L315" s="1">
        <v>29.380536120995952</v>
      </c>
      <c r="M315" s="1">
        <v>33.290953661892544</v>
      </c>
      <c r="N315" s="1">
        <v>35.666100311982859</v>
      </c>
      <c r="O315" s="1">
        <v>35.255721607630306</v>
      </c>
      <c r="P315" s="1">
        <v>30.569861787025225</v>
      </c>
      <c r="Q315" s="1">
        <v>21.87732269996474</v>
      </c>
      <c r="R315" s="1">
        <v>14.760639690819186</v>
      </c>
      <c r="S315" s="1">
        <v>9.4370537395337397</v>
      </c>
      <c r="T315" s="1">
        <v>7.6502899582732891</v>
      </c>
      <c r="U315" s="1">
        <v>7.9424335936831802</v>
      </c>
      <c r="V315" s="1">
        <v>7.1277398563300594</v>
      </c>
      <c r="W315" s="1">
        <v>12.830393033405022</v>
      </c>
      <c r="X315" s="1">
        <v>13.706468211474714</v>
      </c>
      <c r="Y315" s="1">
        <v>13.372878400360182</v>
      </c>
      <c r="Z315" s="1">
        <v>15.278033874911689</v>
      </c>
      <c r="AA315" s="1">
        <v>16.640863883019328</v>
      </c>
      <c r="AB315" s="1">
        <v>16.897559675553094</v>
      </c>
      <c r="AC315" s="1">
        <v>19.621807350902245</v>
      </c>
      <c r="AD315" s="1">
        <v>21.726991909055194</v>
      </c>
      <c r="AE315" s="1">
        <v>21.142508413333889</v>
      </c>
    </row>
    <row r="316" spans="2:31" x14ac:dyDescent="0.25">
      <c r="B316" t="s">
        <v>25</v>
      </c>
      <c r="C316" s="1">
        <v>10.381080721121872</v>
      </c>
      <c r="D316" s="1">
        <v>13.200677531049354</v>
      </c>
      <c r="E316" s="1">
        <v>17.596415086847212</v>
      </c>
      <c r="F316" s="1">
        <v>17.130875623305634</v>
      </c>
      <c r="G316" s="1">
        <v>16.399296779513904</v>
      </c>
      <c r="H316" s="1">
        <v>15.815896325394215</v>
      </c>
      <c r="I316" s="1">
        <v>20.066335475862225</v>
      </c>
      <c r="J316" s="1">
        <v>19.928678167136781</v>
      </c>
      <c r="K316" s="1">
        <v>16.961314360929521</v>
      </c>
      <c r="L316" s="1">
        <v>14.887251935670204</v>
      </c>
      <c r="M316" s="1">
        <v>16.909032948217263</v>
      </c>
      <c r="N316" s="1">
        <v>17.949237988952937</v>
      </c>
      <c r="O316" s="1">
        <v>21.562829179685572</v>
      </c>
      <c r="P316" s="1">
        <v>19.761388025744054</v>
      </c>
      <c r="Q316" s="1">
        <v>24.52253173617661</v>
      </c>
      <c r="R316" s="1">
        <v>24.640081384067958</v>
      </c>
      <c r="S316" s="1">
        <v>16.618840955140168</v>
      </c>
      <c r="T316" s="1">
        <v>10.134569924020626</v>
      </c>
      <c r="U316" s="1">
        <v>7.5890287745352047</v>
      </c>
      <c r="V316" s="1">
        <v>7.5874394196302566</v>
      </c>
      <c r="W316" s="1">
        <v>8.6737807236568241</v>
      </c>
      <c r="X316" s="1">
        <v>9.7482495177404722</v>
      </c>
      <c r="Y316" s="1">
        <v>9.9650761130640966</v>
      </c>
      <c r="Z316" s="1">
        <v>9.8129166789202209</v>
      </c>
      <c r="AA316" s="1">
        <v>9.8704922954424124</v>
      </c>
      <c r="AB316" s="1">
        <v>10.723090664378638</v>
      </c>
      <c r="AC316" s="1">
        <v>9.8917135490630379</v>
      </c>
      <c r="AD316" s="1">
        <v>10.006480773726974</v>
      </c>
      <c r="AE316" s="1">
        <v>11.322653086666664</v>
      </c>
    </row>
    <row r="317" spans="2:31" x14ac:dyDescent="0.25">
      <c r="B317" t="s">
        <v>26</v>
      </c>
      <c r="C317" s="1">
        <v>16.571970775556991</v>
      </c>
      <c r="D317" s="1">
        <v>17.761670599813851</v>
      </c>
      <c r="E317" s="1">
        <v>21.407812492768713</v>
      </c>
      <c r="F317" s="1">
        <v>19.549067657658998</v>
      </c>
      <c r="G317" s="1">
        <v>21.001420642923712</v>
      </c>
      <c r="H317" s="1">
        <v>19.943691088728457</v>
      </c>
      <c r="I317" s="1">
        <v>20.226980261547091</v>
      </c>
      <c r="J317" s="1">
        <v>21.040524377929366</v>
      </c>
      <c r="K317" s="1">
        <v>18.593373596793572</v>
      </c>
      <c r="L317" s="1">
        <v>18.799422438293711</v>
      </c>
      <c r="M317" s="1">
        <v>21.343824274819927</v>
      </c>
      <c r="N317" s="1">
        <v>22.005928642615526</v>
      </c>
      <c r="O317" s="1">
        <v>24.456081300658521</v>
      </c>
      <c r="P317" s="1">
        <v>24.515456090419224</v>
      </c>
      <c r="Q317" s="1">
        <v>21.403348275153895</v>
      </c>
      <c r="R317" s="1">
        <v>15.672323107613458</v>
      </c>
      <c r="S317" s="1">
        <v>9.6048281991172448</v>
      </c>
      <c r="T317" s="1">
        <v>7.2315123116937814</v>
      </c>
      <c r="U317" s="1">
        <v>6.9340710481621066</v>
      </c>
      <c r="V317" s="1">
        <v>6.5907598181771689</v>
      </c>
      <c r="W317" s="1">
        <v>8.7477728663545218</v>
      </c>
      <c r="X317" s="1">
        <v>9.7241509173831986</v>
      </c>
      <c r="Y317" s="1">
        <v>11.541960557301852</v>
      </c>
      <c r="Z317" s="1">
        <v>12.943382242720123</v>
      </c>
      <c r="AA317" s="1">
        <v>13.368985210730838</v>
      </c>
      <c r="AB317" s="1">
        <v>13.194770811079485</v>
      </c>
      <c r="AC317" s="1">
        <v>11.808566506373836</v>
      </c>
      <c r="AD317" s="1">
        <v>12.189100846245557</v>
      </c>
      <c r="AE317" s="1">
        <v>13.818399379222601</v>
      </c>
    </row>
    <row r="318" spans="2:31" x14ac:dyDescent="0.25">
      <c r="B318" t="s">
        <v>27</v>
      </c>
      <c r="C318" s="1">
        <v>10.862380227733347</v>
      </c>
      <c r="D318" s="1">
        <v>14.658808209803556</v>
      </c>
      <c r="E318" s="1">
        <v>15.16798101050022</v>
      </c>
      <c r="F318" s="1">
        <v>15.122978528452771</v>
      </c>
      <c r="G318" s="1">
        <v>13.095158563940421</v>
      </c>
      <c r="H318" s="1">
        <v>12.059638037011855</v>
      </c>
      <c r="I318" s="1">
        <v>12.482076444980258</v>
      </c>
      <c r="J318" s="1">
        <v>12.460459473063079</v>
      </c>
      <c r="K318" s="1">
        <v>12.199471025044064</v>
      </c>
      <c r="L318" s="1">
        <v>12.307837844143753</v>
      </c>
      <c r="M318" s="1">
        <v>16.805355803049309</v>
      </c>
      <c r="N318" s="1">
        <v>17.559489604110468</v>
      </c>
      <c r="O318" s="1">
        <v>22.931651448414723</v>
      </c>
      <c r="P318" s="1">
        <v>21.90115447426999</v>
      </c>
      <c r="Q318" s="1">
        <v>20.437323053326068</v>
      </c>
      <c r="R318" s="1">
        <v>18.454247880791883</v>
      </c>
      <c r="S318" s="1">
        <v>10.431371009473018</v>
      </c>
      <c r="T318" s="1">
        <v>7.3451355476268922</v>
      </c>
      <c r="U318" s="1">
        <v>8.7489359209883677</v>
      </c>
      <c r="V318" s="1">
        <v>8.2252781014205958</v>
      </c>
      <c r="W318" s="1">
        <v>11.679899714962422</v>
      </c>
      <c r="X318" s="1">
        <v>20.517457830743467</v>
      </c>
      <c r="Y318" s="1">
        <v>16.301867019013581</v>
      </c>
      <c r="Z318" s="1">
        <v>20.056243273594625</v>
      </c>
      <c r="AA318" s="1">
        <v>19.6663301983343</v>
      </c>
      <c r="AB318" s="1">
        <v>20.061745707511122</v>
      </c>
      <c r="AC318" s="1">
        <v>20.585637794649671</v>
      </c>
      <c r="AD318" s="1">
        <v>19.131984400497121</v>
      </c>
      <c r="AE318" s="1">
        <v>23.600629262795042</v>
      </c>
    </row>
    <row r="319" spans="2:31" x14ac:dyDescent="0.25">
      <c r="B319" t="s">
        <v>28</v>
      </c>
      <c r="C319" s="1">
        <v>18.044248104386583</v>
      </c>
      <c r="D319" s="1">
        <v>20.610188176880524</v>
      </c>
      <c r="E319" s="1">
        <v>20.823783096329183</v>
      </c>
      <c r="F319" s="1">
        <v>21.4031118224508</v>
      </c>
      <c r="G319" s="1">
        <v>26.254079545747921</v>
      </c>
      <c r="H319" s="1">
        <v>25.574961930760715</v>
      </c>
      <c r="I319" s="1">
        <v>24.676142892153585</v>
      </c>
      <c r="J319" s="1">
        <v>22.375184926462339</v>
      </c>
      <c r="K319" s="1">
        <v>22.774253046439899</v>
      </c>
      <c r="L319" s="1">
        <v>20.433853569960444</v>
      </c>
      <c r="M319" s="1">
        <v>23.012650771180944</v>
      </c>
      <c r="N319" s="1">
        <v>25.491624779790655</v>
      </c>
      <c r="O319" s="1">
        <v>26.759029738542196</v>
      </c>
      <c r="P319" s="1">
        <v>24.163119469613896</v>
      </c>
      <c r="Q319" s="1">
        <v>19.901953344765175</v>
      </c>
      <c r="R319" s="1">
        <v>18.277340536991904</v>
      </c>
      <c r="S319" s="1">
        <v>15.143690964345433</v>
      </c>
      <c r="T319" s="1">
        <v>12.179087919388163</v>
      </c>
      <c r="U319" s="1">
        <v>12.654633168645057</v>
      </c>
      <c r="V319" s="1">
        <v>12.115733829302506</v>
      </c>
      <c r="W319" s="1">
        <v>14.143585941716136</v>
      </c>
      <c r="X319" s="1">
        <v>17.33027249224612</v>
      </c>
      <c r="Y319" s="1">
        <v>17.535101511180919</v>
      </c>
      <c r="Z319" s="1">
        <v>18.342782776892559</v>
      </c>
      <c r="AA319" s="1">
        <v>18.163532282966365</v>
      </c>
      <c r="AB319" s="1">
        <v>19.819308048153641</v>
      </c>
      <c r="AC319" s="1">
        <v>17.512054933337918</v>
      </c>
      <c r="AD319" s="1">
        <v>17.80077788488509</v>
      </c>
      <c r="AE319" s="1">
        <v>20.725107886465612</v>
      </c>
    </row>
    <row r="320" spans="2:31" x14ac:dyDescent="0.25">
      <c r="B320" t="s">
        <v>29</v>
      </c>
      <c r="C320" s="1">
        <v>55.647302264024489</v>
      </c>
      <c r="D320" s="1">
        <v>72.376929445863581</v>
      </c>
      <c r="E320" s="1">
        <v>91.455017555721867</v>
      </c>
      <c r="F320" s="1">
        <v>92.164811175209721</v>
      </c>
      <c r="G320" s="1">
        <v>100</v>
      </c>
      <c r="H320" s="1">
        <v>89.059544690238056</v>
      </c>
      <c r="I320" s="1">
        <v>90.955650607640877</v>
      </c>
      <c r="J320" s="1">
        <v>77.342848334088004</v>
      </c>
      <c r="K320" s="1">
        <v>68.556649658747332</v>
      </c>
      <c r="L320" s="1">
        <v>73.798780192988573</v>
      </c>
      <c r="M320" s="1">
        <v>70.233540302070125</v>
      </c>
      <c r="N320" s="1">
        <v>82.66435381014611</v>
      </c>
      <c r="O320" s="1">
        <v>81.407888576856607</v>
      </c>
      <c r="P320" s="1">
        <v>84.122762943579588</v>
      </c>
      <c r="Q320" s="1">
        <v>67.029037330323177</v>
      </c>
      <c r="R320" s="1">
        <v>44.84247812780125</v>
      </c>
      <c r="S320" s="1">
        <v>24.039262880028069</v>
      </c>
      <c r="T320" s="1">
        <v>10.800476003841574</v>
      </c>
      <c r="U320" s="1">
        <v>10.220086204480298</v>
      </c>
      <c r="V320" s="1">
        <v>9.7376357182175273</v>
      </c>
      <c r="W320" s="1">
        <v>14.167539427067361</v>
      </c>
      <c r="X320" s="1">
        <v>17.249204332787674</v>
      </c>
      <c r="Y320" s="1">
        <v>19.793467229922523</v>
      </c>
      <c r="Z320" s="1">
        <v>21.045780183205743</v>
      </c>
      <c r="AA320" s="1">
        <v>26.358796477415709</v>
      </c>
      <c r="AB320" s="1">
        <v>28.189013199712456</v>
      </c>
      <c r="AC320" s="1">
        <v>24.957698252569244</v>
      </c>
      <c r="AD320" s="1">
        <v>27.937447373541353</v>
      </c>
      <c r="AE320" s="1">
        <v>27.140615828009178</v>
      </c>
    </row>
    <row r="321" spans="2:31" x14ac:dyDescent="0.25">
      <c r="B321" t="s">
        <v>30</v>
      </c>
      <c r="C321" s="1">
        <v>15.455621557233323</v>
      </c>
      <c r="D321" s="1">
        <v>16.009592504198057</v>
      </c>
      <c r="E321" s="1">
        <v>17.656986742492041</v>
      </c>
      <c r="F321" s="1">
        <v>16.550526591786564</v>
      </c>
      <c r="G321" s="1">
        <v>18.191913355005557</v>
      </c>
      <c r="H321" s="1">
        <v>19.745050446181448</v>
      </c>
      <c r="I321" s="1">
        <v>20.862223948254442</v>
      </c>
      <c r="J321" s="1">
        <v>22.577046392821785</v>
      </c>
      <c r="K321" s="1">
        <v>23.095400918159459</v>
      </c>
      <c r="L321" s="1">
        <v>22.616589974313442</v>
      </c>
      <c r="M321" s="1">
        <v>29.414111807569203</v>
      </c>
      <c r="N321" s="1">
        <v>28.942612098772162</v>
      </c>
      <c r="O321" s="1">
        <v>28.751840963432539</v>
      </c>
      <c r="P321" s="1">
        <v>25.043957518917985</v>
      </c>
      <c r="Q321" s="1">
        <v>18.59993422198621</v>
      </c>
      <c r="R321" s="1">
        <v>14.896248996003914</v>
      </c>
      <c r="S321" s="1">
        <v>10.535242746284377</v>
      </c>
      <c r="T321" s="1">
        <v>7.4491378960614876</v>
      </c>
      <c r="U321" s="1">
        <v>8.6919762941482119</v>
      </c>
      <c r="V321" s="1">
        <v>7.6161838415598204</v>
      </c>
      <c r="W321" s="1">
        <v>7.4300422998220021</v>
      </c>
      <c r="X321" s="1">
        <v>9.0045545859273926</v>
      </c>
      <c r="Y321" s="1">
        <v>10.939740610207021</v>
      </c>
      <c r="Z321" s="1">
        <v>12.060805676045582</v>
      </c>
      <c r="AA321" s="1">
        <v>12.11030899155643</v>
      </c>
      <c r="AB321" s="1">
        <v>11.507383531514503</v>
      </c>
      <c r="AC321" s="1">
        <v>14.06181422820303</v>
      </c>
      <c r="AD321" s="1">
        <v>14.94148103563184</v>
      </c>
      <c r="AE321" s="1">
        <v>13.440388891312722</v>
      </c>
    </row>
    <row r="322" spans="2:31" x14ac:dyDescent="0.25">
      <c r="B322" t="s">
        <v>31</v>
      </c>
      <c r="C322" s="1">
        <v>10.444498213182989</v>
      </c>
      <c r="D322" s="1">
        <v>13.71129679713575</v>
      </c>
      <c r="E322" s="1">
        <v>13.74354386672246</v>
      </c>
      <c r="F322" s="1">
        <v>11.581839704339767</v>
      </c>
      <c r="G322" s="1">
        <v>12.937424285404916</v>
      </c>
      <c r="H322" s="1">
        <v>14.912323136549519</v>
      </c>
      <c r="I322" s="1">
        <v>16.597846440243675</v>
      </c>
      <c r="J322" s="1">
        <v>16.832441972864746</v>
      </c>
      <c r="K322" s="1">
        <v>17.585617083413105</v>
      </c>
      <c r="L322" s="1">
        <v>14.268056390910111</v>
      </c>
      <c r="M322" s="1">
        <v>15.257661273317852</v>
      </c>
      <c r="N322" s="1">
        <v>16.43854877459022</v>
      </c>
      <c r="O322" s="1">
        <v>17.84098676139854</v>
      </c>
      <c r="P322" s="1">
        <v>19.119056760782978</v>
      </c>
      <c r="Q322" s="1">
        <v>16.986838345068286</v>
      </c>
      <c r="R322" s="1">
        <v>12.541835592414971</v>
      </c>
      <c r="S322" s="1">
        <v>9.0365058032372723</v>
      </c>
      <c r="T322" s="1">
        <v>6.0813492895714454</v>
      </c>
      <c r="U322" s="1">
        <v>6.5937439912456304</v>
      </c>
      <c r="V322" s="1">
        <v>6.2889299130017049</v>
      </c>
      <c r="W322" s="1">
        <v>8.6935437843292771</v>
      </c>
      <c r="X322" s="1">
        <v>11.715999622913811</v>
      </c>
      <c r="Y322" s="1">
        <v>13.61114481532362</v>
      </c>
      <c r="Z322" s="1">
        <v>14.768753860549133</v>
      </c>
      <c r="AA322" s="1">
        <v>12.943498497297954</v>
      </c>
      <c r="AB322" s="1">
        <v>13.746061030014561</v>
      </c>
      <c r="AC322" s="1">
        <v>13.47102431177122</v>
      </c>
      <c r="AD322" s="1">
        <v>17.600237920899396</v>
      </c>
      <c r="AE322" s="1">
        <v>16.697586190220782</v>
      </c>
    </row>
    <row r="323" spans="2:31" x14ac:dyDescent="0.25">
      <c r="B323" t="s">
        <v>32</v>
      </c>
      <c r="C323" s="1">
        <v>19.633818595921174</v>
      </c>
      <c r="D323" s="1">
        <v>23.555549395752749</v>
      </c>
      <c r="E323" s="1">
        <v>29.933951599926484</v>
      </c>
      <c r="F323" s="1">
        <v>28.050694741342863</v>
      </c>
      <c r="G323" s="1">
        <v>25.577595290827514</v>
      </c>
      <c r="H323" s="1">
        <v>25.539856358781286</v>
      </c>
      <c r="I323" s="1">
        <v>25.499971100123492</v>
      </c>
      <c r="J323" s="1">
        <v>23.939032519860167</v>
      </c>
      <c r="K323" s="1">
        <v>20.875912013832846</v>
      </c>
      <c r="L323" s="1">
        <v>23.377573820802883</v>
      </c>
      <c r="M323" s="1">
        <v>27.878953533346127</v>
      </c>
      <c r="N323" s="1">
        <v>31.413708276332937</v>
      </c>
      <c r="O323" s="1">
        <v>28.269815099525573</v>
      </c>
      <c r="P323" s="1">
        <v>31.458420914272487</v>
      </c>
      <c r="Q323" s="1">
        <v>29.653497244739611</v>
      </c>
      <c r="R323" s="1">
        <v>19.830424730825495</v>
      </c>
      <c r="S323" s="1">
        <v>12.941333204702273</v>
      </c>
      <c r="T323" s="1">
        <v>9.769801090182515</v>
      </c>
      <c r="U323" s="1">
        <v>9.4118771421681355</v>
      </c>
      <c r="V323" s="1">
        <v>8.3790087224813163</v>
      </c>
      <c r="W323" s="1">
        <v>9.5931452654293849</v>
      </c>
      <c r="X323" s="1">
        <v>10.571306937445376</v>
      </c>
      <c r="Y323" s="1">
        <v>9.8420331840708428</v>
      </c>
      <c r="Z323" s="1">
        <v>9.4326076114190798</v>
      </c>
      <c r="AA323" s="1">
        <v>9.9622350949103513</v>
      </c>
      <c r="AB323" s="1">
        <v>9.7109674030146849</v>
      </c>
      <c r="AC323" s="1">
        <v>9.8541599185705788</v>
      </c>
      <c r="AD323" s="1">
        <v>10.249189398477879</v>
      </c>
      <c r="AE323" s="1">
        <v>10.565249075003686</v>
      </c>
    </row>
    <row r="324" spans="2:31" x14ac:dyDescent="0.25">
      <c r="B324" t="s">
        <v>33</v>
      </c>
      <c r="C324" s="1">
        <v>7.0768672543876736</v>
      </c>
      <c r="D324" s="1">
        <v>6.7592340056824352</v>
      </c>
      <c r="E324" s="1">
        <v>7.350933580289654</v>
      </c>
      <c r="F324" s="1">
        <v>6.627019232851902</v>
      </c>
      <c r="G324" s="1">
        <v>8.2444982726201985</v>
      </c>
      <c r="H324" s="1">
        <v>7.7689246713431466</v>
      </c>
      <c r="I324" s="1">
        <v>9.0696524450879892</v>
      </c>
      <c r="J324" s="1">
        <v>10.034075311140317</v>
      </c>
      <c r="K324" s="1">
        <v>9.9499967568492167</v>
      </c>
      <c r="L324" s="1">
        <v>10.230539437510732</v>
      </c>
      <c r="M324" s="1">
        <v>11.009106490925289</v>
      </c>
      <c r="N324" s="1">
        <v>11.112174392297835</v>
      </c>
      <c r="O324" s="1">
        <v>11.96192885528669</v>
      </c>
      <c r="P324" s="1">
        <v>13.880000433822449</v>
      </c>
      <c r="Q324" s="1">
        <v>12.202418622814362</v>
      </c>
      <c r="R324" s="1">
        <v>12.112378383881026</v>
      </c>
      <c r="S324" s="1">
        <v>11.521471962176122</v>
      </c>
      <c r="T324" s="1">
        <v>4.0729319957069867</v>
      </c>
      <c r="U324" s="1">
        <v>4.323894541720084</v>
      </c>
      <c r="V324" s="1">
        <v>4.9627717961940299</v>
      </c>
      <c r="W324" s="1">
        <v>5.4469387494044836</v>
      </c>
      <c r="X324" s="1">
        <v>7.1162502999527169</v>
      </c>
      <c r="Y324" s="1">
        <v>7.913312169672829</v>
      </c>
      <c r="Z324" s="1">
        <v>16.270763386665131</v>
      </c>
      <c r="AA324" s="1">
        <v>7.359348388824662</v>
      </c>
      <c r="AB324" s="1">
        <v>8.6090331123384747</v>
      </c>
      <c r="AC324" s="1">
        <v>8.2861488194599229</v>
      </c>
      <c r="AD324" s="1">
        <v>9.9595025347875588</v>
      </c>
      <c r="AE324" s="1">
        <v>7.9397354026765861</v>
      </c>
    </row>
    <row r="325" spans="2:31" x14ac:dyDescent="0.25">
      <c r="B325" t="s">
        <v>34</v>
      </c>
      <c r="C325" s="1">
        <v>15.108784355971142</v>
      </c>
      <c r="D325" s="1">
        <v>16.437990135802096</v>
      </c>
      <c r="E325" s="1">
        <v>19.081090030025095</v>
      </c>
      <c r="F325" s="1">
        <v>18.173122441691188</v>
      </c>
      <c r="G325" s="1">
        <v>19.650633005598657</v>
      </c>
      <c r="H325" s="1">
        <v>21.066884245494251</v>
      </c>
      <c r="I325" s="1">
        <v>22.869880973547662</v>
      </c>
      <c r="J325" s="1">
        <v>23.743972575000473</v>
      </c>
      <c r="K325" s="1">
        <v>20.786644765936384</v>
      </c>
      <c r="L325" s="1">
        <v>21.415218190201575</v>
      </c>
      <c r="M325" s="1">
        <v>20.548777915398446</v>
      </c>
      <c r="N325" s="1">
        <v>20.161649528201451</v>
      </c>
      <c r="O325" s="1">
        <v>23.324674380671908</v>
      </c>
      <c r="P325" s="1">
        <v>24.106678334975353</v>
      </c>
      <c r="Q325" s="1">
        <v>24.031245199438654</v>
      </c>
      <c r="R325" s="1">
        <v>20.163638630542025</v>
      </c>
      <c r="S325" s="1">
        <v>12.582921443898901</v>
      </c>
      <c r="T325" s="1">
        <v>7.6666253407359335</v>
      </c>
      <c r="U325" s="1">
        <v>7.5864421788078173</v>
      </c>
      <c r="V325" s="1">
        <v>7.2794396792101743</v>
      </c>
      <c r="W325" s="1">
        <v>10.702168512833854</v>
      </c>
      <c r="X325" s="1">
        <v>11.164535153985488</v>
      </c>
      <c r="Y325" s="1">
        <v>10.765764957510411</v>
      </c>
      <c r="Z325" s="1">
        <v>11.692993065559666</v>
      </c>
      <c r="AA325" s="1">
        <v>12.771526875926185</v>
      </c>
      <c r="AB325" s="1">
        <v>13.985077747536359</v>
      </c>
      <c r="AC325" s="1">
        <v>14.787397037727827</v>
      </c>
      <c r="AD325" s="1">
        <v>14.554089075658737</v>
      </c>
      <c r="AE325" s="1">
        <v>16.494552302376629</v>
      </c>
    </row>
    <row r="326" spans="2:31" x14ac:dyDescent="0.25">
      <c r="B326" t="s">
        <v>35</v>
      </c>
      <c r="C326" s="1">
        <v>17.337914508199709</v>
      </c>
      <c r="D326" s="1">
        <v>19.777946448668001</v>
      </c>
      <c r="E326" s="1">
        <v>22.641184797868071</v>
      </c>
      <c r="F326" s="1">
        <v>21.281864787461661</v>
      </c>
      <c r="G326" s="1">
        <v>15.497101205578778</v>
      </c>
      <c r="H326" s="1">
        <v>21.549349779154365</v>
      </c>
      <c r="I326" s="1">
        <v>19.988509009449412</v>
      </c>
      <c r="J326" s="1">
        <v>17.433452856876457</v>
      </c>
      <c r="K326" s="1">
        <v>14.208572098372505</v>
      </c>
      <c r="L326" s="1">
        <v>18.024120017069933</v>
      </c>
      <c r="M326" s="1">
        <v>21.931965832319609</v>
      </c>
      <c r="N326" s="1">
        <v>24.969658541922758</v>
      </c>
      <c r="O326" s="1">
        <v>26.816159615897632</v>
      </c>
      <c r="P326" s="1">
        <v>26.791890894993749</v>
      </c>
      <c r="Q326" s="1">
        <v>23.294535767657365</v>
      </c>
      <c r="R326" s="1">
        <v>22.063473941990338</v>
      </c>
      <c r="S326" s="1">
        <v>18.468628350740371</v>
      </c>
      <c r="T326" s="1">
        <v>20.596788737567994</v>
      </c>
      <c r="U326" s="1">
        <v>24.351405751496952</v>
      </c>
      <c r="V326" s="1">
        <v>38.776374287462971</v>
      </c>
      <c r="W326" s="1">
        <v>63.120788212739221</v>
      </c>
      <c r="X326" s="1">
        <v>62.43274912602952</v>
      </c>
      <c r="Y326" s="1">
        <v>73.382636707085084</v>
      </c>
      <c r="Z326" s="1">
        <v>35.495263215380547</v>
      </c>
      <c r="AA326" s="1">
        <v>22.570142263955763</v>
      </c>
      <c r="AB326" s="1">
        <v>19.32216643550289</v>
      </c>
      <c r="AC326" s="1">
        <v>18.110093136304371</v>
      </c>
      <c r="AD326" s="1">
        <v>14.004367851313903</v>
      </c>
      <c r="AE326" s="1">
        <v>19.22258154573343</v>
      </c>
    </row>
    <row r="327" spans="2:31" x14ac:dyDescent="0.25">
      <c r="B327" t="s">
        <v>36</v>
      </c>
      <c r="C327" s="1">
        <v>16.59387972439351</v>
      </c>
      <c r="D327" s="1">
        <v>17.129027442844933</v>
      </c>
      <c r="E327" s="1">
        <v>18.191090792145044</v>
      </c>
      <c r="F327" s="1">
        <v>17.220071788000066</v>
      </c>
      <c r="G327" s="1">
        <v>18.883618466254877</v>
      </c>
      <c r="H327" s="1">
        <v>17.772909932480964</v>
      </c>
      <c r="I327" s="1">
        <v>18.323089732246476</v>
      </c>
      <c r="J327" s="1">
        <v>21.280237889374614</v>
      </c>
      <c r="K327" s="1">
        <v>18.765713167768094</v>
      </c>
      <c r="L327" s="1">
        <v>18.796411042194062</v>
      </c>
      <c r="M327" s="1">
        <v>19.256798401207774</v>
      </c>
      <c r="N327" s="1">
        <v>19.8844225978537</v>
      </c>
      <c r="O327" s="1">
        <v>19.350272266128975</v>
      </c>
      <c r="P327" s="1">
        <v>17.847735409255684</v>
      </c>
      <c r="Q327" s="1">
        <v>12.852207378556752</v>
      </c>
      <c r="R327" s="1">
        <v>10.099573632261082</v>
      </c>
      <c r="S327" s="1">
        <v>6.5764108265128742</v>
      </c>
      <c r="T327" s="1">
        <v>4.9612962771143447</v>
      </c>
      <c r="U327" s="1">
        <v>5.0930950474846686</v>
      </c>
      <c r="V327" s="1">
        <v>5.1096289833432467</v>
      </c>
      <c r="W327" s="1">
        <v>6.2737336944093292</v>
      </c>
      <c r="X327" s="1">
        <v>7.3680223286014801</v>
      </c>
      <c r="Y327" s="1">
        <v>7.3738569062808814</v>
      </c>
      <c r="Z327" s="1">
        <v>7.3941140796331739</v>
      </c>
      <c r="AA327" s="1">
        <v>8.402599958325748</v>
      </c>
      <c r="AB327" s="1">
        <v>8.7887087945298425</v>
      </c>
      <c r="AC327" s="1">
        <v>8.8888475848359896</v>
      </c>
      <c r="AD327" s="1">
        <v>8.4467106079131202</v>
      </c>
      <c r="AE327" s="1">
        <v>10.793086415551247</v>
      </c>
    </row>
    <row r="328" spans="2:31" x14ac:dyDescent="0.25">
      <c r="B328" t="s">
        <v>37</v>
      </c>
      <c r="C328" s="1">
        <v>10.272151454434164</v>
      </c>
      <c r="D328" s="1">
        <v>11.514728423443259</v>
      </c>
      <c r="E328" s="1">
        <v>12.554761172844058</v>
      </c>
      <c r="F328" s="1">
        <v>13.213880824764344</v>
      </c>
      <c r="G328" s="1">
        <v>13.865113997960579</v>
      </c>
      <c r="H328" s="1">
        <v>14.487710238734428</v>
      </c>
      <c r="I328" s="1">
        <v>18.470617900629133</v>
      </c>
      <c r="J328" s="1">
        <v>18.104248288057061</v>
      </c>
      <c r="K328" s="1">
        <v>13.83433008627097</v>
      </c>
      <c r="L328" s="1">
        <v>15.272154655675168</v>
      </c>
      <c r="M328" s="1">
        <v>15.94629167065473</v>
      </c>
      <c r="N328" s="1">
        <v>18.307056957174666</v>
      </c>
      <c r="O328" s="1">
        <v>20.755070151063656</v>
      </c>
      <c r="P328" s="1">
        <v>22.181591365619845</v>
      </c>
      <c r="Q328" s="1">
        <v>18.892769563764585</v>
      </c>
      <c r="R328" s="1">
        <v>17.374227971892985</v>
      </c>
      <c r="S328" s="1">
        <v>12.270338435031771</v>
      </c>
      <c r="T328" s="1">
        <v>10.093154898237659</v>
      </c>
      <c r="U328" s="1">
        <v>9.2803496948154596</v>
      </c>
      <c r="V328" s="1">
        <v>9.9361559541492248</v>
      </c>
      <c r="W328" s="1">
        <v>13.39009921503207</v>
      </c>
      <c r="X328" s="1">
        <v>15.108650386292272</v>
      </c>
      <c r="Y328" s="1">
        <v>15.733946578148874</v>
      </c>
      <c r="Z328" s="1">
        <v>12.65578377717603</v>
      </c>
      <c r="AA328" s="1">
        <v>13.195937423789866</v>
      </c>
      <c r="AB328" s="1">
        <v>12.087843905415982</v>
      </c>
      <c r="AC328" s="1">
        <v>11.416182128615363</v>
      </c>
      <c r="AD328" s="1">
        <v>13.152485826954329</v>
      </c>
      <c r="AE328" s="1">
        <v>14.858567760961039</v>
      </c>
    </row>
    <row r="329" spans="2:31" x14ac:dyDescent="0.25">
      <c r="B329" t="s">
        <v>38</v>
      </c>
      <c r="C329" s="1">
        <v>24.495916118776439</v>
      </c>
      <c r="D329" s="1">
        <v>29.000900443773709</v>
      </c>
      <c r="E329" s="1">
        <v>33.419100013944764</v>
      </c>
      <c r="F329" s="1">
        <v>35.753710793016559</v>
      </c>
      <c r="G329" s="1">
        <v>37.317295408458122</v>
      </c>
      <c r="H329" s="1">
        <v>35.685855685285951</v>
      </c>
      <c r="I329" s="1">
        <v>33.768462566806086</v>
      </c>
      <c r="J329" s="1">
        <v>30.053771847893252</v>
      </c>
      <c r="K329" s="1">
        <v>24.844089757970242</v>
      </c>
      <c r="L329" s="1">
        <v>26.356402915611238</v>
      </c>
      <c r="M329" s="1">
        <v>27.069350994522601</v>
      </c>
      <c r="N329" s="1">
        <v>30.228923541095416</v>
      </c>
      <c r="O329" s="1">
        <v>32.796863420240769</v>
      </c>
      <c r="P329" s="1">
        <v>36.807383667404238</v>
      </c>
      <c r="Q329" s="1">
        <v>31.089651069196144</v>
      </c>
      <c r="R329" s="1">
        <v>24.300063748637481</v>
      </c>
      <c r="S329" s="1">
        <v>13.280865719997493</v>
      </c>
      <c r="T329" s="1">
        <v>7.9227326397394089</v>
      </c>
      <c r="U329" s="1">
        <v>7.6718198301472249</v>
      </c>
      <c r="V329" s="1">
        <v>8.4823757809840714</v>
      </c>
      <c r="W329" s="1">
        <v>11.659688395155241</v>
      </c>
      <c r="X329" s="1">
        <v>16.214737148178205</v>
      </c>
      <c r="Y329" s="1">
        <v>17.998047843756957</v>
      </c>
      <c r="Z329" s="1">
        <v>18.678716592170247</v>
      </c>
      <c r="AA329" s="1">
        <v>20.511841404746416</v>
      </c>
      <c r="AB329" s="1">
        <v>20.727357055703752</v>
      </c>
      <c r="AC329" s="1">
        <v>20.628735240682278</v>
      </c>
      <c r="AD329" s="1">
        <v>22.406257292775464</v>
      </c>
      <c r="AE329" s="1">
        <v>18.863983855722662</v>
      </c>
    </row>
    <row r="330" spans="2:31" x14ac:dyDescent="0.25">
      <c r="B330" t="s">
        <v>39</v>
      </c>
      <c r="C330" s="1">
        <v>13.697380183105407</v>
      </c>
      <c r="D330" s="1">
        <v>14.307834881737156</v>
      </c>
      <c r="E330" s="1">
        <v>14.313478619407519</v>
      </c>
      <c r="F330" s="1">
        <v>12.901450407595261</v>
      </c>
      <c r="G330" s="1">
        <v>13.494496411221521</v>
      </c>
      <c r="H330" s="1">
        <v>14.226432415893866</v>
      </c>
      <c r="I330" s="1">
        <v>14.863606731246195</v>
      </c>
      <c r="J330" s="1">
        <v>15.247757834952877</v>
      </c>
      <c r="K330" s="1">
        <v>14.334139261624834</v>
      </c>
      <c r="L330" s="1">
        <v>14.430868418586968</v>
      </c>
      <c r="M330" s="1">
        <v>15.683440621659889</v>
      </c>
      <c r="N330" s="1">
        <v>16.404810013661365</v>
      </c>
      <c r="O330" s="1">
        <v>17.15468669163532</v>
      </c>
      <c r="P330" s="1">
        <v>15.330782556659244</v>
      </c>
      <c r="Q330" s="1">
        <v>13.40700138719712</v>
      </c>
      <c r="R330" s="1">
        <v>11.486355861568589</v>
      </c>
      <c r="S330" s="1">
        <v>8.3534233492709031</v>
      </c>
      <c r="T330" s="1">
        <v>6.1846892306559011</v>
      </c>
      <c r="U330" s="1">
        <v>6.6570674374123797</v>
      </c>
      <c r="V330" s="1">
        <v>5.0333183476844807</v>
      </c>
      <c r="W330" s="1">
        <v>6.3100640032280664</v>
      </c>
      <c r="X330" s="1">
        <v>7.2622658877394901</v>
      </c>
      <c r="Y330" s="1">
        <v>8.4137530155017011</v>
      </c>
      <c r="Z330" s="1">
        <v>7.6599613409255456</v>
      </c>
      <c r="AA330" s="1">
        <v>7.8112891153492789</v>
      </c>
      <c r="AB330" s="1">
        <v>7.5666016183079439</v>
      </c>
      <c r="AC330" s="1">
        <v>7.8060656109798465</v>
      </c>
      <c r="AD330" s="1">
        <v>7.883976811351566</v>
      </c>
      <c r="AE330" s="1">
        <v>8.4833481024713304</v>
      </c>
    </row>
    <row r="331" spans="2:31" x14ac:dyDescent="0.25">
      <c r="B331" t="s">
        <v>40</v>
      </c>
      <c r="C331" s="1">
        <v>11.104946847220704</v>
      </c>
      <c r="D331" s="1">
        <v>11.079358324201197</v>
      </c>
      <c r="E331" s="1">
        <v>10.956269274192548</v>
      </c>
      <c r="F331" s="1">
        <v>10.10150881327657</v>
      </c>
      <c r="G331" s="1">
        <v>10.683730534524072</v>
      </c>
      <c r="H331" s="1">
        <v>11.605494771333316</v>
      </c>
      <c r="I331" s="1">
        <v>11.466619437355497</v>
      </c>
      <c r="J331" s="1">
        <v>14.770615367359714</v>
      </c>
      <c r="K331" s="1">
        <v>10.59580490017894</v>
      </c>
      <c r="L331" s="1">
        <v>9.7605021408687236</v>
      </c>
      <c r="M331" s="1">
        <v>11.452866955129233</v>
      </c>
      <c r="N331" s="1">
        <v>9.1469750285386446</v>
      </c>
      <c r="O331" s="1">
        <v>10.100776244846127</v>
      </c>
      <c r="P331" s="1">
        <v>11.384095530679373</v>
      </c>
      <c r="Q331" s="1">
        <v>9.5566407461495491</v>
      </c>
      <c r="R331" s="1">
        <v>7.8573984624798241</v>
      </c>
      <c r="S331" s="1">
        <v>4.2989398784749513</v>
      </c>
      <c r="T331" s="1">
        <v>3.9098316983285648</v>
      </c>
      <c r="U331" s="1">
        <v>3.7987274582778605</v>
      </c>
      <c r="V331" s="1">
        <v>2.8474577757551307</v>
      </c>
      <c r="W331" s="1">
        <v>2.9705602467301437</v>
      </c>
      <c r="X331" s="1">
        <v>3.7687250133712142</v>
      </c>
      <c r="Y331" s="1">
        <v>3.8627119540621013</v>
      </c>
      <c r="Z331" s="1">
        <v>4.0479188229863432</v>
      </c>
      <c r="AA331" s="1">
        <v>4.9683220218815078</v>
      </c>
      <c r="AB331" s="1">
        <v>4.6780731350115428</v>
      </c>
      <c r="AC331" s="1">
        <v>5.23635549883031</v>
      </c>
      <c r="AD331" s="1">
        <v>5.6716172449979183</v>
      </c>
      <c r="AE331" s="1">
        <v>5.3729753017236259</v>
      </c>
    </row>
    <row r="332" spans="2:31" x14ac:dyDescent="0.25">
      <c r="B332" t="s">
        <v>41</v>
      </c>
      <c r="C332" s="1">
        <v>24.074653503291067</v>
      </c>
      <c r="D332" s="1">
        <v>24.839466025639119</v>
      </c>
      <c r="E332" s="1">
        <v>28.745561617806992</v>
      </c>
      <c r="F332" s="1">
        <v>27.758951132874614</v>
      </c>
      <c r="G332" s="1">
        <v>33.710764146034613</v>
      </c>
      <c r="H332" s="1">
        <v>34.01299993523444</v>
      </c>
      <c r="I332" s="1">
        <v>37.486497100305336</v>
      </c>
      <c r="J332" s="1">
        <v>39.892985524354458</v>
      </c>
      <c r="K332" s="1">
        <v>34.952646311732558</v>
      </c>
      <c r="L332" s="1">
        <v>31.776916603895422</v>
      </c>
      <c r="M332" s="1">
        <v>35.589833483765347</v>
      </c>
      <c r="N332" s="1">
        <v>39.446752216172754</v>
      </c>
      <c r="O332" s="1">
        <v>44.008598688720227</v>
      </c>
      <c r="P332" s="1">
        <v>54.367688158125993</v>
      </c>
      <c r="Q332" s="1">
        <v>49.947747223629626</v>
      </c>
      <c r="R332" s="1">
        <v>39.192422620329005</v>
      </c>
      <c r="S332" s="1">
        <v>24.531773530864093</v>
      </c>
      <c r="T332" s="1">
        <v>14.503483125302077</v>
      </c>
      <c r="U332" s="1">
        <v>12.965204973317936</v>
      </c>
      <c r="V332" s="1">
        <v>14.258458843772152</v>
      </c>
      <c r="W332" s="1">
        <v>16.994339790049295</v>
      </c>
      <c r="X332" s="1">
        <v>22.236627747037428</v>
      </c>
      <c r="Y332" s="1">
        <v>24.468212439843491</v>
      </c>
      <c r="Z332" s="1">
        <v>27.168723415653158</v>
      </c>
      <c r="AA332" s="1">
        <v>27.782157318346258</v>
      </c>
      <c r="AB332" s="1">
        <v>30.289833417853206</v>
      </c>
      <c r="AC332" s="1">
        <v>29.876911931962248</v>
      </c>
      <c r="AD332" s="1">
        <v>29.949227619730529</v>
      </c>
      <c r="AE332" s="1">
        <v>35.375385055336515</v>
      </c>
    </row>
    <row r="333" spans="2:31" x14ac:dyDescent="0.25">
      <c r="B333" t="s">
        <v>42</v>
      </c>
      <c r="C333" s="1">
        <v>19.108113712705745</v>
      </c>
      <c r="D333" s="1">
        <v>22.317847003226206</v>
      </c>
      <c r="E333" s="1">
        <v>27.053206306902688</v>
      </c>
      <c r="F333" s="1">
        <v>22.55660887712671</v>
      </c>
      <c r="G333" s="1">
        <v>21.401573994169759</v>
      </c>
      <c r="H333" s="1">
        <v>18.616802793758168</v>
      </c>
      <c r="I333" s="1">
        <v>20.272678382534441</v>
      </c>
      <c r="J333" s="1">
        <v>21.47085318782517</v>
      </c>
      <c r="K333" s="1">
        <v>23.797575204892617</v>
      </c>
      <c r="L333" s="1">
        <v>25.195555848899922</v>
      </c>
      <c r="M333" s="1">
        <v>27.163820732243654</v>
      </c>
      <c r="N333" s="1">
        <v>27.986100588982556</v>
      </c>
      <c r="O333" s="1">
        <v>32.490309947757027</v>
      </c>
      <c r="P333" s="1">
        <v>31.425484736589038</v>
      </c>
      <c r="Q333" s="1">
        <v>29.037073807439619</v>
      </c>
      <c r="R333" s="1">
        <v>27.682278889305866</v>
      </c>
      <c r="S333" s="1">
        <v>20.835045135392054</v>
      </c>
      <c r="T333" s="1">
        <v>19.604864891075323</v>
      </c>
      <c r="U333" s="1">
        <v>15.472812938954709</v>
      </c>
      <c r="V333" s="1">
        <v>14.638917899840569</v>
      </c>
      <c r="W333" s="1">
        <v>21.478562577760588</v>
      </c>
      <c r="X333" s="1">
        <v>27.884903959206731</v>
      </c>
      <c r="Y333" s="1">
        <v>23.904197602389011</v>
      </c>
      <c r="Z333" s="1">
        <v>22.480519735684538</v>
      </c>
      <c r="AA333" s="1">
        <v>28.221289505749507</v>
      </c>
      <c r="AB333" s="1">
        <v>26.528184302738683</v>
      </c>
      <c r="AC333" s="1">
        <v>24.193245156048352</v>
      </c>
      <c r="AD333" s="1">
        <v>21.334099139802674</v>
      </c>
      <c r="AE333" s="1">
        <v>32.183371456913001</v>
      </c>
    </row>
    <row r="334" spans="2:31" x14ac:dyDescent="0.25">
      <c r="B334" t="s">
        <v>43</v>
      </c>
      <c r="C334" s="1">
        <v>19.936782812783814</v>
      </c>
      <c r="D334" s="1">
        <v>22.745102167712432</v>
      </c>
      <c r="E334" s="1">
        <v>26.464427032736008</v>
      </c>
      <c r="F334" s="1">
        <v>28.705091726700733</v>
      </c>
      <c r="G334" s="1">
        <v>32.691389039160207</v>
      </c>
      <c r="H334" s="1">
        <v>27.141995061119207</v>
      </c>
      <c r="I334" s="1">
        <v>26.927791758930081</v>
      </c>
      <c r="J334" s="1">
        <v>28.951388739272289</v>
      </c>
      <c r="K334" s="1">
        <v>24.202911290619447</v>
      </c>
      <c r="L334" s="1">
        <v>24.12929674182984</v>
      </c>
      <c r="M334" s="1">
        <v>25.348909846031198</v>
      </c>
      <c r="N334" s="1">
        <v>27.511518415812247</v>
      </c>
      <c r="O334" s="1">
        <v>32.484278934257766</v>
      </c>
      <c r="P334" s="1">
        <v>33.354285001979477</v>
      </c>
      <c r="Q334" s="1">
        <v>32.388159462756903</v>
      </c>
      <c r="R334" s="1">
        <v>25.932032161419528</v>
      </c>
      <c r="S334" s="1">
        <v>15.362575022979245</v>
      </c>
      <c r="T334" s="1">
        <v>10.200233725315364</v>
      </c>
      <c r="U334" s="1">
        <v>11.112297722238944</v>
      </c>
      <c r="V334" s="1">
        <v>10.031226410561638</v>
      </c>
      <c r="W334" s="1">
        <v>13.378054052447869</v>
      </c>
      <c r="X334" s="1">
        <v>15.714087368255388</v>
      </c>
      <c r="Y334" s="1">
        <v>18.512429633149857</v>
      </c>
      <c r="Z334" s="1">
        <v>20.941285817219711</v>
      </c>
      <c r="AA334" s="1">
        <v>23.303263862027144</v>
      </c>
      <c r="AB334" s="1">
        <v>24.203399846522355</v>
      </c>
      <c r="AC334" s="1">
        <v>23.506998391189136</v>
      </c>
      <c r="AD334" s="1">
        <v>25.958468116718691</v>
      </c>
      <c r="AE334" s="1">
        <v>30.799113814213264</v>
      </c>
    </row>
    <row r="335" spans="2:31" x14ac:dyDescent="0.25">
      <c r="B335" t="s">
        <v>44</v>
      </c>
      <c r="C335" s="1">
        <v>15.600719596401911</v>
      </c>
      <c r="D335" s="1">
        <v>18.52071364510687</v>
      </c>
      <c r="E335" s="1">
        <v>23.979082946009729</v>
      </c>
      <c r="F335" s="1">
        <v>24.119613381774851</v>
      </c>
      <c r="G335" s="1">
        <v>26.799932640156925</v>
      </c>
      <c r="H335" s="1">
        <v>27.900215719716559</v>
      </c>
      <c r="I335" s="1">
        <v>34.083132282025609</v>
      </c>
      <c r="J335" s="1">
        <v>31.345071037595019</v>
      </c>
      <c r="K335" s="1">
        <v>28.906097033518808</v>
      </c>
      <c r="L335" s="1">
        <v>30.229448314891943</v>
      </c>
      <c r="M335" s="1">
        <v>32.615072162167216</v>
      </c>
      <c r="N335" s="1">
        <v>34.478277449322626</v>
      </c>
      <c r="O335" s="1">
        <v>36.148965206572178</v>
      </c>
      <c r="P335" s="1">
        <v>39.63624596501257</v>
      </c>
      <c r="Q335" s="1">
        <v>39.75639754761405</v>
      </c>
      <c r="R335" s="1">
        <v>31.836319516879236</v>
      </c>
      <c r="S335" s="1">
        <v>22.840652314543703</v>
      </c>
      <c r="T335" s="1">
        <v>14.594697732847417</v>
      </c>
      <c r="U335" s="1">
        <v>15.023089432438407</v>
      </c>
      <c r="V335" s="1">
        <v>16.289209290235011</v>
      </c>
      <c r="W335" s="1">
        <v>22.270879776099815</v>
      </c>
      <c r="X335" s="1">
        <v>23.872145515670397</v>
      </c>
      <c r="Y335" s="1">
        <v>27.048657343202514</v>
      </c>
      <c r="Z335" s="1">
        <v>27.379783460997952</v>
      </c>
      <c r="AA335" s="1">
        <v>25.470041937307723</v>
      </c>
      <c r="AB335" s="1">
        <v>26.533628208877204</v>
      </c>
      <c r="AC335" s="1">
        <v>28.885055881868364</v>
      </c>
      <c r="AD335" s="1">
        <v>31.040685771348876</v>
      </c>
      <c r="AE335" s="1">
        <v>33.818991576044922</v>
      </c>
    </row>
    <row r="336" spans="2:31" x14ac:dyDescent="0.25">
      <c r="B336" t="s">
        <v>45</v>
      </c>
      <c r="C336" s="1">
        <v>30.09797568445941</v>
      </c>
      <c r="D336" s="1">
        <v>39.556726193785082</v>
      </c>
      <c r="E336" s="1">
        <v>41.283522029360213</v>
      </c>
      <c r="F336" s="1">
        <v>45.318664480970341</v>
      </c>
      <c r="G336" s="1">
        <v>49.774911730756308</v>
      </c>
      <c r="H336" s="1">
        <v>39.980643609640971</v>
      </c>
      <c r="I336" s="1">
        <v>42.574527302421778</v>
      </c>
      <c r="J336" s="1">
        <v>41.170175534904843</v>
      </c>
      <c r="K336" s="1">
        <v>33.686721019056456</v>
      </c>
      <c r="L336" s="1">
        <v>35.452794573989827</v>
      </c>
      <c r="M336" s="1">
        <v>35.637353576053258</v>
      </c>
      <c r="N336" s="1">
        <v>40.912591029219222</v>
      </c>
      <c r="O336" s="1">
        <v>43.316008505559957</v>
      </c>
      <c r="P336" s="1">
        <v>48.487115085515974</v>
      </c>
      <c r="Q336" s="1">
        <v>43.916488805057512</v>
      </c>
      <c r="R336" s="1">
        <v>33.4855600711386</v>
      </c>
      <c r="S336" s="1">
        <v>17.554124427427777</v>
      </c>
      <c r="T336" s="1">
        <v>15.712025741162595</v>
      </c>
      <c r="U336" s="1">
        <v>14.165061799831443</v>
      </c>
      <c r="V336" s="1">
        <v>15.203493402288135</v>
      </c>
      <c r="W336" s="1">
        <v>19.535761900569433</v>
      </c>
      <c r="X336" s="1">
        <v>23.391968047088195</v>
      </c>
      <c r="Y336" s="1">
        <v>25.557230774448968</v>
      </c>
      <c r="Z336" s="1">
        <v>26.288445344194006</v>
      </c>
      <c r="AA336" s="1">
        <v>31.91160170407948</v>
      </c>
      <c r="AB336" s="1">
        <v>34.087849925227673</v>
      </c>
      <c r="AC336" s="1">
        <v>34.746225611738083</v>
      </c>
      <c r="AD336" s="1">
        <v>38.512014021855023</v>
      </c>
      <c r="AE336" s="1">
        <v>41.506699224343222</v>
      </c>
    </row>
    <row r="337" spans="1:31" x14ac:dyDescent="0.25">
      <c r="B337" t="s">
        <v>46</v>
      </c>
      <c r="C337" s="1">
        <v>16.955612273027377</v>
      </c>
      <c r="D337" s="1">
        <v>17.0423750914523</v>
      </c>
      <c r="E337" s="1">
        <v>17.594311840066677</v>
      </c>
      <c r="F337" s="1">
        <v>16.688766242202792</v>
      </c>
      <c r="G337" s="1">
        <v>15.133568016087228</v>
      </c>
      <c r="H337" s="1">
        <v>13.33366463741956</v>
      </c>
      <c r="I337" s="1">
        <v>15.95434893951535</v>
      </c>
      <c r="J337" s="1">
        <v>18.771822464263479</v>
      </c>
      <c r="K337" s="1">
        <v>17.621898004506406</v>
      </c>
      <c r="L337" s="1">
        <v>19.234389955634974</v>
      </c>
      <c r="M337" s="1">
        <v>21.397521871354545</v>
      </c>
      <c r="N337" s="1">
        <v>19.72502597448711</v>
      </c>
      <c r="O337" s="1">
        <v>24.81110946655356</v>
      </c>
      <c r="P337" s="1">
        <v>20.12907850842614</v>
      </c>
      <c r="Q337" s="1">
        <v>18.072214266086441</v>
      </c>
      <c r="R337" s="1">
        <v>14.136089474677579</v>
      </c>
      <c r="S337" s="1">
        <v>9.9176075982731966</v>
      </c>
      <c r="T337" s="1">
        <v>9.3787525087017887</v>
      </c>
      <c r="U337" s="1">
        <v>9.0339765034871444</v>
      </c>
      <c r="V337" s="1">
        <v>8.8783973340246103</v>
      </c>
      <c r="W337" s="1">
        <v>8.9039351064698558</v>
      </c>
      <c r="X337" s="1">
        <v>10.25506839935565</v>
      </c>
      <c r="Y337" s="1">
        <v>10.598841944227312</v>
      </c>
      <c r="Z337" s="1">
        <v>13.686184290466469</v>
      </c>
      <c r="AA337" s="1">
        <v>12.159303931230433</v>
      </c>
      <c r="AB337" s="1">
        <v>11.993542465683998</v>
      </c>
      <c r="AC337" s="1">
        <v>14.270865803799342</v>
      </c>
      <c r="AD337" s="1">
        <v>12.371618159649453</v>
      </c>
      <c r="AE337" s="1">
        <v>13.857859141584667</v>
      </c>
    </row>
    <row r="338" spans="1:31" x14ac:dyDescent="0.25">
      <c r="B338" t="s">
        <v>47</v>
      </c>
      <c r="C338" s="1">
        <v>26.999964214434758</v>
      </c>
      <c r="D338" s="1">
        <v>29.814664098620263</v>
      </c>
      <c r="E338" s="1">
        <v>30.710740291575512</v>
      </c>
      <c r="F338" s="1">
        <v>28.006785449323445</v>
      </c>
      <c r="G338" s="1">
        <v>29.531783346458429</v>
      </c>
      <c r="H338" s="1">
        <v>28.984080545605135</v>
      </c>
      <c r="I338" s="1">
        <v>31.699142742193352</v>
      </c>
      <c r="J338" s="1">
        <v>33.151261176806806</v>
      </c>
      <c r="K338" s="1">
        <v>29.199720003421621</v>
      </c>
      <c r="L338" s="1">
        <v>31.479141079627393</v>
      </c>
      <c r="M338" s="1">
        <v>34.97063588276616</v>
      </c>
      <c r="N338" s="1">
        <v>32.548538382135526</v>
      </c>
      <c r="O338" s="1">
        <v>36.252610659333804</v>
      </c>
      <c r="P338" s="1">
        <v>34.803931127667056</v>
      </c>
      <c r="Q338" s="1">
        <v>26.648818760080989</v>
      </c>
      <c r="R338" s="1">
        <v>21.216459002526904</v>
      </c>
      <c r="S338" s="1">
        <v>15.091096335487677</v>
      </c>
      <c r="T338" s="1">
        <v>11.602366250381838</v>
      </c>
      <c r="U338" s="1">
        <v>11.21481411436563</v>
      </c>
      <c r="V338" s="1">
        <v>12.325760794788849</v>
      </c>
      <c r="W338" s="1">
        <v>14.282128766812944</v>
      </c>
      <c r="X338" s="1">
        <v>16.586559967383792</v>
      </c>
      <c r="Y338" s="1">
        <v>14.791787010318494</v>
      </c>
      <c r="Z338" s="1">
        <v>14.585325129673866</v>
      </c>
      <c r="AA338" s="1">
        <v>15.85424278170481</v>
      </c>
      <c r="AB338" s="1">
        <v>17.084276459894422</v>
      </c>
      <c r="AC338" s="1">
        <v>16.106108001648252</v>
      </c>
      <c r="AD338" s="1">
        <v>16.240980850784556</v>
      </c>
      <c r="AE338" s="1">
        <v>16.791885238127037</v>
      </c>
    </row>
    <row r="339" spans="1:31" x14ac:dyDescent="0.25">
      <c r="B339" t="s">
        <v>48</v>
      </c>
      <c r="C339" s="1">
        <v>33.101174507839197</v>
      </c>
      <c r="D339" s="1">
        <v>33.771593301838465</v>
      </c>
      <c r="E339" s="1">
        <v>35.38274958950803</v>
      </c>
      <c r="F339" s="1">
        <v>30.120074548103169</v>
      </c>
      <c r="G339" s="1">
        <v>30.806545364606553</v>
      </c>
      <c r="H339" s="1">
        <v>31.430313030402075</v>
      </c>
      <c r="I339" s="1">
        <v>34.463179952624593</v>
      </c>
      <c r="J339" s="1">
        <v>31.837416041096116</v>
      </c>
      <c r="K339" s="1">
        <v>28.301059207119106</v>
      </c>
      <c r="L339" s="1">
        <v>27.461331944618493</v>
      </c>
      <c r="M339" s="1">
        <v>28.472885941999753</v>
      </c>
      <c r="N339" s="1">
        <v>30.074891066854036</v>
      </c>
      <c r="O339" s="1">
        <v>34.751897013703832</v>
      </c>
      <c r="P339" s="1">
        <v>36.301084653730328</v>
      </c>
      <c r="Q339" s="1">
        <v>33.666283410737599</v>
      </c>
      <c r="R339" s="1">
        <v>31.444236644434099</v>
      </c>
      <c r="S339" s="1">
        <v>18.891270016164512</v>
      </c>
      <c r="T339" s="1">
        <v>10.937071182365971</v>
      </c>
      <c r="U339" s="1">
        <v>13.153978865128133</v>
      </c>
      <c r="V339" s="1">
        <v>13.099858343606039</v>
      </c>
      <c r="W339" s="1">
        <v>17.472414494748097</v>
      </c>
      <c r="X339" s="1">
        <v>20.283540925190362</v>
      </c>
      <c r="Y339" s="1">
        <v>20.593983128967952</v>
      </c>
      <c r="Z339" s="1">
        <v>24.147733918149246</v>
      </c>
      <c r="AA339" s="1">
        <v>25.883373901743806</v>
      </c>
      <c r="AB339" s="1">
        <v>26.428282958188642</v>
      </c>
      <c r="AC339" s="1">
        <v>27.192955984643724</v>
      </c>
      <c r="AD339" s="1">
        <v>27.263136491981381</v>
      </c>
      <c r="AE339" s="1">
        <v>24.370080864882894</v>
      </c>
    </row>
    <row r="340" spans="1:31" x14ac:dyDescent="0.25">
      <c r="B340" t="s">
        <v>49</v>
      </c>
      <c r="C340" s="1">
        <v>5.4016003306579279</v>
      </c>
      <c r="D340" s="1">
        <v>6.0801823915747351</v>
      </c>
      <c r="E340" s="1">
        <v>9.1298991052690504</v>
      </c>
      <c r="F340" s="1">
        <v>8.6909739272781401</v>
      </c>
      <c r="G340" s="1">
        <v>8.521757665530977</v>
      </c>
      <c r="H340" s="1">
        <v>9.6899033841717284</v>
      </c>
      <c r="I340" s="1">
        <v>9.0718967592056323</v>
      </c>
      <c r="J340" s="1">
        <v>10.042383889507771</v>
      </c>
      <c r="K340" s="1">
        <v>8.9268948039881355</v>
      </c>
      <c r="L340" s="1">
        <v>9.3921893325591572</v>
      </c>
      <c r="M340" s="1">
        <v>11.610781482799574</v>
      </c>
      <c r="N340" s="1">
        <v>12.141483957413095</v>
      </c>
      <c r="O340" s="1">
        <v>13.489661119630448</v>
      </c>
      <c r="P340" s="1">
        <v>14.458025776586608</v>
      </c>
      <c r="Q340" s="1">
        <v>13.238478080194779</v>
      </c>
      <c r="R340" s="1">
        <v>11.207438516197382</v>
      </c>
      <c r="S340" s="1">
        <v>8.1085357461164751</v>
      </c>
      <c r="T340" s="1">
        <v>5.1851083848865152</v>
      </c>
      <c r="U340" s="1">
        <v>5.536854552671949</v>
      </c>
      <c r="V340" s="1">
        <v>5.1258114064150861</v>
      </c>
      <c r="W340" s="1">
        <v>6.272817522736271</v>
      </c>
      <c r="X340" s="1">
        <v>5.9513711760663037</v>
      </c>
      <c r="Y340" s="1">
        <v>6.2220016784519148</v>
      </c>
      <c r="Z340" s="1">
        <v>6.5441000281405284</v>
      </c>
      <c r="AA340" s="1">
        <v>5.9513833688520998</v>
      </c>
      <c r="AB340" s="1">
        <v>6.4088720126564453</v>
      </c>
      <c r="AC340" s="1">
        <v>6.8528265341799939</v>
      </c>
      <c r="AD340" s="1">
        <v>7.1873337753715694</v>
      </c>
      <c r="AE340" s="1">
        <v>7.6739309539747547</v>
      </c>
    </row>
    <row r="341" spans="1:31" x14ac:dyDescent="0.25">
      <c r="B341" t="s">
        <v>50</v>
      </c>
      <c r="C341" s="1">
        <v>26.549022981163873</v>
      </c>
      <c r="D341" s="1">
        <v>27.231735598569344</v>
      </c>
      <c r="E341" s="1">
        <v>29.124385457874606</v>
      </c>
      <c r="F341" s="1">
        <v>27.039877219319642</v>
      </c>
      <c r="G341" s="1">
        <v>27.587317578251476</v>
      </c>
      <c r="H341" s="1">
        <v>26.317057801424259</v>
      </c>
      <c r="I341" s="1">
        <v>29.088874060182235</v>
      </c>
      <c r="J341" s="1">
        <v>29.041367820025638</v>
      </c>
      <c r="K341" s="1">
        <v>27.244158055914632</v>
      </c>
      <c r="L341" s="1">
        <v>29.94799559424704</v>
      </c>
      <c r="M341" s="1">
        <v>30.07965829867053</v>
      </c>
      <c r="N341" s="1">
        <v>31.986401697914797</v>
      </c>
      <c r="O341" s="1">
        <v>31.090929968154253</v>
      </c>
      <c r="P341" s="1">
        <v>27.310480359292011</v>
      </c>
      <c r="Q341" s="1">
        <v>21.003974921316608</v>
      </c>
      <c r="R341" s="1">
        <v>16.683974570474508</v>
      </c>
      <c r="S341" s="1">
        <v>11.785754830200762</v>
      </c>
      <c r="T341" s="1">
        <v>8.1511986631139948</v>
      </c>
      <c r="U341" s="1">
        <v>8.1840038968695499</v>
      </c>
      <c r="V341" s="1">
        <v>7.4671091511404333</v>
      </c>
      <c r="W341" s="1">
        <v>9.0226329846756759</v>
      </c>
      <c r="X341" s="1">
        <v>10.361272467114189</v>
      </c>
      <c r="Y341" s="1">
        <v>10.983656647415748</v>
      </c>
      <c r="Z341" s="1">
        <v>12.491499301134029</v>
      </c>
      <c r="AA341" s="1">
        <v>14.306601494718935</v>
      </c>
      <c r="AB341" s="1">
        <v>14.462738184631508</v>
      </c>
      <c r="AC341" s="1">
        <v>14.103699079147091</v>
      </c>
      <c r="AD341" s="1">
        <v>12.864891786036283</v>
      </c>
      <c r="AE341" s="1">
        <v>15.442265415731644</v>
      </c>
    </row>
    <row r="342" spans="1:31" x14ac:dyDescent="0.25">
      <c r="B342" t="s">
        <v>51</v>
      </c>
      <c r="C342" s="1">
        <v>9.2396087419354647</v>
      </c>
      <c r="D342" s="1">
        <v>10.903512915713028</v>
      </c>
      <c r="E342" s="1">
        <v>18.230711396401283</v>
      </c>
      <c r="F342" s="1">
        <v>15.3122011390004</v>
      </c>
      <c r="G342" s="1">
        <v>19.572748302496514</v>
      </c>
      <c r="H342" s="1">
        <v>14.904467019931381</v>
      </c>
      <c r="I342" s="1">
        <v>16.672156016753771</v>
      </c>
      <c r="J342" s="1">
        <v>16.98251527217473</v>
      </c>
      <c r="K342" s="1">
        <v>13.719720598073504</v>
      </c>
      <c r="L342" s="1">
        <v>16.526311414513913</v>
      </c>
      <c r="M342" s="1">
        <v>17.532261536961993</v>
      </c>
      <c r="N342" s="1">
        <v>23.960427275380898</v>
      </c>
      <c r="O342" s="1">
        <v>27.929724671636901</v>
      </c>
      <c r="P342" s="1">
        <v>33.324818574659702</v>
      </c>
      <c r="Q342" s="1">
        <v>29.009442159854959</v>
      </c>
      <c r="R342" s="1">
        <v>36.506035200063153</v>
      </c>
      <c r="S342" s="1">
        <v>20.953237136472325</v>
      </c>
      <c r="T342" s="1">
        <v>17.565088959537409</v>
      </c>
      <c r="U342" s="1">
        <v>17.449847161832817</v>
      </c>
      <c r="V342" s="1">
        <v>15.968914771698731</v>
      </c>
      <c r="W342" s="1">
        <v>15.685379782184564</v>
      </c>
      <c r="X342" s="1">
        <v>16.922785336294627</v>
      </c>
      <c r="Y342" s="1">
        <v>14.238755627709063</v>
      </c>
      <c r="Z342" s="1">
        <v>13.911769450549963</v>
      </c>
      <c r="AA342" s="1">
        <v>12.649853853850987</v>
      </c>
      <c r="AB342" s="1">
        <v>14.235154343432626</v>
      </c>
      <c r="AC342" s="1">
        <v>13.414315782104829</v>
      </c>
      <c r="AD342" s="1">
        <v>12.6212515015853</v>
      </c>
      <c r="AE342" s="1">
        <v>15.802445115195237</v>
      </c>
    </row>
    <row r="344" spans="1:31" x14ac:dyDescent="0.25">
      <c r="A344" t="s">
        <v>64</v>
      </c>
    </row>
    <row r="346" spans="1:31" x14ac:dyDescent="0.25">
      <c r="B346" t="s">
        <v>0</v>
      </c>
      <c r="C346">
        <v>1992</v>
      </c>
      <c r="D346">
        <v>1993</v>
      </c>
      <c r="E346">
        <v>1994</v>
      </c>
      <c r="F346">
        <v>1995</v>
      </c>
      <c r="G346">
        <v>1996</v>
      </c>
      <c r="H346">
        <v>1997</v>
      </c>
      <c r="I346">
        <v>1998</v>
      </c>
      <c r="J346">
        <v>1999</v>
      </c>
      <c r="K346">
        <v>2000</v>
      </c>
      <c r="L346">
        <v>2001</v>
      </c>
      <c r="M346">
        <v>2002</v>
      </c>
      <c r="N346">
        <v>2003</v>
      </c>
      <c r="O346">
        <v>2004</v>
      </c>
      <c r="P346">
        <v>2005</v>
      </c>
      <c r="Q346">
        <v>2006</v>
      </c>
      <c r="R346">
        <v>2007</v>
      </c>
      <c r="S346">
        <v>2008</v>
      </c>
      <c r="T346">
        <v>2009</v>
      </c>
      <c r="U346">
        <v>2010</v>
      </c>
      <c r="V346">
        <v>2011</v>
      </c>
      <c r="W346">
        <v>2012</v>
      </c>
      <c r="X346">
        <v>2013</v>
      </c>
      <c r="Y346">
        <v>2014</v>
      </c>
      <c r="Z346">
        <v>2015</v>
      </c>
      <c r="AA346">
        <v>2016</v>
      </c>
      <c r="AB346">
        <v>2017</v>
      </c>
      <c r="AC346">
        <v>2018</v>
      </c>
      <c r="AD346">
        <v>2019</v>
      </c>
      <c r="AE346">
        <v>2020</v>
      </c>
    </row>
    <row r="347" spans="1:31" x14ac:dyDescent="0.25">
      <c r="B347" t="s">
        <v>1</v>
      </c>
      <c r="C347" s="1">
        <v>40.909090909090914</v>
      </c>
      <c r="D347" s="1">
        <v>41.818181818181834</v>
      </c>
      <c r="E347" s="1">
        <v>44.090909090909101</v>
      </c>
      <c r="F347" s="1">
        <v>46.363636363636381</v>
      </c>
      <c r="G347" s="1">
        <v>47.272727272727302</v>
      </c>
      <c r="H347" s="1">
        <v>50.454545454545496</v>
      </c>
      <c r="I347" s="1">
        <v>49.090909090909079</v>
      </c>
      <c r="J347" s="1">
        <v>48.636363636363647</v>
      </c>
      <c r="K347" s="1">
        <v>46.818181818181834</v>
      </c>
      <c r="L347" s="1">
        <v>42.727272727272755</v>
      </c>
      <c r="M347" s="1">
        <v>40.000000000000021</v>
      </c>
      <c r="N347" s="1">
        <v>40.454545454545482</v>
      </c>
      <c r="O347" s="1">
        <v>40.000000000000021</v>
      </c>
      <c r="P347" s="1">
        <v>37.727272727272748</v>
      </c>
      <c r="Q347" s="1">
        <v>37.727272727272748</v>
      </c>
      <c r="R347" s="1">
        <v>36.363636363636367</v>
      </c>
      <c r="S347" s="1">
        <v>33.181818181818201</v>
      </c>
      <c r="T347" s="1">
        <v>28.636363636363654</v>
      </c>
      <c r="U347" s="1">
        <v>28.181818181818198</v>
      </c>
      <c r="V347" s="1">
        <v>26.363636363636385</v>
      </c>
      <c r="W347" s="1">
        <v>22.272727272727298</v>
      </c>
      <c r="X347" s="1">
        <v>20.000000000000025</v>
      </c>
      <c r="Y347" s="1">
        <v>17.727272727272751</v>
      </c>
      <c r="Z347" s="1">
        <v>15.00000000000002</v>
      </c>
      <c r="AA347" s="1">
        <v>14.545454545454559</v>
      </c>
      <c r="AB347" s="1">
        <v>15.45454545454548</v>
      </c>
      <c r="AC347" s="1">
        <v>18.181818181818183</v>
      </c>
      <c r="AD347" s="1">
        <v>20.909090909090917</v>
      </c>
      <c r="AE347" s="1">
        <v>19.090909090909104</v>
      </c>
    </row>
    <row r="348" spans="1:31" x14ac:dyDescent="0.25">
      <c r="B348" t="s">
        <v>2</v>
      </c>
      <c r="C348" s="1">
        <v>87.727272727272705</v>
      </c>
      <c r="D348" s="1">
        <v>89.090909090909136</v>
      </c>
      <c r="E348" s="1">
        <v>91.818181818181827</v>
      </c>
      <c r="F348" s="1">
        <v>88.63636363636364</v>
      </c>
      <c r="G348" s="1">
        <v>91.363636363636402</v>
      </c>
      <c r="H348" s="1">
        <v>92.727272727272762</v>
      </c>
      <c r="I348" s="1">
        <v>93.636363636363669</v>
      </c>
      <c r="J348" s="1">
        <v>92.272727272727266</v>
      </c>
      <c r="K348" s="1">
        <v>90.909090909090907</v>
      </c>
      <c r="L348" s="1">
        <v>87.727272727272705</v>
      </c>
      <c r="M348" s="1">
        <v>86.36363636363636</v>
      </c>
      <c r="N348" s="1">
        <v>86.36363636363636</v>
      </c>
      <c r="O348" s="1">
        <v>83.181818181818173</v>
      </c>
      <c r="P348" s="1">
        <v>83.636363636363669</v>
      </c>
      <c r="Q348" s="1">
        <v>81.363636363636388</v>
      </c>
      <c r="R348" s="1">
        <v>78.636363636363626</v>
      </c>
      <c r="S348" s="1">
        <v>79.545454545454547</v>
      </c>
      <c r="T348" s="1">
        <v>76.818181818181841</v>
      </c>
      <c r="U348" s="1">
        <v>75</v>
      </c>
      <c r="V348" s="1">
        <v>71.363636363636374</v>
      </c>
      <c r="W348" s="1">
        <v>67.272727272727266</v>
      </c>
      <c r="X348" s="1">
        <v>64.545454545454561</v>
      </c>
      <c r="Y348" s="1">
        <v>64.090909090909136</v>
      </c>
      <c r="Z348" s="1">
        <v>61.363636363636367</v>
      </c>
      <c r="AA348" s="1">
        <v>58.636363636363662</v>
      </c>
      <c r="AB348" s="1">
        <v>57.727272727272741</v>
      </c>
      <c r="AC348" s="1">
        <v>53.636363636363626</v>
      </c>
      <c r="AD348" s="1">
        <v>52.272727272727273</v>
      </c>
      <c r="AE348" s="1">
        <v>47.272727272727302</v>
      </c>
    </row>
    <row r="349" spans="1:31" x14ac:dyDescent="0.25">
      <c r="B349" t="s">
        <v>3</v>
      </c>
      <c r="C349" s="1">
        <v>46.363636363636381</v>
      </c>
      <c r="D349" s="1">
        <v>45.000000000000021</v>
      </c>
      <c r="E349" s="1">
        <v>55.454545454545467</v>
      </c>
      <c r="F349" s="1">
        <v>61.363636363636367</v>
      </c>
      <c r="G349" s="1">
        <v>57.727272727272741</v>
      </c>
      <c r="H349" s="1">
        <v>50</v>
      </c>
      <c r="I349" s="1">
        <v>52.727272727272769</v>
      </c>
      <c r="J349" s="1">
        <v>57.272727272727309</v>
      </c>
      <c r="K349" s="1">
        <v>54.090909090909115</v>
      </c>
      <c r="L349" s="1">
        <v>55.909090909090899</v>
      </c>
      <c r="M349" s="1">
        <v>57.727272727272741</v>
      </c>
      <c r="N349" s="1">
        <v>55.000000000000036</v>
      </c>
      <c r="O349" s="1">
        <v>52.272727272727273</v>
      </c>
      <c r="P349" s="1">
        <v>49.090909090909079</v>
      </c>
      <c r="Q349" s="1">
        <v>49.545454545454568</v>
      </c>
      <c r="R349" s="1">
        <v>45.909090909090914</v>
      </c>
      <c r="S349" s="1">
        <v>46.818181818181834</v>
      </c>
      <c r="T349" s="1">
        <v>45.000000000000021</v>
      </c>
      <c r="U349" s="1">
        <v>45.000000000000021</v>
      </c>
      <c r="V349" s="1">
        <v>39.545454545454554</v>
      </c>
      <c r="W349" s="1">
        <v>35.000000000000014</v>
      </c>
      <c r="X349" s="1">
        <v>31.818181818181817</v>
      </c>
      <c r="Y349" s="1">
        <v>31.363636363636388</v>
      </c>
      <c r="Z349" s="1">
        <v>32.27272727272728</v>
      </c>
      <c r="AA349" s="1">
        <v>32.27272727272728</v>
      </c>
      <c r="AB349" s="1">
        <v>33.181818181818201</v>
      </c>
      <c r="AC349" s="1">
        <v>35.909090909090935</v>
      </c>
      <c r="AD349" s="1">
        <v>38.636363636363633</v>
      </c>
      <c r="AE349" s="1">
        <v>34.545454545454554</v>
      </c>
    </row>
    <row r="350" spans="1:31" x14ac:dyDescent="0.25">
      <c r="B350" t="s">
        <v>4</v>
      </c>
      <c r="C350" s="1">
        <v>46.363636363636381</v>
      </c>
      <c r="D350" s="1">
        <v>45.000000000000021</v>
      </c>
      <c r="E350" s="1">
        <v>48.636363636363647</v>
      </c>
      <c r="F350" s="1">
        <v>48.181818181818187</v>
      </c>
      <c r="G350" s="1">
        <v>47.727272727272727</v>
      </c>
      <c r="H350" s="1">
        <v>44.545454545454568</v>
      </c>
      <c r="I350" s="1">
        <v>43.18181818181818</v>
      </c>
      <c r="J350" s="1">
        <v>42.727272727272755</v>
      </c>
      <c r="K350" s="1">
        <v>40.454545454545482</v>
      </c>
      <c r="L350" s="1">
        <v>38.636363636363633</v>
      </c>
      <c r="M350" s="1">
        <v>40.454545454545482</v>
      </c>
      <c r="N350" s="1">
        <v>39.545454545454554</v>
      </c>
      <c r="O350" s="1">
        <v>41.363636363636367</v>
      </c>
      <c r="P350" s="1">
        <v>44.545454545454568</v>
      </c>
      <c r="Q350" s="1">
        <v>43.18181818181818</v>
      </c>
      <c r="R350" s="1">
        <v>41.363636363636367</v>
      </c>
      <c r="S350" s="1">
        <v>40.000000000000021</v>
      </c>
      <c r="T350" s="1">
        <v>36.81818181818182</v>
      </c>
      <c r="U350" s="1">
        <v>33.181818181818201</v>
      </c>
      <c r="V350" s="1">
        <v>31.363636363636388</v>
      </c>
      <c r="W350" s="1">
        <v>28.181818181818198</v>
      </c>
      <c r="X350" s="1">
        <v>23.636363636363651</v>
      </c>
      <c r="Y350" s="1">
        <v>21.818181818181838</v>
      </c>
      <c r="Z350" s="1">
        <v>22.727272727272727</v>
      </c>
      <c r="AA350" s="1">
        <v>21.818181818181838</v>
      </c>
      <c r="AB350" s="1">
        <v>21.818181818181838</v>
      </c>
      <c r="AC350" s="1">
        <v>20.909090909090917</v>
      </c>
      <c r="AD350" s="1">
        <v>22.272727272727298</v>
      </c>
      <c r="AE350" s="1">
        <v>18.636363636363644</v>
      </c>
    </row>
    <row r="351" spans="1:31" x14ac:dyDescent="0.25">
      <c r="B351" t="s">
        <v>5</v>
      </c>
      <c r="C351" s="1">
        <v>59.545454545454582</v>
      </c>
      <c r="D351" s="1">
        <v>57.272727272727309</v>
      </c>
      <c r="E351" s="1">
        <v>56.81818181818182</v>
      </c>
      <c r="F351" s="1">
        <v>55.909090909090899</v>
      </c>
      <c r="G351" s="1">
        <v>56.363636363636395</v>
      </c>
      <c r="H351" s="1">
        <v>59.090909090909093</v>
      </c>
      <c r="I351" s="1">
        <v>60.454545454545439</v>
      </c>
      <c r="J351" s="1">
        <v>60.000000000000007</v>
      </c>
      <c r="K351" s="1">
        <v>62.272727272727288</v>
      </c>
      <c r="L351" s="1">
        <v>62.272727272727288</v>
      </c>
      <c r="M351" s="1">
        <v>60.454545454545439</v>
      </c>
      <c r="N351" s="1">
        <v>57.272727272727309</v>
      </c>
      <c r="O351" s="1">
        <v>55.909090909090899</v>
      </c>
      <c r="P351" s="1">
        <v>55.454545454545467</v>
      </c>
      <c r="Q351" s="1">
        <v>55.000000000000036</v>
      </c>
      <c r="R351" s="1">
        <v>56.363636363636395</v>
      </c>
      <c r="S351" s="1">
        <v>57.272727272727309</v>
      </c>
      <c r="T351" s="1">
        <v>55.454545454545467</v>
      </c>
      <c r="U351" s="1">
        <v>50.454545454545496</v>
      </c>
      <c r="V351" s="1">
        <v>46.818181818181834</v>
      </c>
      <c r="W351" s="1">
        <v>44.545454545454568</v>
      </c>
      <c r="X351" s="1">
        <v>42.727272727272755</v>
      </c>
      <c r="Y351" s="1">
        <v>40.909090909090914</v>
      </c>
      <c r="Z351" s="1">
        <v>40.454545454545482</v>
      </c>
      <c r="AA351" s="1">
        <v>40.454545454545482</v>
      </c>
      <c r="AB351" s="1">
        <v>40.909090909090914</v>
      </c>
      <c r="AC351" s="1">
        <v>40.454545454545482</v>
      </c>
      <c r="AD351" s="1">
        <v>40.909090909090914</v>
      </c>
      <c r="AE351" s="1">
        <v>33.181818181818201</v>
      </c>
    </row>
    <row r="352" spans="1:31" x14ac:dyDescent="0.25">
      <c r="B352" t="s">
        <v>6</v>
      </c>
      <c r="C352" s="1">
        <v>78.181818181818201</v>
      </c>
      <c r="D352" s="1">
        <v>80.909090909090892</v>
      </c>
      <c r="E352" s="1">
        <v>87.727272727272705</v>
      </c>
      <c r="F352" s="1">
        <v>91.818181818181827</v>
      </c>
      <c r="G352" s="1">
        <v>88.181818181818201</v>
      </c>
      <c r="H352" s="1">
        <v>88.63636363636364</v>
      </c>
      <c r="I352" s="1">
        <v>94.545454545454533</v>
      </c>
      <c r="J352" s="1">
        <v>90.454545454545482</v>
      </c>
      <c r="K352" s="1">
        <v>85.909090909090935</v>
      </c>
      <c r="L352" s="1">
        <v>83.181818181818173</v>
      </c>
      <c r="M352" s="1">
        <v>84.545454545454575</v>
      </c>
      <c r="N352" s="1">
        <v>85.454545454545439</v>
      </c>
      <c r="O352" s="1">
        <v>88.181818181818201</v>
      </c>
      <c r="P352" s="1">
        <v>87.272727272727295</v>
      </c>
      <c r="Q352" s="1">
        <v>89.090909090909136</v>
      </c>
      <c r="R352" s="1">
        <v>88.63636363636364</v>
      </c>
      <c r="S352" s="1">
        <v>87.727272727272705</v>
      </c>
      <c r="T352" s="1">
        <v>80.909090909090892</v>
      </c>
      <c r="U352" s="1">
        <v>76.818181818181841</v>
      </c>
      <c r="V352" s="1">
        <v>74.090909090909079</v>
      </c>
      <c r="W352" s="1">
        <v>70.454545454545453</v>
      </c>
      <c r="X352" s="1">
        <v>66.818181818181827</v>
      </c>
      <c r="Y352" s="1">
        <v>64.999999999999986</v>
      </c>
      <c r="Z352" s="1">
        <v>60.909090909090935</v>
      </c>
      <c r="AA352" s="1">
        <v>62.272727272727288</v>
      </c>
      <c r="AB352" s="1">
        <v>65.909090909090907</v>
      </c>
      <c r="AC352" s="1">
        <v>69.545454545454533</v>
      </c>
      <c r="AD352" s="1">
        <v>70.000000000000028</v>
      </c>
      <c r="AE352" s="1">
        <v>65.454545454545482</v>
      </c>
    </row>
    <row r="353" spans="2:31" x14ac:dyDescent="0.25">
      <c r="B353" t="s">
        <v>7</v>
      </c>
      <c r="C353" s="1">
        <v>80.909090909090892</v>
      </c>
      <c r="D353" s="1">
        <v>77.272727272727266</v>
      </c>
      <c r="E353" s="1">
        <v>71.363636363636374</v>
      </c>
      <c r="F353" s="1">
        <v>67.727272727272762</v>
      </c>
      <c r="G353" s="1">
        <v>68.636363636363669</v>
      </c>
      <c r="H353" s="1">
        <v>68.636363636363669</v>
      </c>
      <c r="I353" s="1">
        <v>64.999999999999986</v>
      </c>
      <c r="J353" s="1">
        <v>64.545454545454561</v>
      </c>
      <c r="K353" s="1">
        <v>66.363636363636402</v>
      </c>
      <c r="L353" s="1">
        <v>62.272727272727288</v>
      </c>
      <c r="M353" s="1">
        <v>64.545454545454561</v>
      </c>
      <c r="N353" s="1">
        <v>63.636363636363633</v>
      </c>
      <c r="O353" s="1">
        <v>60.909090909090935</v>
      </c>
      <c r="P353" s="1">
        <v>62.272727272727288</v>
      </c>
      <c r="Q353" s="1">
        <v>66.818181818181827</v>
      </c>
      <c r="R353" s="1">
        <v>69.090909090909108</v>
      </c>
      <c r="S353" s="1">
        <v>70.909090909090949</v>
      </c>
      <c r="T353" s="1">
        <v>70.000000000000028</v>
      </c>
      <c r="U353" s="1">
        <v>68.181818181818173</v>
      </c>
      <c r="V353" s="1">
        <v>65.454545454545482</v>
      </c>
      <c r="W353" s="1">
        <v>59.090909090909093</v>
      </c>
      <c r="X353" s="1">
        <v>55.000000000000036</v>
      </c>
      <c r="Y353" s="1">
        <v>57.272727272727309</v>
      </c>
      <c r="Z353" s="1">
        <v>57.272727272727309</v>
      </c>
      <c r="AA353" s="1">
        <v>57.272727272727309</v>
      </c>
      <c r="AB353" s="1">
        <v>58.181818181818166</v>
      </c>
      <c r="AC353" s="1">
        <v>58.181818181818166</v>
      </c>
      <c r="AD353" s="1">
        <v>60.000000000000007</v>
      </c>
      <c r="AE353" s="1">
        <v>52.727272727272769</v>
      </c>
    </row>
    <row r="354" spans="2:31" x14ac:dyDescent="0.25">
      <c r="B354" t="s">
        <v>8</v>
      </c>
      <c r="C354" s="1">
        <v>73.18181818181823</v>
      </c>
      <c r="D354" s="1">
        <v>75.909090909090921</v>
      </c>
      <c r="E354" s="1">
        <v>78.181818181818201</v>
      </c>
      <c r="F354" s="1">
        <v>73.63636363636364</v>
      </c>
      <c r="G354" s="1">
        <v>70.454545454545453</v>
      </c>
      <c r="H354" s="1">
        <v>66.818181818181827</v>
      </c>
      <c r="I354" s="1">
        <v>67.272727272727266</v>
      </c>
      <c r="J354" s="1">
        <v>66.363636363636402</v>
      </c>
      <c r="K354" s="1">
        <v>72.272727272727295</v>
      </c>
      <c r="L354" s="1">
        <v>74.545454545454575</v>
      </c>
      <c r="M354" s="1">
        <v>66.818181818181827</v>
      </c>
      <c r="N354" s="1">
        <v>61.363636363636367</v>
      </c>
      <c r="O354" s="1">
        <v>60.454545454545439</v>
      </c>
      <c r="P354" s="1">
        <v>63.181818181818208</v>
      </c>
      <c r="Q354" s="1">
        <v>64.090909090909136</v>
      </c>
      <c r="R354" s="1">
        <v>60.909090909090935</v>
      </c>
      <c r="S354" s="1">
        <v>59.545454545454582</v>
      </c>
      <c r="T354" s="1">
        <v>48.181818181818187</v>
      </c>
      <c r="U354" s="1">
        <v>40.454545454545482</v>
      </c>
      <c r="V354" s="1">
        <v>41.363636363636367</v>
      </c>
      <c r="W354" s="1">
        <v>39.545454545454554</v>
      </c>
      <c r="X354" s="1">
        <v>35.000000000000014</v>
      </c>
      <c r="Y354" s="1">
        <v>36.81818181818182</v>
      </c>
      <c r="Z354" s="1">
        <v>39.545454545454554</v>
      </c>
      <c r="AA354" s="1">
        <v>40.000000000000021</v>
      </c>
      <c r="AB354" s="1">
        <v>41.363636363636367</v>
      </c>
      <c r="AC354" s="1">
        <v>41.363636363636367</v>
      </c>
      <c r="AD354" s="1">
        <v>41.818181818181834</v>
      </c>
      <c r="AE354" s="1">
        <v>35.909090909090935</v>
      </c>
    </row>
    <row r="355" spans="2:31" x14ac:dyDescent="0.25">
      <c r="B355" t="s">
        <v>9</v>
      </c>
      <c r="C355" s="1">
        <v>61.818181818181863</v>
      </c>
      <c r="D355" s="1">
        <v>61.363636363636367</v>
      </c>
      <c r="E355" s="1">
        <v>60.909090909090935</v>
      </c>
      <c r="F355" s="1">
        <v>56.363636363636395</v>
      </c>
      <c r="G355" s="1">
        <v>49.090909090909079</v>
      </c>
      <c r="H355" s="1">
        <v>47.272727272727302</v>
      </c>
      <c r="I355" s="1">
        <v>52.272727272727273</v>
      </c>
      <c r="J355" s="1">
        <v>61.363636363636367</v>
      </c>
      <c r="K355" s="1">
        <v>65.454545454545482</v>
      </c>
      <c r="L355" s="1">
        <v>64.545454545454561</v>
      </c>
      <c r="M355" s="1">
        <v>61.818181818181863</v>
      </c>
      <c r="N355" s="1">
        <v>61.818181818181863</v>
      </c>
      <c r="O355" s="1">
        <v>65.454545454545482</v>
      </c>
      <c r="P355" s="1">
        <v>67.727272727272762</v>
      </c>
      <c r="Q355" s="1">
        <v>67.727272727272762</v>
      </c>
      <c r="R355" s="1">
        <v>71.363636363636374</v>
      </c>
      <c r="S355" s="1">
        <v>75.909090909090921</v>
      </c>
      <c r="T355" s="1">
        <v>74.090909090909079</v>
      </c>
      <c r="U355" s="1">
        <v>70.909090909090949</v>
      </c>
      <c r="V355" s="1">
        <v>67.272727272727266</v>
      </c>
      <c r="W355" s="1">
        <v>71.818181818181799</v>
      </c>
      <c r="X355" s="1">
        <v>73.18181818181823</v>
      </c>
      <c r="Y355" s="1">
        <v>72.727272727272734</v>
      </c>
      <c r="Z355" s="1">
        <v>74.545454545454575</v>
      </c>
      <c r="AA355" s="1">
        <v>75.454545454545496</v>
      </c>
      <c r="AB355" s="1">
        <v>78.636363636363626</v>
      </c>
      <c r="AC355" s="1">
        <v>79.090909090909108</v>
      </c>
      <c r="AD355" s="1">
        <v>82.727272727272734</v>
      </c>
      <c r="AE355" s="1">
        <v>76.818181818181841</v>
      </c>
    </row>
    <row r="356" spans="2:31" x14ac:dyDescent="0.25">
      <c r="B356" t="s">
        <v>10</v>
      </c>
      <c r="C356" s="1">
        <v>39.545454545454554</v>
      </c>
      <c r="D356" s="1">
        <v>40.000000000000021</v>
      </c>
      <c r="E356" s="1">
        <v>41.363636363636367</v>
      </c>
      <c r="F356" s="1">
        <v>40.000000000000021</v>
      </c>
      <c r="G356" s="1">
        <v>39.545454545454554</v>
      </c>
      <c r="H356" s="1">
        <v>41.818181818181834</v>
      </c>
      <c r="I356" s="1">
        <v>42.272727272727288</v>
      </c>
      <c r="J356" s="1">
        <v>42.727272727272755</v>
      </c>
      <c r="K356" s="1">
        <v>45.909090909090914</v>
      </c>
      <c r="L356" s="1">
        <v>45.000000000000021</v>
      </c>
      <c r="M356" s="1">
        <v>39.545454545454554</v>
      </c>
      <c r="N356" s="1">
        <v>36.363636363636367</v>
      </c>
      <c r="O356" s="1">
        <v>37.727272727272748</v>
      </c>
      <c r="P356" s="1">
        <v>40.454545454545482</v>
      </c>
      <c r="Q356" s="1">
        <v>44.090909090909101</v>
      </c>
      <c r="R356" s="1">
        <v>46.818181818181834</v>
      </c>
      <c r="S356" s="1">
        <v>45.000000000000021</v>
      </c>
      <c r="T356" s="1">
        <v>37.727272727272748</v>
      </c>
      <c r="U356" s="1">
        <v>35.909090909090935</v>
      </c>
      <c r="V356" s="1">
        <v>34.545454545454554</v>
      </c>
      <c r="W356" s="1">
        <v>32.727272727272741</v>
      </c>
      <c r="X356" s="1">
        <v>30.909090909090931</v>
      </c>
      <c r="Y356" s="1">
        <v>30.000000000000004</v>
      </c>
      <c r="Z356" s="1">
        <v>27.27272727272727</v>
      </c>
      <c r="AA356" s="1">
        <v>26.818181818181845</v>
      </c>
      <c r="AB356" s="1">
        <v>26.818181818181845</v>
      </c>
      <c r="AC356" s="1">
        <v>26.363636363636385</v>
      </c>
      <c r="AD356" s="1">
        <v>27.27272727272727</v>
      </c>
      <c r="AE356" s="1">
        <v>18.181818181818183</v>
      </c>
    </row>
    <row r="357" spans="2:31" x14ac:dyDescent="0.25">
      <c r="B357" t="s">
        <v>11</v>
      </c>
      <c r="C357" s="1">
        <v>63.636363636363633</v>
      </c>
      <c r="D357" s="1">
        <v>63.636363636363633</v>
      </c>
      <c r="E357" s="1">
        <v>64.999999999999986</v>
      </c>
      <c r="F357" s="1">
        <v>64.999999999999986</v>
      </c>
      <c r="G357" s="1">
        <v>67.272727272727266</v>
      </c>
      <c r="H357" s="1">
        <v>70.909090909090949</v>
      </c>
      <c r="I357" s="1">
        <v>72.272727272727295</v>
      </c>
      <c r="J357" s="1">
        <v>71.818181818181799</v>
      </c>
      <c r="K357" s="1">
        <v>71.363636363636374</v>
      </c>
      <c r="L357" s="1">
        <v>68.636363636363669</v>
      </c>
      <c r="M357" s="1">
        <v>68.636363636363669</v>
      </c>
      <c r="N357" s="1">
        <v>68.181818181818173</v>
      </c>
      <c r="O357" s="1">
        <v>65.909090909090907</v>
      </c>
      <c r="P357" s="1">
        <v>67.272727272727266</v>
      </c>
      <c r="Q357" s="1">
        <v>67.727272727272762</v>
      </c>
      <c r="R357" s="1">
        <v>66.818181818181827</v>
      </c>
      <c r="S357" s="1">
        <v>64.999999999999986</v>
      </c>
      <c r="T357" s="1">
        <v>55.909090909090899</v>
      </c>
      <c r="U357" s="1">
        <v>50</v>
      </c>
      <c r="V357" s="1">
        <v>49.545454545454568</v>
      </c>
      <c r="W357" s="1">
        <v>47.727272727272727</v>
      </c>
      <c r="X357" s="1">
        <v>43.18181818181818</v>
      </c>
      <c r="Y357" s="1">
        <v>39.545454545454554</v>
      </c>
      <c r="Z357" s="1">
        <v>35.000000000000014</v>
      </c>
      <c r="AA357" s="1">
        <v>41.363636363636367</v>
      </c>
      <c r="AB357" s="1">
        <v>48.181818181818187</v>
      </c>
      <c r="AC357" s="1">
        <v>45.000000000000021</v>
      </c>
      <c r="AD357" s="1">
        <v>43.18181818181818</v>
      </c>
      <c r="AE357" s="1">
        <v>35.454545454545475</v>
      </c>
    </row>
    <row r="358" spans="2:31" x14ac:dyDescent="0.25">
      <c r="B358" t="s">
        <v>12</v>
      </c>
      <c r="C358" s="1">
        <v>70.000000000000028</v>
      </c>
      <c r="D358" s="1">
        <v>68.636363636363669</v>
      </c>
      <c r="E358" s="1">
        <v>66.363636363636402</v>
      </c>
      <c r="F358" s="1">
        <v>64.545454545454561</v>
      </c>
      <c r="G358" s="1">
        <v>65.909090909090907</v>
      </c>
      <c r="H358" s="1">
        <v>65.454545454545482</v>
      </c>
      <c r="I358" s="1">
        <v>63.636363636363633</v>
      </c>
      <c r="J358" s="1">
        <v>62.727272727272712</v>
      </c>
      <c r="K358" s="1">
        <v>63.181818181818208</v>
      </c>
      <c r="L358" s="1">
        <v>62.272727272727288</v>
      </c>
      <c r="M358" s="1">
        <v>56.81818181818182</v>
      </c>
      <c r="N358" s="1">
        <v>55.454545454545467</v>
      </c>
      <c r="O358" s="1">
        <v>53.181818181818194</v>
      </c>
      <c r="P358" s="1">
        <v>56.81818181818182</v>
      </c>
      <c r="Q358" s="1">
        <v>58.181818181818166</v>
      </c>
      <c r="R358" s="1">
        <v>56.81818181818182</v>
      </c>
      <c r="S358" s="1">
        <v>56.81818181818182</v>
      </c>
      <c r="T358" s="1">
        <v>50.454545454545496</v>
      </c>
      <c r="U358" s="1">
        <v>44.090909090909101</v>
      </c>
      <c r="V358" s="1">
        <v>42.272727272727288</v>
      </c>
      <c r="W358" s="1">
        <v>35.000000000000014</v>
      </c>
      <c r="X358" s="1">
        <v>33.181818181818201</v>
      </c>
      <c r="Y358" s="1">
        <v>37.272727272727288</v>
      </c>
      <c r="Z358" s="1">
        <v>38.181818181818208</v>
      </c>
      <c r="AA358" s="1">
        <v>40.000000000000021</v>
      </c>
      <c r="AB358" s="1">
        <v>40.000000000000021</v>
      </c>
      <c r="AC358" s="1">
        <v>38.181818181818208</v>
      </c>
      <c r="AD358" s="1">
        <v>36.363636363636367</v>
      </c>
      <c r="AE358" s="1">
        <v>29.090909090909118</v>
      </c>
    </row>
    <row r="359" spans="2:31" x14ac:dyDescent="0.25">
      <c r="B359" t="s">
        <v>13</v>
      </c>
      <c r="C359" s="1">
        <v>68.181818181818173</v>
      </c>
      <c r="D359" s="1">
        <v>70.000000000000028</v>
      </c>
      <c r="E359" s="1">
        <v>79.545454545454547</v>
      </c>
      <c r="F359" s="1">
        <v>77.272727272727266</v>
      </c>
      <c r="G359" s="1">
        <v>76.818181818181841</v>
      </c>
      <c r="H359" s="1">
        <v>77.727272727272762</v>
      </c>
      <c r="I359" s="1">
        <v>80.454545454545467</v>
      </c>
      <c r="J359" s="1">
        <v>75.909090909090921</v>
      </c>
      <c r="K359" s="1">
        <v>73.63636363636364</v>
      </c>
      <c r="L359" s="1">
        <v>75.909090909090921</v>
      </c>
      <c r="M359" s="1">
        <v>73.18181818181823</v>
      </c>
      <c r="N359" s="1">
        <v>70.000000000000028</v>
      </c>
      <c r="O359" s="1">
        <v>68.181818181818173</v>
      </c>
      <c r="P359" s="1">
        <v>71.818181818181799</v>
      </c>
      <c r="Q359" s="1">
        <v>69.090909090909108</v>
      </c>
      <c r="R359" s="1">
        <v>66.363636363636402</v>
      </c>
      <c r="S359" s="1">
        <v>62.272727272727288</v>
      </c>
      <c r="T359" s="1">
        <v>59.545454545454582</v>
      </c>
      <c r="U359" s="1">
        <v>55.000000000000036</v>
      </c>
      <c r="V359" s="1">
        <v>52.272727272727273</v>
      </c>
      <c r="W359" s="1">
        <v>51.818181818181841</v>
      </c>
      <c r="X359" s="1">
        <v>50</v>
      </c>
      <c r="Y359" s="1">
        <v>45.454545454545453</v>
      </c>
      <c r="Z359" s="1">
        <v>47.727272727272727</v>
      </c>
      <c r="AA359" s="1">
        <v>47.727272727272727</v>
      </c>
      <c r="AB359" s="1">
        <v>48.181818181818187</v>
      </c>
      <c r="AC359" s="1">
        <v>48.636363636363647</v>
      </c>
      <c r="AD359" s="1">
        <v>49.545454545454568</v>
      </c>
      <c r="AE359" s="1">
        <v>45.909090909090914</v>
      </c>
    </row>
    <row r="360" spans="2:31" x14ac:dyDescent="0.25">
      <c r="B360" t="s">
        <v>14</v>
      </c>
      <c r="C360" s="1">
        <v>67.727272727272762</v>
      </c>
      <c r="D360" s="1">
        <v>67.272727272727266</v>
      </c>
      <c r="E360" s="1">
        <v>66.818181818181827</v>
      </c>
      <c r="F360" s="1">
        <v>68.181818181818173</v>
      </c>
      <c r="G360" s="1">
        <v>69.545454545454533</v>
      </c>
      <c r="H360" s="1">
        <v>70.000000000000028</v>
      </c>
      <c r="I360" s="1">
        <v>70.000000000000028</v>
      </c>
      <c r="J360" s="1">
        <v>73.63636363636364</v>
      </c>
      <c r="K360" s="1">
        <v>73.63636363636364</v>
      </c>
      <c r="L360" s="1">
        <v>69.545454545454533</v>
      </c>
      <c r="M360" s="1">
        <v>62.272727272727288</v>
      </c>
      <c r="N360" s="1">
        <v>59.090909090909093</v>
      </c>
      <c r="O360" s="1">
        <v>59.545454545454582</v>
      </c>
      <c r="P360" s="1">
        <v>60.909090909090935</v>
      </c>
      <c r="Q360" s="1">
        <v>63.636363636363633</v>
      </c>
      <c r="R360" s="1">
        <v>67.272727272727266</v>
      </c>
      <c r="S360" s="1">
        <v>65.909090909090907</v>
      </c>
      <c r="T360" s="1">
        <v>61.363636363636367</v>
      </c>
      <c r="U360" s="1">
        <v>61.363636363636367</v>
      </c>
      <c r="V360" s="1">
        <v>57.727272727272741</v>
      </c>
      <c r="W360" s="1">
        <v>57.272727272727309</v>
      </c>
      <c r="X360" s="1">
        <v>55.000000000000036</v>
      </c>
      <c r="Y360" s="1">
        <v>52.272727272727273</v>
      </c>
      <c r="Z360" s="1">
        <v>52.272727272727273</v>
      </c>
      <c r="AA360" s="1">
        <v>54.54545454545454</v>
      </c>
      <c r="AB360" s="1">
        <v>51.363636363636353</v>
      </c>
      <c r="AC360" s="1">
        <v>51.363636363636353</v>
      </c>
      <c r="AD360" s="1">
        <v>50.909090909090928</v>
      </c>
      <c r="AE360" s="1">
        <v>42.727272727272755</v>
      </c>
    </row>
    <row r="361" spans="2:31" x14ac:dyDescent="0.25">
      <c r="B361" t="s">
        <v>15</v>
      </c>
      <c r="C361" s="1">
        <v>60.909090909090935</v>
      </c>
      <c r="D361" s="1">
        <v>66.363636363636402</v>
      </c>
      <c r="E361" s="1">
        <v>74.090909090909079</v>
      </c>
      <c r="F361" s="1">
        <v>78.181818181818201</v>
      </c>
      <c r="G361" s="1">
        <v>72.272727272727295</v>
      </c>
      <c r="H361" s="1">
        <v>71.818181818181799</v>
      </c>
      <c r="I361" s="1">
        <v>70.454545454545453</v>
      </c>
      <c r="J361" s="1">
        <v>68.181818181818173</v>
      </c>
      <c r="K361" s="1">
        <v>66.363636363636402</v>
      </c>
      <c r="L361" s="1">
        <v>66.363636363636402</v>
      </c>
      <c r="M361" s="1">
        <v>66.363636363636402</v>
      </c>
      <c r="N361" s="1">
        <v>65.909090909090907</v>
      </c>
      <c r="O361" s="1">
        <v>62.727272727272712</v>
      </c>
      <c r="P361" s="1">
        <v>64.090909090909136</v>
      </c>
      <c r="Q361" s="1">
        <v>64.545454545454561</v>
      </c>
      <c r="R361" s="1">
        <v>58.636363636363662</v>
      </c>
      <c r="S361" s="1">
        <v>60.454545454545439</v>
      </c>
      <c r="T361" s="1">
        <v>55.454545454545467</v>
      </c>
      <c r="U361" s="1">
        <v>48.636363636363647</v>
      </c>
      <c r="V361" s="1">
        <v>47.272727272727302</v>
      </c>
      <c r="W361" s="1">
        <v>44.090909090909101</v>
      </c>
      <c r="X361" s="1">
        <v>44.545454545454568</v>
      </c>
      <c r="Y361" s="1">
        <v>45.909090909090914</v>
      </c>
      <c r="Z361" s="1">
        <v>47.727272727272727</v>
      </c>
      <c r="AA361" s="1">
        <v>51.818181818181841</v>
      </c>
      <c r="AB361" s="1">
        <v>50</v>
      </c>
      <c r="AC361" s="1">
        <v>52.272727272727273</v>
      </c>
      <c r="AD361" s="1">
        <v>50.909090909090928</v>
      </c>
      <c r="AE361" s="1">
        <v>43.636363636363647</v>
      </c>
    </row>
    <row r="362" spans="2:31" x14ac:dyDescent="0.25">
      <c r="B362" t="s">
        <v>16</v>
      </c>
      <c r="C362" s="1">
        <v>84.090909090909093</v>
      </c>
      <c r="D362" s="1">
        <v>87.727272727272705</v>
      </c>
      <c r="E362" s="1">
        <v>89.545454545454561</v>
      </c>
      <c r="F362" s="1">
        <v>89.545454545454561</v>
      </c>
      <c r="G362" s="1">
        <v>91.363636363636402</v>
      </c>
      <c r="H362" s="1">
        <v>87.727272727272705</v>
      </c>
      <c r="I362" s="1">
        <v>85.000000000000014</v>
      </c>
      <c r="J362" s="1">
        <v>83.181818181818173</v>
      </c>
      <c r="K362" s="1">
        <v>82.272727272727309</v>
      </c>
      <c r="L362" s="1">
        <v>84.545454545454575</v>
      </c>
      <c r="M362" s="1">
        <v>87.272727272727295</v>
      </c>
      <c r="N362" s="1">
        <v>82.272727272727309</v>
      </c>
      <c r="O362" s="1">
        <v>80.454545454545467</v>
      </c>
      <c r="P362" s="1">
        <v>83.181818181818173</v>
      </c>
      <c r="Q362" s="1">
        <v>86.36363636363636</v>
      </c>
      <c r="R362" s="1">
        <v>85.454545454545439</v>
      </c>
      <c r="S362" s="1">
        <v>87.272727272727295</v>
      </c>
      <c r="T362" s="1">
        <v>84.545454545454575</v>
      </c>
      <c r="U362" s="1">
        <v>80.454545454545467</v>
      </c>
      <c r="V362" s="1">
        <v>77.272727272727266</v>
      </c>
      <c r="W362" s="1">
        <v>73.63636363636364</v>
      </c>
      <c r="X362" s="1">
        <v>74.545454545454575</v>
      </c>
      <c r="Y362" s="1">
        <v>76.818181818181841</v>
      </c>
      <c r="Z362" s="1">
        <v>75.454545454545496</v>
      </c>
      <c r="AA362" s="1">
        <v>74.545454545454575</v>
      </c>
      <c r="AB362" s="1">
        <v>70.454545454545453</v>
      </c>
      <c r="AC362" s="1">
        <v>72.272727272727295</v>
      </c>
      <c r="AD362" s="1">
        <v>76.818181818181841</v>
      </c>
      <c r="AE362" s="1">
        <v>63.181818181818208</v>
      </c>
    </row>
    <row r="363" spans="2:31" x14ac:dyDescent="0.25">
      <c r="B363" t="s">
        <v>17</v>
      </c>
      <c r="C363" s="1">
        <v>78.181818181818201</v>
      </c>
      <c r="D363" s="1">
        <v>79.090909090909108</v>
      </c>
      <c r="E363" s="1">
        <v>80.000000000000043</v>
      </c>
      <c r="F363" s="1">
        <v>78.181818181818201</v>
      </c>
      <c r="G363" s="1">
        <v>78.181818181818201</v>
      </c>
      <c r="H363" s="1">
        <v>78.636363636363626</v>
      </c>
      <c r="I363" s="1">
        <v>80.000000000000043</v>
      </c>
      <c r="J363" s="1">
        <v>79.090909090909108</v>
      </c>
      <c r="K363" s="1">
        <v>76.36363636363636</v>
      </c>
      <c r="L363" s="1">
        <v>73.18181818181823</v>
      </c>
      <c r="M363" s="1">
        <v>75.909090909090921</v>
      </c>
      <c r="N363" s="1">
        <v>78.636363636363626</v>
      </c>
      <c r="O363" s="1">
        <v>80.909090909090892</v>
      </c>
      <c r="P363" s="1">
        <v>78.636363636363626</v>
      </c>
      <c r="Q363" s="1">
        <v>78.636363636363626</v>
      </c>
      <c r="R363" s="1">
        <v>80.000000000000043</v>
      </c>
      <c r="S363" s="1">
        <v>79.090909090909108</v>
      </c>
      <c r="T363" s="1">
        <v>80.909090909090892</v>
      </c>
      <c r="U363" s="1">
        <v>75</v>
      </c>
      <c r="V363" s="1">
        <v>72.727272727272734</v>
      </c>
      <c r="W363" s="1">
        <v>69.545454545454533</v>
      </c>
      <c r="X363" s="1">
        <v>67.727272727272762</v>
      </c>
      <c r="Y363" s="1">
        <v>67.272727272727266</v>
      </c>
      <c r="Z363" s="1">
        <v>65.909090909090907</v>
      </c>
      <c r="AA363" s="1">
        <v>64.090909090909136</v>
      </c>
      <c r="AB363" s="1">
        <v>61.818181818181863</v>
      </c>
      <c r="AC363" s="1">
        <v>61.363636363636367</v>
      </c>
      <c r="AD363" s="1">
        <v>62.272727272727288</v>
      </c>
      <c r="AE363" s="1">
        <v>62.272727272727288</v>
      </c>
    </row>
    <row r="364" spans="2:31" x14ac:dyDescent="0.25">
      <c r="B364" t="s">
        <v>18</v>
      </c>
      <c r="C364" s="1">
        <v>40.454545454545482</v>
      </c>
      <c r="D364" s="1">
        <v>40.454545454545482</v>
      </c>
      <c r="E364" s="1">
        <v>41.818181818181834</v>
      </c>
      <c r="F364" s="1">
        <v>43.18181818181818</v>
      </c>
      <c r="G364" s="1">
        <v>42.727272727272755</v>
      </c>
      <c r="H364" s="1">
        <v>46.818181818181834</v>
      </c>
      <c r="I364" s="1">
        <v>45.909090909090914</v>
      </c>
      <c r="J364" s="1">
        <v>46.818181818181834</v>
      </c>
      <c r="K364" s="1">
        <v>45.909090909090914</v>
      </c>
      <c r="L364" s="1">
        <v>43.636363636363647</v>
      </c>
      <c r="M364" s="1">
        <v>40.000000000000021</v>
      </c>
      <c r="N364" s="1">
        <v>40.909090909090914</v>
      </c>
      <c r="O364" s="1">
        <v>39.545454545454554</v>
      </c>
      <c r="P364" s="1">
        <v>40.000000000000021</v>
      </c>
      <c r="Q364" s="1">
        <v>41.363636363636367</v>
      </c>
      <c r="R364" s="1">
        <v>40.454545454545482</v>
      </c>
      <c r="S364" s="1">
        <v>37.727272727272748</v>
      </c>
      <c r="T364" s="1">
        <v>39.545454545454554</v>
      </c>
      <c r="U364" s="1">
        <v>37.727272727272748</v>
      </c>
      <c r="V364" s="1">
        <v>35.454545454545475</v>
      </c>
      <c r="W364" s="1">
        <v>34.090909090909086</v>
      </c>
      <c r="X364" s="1">
        <v>31.818181818181817</v>
      </c>
      <c r="Y364" s="1">
        <v>23.636363636363651</v>
      </c>
      <c r="Z364" s="1">
        <v>19.090909090909104</v>
      </c>
      <c r="AA364" s="1">
        <v>22.727272727272727</v>
      </c>
      <c r="AB364" s="1">
        <v>25.909090909090921</v>
      </c>
      <c r="AC364" s="1">
        <v>25.454545454545464</v>
      </c>
      <c r="AD364" s="1">
        <v>26.818181818181845</v>
      </c>
      <c r="AE364" s="1">
        <v>19.545454545454565</v>
      </c>
    </row>
    <row r="365" spans="2:31" x14ac:dyDescent="0.25">
      <c r="B365" t="s">
        <v>19</v>
      </c>
      <c r="C365" s="1">
        <v>38.181818181818208</v>
      </c>
      <c r="D365" s="1">
        <v>33.636363636363662</v>
      </c>
      <c r="E365" s="1">
        <v>37.727272727272748</v>
      </c>
      <c r="F365" s="1">
        <v>37.272727272727288</v>
      </c>
      <c r="G365" s="1">
        <v>38.636363636363633</v>
      </c>
      <c r="H365" s="1">
        <v>39.090909090909101</v>
      </c>
      <c r="I365" s="1">
        <v>40.454545454545482</v>
      </c>
      <c r="J365" s="1">
        <v>38.181818181818208</v>
      </c>
      <c r="K365" s="1">
        <v>37.727272727272748</v>
      </c>
      <c r="L365" s="1">
        <v>37.272727272727288</v>
      </c>
      <c r="M365" s="1">
        <v>34.090909090909086</v>
      </c>
      <c r="N365" s="1">
        <v>34.545454545454554</v>
      </c>
      <c r="O365" s="1">
        <v>34.090909090909086</v>
      </c>
      <c r="P365" s="1">
        <v>45.000000000000021</v>
      </c>
      <c r="Q365" s="1">
        <v>42.272727272727288</v>
      </c>
      <c r="R365" s="1">
        <v>37.727272727272748</v>
      </c>
      <c r="S365" s="1">
        <v>37.727272727272748</v>
      </c>
      <c r="T365" s="1">
        <v>35.000000000000014</v>
      </c>
      <c r="U365" s="1">
        <v>33.181818181818201</v>
      </c>
      <c r="V365" s="1">
        <v>29.545454545454547</v>
      </c>
      <c r="W365" s="1">
        <v>29.090909090909118</v>
      </c>
      <c r="X365" s="1">
        <v>28.636363636363654</v>
      </c>
      <c r="Y365" s="1">
        <v>32.27272727272728</v>
      </c>
      <c r="Z365" s="1">
        <v>31.818181818181817</v>
      </c>
      <c r="AA365" s="1">
        <v>27.27272727272727</v>
      </c>
      <c r="AB365" s="1">
        <v>25</v>
      </c>
      <c r="AC365" s="1">
        <v>25.909090909090921</v>
      </c>
      <c r="AD365" s="1">
        <v>26.363636363636385</v>
      </c>
      <c r="AE365" s="1">
        <v>21.363636363636378</v>
      </c>
    </row>
    <row r="366" spans="2:31" x14ac:dyDescent="0.25">
      <c r="B366" t="s">
        <v>20</v>
      </c>
      <c r="C366" s="1">
        <v>66.363636363636402</v>
      </c>
      <c r="D366" s="1">
        <v>59.545454545454582</v>
      </c>
      <c r="E366" s="1">
        <v>57.272727272727309</v>
      </c>
      <c r="F366" s="1">
        <v>61.818181818181863</v>
      </c>
      <c r="G366" s="1">
        <v>66.818181818181827</v>
      </c>
      <c r="H366" s="1">
        <v>65.909090909090907</v>
      </c>
      <c r="I366" s="1">
        <v>63.181818181818208</v>
      </c>
      <c r="J366" s="1">
        <v>66.818181818181827</v>
      </c>
      <c r="K366" s="1">
        <v>67.272727272727266</v>
      </c>
      <c r="L366" s="1">
        <v>63.181818181818208</v>
      </c>
      <c r="M366" s="1">
        <v>61.363636363636367</v>
      </c>
      <c r="N366" s="1">
        <v>60.909090909090935</v>
      </c>
      <c r="O366" s="1">
        <v>58.636363636363662</v>
      </c>
      <c r="P366" s="1">
        <v>60.454545454545439</v>
      </c>
      <c r="Q366" s="1">
        <v>60.909090909090935</v>
      </c>
      <c r="R366" s="1">
        <v>58.636363636363662</v>
      </c>
      <c r="S366" s="1">
        <v>58.181818181818166</v>
      </c>
      <c r="T366" s="1">
        <v>55.454545454545467</v>
      </c>
      <c r="U366" s="1">
        <v>53.181818181818194</v>
      </c>
      <c r="V366" s="1">
        <v>52.272727272727273</v>
      </c>
      <c r="W366" s="1">
        <v>51.818181818181841</v>
      </c>
      <c r="X366" s="1">
        <v>52.727272727272769</v>
      </c>
      <c r="Y366" s="1">
        <v>49.090909090909079</v>
      </c>
      <c r="Z366" s="1">
        <v>44.090909090909101</v>
      </c>
      <c r="AA366" s="1">
        <v>45.909090909090914</v>
      </c>
      <c r="AB366" s="1">
        <v>46.818181818181834</v>
      </c>
      <c r="AC366" s="1">
        <v>45.000000000000021</v>
      </c>
      <c r="AD366" s="1">
        <v>42.272727272727288</v>
      </c>
      <c r="AE366" s="1">
        <v>32.727272727272741</v>
      </c>
    </row>
    <row r="367" spans="2:31" x14ac:dyDescent="0.25">
      <c r="B367" t="s">
        <v>21</v>
      </c>
      <c r="C367" s="1">
        <v>80.000000000000043</v>
      </c>
      <c r="D367" s="1">
        <v>79.090909090909108</v>
      </c>
      <c r="E367" s="1">
        <v>80.000000000000043</v>
      </c>
      <c r="F367" s="1">
        <v>80.454545454545467</v>
      </c>
      <c r="G367" s="1">
        <v>81.363636363636388</v>
      </c>
      <c r="H367" s="1">
        <v>81.363636363636388</v>
      </c>
      <c r="I367" s="1">
        <v>78.181818181818201</v>
      </c>
      <c r="J367" s="1">
        <v>75.909090909090921</v>
      </c>
      <c r="K367" s="1">
        <v>76.36363636363636</v>
      </c>
      <c r="L367" s="1">
        <v>75.909090909090921</v>
      </c>
      <c r="M367" s="1">
        <v>75.454545454545496</v>
      </c>
      <c r="N367" s="1">
        <v>72.727272727272734</v>
      </c>
      <c r="O367" s="1">
        <v>69.545454545454533</v>
      </c>
      <c r="P367" s="1">
        <v>70.909090909090949</v>
      </c>
      <c r="Q367" s="1">
        <v>73.63636363636364</v>
      </c>
      <c r="R367" s="1">
        <v>71.818181818181799</v>
      </c>
      <c r="S367" s="1">
        <v>73.63636363636364</v>
      </c>
      <c r="T367" s="1">
        <v>73.18181818181823</v>
      </c>
      <c r="U367" s="1">
        <v>69.545454545454533</v>
      </c>
      <c r="V367" s="1">
        <v>66.818181818181827</v>
      </c>
      <c r="W367" s="1">
        <v>65.909090909090907</v>
      </c>
      <c r="X367" s="1">
        <v>64.090909090909136</v>
      </c>
      <c r="Y367" s="1">
        <v>61.818181818181863</v>
      </c>
      <c r="Z367" s="1">
        <v>61.363636363636367</v>
      </c>
      <c r="AA367" s="1">
        <v>61.818181818181863</v>
      </c>
      <c r="AB367" s="1">
        <v>64.999999999999986</v>
      </c>
      <c r="AC367" s="1">
        <v>65.454545454545482</v>
      </c>
      <c r="AD367" s="1">
        <v>69.545454545454533</v>
      </c>
      <c r="AE367" s="1">
        <v>60.000000000000007</v>
      </c>
    </row>
    <row r="368" spans="2:31" x14ac:dyDescent="0.25">
      <c r="B368" t="s">
        <v>22</v>
      </c>
      <c r="C368" s="1">
        <v>66.818181818181827</v>
      </c>
      <c r="D368" s="1">
        <v>66.363636363636402</v>
      </c>
      <c r="E368" s="1">
        <v>65.909090909090907</v>
      </c>
      <c r="F368" s="1">
        <v>64.545454545454561</v>
      </c>
      <c r="G368" s="1">
        <v>65.454545454545482</v>
      </c>
      <c r="H368" s="1">
        <v>69.545454545454533</v>
      </c>
      <c r="I368" s="1">
        <v>69.545454545454533</v>
      </c>
      <c r="J368" s="1">
        <v>69.545454545454533</v>
      </c>
      <c r="K368" s="1">
        <v>65.909090909090907</v>
      </c>
      <c r="L368" s="1">
        <v>67.272727272727266</v>
      </c>
      <c r="M368" s="1">
        <v>70.000000000000028</v>
      </c>
      <c r="N368" s="1">
        <v>66.818181818181827</v>
      </c>
      <c r="O368" s="1">
        <v>64.090909090909136</v>
      </c>
      <c r="P368" s="1">
        <v>61.818181818181863</v>
      </c>
      <c r="Q368" s="1">
        <v>62.272727272727288</v>
      </c>
      <c r="R368" s="1">
        <v>61.818181818181863</v>
      </c>
      <c r="S368" s="1">
        <v>61.818181818181863</v>
      </c>
      <c r="T368" s="1">
        <v>59.090909090909093</v>
      </c>
      <c r="U368" s="1">
        <v>58.636363636363662</v>
      </c>
      <c r="V368" s="1">
        <v>56.81818181818182</v>
      </c>
      <c r="W368" s="1">
        <v>55.454545454545467</v>
      </c>
      <c r="X368" s="1">
        <v>53.181818181818194</v>
      </c>
      <c r="Y368" s="1">
        <v>55.000000000000036</v>
      </c>
      <c r="Z368" s="1">
        <v>54.090909090909115</v>
      </c>
      <c r="AA368" s="1">
        <v>54.54545454545454</v>
      </c>
      <c r="AB368" s="1">
        <v>57.272727272727309</v>
      </c>
      <c r="AC368" s="1">
        <v>62.272727272727288</v>
      </c>
      <c r="AD368" s="1">
        <v>62.727272727272712</v>
      </c>
      <c r="AE368" s="1">
        <v>52.272727272727273</v>
      </c>
    </row>
    <row r="369" spans="2:31" x14ac:dyDescent="0.25">
      <c r="B369" t="s">
        <v>23</v>
      </c>
      <c r="C369" s="1">
        <v>55.454545454545467</v>
      </c>
      <c r="D369" s="1">
        <v>56.81818181818182</v>
      </c>
      <c r="E369" s="1">
        <v>60.000000000000007</v>
      </c>
      <c r="F369" s="1">
        <v>59.090909090909093</v>
      </c>
      <c r="G369" s="1">
        <v>60.000000000000007</v>
      </c>
      <c r="H369" s="1">
        <v>62.272727272727288</v>
      </c>
      <c r="I369" s="1">
        <v>64.545454545454561</v>
      </c>
      <c r="J369" s="1">
        <v>68.181818181818173</v>
      </c>
      <c r="K369" s="1">
        <v>69.545454545454533</v>
      </c>
      <c r="L369" s="1">
        <v>66.363636363636402</v>
      </c>
      <c r="M369" s="1">
        <v>58.181818181818166</v>
      </c>
      <c r="N369" s="1">
        <v>56.363636363636395</v>
      </c>
      <c r="O369" s="1">
        <v>55.909090909090899</v>
      </c>
      <c r="P369" s="1">
        <v>55.454545454545467</v>
      </c>
      <c r="Q369" s="1">
        <v>53.636363636363626</v>
      </c>
      <c r="R369" s="1">
        <v>49.545454545454568</v>
      </c>
      <c r="S369" s="1">
        <v>45.000000000000021</v>
      </c>
      <c r="T369" s="1">
        <v>41.818181818181834</v>
      </c>
      <c r="U369" s="1">
        <v>36.81818181818182</v>
      </c>
      <c r="V369" s="1">
        <v>31.363636363636388</v>
      </c>
      <c r="W369" s="1">
        <v>30.909090909090931</v>
      </c>
      <c r="X369" s="1">
        <v>32.727272727272741</v>
      </c>
      <c r="Y369" s="1">
        <v>33.181818181818201</v>
      </c>
      <c r="Z369" s="1">
        <v>32.27272727272728</v>
      </c>
      <c r="AA369" s="1">
        <v>35.909090909090935</v>
      </c>
      <c r="AB369" s="1">
        <v>37.272727272727288</v>
      </c>
      <c r="AC369" s="1">
        <v>37.727272727272748</v>
      </c>
      <c r="AD369" s="1">
        <v>39.090909090909101</v>
      </c>
      <c r="AE369" s="1">
        <v>32.727272727272741</v>
      </c>
    </row>
    <row r="370" spans="2:31" x14ac:dyDescent="0.25">
      <c r="B370" t="s">
        <v>24</v>
      </c>
      <c r="C370" s="1">
        <v>92.727272727272762</v>
      </c>
      <c r="D370" s="1">
        <v>94.545454545454533</v>
      </c>
      <c r="E370" s="1">
        <v>98.63636363636364</v>
      </c>
      <c r="F370" s="1">
        <v>100</v>
      </c>
      <c r="G370" s="1">
        <v>99.545454545454575</v>
      </c>
      <c r="H370" s="1">
        <v>98.18181818181823</v>
      </c>
      <c r="I370" s="1">
        <v>98.18181818181823</v>
      </c>
      <c r="J370" s="1">
        <v>97.272727272727295</v>
      </c>
      <c r="K370" s="1">
        <v>98.63636363636364</v>
      </c>
      <c r="L370" s="1">
        <v>100</v>
      </c>
      <c r="M370" s="1">
        <v>99.090909090909079</v>
      </c>
      <c r="N370" s="1">
        <v>98.63636363636364</v>
      </c>
      <c r="O370" s="1">
        <v>95.454545454545453</v>
      </c>
      <c r="P370" s="1">
        <v>90.909090909090907</v>
      </c>
      <c r="Q370" s="1">
        <v>88.63636363636364</v>
      </c>
      <c r="R370" s="1">
        <v>85.909090909090935</v>
      </c>
      <c r="S370" s="1">
        <v>85.000000000000014</v>
      </c>
      <c r="T370" s="1">
        <v>84.090909090909093</v>
      </c>
      <c r="U370" s="1">
        <v>82.727272727272734</v>
      </c>
      <c r="V370" s="1">
        <v>80.909090909090892</v>
      </c>
      <c r="W370" s="1">
        <v>78.181818181818201</v>
      </c>
      <c r="X370" s="1">
        <v>76.818181818181841</v>
      </c>
      <c r="Y370" s="1">
        <v>76.36363636363636</v>
      </c>
      <c r="Z370" s="1">
        <v>76.818181818181841</v>
      </c>
      <c r="AA370" s="1">
        <v>75.909090909090921</v>
      </c>
      <c r="AB370" s="1">
        <v>75.909090909090921</v>
      </c>
      <c r="AC370" s="1">
        <v>74.545454545454575</v>
      </c>
      <c r="AD370" s="1">
        <v>75.454545454545496</v>
      </c>
      <c r="AE370" s="1">
        <v>74.090909090909079</v>
      </c>
    </row>
    <row r="371" spans="2:31" x14ac:dyDescent="0.25">
      <c r="B371" t="s">
        <v>25</v>
      </c>
      <c r="C371" s="1">
        <v>38.636363636363633</v>
      </c>
      <c r="D371" s="1">
        <v>40.454545454545482</v>
      </c>
      <c r="E371" s="1">
        <v>43.636363636363647</v>
      </c>
      <c r="F371" s="1">
        <v>42.727272727272755</v>
      </c>
      <c r="G371" s="1">
        <v>41.363636363636367</v>
      </c>
      <c r="H371" s="1">
        <v>40.454545454545482</v>
      </c>
      <c r="I371" s="1">
        <v>38.181818181818208</v>
      </c>
      <c r="J371" s="1">
        <v>37.727272727272748</v>
      </c>
      <c r="K371" s="1">
        <v>41.818181818181834</v>
      </c>
      <c r="L371" s="1">
        <v>37.272727272727288</v>
      </c>
      <c r="M371" s="1">
        <v>35.454545454545475</v>
      </c>
      <c r="N371" s="1">
        <v>37.272727272727288</v>
      </c>
      <c r="O371" s="1">
        <v>37.727272727272748</v>
      </c>
      <c r="P371" s="1">
        <v>37.272727272727288</v>
      </c>
      <c r="Q371" s="1">
        <v>28.636363636363654</v>
      </c>
      <c r="R371" s="1">
        <v>28.636363636363654</v>
      </c>
      <c r="S371" s="1">
        <v>26.363636363636385</v>
      </c>
      <c r="T371" s="1">
        <v>20.000000000000025</v>
      </c>
      <c r="U371" s="1">
        <v>25</v>
      </c>
      <c r="V371" s="1">
        <v>30.454545454545467</v>
      </c>
      <c r="W371" s="1">
        <v>25.909090909090921</v>
      </c>
      <c r="X371" s="1">
        <v>13.181818181818208</v>
      </c>
      <c r="Y371" s="1">
        <v>6.3636363636363891</v>
      </c>
      <c r="Z371" s="1">
        <v>9.0909090909090917</v>
      </c>
      <c r="AA371" s="1">
        <v>10.909090909090935</v>
      </c>
      <c r="AB371" s="1">
        <v>10.454545454545473</v>
      </c>
      <c r="AC371" s="1">
        <v>10.000000000000012</v>
      </c>
      <c r="AD371" s="1">
        <v>12.272727272727286</v>
      </c>
      <c r="AE371" s="1">
        <v>8.1818181818182012</v>
      </c>
    </row>
    <row r="372" spans="2:31" x14ac:dyDescent="0.25">
      <c r="B372" t="s">
        <v>26</v>
      </c>
      <c r="C372" s="1">
        <v>64.090909090909136</v>
      </c>
      <c r="D372" s="1">
        <v>65.909090909090907</v>
      </c>
      <c r="E372" s="1">
        <v>68.636363636363669</v>
      </c>
      <c r="F372" s="1">
        <v>76.36363636363636</v>
      </c>
      <c r="G372" s="1">
        <v>79.090909090909108</v>
      </c>
      <c r="H372" s="1">
        <v>80.000000000000043</v>
      </c>
      <c r="I372" s="1">
        <v>79.090909090909108</v>
      </c>
      <c r="J372" s="1">
        <v>76.36363636363636</v>
      </c>
      <c r="K372" s="1">
        <v>76.818181818181841</v>
      </c>
      <c r="L372" s="1">
        <v>75.454545454545496</v>
      </c>
      <c r="M372" s="1">
        <v>72.272727272727295</v>
      </c>
      <c r="N372" s="1">
        <v>69.545454545454533</v>
      </c>
      <c r="O372" s="1">
        <v>68.181818181818173</v>
      </c>
      <c r="P372" s="1">
        <v>66.363636363636402</v>
      </c>
      <c r="Q372" s="1">
        <v>65.454545454545482</v>
      </c>
      <c r="R372" s="1">
        <v>64.545454545454561</v>
      </c>
      <c r="S372" s="1">
        <v>62.272727272727288</v>
      </c>
      <c r="T372" s="1">
        <v>59.545454545454582</v>
      </c>
      <c r="U372" s="1">
        <v>56.363636363636395</v>
      </c>
      <c r="V372" s="1">
        <v>54.090909090909115</v>
      </c>
      <c r="W372" s="1">
        <v>50</v>
      </c>
      <c r="X372" s="1">
        <v>49.545454545454568</v>
      </c>
      <c r="Y372" s="1">
        <v>50.454545454545496</v>
      </c>
      <c r="Z372" s="1">
        <v>51.363636363636353</v>
      </c>
      <c r="AA372" s="1">
        <v>51.363636363636353</v>
      </c>
      <c r="AB372" s="1">
        <v>48.636363636363647</v>
      </c>
      <c r="AC372" s="1">
        <v>47.272727272727302</v>
      </c>
      <c r="AD372" s="1">
        <v>48.636363636363647</v>
      </c>
      <c r="AE372" s="1">
        <v>44.545454545454568</v>
      </c>
    </row>
    <row r="373" spans="2:31" x14ac:dyDescent="0.25">
      <c r="B373" t="s">
        <v>27</v>
      </c>
      <c r="C373" s="1">
        <v>68.636363636363669</v>
      </c>
      <c r="D373" s="1">
        <v>66.363636363636402</v>
      </c>
      <c r="E373" s="1">
        <v>67.272727272727266</v>
      </c>
      <c r="F373" s="1">
        <v>64.545454545454561</v>
      </c>
      <c r="G373" s="1">
        <v>63.181818181818208</v>
      </c>
      <c r="H373" s="1">
        <v>63.181818181818208</v>
      </c>
      <c r="I373" s="1">
        <v>68.636363636363669</v>
      </c>
      <c r="J373" s="1">
        <v>69.090909090909108</v>
      </c>
      <c r="K373" s="1">
        <v>68.636363636363669</v>
      </c>
      <c r="L373" s="1">
        <v>62.727272727272712</v>
      </c>
      <c r="M373" s="1">
        <v>60.454545454545439</v>
      </c>
      <c r="N373" s="1">
        <v>59.545454545454582</v>
      </c>
      <c r="O373" s="1">
        <v>60.454545454545439</v>
      </c>
      <c r="P373" s="1">
        <v>60.909090909090935</v>
      </c>
      <c r="Q373" s="1">
        <v>61.818181818181863</v>
      </c>
      <c r="R373" s="1">
        <v>63.636363636363633</v>
      </c>
      <c r="S373" s="1">
        <v>64.090909090909136</v>
      </c>
      <c r="T373" s="1">
        <v>55.454545454545467</v>
      </c>
      <c r="U373" s="1">
        <v>50.454545454545496</v>
      </c>
      <c r="V373" s="1">
        <v>48.181818181818187</v>
      </c>
      <c r="W373" s="1">
        <v>48.636363636363647</v>
      </c>
      <c r="X373" s="1">
        <v>48.636363636363647</v>
      </c>
      <c r="Y373" s="1">
        <v>46.363636363636381</v>
      </c>
      <c r="Z373" s="1">
        <v>46.818181818181834</v>
      </c>
      <c r="AA373" s="1">
        <v>45.454545454545453</v>
      </c>
      <c r="AB373" s="1">
        <v>44.090909090909101</v>
      </c>
      <c r="AC373" s="1">
        <v>43.636363636363647</v>
      </c>
      <c r="AD373" s="1">
        <v>44.545454545454568</v>
      </c>
      <c r="AE373" s="1">
        <v>42.727272727272755</v>
      </c>
    </row>
    <row r="374" spans="2:31" x14ac:dyDescent="0.25">
      <c r="B374" t="s">
        <v>28</v>
      </c>
      <c r="C374" s="1">
        <v>82.272727272727309</v>
      </c>
      <c r="D374" s="1">
        <v>84.545454545454575</v>
      </c>
      <c r="E374" s="1">
        <v>89.090909090909136</v>
      </c>
      <c r="F374" s="1">
        <v>90.909090909090907</v>
      </c>
      <c r="G374" s="1">
        <v>91.363636363636402</v>
      </c>
      <c r="H374" s="1">
        <v>89.999999999999986</v>
      </c>
      <c r="I374" s="1">
        <v>90.454545454545482</v>
      </c>
      <c r="J374" s="1">
        <v>89.090909090909136</v>
      </c>
      <c r="K374" s="1">
        <v>89.999999999999986</v>
      </c>
      <c r="L374" s="1">
        <v>90.454545454545482</v>
      </c>
      <c r="M374" s="1">
        <v>91.363636363636402</v>
      </c>
      <c r="N374" s="1">
        <v>94.090909090909108</v>
      </c>
      <c r="O374" s="1">
        <v>94.090909090909108</v>
      </c>
      <c r="P374" s="1">
        <v>91.818181818181827</v>
      </c>
      <c r="Q374" s="1">
        <v>88.63636363636364</v>
      </c>
      <c r="R374" s="1">
        <v>89.090909090909136</v>
      </c>
      <c r="S374" s="1">
        <v>89.545454545454561</v>
      </c>
      <c r="T374" s="1">
        <v>87.272727272727295</v>
      </c>
      <c r="U374" s="1">
        <v>83.181818181818173</v>
      </c>
      <c r="V374" s="1">
        <v>83.636363636363669</v>
      </c>
      <c r="W374" s="1">
        <v>84.090909090909093</v>
      </c>
      <c r="X374" s="1">
        <v>82.272727272727309</v>
      </c>
      <c r="Y374" s="1">
        <v>79.545454545454547</v>
      </c>
      <c r="Z374" s="1">
        <v>76.818181818181841</v>
      </c>
      <c r="AA374" s="1">
        <v>75.909090909090921</v>
      </c>
      <c r="AB374" s="1">
        <v>73.63636363636364</v>
      </c>
      <c r="AC374" s="1">
        <v>75</v>
      </c>
      <c r="AD374" s="1">
        <v>77.727272727272762</v>
      </c>
      <c r="AE374" s="1">
        <v>74.090909090909079</v>
      </c>
    </row>
    <row r="375" spans="2:31" x14ac:dyDescent="0.25">
      <c r="B375" t="s">
        <v>29</v>
      </c>
      <c r="C375" s="1">
        <v>74.090909090909079</v>
      </c>
      <c r="D375" s="1">
        <v>76.36363636363636</v>
      </c>
      <c r="E375" s="1">
        <v>76.36363636363636</v>
      </c>
      <c r="F375" s="1">
        <v>73.18181818181823</v>
      </c>
      <c r="G375" s="1">
        <v>73.63636363636364</v>
      </c>
      <c r="H375" s="1">
        <v>75.454545454545496</v>
      </c>
      <c r="I375" s="1">
        <v>72.272727272727295</v>
      </c>
      <c r="J375" s="1">
        <v>74.545454545454575</v>
      </c>
      <c r="K375" s="1">
        <v>77.272727272727266</v>
      </c>
      <c r="L375" s="1">
        <v>78.181818181818201</v>
      </c>
      <c r="M375" s="1">
        <v>73.18181818181823</v>
      </c>
      <c r="N375" s="1">
        <v>67.272727272727266</v>
      </c>
      <c r="O375" s="1">
        <v>62.727272727272712</v>
      </c>
      <c r="P375" s="1">
        <v>64.545454545454561</v>
      </c>
      <c r="Q375" s="1">
        <v>69.545454545454533</v>
      </c>
      <c r="R375" s="1">
        <v>73.18181818181823</v>
      </c>
      <c r="S375" s="1">
        <v>73.63636363636364</v>
      </c>
      <c r="T375" s="1">
        <v>68.636363636363669</v>
      </c>
      <c r="U375" s="1">
        <v>57.272727272727309</v>
      </c>
      <c r="V375" s="1">
        <v>53.181818181818194</v>
      </c>
      <c r="W375" s="1">
        <v>50.454545454545496</v>
      </c>
      <c r="X375" s="1">
        <v>46.818181818181834</v>
      </c>
      <c r="Y375" s="1">
        <v>44.090909090909101</v>
      </c>
      <c r="Z375" s="1">
        <v>41.818181818181834</v>
      </c>
      <c r="AA375" s="1">
        <v>39.545454545454554</v>
      </c>
      <c r="AB375" s="1">
        <v>41.818181818181834</v>
      </c>
      <c r="AC375" s="1">
        <v>45.454545454545453</v>
      </c>
      <c r="AD375" s="1">
        <v>50.454545454545496</v>
      </c>
      <c r="AE375" s="1">
        <v>38.181818181818208</v>
      </c>
    </row>
    <row r="376" spans="2:31" x14ac:dyDescent="0.25">
      <c r="B376" t="s">
        <v>30</v>
      </c>
      <c r="C376" s="1">
        <v>88.181818181818201</v>
      </c>
      <c r="D376" s="1">
        <v>86.818181818181856</v>
      </c>
      <c r="E376" s="1">
        <v>85.909090909090935</v>
      </c>
      <c r="F376" s="1">
        <v>84.545454545454575</v>
      </c>
      <c r="G376" s="1">
        <v>80.909090909090892</v>
      </c>
      <c r="H376" s="1">
        <v>84.545454545454575</v>
      </c>
      <c r="I376" s="1">
        <v>84.545454545454575</v>
      </c>
      <c r="J376" s="1">
        <v>85.909090909090935</v>
      </c>
      <c r="K376" s="1">
        <v>85.909090909090935</v>
      </c>
      <c r="L376" s="1">
        <v>83.636363636363669</v>
      </c>
      <c r="M376" s="1">
        <v>82.727272727272734</v>
      </c>
      <c r="N376" s="1">
        <v>81.818181818181827</v>
      </c>
      <c r="O376" s="1">
        <v>80.454545454545467</v>
      </c>
      <c r="P376" s="1">
        <v>81.363636363636388</v>
      </c>
      <c r="Q376" s="1">
        <v>80.000000000000043</v>
      </c>
      <c r="R376" s="1">
        <v>79.545454545454547</v>
      </c>
      <c r="S376" s="1">
        <v>79.090909090909108</v>
      </c>
      <c r="T376" s="1">
        <v>75.909090909090921</v>
      </c>
      <c r="U376" s="1">
        <v>75.909090909090921</v>
      </c>
      <c r="V376" s="1">
        <v>73.63636363636364</v>
      </c>
      <c r="W376" s="1">
        <v>72.727272727272734</v>
      </c>
      <c r="X376" s="1">
        <v>71.818181818181799</v>
      </c>
      <c r="Y376" s="1">
        <v>69.545454545454533</v>
      </c>
      <c r="Z376" s="1">
        <v>69.090909090909108</v>
      </c>
      <c r="AA376" s="1">
        <v>69.090909090909108</v>
      </c>
      <c r="AB376" s="1">
        <v>67.727272727272762</v>
      </c>
      <c r="AC376" s="1">
        <v>69.545454545454533</v>
      </c>
      <c r="AD376" s="1">
        <v>70.909090909090949</v>
      </c>
      <c r="AE376" s="1">
        <v>64.090909090909136</v>
      </c>
    </row>
    <row r="377" spans="2:31" x14ac:dyDescent="0.25">
      <c r="B377" t="s">
        <v>31</v>
      </c>
      <c r="C377" s="1">
        <v>60.454545454545439</v>
      </c>
      <c r="D377" s="1">
        <v>56.363636363636395</v>
      </c>
      <c r="E377" s="1">
        <v>58.181818181818166</v>
      </c>
      <c r="F377" s="1">
        <v>59.545454545454582</v>
      </c>
      <c r="G377" s="1">
        <v>62.272727272727288</v>
      </c>
      <c r="H377" s="1">
        <v>64.090909090909136</v>
      </c>
      <c r="I377" s="1">
        <v>60.909090909090935</v>
      </c>
      <c r="J377" s="1">
        <v>61.818181818181863</v>
      </c>
      <c r="K377" s="1">
        <v>60.454545454545439</v>
      </c>
      <c r="L377" s="1">
        <v>58.636363636363662</v>
      </c>
      <c r="M377" s="1">
        <v>60.000000000000007</v>
      </c>
      <c r="N377" s="1">
        <v>58.181818181818166</v>
      </c>
      <c r="O377" s="1">
        <v>57.272727272727309</v>
      </c>
      <c r="P377" s="1">
        <v>58.636363636363662</v>
      </c>
      <c r="Q377" s="1">
        <v>60.454545454545439</v>
      </c>
      <c r="R377" s="1">
        <v>59.090909090909093</v>
      </c>
      <c r="S377" s="1">
        <v>61.818181818181863</v>
      </c>
      <c r="T377" s="1">
        <v>62.727272727272712</v>
      </c>
      <c r="U377" s="1">
        <v>60.000000000000007</v>
      </c>
      <c r="V377" s="1">
        <v>57.727272727272741</v>
      </c>
      <c r="W377" s="1">
        <v>57.272727272727309</v>
      </c>
      <c r="X377" s="1">
        <v>52.727272727272769</v>
      </c>
      <c r="Y377" s="1">
        <v>49.545454545454568</v>
      </c>
      <c r="Z377" s="1">
        <v>49.090909090909079</v>
      </c>
      <c r="AA377" s="1">
        <v>48.181818181818187</v>
      </c>
      <c r="AB377" s="1">
        <v>46.363636363636381</v>
      </c>
      <c r="AC377" s="1">
        <v>44.545454545454568</v>
      </c>
      <c r="AD377" s="1">
        <v>48.181818181818187</v>
      </c>
      <c r="AE377" s="1">
        <v>46.363636363636381</v>
      </c>
    </row>
    <row r="378" spans="2:31" x14ac:dyDescent="0.25">
      <c r="B378" t="s">
        <v>32</v>
      </c>
      <c r="C378" s="1">
        <v>45.454545454545453</v>
      </c>
      <c r="D378" s="1">
        <v>46.363636363636381</v>
      </c>
      <c r="E378" s="1">
        <v>46.818181818181834</v>
      </c>
      <c r="F378" s="1">
        <v>46.363636363636381</v>
      </c>
      <c r="G378" s="1">
        <v>45.909090909090914</v>
      </c>
      <c r="H378" s="1">
        <v>45.000000000000021</v>
      </c>
      <c r="I378" s="1">
        <v>45.909090909090914</v>
      </c>
      <c r="J378" s="1">
        <v>43.636363636363647</v>
      </c>
      <c r="K378" s="1">
        <v>44.090909090909101</v>
      </c>
      <c r="L378" s="1">
        <v>45.000000000000021</v>
      </c>
      <c r="M378" s="1">
        <v>44.545454545454568</v>
      </c>
      <c r="N378" s="1">
        <v>45.000000000000021</v>
      </c>
      <c r="O378" s="1">
        <v>44.090909090909101</v>
      </c>
      <c r="P378" s="1">
        <v>44.545454545454568</v>
      </c>
      <c r="Q378" s="1">
        <v>42.272727272727288</v>
      </c>
      <c r="R378" s="1">
        <v>40.000000000000021</v>
      </c>
      <c r="S378" s="1">
        <v>40.909090909090914</v>
      </c>
      <c r="T378" s="1">
        <v>35.909090909090935</v>
      </c>
      <c r="U378" s="1">
        <v>28.181818181818198</v>
      </c>
      <c r="V378" s="1">
        <v>23.181818181818191</v>
      </c>
      <c r="W378" s="1">
        <v>22.727272727272727</v>
      </c>
      <c r="X378" s="1">
        <v>21.818181818181838</v>
      </c>
      <c r="Y378" s="1">
        <v>21.818181818181838</v>
      </c>
      <c r="Z378" s="1">
        <v>22.727272727272727</v>
      </c>
      <c r="AA378" s="1">
        <v>23.181818181818191</v>
      </c>
      <c r="AB378" s="1">
        <v>22.727272727272727</v>
      </c>
      <c r="AC378" s="1">
        <v>21.818181818181838</v>
      </c>
      <c r="AD378" s="1">
        <v>23.636363636363651</v>
      </c>
      <c r="AE378" s="1">
        <v>17.272727272727291</v>
      </c>
    </row>
    <row r="379" spans="2:31" x14ac:dyDescent="0.25">
      <c r="B379" t="s">
        <v>33</v>
      </c>
      <c r="C379" s="1">
        <v>39.545454545454554</v>
      </c>
      <c r="D379" s="1">
        <v>38.181818181818208</v>
      </c>
      <c r="E379" s="1">
        <v>36.363636363636367</v>
      </c>
      <c r="F379" s="1">
        <v>35.454545454545475</v>
      </c>
      <c r="G379" s="1">
        <v>38.636363636363633</v>
      </c>
      <c r="H379" s="1">
        <v>44.545454545454568</v>
      </c>
      <c r="I379" s="1">
        <v>44.545454545454568</v>
      </c>
      <c r="J379" s="1">
        <v>44.090909090909101</v>
      </c>
      <c r="K379" s="1">
        <v>43.18181818181818</v>
      </c>
      <c r="L379" s="1">
        <v>40.909090909090914</v>
      </c>
      <c r="M379" s="1">
        <v>44.545454545454568</v>
      </c>
      <c r="N379" s="1">
        <v>42.272727272727288</v>
      </c>
      <c r="O379" s="1">
        <v>42.727272727272755</v>
      </c>
      <c r="P379" s="1">
        <v>44.090909090909101</v>
      </c>
      <c r="Q379" s="1">
        <v>44.090909090909101</v>
      </c>
      <c r="R379" s="1">
        <v>42.272727272727288</v>
      </c>
      <c r="S379" s="1">
        <v>44.545454545454568</v>
      </c>
      <c r="T379" s="1">
        <v>43.636363636363647</v>
      </c>
      <c r="U379" s="1">
        <v>42.272727272727288</v>
      </c>
      <c r="V379" s="1">
        <v>37.727272727272748</v>
      </c>
      <c r="W379" s="1">
        <v>38.181818181818208</v>
      </c>
      <c r="X379" s="1">
        <v>37.727272727272748</v>
      </c>
      <c r="Y379" s="1">
        <v>33.636363636363662</v>
      </c>
      <c r="Z379" s="1">
        <v>33.636363636363662</v>
      </c>
      <c r="AA379" s="1">
        <v>33.181818181818201</v>
      </c>
      <c r="AB379" s="1">
        <v>33.636363636363662</v>
      </c>
      <c r="AC379" s="1">
        <v>33.181818181818201</v>
      </c>
      <c r="AD379" s="1">
        <v>33.636363636363662</v>
      </c>
      <c r="AE379" s="1">
        <v>28.636363636363654</v>
      </c>
    </row>
    <row r="380" spans="2:31" x14ac:dyDescent="0.25">
      <c r="B380" t="s">
        <v>34</v>
      </c>
      <c r="C380" s="1">
        <v>68.636363636363669</v>
      </c>
      <c r="D380" s="1">
        <v>64.090909090909136</v>
      </c>
      <c r="E380" s="1">
        <v>62.727272727272712</v>
      </c>
      <c r="F380" s="1">
        <v>62.272727272727288</v>
      </c>
      <c r="G380" s="1">
        <v>65.909090909090907</v>
      </c>
      <c r="H380" s="1">
        <v>66.818181818181827</v>
      </c>
      <c r="I380" s="1">
        <v>61.818181818181863</v>
      </c>
      <c r="J380" s="1">
        <v>62.272727272727288</v>
      </c>
      <c r="K380" s="1">
        <v>64.545454545454561</v>
      </c>
      <c r="L380" s="1">
        <v>64.999999999999986</v>
      </c>
      <c r="M380" s="1">
        <v>62.272727272727288</v>
      </c>
      <c r="N380" s="1">
        <v>63.636363636363633</v>
      </c>
      <c r="O380" s="1">
        <v>60.000000000000007</v>
      </c>
      <c r="P380" s="1">
        <v>58.636363636363662</v>
      </c>
      <c r="Q380" s="1">
        <v>59.545454545454582</v>
      </c>
      <c r="R380" s="1">
        <v>56.81818181818182</v>
      </c>
      <c r="S380" s="1">
        <v>54.54545454545454</v>
      </c>
      <c r="T380" s="1">
        <v>52.272727272727273</v>
      </c>
      <c r="U380" s="1">
        <v>46.363636363636381</v>
      </c>
      <c r="V380" s="1">
        <v>43.18181818181818</v>
      </c>
      <c r="W380" s="1">
        <v>43.636363636363647</v>
      </c>
      <c r="X380" s="1">
        <v>39.090909090909101</v>
      </c>
      <c r="Y380" s="1">
        <v>35.454545454545475</v>
      </c>
      <c r="Z380" s="1">
        <v>35.454545454545475</v>
      </c>
      <c r="AA380" s="1">
        <v>35.909090909090935</v>
      </c>
      <c r="AB380" s="1">
        <v>36.81818181818182</v>
      </c>
      <c r="AC380" s="1">
        <v>35.909090909090935</v>
      </c>
      <c r="AD380" s="1">
        <v>37.272727272727288</v>
      </c>
      <c r="AE380" s="1">
        <v>26.818181818181845</v>
      </c>
    </row>
    <row r="381" spans="2:31" x14ac:dyDescent="0.25">
      <c r="B381" t="s">
        <v>35</v>
      </c>
      <c r="C381" s="1">
        <v>66.818181818181827</v>
      </c>
      <c r="D381" s="1">
        <v>68.636363636363669</v>
      </c>
      <c r="E381" s="1">
        <v>81.818181818181827</v>
      </c>
      <c r="F381" s="1">
        <v>81.818181818181827</v>
      </c>
      <c r="G381" s="1">
        <v>84.090909090909093</v>
      </c>
      <c r="H381" s="1">
        <v>84.090909090909093</v>
      </c>
      <c r="I381" s="1">
        <v>82.272727272727309</v>
      </c>
      <c r="J381" s="1">
        <v>78.636363636363626</v>
      </c>
      <c r="K381" s="1">
        <v>79.090909090909108</v>
      </c>
      <c r="L381" s="1">
        <v>79.090909090909108</v>
      </c>
      <c r="M381" s="1">
        <v>79.090909090909108</v>
      </c>
      <c r="N381" s="1">
        <v>82.727272727272734</v>
      </c>
      <c r="O381" s="1">
        <v>86.36363636363636</v>
      </c>
      <c r="P381" s="1">
        <v>87.272727272727295</v>
      </c>
      <c r="Q381" s="1">
        <v>91.363636363636402</v>
      </c>
      <c r="R381" s="1">
        <v>94.545454545454533</v>
      </c>
      <c r="S381" s="1">
        <v>96.363636363636374</v>
      </c>
      <c r="T381" s="1">
        <v>91.818181818181827</v>
      </c>
      <c r="U381" s="1">
        <v>88.63636363636364</v>
      </c>
      <c r="V381" s="1">
        <v>87.727272727272705</v>
      </c>
      <c r="W381" s="1">
        <v>87.727272727272705</v>
      </c>
      <c r="X381" s="1">
        <v>84.545454545454575</v>
      </c>
      <c r="Y381" s="1">
        <v>84.090909090909093</v>
      </c>
      <c r="Z381" s="1">
        <v>79.545454545454547</v>
      </c>
      <c r="AA381" s="1">
        <v>80.000000000000043</v>
      </c>
      <c r="AB381" s="1">
        <v>79.545454545454547</v>
      </c>
      <c r="AC381" s="1">
        <v>75.909090909090921</v>
      </c>
      <c r="AD381" s="1">
        <v>76.36363636363636</v>
      </c>
      <c r="AE381" s="1">
        <v>73.63636363636364</v>
      </c>
    </row>
    <row r="382" spans="2:31" x14ac:dyDescent="0.25">
      <c r="B382" t="s">
        <v>36</v>
      </c>
      <c r="C382" s="1">
        <v>57.272727272727309</v>
      </c>
      <c r="D382" s="1">
        <v>55.909090909090899</v>
      </c>
      <c r="E382" s="1">
        <v>57.727272727272741</v>
      </c>
      <c r="F382" s="1">
        <v>58.181818181818166</v>
      </c>
      <c r="G382" s="1">
        <v>59.545454545454582</v>
      </c>
      <c r="H382" s="1">
        <v>61.818181818181863</v>
      </c>
      <c r="I382" s="1">
        <v>60.454545454545439</v>
      </c>
      <c r="J382" s="1">
        <v>62.272727272727288</v>
      </c>
      <c r="K382" s="1">
        <v>62.272727272727288</v>
      </c>
      <c r="L382" s="1">
        <v>63.181818181818208</v>
      </c>
      <c r="M382" s="1">
        <v>61.818181818181863</v>
      </c>
      <c r="N382" s="1">
        <v>62.272727272727288</v>
      </c>
      <c r="O382" s="1">
        <v>60.454545454545439</v>
      </c>
      <c r="P382" s="1">
        <v>60.909090909090935</v>
      </c>
      <c r="Q382" s="1">
        <v>63.181818181818208</v>
      </c>
      <c r="R382" s="1">
        <v>64.999999999999986</v>
      </c>
      <c r="S382" s="1">
        <v>63.181818181818208</v>
      </c>
      <c r="T382" s="1">
        <v>57.272727272727309</v>
      </c>
      <c r="U382" s="1">
        <v>55.454545454545467</v>
      </c>
      <c r="V382" s="1">
        <v>49.545454545454568</v>
      </c>
      <c r="W382" s="1">
        <v>45.454545454545453</v>
      </c>
      <c r="X382" s="1">
        <v>44.090909090909101</v>
      </c>
      <c r="Y382" s="1">
        <v>43.18181818181818</v>
      </c>
      <c r="Z382" s="1">
        <v>42.272727272727288</v>
      </c>
      <c r="AA382" s="1">
        <v>43.18181818181818</v>
      </c>
      <c r="AB382" s="1">
        <v>44.545454545454568</v>
      </c>
      <c r="AC382" s="1">
        <v>43.18181818181818</v>
      </c>
      <c r="AD382" s="1">
        <v>45.000000000000021</v>
      </c>
      <c r="AE382" s="1">
        <v>40.454545454545482</v>
      </c>
    </row>
    <row r="383" spans="2:31" x14ac:dyDescent="0.25">
      <c r="B383" t="s">
        <v>37</v>
      </c>
      <c r="C383" s="1">
        <v>48.181818181818187</v>
      </c>
      <c r="D383" s="1">
        <v>46.818181818181834</v>
      </c>
      <c r="E383" s="1">
        <v>47.727272727272727</v>
      </c>
      <c r="F383" s="1">
        <v>46.818181818181834</v>
      </c>
      <c r="G383" s="1">
        <v>48.181818181818187</v>
      </c>
      <c r="H383" s="1">
        <v>49.090909090909079</v>
      </c>
      <c r="I383" s="1">
        <v>50.909090909090928</v>
      </c>
      <c r="J383" s="1">
        <v>51.363636363636353</v>
      </c>
      <c r="K383" s="1">
        <v>49.545454545454568</v>
      </c>
      <c r="L383" s="1">
        <v>50.909090909090928</v>
      </c>
      <c r="M383" s="1">
        <v>50.909090909090928</v>
      </c>
      <c r="N383" s="1">
        <v>49.545454545454568</v>
      </c>
      <c r="O383" s="1">
        <v>49.090909090909079</v>
      </c>
      <c r="P383" s="1">
        <v>50</v>
      </c>
      <c r="Q383" s="1">
        <v>47.272727272727302</v>
      </c>
      <c r="R383" s="1">
        <v>45.909090909090914</v>
      </c>
      <c r="S383" s="1">
        <v>46.363636363636381</v>
      </c>
      <c r="T383" s="1">
        <v>47.727272727272727</v>
      </c>
      <c r="U383" s="1">
        <v>40.909090909090914</v>
      </c>
      <c r="V383" s="1">
        <v>37.727272727272748</v>
      </c>
      <c r="W383" s="1">
        <v>39.545454545454554</v>
      </c>
      <c r="X383" s="1">
        <v>37.727272727272748</v>
      </c>
      <c r="Y383" s="1">
        <v>35.000000000000014</v>
      </c>
      <c r="Z383" s="1">
        <v>37.272727272727288</v>
      </c>
      <c r="AA383" s="1">
        <v>35.454545454545475</v>
      </c>
      <c r="AB383" s="1">
        <v>35.000000000000014</v>
      </c>
      <c r="AC383" s="1">
        <v>35.000000000000014</v>
      </c>
      <c r="AD383" s="1">
        <v>34.545454545454554</v>
      </c>
      <c r="AE383" s="1">
        <v>32.727272727272741</v>
      </c>
    </row>
    <row r="384" spans="2:31" x14ac:dyDescent="0.25">
      <c r="B384" t="s">
        <v>38</v>
      </c>
      <c r="C384" s="1">
        <v>66.818181818181827</v>
      </c>
      <c r="D384" s="1">
        <v>67.727272727272762</v>
      </c>
      <c r="E384" s="1">
        <v>69.090909090909108</v>
      </c>
      <c r="F384" s="1">
        <v>66.363636363636402</v>
      </c>
      <c r="G384" s="1">
        <v>69.090909090909108</v>
      </c>
      <c r="H384" s="1">
        <v>69.545454545454533</v>
      </c>
      <c r="I384" s="1">
        <v>70.909090909090949</v>
      </c>
      <c r="J384" s="1">
        <v>68.636363636363669</v>
      </c>
      <c r="K384" s="1">
        <v>69.545454545454533</v>
      </c>
      <c r="L384" s="1">
        <v>65.454545454545482</v>
      </c>
      <c r="M384" s="1">
        <v>64.090909090909136</v>
      </c>
      <c r="N384" s="1">
        <v>62.272727272727288</v>
      </c>
      <c r="O384" s="1">
        <v>59.090909090909093</v>
      </c>
      <c r="P384" s="1">
        <v>55.454545454545467</v>
      </c>
      <c r="Q384" s="1">
        <v>55.000000000000036</v>
      </c>
      <c r="R384" s="1">
        <v>54.54545454545454</v>
      </c>
      <c r="S384" s="1">
        <v>55.454545454545467</v>
      </c>
      <c r="T384" s="1">
        <v>55.000000000000036</v>
      </c>
      <c r="U384" s="1">
        <v>55.909090909090899</v>
      </c>
      <c r="V384" s="1">
        <v>53.636363636363626</v>
      </c>
      <c r="W384" s="1">
        <v>45.909090909090914</v>
      </c>
      <c r="X384" s="1">
        <v>37.727272727272748</v>
      </c>
      <c r="Y384" s="1">
        <v>37.727272727272748</v>
      </c>
      <c r="Z384" s="1">
        <v>37.727272727272748</v>
      </c>
      <c r="AA384" s="1">
        <v>40.909090909090914</v>
      </c>
      <c r="AB384" s="1">
        <v>41.363636363636367</v>
      </c>
      <c r="AC384" s="1">
        <v>39.090909090909101</v>
      </c>
      <c r="AD384" s="1">
        <v>38.636363636363633</v>
      </c>
      <c r="AE384" s="1">
        <v>35.909090909090935</v>
      </c>
    </row>
    <row r="385" spans="1:31" x14ac:dyDescent="0.25">
      <c r="B385" t="s">
        <v>39</v>
      </c>
      <c r="C385" s="1">
        <v>46.363636363636381</v>
      </c>
      <c r="D385" s="1">
        <v>45.454545454545453</v>
      </c>
      <c r="E385" s="1">
        <v>44.090909090909101</v>
      </c>
      <c r="F385" s="1">
        <v>43.636363636363647</v>
      </c>
      <c r="G385" s="1">
        <v>46.818181818181834</v>
      </c>
      <c r="H385" s="1">
        <v>50</v>
      </c>
      <c r="I385" s="1">
        <v>49.545454545454568</v>
      </c>
      <c r="J385" s="1">
        <v>50.454545454545496</v>
      </c>
      <c r="K385" s="1">
        <v>50.454545454545496</v>
      </c>
      <c r="L385" s="1">
        <v>52.727272727272769</v>
      </c>
      <c r="M385" s="1">
        <v>53.181818181818194</v>
      </c>
      <c r="N385" s="1">
        <v>49.090909090909079</v>
      </c>
      <c r="O385" s="1">
        <v>50.454545454545496</v>
      </c>
      <c r="P385" s="1">
        <v>50.909090909090928</v>
      </c>
      <c r="Q385" s="1">
        <v>50.909090909090928</v>
      </c>
      <c r="R385" s="1">
        <v>51.363636363636353</v>
      </c>
      <c r="S385" s="1">
        <v>53.636363636363626</v>
      </c>
      <c r="T385" s="1">
        <v>50.454545454545496</v>
      </c>
      <c r="U385" s="1">
        <v>45.454545454545453</v>
      </c>
      <c r="V385" s="1">
        <v>44.545454545454568</v>
      </c>
      <c r="W385" s="1">
        <v>46.363636363636381</v>
      </c>
      <c r="X385" s="1">
        <v>44.545454545454568</v>
      </c>
      <c r="Y385" s="1">
        <v>42.272727272727288</v>
      </c>
      <c r="Z385" s="1">
        <v>43.636363636363647</v>
      </c>
      <c r="AA385" s="1">
        <v>44.545454545454568</v>
      </c>
      <c r="AB385" s="1">
        <v>42.727272727272755</v>
      </c>
      <c r="AC385" s="1">
        <v>42.272727272727288</v>
      </c>
      <c r="AD385" s="1">
        <v>45.000000000000021</v>
      </c>
      <c r="AE385" s="1">
        <v>40.454545454545482</v>
      </c>
    </row>
    <row r="386" spans="1:31" x14ac:dyDescent="0.25">
      <c r="B386" t="s">
        <v>40</v>
      </c>
      <c r="C386" s="1">
        <v>66.818181818181827</v>
      </c>
      <c r="D386" s="1">
        <v>62.727272727272712</v>
      </c>
      <c r="E386" s="1">
        <v>56.81818181818182</v>
      </c>
      <c r="F386" s="1">
        <v>54.54545454545454</v>
      </c>
      <c r="G386" s="1">
        <v>56.363636363636395</v>
      </c>
      <c r="H386" s="1">
        <v>61.818181818181863</v>
      </c>
      <c r="I386" s="1">
        <v>60.000000000000007</v>
      </c>
      <c r="J386" s="1">
        <v>62.272727272727288</v>
      </c>
      <c r="K386" s="1">
        <v>61.363636363636367</v>
      </c>
      <c r="L386" s="1">
        <v>58.181818181818166</v>
      </c>
      <c r="M386" s="1">
        <v>60.000000000000007</v>
      </c>
      <c r="N386" s="1">
        <v>63.181818181818208</v>
      </c>
      <c r="O386" s="1">
        <v>59.545454545454582</v>
      </c>
      <c r="P386" s="1">
        <v>63.636363636363633</v>
      </c>
      <c r="Q386" s="1">
        <v>67.727272727272762</v>
      </c>
      <c r="R386" s="1">
        <v>67.727272727272762</v>
      </c>
      <c r="S386" s="1">
        <v>65.909090909090907</v>
      </c>
      <c r="T386" s="1">
        <v>66.363636363636402</v>
      </c>
      <c r="U386" s="1">
        <v>65.909090909090907</v>
      </c>
      <c r="V386" s="1">
        <v>60.454545454545439</v>
      </c>
      <c r="W386" s="1">
        <v>58.181818181818166</v>
      </c>
      <c r="X386" s="1">
        <v>56.363636363636395</v>
      </c>
      <c r="Y386" s="1">
        <v>54.090909090909115</v>
      </c>
      <c r="Z386" s="1">
        <v>52.727272727272769</v>
      </c>
      <c r="AA386" s="1">
        <v>50.909090909090928</v>
      </c>
      <c r="AB386" s="1">
        <v>51.818181818181841</v>
      </c>
      <c r="AC386" s="1">
        <v>52.272727272727273</v>
      </c>
      <c r="AD386" s="1">
        <v>52.272727272727273</v>
      </c>
      <c r="AE386" s="1">
        <v>42.727272727272755</v>
      </c>
    </row>
    <row r="387" spans="1:31" x14ac:dyDescent="0.25">
      <c r="B387" t="s">
        <v>41</v>
      </c>
      <c r="C387" s="1">
        <v>60.909090909090935</v>
      </c>
      <c r="D387" s="1">
        <v>60.909090909090935</v>
      </c>
      <c r="E387" s="1">
        <v>59.545454545454582</v>
      </c>
      <c r="F387" s="1">
        <v>58.636363636363662</v>
      </c>
      <c r="G387" s="1">
        <v>58.636363636363662</v>
      </c>
      <c r="H387" s="1">
        <v>59.090909090909093</v>
      </c>
      <c r="I387" s="1">
        <v>57.272727272727309</v>
      </c>
      <c r="J387" s="1">
        <v>55.454545454545467</v>
      </c>
      <c r="K387" s="1">
        <v>52.727272727272769</v>
      </c>
      <c r="L387" s="1">
        <v>45.909090909090914</v>
      </c>
      <c r="M387" s="1">
        <v>44.545454545454568</v>
      </c>
      <c r="N387" s="1">
        <v>47.727272727272727</v>
      </c>
      <c r="O387" s="1">
        <v>50</v>
      </c>
      <c r="P387" s="1">
        <v>48.636363636363647</v>
      </c>
      <c r="Q387" s="1">
        <v>53.181818181818194</v>
      </c>
      <c r="R387" s="1">
        <v>48.181818181818187</v>
      </c>
      <c r="S387" s="1">
        <v>43.18181818181818</v>
      </c>
      <c r="T387" s="1">
        <v>40.000000000000021</v>
      </c>
      <c r="U387" s="1">
        <v>35.000000000000014</v>
      </c>
      <c r="V387" s="1">
        <v>32.727272727272741</v>
      </c>
      <c r="W387" s="1">
        <v>30.000000000000004</v>
      </c>
      <c r="X387" s="1">
        <v>27.27272727272727</v>
      </c>
      <c r="Y387" s="1">
        <v>26.363636363636385</v>
      </c>
      <c r="Z387" s="1">
        <v>27.27272727272727</v>
      </c>
      <c r="AA387" s="1">
        <v>25</v>
      </c>
      <c r="AB387" s="1">
        <v>22.272727272727298</v>
      </c>
      <c r="AC387" s="1">
        <v>20.909090909090917</v>
      </c>
      <c r="AD387" s="1">
        <v>22.272727272727298</v>
      </c>
      <c r="AE387" s="1">
        <v>20.000000000000025</v>
      </c>
    </row>
    <row r="388" spans="1:31" x14ac:dyDescent="0.25">
      <c r="B388" t="s">
        <v>42</v>
      </c>
      <c r="C388" s="1">
        <v>78.636363636363626</v>
      </c>
      <c r="D388" s="1">
        <v>79.090909090909108</v>
      </c>
      <c r="E388" s="1">
        <v>81.363636363636388</v>
      </c>
      <c r="F388" s="1">
        <v>82.727272727272734</v>
      </c>
      <c r="G388" s="1">
        <v>83.181818181818173</v>
      </c>
      <c r="H388" s="1">
        <v>83.636363636363669</v>
      </c>
      <c r="I388" s="1">
        <v>85.454545454545439</v>
      </c>
      <c r="J388" s="1">
        <v>87.272727272727295</v>
      </c>
      <c r="K388" s="1">
        <v>88.181818181818201</v>
      </c>
      <c r="L388" s="1">
        <v>89.545454545454561</v>
      </c>
      <c r="M388" s="1">
        <v>89.545454545454561</v>
      </c>
      <c r="N388" s="1">
        <v>89.999999999999986</v>
      </c>
      <c r="O388" s="1">
        <v>89.999999999999986</v>
      </c>
      <c r="P388" s="1">
        <v>88.63636363636364</v>
      </c>
      <c r="Q388" s="1">
        <v>87.272727272727295</v>
      </c>
      <c r="R388" s="1">
        <v>85.454545454545439</v>
      </c>
      <c r="S388" s="1">
        <v>84.090909090909093</v>
      </c>
      <c r="T388" s="1">
        <v>82.727272727272734</v>
      </c>
      <c r="U388" s="1">
        <v>83.181818181818173</v>
      </c>
      <c r="V388" s="1">
        <v>82.727272727272734</v>
      </c>
      <c r="W388" s="1">
        <v>79.545454545454547</v>
      </c>
      <c r="X388" s="1">
        <v>76.36363636363636</v>
      </c>
      <c r="Y388" s="1">
        <v>75.909090909090921</v>
      </c>
      <c r="Z388" s="1">
        <v>75.454545454545496</v>
      </c>
      <c r="AA388" s="1">
        <v>73.63636363636364</v>
      </c>
      <c r="AB388" s="1">
        <v>71.363636363636374</v>
      </c>
      <c r="AC388" s="1">
        <v>70.000000000000028</v>
      </c>
      <c r="AD388" s="1">
        <v>70.000000000000028</v>
      </c>
      <c r="AE388" s="1">
        <v>67.272727272727266</v>
      </c>
    </row>
    <row r="389" spans="1:31" x14ac:dyDescent="0.25">
      <c r="B389" t="s">
        <v>43</v>
      </c>
      <c r="C389" s="1">
        <v>47.272727272727302</v>
      </c>
      <c r="D389" s="1">
        <v>50.454545454545496</v>
      </c>
      <c r="E389" s="1">
        <v>59.545454545454582</v>
      </c>
      <c r="F389" s="1">
        <v>61.363636363636367</v>
      </c>
      <c r="G389" s="1">
        <v>60.454545454545439</v>
      </c>
      <c r="H389" s="1">
        <v>57.272727272727309</v>
      </c>
      <c r="I389" s="1">
        <v>56.81818181818182</v>
      </c>
      <c r="J389" s="1">
        <v>56.81818181818182</v>
      </c>
      <c r="K389" s="1">
        <v>55.000000000000036</v>
      </c>
      <c r="L389" s="1">
        <v>52.727272727272769</v>
      </c>
      <c r="M389" s="1">
        <v>54.090909090909115</v>
      </c>
      <c r="N389" s="1">
        <v>51.818181818181841</v>
      </c>
      <c r="O389" s="1">
        <v>47.727272727272727</v>
      </c>
      <c r="P389" s="1">
        <v>43.636363636363647</v>
      </c>
      <c r="Q389" s="1">
        <v>49.545454545454568</v>
      </c>
      <c r="R389" s="1">
        <v>48.181818181818187</v>
      </c>
      <c r="S389" s="1">
        <v>46.363636363636381</v>
      </c>
      <c r="T389" s="1">
        <v>40.909090909090914</v>
      </c>
      <c r="U389" s="1">
        <v>43.18181818181818</v>
      </c>
      <c r="V389" s="1">
        <v>42.727272727272755</v>
      </c>
      <c r="W389" s="1">
        <v>38.181818181818208</v>
      </c>
      <c r="X389" s="1">
        <v>34.090909090909086</v>
      </c>
      <c r="Y389" s="1">
        <v>28.636363636363654</v>
      </c>
      <c r="Z389" s="1">
        <v>28.636363636363654</v>
      </c>
      <c r="AA389" s="1">
        <v>31.363636363636388</v>
      </c>
      <c r="AB389" s="1">
        <v>32.727272727272741</v>
      </c>
      <c r="AC389" s="1">
        <v>35.000000000000014</v>
      </c>
      <c r="AD389" s="1">
        <v>39.090909090909101</v>
      </c>
      <c r="AE389" s="1">
        <v>32.727272727272741</v>
      </c>
    </row>
    <row r="390" spans="1:31" x14ac:dyDescent="0.25">
      <c r="B390" t="s">
        <v>44</v>
      </c>
      <c r="C390" s="1">
        <v>71.363636363636374</v>
      </c>
      <c r="D390" s="1">
        <v>71.363636363636374</v>
      </c>
      <c r="E390" s="1">
        <v>72.727272727272734</v>
      </c>
      <c r="F390" s="1">
        <v>72.727272727272734</v>
      </c>
      <c r="G390" s="1">
        <v>71.818181818181799</v>
      </c>
      <c r="H390" s="1">
        <v>71.818181818181799</v>
      </c>
      <c r="I390" s="1">
        <v>71.818181818181799</v>
      </c>
      <c r="J390" s="1">
        <v>70.454545454545453</v>
      </c>
      <c r="K390" s="1">
        <v>68.181818181818173</v>
      </c>
      <c r="L390" s="1">
        <v>66.818181818181827</v>
      </c>
      <c r="M390" s="1">
        <v>67.272727272727266</v>
      </c>
      <c r="N390" s="1">
        <v>66.818181818181827</v>
      </c>
      <c r="O390" s="1">
        <v>64.090909090909136</v>
      </c>
      <c r="P390" s="1">
        <v>63.181818181818208</v>
      </c>
      <c r="Q390" s="1">
        <v>60.909090909090935</v>
      </c>
      <c r="R390" s="1">
        <v>56.81818181818182</v>
      </c>
      <c r="S390" s="1">
        <v>56.81818181818182</v>
      </c>
      <c r="T390" s="1">
        <v>57.727272727272741</v>
      </c>
      <c r="U390" s="1">
        <v>57.727272727272741</v>
      </c>
      <c r="V390" s="1">
        <v>57.272727272727309</v>
      </c>
      <c r="W390" s="1">
        <v>55.000000000000036</v>
      </c>
      <c r="X390" s="1">
        <v>54.090909090909115</v>
      </c>
      <c r="Y390" s="1">
        <v>52.272727272727273</v>
      </c>
      <c r="Z390" s="1">
        <v>47.727272727272727</v>
      </c>
      <c r="AA390" s="1">
        <v>47.727272727272727</v>
      </c>
      <c r="AB390" s="1">
        <v>48.181818181818187</v>
      </c>
      <c r="AC390" s="1">
        <v>48.636363636363647</v>
      </c>
      <c r="AD390" s="1">
        <v>48.636363636363647</v>
      </c>
      <c r="AE390" s="1">
        <v>42.727272727272755</v>
      </c>
    </row>
    <row r="391" spans="1:31" x14ac:dyDescent="0.25">
      <c r="B391" t="s">
        <v>45</v>
      </c>
      <c r="C391" s="1">
        <v>78.636363636363626</v>
      </c>
      <c r="D391" s="1">
        <v>84.545454545454575</v>
      </c>
      <c r="E391" s="1">
        <v>90.909090909090907</v>
      </c>
      <c r="F391" s="1">
        <v>86.818181818181856</v>
      </c>
      <c r="G391" s="1">
        <v>83.636363636363669</v>
      </c>
      <c r="H391" s="1">
        <v>83.636363636363669</v>
      </c>
      <c r="I391" s="1">
        <v>86.818181818181856</v>
      </c>
      <c r="J391" s="1">
        <v>86.36363636363636</v>
      </c>
      <c r="K391" s="1">
        <v>85.909090909090935</v>
      </c>
      <c r="L391" s="1">
        <v>84.090909090909093</v>
      </c>
      <c r="M391" s="1">
        <v>81.363636363636388</v>
      </c>
      <c r="N391" s="1">
        <v>80.000000000000043</v>
      </c>
      <c r="O391" s="1">
        <v>81.363636363636388</v>
      </c>
      <c r="P391" s="1">
        <v>85.000000000000014</v>
      </c>
      <c r="Q391" s="1">
        <v>87.727272727272705</v>
      </c>
      <c r="R391" s="1">
        <v>89.090909090909136</v>
      </c>
      <c r="S391" s="1">
        <v>83.181818181818173</v>
      </c>
      <c r="T391" s="1">
        <v>74.545454545454575</v>
      </c>
      <c r="U391" s="1">
        <v>69.090909090909108</v>
      </c>
      <c r="V391" s="1">
        <v>64.090909090909136</v>
      </c>
      <c r="W391" s="1">
        <v>60.454545454545439</v>
      </c>
      <c r="X391" s="1">
        <v>63.181818181818208</v>
      </c>
      <c r="Y391" s="1">
        <v>64.090909090909136</v>
      </c>
      <c r="Z391" s="1">
        <v>66.363636363636402</v>
      </c>
      <c r="AA391" s="1">
        <v>68.636363636363669</v>
      </c>
      <c r="AB391" s="1">
        <v>70.000000000000028</v>
      </c>
      <c r="AC391" s="1">
        <v>68.636363636363669</v>
      </c>
      <c r="AD391" s="1">
        <v>69.090909090909108</v>
      </c>
      <c r="AE391" s="1">
        <v>66.818181818181827</v>
      </c>
    </row>
    <row r="392" spans="1:31" x14ac:dyDescent="0.25">
      <c r="B392" t="s">
        <v>46</v>
      </c>
      <c r="C392" s="1">
        <v>83.636363636363669</v>
      </c>
      <c r="D392" s="1">
        <v>83.636363636363669</v>
      </c>
      <c r="E392" s="1">
        <v>81.818181818181827</v>
      </c>
      <c r="F392" s="1">
        <v>82.272727272727309</v>
      </c>
      <c r="G392" s="1">
        <v>84.090909090909093</v>
      </c>
      <c r="H392" s="1">
        <v>84.545454545454575</v>
      </c>
      <c r="I392" s="1">
        <v>85.454545454545439</v>
      </c>
      <c r="J392" s="1">
        <v>85.000000000000014</v>
      </c>
      <c r="K392" s="1">
        <v>78.181818181818201</v>
      </c>
      <c r="L392" s="1">
        <v>78.636363636363626</v>
      </c>
      <c r="M392" s="1">
        <v>80.454545454545467</v>
      </c>
      <c r="N392" s="1">
        <v>80.454545454545467</v>
      </c>
      <c r="O392" s="1">
        <v>78.636363636363626</v>
      </c>
      <c r="P392" s="1">
        <v>78.181818181818201</v>
      </c>
      <c r="Q392" s="1">
        <v>81.363636363636388</v>
      </c>
      <c r="R392" s="1">
        <v>77.272727272727266</v>
      </c>
      <c r="S392" s="1">
        <v>76.36363636363636</v>
      </c>
      <c r="T392" s="1">
        <v>79.545454545454547</v>
      </c>
      <c r="U392" s="1">
        <v>79.545454545454547</v>
      </c>
      <c r="V392" s="1">
        <v>76.36363636363636</v>
      </c>
      <c r="W392" s="1">
        <v>72.272727272727295</v>
      </c>
      <c r="X392" s="1">
        <v>68.181818181818173</v>
      </c>
      <c r="Y392" s="1">
        <v>66.363636363636402</v>
      </c>
      <c r="Z392" s="1">
        <v>63.636363636363633</v>
      </c>
      <c r="AA392" s="1">
        <v>62.727272727272712</v>
      </c>
      <c r="AB392" s="1">
        <v>63.181818181818208</v>
      </c>
      <c r="AC392" s="1">
        <v>62.272727272727288</v>
      </c>
      <c r="AD392" s="1">
        <v>60.000000000000007</v>
      </c>
      <c r="AE392" s="1">
        <v>46.818181818181834</v>
      </c>
    </row>
    <row r="393" spans="1:31" x14ac:dyDescent="0.25">
      <c r="B393" t="s">
        <v>47</v>
      </c>
      <c r="C393" s="1">
        <v>78.636363636363626</v>
      </c>
      <c r="D393" s="1">
        <v>73.18181818181823</v>
      </c>
      <c r="E393" s="1">
        <v>73.18181818181823</v>
      </c>
      <c r="F393" s="1">
        <v>72.272727272727295</v>
      </c>
      <c r="G393" s="1">
        <v>67.272727272727266</v>
      </c>
      <c r="H393" s="1">
        <v>65.454545454545482</v>
      </c>
      <c r="I393" s="1">
        <v>65.454545454545482</v>
      </c>
      <c r="J393" s="1">
        <v>65.909090909090907</v>
      </c>
      <c r="K393" s="1">
        <v>66.818181818181827</v>
      </c>
      <c r="L393" s="1">
        <v>68.636363636363669</v>
      </c>
      <c r="M393" s="1">
        <v>69.545454545454533</v>
      </c>
      <c r="N393" s="1">
        <v>68.636363636363669</v>
      </c>
      <c r="O393" s="1">
        <v>66.363636363636402</v>
      </c>
      <c r="P393" s="1">
        <v>69.090909090909108</v>
      </c>
      <c r="Q393" s="1">
        <v>70.000000000000028</v>
      </c>
      <c r="R393" s="1">
        <v>71.363636363636374</v>
      </c>
      <c r="S393" s="1">
        <v>74.545454545454575</v>
      </c>
      <c r="T393" s="1">
        <v>70.909090909090949</v>
      </c>
      <c r="U393" s="1">
        <v>65.909090909090907</v>
      </c>
      <c r="V393" s="1">
        <v>64.090909090909136</v>
      </c>
      <c r="W393" s="1">
        <v>60.909090909090935</v>
      </c>
      <c r="X393" s="1">
        <v>59.545454545454582</v>
      </c>
      <c r="Y393" s="1">
        <v>58.181818181818166</v>
      </c>
      <c r="Z393" s="1">
        <v>54.090909090909115</v>
      </c>
      <c r="AA393" s="1">
        <v>53.181818181818194</v>
      </c>
      <c r="AB393" s="1">
        <v>56.363636363636395</v>
      </c>
      <c r="AC393" s="1">
        <v>56.363636363636395</v>
      </c>
      <c r="AD393" s="1">
        <v>58.636363636363662</v>
      </c>
      <c r="AE393" s="1">
        <v>51.363636363636353</v>
      </c>
    </row>
    <row r="394" spans="1:31" x14ac:dyDescent="0.25">
      <c r="B394" t="s">
        <v>48</v>
      </c>
      <c r="C394" s="1">
        <v>69.545454545454533</v>
      </c>
      <c r="D394" s="1">
        <v>68.181818181818173</v>
      </c>
      <c r="E394" s="1">
        <v>66.363636363636402</v>
      </c>
      <c r="F394" s="1">
        <v>67.272727272727266</v>
      </c>
      <c r="G394" s="1">
        <v>71.363636363636374</v>
      </c>
      <c r="H394" s="1">
        <v>73.63636363636364</v>
      </c>
      <c r="I394" s="1">
        <v>74.545454545454575</v>
      </c>
      <c r="J394" s="1">
        <v>73.63636363636364</v>
      </c>
      <c r="K394" s="1">
        <v>71.818181818181799</v>
      </c>
      <c r="L394" s="1">
        <v>67.272727272727266</v>
      </c>
      <c r="M394" s="1">
        <v>64.090909090909136</v>
      </c>
      <c r="N394" s="1">
        <v>63.636363636363633</v>
      </c>
      <c r="O394" s="1">
        <v>63.636363636363633</v>
      </c>
      <c r="P394" s="1">
        <v>65.454545454545482</v>
      </c>
      <c r="Q394" s="1">
        <v>65.454545454545482</v>
      </c>
      <c r="R394" s="1">
        <v>66.818181818181827</v>
      </c>
      <c r="S394" s="1">
        <v>68.181818181818173</v>
      </c>
      <c r="T394" s="1">
        <v>61.818181818181863</v>
      </c>
      <c r="U394" s="1">
        <v>57.272727272727309</v>
      </c>
      <c r="V394" s="1">
        <v>51.818181818181841</v>
      </c>
      <c r="W394" s="1">
        <v>50.909090909090928</v>
      </c>
      <c r="X394" s="1">
        <v>46.818181818181834</v>
      </c>
      <c r="Y394" s="1">
        <v>45.454545454545453</v>
      </c>
      <c r="Z394" s="1">
        <v>45.454545454545453</v>
      </c>
      <c r="AA394" s="1">
        <v>47.272727272727302</v>
      </c>
      <c r="AB394" s="1">
        <v>47.272727272727302</v>
      </c>
      <c r="AC394" s="1">
        <v>49.545454545454568</v>
      </c>
      <c r="AD394" s="1">
        <v>52.727272727272769</v>
      </c>
      <c r="AE394" s="1">
        <v>49.545454545454568</v>
      </c>
    </row>
    <row r="395" spans="1:31" x14ac:dyDescent="0.25">
      <c r="B395" t="s">
        <v>49</v>
      </c>
      <c r="C395" s="1">
        <v>10.454545454545473</v>
      </c>
      <c r="D395" s="1">
        <v>7.7272727272727399</v>
      </c>
      <c r="E395" s="1">
        <v>7.7272727272727399</v>
      </c>
      <c r="F395" s="1">
        <v>6.8181818181818175</v>
      </c>
      <c r="G395" s="1">
        <v>7.7272727272727399</v>
      </c>
      <c r="H395" s="1">
        <v>8.1818181818182012</v>
      </c>
      <c r="I395" s="1">
        <v>9.5454545454545521</v>
      </c>
      <c r="J395" s="1">
        <v>11.363636363636363</v>
      </c>
      <c r="K395" s="1">
        <v>11.818181818181825</v>
      </c>
      <c r="L395" s="1">
        <v>11.363636363636363</v>
      </c>
      <c r="M395" s="1">
        <v>11.818181818181825</v>
      </c>
      <c r="N395" s="1">
        <v>9.0909090909090917</v>
      </c>
      <c r="O395" s="1">
        <v>8.1818181818182012</v>
      </c>
      <c r="P395" s="1">
        <v>9.5454545454545521</v>
      </c>
      <c r="Q395" s="1">
        <v>11.818181818181825</v>
      </c>
      <c r="R395" s="1">
        <v>10.909090909090935</v>
      </c>
      <c r="S395" s="1">
        <v>10.909090909090935</v>
      </c>
      <c r="T395" s="1">
        <v>11.363636363636363</v>
      </c>
      <c r="U395" s="1">
        <v>7.2727272727272796</v>
      </c>
      <c r="V395" s="1">
        <v>4.5454545454545459</v>
      </c>
      <c r="W395" s="1">
        <v>4.5454545454545459</v>
      </c>
      <c r="X395" s="1">
        <v>2.2727272727272729</v>
      </c>
      <c r="Y395" s="1">
        <v>1.3636363636363831</v>
      </c>
      <c r="Z395" s="1">
        <v>0.90909090909092205</v>
      </c>
      <c r="AA395" s="1">
        <v>0</v>
      </c>
      <c r="AB395" s="1">
        <v>0.90909090909092205</v>
      </c>
      <c r="AC395" s="1">
        <v>5.4545454545454675</v>
      </c>
      <c r="AD395" s="1">
        <v>8.1818181818182012</v>
      </c>
      <c r="AE395" s="1">
        <v>7.2727272727272796</v>
      </c>
    </row>
    <row r="396" spans="1:31" x14ac:dyDescent="0.25">
      <c r="B396" t="s">
        <v>50</v>
      </c>
      <c r="C396" s="1">
        <v>83.181818181818173</v>
      </c>
      <c r="D396" s="1">
        <v>85.000000000000014</v>
      </c>
      <c r="E396" s="1">
        <v>89.999999999999986</v>
      </c>
      <c r="F396" s="1">
        <v>91.818181818181827</v>
      </c>
      <c r="G396" s="1">
        <v>93.636363636363669</v>
      </c>
      <c r="H396" s="1">
        <v>94.545454545454533</v>
      </c>
      <c r="I396" s="1">
        <v>93.636363636363669</v>
      </c>
      <c r="J396" s="1">
        <v>89.999999999999986</v>
      </c>
      <c r="K396" s="1">
        <v>89.999999999999986</v>
      </c>
      <c r="L396" s="1">
        <v>89.999999999999986</v>
      </c>
      <c r="M396" s="1">
        <v>86.36363636363636</v>
      </c>
      <c r="N396" s="1">
        <v>86.36363636363636</v>
      </c>
      <c r="O396" s="1">
        <v>82.272727272727309</v>
      </c>
      <c r="P396" s="1">
        <v>79.090909090909108</v>
      </c>
      <c r="Q396" s="1">
        <v>80.000000000000043</v>
      </c>
      <c r="R396" s="1">
        <v>79.545454545454547</v>
      </c>
      <c r="S396" s="1">
        <v>78.636363636363626</v>
      </c>
      <c r="T396" s="1">
        <v>78.181818181818201</v>
      </c>
      <c r="U396" s="1">
        <v>73.63636363636364</v>
      </c>
      <c r="V396" s="1">
        <v>70.909090909090949</v>
      </c>
      <c r="W396" s="1">
        <v>69.090909090909108</v>
      </c>
      <c r="X396" s="1">
        <v>68.181818181818173</v>
      </c>
      <c r="Y396" s="1">
        <v>66.818181818181827</v>
      </c>
      <c r="Z396" s="1">
        <v>66.363636363636402</v>
      </c>
      <c r="AA396" s="1">
        <v>67.272727272727266</v>
      </c>
      <c r="AB396" s="1">
        <v>66.818181818181827</v>
      </c>
      <c r="AC396" s="1">
        <v>64.090909090909136</v>
      </c>
      <c r="AD396" s="1">
        <v>61.363636363636367</v>
      </c>
      <c r="AE396" s="1">
        <v>57.272727272727309</v>
      </c>
    </row>
    <row r="397" spans="1:31" x14ac:dyDescent="0.25">
      <c r="B397" t="s">
        <v>51</v>
      </c>
      <c r="C397" s="1">
        <v>77.727272727272762</v>
      </c>
      <c r="D397" s="1">
        <v>77.272727272727266</v>
      </c>
      <c r="E397" s="1">
        <v>79.545454545454547</v>
      </c>
      <c r="F397" s="1">
        <v>78.636363636363626</v>
      </c>
      <c r="G397" s="1">
        <v>77.272727272727266</v>
      </c>
      <c r="H397" s="1">
        <v>76.36363636363636</v>
      </c>
      <c r="I397" s="1">
        <v>80.000000000000043</v>
      </c>
      <c r="J397" s="1">
        <v>81.818181818181827</v>
      </c>
      <c r="K397" s="1">
        <v>81.818181818181827</v>
      </c>
      <c r="L397" s="1">
        <v>83.181818181818173</v>
      </c>
      <c r="M397" s="1">
        <v>80.454545454545467</v>
      </c>
      <c r="N397" s="1">
        <v>81.818181818181827</v>
      </c>
      <c r="O397" s="1">
        <v>80.909090909090892</v>
      </c>
      <c r="P397" s="1">
        <v>83.181818181818173</v>
      </c>
      <c r="Q397" s="1">
        <v>84.545454545454575</v>
      </c>
      <c r="R397" s="1">
        <v>85.000000000000014</v>
      </c>
      <c r="S397" s="1">
        <v>85.909090909090935</v>
      </c>
      <c r="T397" s="1">
        <v>83.636363636363669</v>
      </c>
      <c r="U397" s="1">
        <v>76.36363636363636</v>
      </c>
      <c r="V397" s="1">
        <v>72.727272727272734</v>
      </c>
      <c r="W397" s="1">
        <v>68.636363636363669</v>
      </c>
      <c r="X397" s="1">
        <v>64.090909090909136</v>
      </c>
      <c r="Y397" s="1">
        <v>63.636363636363633</v>
      </c>
      <c r="Z397" s="1">
        <v>61.363636363636367</v>
      </c>
      <c r="AA397" s="1">
        <v>60.454545454545439</v>
      </c>
      <c r="AB397" s="1">
        <v>57.272727272727309</v>
      </c>
      <c r="AC397" s="1">
        <v>55.909090909090899</v>
      </c>
      <c r="AD397" s="1">
        <v>55.909090909090899</v>
      </c>
      <c r="AE397" s="1">
        <v>54.54545454545454</v>
      </c>
    </row>
    <row r="399" spans="1:31" x14ac:dyDescent="0.25">
      <c r="A399" t="s">
        <v>65</v>
      </c>
    </row>
    <row r="400" spans="1:31" x14ac:dyDescent="0.25">
      <c r="B400" t="s">
        <v>0</v>
      </c>
      <c r="C400">
        <v>1992</v>
      </c>
      <c r="D400">
        <v>1993</v>
      </c>
      <c r="E400">
        <v>1994</v>
      </c>
      <c r="F400">
        <v>1995</v>
      </c>
      <c r="G400">
        <v>1996</v>
      </c>
      <c r="H400">
        <v>1997</v>
      </c>
      <c r="I400">
        <v>1998</v>
      </c>
      <c r="J400">
        <v>1999</v>
      </c>
      <c r="K400">
        <v>2000</v>
      </c>
      <c r="L400">
        <v>2001</v>
      </c>
      <c r="M400">
        <v>2002</v>
      </c>
      <c r="N400">
        <v>2003</v>
      </c>
      <c r="O400">
        <v>2004</v>
      </c>
      <c r="P400">
        <v>2005</v>
      </c>
      <c r="Q400">
        <v>2006</v>
      </c>
      <c r="R400">
        <v>2007</v>
      </c>
      <c r="S400">
        <v>2008</v>
      </c>
      <c r="T400">
        <v>2009</v>
      </c>
      <c r="U400">
        <v>2010</v>
      </c>
      <c r="V400">
        <v>2011</v>
      </c>
      <c r="W400">
        <v>2012</v>
      </c>
      <c r="X400">
        <v>2013</v>
      </c>
      <c r="Y400">
        <v>2014</v>
      </c>
      <c r="Z400">
        <v>2015</v>
      </c>
      <c r="AA400">
        <v>2016</v>
      </c>
      <c r="AB400">
        <v>2017</v>
      </c>
      <c r="AC400">
        <v>2018</v>
      </c>
      <c r="AD400">
        <v>2019</v>
      </c>
      <c r="AE400">
        <v>2020</v>
      </c>
    </row>
    <row r="401" spans="1:31" x14ac:dyDescent="0.25">
      <c r="A401">
        <v>1</v>
      </c>
      <c r="B401" t="s">
        <v>1</v>
      </c>
      <c r="C401" s="10">
        <v>44.940611825820994</v>
      </c>
      <c r="D401" s="10">
        <v>46.574548081859909</v>
      </c>
      <c r="E401" s="10">
        <v>42.857403197478213</v>
      </c>
      <c r="F401" s="10">
        <v>41.370480809963858</v>
      </c>
      <c r="G401" s="10">
        <v>40.925778276680546</v>
      </c>
      <c r="H401" s="10">
        <v>41.470348177473767</v>
      </c>
      <c r="I401" s="10">
        <v>41.155837201691412</v>
      </c>
      <c r="J401" s="10">
        <v>37.93690789213197</v>
      </c>
      <c r="K401" s="10">
        <v>37.316902299879047</v>
      </c>
      <c r="L401" s="10">
        <v>36.698497410007491</v>
      </c>
      <c r="M401" s="10">
        <v>36.541444455108213</v>
      </c>
      <c r="N401" s="10">
        <v>39.925339482416483</v>
      </c>
      <c r="O401" s="10">
        <v>40.814568771114679</v>
      </c>
      <c r="P401" s="10">
        <v>43.881552733195342</v>
      </c>
      <c r="Q401" s="10">
        <v>49.088197435612763</v>
      </c>
      <c r="R401" s="10">
        <v>43.827037309025194</v>
      </c>
      <c r="S401" s="10">
        <v>43.665800803746521</v>
      </c>
      <c r="T401" s="10">
        <v>42.614304918359089</v>
      </c>
      <c r="U401" s="10">
        <v>40.047937778502799</v>
      </c>
      <c r="V401" s="10">
        <v>38.564995679772082</v>
      </c>
      <c r="W401" s="10">
        <v>39.353360043117647</v>
      </c>
      <c r="X401" s="10">
        <v>39.786381458347861</v>
      </c>
      <c r="Y401" s="10">
        <v>38.530590199953984</v>
      </c>
      <c r="Z401" s="10">
        <v>38.630561956845717</v>
      </c>
      <c r="AA401" s="10">
        <v>38.792634815329272</v>
      </c>
      <c r="AB401" s="10">
        <v>39.240377041296441</v>
      </c>
      <c r="AC401" s="10">
        <v>40.245693429337464</v>
      </c>
      <c r="AD401" s="10">
        <v>41.176846721907928</v>
      </c>
      <c r="AE401" s="10">
        <v>41.716153206994292</v>
      </c>
    </row>
    <row r="402" spans="1:31" x14ac:dyDescent="0.25">
      <c r="A402">
        <v>2</v>
      </c>
      <c r="B402" t="s">
        <v>2</v>
      </c>
      <c r="C402" s="10">
        <v>57.07459149189804</v>
      </c>
      <c r="D402" s="10">
        <v>40.359241833981272</v>
      </c>
      <c r="E402" s="10">
        <v>27.55488501374419</v>
      </c>
      <c r="F402" s="10">
        <v>21.975377170286077</v>
      </c>
      <c r="G402" s="10">
        <v>29.307852529932209</v>
      </c>
      <c r="H402" s="10">
        <v>29.821148617498984</v>
      </c>
      <c r="I402" s="10">
        <v>35.706422923230086</v>
      </c>
      <c r="J402" s="10">
        <v>31.470057249203208</v>
      </c>
      <c r="K402" s="10">
        <v>27.595431605558417</v>
      </c>
      <c r="L402" s="10">
        <v>33.393579339354041</v>
      </c>
      <c r="M402" s="10">
        <v>39.707349182903151</v>
      </c>
      <c r="N402" s="10">
        <v>34.069887917797146</v>
      </c>
      <c r="O402" s="10">
        <v>45.319150755511743</v>
      </c>
      <c r="P402" s="10">
        <v>37.505998556581737</v>
      </c>
      <c r="Q402" s="10">
        <v>37.482559610439083</v>
      </c>
      <c r="R402" s="10">
        <v>31.555996792687569</v>
      </c>
      <c r="S402" s="10">
        <v>33.651019286203848</v>
      </c>
      <c r="T402" s="10">
        <v>38.955531356916865</v>
      </c>
      <c r="U402" s="10">
        <v>49.115172284056989</v>
      </c>
      <c r="V402" s="10">
        <v>38.688867329862738</v>
      </c>
      <c r="W402" s="10">
        <v>39.768379128670475</v>
      </c>
      <c r="X402" s="10">
        <v>36.770844006232309</v>
      </c>
      <c r="Y402" s="10">
        <v>23.09388896149084</v>
      </c>
      <c r="Z402" s="10">
        <v>27.442192627368705</v>
      </c>
      <c r="AA402" s="10">
        <v>32.812495275447468</v>
      </c>
      <c r="AB402" s="10">
        <v>23.663837435366101</v>
      </c>
      <c r="AC402" s="10">
        <v>19.471882339998263</v>
      </c>
      <c r="AD402" s="10">
        <v>23.284882985117637</v>
      </c>
      <c r="AE402" s="10">
        <v>25.39774719363259</v>
      </c>
    </row>
    <row r="403" spans="1:31" x14ac:dyDescent="0.25">
      <c r="A403">
        <v>4</v>
      </c>
      <c r="B403" t="s">
        <v>3</v>
      </c>
      <c r="C403" s="10">
        <v>55.360490853652436</v>
      </c>
      <c r="D403" s="10">
        <v>63.127420826443206</v>
      </c>
      <c r="E403" s="10">
        <v>70.777898047220162</v>
      </c>
      <c r="F403" s="10">
        <v>74.367995637312447</v>
      </c>
      <c r="G403" s="10">
        <v>64.13984893291105</v>
      </c>
      <c r="H403" s="10">
        <v>61.380222712925459</v>
      </c>
      <c r="I403" s="10">
        <v>59.164598629923248</v>
      </c>
      <c r="J403" s="10">
        <v>55.706722458455339</v>
      </c>
      <c r="K403" s="10">
        <v>55.999996420373179</v>
      </c>
      <c r="L403" s="10">
        <v>60.447780563796307</v>
      </c>
      <c r="M403" s="10">
        <v>62.82979202911968</v>
      </c>
      <c r="N403" s="10">
        <v>59.416511163583209</v>
      </c>
      <c r="O403" s="10">
        <v>65.473460220062023</v>
      </c>
      <c r="P403" s="10">
        <v>74.633490523835675</v>
      </c>
      <c r="Q403" s="10">
        <v>73.51294746224518</v>
      </c>
      <c r="R403" s="10">
        <v>60.372877138045432</v>
      </c>
      <c r="S403" s="10">
        <v>54.316165479656775</v>
      </c>
      <c r="T403" s="10">
        <v>45.11177115590101</v>
      </c>
      <c r="U403" s="10">
        <v>45.01372436881659</v>
      </c>
      <c r="V403" s="10">
        <v>43.409069286397731</v>
      </c>
      <c r="W403" s="10">
        <v>46.855022420221069</v>
      </c>
      <c r="X403" s="10">
        <v>46.155300383647933</v>
      </c>
      <c r="Y403" s="10">
        <v>49.826948689765658</v>
      </c>
      <c r="Z403" s="10">
        <v>50.420637995542336</v>
      </c>
      <c r="AA403" s="10">
        <v>53.558578793367076</v>
      </c>
      <c r="AB403" s="10">
        <v>52.016413423086071</v>
      </c>
      <c r="AC403" s="10">
        <v>55.073806279089467</v>
      </c>
      <c r="AD403" s="10">
        <v>57.244786936867989</v>
      </c>
      <c r="AE403" s="10">
        <v>58.205794989707847</v>
      </c>
    </row>
    <row r="404" spans="1:31" x14ac:dyDescent="0.25">
      <c r="A404">
        <v>5</v>
      </c>
      <c r="B404" t="s">
        <v>4</v>
      </c>
      <c r="C404" s="10">
        <v>45.285088509933416</v>
      </c>
      <c r="D404" s="10">
        <v>49.774130120705053</v>
      </c>
      <c r="E404" s="10">
        <v>48.591175714756112</v>
      </c>
      <c r="F404" s="10">
        <v>49.05231505381952</v>
      </c>
      <c r="G404" s="10">
        <v>47.884799712095841</v>
      </c>
      <c r="H404" s="10">
        <v>42.601481022599692</v>
      </c>
      <c r="I404" s="10">
        <v>41.665806754143922</v>
      </c>
      <c r="J404" s="10">
        <v>40.330076270235082</v>
      </c>
      <c r="K404" s="10">
        <v>42.282694029880197</v>
      </c>
      <c r="L404" s="10">
        <v>39.697088832956936</v>
      </c>
      <c r="M404" s="10">
        <v>39.865121613351938</v>
      </c>
      <c r="N404" s="10">
        <v>42.060743605589636</v>
      </c>
      <c r="O404" s="10">
        <v>44.633384256935884</v>
      </c>
      <c r="P404" s="10">
        <v>46.853239527331247</v>
      </c>
      <c r="Q404" s="10">
        <v>50.503758157619536</v>
      </c>
      <c r="R404" s="10">
        <v>43.214225937602485</v>
      </c>
      <c r="S404" s="10">
        <v>42.600531411904448</v>
      </c>
      <c r="T404" s="10">
        <v>41.036864143419315</v>
      </c>
      <c r="U404" s="10">
        <v>42.415858353334187</v>
      </c>
      <c r="V404" s="10">
        <v>42.139436586964543</v>
      </c>
      <c r="W404" s="10">
        <v>38.879658786129774</v>
      </c>
      <c r="X404" s="10">
        <v>37.889699268950736</v>
      </c>
      <c r="Y404" s="10">
        <v>37.686370358627137</v>
      </c>
      <c r="Z404" s="10">
        <v>39.226254667455748</v>
      </c>
      <c r="AA404" s="10">
        <v>39.709769630626695</v>
      </c>
      <c r="AB404" s="10">
        <v>40.587064213119007</v>
      </c>
      <c r="AC404" s="10">
        <v>39.19728317815084</v>
      </c>
      <c r="AD404" s="10">
        <v>39.277575395686917</v>
      </c>
      <c r="AE404" s="10">
        <v>40.729165261171879</v>
      </c>
    </row>
    <row r="405" spans="1:31" x14ac:dyDescent="0.25">
      <c r="A405">
        <v>6</v>
      </c>
      <c r="B405" t="s">
        <v>5</v>
      </c>
      <c r="C405" s="10">
        <v>41.201147803401348</v>
      </c>
      <c r="D405" s="10">
        <v>33.586129434026255</v>
      </c>
      <c r="E405" s="10">
        <v>30.525723454414138</v>
      </c>
      <c r="F405" s="10">
        <v>31.094941421427158</v>
      </c>
      <c r="G405" s="10">
        <v>36.500047508673958</v>
      </c>
      <c r="H405" s="10">
        <v>42.73956688837464</v>
      </c>
      <c r="I405" s="10">
        <v>44.67227900613279</v>
      </c>
      <c r="J405" s="10">
        <v>44.790555164663026</v>
      </c>
      <c r="K405" s="10">
        <v>44.400902583033798</v>
      </c>
      <c r="L405" s="10">
        <v>45.586516320273141</v>
      </c>
      <c r="M405" s="10">
        <v>41.775572980741252</v>
      </c>
      <c r="N405" s="10">
        <v>40.784661253536719</v>
      </c>
      <c r="O405" s="10">
        <v>38.688714593498062</v>
      </c>
      <c r="P405" s="10">
        <v>35.441029754316155</v>
      </c>
      <c r="Q405" s="10">
        <v>33.085291396372909</v>
      </c>
      <c r="R405" s="10">
        <v>34.030006516494552</v>
      </c>
      <c r="S405" s="10">
        <v>38.323930764762856</v>
      </c>
      <c r="T405" s="10">
        <v>39.772801081561816</v>
      </c>
      <c r="U405" s="10">
        <v>41.123740351202102</v>
      </c>
      <c r="V405" s="10">
        <v>39.279146948502728</v>
      </c>
      <c r="W405" s="10">
        <v>39.557763383121589</v>
      </c>
      <c r="X405" s="10">
        <v>39.744611858323488</v>
      </c>
      <c r="Y405" s="10">
        <v>40.458995971307985</v>
      </c>
      <c r="Z405" s="10">
        <v>40.160422277567029</v>
      </c>
      <c r="AA405" s="10">
        <v>38.231173262839192</v>
      </c>
      <c r="AB405" s="10">
        <v>36.73500084284678</v>
      </c>
      <c r="AC405" s="10">
        <v>34.629932659933516</v>
      </c>
      <c r="AD405" s="10">
        <v>31.889977211538984</v>
      </c>
      <c r="AE405" s="10">
        <v>30.610802406995024</v>
      </c>
    </row>
    <row r="406" spans="1:31" x14ac:dyDescent="0.25">
      <c r="A406">
        <v>8</v>
      </c>
      <c r="B406" t="s">
        <v>6</v>
      </c>
      <c r="C406" s="10">
        <v>61.857535601029831</v>
      </c>
      <c r="D406" s="10">
        <v>64.804345711893319</v>
      </c>
      <c r="E406" s="10">
        <v>61.478064522982059</v>
      </c>
      <c r="F406" s="10">
        <v>57.712119475393372</v>
      </c>
      <c r="G406" s="10">
        <v>53.521444383271053</v>
      </c>
      <c r="H406" s="10">
        <v>54.149097867354598</v>
      </c>
      <c r="I406" s="10">
        <v>53.224958265431745</v>
      </c>
      <c r="J406" s="10">
        <v>54.976377210459191</v>
      </c>
      <c r="K406" s="10">
        <v>51.6998729857889</v>
      </c>
      <c r="L406" s="10">
        <v>57.60367534810014</v>
      </c>
      <c r="M406" s="10">
        <v>47.15186635615521</v>
      </c>
      <c r="N406" s="10">
        <v>38.89321872110137</v>
      </c>
      <c r="O406" s="10">
        <v>41.190833590053693</v>
      </c>
      <c r="P406" s="10">
        <v>43.984758716851417</v>
      </c>
      <c r="Q406" s="10">
        <v>52.439748702953004</v>
      </c>
      <c r="R406" s="10">
        <v>50.662875326058256</v>
      </c>
      <c r="S406" s="10">
        <v>51.408807811263713</v>
      </c>
      <c r="T406" s="10">
        <v>50.045074540998193</v>
      </c>
      <c r="U406" s="10">
        <v>48.37349939758365</v>
      </c>
      <c r="V406" s="10">
        <v>48.071135076922047</v>
      </c>
      <c r="W406" s="10">
        <v>47.610127446280188</v>
      </c>
      <c r="X406" s="10">
        <v>49.017739836809398</v>
      </c>
      <c r="Y406" s="10">
        <v>49.847173450950145</v>
      </c>
      <c r="Z406" s="10">
        <v>54.950143040359578</v>
      </c>
      <c r="AA406" s="10">
        <v>51.878865494330071</v>
      </c>
      <c r="AB406" s="10">
        <v>48.444231155105861</v>
      </c>
      <c r="AC406" s="10">
        <v>50.195237832957673</v>
      </c>
      <c r="AD406" s="10">
        <v>46.24147919841608</v>
      </c>
      <c r="AE406" s="10">
        <v>44.161552689593073</v>
      </c>
    </row>
    <row r="407" spans="1:31" x14ac:dyDescent="0.25">
      <c r="A407">
        <v>9</v>
      </c>
      <c r="B407" t="s">
        <v>7</v>
      </c>
      <c r="C407" s="10">
        <v>25.282028229132191</v>
      </c>
      <c r="D407" s="10">
        <v>29.803544631281426</v>
      </c>
      <c r="E407" s="10">
        <v>29.927259262825523</v>
      </c>
      <c r="F407" s="10">
        <v>30.69998184204098</v>
      </c>
      <c r="G407" s="10">
        <v>32.628660178155691</v>
      </c>
      <c r="H407" s="10">
        <v>32.856845994212414</v>
      </c>
      <c r="I407" s="10">
        <v>34.351393116689202</v>
      </c>
      <c r="J407" s="10">
        <v>36.43440810295651</v>
      </c>
      <c r="K407" s="10">
        <v>38.217228579817011</v>
      </c>
      <c r="L407" s="10">
        <v>40.532326854986273</v>
      </c>
      <c r="M407" s="10">
        <v>41.612685175097752</v>
      </c>
      <c r="N407" s="10">
        <v>41.655592320990792</v>
      </c>
      <c r="O407" s="10">
        <v>36.50374081754623</v>
      </c>
      <c r="P407" s="10">
        <v>35.396191630304124</v>
      </c>
      <c r="Q407" s="10">
        <v>36.773959085918044</v>
      </c>
      <c r="R407" s="10">
        <v>34.064264337415551</v>
      </c>
      <c r="S407" s="10">
        <v>38.520684321348838</v>
      </c>
      <c r="T407" s="10">
        <v>38.25933624169258</v>
      </c>
      <c r="U407" s="10">
        <v>38.39804196724014</v>
      </c>
      <c r="V407" s="10">
        <v>38.098833341512481</v>
      </c>
      <c r="W407" s="10">
        <v>37.255106732826739</v>
      </c>
      <c r="X407" s="10">
        <v>35.603501798539654</v>
      </c>
      <c r="Y407" s="10">
        <v>35.21948192004902</v>
      </c>
      <c r="Z407" s="10">
        <v>32.877295236570845</v>
      </c>
      <c r="AA407" s="10">
        <v>32.363338483481726</v>
      </c>
      <c r="AB407" s="10">
        <v>34.406132000647524</v>
      </c>
      <c r="AC407" s="10">
        <v>35.976337693857133</v>
      </c>
      <c r="AD407" s="10">
        <v>33.385612124842446</v>
      </c>
      <c r="AE407" s="10">
        <v>34.050554855914875</v>
      </c>
    </row>
    <row r="408" spans="1:31" x14ac:dyDescent="0.25">
      <c r="A408">
        <v>10</v>
      </c>
      <c r="B408" t="s">
        <v>8</v>
      </c>
      <c r="C408" s="10">
        <v>46.289598296579257</v>
      </c>
      <c r="D408" s="10">
        <v>45.863488294260819</v>
      </c>
      <c r="E408" s="10">
        <v>45.678233296614721</v>
      </c>
      <c r="F408" s="10">
        <v>47.890756641065032</v>
      </c>
      <c r="G408" s="10">
        <v>46.12131902908191</v>
      </c>
      <c r="H408" s="10">
        <v>45.811182967750661</v>
      </c>
      <c r="I408" s="10">
        <v>47.549127347491513</v>
      </c>
      <c r="J408" s="10">
        <v>46.867679973361511</v>
      </c>
      <c r="K408" s="10">
        <v>46.216040356428834</v>
      </c>
      <c r="L408" s="10">
        <v>46.712224244525217</v>
      </c>
      <c r="M408" s="10">
        <v>48.191201049347235</v>
      </c>
      <c r="N408" s="10">
        <v>49.500082665161408</v>
      </c>
      <c r="O408" s="10">
        <v>51.048098205381841</v>
      </c>
      <c r="P408" s="10">
        <v>53.228339725106807</v>
      </c>
      <c r="Q408" s="10">
        <v>51.646339327365773</v>
      </c>
      <c r="R408" s="10">
        <v>48.721750172941341</v>
      </c>
      <c r="S408" s="10">
        <v>47.876146227896818</v>
      </c>
      <c r="T408" s="10">
        <v>42.23087854916669</v>
      </c>
      <c r="U408" s="10">
        <v>42.557715693985443</v>
      </c>
      <c r="V408" s="10">
        <v>44.25051825663644</v>
      </c>
      <c r="W408" s="10">
        <v>44.217426750072661</v>
      </c>
      <c r="X408" s="10">
        <v>45.948346522688468</v>
      </c>
      <c r="Y408" s="10">
        <v>46.325212694082005</v>
      </c>
      <c r="Z408" s="10">
        <v>46.711078094524659</v>
      </c>
      <c r="AA408" s="10">
        <v>44.895132462603158</v>
      </c>
      <c r="AB408" s="10">
        <v>46.127631009589486</v>
      </c>
      <c r="AC408" s="10">
        <v>48.192283144030696</v>
      </c>
      <c r="AD408" s="10">
        <v>49.381476124608412</v>
      </c>
      <c r="AE408" s="10">
        <v>51.023916255373067</v>
      </c>
    </row>
    <row r="409" spans="1:31" x14ac:dyDescent="0.25">
      <c r="A409">
        <v>11</v>
      </c>
      <c r="B409" t="s">
        <v>9</v>
      </c>
      <c r="C409" s="10">
        <v>9.0262072688647699</v>
      </c>
      <c r="D409" s="10">
        <v>13.433890809073754</v>
      </c>
      <c r="E409" s="10">
        <v>4.7122988926092884</v>
      </c>
      <c r="F409" s="10">
        <v>0</v>
      </c>
      <c r="G409" s="10">
        <v>1.8917938179761074</v>
      </c>
      <c r="H409" s="10">
        <v>9.5868155706648501</v>
      </c>
      <c r="I409" s="10">
        <v>14.692903408568355</v>
      </c>
      <c r="J409" s="10">
        <v>32.446547803484741</v>
      </c>
      <c r="K409" s="10">
        <v>26.543225738579213</v>
      </c>
      <c r="L409" s="10">
        <v>36.108174743951714</v>
      </c>
      <c r="M409" s="10">
        <v>27.361736090999596</v>
      </c>
      <c r="N409" s="10">
        <v>19.691951651609259</v>
      </c>
      <c r="O409" s="10">
        <v>27.454255748235301</v>
      </c>
      <c r="P409" s="10">
        <v>27.382295931593241</v>
      </c>
      <c r="Q409" s="10">
        <v>35.570820001915251</v>
      </c>
      <c r="R409" s="10">
        <v>34.519984117087162</v>
      </c>
      <c r="S409" s="10">
        <v>38.542684508134911</v>
      </c>
      <c r="T409" s="10">
        <v>52.911889818141148</v>
      </c>
      <c r="U409" s="10">
        <v>55.05384585045222</v>
      </c>
      <c r="V409" s="10">
        <v>60.045986934326621</v>
      </c>
      <c r="W409" s="10">
        <v>59.572074194628364</v>
      </c>
      <c r="X409" s="10">
        <v>60.158847175899311</v>
      </c>
      <c r="Y409" s="10">
        <v>52.251934617934459</v>
      </c>
      <c r="Z409" s="10">
        <v>54.518446457353996</v>
      </c>
      <c r="AA409" s="10">
        <v>48.623483204618537</v>
      </c>
      <c r="AB409" s="10">
        <v>46.995711182863282</v>
      </c>
      <c r="AC409" s="10">
        <v>42.564507790827768</v>
      </c>
      <c r="AD409" s="10">
        <v>38.295264575090201</v>
      </c>
      <c r="AE409" s="10">
        <v>40.412564109039259</v>
      </c>
    </row>
    <row r="410" spans="1:31" x14ac:dyDescent="0.25">
      <c r="A410">
        <v>12</v>
      </c>
      <c r="B410" t="s">
        <v>10</v>
      </c>
      <c r="C410" s="10">
        <v>53.975472748057761</v>
      </c>
      <c r="D410" s="10">
        <v>53.851763050766323</v>
      </c>
      <c r="E410" s="10">
        <v>56.779982748749504</v>
      </c>
      <c r="F410" s="10">
        <v>55.395833062560364</v>
      </c>
      <c r="G410" s="10">
        <v>56.858004700993746</v>
      </c>
      <c r="H410" s="10">
        <v>57.138081681509732</v>
      </c>
      <c r="I410" s="10">
        <v>54.009919859000476</v>
      </c>
      <c r="J410" s="10">
        <v>51.183260238549757</v>
      </c>
      <c r="K410" s="10">
        <v>53.714374755266988</v>
      </c>
      <c r="L410" s="10">
        <v>58.782226250634771</v>
      </c>
      <c r="M410" s="10">
        <v>60.237421321103149</v>
      </c>
      <c r="N410" s="10">
        <v>57.760747837893824</v>
      </c>
      <c r="O410" s="10">
        <v>64.558336647598054</v>
      </c>
      <c r="P410" s="10">
        <v>64.437325966067604</v>
      </c>
      <c r="Q410" s="10">
        <v>55.234168647523283</v>
      </c>
      <c r="R410" s="10">
        <v>45.099034005372289</v>
      </c>
      <c r="S410" s="10">
        <v>42.315455915452652</v>
      </c>
      <c r="T410" s="10">
        <v>40.090669289328943</v>
      </c>
      <c r="U410" s="10">
        <v>45.314073978822385</v>
      </c>
      <c r="V410" s="10">
        <v>49.511369774315583</v>
      </c>
      <c r="W410" s="10">
        <v>51.670247295767894</v>
      </c>
      <c r="X410" s="10">
        <v>52.348658550505519</v>
      </c>
      <c r="Y410" s="10">
        <v>55.149468250394342</v>
      </c>
      <c r="Z410" s="10">
        <v>59.526509367655414</v>
      </c>
      <c r="AA410" s="10">
        <v>61.879920890675997</v>
      </c>
      <c r="AB410" s="10">
        <v>58.294722001394661</v>
      </c>
      <c r="AC410" s="10">
        <v>53.867831075841529</v>
      </c>
      <c r="AD410" s="10">
        <v>51.682709418608475</v>
      </c>
      <c r="AE410" s="10">
        <v>53.021955443219696</v>
      </c>
    </row>
    <row r="411" spans="1:31" x14ac:dyDescent="0.25">
      <c r="A411">
        <v>13</v>
      </c>
      <c r="B411" t="s">
        <v>11</v>
      </c>
      <c r="C411" s="10">
        <v>54.311585898232664</v>
      </c>
      <c r="D411" s="10">
        <v>53.682883973505035</v>
      </c>
      <c r="E411" s="10">
        <v>56.817773306962039</v>
      </c>
      <c r="F411" s="10">
        <v>54.409172316715839</v>
      </c>
      <c r="G411" s="10">
        <v>54.506533770873553</v>
      </c>
      <c r="H411" s="10">
        <v>54.817599628170512</v>
      </c>
      <c r="I411" s="10">
        <v>53.006848665476092</v>
      </c>
      <c r="J411" s="10">
        <v>52.118685513343074</v>
      </c>
      <c r="K411" s="10">
        <v>52.740328367666386</v>
      </c>
      <c r="L411" s="10">
        <v>52.268271497336592</v>
      </c>
      <c r="M411" s="10">
        <v>49.312620346857003</v>
      </c>
      <c r="N411" s="10">
        <v>46.151995806498938</v>
      </c>
      <c r="O411" s="10">
        <v>50.482049714014643</v>
      </c>
      <c r="P411" s="10">
        <v>51.176073676301726</v>
      </c>
      <c r="Q411" s="10">
        <v>60.776320947886056</v>
      </c>
      <c r="R411" s="10">
        <v>54.507165713328789</v>
      </c>
      <c r="S411" s="10">
        <v>48.638226165876084</v>
      </c>
      <c r="T411" s="10">
        <v>44.327543686991092</v>
      </c>
      <c r="U411" s="10">
        <v>40.915615967125646</v>
      </c>
      <c r="V411" s="10">
        <v>41.664161057808656</v>
      </c>
      <c r="W411" s="10">
        <v>42.658654337265631</v>
      </c>
      <c r="X411" s="10">
        <v>39.964533925578444</v>
      </c>
      <c r="Y411" s="10">
        <v>43.000303506889594</v>
      </c>
      <c r="Z411" s="10">
        <v>45.306622473427716</v>
      </c>
      <c r="AA411" s="10">
        <v>47.131606014761452</v>
      </c>
      <c r="AB411" s="10">
        <v>45.480436352849296</v>
      </c>
      <c r="AC411" s="10">
        <v>45.070595830857549</v>
      </c>
      <c r="AD411" s="10">
        <v>46.20676581882789</v>
      </c>
      <c r="AE411" s="10">
        <v>43.91885252870015</v>
      </c>
    </row>
    <row r="412" spans="1:31" x14ac:dyDescent="0.25">
      <c r="A412">
        <v>15</v>
      </c>
      <c r="B412" t="s">
        <v>12</v>
      </c>
      <c r="C412" s="10">
        <v>44.772060608394149</v>
      </c>
      <c r="D412" s="10">
        <v>36.931687742267485</v>
      </c>
      <c r="E412" s="10">
        <v>36.911789629490436</v>
      </c>
      <c r="F412" s="10">
        <v>32.222561172951906</v>
      </c>
      <c r="G412" s="10">
        <v>30.416613080641575</v>
      </c>
      <c r="H412" s="10">
        <v>32.002147788626175</v>
      </c>
      <c r="I412" s="10">
        <v>27.799355840815711</v>
      </c>
      <c r="J412" s="10">
        <v>18.029791340060068</v>
      </c>
      <c r="K412" s="10">
        <v>25.836341217670356</v>
      </c>
      <c r="L412" s="10">
        <v>35.832304086867481</v>
      </c>
      <c r="M412" s="10">
        <v>37.50383497307503</v>
      </c>
      <c r="N412" s="10">
        <v>34.500863498295644</v>
      </c>
      <c r="O412" s="10">
        <v>45.253570093610897</v>
      </c>
      <c r="P412" s="10">
        <v>42.333904660758655</v>
      </c>
      <c r="Q412" s="10">
        <v>39.566742620853347</v>
      </c>
      <c r="R412" s="10">
        <v>28.155828216046526</v>
      </c>
      <c r="S412" s="10">
        <v>38.479949248484211</v>
      </c>
      <c r="T412" s="10">
        <v>36.021455664427947</v>
      </c>
      <c r="U412" s="10">
        <v>40.831795270110618</v>
      </c>
      <c r="V412" s="10">
        <v>43.925006928465002</v>
      </c>
      <c r="W412" s="10">
        <v>44.512950186802946</v>
      </c>
      <c r="X412" s="10">
        <v>42.456096334276545</v>
      </c>
      <c r="Y412" s="10">
        <v>36.159797476603103</v>
      </c>
      <c r="Z412" s="10">
        <v>38.234093564470491</v>
      </c>
      <c r="AA412" s="10">
        <v>36.179490946438655</v>
      </c>
      <c r="AB412" s="10">
        <v>28.906317569025493</v>
      </c>
      <c r="AC412" s="10">
        <v>29.995593628275728</v>
      </c>
      <c r="AD412" s="10">
        <v>26.960456349960243</v>
      </c>
      <c r="AE412" s="10">
        <v>27.361968367053848</v>
      </c>
    </row>
    <row r="413" spans="1:31" x14ac:dyDescent="0.25">
      <c r="A413">
        <v>16</v>
      </c>
      <c r="B413" t="s">
        <v>13</v>
      </c>
      <c r="C413" s="10">
        <v>61.849243596150735</v>
      </c>
      <c r="D413" s="10">
        <v>68.719035188694633</v>
      </c>
      <c r="E413" s="10">
        <v>67.134633773677749</v>
      </c>
      <c r="F413" s="10">
        <v>61.084041098113453</v>
      </c>
      <c r="G413" s="10">
        <v>52.40031512366955</v>
      </c>
      <c r="H413" s="10">
        <v>51.552476489810708</v>
      </c>
      <c r="I413" s="10">
        <v>49.157591553017973</v>
      </c>
      <c r="J413" s="10">
        <v>48.231846436150725</v>
      </c>
      <c r="K413" s="10">
        <v>49.199909467124122</v>
      </c>
      <c r="L413" s="10">
        <v>47.694499829103258</v>
      </c>
      <c r="M413" s="10">
        <v>46.937604995123174</v>
      </c>
      <c r="N413" s="10">
        <v>48.378732640897212</v>
      </c>
      <c r="O413" s="10">
        <v>52.561718867689031</v>
      </c>
      <c r="P413" s="10">
        <v>58.938062952859759</v>
      </c>
      <c r="Q413" s="10">
        <v>60.95666340512701</v>
      </c>
      <c r="R413" s="10">
        <v>55.91781197361928</v>
      </c>
      <c r="S413" s="10">
        <v>49.193142667846487</v>
      </c>
      <c r="T413" s="10">
        <v>41.449574735652277</v>
      </c>
      <c r="U413" s="10">
        <v>39.155813014907572</v>
      </c>
      <c r="V413" s="10">
        <v>39.61784778413471</v>
      </c>
      <c r="W413" s="10">
        <v>38.528823731794169</v>
      </c>
      <c r="X413" s="10">
        <v>42.234390172321561</v>
      </c>
      <c r="Y413" s="10">
        <v>45.819642854760851</v>
      </c>
      <c r="Z413" s="10">
        <v>45.723685727033633</v>
      </c>
      <c r="AA413" s="10">
        <v>55.183453826994025</v>
      </c>
      <c r="AB413" s="10">
        <v>58.489343302934302</v>
      </c>
      <c r="AC413" s="10">
        <v>56.544751234023693</v>
      </c>
      <c r="AD413" s="10">
        <v>59.444210197121492</v>
      </c>
      <c r="AE413" s="10">
        <v>60.261276656783139</v>
      </c>
    </row>
    <row r="414" spans="1:31" x14ac:dyDescent="0.25">
      <c r="A414">
        <v>17</v>
      </c>
      <c r="B414" t="s">
        <v>14</v>
      </c>
      <c r="C414" s="10">
        <v>36.992097054695336</v>
      </c>
      <c r="D414" s="10">
        <v>36.194446928837884</v>
      </c>
      <c r="E414" s="10">
        <v>35.598475484491637</v>
      </c>
      <c r="F414" s="10">
        <v>34.855532299174186</v>
      </c>
      <c r="G414" s="10">
        <v>35.132723542961216</v>
      </c>
      <c r="H414" s="10">
        <v>35.533698615786292</v>
      </c>
      <c r="I414" s="10">
        <v>35.415442987279732</v>
      </c>
      <c r="J414" s="10">
        <v>36.182233590836496</v>
      </c>
      <c r="K414" s="10">
        <v>35.816300383417946</v>
      </c>
      <c r="L414" s="10">
        <v>36.539220890210395</v>
      </c>
      <c r="M414" s="10">
        <v>35.10975522943518</v>
      </c>
      <c r="N414" s="10">
        <v>34.332780317225861</v>
      </c>
      <c r="O414" s="10">
        <v>34.221237361215813</v>
      </c>
      <c r="P414" s="10">
        <v>33.069064642715702</v>
      </c>
      <c r="Q414" s="10">
        <v>34.086519477501923</v>
      </c>
      <c r="R414" s="10">
        <v>35.767177323735226</v>
      </c>
      <c r="S414" s="10">
        <v>35.768161545906082</v>
      </c>
      <c r="T414" s="10">
        <v>36.035602252338833</v>
      </c>
      <c r="U414" s="10">
        <v>35.661542737751191</v>
      </c>
      <c r="V414" s="10">
        <v>34.259229933954565</v>
      </c>
      <c r="W414" s="10">
        <v>33.263106619253385</v>
      </c>
      <c r="X414" s="10">
        <v>33.597151610732396</v>
      </c>
      <c r="Y414" s="10">
        <v>31.000934496386328</v>
      </c>
      <c r="Z414" s="10">
        <v>29.824143480458993</v>
      </c>
      <c r="AA414" s="10">
        <v>28.681876977332806</v>
      </c>
      <c r="AB414" s="10">
        <v>29.060717956518783</v>
      </c>
      <c r="AC414" s="10">
        <v>28.191889828924367</v>
      </c>
      <c r="AD414" s="10">
        <v>28.361504192303272</v>
      </c>
      <c r="AE414" s="10">
        <v>27.163120319108163</v>
      </c>
    </row>
    <row r="415" spans="1:31" x14ac:dyDescent="0.25">
      <c r="A415">
        <v>18</v>
      </c>
      <c r="B415" t="s">
        <v>15</v>
      </c>
      <c r="C415" s="10">
        <v>41.002501031357845</v>
      </c>
      <c r="D415" s="10">
        <v>42.553456302909723</v>
      </c>
      <c r="E415" s="10">
        <v>41.086184467843346</v>
      </c>
      <c r="F415" s="10">
        <v>41.667879767823536</v>
      </c>
      <c r="G415" s="10">
        <v>41.025710736912018</v>
      </c>
      <c r="H415" s="10">
        <v>39.439836298902797</v>
      </c>
      <c r="I415" s="10">
        <v>37.903541850583785</v>
      </c>
      <c r="J415" s="10">
        <v>38.639752504297761</v>
      </c>
      <c r="K415" s="10">
        <v>39.034916174345348</v>
      </c>
      <c r="L415" s="10">
        <v>38.621897225643146</v>
      </c>
      <c r="M415" s="10">
        <v>37.347626603066431</v>
      </c>
      <c r="N415" s="10">
        <v>39.654629739571199</v>
      </c>
      <c r="O415" s="10">
        <v>38.366054091980104</v>
      </c>
      <c r="P415" s="10">
        <v>40.305108465691056</v>
      </c>
      <c r="Q415" s="10">
        <v>41.482590848743008</v>
      </c>
      <c r="R415" s="10">
        <v>39.74950919730216</v>
      </c>
      <c r="S415" s="10">
        <v>39.019186718248541</v>
      </c>
      <c r="T415" s="10">
        <v>37.455131441652512</v>
      </c>
      <c r="U415" s="10">
        <v>37.314441614085688</v>
      </c>
      <c r="V415" s="10">
        <v>37.914299109136827</v>
      </c>
      <c r="W415" s="10">
        <v>37.188028509504825</v>
      </c>
      <c r="X415" s="10">
        <v>39.525753035330268</v>
      </c>
      <c r="Y415" s="10">
        <v>38.162855339203873</v>
      </c>
      <c r="Z415" s="10">
        <v>36.575163191212759</v>
      </c>
      <c r="AA415" s="10">
        <v>38.702681835192223</v>
      </c>
      <c r="AB415" s="10">
        <v>39.137025780930799</v>
      </c>
      <c r="AC415" s="10">
        <v>41.537504100225256</v>
      </c>
      <c r="AD415" s="10">
        <v>40.613479770306292</v>
      </c>
      <c r="AE415" s="10">
        <v>39.627906637192631</v>
      </c>
    </row>
    <row r="416" spans="1:31" x14ac:dyDescent="0.25">
      <c r="A416">
        <v>19</v>
      </c>
      <c r="B416" t="s">
        <v>16</v>
      </c>
      <c r="C416" s="10">
        <v>39.859044163050854</v>
      </c>
      <c r="D416" s="10">
        <v>39.160605675419717</v>
      </c>
      <c r="E416" s="10">
        <v>37.587401974061521</v>
      </c>
      <c r="F416" s="10">
        <v>38.896623305670843</v>
      </c>
      <c r="G416" s="10">
        <v>37.698739214299295</v>
      </c>
      <c r="H416" s="10">
        <v>36.423247402178745</v>
      </c>
      <c r="I416" s="10">
        <v>36.830037153663561</v>
      </c>
      <c r="J416" s="10">
        <v>38.221265406294577</v>
      </c>
      <c r="K416" s="10">
        <v>36.81570814754761</v>
      </c>
      <c r="L416" s="10">
        <v>34.213676779618169</v>
      </c>
      <c r="M416" s="10">
        <v>34.039378356655632</v>
      </c>
      <c r="N416" s="10">
        <v>36.032307400488833</v>
      </c>
      <c r="O416" s="10">
        <v>37.390277911954016</v>
      </c>
      <c r="P416" s="10">
        <v>36.755422013185019</v>
      </c>
      <c r="Q416" s="10">
        <v>39.189394719179333</v>
      </c>
      <c r="R416" s="10">
        <v>38.185016250742549</v>
      </c>
      <c r="S416" s="10">
        <v>38.440032730073959</v>
      </c>
      <c r="T416" s="10">
        <v>38.047529805933863</v>
      </c>
      <c r="U416" s="10">
        <v>38.589847137759357</v>
      </c>
      <c r="V416" s="10">
        <v>40.379763350978962</v>
      </c>
      <c r="W416" s="10">
        <v>37.538778978836554</v>
      </c>
      <c r="X416" s="10">
        <v>40.814135910521294</v>
      </c>
      <c r="Y416" s="10">
        <v>40.301593845195434</v>
      </c>
      <c r="Z416" s="10">
        <v>38.535463712556769</v>
      </c>
      <c r="AA416" s="10">
        <v>37.859710632769087</v>
      </c>
      <c r="AB416" s="10">
        <v>38.653399616400201</v>
      </c>
      <c r="AC416" s="10">
        <v>36.955563941233841</v>
      </c>
      <c r="AD416" s="10">
        <v>38.237632564178426</v>
      </c>
      <c r="AE416" s="10">
        <v>36.731180005888596</v>
      </c>
    </row>
    <row r="417" spans="1:31" x14ac:dyDescent="0.25">
      <c r="A417">
        <v>20</v>
      </c>
      <c r="B417" t="s">
        <v>17</v>
      </c>
      <c r="C417" s="10">
        <v>43.839854752572712</v>
      </c>
      <c r="D417" s="10">
        <v>39.407189957714635</v>
      </c>
      <c r="E417" s="10">
        <v>40.029140881057721</v>
      </c>
      <c r="F417" s="10">
        <v>37.699087286117447</v>
      </c>
      <c r="G417" s="10">
        <v>35.078630701992999</v>
      </c>
      <c r="H417" s="10">
        <v>39.667994214969838</v>
      </c>
      <c r="I417" s="10">
        <v>41.444962607574041</v>
      </c>
      <c r="J417" s="10">
        <v>38.037157607936436</v>
      </c>
      <c r="K417" s="10">
        <v>36.269766394094553</v>
      </c>
      <c r="L417" s="10">
        <v>34.354583010813791</v>
      </c>
      <c r="M417" s="10">
        <v>35.718035686278483</v>
      </c>
      <c r="N417" s="10">
        <v>34.198623108425409</v>
      </c>
      <c r="O417" s="10">
        <v>35.185430213343125</v>
      </c>
      <c r="P417" s="10">
        <v>34.855604608351307</v>
      </c>
      <c r="Q417" s="10">
        <v>37.629553828002017</v>
      </c>
      <c r="R417" s="10">
        <v>38.412633549185585</v>
      </c>
      <c r="S417" s="10">
        <v>39.660354957855972</v>
      </c>
      <c r="T417" s="10">
        <v>39.924278538818506</v>
      </c>
      <c r="U417" s="10">
        <v>40.898318774672873</v>
      </c>
      <c r="V417" s="10">
        <v>36.062635297885201</v>
      </c>
      <c r="W417" s="10">
        <v>38.447077175716679</v>
      </c>
      <c r="X417" s="10">
        <v>35.038998434925702</v>
      </c>
      <c r="Y417" s="10">
        <v>34.864829524945605</v>
      </c>
      <c r="Z417" s="10">
        <v>36.092723062898067</v>
      </c>
      <c r="AA417" s="10">
        <v>33.073324551730614</v>
      </c>
      <c r="AB417" s="10">
        <v>32.186687227545292</v>
      </c>
      <c r="AC417" s="10">
        <v>34.588532765971699</v>
      </c>
      <c r="AD417" s="10">
        <v>33.10162495171538</v>
      </c>
      <c r="AE417" s="10">
        <v>34.459096332121852</v>
      </c>
    </row>
    <row r="418" spans="1:31" x14ac:dyDescent="0.25">
      <c r="A418">
        <v>21</v>
      </c>
      <c r="B418" t="s">
        <v>18</v>
      </c>
      <c r="C418" s="10">
        <v>44.508212591503224</v>
      </c>
      <c r="D418" s="10">
        <v>46.008639934617548</v>
      </c>
      <c r="E418" s="10">
        <v>43.212097714973119</v>
      </c>
      <c r="F418" s="10">
        <v>43.04303017044289</v>
      </c>
      <c r="G418" s="10">
        <v>41.273376205627088</v>
      </c>
      <c r="H418" s="10">
        <v>41.695385092271501</v>
      </c>
      <c r="I418" s="10">
        <v>41.218020695233761</v>
      </c>
      <c r="J418" s="10">
        <v>41.113588505047133</v>
      </c>
      <c r="K418" s="10">
        <v>41.127289515881309</v>
      </c>
      <c r="L418" s="10">
        <v>39.181557643049779</v>
      </c>
      <c r="M418" s="10">
        <v>40.411590747868544</v>
      </c>
      <c r="N418" s="10">
        <v>41.675486125577649</v>
      </c>
      <c r="O418" s="10">
        <v>42.017359308740311</v>
      </c>
      <c r="P418" s="10">
        <v>43.836728703910339</v>
      </c>
      <c r="Q418" s="10">
        <v>43.45706817890278</v>
      </c>
      <c r="R418" s="10">
        <v>43.233781842108499</v>
      </c>
      <c r="S418" s="10">
        <v>41.675911973919256</v>
      </c>
      <c r="T418" s="10">
        <v>40.52089199522085</v>
      </c>
      <c r="U418" s="10">
        <v>41.638383389452542</v>
      </c>
      <c r="V418" s="10">
        <v>40.547479805655215</v>
      </c>
      <c r="W418" s="10">
        <v>39.100781220631902</v>
      </c>
      <c r="X418" s="10">
        <v>39.907514459521231</v>
      </c>
      <c r="Y418" s="10">
        <v>37.173089351307162</v>
      </c>
      <c r="Z418" s="10">
        <v>38.464233211768871</v>
      </c>
      <c r="AA418" s="10">
        <v>38.294121427247973</v>
      </c>
      <c r="AB418" s="10">
        <v>40.417846656912374</v>
      </c>
      <c r="AC418" s="10">
        <v>38.412885442003891</v>
      </c>
      <c r="AD418" s="10">
        <v>38.198925431856765</v>
      </c>
      <c r="AE418" s="10">
        <v>38.231248026596752</v>
      </c>
    </row>
    <row r="419" spans="1:31" x14ac:dyDescent="0.25">
      <c r="A419">
        <v>22</v>
      </c>
      <c r="B419" t="s">
        <v>19</v>
      </c>
      <c r="C419" s="10">
        <v>37.305763070403458</v>
      </c>
      <c r="D419" s="10">
        <v>33.015589570095443</v>
      </c>
      <c r="E419" s="10">
        <v>36.103199746241629</v>
      </c>
      <c r="F419" s="10">
        <v>36.375882290872489</v>
      </c>
      <c r="G419" s="10">
        <v>33.778732188535088</v>
      </c>
      <c r="H419" s="10">
        <v>33.661064468179873</v>
      </c>
      <c r="I419" s="10">
        <v>33.216144367258224</v>
      </c>
      <c r="J419" s="10">
        <v>32.794890273946216</v>
      </c>
      <c r="K419" s="10">
        <v>30.497122951542217</v>
      </c>
      <c r="L419" s="10">
        <v>28.890589890307272</v>
      </c>
      <c r="M419" s="10">
        <v>32.844426600963153</v>
      </c>
      <c r="N419" s="10">
        <v>34.332535149219126</v>
      </c>
      <c r="O419" s="10">
        <v>36.169919385710514</v>
      </c>
      <c r="P419" s="10">
        <v>34.424372578692662</v>
      </c>
      <c r="Q419" s="10">
        <v>41.170220528084187</v>
      </c>
      <c r="R419" s="10">
        <v>47.916068477475697</v>
      </c>
      <c r="S419" s="10">
        <v>42.906982511752197</v>
      </c>
      <c r="T419" s="10">
        <v>42.417075165354923</v>
      </c>
      <c r="U419" s="10">
        <v>43.453745474268125</v>
      </c>
      <c r="V419" s="10">
        <v>40.533525496543703</v>
      </c>
      <c r="W419" s="10">
        <v>38.830646955630158</v>
      </c>
      <c r="X419" s="10">
        <v>39.077124061989672</v>
      </c>
      <c r="Y419" s="10">
        <v>37.47536753094257</v>
      </c>
      <c r="Z419" s="10">
        <v>37.866683971774975</v>
      </c>
      <c r="AA419" s="10">
        <v>35.896626935112032</v>
      </c>
      <c r="AB419" s="10">
        <v>30.834714279862119</v>
      </c>
      <c r="AC419" s="10">
        <v>31.132038829623472</v>
      </c>
      <c r="AD419" s="10">
        <v>32.494261375111797</v>
      </c>
      <c r="AE419" s="10">
        <v>31.959303273851937</v>
      </c>
    </row>
    <row r="420" spans="1:31" x14ac:dyDescent="0.25">
      <c r="A420">
        <v>23</v>
      </c>
      <c r="B420" t="s">
        <v>20</v>
      </c>
      <c r="C420" s="10">
        <v>32.306543872111895</v>
      </c>
      <c r="D420" s="10">
        <v>35.871753589640186</v>
      </c>
      <c r="E420" s="10">
        <v>33.332260904355117</v>
      </c>
      <c r="F420" s="10">
        <v>34.580261245247186</v>
      </c>
      <c r="G420" s="10">
        <v>39.765875756844039</v>
      </c>
      <c r="H420" s="10">
        <v>39.901880488509818</v>
      </c>
      <c r="I420" s="10">
        <v>38.797727616123559</v>
      </c>
      <c r="J420" s="10">
        <v>42.510199393177743</v>
      </c>
      <c r="K420" s="10">
        <v>45.957196009091632</v>
      </c>
      <c r="L420" s="10">
        <v>44.852310381123957</v>
      </c>
      <c r="M420" s="10">
        <v>46.960970842803953</v>
      </c>
      <c r="N420" s="10">
        <v>47.018273845154575</v>
      </c>
      <c r="O420" s="10">
        <v>42.385961527920209</v>
      </c>
      <c r="P420" s="10">
        <v>40.963775567872418</v>
      </c>
      <c r="Q420" s="10">
        <v>40.078360435381974</v>
      </c>
      <c r="R420" s="10">
        <v>38.152161463763072</v>
      </c>
      <c r="S420" s="10">
        <v>38.753409738764866</v>
      </c>
      <c r="T420" s="10">
        <v>34.956472888636128</v>
      </c>
      <c r="U420" s="10">
        <v>34.464875032703659</v>
      </c>
      <c r="V420" s="10">
        <v>38.914792571290832</v>
      </c>
      <c r="W420" s="10">
        <v>37.462073077946997</v>
      </c>
      <c r="X420" s="10">
        <v>38.786633988359839</v>
      </c>
      <c r="Y420" s="10">
        <v>41.096687548467834</v>
      </c>
      <c r="Z420" s="10">
        <v>37.188996308005621</v>
      </c>
      <c r="AA420" s="10">
        <v>42.36487532827072</v>
      </c>
      <c r="AB420" s="10">
        <v>43.164480702358858</v>
      </c>
      <c r="AC420" s="10">
        <v>44.246759340192945</v>
      </c>
      <c r="AD420" s="10">
        <v>45.424077753905244</v>
      </c>
      <c r="AE420" s="10">
        <v>45.161736042307709</v>
      </c>
    </row>
    <row r="421" spans="1:31" x14ac:dyDescent="0.25">
      <c r="A421">
        <v>24</v>
      </c>
      <c r="B421" t="s">
        <v>21</v>
      </c>
      <c r="C421" s="10">
        <v>40.008340720755598</v>
      </c>
      <c r="D421" s="10">
        <v>39.28154825823384</v>
      </c>
      <c r="E421" s="10">
        <v>40.514387788021018</v>
      </c>
      <c r="F421" s="10">
        <v>39.834258872870301</v>
      </c>
      <c r="G421" s="10">
        <v>38.985053254167127</v>
      </c>
      <c r="H421" s="10">
        <v>39.885401480798251</v>
      </c>
      <c r="I421" s="10">
        <v>40.344011617740705</v>
      </c>
      <c r="J421" s="10">
        <v>41.053440007618171</v>
      </c>
      <c r="K421" s="10">
        <v>42.781524195532882</v>
      </c>
      <c r="L421" s="10">
        <v>45.079969249572883</v>
      </c>
      <c r="M421" s="10">
        <v>45.475744080627997</v>
      </c>
      <c r="N421" s="10">
        <v>42.656836948084056</v>
      </c>
      <c r="O421" s="10">
        <v>40.349814946139198</v>
      </c>
      <c r="P421" s="10">
        <v>39.579180898799294</v>
      </c>
      <c r="Q421" s="10">
        <v>36.516465735986245</v>
      </c>
      <c r="R421" s="10">
        <v>34.453827330580097</v>
      </c>
      <c r="S421" s="10">
        <v>35.275630139410019</v>
      </c>
      <c r="T421" s="10">
        <v>38.64713971253105</v>
      </c>
      <c r="U421" s="10">
        <v>42.050219911077811</v>
      </c>
      <c r="V421" s="10">
        <v>42.563911960170557</v>
      </c>
      <c r="W421" s="10">
        <v>42.074821246402855</v>
      </c>
      <c r="X421" s="10">
        <v>40.063224209071755</v>
      </c>
      <c r="Y421" s="10">
        <v>39.318461320350117</v>
      </c>
      <c r="Z421" s="10">
        <v>38.073438581860849</v>
      </c>
      <c r="AA421" s="10">
        <v>36.001681072706063</v>
      </c>
      <c r="AB421" s="10">
        <v>37.538273542622221</v>
      </c>
      <c r="AC421" s="10">
        <v>36.028934529168446</v>
      </c>
      <c r="AD421" s="10">
        <v>36.315908905821729</v>
      </c>
      <c r="AE421" s="10">
        <v>34.809385414371654</v>
      </c>
    </row>
    <row r="422" spans="1:31" x14ac:dyDescent="0.25">
      <c r="A422">
        <v>25</v>
      </c>
      <c r="B422" t="s">
        <v>22</v>
      </c>
      <c r="C422" s="10">
        <v>30.081530903181449</v>
      </c>
      <c r="D422" s="10">
        <v>35.165083584603664</v>
      </c>
      <c r="E422" s="10">
        <v>36.189982446735577</v>
      </c>
      <c r="F422" s="10">
        <v>39.032143876378115</v>
      </c>
      <c r="G422" s="10">
        <v>37.692375849869521</v>
      </c>
      <c r="H422" s="10">
        <v>39.187650062712756</v>
      </c>
      <c r="I422" s="10">
        <v>38.897961374884773</v>
      </c>
      <c r="J422" s="10">
        <v>38.960755819746652</v>
      </c>
      <c r="K422" s="10">
        <v>38.297868995376767</v>
      </c>
      <c r="L422" s="10">
        <v>40.965704545727341</v>
      </c>
      <c r="M422" s="10">
        <v>37.387386320025698</v>
      </c>
      <c r="N422" s="10">
        <v>34.36553668722501</v>
      </c>
      <c r="O422" s="10">
        <v>31.23809180276373</v>
      </c>
      <c r="P422" s="10">
        <v>31.566994641287309</v>
      </c>
      <c r="Q422" s="10">
        <v>34.501793250171374</v>
      </c>
      <c r="R422" s="10">
        <v>37.183760564471378</v>
      </c>
      <c r="S422" s="10">
        <v>40.45595120298978</v>
      </c>
      <c r="T422" s="10">
        <v>43.202125253624821</v>
      </c>
      <c r="U422" s="10">
        <v>41.74155275681052</v>
      </c>
      <c r="V422" s="10">
        <v>43.39200059774798</v>
      </c>
      <c r="W422" s="10">
        <v>43.81834081399554</v>
      </c>
      <c r="X422" s="10">
        <v>44.407482693802784</v>
      </c>
      <c r="Y422" s="10">
        <v>44.213627735713729</v>
      </c>
      <c r="Z422" s="10">
        <v>41.279353051632881</v>
      </c>
      <c r="AA422" s="10">
        <v>40.475855809432318</v>
      </c>
      <c r="AB422" s="10">
        <v>42.236972329336375</v>
      </c>
      <c r="AC422" s="10">
        <v>39.711717307728108</v>
      </c>
      <c r="AD422" s="10">
        <v>37.616339279486127</v>
      </c>
      <c r="AE422" s="10">
        <v>36.366983704526127</v>
      </c>
    </row>
    <row r="423" spans="1:31" x14ac:dyDescent="0.25">
      <c r="A423">
        <v>26</v>
      </c>
      <c r="B423" t="s">
        <v>23</v>
      </c>
      <c r="C423" s="10">
        <v>35.456227742000671</v>
      </c>
      <c r="D423" s="10">
        <v>33.871652659904889</v>
      </c>
      <c r="E423" s="10">
        <v>34.300868042434203</v>
      </c>
      <c r="F423" s="10">
        <v>37.688621159975767</v>
      </c>
      <c r="G423" s="10">
        <v>38.415728449309682</v>
      </c>
      <c r="H423" s="10">
        <v>37.305596611957355</v>
      </c>
      <c r="I423" s="10">
        <v>35.9871345429614</v>
      </c>
      <c r="J423" s="10">
        <v>37.792501512276061</v>
      </c>
      <c r="K423" s="10">
        <v>38.612991495069714</v>
      </c>
      <c r="L423" s="10">
        <v>37.604652689996165</v>
      </c>
      <c r="M423" s="10">
        <v>36.045643940100554</v>
      </c>
      <c r="N423" s="10">
        <v>36.146435492291943</v>
      </c>
      <c r="O423" s="10">
        <v>34.382422607722333</v>
      </c>
      <c r="P423" s="10">
        <v>32.41228088041683</v>
      </c>
      <c r="Q423" s="10">
        <v>30.692405169403614</v>
      </c>
      <c r="R423" s="10">
        <v>28.385073752083589</v>
      </c>
      <c r="S423" s="10">
        <v>26.067702973117594</v>
      </c>
      <c r="T423" s="10">
        <v>27.280852895086959</v>
      </c>
      <c r="U423" s="10">
        <v>30.278280674674761</v>
      </c>
      <c r="V423" s="10">
        <v>35.201032330947058</v>
      </c>
      <c r="W423" s="10">
        <v>36.554330927337837</v>
      </c>
      <c r="X423" s="10">
        <v>37.09214835335306</v>
      </c>
      <c r="Y423" s="10">
        <v>37.036784539362785</v>
      </c>
      <c r="Z423" s="10">
        <v>35.756620253455743</v>
      </c>
      <c r="AA423" s="10">
        <v>37.825463937926784</v>
      </c>
      <c r="AB423" s="10">
        <v>38.751052064543018</v>
      </c>
      <c r="AC423" s="10">
        <v>37.437895008575587</v>
      </c>
      <c r="AD423" s="10">
        <v>35.761882619558591</v>
      </c>
      <c r="AE423" s="10">
        <v>34.610810132069673</v>
      </c>
    </row>
    <row r="424" spans="1:31" x14ac:dyDescent="0.25">
      <c r="A424">
        <v>27</v>
      </c>
      <c r="B424" t="s">
        <v>24</v>
      </c>
      <c r="C424" s="10">
        <v>41.81417706832174</v>
      </c>
      <c r="D424" s="10">
        <v>43.936563269255046</v>
      </c>
      <c r="E424" s="10">
        <v>42.863349106191038</v>
      </c>
      <c r="F424" s="10">
        <v>41.721037714297751</v>
      </c>
      <c r="G424" s="10">
        <v>42.711783787103926</v>
      </c>
      <c r="H424" s="10">
        <v>41.287782458379354</v>
      </c>
      <c r="I424" s="10">
        <v>41.113224734905444</v>
      </c>
      <c r="J424" s="10">
        <v>43.907715849077213</v>
      </c>
      <c r="K424" s="10">
        <v>44.159390541999585</v>
      </c>
      <c r="L424" s="10">
        <v>43.305432237700167</v>
      </c>
      <c r="M424" s="10">
        <v>40.002572121647511</v>
      </c>
      <c r="N424" s="10">
        <v>38.858688630314617</v>
      </c>
      <c r="O424" s="10">
        <v>38.057641254120291</v>
      </c>
      <c r="P424" s="10">
        <v>37.243097425728209</v>
      </c>
      <c r="Q424" s="10">
        <v>39.944184400639621</v>
      </c>
      <c r="R424" s="10">
        <v>39.388474555821382</v>
      </c>
      <c r="S424" s="10">
        <v>38.520166001322679</v>
      </c>
      <c r="T424" s="10">
        <v>37.647536231987623</v>
      </c>
      <c r="U424" s="10">
        <v>36.570004209134524</v>
      </c>
      <c r="V424" s="10">
        <v>39.478668311660542</v>
      </c>
      <c r="W424" s="10">
        <v>38.282553029859947</v>
      </c>
      <c r="X424" s="10">
        <v>40.109190624001371</v>
      </c>
      <c r="Y424" s="10">
        <v>39.977739966280261</v>
      </c>
      <c r="Z424" s="10">
        <v>38.850451654158512</v>
      </c>
      <c r="AA424" s="10">
        <v>41.03716730226359</v>
      </c>
      <c r="AB424" s="10">
        <v>42.138895628743519</v>
      </c>
      <c r="AC424" s="10">
        <v>41.514589486016021</v>
      </c>
      <c r="AD424" s="10">
        <v>39.629834248225151</v>
      </c>
      <c r="AE424" s="10">
        <v>37.121585433505928</v>
      </c>
    </row>
    <row r="425" spans="1:31" x14ac:dyDescent="0.25">
      <c r="A425">
        <v>28</v>
      </c>
      <c r="B425" t="s">
        <v>25</v>
      </c>
      <c r="C425" s="10">
        <v>39.450942961900694</v>
      </c>
      <c r="D425" s="10">
        <v>42.648071224941361</v>
      </c>
      <c r="E425" s="10">
        <v>44.892278164790348</v>
      </c>
      <c r="F425" s="10">
        <v>43.980349478643973</v>
      </c>
      <c r="G425" s="10">
        <v>40.976589942271175</v>
      </c>
      <c r="H425" s="10">
        <v>41.765674799267572</v>
      </c>
      <c r="I425" s="10">
        <v>41.080522072236683</v>
      </c>
      <c r="J425" s="10">
        <v>38.484180219572103</v>
      </c>
      <c r="K425" s="10">
        <v>37.959256867055338</v>
      </c>
      <c r="L425" s="10">
        <v>34.237679362834157</v>
      </c>
      <c r="M425" s="10">
        <v>34.866298424040579</v>
      </c>
      <c r="N425" s="10">
        <v>36.491752994847587</v>
      </c>
      <c r="O425" s="10">
        <v>40.983519563385777</v>
      </c>
      <c r="P425" s="10">
        <v>39.009375845829872</v>
      </c>
      <c r="Q425" s="10">
        <v>30.304906099891898</v>
      </c>
      <c r="R425" s="10">
        <v>40.27626987155422</v>
      </c>
      <c r="S425" s="10">
        <v>37.884482474054238</v>
      </c>
      <c r="T425" s="10">
        <v>35.063208454274566</v>
      </c>
      <c r="U425" s="10">
        <v>36.004393369242571</v>
      </c>
      <c r="V425" s="10">
        <v>36.746183210274495</v>
      </c>
      <c r="W425" s="10">
        <v>35.389967882659342</v>
      </c>
      <c r="X425" s="10">
        <v>36.517478498546801</v>
      </c>
      <c r="Y425" s="10">
        <v>35.014461338676242</v>
      </c>
      <c r="Z425" s="10">
        <v>33.842911648287348</v>
      </c>
      <c r="AA425" s="10">
        <v>34.869475221508971</v>
      </c>
      <c r="AB425" s="10">
        <v>35.348535023785374</v>
      </c>
      <c r="AC425" s="10">
        <v>32.218900904489381</v>
      </c>
      <c r="AD425" s="10">
        <v>33.429250551925236</v>
      </c>
      <c r="AE425" s="10">
        <v>31.7964538411996</v>
      </c>
    </row>
    <row r="426" spans="1:31" x14ac:dyDescent="0.25">
      <c r="A426">
        <v>29</v>
      </c>
      <c r="B426" t="s">
        <v>26</v>
      </c>
      <c r="C426" s="10">
        <v>40.10854442190724</v>
      </c>
      <c r="D426" s="10">
        <v>42.773266083668368</v>
      </c>
      <c r="E426" s="10">
        <v>43.370274671588909</v>
      </c>
      <c r="F426" s="10">
        <v>44.027049374895874</v>
      </c>
      <c r="G426" s="10">
        <v>42.764227078711912</v>
      </c>
      <c r="H426" s="10">
        <v>42.663629537258849</v>
      </c>
      <c r="I426" s="10">
        <v>40.315275844880475</v>
      </c>
      <c r="J426" s="10">
        <v>40.056472551189025</v>
      </c>
      <c r="K426" s="10">
        <v>41.397974114346972</v>
      </c>
      <c r="L426" s="10">
        <v>40.022947012328004</v>
      </c>
      <c r="M426" s="10">
        <v>40.080123224339204</v>
      </c>
      <c r="N426" s="10">
        <v>39.947788135634411</v>
      </c>
      <c r="O426" s="10">
        <v>40.220769582648245</v>
      </c>
      <c r="P426" s="10">
        <v>40.825103368094126</v>
      </c>
      <c r="Q426" s="10">
        <v>42.421694280274707</v>
      </c>
      <c r="R426" s="10">
        <v>40.260745207087474</v>
      </c>
      <c r="S426" s="10">
        <v>38.333651091539124</v>
      </c>
      <c r="T426" s="10">
        <v>38.573045837537848</v>
      </c>
      <c r="U426" s="10">
        <v>38.715090927065603</v>
      </c>
      <c r="V426" s="10">
        <v>36.554017122333264</v>
      </c>
      <c r="W426" s="10">
        <v>36.674723139234757</v>
      </c>
      <c r="X426" s="10">
        <v>37.612559448718365</v>
      </c>
      <c r="Y426" s="10">
        <v>37.223573076306756</v>
      </c>
      <c r="Z426" s="10">
        <v>37.992204808244644</v>
      </c>
      <c r="AA426" s="10">
        <v>37.769458950273822</v>
      </c>
      <c r="AB426" s="10">
        <v>39.327433515368661</v>
      </c>
      <c r="AC426" s="10">
        <v>38.589567542164097</v>
      </c>
      <c r="AD426" s="10">
        <v>38.260165476651906</v>
      </c>
      <c r="AE426" s="10">
        <v>38.546133937678242</v>
      </c>
    </row>
    <row r="427" spans="1:31" x14ac:dyDescent="0.25">
      <c r="A427">
        <v>30</v>
      </c>
      <c r="B427" t="s">
        <v>27</v>
      </c>
      <c r="C427" s="10">
        <v>54.650084739558835</v>
      </c>
      <c r="D427" s="10">
        <v>59.740192426861242</v>
      </c>
      <c r="E427" s="10">
        <v>55.83883094395852</v>
      </c>
      <c r="F427" s="10">
        <v>53.566853630722242</v>
      </c>
      <c r="G427" s="10">
        <v>45.128795795078943</v>
      </c>
      <c r="H427" s="10">
        <v>36.095257297179884</v>
      </c>
      <c r="I427" s="10">
        <v>35.198943648241617</v>
      </c>
      <c r="J427" s="10">
        <v>38.817064445015454</v>
      </c>
      <c r="K427" s="10">
        <v>40.931636185465017</v>
      </c>
      <c r="L427" s="10">
        <v>37.590990260897463</v>
      </c>
      <c r="M427" s="10">
        <v>39.915252541040239</v>
      </c>
      <c r="N427" s="10">
        <v>44.068681831337265</v>
      </c>
      <c r="O427" s="10">
        <v>47.09877859588908</v>
      </c>
      <c r="P427" s="10">
        <v>46.306986387064306</v>
      </c>
      <c r="Q427" s="10">
        <v>48.627421183301408</v>
      </c>
      <c r="R427" s="10">
        <v>47.369776154822219</v>
      </c>
      <c r="S427" s="10">
        <v>46.937293836117348</v>
      </c>
      <c r="T427" s="10">
        <v>40.771263753011475</v>
      </c>
      <c r="U427" s="10">
        <v>40.310031155968595</v>
      </c>
      <c r="V427" s="10">
        <v>42.832035284357957</v>
      </c>
      <c r="W427" s="10">
        <v>42.320726323096672</v>
      </c>
      <c r="X427" s="10">
        <v>47.010276840820119</v>
      </c>
      <c r="Y427" s="10">
        <v>44.662497219704164</v>
      </c>
      <c r="Z427" s="10">
        <v>45.187635869664526</v>
      </c>
      <c r="AA427" s="10">
        <v>47.842220555166485</v>
      </c>
      <c r="AB427" s="10">
        <v>49.971247495838732</v>
      </c>
      <c r="AC427" s="10">
        <v>45.328061812417388</v>
      </c>
      <c r="AD427" s="10">
        <v>46.20237215828962</v>
      </c>
      <c r="AE427" s="10">
        <v>49.81068628958468</v>
      </c>
    </row>
    <row r="428" spans="1:31" x14ac:dyDescent="0.25">
      <c r="A428">
        <v>31</v>
      </c>
      <c r="B428" t="s">
        <v>28</v>
      </c>
      <c r="C428" s="10">
        <v>40.401242248239278</v>
      </c>
      <c r="D428" s="10">
        <v>39.404193836035994</v>
      </c>
      <c r="E428" s="10">
        <v>39.566147530626331</v>
      </c>
      <c r="F428" s="10">
        <v>42.820201914947788</v>
      </c>
      <c r="G428" s="10">
        <v>41.909737997598413</v>
      </c>
      <c r="H428" s="10">
        <v>38.189443081089742</v>
      </c>
      <c r="I428" s="10">
        <v>35.365820695999247</v>
      </c>
      <c r="J428" s="10">
        <v>35.311618413672527</v>
      </c>
      <c r="K428" s="10">
        <v>35.040061991746505</v>
      </c>
      <c r="L428" s="10">
        <v>34.511992136203659</v>
      </c>
      <c r="M428" s="10">
        <v>36.592018199713308</v>
      </c>
      <c r="N428" s="10">
        <v>37.211591165486865</v>
      </c>
      <c r="O428" s="10">
        <v>36.642332383847901</v>
      </c>
      <c r="P428" s="10">
        <v>37.359224522475536</v>
      </c>
      <c r="Q428" s="10">
        <v>36.611025431689185</v>
      </c>
      <c r="R428" s="10">
        <v>35.74978775212174</v>
      </c>
      <c r="S428" s="10">
        <v>37.635649727667285</v>
      </c>
      <c r="T428" s="10">
        <v>39.184262342599553</v>
      </c>
      <c r="U428" s="10">
        <v>40.314199291679024</v>
      </c>
      <c r="V428" s="10">
        <v>38.56501257895038</v>
      </c>
      <c r="W428" s="10">
        <v>39.313837074832939</v>
      </c>
      <c r="X428" s="10">
        <v>39.339159253855641</v>
      </c>
      <c r="Y428" s="10">
        <v>40.097061733609088</v>
      </c>
      <c r="Z428" s="10">
        <v>39.007703269214197</v>
      </c>
      <c r="AA428" s="10">
        <v>40.480783879088499</v>
      </c>
      <c r="AB428" s="10">
        <v>38.489463137273304</v>
      </c>
      <c r="AC428" s="10">
        <v>37.597941111289828</v>
      </c>
      <c r="AD428" s="10">
        <v>36.033985757847582</v>
      </c>
      <c r="AE428" s="10">
        <v>35.457202163881838</v>
      </c>
    </row>
    <row r="429" spans="1:31" x14ac:dyDescent="0.25">
      <c r="A429">
        <v>32</v>
      </c>
      <c r="B429" t="s">
        <v>29</v>
      </c>
      <c r="C429" s="10">
        <v>72.311780710328577</v>
      </c>
      <c r="D429" s="10">
        <v>76.582385380619357</v>
      </c>
      <c r="E429" s="10">
        <v>100</v>
      </c>
      <c r="F429" s="10">
        <v>88.828363641101646</v>
      </c>
      <c r="G429" s="10">
        <v>87.146196313358033</v>
      </c>
      <c r="H429" s="10">
        <v>93.539340493436669</v>
      </c>
      <c r="I429" s="10">
        <v>82.346908314165873</v>
      </c>
      <c r="J429" s="10">
        <v>73.088358134492893</v>
      </c>
      <c r="K429" s="10">
        <v>73.895156030362315</v>
      </c>
      <c r="L429" s="10">
        <v>77.262046744054501</v>
      </c>
      <c r="M429" s="10">
        <v>73.39262259455171</v>
      </c>
      <c r="N429" s="10">
        <v>71.278502786530666</v>
      </c>
      <c r="O429" s="10">
        <v>82.909734978634802</v>
      </c>
      <c r="P429" s="10">
        <v>73.880226182994605</v>
      </c>
      <c r="Q429" s="10">
        <v>73.488693393049516</v>
      </c>
      <c r="R429" s="10">
        <v>64.840188225781176</v>
      </c>
      <c r="S429" s="10">
        <v>50.85651456840381</v>
      </c>
      <c r="T429" s="10">
        <v>40.656062656560223</v>
      </c>
      <c r="U429" s="10">
        <v>35.914939566006325</v>
      </c>
      <c r="V429" s="10">
        <v>35.280022314867885</v>
      </c>
      <c r="W429" s="10">
        <v>45.879059986990484</v>
      </c>
      <c r="X429" s="10">
        <v>46.440925734099459</v>
      </c>
      <c r="Y429" s="10">
        <v>50.637757919737467</v>
      </c>
      <c r="Z429" s="10">
        <v>54.124363634084105</v>
      </c>
      <c r="AA429" s="10">
        <v>54.88547417347781</v>
      </c>
      <c r="AB429" s="10">
        <v>55.906960928767148</v>
      </c>
      <c r="AC429" s="10">
        <v>58.501641680670367</v>
      </c>
      <c r="AD429" s="10">
        <v>59.071532119089277</v>
      </c>
      <c r="AE429" s="10">
        <v>54.466364040058011</v>
      </c>
    </row>
    <row r="430" spans="1:31" x14ac:dyDescent="0.25">
      <c r="A430">
        <v>33</v>
      </c>
      <c r="B430" t="s">
        <v>30</v>
      </c>
      <c r="C430" s="10">
        <v>35.885781246074188</v>
      </c>
      <c r="D430" s="10">
        <v>41.108843848900619</v>
      </c>
      <c r="E430" s="10">
        <v>43.41860168720909</v>
      </c>
      <c r="F430" s="10">
        <v>46.063708285969426</v>
      </c>
      <c r="G430" s="10">
        <v>48.760968787265092</v>
      </c>
      <c r="H430" s="10">
        <v>46.156219857658179</v>
      </c>
      <c r="I430" s="10">
        <v>47.992912170245113</v>
      </c>
      <c r="J430" s="10">
        <v>47.383222042868049</v>
      </c>
      <c r="K430" s="10">
        <v>49.9462005234966</v>
      </c>
      <c r="L430" s="10">
        <v>51.081573443569575</v>
      </c>
      <c r="M430" s="10">
        <v>48.578353098528005</v>
      </c>
      <c r="N430" s="10">
        <v>45.306601115073079</v>
      </c>
      <c r="O430" s="10">
        <v>44.982520587151768</v>
      </c>
      <c r="P430" s="10">
        <v>42.166220447747072</v>
      </c>
      <c r="Q430" s="10">
        <v>43.402832590209016</v>
      </c>
      <c r="R430" s="10">
        <v>38.995043985606486</v>
      </c>
      <c r="S430" s="10">
        <v>38.47523054030183</v>
      </c>
      <c r="T430" s="10">
        <v>36.257537150201664</v>
      </c>
      <c r="U430" s="10">
        <v>36.287449249335239</v>
      </c>
      <c r="V430" s="10">
        <v>39.070680991197563</v>
      </c>
      <c r="W430" s="10">
        <v>40.187629413627761</v>
      </c>
      <c r="X430" s="10">
        <v>38.674230798761137</v>
      </c>
      <c r="Y430" s="10">
        <v>43.620073396458572</v>
      </c>
      <c r="Z430" s="10">
        <v>40.577330264391605</v>
      </c>
      <c r="AA430" s="10">
        <v>43.259537519999078</v>
      </c>
      <c r="AB430" s="10">
        <v>44.365222065721788</v>
      </c>
      <c r="AC430" s="10">
        <v>42.848560685375368</v>
      </c>
      <c r="AD430" s="10">
        <v>43.685971156778649</v>
      </c>
      <c r="AE430" s="10">
        <v>43.96473324700959</v>
      </c>
    </row>
    <row r="431" spans="1:31" x14ac:dyDescent="0.25">
      <c r="A431">
        <v>34</v>
      </c>
      <c r="B431" t="s">
        <v>31</v>
      </c>
      <c r="C431" s="10">
        <v>36.920955277090215</v>
      </c>
      <c r="D431" s="10">
        <v>37.978178751103776</v>
      </c>
      <c r="E431" s="10">
        <v>38.621293878477005</v>
      </c>
      <c r="F431" s="10">
        <v>38.871149627379339</v>
      </c>
      <c r="G431" s="10">
        <v>38.598985702214698</v>
      </c>
      <c r="H431" s="10">
        <v>38.856988078049945</v>
      </c>
      <c r="I431" s="10">
        <v>38.82701165171423</v>
      </c>
      <c r="J431" s="10">
        <v>39.29394967918217</v>
      </c>
      <c r="K431" s="10">
        <v>39.511832699831714</v>
      </c>
      <c r="L431" s="10">
        <v>40.998791148331691</v>
      </c>
      <c r="M431" s="10">
        <v>40.683963216594663</v>
      </c>
      <c r="N431" s="10">
        <v>38.105483445849757</v>
      </c>
      <c r="O431" s="10">
        <v>35.599215615793291</v>
      </c>
      <c r="P431" s="10">
        <v>33.550282167299436</v>
      </c>
      <c r="Q431" s="10">
        <v>32.214228236898492</v>
      </c>
      <c r="R431" s="10">
        <v>32.998099061426686</v>
      </c>
      <c r="S431" s="10">
        <v>35.275627787486364</v>
      </c>
      <c r="T431" s="10">
        <v>36.677836639278347</v>
      </c>
      <c r="U431" s="10">
        <v>37.745884773479993</v>
      </c>
      <c r="V431" s="10">
        <v>36.704196584837945</v>
      </c>
      <c r="W431" s="10">
        <v>34.984230298274966</v>
      </c>
      <c r="X431" s="10">
        <v>34.8967870619095</v>
      </c>
      <c r="Y431" s="10">
        <v>34.221830215592455</v>
      </c>
      <c r="Z431" s="10">
        <v>33.597214377389093</v>
      </c>
      <c r="AA431" s="10">
        <v>33.460752145380511</v>
      </c>
      <c r="AB431" s="10">
        <v>35.889445989997924</v>
      </c>
      <c r="AC431" s="10">
        <v>34.222016792970592</v>
      </c>
      <c r="AD431" s="10">
        <v>34.118613149202183</v>
      </c>
      <c r="AE431" s="10">
        <v>33.720649758573437</v>
      </c>
    </row>
    <row r="432" spans="1:31" x14ac:dyDescent="0.25">
      <c r="A432">
        <v>35</v>
      </c>
      <c r="B432" t="s">
        <v>32</v>
      </c>
      <c r="C432" s="10">
        <v>52.131030241450958</v>
      </c>
      <c r="D432" s="10">
        <v>52.850795468696191</v>
      </c>
      <c r="E432" s="10">
        <v>56.489383283753483</v>
      </c>
      <c r="F432" s="10">
        <v>50.341192321280289</v>
      </c>
      <c r="G432" s="10">
        <v>45.511911992667514</v>
      </c>
      <c r="H432" s="10">
        <v>37.932412309673595</v>
      </c>
      <c r="I432" s="10">
        <v>35.341142755518298</v>
      </c>
      <c r="J432" s="10">
        <v>31.636066685879765</v>
      </c>
      <c r="K432" s="10">
        <v>32.767616513257579</v>
      </c>
      <c r="L432" s="10">
        <v>34.764072843571604</v>
      </c>
      <c r="M432" s="10">
        <v>44.234952070850852</v>
      </c>
      <c r="N432" s="10">
        <v>42.676460514853623</v>
      </c>
      <c r="O432" s="10">
        <v>45.246213975298474</v>
      </c>
      <c r="P432" s="10">
        <v>46.058742566866243</v>
      </c>
      <c r="Q432" s="10">
        <v>46.928286742135022</v>
      </c>
      <c r="R432" s="10">
        <v>44.850389247626651</v>
      </c>
      <c r="S432" s="10">
        <v>39.528603911976177</v>
      </c>
      <c r="T432" s="10">
        <v>43.291303220569326</v>
      </c>
      <c r="U432" s="10">
        <v>46.245893872992518</v>
      </c>
      <c r="V432" s="10">
        <v>40.631341185267438</v>
      </c>
      <c r="W432" s="10">
        <v>35.512321913174915</v>
      </c>
      <c r="X432" s="10">
        <v>34.621295916706067</v>
      </c>
      <c r="Y432" s="10">
        <v>30.260547165870722</v>
      </c>
      <c r="Z432" s="10">
        <v>32.331703509086992</v>
      </c>
      <c r="AA432" s="10">
        <v>34.836414537592191</v>
      </c>
      <c r="AB432" s="10">
        <v>34.351452922114092</v>
      </c>
      <c r="AC432" s="10">
        <v>35.527988954719113</v>
      </c>
      <c r="AD432" s="10">
        <v>38.712798517147093</v>
      </c>
      <c r="AE432" s="10">
        <v>40.105311444909987</v>
      </c>
    </row>
    <row r="433" spans="1:31" x14ac:dyDescent="0.25">
      <c r="A433">
        <v>36</v>
      </c>
      <c r="B433" t="s">
        <v>33</v>
      </c>
      <c r="C433" s="10">
        <v>33.120400280749806</v>
      </c>
      <c r="D433" s="10">
        <v>34.108110641791818</v>
      </c>
      <c r="E433" s="10">
        <v>31.287107691654807</v>
      </c>
      <c r="F433" s="10">
        <v>30.240597870127502</v>
      </c>
      <c r="G433" s="10">
        <v>30.404993175547368</v>
      </c>
      <c r="H433" s="10">
        <v>30.4806503755912</v>
      </c>
      <c r="I433" s="10">
        <v>32.300640269890543</v>
      </c>
      <c r="J433" s="10">
        <v>34.165369163009565</v>
      </c>
      <c r="K433" s="10">
        <v>34.066184920640616</v>
      </c>
      <c r="L433" s="10">
        <v>34.586107193818073</v>
      </c>
      <c r="M433" s="10">
        <v>33.109966448338781</v>
      </c>
      <c r="N433" s="10">
        <v>31.676641846704861</v>
      </c>
      <c r="O433" s="10">
        <v>28.726510171294994</v>
      </c>
      <c r="P433" s="10">
        <v>26.521684153506353</v>
      </c>
      <c r="Q433" s="10">
        <v>26.804928272459556</v>
      </c>
      <c r="R433" s="10">
        <v>30.354947471151728</v>
      </c>
      <c r="S433" s="10">
        <v>33.710216114304885</v>
      </c>
      <c r="T433" s="10">
        <v>35.312643094544896</v>
      </c>
      <c r="U433" s="10">
        <v>35.710144112094831</v>
      </c>
      <c r="V433" s="10">
        <v>38.123383922201306</v>
      </c>
      <c r="W433" s="10">
        <v>36.470148993306118</v>
      </c>
      <c r="X433" s="10">
        <v>35.376048334830351</v>
      </c>
      <c r="Y433" s="10">
        <v>33.613060723604313</v>
      </c>
      <c r="Z433" s="10">
        <v>32.24752660050067</v>
      </c>
      <c r="AA433" s="10">
        <v>30.683309817987404</v>
      </c>
      <c r="AB433" s="10">
        <v>29.785805684324412</v>
      </c>
      <c r="AC433" s="10">
        <v>29.532423781930195</v>
      </c>
      <c r="AD433" s="10">
        <v>28.194952728765362</v>
      </c>
      <c r="AE433" s="10">
        <v>26.363586156887681</v>
      </c>
    </row>
    <row r="434" spans="1:31" x14ac:dyDescent="0.25">
      <c r="A434">
        <v>37</v>
      </c>
      <c r="B434" t="s">
        <v>34</v>
      </c>
      <c r="C434" s="10">
        <v>46.067574454714901</v>
      </c>
      <c r="D434" s="10">
        <v>52.580669014044844</v>
      </c>
      <c r="E434" s="10">
        <v>52.340176328968305</v>
      </c>
      <c r="F434" s="10">
        <v>54.026628298119071</v>
      </c>
      <c r="G434" s="10">
        <v>53.377224676684996</v>
      </c>
      <c r="H434" s="10">
        <v>52.234750587491227</v>
      </c>
      <c r="I434" s="10">
        <v>50.676534662073827</v>
      </c>
      <c r="J434" s="10">
        <v>47.788378907464796</v>
      </c>
      <c r="K434" s="10">
        <v>46.598955087660308</v>
      </c>
      <c r="L434" s="10">
        <v>49.855721638086649</v>
      </c>
      <c r="M434" s="10">
        <v>47.733634911017482</v>
      </c>
      <c r="N434" s="10">
        <v>44.866775074749938</v>
      </c>
      <c r="O434" s="10">
        <v>49.689739997297885</v>
      </c>
      <c r="P434" s="10">
        <v>52.32607565058386</v>
      </c>
      <c r="Q434" s="10">
        <v>60.453323416995076</v>
      </c>
      <c r="R434" s="10">
        <v>58.025451763527215</v>
      </c>
      <c r="S434" s="10">
        <v>55.726836819826921</v>
      </c>
      <c r="T434" s="10">
        <v>47.966182771652157</v>
      </c>
      <c r="U434" s="10">
        <v>44.681249067358749</v>
      </c>
      <c r="V434" s="10">
        <v>43.5446946005383</v>
      </c>
      <c r="W434" s="10">
        <v>44.705033689558334</v>
      </c>
      <c r="X434" s="10">
        <v>45.595479003360815</v>
      </c>
      <c r="Y434" s="10">
        <v>44.730020320727689</v>
      </c>
      <c r="Z434" s="10">
        <v>46.503683482989487</v>
      </c>
      <c r="AA434" s="10">
        <v>49.70861642582387</v>
      </c>
      <c r="AB434" s="10">
        <v>48.741855965221347</v>
      </c>
      <c r="AC434" s="10">
        <v>48.991515917546522</v>
      </c>
      <c r="AD434" s="10">
        <v>48.484594422118626</v>
      </c>
      <c r="AE434" s="10">
        <v>48.067623605817225</v>
      </c>
    </row>
    <row r="435" spans="1:31" x14ac:dyDescent="0.25">
      <c r="A435">
        <v>38</v>
      </c>
      <c r="B435" t="s">
        <v>35</v>
      </c>
      <c r="C435" s="10">
        <v>33.908903296628736</v>
      </c>
      <c r="D435" s="10">
        <v>35.653603158401147</v>
      </c>
      <c r="E435" s="10">
        <v>37.565656268217481</v>
      </c>
      <c r="F435" s="10">
        <v>36.723454585337393</v>
      </c>
      <c r="G435" s="10">
        <v>36.020144773949582</v>
      </c>
      <c r="H435" s="10">
        <v>29.442976385214504</v>
      </c>
      <c r="I435" s="10">
        <v>25.806725226163152</v>
      </c>
      <c r="J435" s="10">
        <v>25.068852363248851</v>
      </c>
      <c r="K435" s="10">
        <v>26.712240053571286</v>
      </c>
      <c r="L435" s="10">
        <v>24.967463253228427</v>
      </c>
      <c r="M435" s="10">
        <v>29.097872741545189</v>
      </c>
      <c r="N435" s="10">
        <v>31.810555860579449</v>
      </c>
      <c r="O435" s="10">
        <v>42.370220547164735</v>
      </c>
      <c r="P435" s="10">
        <v>31.757576818239414</v>
      </c>
      <c r="Q435" s="10">
        <v>35.617431151566628</v>
      </c>
      <c r="R435" s="10">
        <v>34.393156377978016</v>
      </c>
      <c r="S435" s="10">
        <v>37.635290337755862</v>
      </c>
      <c r="T435" s="10">
        <v>41.449656853461796</v>
      </c>
      <c r="U435" s="10">
        <v>46.65745173267689</v>
      </c>
      <c r="V435" s="10">
        <v>52.263475069588509</v>
      </c>
      <c r="W435" s="10">
        <v>61.082678355510453</v>
      </c>
      <c r="X435" s="10">
        <v>68.115958289200861</v>
      </c>
      <c r="Y435" s="10">
        <v>56.602036748283012</v>
      </c>
      <c r="Z435" s="10">
        <v>58.077087991164909</v>
      </c>
      <c r="AA435" s="10">
        <v>29.511145327671311</v>
      </c>
      <c r="AB435" s="10">
        <v>30.599585242452264</v>
      </c>
      <c r="AC435" s="10">
        <v>36.039634037383152</v>
      </c>
      <c r="AD435" s="10">
        <v>36.563585587322109</v>
      </c>
      <c r="AE435" s="10">
        <v>33.935640313452126</v>
      </c>
    </row>
    <row r="436" spans="1:31" x14ac:dyDescent="0.25">
      <c r="A436">
        <v>39</v>
      </c>
      <c r="B436" t="s">
        <v>36</v>
      </c>
      <c r="C436" s="10">
        <v>38.558362369625222</v>
      </c>
      <c r="D436" s="10">
        <v>37.3090998394661</v>
      </c>
      <c r="E436" s="10">
        <v>36.048518539684153</v>
      </c>
      <c r="F436" s="10">
        <v>36.526415347309062</v>
      </c>
      <c r="G436" s="10">
        <v>36.371002126202825</v>
      </c>
      <c r="H436" s="10">
        <v>35.203057927229509</v>
      </c>
      <c r="I436" s="10">
        <v>34.317829939465526</v>
      </c>
      <c r="J436" s="10">
        <v>34.599275438089514</v>
      </c>
      <c r="K436" s="10">
        <v>34.933515110454728</v>
      </c>
      <c r="L436" s="10">
        <v>35.051783687620713</v>
      </c>
      <c r="M436" s="10">
        <v>35.056276221100504</v>
      </c>
      <c r="N436" s="10">
        <v>35.640133396666513</v>
      </c>
      <c r="O436" s="10">
        <v>34.465664220070828</v>
      </c>
      <c r="P436" s="10">
        <v>33.836006051295364</v>
      </c>
      <c r="Q436" s="10">
        <v>33.97401823577232</v>
      </c>
      <c r="R436" s="10">
        <v>34.077220299337583</v>
      </c>
      <c r="S436" s="10">
        <v>33.58169539148961</v>
      </c>
      <c r="T436" s="10">
        <v>34.155403838614056</v>
      </c>
      <c r="U436" s="10">
        <v>34.011218968882837</v>
      </c>
      <c r="V436" s="10">
        <v>35.304163518573198</v>
      </c>
      <c r="W436" s="10">
        <v>35.336539340576657</v>
      </c>
      <c r="X436" s="10">
        <v>38.220695450030668</v>
      </c>
      <c r="Y436" s="10">
        <v>37.702603657687725</v>
      </c>
      <c r="Z436" s="10">
        <v>37.12515513516211</v>
      </c>
      <c r="AA436" s="10">
        <v>37.321509453218169</v>
      </c>
      <c r="AB436" s="10">
        <v>38.962449935740118</v>
      </c>
      <c r="AC436" s="10">
        <v>37.968775498284067</v>
      </c>
      <c r="AD436" s="10">
        <v>37.906051970501863</v>
      </c>
      <c r="AE436" s="10">
        <v>36.577978767616933</v>
      </c>
    </row>
    <row r="437" spans="1:31" x14ac:dyDescent="0.25">
      <c r="A437">
        <v>40</v>
      </c>
      <c r="B437" t="s">
        <v>37</v>
      </c>
      <c r="C437" s="10">
        <v>46.507776138176773</v>
      </c>
      <c r="D437" s="10">
        <v>41.831291865283923</v>
      </c>
      <c r="E437" s="10">
        <v>41.395543864857942</v>
      </c>
      <c r="F437" s="10">
        <v>40.718674590394954</v>
      </c>
      <c r="G437" s="10">
        <v>42.877678413883473</v>
      </c>
      <c r="H437" s="10">
        <v>42.257647691052163</v>
      </c>
      <c r="I437" s="10">
        <v>41.689161634501488</v>
      </c>
      <c r="J437" s="10">
        <v>41.519160209310968</v>
      </c>
      <c r="K437" s="10">
        <v>36.46333428965616</v>
      </c>
      <c r="L437" s="10">
        <v>36.728955107363618</v>
      </c>
      <c r="M437" s="10">
        <v>39.805623485830878</v>
      </c>
      <c r="N437" s="10">
        <v>37.19851608918227</v>
      </c>
      <c r="O437" s="10">
        <v>38.93182228910522</v>
      </c>
      <c r="P437" s="10">
        <v>39.609590904352252</v>
      </c>
      <c r="Q437" s="10">
        <v>47.228957644031574</v>
      </c>
      <c r="R437" s="10">
        <v>44.278980030699856</v>
      </c>
      <c r="S437" s="10">
        <v>42.322183466397981</v>
      </c>
      <c r="T437" s="10">
        <v>46.528908155364093</v>
      </c>
      <c r="U437" s="10">
        <v>44.477659626019793</v>
      </c>
      <c r="V437" s="10">
        <v>42.546590630296265</v>
      </c>
      <c r="W437" s="10">
        <v>42.850562412270072</v>
      </c>
      <c r="X437" s="10">
        <v>44.374232625170158</v>
      </c>
      <c r="Y437" s="10">
        <v>41.385974465848491</v>
      </c>
      <c r="Z437" s="10">
        <v>43.607430191749536</v>
      </c>
      <c r="AA437" s="10">
        <v>38.96476680752162</v>
      </c>
      <c r="AB437" s="10">
        <v>35.914728490666086</v>
      </c>
      <c r="AC437" s="10">
        <v>38.122465360314955</v>
      </c>
      <c r="AD437" s="10">
        <v>40.406824160305547</v>
      </c>
      <c r="AE437" s="10">
        <v>42.455037520367256</v>
      </c>
    </row>
    <row r="438" spans="1:31" x14ac:dyDescent="0.25">
      <c r="A438">
        <v>41</v>
      </c>
      <c r="B438" t="s">
        <v>38</v>
      </c>
      <c r="C438" s="10">
        <v>55.36402848581772</v>
      </c>
      <c r="D438" s="10">
        <v>58.325108468091017</v>
      </c>
      <c r="E438" s="10">
        <v>54.87775946140404</v>
      </c>
      <c r="F438" s="10">
        <v>54.767089934790633</v>
      </c>
      <c r="G438" s="10">
        <v>54.171633949473794</v>
      </c>
      <c r="H438" s="10">
        <v>51.443385098126235</v>
      </c>
      <c r="I438" s="10">
        <v>46.988483753081923</v>
      </c>
      <c r="J438" s="10">
        <v>44.553845755669023</v>
      </c>
      <c r="K438" s="10">
        <v>42.267798540288801</v>
      </c>
      <c r="L438" s="10">
        <v>47.844386622494568</v>
      </c>
      <c r="M438" s="10">
        <v>51.035337971432583</v>
      </c>
      <c r="N438" s="10">
        <v>46.114115261926401</v>
      </c>
      <c r="O438" s="10">
        <v>41.709794343247424</v>
      </c>
      <c r="P438" s="10">
        <v>49.470750952203687</v>
      </c>
      <c r="Q438" s="10">
        <v>53.796980553475308</v>
      </c>
      <c r="R438" s="10">
        <v>50.761840718011385</v>
      </c>
      <c r="S438" s="10">
        <v>49.020383163168638</v>
      </c>
      <c r="T438" s="10">
        <v>46.486767543133652</v>
      </c>
      <c r="U438" s="10">
        <v>43.256537969544354</v>
      </c>
      <c r="V438" s="10">
        <v>45.215945499800036</v>
      </c>
      <c r="W438" s="10">
        <v>42.925562741270348</v>
      </c>
      <c r="X438" s="10">
        <v>41.854660384801655</v>
      </c>
      <c r="Y438" s="10">
        <v>47.488526802473082</v>
      </c>
      <c r="Z438" s="10">
        <v>51.672217010676469</v>
      </c>
      <c r="AA438" s="10">
        <v>58.529388407734153</v>
      </c>
      <c r="AB438" s="10">
        <v>52.387726326254061</v>
      </c>
      <c r="AC438" s="10">
        <v>47.004853898172854</v>
      </c>
      <c r="AD438" s="10">
        <v>46.074279479688862</v>
      </c>
      <c r="AE438" s="10">
        <v>44.806820385189965</v>
      </c>
    </row>
    <row r="439" spans="1:31" x14ac:dyDescent="0.25">
      <c r="A439">
        <v>42</v>
      </c>
      <c r="B439" t="s">
        <v>39</v>
      </c>
      <c r="C439" s="10">
        <v>37.602261666225743</v>
      </c>
      <c r="D439" s="10">
        <v>38.315834901013531</v>
      </c>
      <c r="E439" s="10">
        <v>36.531438968772896</v>
      </c>
      <c r="F439" s="10">
        <v>35.463659390357968</v>
      </c>
      <c r="G439" s="10">
        <v>34.810645056204677</v>
      </c>
      <c r="H439" s="10">
        <v>33.814965636421199</v>
      </c>
      <c r="I439" s="10">
        <v>34.568346767590477</v>
      </c>
      <c r="J439" s="10">
        <v>35.004041742080176</v>
      </c>
      <c r="K439" s="10">
        <v>35.705579771289322</v>
      </c>
      <c r="L439" s="10">
        <v>37.197824565924989</v>
      </c>
      <c r="M439" s="10">
        <v>39.037118598497344</v>
      </c>
      <c r="N439" s="10">
        <v>39.849703097726334</v>
      </c>
      <c r="O439" s="10">
        <v>38.919107713553629</v>
      </c>
      <c r="P439" s="10">
        <v>39.111894214140932</v>
      </c>
      <c r="Q439" s="10">
        <v>40.552411629665229</v>
      </c>
      <c r="R439" s="10">
        <v>39.45588616168294</v>
      </c>
      <c r="S439" s="10">
        <v>38.805650185551791</v>
      </c>
      <c r="T439" s="10">
        <v>39.923267584457399</v>
      </c>
      <c r="U439" s="10">
        <v>39.182185229130148</v>
      </c>
      <c r="V439" s="10">
        <v>39.815432547915321</v>
      </c>
      <c r="W439" s="10">
        <v>38.41450365176626</v>
      </c>
      <c r="X439" s="10">
        <v>37.725493799257222</v>
      </c>
      <c r="Y439" s="10">
        <v>37.55583040422075</v>
      </c>
      <c r="Z439" s="10">
        <v>36.56239275222643</v>
      </c>
      <c r="AA439" s="10">
        <v>36.512477376299849</v>
      </c>
      <c r="AB439" s="10">
        <v>38.160457793433302</v>
      </c>
      <c r="AC439" s="10">
        <v>38.967249200340312</v>
      </c>
      <c r="AD439" s="10">
        <v>36.553148265423332</v>
      </c>
      <c r="AE439" s="10">
        <v>37.030679389039697</v>
      </c>
    </row>
    <row r="440" spans="1:31" x14ac:dyDescent="0.25">
      <c r="A440">
        <v>44</v>
      </c>
      <c r="B440" t="s">
        <v>40</v>
      </c>
      <c r="C440" s="10">
        <v>27.225976075616074</v>
      </c>
      <c r="D440" s="10">
        <v>28.858558310324284</v>
      </c>
      <c r="E440" s="10">
        <v>27.103261941407947</v>
      </c>
      <c r="F440" s="10">
        <v>28.128351718985961</v>
      </c>
      <c r="G440" s="10">
        <v>31.944651206049695</v>
      </c>
      <c r="H440" s="10">
        <v>33.306736303716022</v>
      </c>
      <c r="I440" s="10">
        <v>35.049951713184306</v>
      </c>
      <c r="J440" s="10">
        <v>39.279591535562034</v>
      </c>
      <c r="K440" s="10">
        <v>41.346269112008997</v>
      </c>
      <c r="L440" s="10">
        <v>44.695888572549194</v>
      </c>
      <c r="M440" s="10">
        <v>46.903028484657654</v>
      </c>
      <c r="N440" s="10">
        <v>42.258359266552915</v>
      </c>
      <c r="O440" s="10">
        <v>39.099996826473479</v>
      </c>
      <c r="P440" s="10">
        <v>27.978963897309395</v>
      </c>
      <c r="Q440" s="10">
        <v>28.946740898374056</v>
      </c>
      <c r="R440" s="10">
        <v>28.720278430047692</v>
      </c>
      <c r="S440" s="10">
        <v>32.838775782319651</v>
      </c>
      <c r="T440" s="10">
        <v>33.449204394201097</v>
      </c>
      <c r="U440" s="10">
        <v>34.091003257332844</v>
      </c>
      <c r="V440" s="10">
        <v>35.917979332757888</v>
      </c>
      <c r="W440" s="10">
        <v>36.957959573977647</v>
      </c>
      <c r="X440" s="10">
        <v>37.013118662172666</v>
      </c>
      <c r="Y440" s="10">
        <v>37.717031416350203</v>
      </c>
      <c r="Z440" s="10">
        <v>37.215480871145196</v>
      </c>
      <c r="AA440" s="10">
        <v>37.436676671799709</v>
      </c>
      <c r="AB440" s="10">
        <v>35.497460874604002</v>
      </c>
      <c r="AC440" s="10">
        <v>40.281279526373673</v>
      </c>
      <c r="AD440" s="10">
        <v>35.637338691842587</v>
      </c>
      <c r="AE440" s="10">
        <v>36.392331531935888</v>
      </c>
    </row>
    <row r="441" spans="1:31" x14ac:dyDescent="0.25">
      <c r="A441">
        <v>45</v>
      </c>
      <c r="B441" t="s">
        <v>41</v>
      </c>
      <c r="C441" s="10">
        <v>42.09901939125443</v>
      </c>
      <c r="D441" s="10">
        <v>40.435260129827121</v>
      </c>
      <c r="E441" s="10">
        <v>41.110342191919742</v>
      </c>
      <c r="F441" s="10">
        <v>41.879629029225256</v>
      </c>
      <c r="G441" s="10">
        <v>43.416822013092506</v>
      </c>
      <c r="H441" s="10">
        <v>48.237657852597785</v>
      </c>
      <c r="I441" s="10">
        <v>48.026194520459057</v>
      </c>
      <c r="J441" s="10">
        <v>46.405706109033282</v>
      </c>
      <c r="K441" s="10">
        <v>44.650393131520474</v>
      </c>
      <c r="L441" s="10">
        <v>44.388208694575432</v>
      </c>
      <c r="M441" s="10">
        <v>45.151988283816358</v>
      </c>
      <c r="N441" s="10">
        <v>45.124721797434681</v>
      </c>
      <c r="O441" s="10">
        <v>50.174448870433572</v>
      </c>
      <c r="P441" s="10">
        <v>49.426465607576773</v>
      </c>
      <c r="Q441" s="10">
        <v>57.106988794565069</v>
      </c>
      <c r="R441" s="10">
        <v>55.483965986623659</v>
      </c>
      <c r="S441" s="10">
        <v>54.247067220761757</v>
      </c>
      <c r="T441" s="10">
        <v>47.919132285846196</v>
      </c>
      <c r="U441" s="10">
        <v>44.933324752850936</v>
      </c>
      <c r="V441" s="10">
        <v>43.669971996279131</v>
      </c>
      <c r="W441" s="10">
        <v>46.169670760027273</v>
      </c>
      <c r="X441" s="10">
        <v>47.367755884605458</v>
      </c>
      <c r="Y441" s="10">
        <v>50.499948066498654</v>
      </c>
      <c r="Z441" s="10">
        <v>53.137079158627387</v>
      </c>
      <c r="AA441" s="10">
        <v>52.671889077643321</v>
      </c>
      <c r="AB441" s="10">
        <v>52.381547465244495</v>
      </c>
      <c r="AC441" s="10">
        <v>52.718269168269991</v>
      </c>
      <c r="AD441" s="10">
        <v>53.245354396191367</v>
      </c>
      <c r="AE441" s="10">
        <v>52.780695643564727</v>
      </c>
    </row>
    <row r="442" spans="1:31" x14ac:dyDescent="0.25">
      <c r="A442">
        <v>46</v>
      </c>
      <c r="B442" t="s">
        <v>42</v>
      </c>
      <c r="C442" s="10">
        <v>43.730033034128027</v>
      </c>
      <c r="D442" s="10">
        <v>44.693164736937682</v>
      </c>
      <c r="E442" s="10">
        <v>43.770553240923086</v>
      </c>
      <c r="F442" s="10">
        <v>41.410603861203313</v>
      </c>
      <c r="G442" s="10">
        <v>36.038386462921231</v>
      </c>
      <c r="H442" s="10">
        <v>31.41431485616053</v>
      </c>
      <c r="I442" s="10">
        <v>31.783823199297334</v>
      </c>
      <c r="J442" s="10">
        <v>36.199505550951223</v>
      </c>
      <c r="K442" s="10">
        <v>38.87399069645631</v>
      </c>
      <c r="L442" s="10">
        <v>36.10471512678852</v>
      </c>
      <c r="M442" s="10">
        <v>35.844543409391108</v>
      </c>
      <c r="N442" s="10">
        <v>37.784182008964713</v>
      </c>
      <c r="O442" s="10">
        <v>42.068575569356184</v>
      </c>
      <c r="P442" s="10">
        <v>38.854536865754554</v>
      </c>
      <c r="Q442" s="10">
        <v>42.463955548097083</v>
      </c>
      <c r="R442" s="10">
        <v>43.302946295818387</v>
      </c>
      <c r="S442" s="10">
        <v>41.195128150237537</v>
      </c>
      <c r="T442" s="10">
        <v>41.690319201175747</v>
      </c>
      <c r="U442" s="10">
        <v>44.05817316794375</v>
      </c>
      <c r="V442" s="10">
        <v>42.545069263991401</v>
      </c>
      <c r="W442" s="10">
        <v>46.435892851693019</v>
      </c>
      <c r="X442" s="10">
        <v>43.964747774384143</v>
      </c>
      <c r="Y442" s="10">
        <v>40.090456197991067</v>
      </c>
      <c r="Z442" s="10">
        <v>38.456500197264319</v>
      </c>
      <c r="AA442" s="10">
        <v>44.665261240493237</v>
      </c>
      <c r="AB442" s="10">
        <v>46.527812539649979</v>
      </c>
      <c r="AC442" s="10">
        <v>39.8211314660646</v>
      </c>
      <c r="AD442" s="10">
        <v>42.861535548810132</v>
      </c>
      <c r="AE442" s="10">
        <v>40.375717787979852</v>
      </c>
    </row>
    <row r="443" spans="1:31" x14ac:dyDescent="0.25">
      <c r="A443">
        <v>47</v>
      </c>
      <c r="B443" t="s">
        <v>43</v>
      </c>
      <c r="C443" s="10">
        <v>49.026688760367556</v>
      </c>
      <c r="D443" s="10">
        <v>50.586531925812793</v>
      </c>
      <c r="E443" s="10">
        <v>52.463661150590312</v>
      </c>
      <c r="F443" s="10">
        <v>51.7882531017151</v>
      </c>
      <c r="G443" s="10">
        <v>50.475645680161698</v>
      </c>
      <c r="H443" s="10">
        <v>48.077013053290415</v>
      </c>
      <c r="I443" s="10">
        <v>45.071983827216158</v>
      </c>
      <c r="J443" s="10">
        <v>44.088648727992762</v>
      </c>
      <c r="K443" s="10">
        <v>43.955054245536992</v>
      </c>
      <c r="L443" s="10">
        <v>42.696129736068578</v>
      </c>
      <c r="M443" s="10">
        <v>42.43520772020976</v>
      </c>
      <c r="N443" s="10">
        <v>44.111227132325524</v>
      </c>
      <c r="O443" s="10">
        <v>45.978718565586703</v>
      </c>
      <c r="P443" s="10">
        <v>49.18297506000529</v>
      </c>
      <c r="Q443" s="10">
        <v>52.145647287867781</v>
      </c>
      <c r="R443" s="10">
        <v>49.221937630453823</v>
      </c>
      <c r="S443" s="10">
        <v>45.521455771221497</v>
      </c>
      <c r="T443" s="10">
        <v>42.834320654084024</v>
      </c>
      <c r="U443" s="10">
        <v>42.317946294554773</v>
      </c>
      <c r="V443" s="10">
        <v>43.080654151123326</v>
      </c>
      <c r="W443" s="10">
        <v>44.891456589753211</v>
      </c>
      <c r="X443" s="10">
        <v>42.527339967878724</v>
      </c>
      <c r="Y443" s="10">
        <v>43.789403091981363</v>
      </c>
      <c r="Z443" s="10">
        <v>44.63005236606233</v>
      </c>
      <c r="AA443" s="10">
        <v>45.800815592106069</v>
      </c>
      <c r="AB443" s="10">
        <v>47.922428850802753</v>
      </c>
      <c r="AC443" s="10">
        <v>47.946467234540052</v>
      </c>
      <c r="AD443" s="10">
        <v>45.65926644865506</v>
      </c>
      <c r="AE443" s="10">
        <v>47.231958569300851</v>
      </c>
    </row>
    <row r="444" spans="1:31" x14ac:dyDescent="0.25">
      <c r="A444">
        <v>48</v>
      </c>
      <c r="B444" t="s">
        <v>44</v>
      </c>
      <c r="C444" s="10">
        <v>47.340251741864165</v>
      </c>
      <c r="D444" s="10">
        <v>50.244602474853764</v>
      </c>
      <c r="E444" s="10">
        <v>50.206655768551578</v>
      </c>
      <c r="F444" s="10">
        <v>49.080225695835423</v>
      </c>
      <c r="G444" s="10">
        <v>47.824554421701592</v>
      </c>
      <c r="H444" s="10">
        <v>47.967717485389763</v>
      </c>
      <c r="I444" s="10">
        <v>48.868591522486746</v>
      </c>
      <c r="J444" s="10">
        <v>46.287469659615795</v>
      </c>
      <c r="K444" s="10">
        <v>45.970244447280379</v>
      </c>
      <c r="L444" s="10">
        <v>47.992383582312044</v>
      </c>
      <c r="M444" s="10">
        <v>47.372939629138315</v>
      </c>
      <c r="N444" s="10">
        <v>44.626992892954682</v>
      </c>
      <c r="O444" s="10">
        <v>45.639321133420992</v>
      </c>
      <c r="P444" s="10">
        <v>46.503479832590031</v>
      </c>
      <c r="Q444" s="10">
        <v>56.885642259353261</v>
      </c>
      <c r="R444" s="10">
        <v>49.84675373812923</v>
      </c>
      <c r="S444" s="10">
        <v>49.60815602189178</v>
      </c>
      <c r="T444" s="10">
        <v>49.934096195582647</v>
      </c>
      <c r="U444" s="10">
        <v>48.055436715310954</v>
      </c>
      <c r="V444" s="10">
        <v>47.482946751230912</v>
      </c>
      <c r="W444" s="10">
        <v>49.199474246155532</v>
      </c>
      <c r="X444" s="10">
        <v>47.04181882606791</v>
      </c>
      <c r="Y444" s="10">
        <v>50.81592916355325</v>
      </c>
      <c r="Z444" s="10">
        <v>51.686025396454639</v>
      </c>
      <c r="AA444" s="10">
        <v>48.668456342060495</v>
      </c>
      <c r="AB444" s="10">
        <v>46.139473736823867</v>
      </c>
      <c r="AC444" s="10">
        <v>44.769898085656244</v>
      </c>
      <c r="AD444" s="10">
        <v>46.25680342065921</v>
      </c>
      <c r="AE444" s="10">
        <v>47.443842424334612</v>
      </c>
    </row>
    <row r="445" spans="1:31" x14ac:dyDescent="0.25">
      <c r="A445">
        <v>49</v>
      </c>
      <c r="B445" t="s">
        <v>45</v>
      </c>
      <c r="C445" s="10">
        <v>50.74892245831775</v>
      </c>
      <c r="D445" s="10">
        <v>53.579631112806069</v>
      </c>
      <c r="E445" s="10">
        <v>52.431724417616252</v>
      </c>
      <c r="F445" s="10">
        <v>48.677986418574903</v>
      </c>
      <c r="G445" s="10">
        <v>47.175540626173522</v>
      </c>
      <c r="H445" s="10">
        <v>45.416115628174772</v>
      </c>
      <c r="I445" s="10">
        <v>37.328317462184692</v>
      </c>
      <c r="J445" s="10">
        <v>34.759898115523377</v>
      </c>
      <c r="K445" s="10">
        <v>35.644927075079543</v>
      </c>
      <c r="L445" s="10">
        <v>39.387076194211957</v>
      </c>
      <c r="M445" s="10">
        <v>40.159928978798568</v>
      </c>
      <c r="N445" s="10">
        <v>36.042126909237673</v>
      </c>
      <c r="O445" s="10">
        <v>39.032734826348715</v>
      </c>
      <c r="P445" s="10">
        <v>46.289053671397454</v>
      </c>
      <c r="Q445" s="10">
        <v>51.031515739784197</v>
      </c>
      <c r="R445" s="10">
        <v>51.90526487406224</v>
      </c>
      <c r="S445" s="10">
        <v>48.162170114724582</v>
      </c>
      <c r="T445" s="10">
        <v>44.361791202870755</v>
      </c>
      <c r="U445" s="10">
        <v>41.491166534548356</v>
      </c>
      <c r="V445" s="10">
        <v>38.855078707145616</v>
      </c>
      <c r="W445" s="10">
        <v>39.757525195268109</v>
      </c>
      <c r="X445" s="10">
        <v>41.853676824831268</v>
      </c>
      <c r="Y445" s="10">
        <v>40.037140916424619</v>
      </c>
      <c r="Z445" s="10">
        <v>42.899448507740502</v>
      </c>
      <c r="AA445" s="10">
        <v>49.715880618404526</v>
      </c>
      <c r="AB445" s="10">
        <v>49.515594993377441</v>
      </c>
      <c r="AC445" s="10">
        <v>47.054805730836009</v>
      </c>
      <c r="AD445" s="10">
        <v>45.377994195938449</v>
      </c>
      <c r="AE445" s="10">
        <v>44.959745277979039</v>
      </c>
    </row>
    <row r="446" spans="1:31" x14ac:dyDescent="0.25">
      <c r="A446">
        <v>50</v>
      </c>
      <c r="B446" t="s">
        <v>46</v>
      </c>
      <c r="C446" s="10">
        <v>37.653221197961692</v>
      </c>
      <c r="D446" s="10">
        <v>40.935737029025205</v>
      </c>
      <c r="E446" s="10">
        <v>43.469773138957557</v>
      </c>
      <c r="F446" s="10">
        <v>42.194401318881852</v>
      </c>
      <c r="G446" s="10">
        <v>41.827884573654082</v>
      </c>
      <c r="H446" s="10">
        <v>39.116487361030835</v>
      </c>
      <c r="I446" s="10">
        <v>38.809256671103526</v>
      </c>
      <c r="J446" s="10">
        <v>41.561216860375808</v>
      </c>
      <c r="K446" s="10">
        <v>44.07430164397433</v>
      </c>
      <c r="L446" s="10">
        <v>40.831541739572749</v>
      </c>
      <c r="M446" s="10">
        <v>42.227711513285321</v>
      </c>
      <c r="N446" s="10">
        <v>40.03689986050211</v>
      </c>
      <c r="O446" s="10">
        <v>38.810515068503427</v>
      </c>
      <c r="P446" s="10">
        <v>37.416536478368059</v>
      </c>
      <c r="Q446" s="10">
        <v>38.435481942949814</v>
      </c>
      <c r="R446" s="10">
        <v>35.829950924905944</v>
      </c>
      <c r="S446" s="10">
        <v>36.071297748796631</v>
      </c>
      <c r="T446" s="10">
        <v>35.742704431799943</v>
      </c>
      <c r="U446" s="10">
        <v>37.373820674392121</v>
      </c>
      <c r="V446" s="10">
        <v>39.137915865062226</v>
      </c>
      <c r="W446" s="10">
        <v>34.727760851585117</v>
      </c>
      <c r="X446" s="10">
        <v>37.459540925265706</v>
      </c>
      <c r="Y446" s="10">
        <v>34.904082822592578</v>
      </c>
      <c r="Z446" s="10">
        <v>37.861866142146376</v>
      </c>
      <c r="AA446" s="10">
        <v>34.635724866771454</v>
      </c>
      <c r="AB446" s="10">
        <v>39.900223540387131</v>
      </c>
      <c r="AC446" s="10">
        <v>38.231548036934655</v>
      </c>
      <c r="AD446" s="10">
        <v>36.922188994218295</v>
      </c>
      <c r="AE446" s="10">
        <v>37.843534463748199</v>
      </c>
    </row>
    <row r="447" spans="1:31" x14ac:dyDescent="0.25">
      <c r="A447">
        <v>51</v>
      </c>
      <c r="B447" t="s">
        <v>47</v>
      </c>
      <c r="C447" s="10">
        <v>49.20226604538194</v>
      </c>
      <c r="D447" s="10">
        <v>46.06438413974535</v>
      </c>
      <c r="E447" s="10">
        <v>44.048770685095057</v>
      </c>
      <c r="F447" s="10">
        <v>42.778248217840826</v>
      </c>
      <c r="G447" s="10">
        <v>43.630019122100805</v>
      </c>
      <c r="H447" s="10">
        <v>42.914707311232128</v>
      </c>
      <c r="I447" s="10">
        <v>41.436871240356261</v>
      </c>
      <c r="J447" s="10">
        <v>46.246956152149806</v>
      </c>
      <c r="K447" s="10">
        <v>47.296143349754423</v>
      </c>
      <c r="L447" s="10">
        <v>45.358458818119487</v>
      </c>
      <c r="M447" s="10">
        <v>45.48800271263336</v>
      </c>
      <c r="N447" s="10">
        <v>43.295339310581646</v>
      </c>
      <c r="O447" s="10">
        <v>47.843837462453706</v>
      </c>
      <c r="P447" s="10">
        <v>46.258757938988722</v>
      </c>
      <c r="Q447" s="10">
        <v>44.284054891046118</v>
      </c>
      <c r="R447" s="10">
        <v>40.878425876974923</v>
      </c>
      <c r="S447" s="10">
        <v>41.686871280665173</v>
      </c>
      <c r="T447" s="10">
        <v>43.254453284100329</v>
      </c>
      <c r="U447" s="10">
        <v>44.824748362916438</v>
      </c>
      <c r="V447" s="10">
        <v>43.597634692936971</v>
      </c>
      <c r="W447" s="10">
        <v>44.48160879891384</v>
      </c>
      <c r="X447" s="10">
        <v>42.372564225565881</v>
      </c>
      <c r="Y447" s="10">
        <v>40.729329283321043</v>
      </c>
      <c r="Z447" s="10">
        <v>39.834218533034544</v>
      </c>
      <c r="AA447" s="10">
        <v>39.489556535354907</v>
      </c>
      <c r="AB447" s="10">
        <v>40.967856835004625</v>
      </c>
      <c r="AC447" s="10">
        <v>38.888391395521964</v>
      </c>
      <c r="AD447" s="10">
        <v>40.273497756480339</v>
      </c>
      <c r="AE447" s="10">
        <v>39.444093567581547</v>
      </c>
    </row>
    <row r="448" spans="1:31" x14ac:dyDescent="0.25">
      <c r="A448">
        <v>53</v>
      </c>
      <c r="B448" t="s">
        <v>48</v>
      </c>
      <c r="C448" s="10">
        <v>60.033438576018263</v>
      </c>
      <c r="D448" s="10">
        <v>56.000309294611398</v>
      </c>
      <c r="E448" s="10">
        <v>50.287238537552426</v>
      </c>
      <c r="F448" s="10">
        <v>52.69132808244138</v>
      </c>
      <c r="G448" s="10">
        <v>48.413885390391179</v>
      </c>
      <c r="H448" s="10">
        <v>51.946144612087544</v>
      </c>
      <c r="I448" s="10">
        <v>48.516384226170224</v>
      </c>
      <c r="J448" s="10">
        <v>44.129341108964695</v>
      </c>
      <c r="K448" s="10">
        <v>42.94637083549452</v>
      </c>
      <c r="L448" s="10">
        <v>46.97611662968194</v>
      </c>
      <c r="M448" s="10">
        <v>45.321120768481379</v>
      </c>
      <c r="N448" s="10">
        <v>41.922392785945043</v>
      </c>
      <c r="O448" s="10">
        <v>46.397806875673965</v>
      </c>
      <c r="P448" s="10">
        <v>47.224075788752991</v>
      </c>
      <c r="Q448" s="10">
        <v>53.404136468693707</v>
      </c>
      <c r="R448" s="10">
        <v>48.090342652694581</v>
      </c>
      <c r="S448" s="10">
        <v>49.842423110878642</v>
      </c>
      <c r="T448" s="10">
        <v>49.828487859858406</v>
      </c>
      <c r="U448" s="10">
        <v>44.313236322935943</v>
      </c>
      <c r="V448" s="10">
        <v>46.874549231912994</v>
      </c>
      <c r="W448" s="10">
        <v>44.21121055897121</v>
      </c>
      <c r="X448" s="10">
        <v>43.674678485443543</v>
      </c>
      <c r="Y448" s="10">
        <v>48.038409911123011</v>
      </c>
      <c r="Z448" s="10">
        <v>51.497707629472956</v>
      </c>
      <c r="AA448" s="10">
        <v>55.282108088127366</v>
      </c>
      <c r="AB448" s="10">
        <v>54.631570317748498</v>
      </c>
      <c r="AC448" s="10">
        <v>49.768508175585715</v>
      </c>
      <c r="AD448" s="10">
        <v>47.974829599221721</v>
      </c>
      <c r="AE448" s="10">
        <v>47.407425605304738</v>
      </c>
    </row>
    <row r="449" spans="1:31" x14ac:dyDescent="0.25">
      <c r="A449">
        <v>54</v>
      </c>
      <c r="B449" t="s">
        <v>49</v>
      </c>
      <c r="C449" s="10">
        <v>42.074772683972498</v>
      </c>
      <c r="D449" s="10">
        <v>44.431941400400994</v>
      </c>
      <c r="E449" s="10">
        <v>39.246184151411079</v>
      </c>
      <c r="F449" s="10">
        <v>39.237618293811742</v>
      </c>
      <c r="G449" s="10">
        <v>36.843007494325661</v>
      </c>
      <c r="H449" s="10">
        <v>34.816841369441789</v>
      </c>
      <c r="I449" s="10">
        <v>35.034460687766604</v>
      </c>
      <c r="J449" s="10">
        <v>34.904703261279224</v>
      </c>
      <c r="K449" s="10">
        <v>34.474136350598478</v>
      </c>
      <c r="L449" s="10">
        <v>33.155057020352551</v>
      </c>
      <c r="M449" s="10">
        <v>39.647405795754025</v>
      </c>
      <c r="N449" s="10">
        <v>41.558297751572809</v>
      </c>
      <c r="O449" s="10">
        <v>39.69942378648755</v>
      </c>
      <c r="P449" s="10">
        <v>39.719796887278349</v>
      </c>
      <c r="Q449" s="10">
        <v>41.275022310289188</v>
      </c>
      <c r="R449" s="10">
        <v>39.956307798321141</v>
      </c>
      <c r="S449" s="10">
        <v>40.103739726589303</v>
      </c>
      <c r="T449" s="10">
        <v>41.508027975084211</v>
      </c>
      <c r="U449" s="10">
        <v>41.148674856965521</v>
      </c>
      <c r="V449" s="10">
        <v>40.349324161754055</v>
      </c>
      <c r="W449" s="10">
        <v>38.937987888833305</v>
      </c>
      <c r="X449" s="10">
        <v>36.781807958100302</v>
      </c>
      <c r="Y449" s="10">
        <v>35.523138562461128</v>
      </c>
      <c r="Z449" s="10">
        <v>34.49356612768284</v>
      </c>
      <c r="AA449" s="10">
        <v>32.177978273392952</v>
      </c>
      <c r="AB449" s="10">
        <v>30.876852423228808</v>
      </c>
      <c r="AC449" s="10">
        <v>32.165171659893701</v>
      </c>
      <c r="AD449" s="10">
        <v>33.525363641371058</v>
      </c>
      <c r="AE449" s="10">
        <v>34.953087379238809</v>
      </c>
    </row>
    <row r="450" spans="1:31" x14ac:dyDescent="0.25">
      <c r="A450">
        <v>55</v>
      </c>
      <c r="B450" t="s">
        <v>50</v>
      </c>
      <c r="C450" s="10">
        <v>42.609935157037313</v>
      </c>
      <c r="D450" s="10">
        <v>43.423171310186426</v>
      </c>
      <c r="E450" s="10">
        <v>41.369917969073349</v>
      </c>
      <c r="F450" s="10">
        <v>41.892157933192983</v>
      </c>
      <c r="G450" s="10">
        <v>40.772185312253626</v>
      </c>
      <c r="H450" s="10">
        <v>38.427574487112352</v>
      </c>
      <c r="I450" s="10">
        <v>38.130514447330768</v>
      </c>
      <c r="J450" s="10">
        <v>39.199740365672433</v>
      </c>
      <c r="K450" s="10">
        <v>40.696407887127982</v>
      </c>
      <c r="L450" s="10">
        <v>40.147028840291554</v>
      </c>
      <c r="M450" s="10">
        <v>41.273771367665923</v>
      </c>
      <c r="N450" s="10">
        <v>39.900545150812512</v>
      </c>
      <c r="O450" s="10">
        <v>39.54133870853115</v>
      </c>
      <c r="P450" s="10">
        <v>38.826640681701136</v>
      </c>
      <c r="Q450" s="10">
        <v>38.270586635586241</v>
      </c>
      <c r="R450" s="10">
        <v>38.418064072382606</v>
      </c>
      <c r="S450" s="10">
        <v>37.631032373248772</v>
      </c>
      <c r="T450" s="10">
        <v>37.546589183616042</v>
      </c>
      <c r="U450" s="10">
        <v>36.398365019792564</v>
      </c>
      <c r="V450" s="10">
        <v>36.77424168773679</v>
      </c>
      <c r="W450" s="10">
        <v>36.656123227715767</v>
      </c>
      <c r="X450" s="10">
        <v>37.8505184912865</v>
      </c>
      <c r="Y450" s="10">
        <v>37.21702714779552</v>
      </c>
      <c r="Z450" s="10">
        <v>36.351933662008221</v>
      </c>
      <c r="AA450" s="10">
        <v>36.970587947727381</v>
      </c>
      <c r="AB450" s="10">
        <v>38.744429162301941</v>
      </c>
      <c r="AC450" s="10">
        <v>38.883264005317891</v>
      </c>
      <c r="AD450" s="10">
        <v>38.413980572236426</v>
      </c>
      <c r="AE450" s="10">
        <v>37.504152429882559</v>
      </c>
    </row>
    <row r="451" spans="1:31" x14ac:dyDescent="0.25">
      <c r="A451">
        <v>56</v>
      </c>
      <c r="B451" t="s">
        <v>51</v>
      </c>
      <c r="C451" s="10">
        <v>44.424468818295068</v>
      </c>
      <c r="D451" s="10">
        <v>44.737876187848201</v>
      </c>
      <c r="E451" s="10">
        <v>46.004461638971733</v>
      </c>
      <c r="F451" s="10">
        <v>40.484977749174504</v>
      </c>
      <c r="G451" s="10">
        <v>35.166498081024393</v>
      </c>
      <c r="H451" s="10">
        <v>30.221721136760575</v>
      </c>
      <c r="I451" s="10">
        <v>31.46911127551682</v>
      </c>
      <c r="J451" s="10">
        <v>30.647888723523852</v>
      </c>
      <c r="K451" s="10">
        <v>35.806734319319439</v>
      </c>
      <c r="L451" s="10">
        <v>30.402994241441483</v>
      </c>
      <c r="M451" s="10">
        <v>43.569147622126252</v>
      </c>
      <c r="N451" s="10">
        <v>37.019669337574818</v>
      </c>
      <c r="O451" s="10">
        <v>42.400837339589401</v>
      </c>
      <c r="P451" s="10">
        <v>39.501139571174484</v>
      </c>
      <c r="Q451" s="10">
        <v>47.644693289016217</v>
      </c>
      <c r="R451" s="10">
        <v>55.57721650424353</v>
      </c>
      <c r="S451" s="10">
        <v>52.050646855067953</v>
      </c>
      <c r="T451" s="10">
        <v>56.682738836896327</v>
      </c>
      <c r="U451" s="10">
        <v>36.85635923531553</v>
      </c>
      <c r="V451" s="10">
        <v>37.525966729685734</v>
      </c>
      <c r="W451" s="10">
        <v>51.200789713241221</v>
      </c>
      <c r="X451" s="10">
        <v>44.345745661034016</v>
      </c>
      <c r="Y451" s="10">
        <v>31.657386076727708</v>
      </c>
      <c r="Z451" s="10">
        <v>38.262565420542636</v>
      </c>
      <c r="AA451" s="10">
        <v>28.598051349792197</v>
      </c>
      <c r="AB451" s="10">
        <v>20.779917953408646</v>
      </c>
      <c r="AC451" s="10">
        <v>31.283615107057983</v>
      </c>
      <c r="AD451" s="10">
        <v>36.891915256392593</v>
      </c>
      <c r="AE451" s="10">
        <v>40.607532591111365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239-4E28-7D4E-9EFF-1EB1F3A82276}">
  <dimension ref="A1:AE1541"/>
  <sheetViews>
    <sheetView topLeftCell="K59" zoomScaleNormal="100" workbookViewId="0">
      <selection activeCell="AB67" sqref="AB67"/>
    </sheetView>
  </sheetViews>
  <sheetFormatPr defaultColWidth="11" defaultRowHeight="15.75" x14ac:dyDescent="0.25"/>
  <cols>
    <col min="31" max="31" width="20.375" bestFit="1" customWidth="1"/>
  </cols>
  <sheetData>
    <row r="1" spans="1:31" x14ac:dyDescent="0.25">
      <c r="A1" s="5" t="s">
        <v>72</v>
      </c>
    </row>
    <row r="2" spans="1:31" x14ac:dyDescent="0.25">
      <c r="A2" t="s">
        <v>73</v>
      </c>
    </row>
    <row r="4" spans="1:31" s="12" customFormat="1" x14ac:dyDescent="0.25">
      <c r="A4" s="12" t="s">
        <v>0</v>
      </c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2">
        <v>1997</v>
      </c>
      <c r="H4" s="12">
        <v>1998</v>
      </c>
      <c r="I4" s="12">
        <v>1999</v>
      </c>
      <c r="J4" s="12">
        <v>2000</v>
      </c>
      <c r="K4" s="12">
        <v>2001</v>
      </c>
      <c r="L4" s="12">
        <v>2002</v>
      </c>
      <c r="M4" s="12">
        <v>2003</v>
      </c>
      <c r="N4" s="12">
        <v>2004</v>
      </c>
      <c r="O4" s="12">
        <v>2005</v>
      </c>
      <c r="P4" s="12">
        <v>2006</v>
      </c>
      <c r="Q4" s="12">
        <v>2007</v>
      </c>
      <c r="R4" s="12">
        <v>2008</v>
      </c>
      <c r="S4" s="12">
        <v>2009</v>
      </c>
      <c r="T4" s="12">
        <v>2010</v>
      </c>
      <c r="U4" s="12">
        <v>2011</v>
      </c>
      <c r="V4" s="12">
        <v>2012</v>
      </c>
      <c r="W4" s="12">
        <v>2013</v>
      </c>
      <c r="X4" s="12">
        <v>2014</v>
      </c>
      <c r="Y4" s="12">
        <v>2015</v>
      </c>
      <c r="Z4" s="12">
        <v>2016</v>
      </c>
      <c r="AA4" s="12">
        <v>2017</v>
      </c>
      <c r="AB4" s="12">
        <v>2018</v>
      </c>
      <c r="AC4" s="12">
        <v>2019</v>
      </c>
      <c r="AD4" s="12">
        <v>2020</v>
      </c>
    </row>
    <row r="5" spans="1:31" x14ac:dyDescent="0.25">
      <c r="A5" t="s">
        <v>1</v>
      </c>
      <c r="B5" s="4">
        <v>9.3367474394204352E-3</v>
      </c>
      <c r="C5" s="4">
        <v>2.5508152089843146E-2</v>
      </c>
      <c r="D5" s="4">
        <v>2.9202805641451089E-2</v>
      </c>
      <c r="E5" s="4">
        <v>2.8256950652929019E-2</v>
      </c>
      <c r="F5" s="4">
        <v>1.3155831753588278E-2</v>
      </c>
      <c r="G5" s="4">
        <v>8.4128189977772157E-3</v>
      </c>
      <c r="H5" s="4">
        <v>7.7985491071428572E-3</v>
      </c>
      <c r="I5" s="4">
        <v>1.2458644222649814E-4</v>
      </c>
      <c r="J5" s="4">
        <v>-8.4154578673458092E-3</v>
      </c>
      <c r="K5" s="4">
        <v>-1.4335566722501396E-2</v>
      </c>
      <c r="L5" s="4">
        <v>1.6569186976902271E-3</v>
      </c>
      <c r="M5" s="4">
        <v>7.6629435882935104E-3</v>
      </c>
      <c r="N5" s="4">
        <v>8.544730048265798E-3</v>
      </c>
      <c r="O5" s="4">
        <v>8.5836312794757997E-3</v>
      </c>
      <c r="P5" s="4">
        <v>1.1683080912576898E-2</v>
      </c>
      <c r="Q5" s="4">
        <v>1.1439089235803395E-2</v>
      </c>
      <c r="R5" s="4">
        <v>-1.1094036449908336E-2</v>
      </c>
      <c r="S5" s="4">
        <v>-2.9716061667643571E-2</v>
      </c>
      <c r="T5" s="4">
        <v>-2.4992624436296202E-2</v>
      </c>
      <c r="U5" s="4">
        <v>-1.5547102388980145E-2</v>
      </c>
      <c r="V5" s="4">
        <v>-4.8739077616615197E-3</v>
      </c>
      <c r="W5" s="4">
        <v>-5.1331078099720543E-3</v>
      </c>
      <c r="X5" s="4">
        <v>-1.4192575508936887E-3</v>
      </c>
      <c r="Y5" s="4">
        <v>-1.3916648160485602E-3</v>
      </c>
      <c r="Z5" s="4">
        <v>9.9479622244295855E-3</v>
      </c>
      <c r="AA5" s="4">
        <v>2.0404568274566218E-3</v>
      </c>
      <c r="AB5" s="4">
        <v>-8.6432955860593901E-4</v>
      </c>
      <c r="AC5" s="4">
        <v>6.5247353450045452E-3</v>
      </c>
      <c r="AD5" s="4">
        <v>-9.6726732413652452E-3</v>
      </c>
    </row>
    <row r="6" spans="1:31" x14ac:dyDescent="0.25">
      <c r="A6" t="s">
        <v>2</v>
      </c>
      <c r="B6" s="4">
        <v>1.647537948907812E-2</v>
      </c>
      <c r="C6" s="4">
        <v>2.768166089965398E-2</v>
      </c>
      <c r="D6" s="4">
        <v>3.2606769448874709E-2</v>
      </c>
      <c r="E6" s="4">
        <v>3.3722327097992104E-2</v>
      </c>
      <c r="F6" s="4">
        <v>1.5107495642068565E-2</v>
      </c>
      <c r="G6" s="4">
        <v>1.5782157167388993E-2</v>
      </c>
      <c r="H6" s="4">
        <v>2.2782160682659796E-2</v>
      </c>
      <c r="I6" s="4">
        <v>5.5883510428964972E-3</v>
      </c>
      <c r="J6" s="4">
        <v>7.8271759549154664E-4</v>
      </c>
      <c r="K6" s="4">
        <v>-4.4580009385265136E-3</v>
      </c>
      <c r="L6" s="4">
        <v>1.0134338911147773E-2</v>
      </c>
      <c r="M6" s="4">
        <v>3.282003421994089E-2</v>
      </c>
      <c r="N6" s="4">
        <v>9.262048192771084E-3</v>
      </c>
      <c r="O6" s="4">
        <v>1.1937625904648213E-2</v>
      </c>
      <c r="P6" s="4">
        <v>1.7621470176214703E-2</v>
      </c>
      <c r="Q6" s="4">
        <v>2.1735980292711199E-3</v>
      </c>
      <c r="R6" s="4">
        <v>-1.0482938114517061E-2</v>
      </c>
      <c r="S6" s="4">
        <v>-8.8405055892452691E-3</v>
      </c>
      <c r="T6" s="4">
        <v>3.3171163202122956E-3</v>
      </c>
      <c r="U6" s="4">
        <v>4.4081992506061276E-4</v>
      </c>
      <c r="V6" s="4">
        <v>7.9312623925974889E-3</v>
      </c>
      <c r="W6" s="4">
        <v>5.3916211293260474E-3</v>
      </c>
      <c r="X6" s="4">
        <v>2.1740705848249872E-3</v>
      </c>
      <c r="Y6" s="4">
        <v>7.0865572347964421E-3</v>
      </c>
      <c r="Z6" s="4">
        <v>8.3291448265958214E-3</v>
      </c>
      <c r="AA6" s="4">
        <v>-4.5574307484155807E-3</v>
      </c>
      <c r="AB6" s="4">
        <v>6.295157021246155E-3</v>
      </c>
      <c r="AC6" s="4">
        <v>3.9809483187602185E-3</v>
      </c>
      <c r="AD6" s="4">
        <v>-4.8148410394392126E-3</v>
      </c>
      <c r="AE6" s="15"/>
    </row>
    <row r="7" spans="1:31" x14ac:dyDescent="0.25">
      <c r="A7" t="s">
        <v>3</v>
      </c>
      <c r="B7" s="4">
        <v>1.3699272079727577E-2</v>
      </c>
      <c r="C7" s="4">
        <v>3.1604900223437864E-2</v>
      </c>
      <c r="D7" s="4">
        <v>4.158575568368536E-2</v>
      </c>
      <c r="E7" s="4">
        <v>3.8520005736411872E-2</v>
      </c>
      <c r="F7" s="4">
        <v>2.6071586389748123E-2</v>
      </c>
      <c r="G7" s="4">
        <v>2.9069767441860465E-2</v>
      </c>
      <c r="H7" s="4">
        <v>1.9028562460765851E-2</v>
      </c>
      <c r="I7" s="4">
        <v>1.9404766488276288E-2</v>
      </c>
      <c r="J7" s="4">
        <v>1.0864775717289219E-2</v>
      </c>
      <c r="K7" s="4">
        <v>1.4920168381199094E-2</v>
      </c>
      <c r="L7" s="4">
        <v>8.0007853531635E-3</v>
      </c>
      <c r="M7" s="4">
        <v>2.4992695753798207E-2</v>
      </c>
      <c r="N7" s="4">
        <v>2.4098245780728531E-2</v>
      </c>
      <c r="O7" s="4">
        <v>3.6682671120079793E-2</v>
      </c>
      <c r="P7" s="4">
        <v>5.9034109342312811E-2</v>
      </c>
      <c r="Q7" s="4">
        <v>2.6472017408573301E-2</v>
      </c>
      <c r="R7" s="4">
        <v>-9.0972708187543744E-3</v>
      </c>
      <c r="S7" s="4">
        <v>-5.14498172150216E-2</v>
      </c>
      <c r="T7" s="4">
        <v>-3.1247947095276677E-2</v>
      </c>
      <c r="U7" s="4">
        <v>-1.0092676311030741E-2</v>
      </c>
      <c r="V7" s="4">
        <v>2.3976160845787615E-3</v>
      </c>
      <c r="W7" s="4">
        <v>8.371584450493753E-3</v>
      </c>
      <c r="X7" s="4">
        <v>1.0244883206072381E-2</v>
      </c>
      <c r="Y7" s="4">
        <v>1.4266706917563926E-2</v>
      </c>
      <c r="Z7" s="4">
        <v>1.9765198699222841E-2</v>
      </c>
      <c r="AA7" s="4">
        <v>1.6387771868378951E-2</v>
      </c>
      <c r="AB7" s="4">
        <v>1.5995915936356676E-2</v>
      </c>
      <c r="AC7" s="4">
        <v>1.5796415710577005E-2</v>
      </c>
      <c r="AD7" s="4">
        <v>8.3782474726135387E-3</v>
      </c>
    </row>
    <row r="8" spans="1:31" x14ac:dyDescent="0.25">
      <c r="A8" t="s">
        <v>4</v>
      </c>
      <c r="B8" s="4">
        <v>1.1369157516276358E-2</v>
      </c>
      <c r="C8" s="4">
        <v>3.3075518831667948E-2</v>
      </c>
      <c r="D8" s="4">
        <v>2.6459578227812783E-2</v>
      </c>
      <c r="E8" s="4">
        <v>2.7770856456837384E-2</v>
      </c>
      <c r="F8" s="4">
        <v>8.3089061776827622E-3</v>
      </c>
      <c r="G8" s="4">
        <v>5.704918032786885E-3</v>
      </c>
      <c r="H8" s="4">
        <v>-2.1733933189889374E-4</v>
      </c>
      <c r="I8" s="4">
        <v>5.8694376209212848E-4</v>
      </c>
      <c r="J8" s="4">
        <v>2.2377683149387329E-3</v>
      </c>
      <c r="K8" s="4">
        <v>-1.2507858056404588E-2</v>
      </c>
      <c r="L8" s="4">
        <v>9.9222900294156386E-3</v>
      </c>
      <c r="M8" s="4">
        <v>1.5411033343476937E-2</v>
      </c>
      <c r="N8" s="4">
        <v>9.4402226265653429E-3</v>
      </c>
      <c r="O8" s="4">
        <v>7.5918228857409448E-3</v>
      </c>
      <c r="P8" s="4">
        <v>7.3452035189628317E-3</v>
      </c>
      <c r="Q8" s="4">
        <v>3.2593025928169986E-3</v>
      </c>
      <c r="R8" s="4">
        <v>-1.1682875528436661E-2</v>
      </c>
      <c r="S8" s="4">
        <v>-1.7236293143411015E-2</v>
      </c>
      <c r="T8" s="4">
        <v>-1.0849056603773584E-2</v>
      </c>
      <c r="U8" s="4">
        <v>-9.3423505440672818E-3</v>
      </c>
      <c r="V8" s="4">
        <v>-1.1159004879329585E-3</v>
      </c>
      <c r="W8" s="4">
        <v>-3.0885831946026463E-3</v>
      </c>
      <c r="X8" s="4">
        <v>-2.416998088374239E-3</v>
      </c>
      <c r="Y8" s="4">
        <v>-1.2554789542080572E-3</v>
      </c>
      <c r="Z8" s="4">
        <v>7.3659139026111507E-3</v>
      </c>
      <c r="AA8" s="4">
        <v>2.2768072157274837E-3</v>
      </c>
      <c r="AB8" s="4">
        <v>2.2716351404482109E-3</v>
      </c>
      <c r="AC8" s="4">
        <v>4.9906289500065383E-3</v>
      </c>
      <c r="AD8" s="4">
        <v>-6.9608587227583214E-3</v>
      </c>
    </row>
    <row r="9" spans="1:31" x14ac:dyDescent="0.25">
      <c r="A9" t="s">
        <v>5</v>
      </c>
      <c r="B9" s="4">
        <v>-1.4240430067661507E-2</v>
      </c>
      <c r="C9" s="4">
        <v>-9.8764874907854554E-3</v>
      </c>
      <c r="D9" s="4">
        <v>5.7548108699450728E-4</v>
      </c>
      <c r="E9" s="4">
        <v>9.2536525827656181E-3</v>
      </c>
      <c r="F9" s="4">
        <v>9.8440080196504007E-3</v>
      </c>
      <c r="G9" s="4">
        <v>1.0696033732641993E-2</v>
      </c>
      <c r="H9" s="4">
        <v>2.0375144424522408E-2</v>
      </c>
      <c r="I9" s="4">
        <v>1.4095368122977346E-2</v>
      </c>
      <c r="J9" s="4">
        <v>1.411315096352307E-2</v>
      </c>
      <c r="K9" s="4">
        <v>9.7250367893681362E-3</v>
      </c>
      <c r="L9" s="4">
        <v>6.7130901780186299E-3</v>
      </c>
      <c r="M9" s="4">
        <v>2.0799646198709179E-2</v>
      </c>
      <c r="N9" s="4">
        <v>9.5820584332945227E-3</v>
      </c>
      <c r="O9" s="4">
        <v>1.7912759530506674E-2</v>
      </c>
      <c r="P9" s="4">
        <v>2.9200782551988987E-2</v>
      </c>
      <c r="Q9" s="4">
        <v>1.2760490002816108E-2</v>
      </c>
      <c r="R9" s="4">
        <v>-9.8491036430940152E-3</v>
      </c>
      <c r="S9" s="4">
        <v>-2.6426600842166401E-2</v>
      </c>
      <c r="T9" s="4">
        <v>-1.8565774270472256E-2</v>
      </c>
      <c r="U9" s="4">
        <v>1.3108961352778015E-3</v>
      </c>
      <c r="V9" s="4">
        <v>1.4267559688598627E-2</v>
      </c>
      <c r="W9" s="4">
        <v>9.6338670135012253E-3</v>
      </c>
      <c r="X9" s="4">
        <v>1.8126268268770378E-2</v>
      </c>
      <c r="Y9" s="4">
        <v>1.6386309977029733E-2</v>
      </c>
      <c r="Z9" s="4">
        <v>1.8638652817123073E-2</v>
      </c>
      <c r="AA9" s="4">
        <v>1.2723196697376411E-2</v>
      </c>
      <c r="AB9" s="4">
        <v>1.3960804176494101E-2</v>
      </c>
      <c r="AC9" s="4">
        <v>1.6630330605495697E-2</v>
      </c>
      <c r="AD9" s="4">
        <v>1.6836322412022223E-2</v>
      </c>
    </row>
    <row r="10" spans="1:31" x14ac:dyDescent="0.25">
      <c r="A10" t="s">
        <v>6</v>
      </c>
      <c r="B10" s="4">
        <v>2.2994275171609194E-2</v>
      </c>
      <c r="C10" s="4">
        <v>5.2036229097322598E-2</v>
      </c>
      <c r="D10" s="4">
        <v>5.1239711091223071E-2</v>
      </c>
      <c r="E10" s="4">
        <v>4.6296074246384808E-2</v>
      </c>
      <c r="F10" s="4">
        <v>2.5269599697452412E-2</v>
      </c>
      <c r="G10" s="4">
        <v>2.6323437360278996E-2</v>
      </c>
      <c r="H10" s="4">
        <v>2.9623498404469664E-2</v>
      </c>
      <c r="I10" s="4">
        <v>2.063698579422249E-2</v>
      </c>
      <c r="J10" s="4">
        <v>1.9286972743289461E-2</v>
      </c>
      <c r="K10" s="4">
        <v>1.8179784648859696E-2</v>
      </c>
      <c r="L10" s="4">
        <v>6.5309220183944316E-3</v>
      </c>
      <c r="M10" s="4">
        <v>2.4575119303919916E-2</v>
      </c>
      <c r="N10" s="4">
        <v>9.4800038733417261E-3</v>
      </c>
      <c r="O10" s="4">
        <v>2.5976268357490239E-2</v>
      </c>
      <c r="P10" s="4">
        <v>2.9039707546023169E-2</v>
      </c>
      <c r="Q10" s="4">
        <v>1.815323950828162E-2</v>
      </c>
      <c r="R10" s="4">
        <v>-2.3112411989898358E-3</v>
      </c>
      <c r="S10" s="4">
        <v>-2.7190926817051573E-2</v>
      </c>
      <c r="T10" s="4">
        <v>-1.8094555083576984E-2</v>
      </c>
      <c r="U10" s="4">
        <v>-2.8372380470812965E-3</v>
      </c>
      <c r="V10" s="4">
        <v>9.4374172465278763E-3</v>
      </c>
      <c r="W10" s="4">
        <v>1.4484259879437375E-2</v>
      </c>
      <c r="X10" s="4">
        <v>1.8550613004685794E-2</v>
      </c>
      <c r="Y10" s="4">
        <v>1.9536173430804132E-2</v>
      </c>
      <c r="Z10" s="4">
        <v>2.3276760327075569E-2</v>
      </c>
      <c r="AA10" s="4">
        <v>1.9312749175885813E-2</v>
      </c>
      <c r="AB10" s="4">
        <v>1.8515069420927871E-2</v>
      </c>
      <c r="AC10" s="4">
        <v>1.3182940311037596E-2</v>
      </c>
      <c r="AD10" s="4">
        <v>-9.6806215287178099E-4</v>
      </c>
    </row>
    <row r="11" spans="1:31" x14ac:dyDescent="0.25">
      <c r="A11" t="s">
        <v>7</v>
      </c>
      <c r="B11" s="4">
        <v>-2.3732563317961759E-2</v>
      </c>
      <c r="C11" s="4">
        <v>4.3409803257942522E-3</v>
      </c>
      <c r="D11" s="4">
        <v>5.9778468030240875E-3</v>
      </c>
      <c r="E11" s="4">
        <v>1.4651907952228371E-2</v>
      </c>
      <c r="F11" s="4">
        <v>-3.0717997301409582E-3</v>
      </c>
      <c r="G11" s="4">
        <v>5.4714047111674251E-4</v>
      </c>
      <c r="H11" s="4">
        <v>3.9861850625989353E-3</v>
      </c>
      <c r="I11" s="4">
        <v>-2.1786804649762781E-3</v>
      </c>
      <c r="J11" s="4">
        <v>1.6950369891546363E-3</v>
      </c>
      <c r="K11" s="4">
        <v>-7.4570146128805585E-3</v>
      </c>
      <c r="L11" s="4">
        <v>-7.6430728331382831E-3</v>
      </c>
      <c r="M11" s="4">
        <v>3.1302777939549238E-3</v>
      </c>
      <c r="N11" s="4">
        <v>-1.7416798502155328E-4</v>
      </c>
      <c r="O11" s="4">
        <v>4.9065861483298737E-3</v>
      </c>
      <c r="P11" s="4">
        <v>2.7157818707114483E-3</v>
      </c>
      <c r="Q11" s="4">
        <v>-7.1312290205004826E-3</v>
      </c>
      <c r="R11" s="4">
        <v>-1.1520937926231174E-2</v>
      </c>
      <c r="S11" s="4">
        <v>-2.7288473959250777E-2</v>
      </c>
      <c r="T11" s="4">
        <v>-1.755074322794839E-2</v>
      </c>
      <c r="U11" s="4">
        <v>-1.3194679118921077E-2</v>
      </c>
      <c r="V11" s="4">
        <v>3.8447768628488707E-3</v>
      </c>
      <c r="W11" s="4">
        <v>-3.6284695301597148E-3</v>
      </c>
      <c r="X11" s="4">
        <v>-2.8635458167330678E-3</v>
      </c>
      <c r="Y11" s="4">
        <v>-3.4804594830815331E-3</v>
      </c>
      <c r="Z11" s="4">
        <v>1.1010352550548951E-2</v>
      </c>
      <c r="AA11" s="4">
        <v>-1.3322592638492997E-2</v>
      </c>
      <c r="AB11" s="4">
        <v>-6.7198392262764551E-3</v>
      </c>
      <c r="AC11" s="4">
        <v>-1.9284269094587759E-3</v>
      </c>
      <c r="AD11" s="4">
        <v>-1.2733204523138322E-2</v>
      </c>
    </row>
    <row r="12" spans="1:31" x14ac:dyDescent="0.25">
      <c r="A12" t="s">
        <v>8</v>
      </c>
      <c r="B12" s="4">
        <v>-7.7187565784857205E-4</v>
      </c>
      <c r="C12" s="4">
        <v>2.8441011235955056E-2</v>
      </c>
      <c r="D12" s="4">
        <v>2.3216114714919769E-2</v>
      </c>
      <c r="E12" s="4">
        <v>3.0964297630964296E-2</v>
      </c>
      <c r="F12" s="4">
        <v>1.2557447083953654E-2</v>
      </c>
      <c r="G12" s="4">
        <v>2.2310298536086428E-2</v>
      </c>
      <c r="H12" s="4">
        <v>3.0140070035017508E-2</v>
      </c>
      <c r="I12" s="4">
        <v>2.3673667597426246E-2</v>
      </c>
      <c r="J12" s="4">
        <v>2.597248576850095E-2</v>
      </c>
      <c r="K12" s="4">
        <v>1.9246329904057335E-2</v>
      </c>
      <c r="L12" s="4">
        <v>-4.9900765523107453E-3</v>
      </c>
      <c r="M12" s="4">
        <v>2.1257194962101784E-2</v>
      </c>
      <c r="N12" s="4">
        <v>1.4508928571428572E-2</v>
      </c>
      <c r="O12" s="4">
        <v>1.0506050605060506E-2</v>
      </c>
      <c r="P12" s="4">
        <v>1.2519732186598443E-3</v>
      </c>
      <c r="Q12" s="4">
        <v>-1.3428291834293792E-2</v>
      </c>
      <c r="R12" s="4">
        <v>-1.5925497327381938E-2</v>
      </c>
      <c r="S12" s="4">
        <v>-2.5982752827864261E-2</v>
      </c>
      <c r="T12" s="4">
        <v>-1.2073128665056916E-2</v>
      </c>
      <c r="U12" s="4">
        <v>-7.3905959031657356E-3</v>
      </c>
      <c r="V12" s="4">
        <v>-7.1524887143108399E-3</v>
      </c>
      <c r="W12" s="4">
        <v>2.1257750221434896E-3</v>
      </c>
      <c r="X12" s="4">
        <v>8.4850627541099531E-3</v>
      </c>
      <c r="Y12" s="4">
        <v>1.1451942740286299E-2</v>
      </c>
      <c r="Z12" s="4">
        <v>2.3684362544047138E-2</v>
      </c>
      <c r="AA12" s="4">
        <v>5.5301619547429605E-3</v>
      </c>
      <c r="AB12" s="4">
        <v>1.4029968011672934E-2</v>
      </c>
      <c r="AC12" s="4">
        <v>2.2580109579943549E-2</v>
      </c>
      <c r="AD12" s="4">
        <v>5.2118850462737461E-2</v>
      </c>
    </row>
    <row r="13" spans="1:31" x14ac:dyDescent="0.25">
      <c r="A13" t="s">
        <v>9</v>
      </c>
      <c r="B13" s="4">
        <v>-1.1140097299584008E-2</v>
      </c>
      <c r="C13" s="4">
        <v>3.1372549019607842E-3</v>
      </c>
      <c r="D13" s="4">
        <v>1.2012225460231715E-2</v>
      </c>
      <c r="E13" s="4">
        <v>8.0769771035257756E-3</v>
      </c>
      <c r="F13" s="4">
        <v>-5.5737476485752109E-4</v>
      </c>
      <c r="G13" s="4">
        <v>-7.5984663645869638E-3</v>
      </c>
      <c r="H13" s="4">
        <v>7.6566451250351221E-3</v>
      </c>
      <c r="I13" s="4">
        <v>-9.0623910770303245E-4</v>
      </c>
      <c r="J13" s="4">
        <v>3.3491487580240022E-3</v>
      </c>
      <c r="K13" s="4">
        <v>-5.4242002781641164E-3</v>
      </c>
      <c r="L13" s="4">
        <v>2.2794014823101665E-2</v>
      </c>
      <c r="M13" s="4">
        <v>3.4864643150123052E-3</v>
      </c>
      <c r="N13" s="4">
        <v>1.2739287417399006E-2</v>
      </c>
      <c r="O13" s="4">
        <v>8.8120543522131039E-3</v>
      </c>
      <c r="P13" s="4">
        <v>2.0204040808161631E-2</v>
      </c>
      <c r="Q13" s="4">
        <v>5.0326797385620917E-3</v>
      </c>
      <c r="R13" s="4">
        <v>6.5032190934512582E-4</v>
      </c>
      <c r="S13" s="4">
        <v>-4.1593552999285108E-3</v>
      </c>
      <c r="T13" s="4">
        <v>5.3514324871108791E-3</v>
      </c>
      <c r="U13" s="4">
        <v>1.03862382343395E-2</v>
      </c>
      <c r="V13" s="4">
        <v>9.3157725666559582E-3</v>
      </c>
      <c r="W13" s="4">
        <v>1.336728198599618E-2</v>
      </c>
      <c r="X13" s="4">
        <v>8.9195979899497485E-3</v>
      </c>
      <c r="Y13" s="4">
        <v>1.4070476902004731E-2</v>
      </c>
      <c r="Z13" s="4">
        <v>1.6638015717092339E-2</v>
      </c>
      <c r="AA13" s="4">
        <v>8.5753970650401593E-3</v>
      </c>
      <c r="AB13" s="4">
        <v>1.3053110592180108E-2</v>
      </c>
      <c r="AC13" s="4">
        <v>6.6197765825403388E-3</v>
      </c>
      <c r="AD13" s="4">
        <v>-3.4055545769479186E-3</v>
      </c>
    </row>
    <row r="14" spans="1:31" x14ac:dyDescent="0.25">
      <c r="A14" t="s">
        <v>10</v>
      </c>
      <c r="B14" s="4">
        <v>1.4529252959278068E-2</v>
      </c>
      <c r="C14" s="4">
        <v>3.4872512495673504E-2</v>
      </c>
      <c r="D14" s="4">
        <v>2.4293055890211929E-2</v>
      </c>
      <c r="E14" s="4">
        <v>2.0416546707019922E-2</v>
      </c>
      <c r="F14" s="4">
        <v>1.3271032539319348E-2</v>
      </c>
      <c r="G14" s="4">
        <v>8.8016571021087304E-3</v>
      </c>
      <c r="H14" s="4">
        <v>1.3874957082556332E-2</v>
      </c>
      <c r="I14" s="4">
        <v>5.9295361283382688E-3</v>
      </c>
      <c r="J14" s="4">
        <v>2.2674015644080663E-3</v>
      </c>
      <c r="K14" s="4">
        <v>1.2753682366461735E-2</v>
      </c>
      <c r="L14" s="4">
        <v>1.7746707852381728E-2</v>
      </c>
      <c r="M14" s="4">
        <v>3.8685912181158306E-2</v>
      </c>
      <c r="N14" s="4">
        <v>4.538673769750582E-2</v>
      </c>
      <c r="O14" s="4">
        <v>4.4301842158688688E-2</v>
      </c>
      <c r="P14" s="4">
        <v>4.1599752063787222E-2</v>
      </c>
      <c r="Q14" s="4">
        <v>8.4691434831415079E-3</v>
      </c>
      <c r="R14" s="4">
        <v>-3.2181231995622624E-2</v>
      </c>
      <c r="S14" s="4">
        <v>-3.9996896028024434E-2</v>
      </c>
      <c r="T14" s="4">
        <v>-8.3892423700042719E-3</v>
      </c>
      <c r="U14" s="4">
        <v>7.7789746426387956E-3</v>
      </c>
      <c r="V14" s="4">
        <v>2.523673886792889E-2</v>
      </c>
      <c r="W14" s="4">
        <v>1.7413454006503275E-2</v>
      </c>
      <c r="X14" s="4">
        <v>1.6625216712178533E-2</v>
      </c>
      <c r="Y14" s="4">
        <v>2.2063250345291639E-2</v>
      </c>
      <c r="Z14" s="4">
        <v>2.5203902126979049E-2</v>
      </c>
      <c r="AA14" s="4">
        <v>1.6584511070206635E-2</v>
      </c>
      <c r="AB14" s="4">
        <v>1.7137449969950001E-2</v>
      </c>
      <c r="AC14" s="4">
        <v>1.9099055607518935E-2</v>
      </c>
      <c r="AD14" s="4">
        <v>6.1286120322122219E-3</v>
      </c>
    </row>
    <row r="15" spans="1:31" x14ac:dyDescent="0.25">
      <c r="A15" t="s">
        <v>11</v>
      </c>
      <c r="B15" s="4">
        <v>1.509758846867317E-2</v>
      </c>
      <c r="C15" s="4">
        <v>3.5193410744264131E-2</v>
      </c>
      <c r="D15" s="4">
        <v>3.16065983630789E-2</v>
      </c>
      <c r="E15" s="4">
        <v>3.4322675727678387E-2</v>
      </c>
      <c r="F15" s="4">
        <v>2.5877286724136566E-2</v>
      </c>
      <c r="G15" s="4">
        <v>1.7786042779098121E-2</v>
      </c>
      <c r="H15" s="4">
        <v>2.449564446061819E-2</v>
      </c>
      <c r="I15" s="4">
        <v>1.6946393156321227E-2</v>
      </c>
      <c r="J15" s="4">
        <v>7.6552517064225525E-3</v>
      </c>
      <c r="K15" s="4">
        <v>9.4674812600199307E-3</v>
      </c>
      <c r="L15" s="4">
        <v>1.2011303072575742E-2</v>
      </c>
      <c r="M15" s="4">
        <v>2.571679013742012E-2</v>
      </c>
      <c r="N15" s="4">
        <v>2.2845997987622501E-2</v>
      </c>
      <c r="O15" s="4">
        <v>2.4498541272226226E-2</v>
      </c>
      <c r="P15" s="4">
        <v>3.290957758150119E-2</v>
      </c>
      <c r="Q15" s="4">
        <v>2.1240696053025334E-2</v>
      </c>
      <c r="R15" s="4">
        <v>-1.2793575779491624E-2</v>
      </c>
      <c r="S15" s="4">
        <v>-4.0779078065693662E-2</v>
      </c>
      <c r="T15" s="4">
        <v>-2.1042374443654369E-2</v>
      </c>
      <c r="U15" s="4">
        <v>-8.0100613364898314E-3</v>
      </c>
      <c r="V15" s="4">
        <v>3.8644853793636481E-3</v>
      </c>
      <c r="W15" s="4">
        <v>7.1656749984804176E-3</v>
      </c>
      <c r="X15" s="4">
        <v>8.4826457808057504E-3</v>
      </c>
      <c r="Y15" s="4">
        <v>1.4069803780761073E-2</v>
      </c>
      <c r="Z15" s="4">
        <v>1.9592286356870742E-2</v>
      </c>
      <c r="AA15" s="4">
        <v>1.4662662302166601E-2</v>
      </c>
      <c r="AB15" s="4">
        <v>1.3062740450128979E-2</v>
      </c>
      <c r="AC15" s="4">
        <v>1.4408338442673207E-2</v>
      </c>
      <c r="AD15" s="4">
        <v>5.70491115757273E-3</v>
      </c>
    </row>
    <row r="16" spans="1:31" x14ac:dyDescent="0.25">
      <c r="A16" t="s">
        <v>12</v>
      </c>
      <c r="B16" s="4">
        <v>-5.2095233743088241E-3</v>
      </c>
      <c r="C16" s="4">
        <v>-1.3781064816941523E-4</v>
      </c>
      <c r="D16" s="4">
        <v>8.7292106955802625E-4</v>
      </c>
      <c r="E16" s="4">
        <v>4.7280238696350702E-3</v>
      </c>
      <c r="F16" s="4">
        <v>-8.1779970760233918E-3</v>
      </c>
      <c r="G16" s="4">
        <v>-3.4547883366345756E-3</v>
      </c>
      <c r="H16" s="4">
        <v>8.7824720347600999E-4</v>
      </c>
      <c r="I16" s="4">
        <v>-4.3873828106959778E-3</v>
      </c>
      <c r="J16" s="4">
        <v>8.5815010668893223E-3</v>
      </c>
      <c r="K16" s="4">
        <v>1.3935519477533E-2</v>
      </c>
      <c r="L16" s="4">
        <v>8.255465844144062E-3</v>
      </c>
      <c r="M16" s="4">
        <v>2.2944034551016734E-2</v>
      </c>
      <c r="N16" s="4">
        <v>1.6448236432403906E-2</v>
      </c>
      <c r="O16" s="4">
        <v>1.8907926618206991E-2</v>
      </c>
      <c r="P16" s="4">
        <v>2.5945900038218183E-2</v>
      </c>
      <c r="Q16" s="4">
        <v>6.0016556291390731E-3</v>
      </c>
      <c r="R16" s="4">
        <v>-1.3371734211067682E-2</v>
      </c>
      <c r="S16" s="4">
        <v>-1.755629691409508E-2</v>
      </c>
      <c r="T16" s="4">
        <v>-1.9100980516999874E-2</v>
      </c>
      <c r="U16" s="4">
        <v>-1.3717599203773422E-2</v>
      </c>
      <c r="V16" s="4">
        <v>-4.7823797823797823E-3</v>
      </c>
      <c r="W16" s="4">
        <v>2.3806374818145749E-3</v>
      </c>
      <c r="X16" s="4">
        <v>-5.2777411267977302E-4</v>
      </c>
      <c r="Y16" s="4">
        <v>1.1881188118811881E-3</v>
      </c>
      <c r="Z16" s="4">
        <v>1.0548523206751054E-2</v>
      </c>
      <c r="AA16" s="4">
        <v>7.828810020876827E-4</v>
      </c>
      <c r="AB16" s="4">
        <v>5.8235549760973487E-3</v>
      </c>
      <c r="AC16" s="4">
        <v>6.99965433805738E-3</v>
      </c>
      <c r="AD16" s="4">
        <v>-1.6862610486569982E-2</v>
      </c>
    </row>
    <row r="17" spans="1:30" x14ac:dyDescent="0.25">
      <c r="A17" t="s">
        <v>13</v>
      </c>
      <c r="B17" s="4">
        <v>3.3246603064469499E-2</v>
      </c>
      <c r="C17" s="4">
        <v>4.0664055213579554E-2</v>
      </c>
      <c r="D17" s="4">
        <v>5.8657465495608532E-2</v>
      </c>
      <c r="E17" s="4">
        <v>4.2370370370370371E-2</v>
      </c>
      <c r="F17" s="4">
        <v>2.7288231949971573E-2</v>
      </c>
      <c r="G17" s="4">
        <v>2.9765198829947031E-2</v>
      </c>
      <c r="H17" s="4">
        <v>2.2494338029250317E-2</v>
      </c>
      <c r="I17" s="4">
        <v>2.1211097345797198E-2</v>
      </c>
      <c r="J17" s="4">
        <v>1.1432982868906698E-2</v>
      </c>
      <c r="K17" s="4">
        <v>1.0249700141751172E-2</v>
      </c>
      <c r="L17" s="4">
        <v>1.2016549739161719E-2</v>
      </c>
      <c r="M17" s="4">
        <v>4.2340644886060652E-2</v>
      </c>
      <c r="N17" s="4">
        <v>2.8206002728512959E-2</v>
      </c>
      <c r="O17" s="4">
        <v>5.1547417653497858E-2</v>
      </c>
      <c r="P17" s="4">
        <v>6.5770795873947199E-2</v>
      </c>
      <c r="Q17" s="4">
        <v>3.7678328301663414E-2</v>
      </c>
      <c r="R17" s="4">
        <v>-1.8112324937961721E-2</v>
      </c>
      <c r="S17" s="4">
        <v>-5.4845456658145483E-2</v>
      </c>
      <c r="T17" s="4">
        <v>-2.2221539218096876E-2</v>
      </c>
      <c r="U17" s="4">
        <v>-2.5712758935026562E-2</v>
      </c>
      <c r="V17" s="4">
        <v>2.9036941442168091E-3</v>
      </c>
      <c r="W17" s="4">
        <v>7.0451986488660129E-3</v>
      </c>
      <c r="X17" s="4">
        <v>2.2105801175568617E-2</v>
      </c>
      <c r="Y17" s="4">
        <v>1.6439554944368048E-2</v>
      </c>
      <c r="Z17" s="4">
        <v>2.1800627267695712E-2</v>
      </c>
      <c r="AA17" s="4">
        <v>1.6610995756973911E-2</v>
      </c>
      <c r="AB17" s="4">
        <v>3.5609626143326523E-2</v>
      </c>
      <c r="AC17" s="4">
        <v>3.6614645858343335E-2</v>
      </c>
      <c r="AD17" s="4">
        <v>1.7398737143960074E-2</v>
      </c>
    </row>
    <row r="18" spans="1:30" x14ac:dyDescent="0.25">
      <c r="A18" t="s">
        <v>14</v>
      </c>
      <c r="B18" s="4">
        <v>2.2605227829108425E-3</v>
      </c>
      <c r="C18" s="4">
        <v>1.8658958171234967E-2</v>
      </c>
      <c r="D18" s="4">
        <v>1.7379323680839234E-2</v>
      </c>
      <c r="E18" s="4">
        <v>1.9681634592539795E-2</v>
      </c>
      <c r="F18" s="4">
        <v>6.2630480167014616E-3</v>
      </c>
      <c r="G18" s="4">
        <v>5.7933832246591585E-3</v>
      </c>
      <c r="H18" s="4">
        <v>1.3836003075690533E-2</v>
      </c>
      <c r="I18" s="4">
        <v>2.7612265659061183E-3</v>
      </c>
      <c r="J18" s="4">
        <v>1.7527173913043479E-3</v>
      </c>
      <c r="K18" s="4">
        <v>-4.1096447802086017E-3</v>
      </c>
      <c r="L18" s="4">
        <v>-6.5054158835653126E-3</v>
      </c>
      <c r="M18" s="4">
        <v>1.5275651716968631E-2</v>
      </c>
      <c r="N18" s="4">
        <v>4.2441535996543467E-3</v>
      </c>
      <c r="O18" s="4">
        <v>1.0137542519865012E-2</v>
      </c>
      <c r="P18" s="4">
        <v>1.3562976667420904E-2</v>
      </c>
      <c r="Q18" s="4">
        <v>2.7533377106587877E-3</v>
      </c>
      <c r="R18" s="4">
        <v>-9.8917840570283619E-3</v>
      </c>
      <c r="S18" s="4">
        <v>-2.3367267308311252E-2</v>
      </c>
      <c r="T18" s="4">
        <v>-1.2690000135432231E-2</v>
      </c>
      <c r="U18" s="4">
        <v>-2.0027251694086016E-3</v>
      </c>
      <c r="V18" s="4">
        <v>4.7648718982516583E-3</v>
      </c>
      <c r="W18" s="4">
        <v>-6.5662277021850946E-4</v>
      </c>
      <c r="X18" s="4">
        <v>-1.414491695564884E-4</v>
      </c>
      <c r="Y18" s="4">
        <v>6.6399244280766125E-3</v>
      </c>
      <c r="Z18" s="4">
        <v>7.7385485801327383E-3</v>
      </c>
      <c r="AA18" s="4">
        <v>-6.5679672141472219E-4</v>
      </c>
      <c r="AB18" s="4">
        <v>-1.0308582232325732E-3</v>
      </c>
      <c r="AC18" s="4">
        <v>-5.3623893725553813E-4</v>
      </c>
      <c r="AD18" s="4">
        <v>-1.11182748188659E-2</v>
      </c>
    </row>
    <row r="19" spans="1:30" x14ac:dyDescent="0.25">
      <c r="A19" t="s">
        <v>15</v>
      </c>
      <c r="B19" s="4">
        <v>6.2245026706481054E-3</v>
      </c>
      <c r="C19" s="4">
        <v>2.2727272727272728E-2</v>
      </c>
      <c r="D19" s="4">
        <v>2.2395913154533844E-2</v>
      </c>
      <c r="E19" s="4">
        <v>2.2205122567879522E-2</v>
      </c>
      <c r="F19" s="4">
        <v>7.1073135918818253E-3</v>
      </c>
      <c r="G19" s="4">
        <v>4.3973751650229088E-3</v>
      </c>
      <c r="H19" s="4">
        <v>1.0070649179947617E-2</v>
      </c>
      <c r="I19" s="4">
        <v>-2.0380629790165629E-3</v>
      </c>
      <c r="J19" s="4">
        <v>-4.247444821568966E-3</v>
      </c>
      <c r="K19" s="4">
        <v>-7.3082663328679406E-3</v>
      </c>
      <c r="L19" s="4">
        <v>2.3473267634049819E-3</v>
      </c>
      <c r="M19" s="4">
        <v>1.0083415587683137E-2</v>
      </c>
      <c r="N19" s="4">
        <v>3.7363479593791912E-3</v>
      </c>
      <c r="O19" s="4">
        <v>9.5447169991409752E-4</v>
      </c>
      <c r="P19" s="4">
        <v>9.5642223705540187E-3</v>
      </c>
      <c r="Q19" s="4">
        <v>-1.3034484712816298E-3</v>
      </c>
      <c r="R19" s="4">
        <v>-1.4063460538137798E-2</v>
      </c>
      <c r="S19" s="4">
        <v>-2.8192387383930626E-2</v>
      </c>
      <c r="T19" s="4">
        <v>-1.7224530890641503E-2</v>
      </c>
      <c r="U19" s="4">
        <v>-1.0817162829938533E-2</v>
      </c>
      <c r="V19" s="4">
        <v>7.7167544955171745E-4</v>
      </c>
      <c r="W19" s="4">
        <v>-5.8236863731826348E-3</v>
      </c>
      <c r="X19" s="4">
        <v>-6.1537519517496858E-3</v>
      </c>
      <c r="Y19" s="4">
        <v>3.2140143347093009E-3</v>
      </c>
      <c r="Z19" s="4">
        <v>5.7114197688819743E-3</v>
      </c>
      <c r="AA19" s="4">
        <v>3.6333289231301586E-3</v>
      </c>
      <c r="AB19" s="4">
        <v>3.772283854219482E-3</v>
      </c>
      <c r="AC19" s="4">
        <v>4.6471218152061906E-4</v>
      </c>
      <c r="AD19" s="4">
        <v>-8.2195653930042818E-3</v>
      </c>
    </row>
    <row r="20" spans="1:30" x14ac:dyDescent="0.25">
      <c r="A20" t="s">
        <v>16</v>
      </c>
      <c r="B20" s="4">
        <v>6.0724708612032554E-3</v>
      </c>
      <c r="C20" s="4">
        <v>1.2341897589276063E-2</v>
      </c>
      <c r="D20" s="4">
        <v>1.3633046790182783E-2</v>
      </c>
      <c r="E20" s="4">
        <v>1.3572594946710445E-2</v>
      </c>
      <c r="F20" s="4">
        <v>3.1355022000485052E-3</v>
      </c>
      <c r="G20" s="4">
        <v>1.1224895090403578E-3</v>
      </c>
      <c r="H20" s="4">
        <v>1.1350307044780239E-2</v>
      </c>
      <c r="I20" s="4">
        <v>-2.2684632440730002E-3</v>
      </c>
      <c r="J20" s="4">
        <v>-2.4958544882643556E-3</v>
      </c>
      <c r="K20" s="4">
        <v>-1.3555894500522699E-2</v>
      </c>
      <c r="L20" s="4">
        <v>-3.9263377345378735E-3</v>
      </c>
      <c r="M20" s="4">
        <v>1.2662643457634213E-2</v>
      </c>
      <c r="N20" s="4">
        <v>-1.3778849466069583E-4</v>
      </c>
      <c r="O20" s="4">
        <v>5.1161028043822778E-3</v>
      </c>
      <c r="P20" s="4">
        <v>-1.096848275034705E-3</v>
      </c>
      <c r="Q20" s="4">
        <v>-2.2304194904349317E-4</v>
      </c>
      <c r="R20" s="4">
        <v>-1.1377677100494234E-2</v>
      </c>
      <c r="S20" s="4">
        <v>-1.3695776701557048E-2</v>
      </c>
      <c r="T20" s="4">
        <v>-7.5501583949313623E-3</v>
      </c>
      <c r="U20" s="4">
        <v>-7.9445301555212712E-3</v>
      </c>
      <c r="V20" s="4">
        <v>3.9325742273385407E-3</v>
      </c>
      <c r="W20" s="4">
        <v>-9.579260367145629E-3</v>
      </c>
      <c r="X20" s="4">
        <v>-1.546067415730337E-3</v>
      </c>
      <c r="Y20" s="4">
        <v>4.2492662813518427E-3</v>
      </c>
      <c r="Z20" s="4">
        <v>4.1057821604661583E-3</v>
      </c>
      <c r="AA20" s="4">
        <v>-1.7320191414898936E-3</v>
      </c>
      <c r="AB20" s="4">
        <v>7.1368522725240129E-3</v>
      </c>
      <c r="AC20" s="4">
        <v>-2.6640144922388379E-3</v>
      </c>
      <c r="AD20" s="4">
        <v>-8.6366550324097156E-3</v>
      </c>
    </row>
    <row r="21" spans="1:30" x14ac:dyDescent="0.25">
      <c r="A21" t="s">
        <v>17</v>
      </c>
      <c r="B21" s="4">
        <v>6.1646319352109272E-3</v>
      </c>
      <c r="C21" s="4">
        <v>1.9782156014736506E-2</v>
      </c>
      <c r="D21" s="4">
        <v>2.1656326081834602E-2</v>
      </c>
      <c r="E21" s="4">
        <v>1.6681080042279237E-2</v>
      </c>
      <c r="F21" s="4">
        <v>6.3512466211746027E-3</v>
      </c>
      <c r="G21" s="4">
        <v>8.8093315050996445E-3</v>
      </c>
      <c r="H21" s="4">
        <v>1.2679675281149922E-2</v>
      </c>
      <c r="I21" s="4">
        <v>7.9060104065160235E-4</v>
      </c>
      <c r="J21" s="4">
        <v>1.1206643151087596E-3</v>
      </c>
      <c r="K21" s="4">
        <v>-6.5329491861339985E-3</v>
      </c>
      <c r="L21" s="4">
        <v>-1.9949387664628627E-3</v>
      </c>
      <c r="M21" s="4">
        <v>1.0975587184660089E-2</v>
      </c>
      <c r="N21" s="4">
        <v>7.5427483431584341E-3</v>
      </c>
      <c r="O21" s="4">
        <v>7.3772576952429404E-3</v>
      </c>
      <c r="P21" s="4">
        <v>2.6875901875901874E-3</v>
      </c>
      <c r="Q21" s="4">
        <v>1.4031553005090934E-3</v>
      </c>
      <c r="R21" s="4">
        <v>-1.0814306501158676E-2</v>
      </c>
      <c r="S21" s="4">
        <v>-1.641696177245074E-2</v>
      </c>
      <c r="T21" s="4">
        <v>-1.3090600247410499E-2</v>
      </c>
      <c r="U21" s="4">
        <v>-1.5453116815086433E-2</v>
      </c>
      <c r="V21" s="4">
        <v>-1.1211188385968913E-3</v>
      </c>
      <c r="W21" s="4">
        <v>-7.0196130652310385E-3</v>
      </c>
      <c r="X21" s="4">
        <v>3.3143032300088126E-3</v>
      </c>
      <c r="Y21" s="4">
        <v>-3.8189074105898301E-5</v>
      </c>
      <c r="Z21" s="4">
        <v>4.6019591743206856E-3</v>
      </c>
      <c r="AA21" s="4">
        <v>-6.7857821706899827E-3</v>
      </c>
      <c r="AB21" s="4">
        <v>-4.8418272635064015E-3</v>
      </c>
      <c r="AC21" s="4">
        <v>-3.9807692307692304E-3</v>
      </c>
      <c r="AD21" s="4">
        <v>-1.4364875562334678E-2</v>
      </c>
    </row>
    <row r="22" spans="1:30" x14ac:dyDescent="0.25">
      <c r="A22" t="s">
        <v>18</v>
      </c>
      <c r="B22" s="4">
        <v>2.6243186864948523E-3</v>
      </c>
      <c r="C22" s="4">
        <v>1.9865771812080536E-2</v>
      </c>
      <c r="D22" s="4">
        <v>1.7553961568833903E-2</v>
      </c>
      <c r="E22" s="4">
        <v>2.0759567347334723E-2</v>
      </c>
      <c r="F22" s="4">
        <v>5.8604577492674427E-3</v>
      </c>
      <c r="G22" s="4">
        <v>9.6527832454137465E-3</v>
      </c>
      <c r="H22" s="4">
        <v>1.2632957983717521E-2</v>
      </c>
      <c r="I22" s="4">
        <v>2.8801133563331693E-3</v>
      </c>
      <c r="J22" s="4">
        <v>-4.4075865775934885E-3</v>
      </c>
      <c r="K22" s="4">
        <v>-2.1904115505645707E-3</v>
      </c>
      <c r="L22" s="4">
        <v>-2.3034350554988715E-3</v>
      </c>
      <c r="M22" s="4">
        <v>6.0275500875466787E-3</v>
      </c>
      <c r="N22" s="4">
        <v>4.0045590364414874E-3</v>
      </c>
      <c r="O22" s="4">
        <v>5.9368576074617253E-3</v>
      </c>
      <c r="P22" s="4">
        <v>5.9170695255669255E-3</v>
      </c>
      <c r="Q22" s="4">
        <v>-1.3189612043480238E-3</v>
      </c>
      <c r="R22" s="4">
        <v>-1.5711813462063941E-2</v>
      </c>
      <c r="S22" s="4">
        <v>-2.1576520304137942E-2</v>
      </c>
      <c r="T22" s="4">
        <v>-1.4864438839848676E-2</v>
      </c>
      <c r="U22" s="4">
        <v>-1.3088628254156199E-2</v>
      </c>
      <c r="V22" s="4">
        <v>-1.0538432853969746E-3</v>
      </c>
      <c r="W22" s="4">
        <v>1.9313792319927288E-3</v>
      </c>
      <c r="X22" s="4">
        <v>8.1155945766445831E-3</v>
      </c>
      <c r="Y22" s="4">
        <v>-1.4461548349776649E-4</v>
      </c>
      <c r="Z22" s="4">
        <v>9.9638408999598235E-4</v>
      </c>
      <c r="AA22" s="4">
        <v>-7.1604026522388295E-3</v>
      </c>
      <c r="AB22" s="4">
        <v>-1.6736469332643392E-2</v>
      </c>
      <c r="AC22" s="4">
        <v>4.6377002269512874E-3</v>
      </c>
      <c r="AD22" s="4">
        <v>-1.391435306443164E-2</v>
      </c>
    </row>
    <row r="23" spans="1:30" x14ac:dyDescent="0.25">
      <c r="A23" t="s">
        <v>19</v>
      </c>
      <c r="B23" s="4">
        <v>8.6781766694071436E-3</v>
      </c>
      <c r="C23" s="4">
        <v>2.4723781923564572E-2</v>
      </c>
      <c r="D23" s="4">
        <v>2.2521726321991457E-2</v>
      </c>
      <c r="E23" s="4">
        <v>1.8438755960183812E-2</v>
      </c>
      <c r="F23" s="4">
        <v>1.4597094725526527E-2</v>
      </c>
      <c r="G23" s="4">
        <v>1.109701523748449E-2</v>
      </c>
      <c r="H23" s="4">
        <v>1.2243716133302081E-2</v>
      </c>
      <c r="I23" s="4">
        <v>-2.1793911326023294E-3</v>
      </c>
      <c r="J23" s="4">
        <v>-6.3203876868473145E-3</v>
      </c>
      <c r="K23" s="4">
        <v>-2.500274755467634E-3</v>
      </c>
      <c r="L23" s="4">
        <v>7.0100537116099711E-3</v>
      </c>
      <c r="M23" s="4">
        <v>1.2568552633378464E-2</v>
      </c>
      <c r="N23" s="4">
        <v>6.7667954293741048E-3</v>
      </c>
      <c r="O23" s="4">
        <v>2.0660325467205089E-3</v>
      </c>
      <c r="P23" s="4">
        <v>-3.5558887713708111E-2</v>
      </c>
      <c r="Q23" s="4">
        <v>3.8396934908449823E-2</v>
      </c>
      <c r="R23" s="4">
        <v>6.2831704610777643E-4</v>
      </c>
      <c r="S23" s="4">
        <v>-4.0614562458249834E-3</v>
      </c>
      <c r="T23" s="4">
        <v>-6.4926354197408316E-3</v>
      </c>
      <c r="U23" s="4">
        <v>-4.5502416893953715E-3</v>
      </c>
      <c r="V23" s="4">
        <v>4.1098677517802645E-3</v>
      </c>
      <c r="W23" s="4">
        <v>2.5665964229750903E-4</v>
      </c>
      <c r="X23" s="4">
        <v>7.4277148297702809E-4</v>
      </c>
      <c r="Y23" s="4">
        <v>-1.4709454535640064E-3</v>
      </c>
      <c r="Z23" s="4">
        <v>-6.7573959698890435E-4</v>
      </c>
      <c r="AA23" s="4">
        <v>-3.4891740935585518E-3</v>
      </c>
      <c r="AB23" s="4">
        <v>-1.3571283164823233E-5</v>
      </c>
      <c r="AC23" s="4">
        <v>2.7685793387981108E-3</v>
      </c>
      <c r="AD23" s="4">
        <v>-1.2681355565179731E-2</v>
      </c>
    </row>
    <row r="24" spans="1:30" x14ac:dyDescent="0.25">
      <c r="A24" t="s">
        <v>20</v>
      </c>
      <c r="B24" s="4">
        <v>-1.0250391236306729E-2</v>
      </c>
      <c r="C24" s="4">
        <v>1.3756028144517353E-2</v>
      </c>
      <c r="D24" s="4">
        <v>1.6571785073695704E-2</v>
      </c>
      <c r="E24" s="4">
        <v>2.4586705534885504E-2</v>
      </c>
      <c r="F24" s="4">
        <v>1.504941599281222E-2</v>
      </c>
      <c r="G24" s="4">
        <v>1.6080253743453565E-2</v>
      </c>
      <c r="H24" s="4">
        <v>2.4682395644283123E-2</v>
      </c>
      <c r="I24" s="4">
        <v>2.0616365568544102E-2</v>
      </c>
      <c r="J24" s="4">
        <v>1.2633624878522837E-2</v>
      </c>
      <c r="K24" s="4">
        <v>3.7016726076227035E-3</v>
      </c>
      <c r="L24" s="4">
        <v>-3.3123890178937306E-3</v>
      </c>
      <c r="M24" s="4">
        <v>2.2544283413848631E-2</v>
      </c>
      <c r="N24" s="4">
        <v>4.2218126989445465E-3</v>
      </c>
      <c r="O24" s="4">
        <v>1.0543525407894298E-2</v>
      </c>
      <c r="P24" s="4">
        <v>1.1952322778749958E-2</v>
      </c>
      <c r="Q24" s="4">
        <v>1.6966295800841789E-3</v>
      </c>
      <c r="R24" s="4">
        <v>-1.9901631868668772E-2</v>
      </c>
      <c r="S24" s="4">
        <v>-3.762047191758059E-2</v>
      </c>
      <c r="T24" s="4">
        <v>-7.0446854064507214E-3</v>
      </c>
      <c r="U24" s="4">
        <v>-1.4850107811087154E-2</v>
      </c>
      <c r="V24" s="4">
        <v>-3.3536908250079429E-3</v>
      </c>
      <c r="W24" s="4">
        <v>-4.2150750920940776E-3</v>
      </c>
      <c r="X24" s="4">
        <v>3.1657951837228328E-3</v>
      </c>
      <c r="Y24" s="4">
        <v>6.4889014963477772E-3</v>
      </c>
      <c r="Z24" s="4">
        <v>2.4379073454289236E-2</v>
      </c>
      <c r="AA24" s="4">
        <v>1.2724834061285553E-3</v>
      </c>
      <c r="AB24" s="4">
        <v>5.7704197293398365E-3</v>
      </c>
      <c r="AC24" s="4">
        <v>5.6007103339935794E-3</v>
      </c>
      <c r="AD24" s="4">
        <v>-1.494260680567819E-3</v>
      </c>
    </row>
    <row r="25" spans="1:30" x14ac:dyDescent="0.25">
      <c r="A25" t="s">
        <v>21</v>
      </c>
      <c r="B25" s="4">
        <v>1.5179585250702206E-3</v>
      </c>
      <c r="C25" s="4">
        <v>1.9643880084017566E-2</v>
      </c>
      <c r="D25" s="4">
        <v>1.7205458929282054E-2</v>
      </c>
      <c r="E25" s="4">
        <v>2.4313066691213699E-2</v>
      </c>
      <c r="F25" s="4">
        <v>4.650588063490637E-3</v>
      </c>
      <c r="G25" s="4">
        <v>8.173533851400459E-3</v>
      </c>
      <c r="H25" s="4">
        <v>1.0746844708648493E-2</v>
      </c>
      <c r="I25" s="4">
        <v>6.2325122071651947E-3</v>
      </c>
      <c r="J25" s="4">
        <v>3.3150496712212249E-3</v>
      </c>
      <c r="K25" s="4">
        <v>8.1406849478843999E-3</v>
      </c>
      <c r="L25" s="4">
        <v>1.097503126482384E-2</v>
      </c>
      <c r="M25" s="4">
        <v>2.5572120203894471E-2</v>
      </c>
      <c r="N25" s="4">
        <v>1.4609241775152852E-2</v>
      </c>
      <c r="O25" s="4">
        <v>1.9318077005851787E-2</v>
      </c>
      <c r="P25" s="4">
        <v>2.132472703142909E-2</v>
      </c>
      <c r="Q25" s="4">
        <v>2.7760550485809634E-3</v>
      </c>
      <c r="R25" s="4">
        <v>-1.6865459186177784E-2</v>
      </c>
      <c r="S25" s="4">
        <v>-3.0125715198657973E-2</v>
      </c>
      <c r="T25" s="4">
        <v>-1.3857716462472974E-2</v>
      </c>
      <c r="U25" s="4">
        <v>-8.4252067151089956E-3</v>
      </c>
      <c r="V25" s="4">
        <v>8.8653042315507968E-3</v>
      </c>
      <c r="W25" s="4">
        <v>1.461088093175675E-3</v>
      </c>
      <c r="X25" s="4">
        <v>1.9174855928052606E-3</v>
      </c>
      <c r="Y25" s="4">
        <v>1.9242170516834299E-3</v>
      </c>
      <c r="Z25" s="4">
        <v>1.1481604517897185E-2</v>
      </c>
      <c r="AA25" s="4">
        <v>1.0776525648131042E-3</v>
      </c>
      <c r="AB25" s="4">
        <v>3.1577112744645731E-3</v>
      </c>
      <c r="AC25" s="4">
        <v>4.3332958598628468E-3</v>
      </c>
      <c r="AD25" s="4">
        <v>-7.3572060933540925E-3</v>
      </c>
    </row>
    <row r="26" spans="1:30" x14ac:dyDescent="0.25">
      <c r="A26" t="s">
        <v>22</v>
      </c>
      <c r="B26" s="4">
        <v>-1.8673803668720294E-2</v>
      </c>
      <c r="C26" s="4">
        <v>9.589841674636064E-3</v>
      </c>
      <c r="D26" s="4">
        <v>1.6734640178923826E-2</v>
      </c>
      <c r="E26" s="4">
        <v>2.1367631962595862E-2</v>
      </c>
      <c r="F26" s="4">
        <v>6.6216216216216216E-3</v>
      </c>
      <c r="G26" s="4">
        <v>1.8207141898241373E-2</v>
      </c>
      <c r="H26" s="4">
        <v>1.6167575852464689E-2</v>
      </c>
      <c r="I26" s="4">
        <v>1.8521521943624511E-2</v>
      </c>
      <c r="J26" s="4">
        <v>1.1305732484076432E-2</v>
      </c>
      <c r="K26" s="4">
        <v>1.7477562588568728E-3</v>
      </c>
      <c r="L26" s="4">
        <v>-5.1476713663727389E-3</v>
      </c>
      <c r="M26" s="4">
        <v>2.6345517312204254E-2</v>
      </c>
      <c r="N26" s="4">
        <v>-1.7456627822847556E-2</v>
      </c>
      <c r="O26" s="4">
        <v>-5.8752565528694756E-3</v>
      </c>
      <c r="P26" s="4">
        <v>1.2978314316333606E-2</v>
      </c>
      <c r="Q26" s="4">
        <v>-5.0408009272584426E-3</v>
      </c>
      <c r="R26" s="4">
        <v>-1.5754126173741039E-2</v>
      </c>
      <c r="S26" s="4">
        <v>-2.4982524148449415E-2</v>
      </c>
      <c r="T26" s="4">
        <v>-1.239174535411388E-2</v>
      </c>
      <c r="U26" s="4">
        <v>-1.2044018412499381E-3</v>
      </c>
      <c r="V26" s="4">
        <v>1.1918134064554494E-2</v>
      </c>
      <c r="W26" s="4">
        <v>3.6484137154237303E-3</v>
      </c>
      <c r="X26" s="4">
        <v>5.8959387147666832E-3</v>
      </c>
      <c r="Y26" s="4">
        <v>4.7699509260980995E-3</v>
      </c>
      <c r="Z26" s="4">
        <v>1.7846653953540768E-2</v>
      </c>
      <c r="AA26" s="4">
        <v>5.66802899627665E-3</v>
      </c>
      <c r="AB26" s="4">
        <v>3.9381838762419822E-3</v>
      </c>
      <c r="AC26" s="4">
        <v>8.5658134782370405E-3</v>
      </c>
      <c r="AD26" s="4">
        <v>-2.6317628152875143E-3</v>
      </c>
    </row>
    <row r="27" spans="1:30" x14ac:dyDescent="0.25">
      <c r="A27" t="s">
        <v>23</v>
      </c>
      <c r="B27" s="4">
        <v>-1.7757483510908167E-3</v>
      </c>
      <c r="C27" s="4">
        <v>1.9163978757371386E-2</v>
      </c>
      <c r="D27" s="4">
        <v>1.9980051916166898E-2</v>
      </c>
      <c r="E27" s="4">
        <v>2.5023349693789922E-2</v>
      </c>
      <c r="F27" s="4">
        <v>1.1356200656788341E-2</v>
      </c>
      <c r="G27" s="4">
        <v>9.2756076913774344E-3</v>
      </c>
      <c r="H27" s="4">
        <v>9.3401392333776669E-3</v>
      </c>
      <c r="I27" s="4">
        <v>-1.3058472277456922E-4</v>
      </c>
      <c r="J27" s="4">
        <v>4.867884429299915E-4</v>
      </c>
      <c r="K27" s="4">
        <v>-6.6396492081669464E-3</v>
      </c>
      <c r="L27" s="4">
        <v>-9.437681436439008E-3</v>
      </c>
      <c r="M27" s="4">
        <v>1.1023071264035119E-2</v>
      </c>
      <c r="N27" s="4">
        <v>-3.5666996695733083E-3</v>
      </c>
      <c r="O27" s="4">
        <v>6.2850165206148538E-4</v>
      </c>
      <c r="P27" s="4">
        <v>1.0348808690606511E-3</v>
      </c>
      <c r="Q27" s="4">
        <v>-1.5794002701055323E-2</v>
      </c>
      <c r="R27" s="4">
        <v>-2.3873854728929743E-2</v>
      </c>
      <c r="S27" s="4">
        <v>-3.4117698283851784E-2</v>
      </c>
      <c r="T27" s="4">
        <v>-2.3363944307775532E-2</v>
      </c>
      <c r="U27" s="4">
        <v>-5.3081356245136954E-3</v>
      </c>
      <c r="V27" s="4">
        <v>4.7332100312232764E-3</v>
      </c>
      <c r="W27" s="4">
        <v>-1.4581395195397294E-3</v>
      </c>
      <c r="X27" s="4">
        <v>-3.9645306656446987E-4</v>
      </c>
      <c r="Y27" s="4">
        <v>4.7593236472283553E-3</v>
      </c>
      <c r="Z27" s="4">
        <v>9.8025025986500178E-3</v>
      </c>
      <c r="AA27" s="4">
        <v>-1.7069293513668465E-3</v>
      </c>
      <c r="AB27" s="4">
        <v>2.1927820922795797E-3</v>
      </c>
      <c r="AC27" s="4">
        <v>-2.1228657385098265E-3</v>
      </c>
      <c r="AD27" s="4">
        <v>-1.3018794048551292E-2</v>
      </c>
    </row>
    <row r="28" spans="1:30" x14ac:dyDescent="0.25">
      <c r="A28" t="s">
        <v>24</v>
      </c>
      <c r="B28" s="4">
        <v>8.6641820556760587E-3</v>
      </c>
      <c r="C28" s="4">
        <v>3.0973030771058573E-2</v>
      </c>
      <c r="D28" s="4">
        <v>2.7772335987646495E-2</v>
      </c>
      <c r="E28" s="4">
        <v>2.3310572168589592E-2</v>
      </c>
      <c r="F28" s="4">
        <v>1.6895667608967196E-2</v>
      </c>
      <c r="G28" s="4">
        <v>1.90608568226877E-2</v>
      </c>
      <c r="H28" s="4">
        <v>2.6296033919451876E-2</v>
      </c>
      <c r="I28" s="4">
        <v>1.2435094370724471E-2</v>
      </c>
      <c r="J28" s="4">
        <v>1.044051653081784E-2</v>
      </c>
      <c r="K28" s="4">
        <v>6.4352397353394366E-3</v>
      </c>
      <c r="L28" s="4">
        <v>-9.3059558117195007E-4</v>
      </c>
      <c r="M28" s="4">
        <v>2.6100978536301993E-2</v>
      </c>
      <c r="N28" s="4">
        <v>9.3900379701119582E-3</v>
      </c>
      <c r="O28" s="4">
        <v>1.3006353289301912E-2</v>
      </c>
      <c r="P28" s="4">
        <v>1.3393027607010577E-2</v>
      </c>
      <c r="Q28" s="4">
        <v>-2.4208969564521142E-3</v>
      </c>
      <c r="R28" s="4">
        <v>-1.7289569602084946E-2</v>
      </c>
      <c r="S28" s="4">
        <v>-2.4310326603953072E-2</v>
      </c>
      <c r="T28" s="4">
        <v>-1.127623324568401E-2</v>
      </c>
      <c r="U28" s="4">
        <v>-3.9941830351806849E-3</v>
      </c>
      <c r="V28" s="4">
        <v>4.3102155107755391E-3</v>
      </c>
      <c r="W28" s="4">
        <v>2.1906677553621572E-4</v>
      </c>
      <c r="X28" s="4">
        <v>5.405782096208984E-3</v>
      </c>
      <c r="Y28" s="4">
        <v>6.0500440633323759E-3</v>
      </c>
      <c r="Z28" s="4">
        <v>8.6021928702190893E-3</v>
      </c>
      <c r="AA28" s="4">
        <v>2.9079979702564501E-3</v>
      </c>
      <c r="AB28" s="4">
        <v>-4.329888882402164E-3</v>
      </c>
      <c r="AC28" s="4">
        <v>-7.7201966207038081E-4</v>
      </c>
      <c r="AD28" s="4">
        <v>-6.9046454767726162E-3</v>
      </c>
    </row>
    <row r="29" spans="1:30" x14ac:dyDescent="0.25">
      <c r="A29" t="s">
        <v>25</v>
      </c>
      <c r="B29" s="4">
        <v>5.8845718596755945E-3</v>
      </c>
      <c r="C29" s="4">
        <v>2.55006375159379E-2</v>
      </c>
      <c r="D29" s="4">
        <v>1.572442039055072E-2</v>
      </c>
      <c r="E29" s="4">
        <v>1.9849270353302612E-2</v>
      </c>
      <c r="F29" s="4">
        <v>9.9785837000776634E-3</v>
      </c>
      <c r="G29" s="4">
        <v>7.8294302691366661E-3</v>
      </c>
      <c r="H29" s="4">
        <v>1.0265658597489076E-2</v>
      </c>
      <c r="I29" s="4">
        <v>1.6020139604073693E-3</v>
      </c>
      <c r="J29" s="4">
        <v>-1.1675996801096766E-2</v>
      </c>
      <c r="K29" s="4">
        <v>-1.368659545937948E-2</v>
      </c>
      <c r="L29" s="4">
        <v>6.141296704327036E-3</v>
      </c>
      <c r="M29" s="4">
        <v>1.1229149193924145E-2</v>
      </c>
      <c r="N29" s="4">
        <v>5.5983043818826888E-3</v>
      </c>
      <c r="O29" s="4">
        <v>1.8328025842516437E-4</v>
      </c>
      <c r="P29" s="4">
        <v>-6.8717502347847995E-3</v>
      </c>
      <c r="Q29" s="4">
        <v>1.6883086929446227E-2</v>
      </c>
      <c r="R29" s="4">
        <v>-1.0614892603597268E-2</v>
      </c>
      <c r="S29" s="4">
        <v>-2.1732651704454278E-2</v>
      </c>
      <c r="T29" s="4">
        <v>-1.3287090197548802E-2</v>
      </c>
      <c r="U29" s="4">
        <v>-9.001092480881585E-3</v>
      </c>
      <c r="V29" s="4">
        <v>-8.7712991588180314E-3</v>
      </c>
      <c r="W29" s="4">
        <v>-6.1652281134401974E-3</v>
      </c>
      <c r="X29" s="4">
        <v>-1.1677127426653043E-3</v>
      </c>
      <c r="Y29" s="4">
        <v>-4.4083978761751668E-3</v>
      </c>
      <c r="Z29" s="4">
        <v>7.5837267901264765E-4</v>
      </c>
      <c r="AA29" s="4">
        <v>-2.8111860760731398E-3</v>
      </c>
      <c r="AB29" s="4">
        <v>-1.1766724683156425E-3</v>
      </c>
      <c r="AC29" s="4">
        <v>-6.8720088354399308E-4</v>
      </c>
      <c r="AD29" s="4">
        <v>-1.5693690596065527E-2</v>
      </c>
    </row>
    <row r="30" spans="1:30" x14ac:dyDescent="0.25">
      <c r="A30" t="s">
        <v>26</v>
      </c>
      <c r="B30" s="4">
        <v>5.5684503054841432E-3</v>
      </c>
      <c r="C30" s="4">
        <v>2.1488013911315364E-2</v>
      </c>
      <c r="D30" s="4">
        <v>2.1208252269779508E-2</v>
      </c>
      <c r="E30" s="4">
        <v>1.9329040196068705E-2</v>
      </c>
      <c r="F30" s="4">
        <v>6.6096233780139979E-3</v>
      </c>
      <c r="G30" s="4">
        <v>-2.9978338233018723E-4</v>
      </c>
      <c r="H30" s="4">
        <v>1.0805111388413283E-2</v>
      </c>
      <c r="I30" s="4">
        <v>1.6651673780312744E-3</v>
      </c>
      <c r="J30" s="4">
        <v>3.3439064470516301E-4</v>
      </c>
      <c r="K30" s="4">
        <v>-1.1441888007029407E-2</v>
      </c>
      <c r="L30" s="4">
        <v>7.5165450944398825E-3</v>
      </c>
      <c r="M30" s="4">
        <v>2.2400583028873353E-2</v>
      </c>
      <c r="N30" s="4">
        <v>1.7351503953329146E-2</v>
      </c>
      <c r="O30" s="4">
        <v>1.7286044860743623E-2</v>
      </c>
      <c r="P30" s="4">
        <v>-4.993474951062133E-3</v>
      </c>
      <c r="Q30" s="4">
        <v>-5.2826682939713827E-3</v>
      </c>
      <c r="R30" s="4">
        <v>-1.5043996593812092E-2</v>
      </c>
      <c r="S30" s="4">
        <v>-2.285953332713582E-2</v>
      </c>
      <c r="T30" s="4">
        <v>-1.3119464185480111E-2</v>
      </c>
      <c r="U30" s="4">
        <v>-2.1748351521227779E-2</v>
      </c>
      <c r="V30" s="4">
        <v>-1.4781820331901138E-3</v>
      </c>
      <c r="W30" s="4">
        <v>1.9126384146221108E-2</v>
      </c>
      <c r="X30" s="4">
        <v>2.2418267740935853E-2</v>
      </c>
      <c r="Y30" s="4">
        <v>2.0335483382111972E-2</v>
      </c>
      <c r="Z30" s="4">
        <v>2.1062696099363201E-2</v>
      </c>
      <c r="AA30" s="4">
        <v>7.7276239829083139E-4</v>
      </c>
      <c r="AB30" s="4">
        <v>-5.3006904069767442E-2</v>
      </c>
      <c r="AC30" s="4">
        <v>2.3598254112907092E-3</v>
      </c>
      <c r="AD30" s="4">
        <v>-1.5111349302810769E-2</v>
      </c>
    </row>
    <row r="31" spans="1:30" x14ac:dyDescent="0.25">
      <c r="A31" t="s">
        <v>27</v>
      </c>
      <c r="B31" s="4">
        <v>2.2613833146582458E-2</v>
      </c>
      <c r="C31" s="4">
        <v>2.1167446956868213E-2</v>
      </c>
      <c r="D31" s="4">
        <v>3.5165585524069648E-2</v>
      </c>
      <c r="E31" s="4">
        <v>3.2604598567659251E-2</v>
      </c>
      <c r="F31" s="4">
        <v>2.3088154772768755E-2</v>
      </c>
      <c r="G31" s="4">
        <v>2.2790116849522792E-2</v>
      </c>
      <c r="H31" s="4">
        <v>2.3459643308769023E-2</v>
      </c>
      <c r="I31" s="4">
        <v>8.6063653018618718E-3</v>
      </c>
      <c r="J31" s="4">
        <v>1.043382756727073E-2</v>
      </c>
      <c r="K31" s="4">
        <v>1.0451505016722408E-2</v>
      </c>
      <c r="L31" s="4">
        <v>4.8820852296235003E-3</v>
      </c>
      <c r="M31" s="4">
        <v>3.474967061923584E-2</v>
      </c>
      <c r="N31" s="4">
        <v>2.4590163934426229E-2</v>
      </c>
      <c r="O31" s="4">
        <v>2.8077669902912623E-2</v>
      </c>
      <c r="P31" s="4">
        <v>3.8945340535640083E-2</v>
      </c>
      <c r="Q31" s="4">
        <v>2.7777777777777776E-2</v>
      </c>
      <c r="R31" s="4">
        <v>-4.7757181265034665E-3</v>
      </c>
      <c r="S31" s="4">
        <v>-3.5332172182134858E-2</v>
      </c>
      <c r="T31" s="4">
        <v>-1.330189026861712E-2</v>
      </c>
      <c r="U31" s="4">
        <v>-1.1875420120994847E-2</v>
      </c>
      <c r="V31" s="4">
        <v>1.1111111111111112E-2</v>
      </c>
      <c r="W31" s="4">
        <v>7.6250280331912985E-3</v>
      </c>
      <c r="X31" s="4">
        <v>5.0819793753245791E-3</v>
      </c>
      <c r="Y31" s="4">
        <v>1.3766377560435505E-2</v>
      </c>
      <c r="Z31" s="4">
        <v>7.5724479394204168E-3</v>
      </c>
      <c r="AA31" s="4">
        <v>2.7460615695909813E-3</v>
      </c>
      <c r="AB31" s="4">
        <v>1.0521764197174979E-2</v>
      </c>
      <c r="AC31" s="4">
        <v>9.9843103694194843E-3</v>
      </c>
      <c r="AD31" s="4">
        <v>6.6374805818387233E-3</v>
      </c>
    </row>
    <row r="32" spans="1:30" x14ac:dyDescent="0.25">
      <c r="A32" t="s">
        <v>28</v>
      </c>
      <c r="B32" s="4">
        <v>9.3913456966238703E-3</v>
      </c>
      <c r="C32" s="4">
        <v>1.295489341655871E-2</v>
      </c>
      <c r="D32" s="4">
        <v>1.6335309847692128E-2</v>
      </c>
      <c r="E32" s="4">
        <v>1.1353886632728937E-2</v>
      </c>
      <c r="F32" s="4">
        <v>3.7609931284110511E-3</v>
      </c>
      <c r="G32" s="4">
        <v>8.7333784088347976E-3</v>
      </c>
      <c r="H32" s="4">
        <v>8.992906216835168E-3</v>
      </c>
      <c r="I32" s="4">
        <v>3.7090345438441099E-3</v>
      </c>
      <c r="J32" s="4">
        <v>6.3978820804147596E-3</v>
      </c>
      <c r="K32" s="4">
        <v>1.644105880418699E-3</v>
      </c>
      <c r="L32" s="4">
        <v>1.8602615308858127E-3</v>
      </c>
      <c r="M32" s="4">
        <v>1.6192452624105728E-2</v>
      </c>
      <c r="N32" s="4">
        <v>3.3857315598548971E-3</v>
      </c>
      <c r="O32" s="4">
        <v>8.4625478696339143E-3</v>
      </c>
      <c r="P32" s="4">
        <v>4.2488780306450327E-3</v>
      </c>
      <c r="Q32" s="4">
        <v>9.7839595948911876E-4</v>
      </c>
      <c r="R32" s="4">
        <v>-5.5740476567866012E-3</v>
      </c>
      <c r="S32" s="4">
        <v>-7.1460829370666524E-3</v>
      </c>
      <c r="T32" s="4">
        <v>-6.1540108096537699E-4</v>
      </c>
      <c r="U32" s="4">
        <v>-6.2381194613263368E-3</v>
      </c>
      <c r="V32" s="4">
        <v>8.4325664098281166E-3</v>
      </c>
      <c r="W32" s="4">
        <v>-7.2132724212551095E-4</v>
      </c>
      <c r="X32" s="4">
        <v>1.1816917976686986E-2</v>
      </c>
      <c r="Y32" s="4">
        <v>7.6890556465676694E-3</v>
      </c>
      <c r="Z32" s="4">
        <v>1.2507538610797913E-2</v>
      </c>
      <c r="AA32" s="4">
        <v>6.1635676179623974E-3</v>
      </c>
      <c r="AB32" s="4">
        <v>-1.5185833419129003E-3</v>
      </c>
      <c r="AC32" s="4">
        <v>5.1555693037403651E-4</v>
      </c>
      <c r="AD32" s="4">
        <v>-5.3847937546698272E-3</v>
      </c>
    </row>
    <row r="33" spans="1:30" x14ac:dyDescent="0.25">
      <c r="A33" t="s">
        <v>29</v>
      </c>
      <c r="B33" s="4">
        <v>1.5774577540997252E-2</v>
      </c>
      <c r="C33" s="4">
        <v>3.171481253841426E-2</v>
      </c>
      <c r="D33" s="4">
        <v>5.7547956630525435E-2</v>
      </c>
      <c r="E33" s="4">
        <v>5.6068799759651497E-2</v>
      </c>
      <c r="F33" s="4">
        <v>3.27157640197717E-2</v>
      </c>
      <c r="G33" s="4">
        <v>4.8793085637546918E-2</v>
      </c>
      <c r="H33" s="4">
        <v>4.8952656116619607E-2</v>
      </c>
      <c r="I33" s="4">
        <v>4.125324736298476E-2</v>
      </c>
      <c r="J33" s="4">
        <v>2.9849400306610156E-2</v>
      </c>
      <c r="K33" s="4">
        <v>1.9527145359019265E-2</v>
      </c>
      <c r="L33" s="4">
        <v>1.8380142574937731E-2</v>
      </c>
      <c r="M33" s="4">
        <v>4.6611003345421835E-2</v>
      </c>
      <c r="N33" s="4">
        <v>3.9753955249939563E-2</v>
      </c>
      <c r="O33" s="4">
        <v>4.0688212043710766E-2</v>
      </c>
      <c r="P33" s="4">
        <v>5.4339191738655548E-2</v>
      </c>
      <c r="Q33" s="4">
        <v>2.6346149318390508E-2</v>
      </c>
      <c r="R33" s="4">
        <v>-8.0748761240594605E-3</v>
      </c>
      <c r="S33" s="4">
        <v>-3.6123959296947269E-2</v>
      </c>
      <c r="T33" s="4">
        <v>-2.5241134411440089E-2</v>
      </c>
      <c r="U33" s="4">
        <v>-3.8399054792497417E-3</v>
      </c>
      <c r="V33" s="4">
        <v>1.1218186310847542E-2</v>
      </c>
      <c r="W33" s="4">
        <v>1.2706480304955527E-2</v>
      </c>
      <c r="X33" s="4">
        <v>2.432197664318116E-2</v>
      </c>
      <c r="Y33" s="4">
        <v>2.6264958070291153E-2</v>
      </c>
      <c r="Z33" s="4">
        <v>2.5891156150297242E-2</v>
      </c>
      <c r="AA33" s="4">
        <v>1.4006040944177201E-2</v>
      </c>
      <c r="AB33" s="4">
        <v>2.5815846958363673E-2</v>
      </c>
      <c r="AC33" s="4">
        <v>1.8670280269299434E-2</v>
      </c>
      <c r="AD33" s="4">
        <v>1.5688675858865263E-2</v>
      </c>
    </row>
    <row r="34" spans="1:30" x14ac:dyDescent="0.25">
      <c r="A34" t="s">
        <v>30</v>
      </c>
      <c r="B34" s="4">
        <v>-1.2000321078824851E-2</v>
      </c>
      <c r="C34" s="4">
        <v>9.9524718690335943E-3</v>
      </c>
      <c r="D34" s="4">
        <v>2.4857211809186711E-2</v>
      </c>
      <c r="E34" s="4">
        <v>3.2927786499215073E-2</v>
      </c>
      <c r="F34" s="4">
        <v>2.1923325354306775E-2</v>
      </c>
      <c r="G34" s="4">
        <v>1.7214455681142177E-2</v>
      </c>
      <c r="H34" s="4">
        <v>2.3429218904199713E-2</v>
      </c>
      <c r="I34" s="4">
        <v>1.1357142857142857E-2</v>
      </c>
      <c r="J34" s="4">
        <v>5.4029239353061654E-3</v>
      </c>
      <c r="K34" s="4">
        <v>2.5991359629096273E-3</v>
      </c>
      <c r="L34" s="4">
        <v>-4.3790506218251883E-3</v>
      </c>
      <c r="M34" s="4">
        <v>1.3124560168895145E-2</v>
      </c>
      <c r="N34" s="4">
        <v>1.0037161810162192E-2</v>
      </c>
      <c r="O34" s="4">
        <v>9.4216353758338495E-3</v>
      </c>
      <c r="P34" s="4">
        <v>7.5964027796702549E-3</v>
      </c>
      <c r="Q34" s="4">
        <v>-5.3416275060008791E-3</v>
      </c>
      <c r="R34" s="4">
        <v>-1.6620781074742529E-2</v>
      </c>
      <c r="S34" s="4">
        <v>-3.1764136596156504E-2</v>
      </c>
      <c r="T34" s="4">
        <v>-1.053082497411916E-2</v>
      </c>
      <c r="U34" s="4">
        <v>-1.3204415903023306E-2</v>
      </c>
      <c r="V34" s="4">
        <v>3.3635565954957588E-3</v>
      </c>
      <c r="W34" s="4">
        <v>-2.8785891269494245E-3</v>
      </c>
      <c r="X34" s="4">
        <v>-2.631098118033985E-3</v>
      </c>
      <c r="Y34" s="4">
        <v>-2.5647601949217746E-4</v>
      </c>
      <c r="Z34" s="4">
        <v>1.2497251337682327E-2</v>
      </c>
      <c r="AA34" s="4">
        <v>-5.5380605928982514E-3</v>
      </c>
      <c r="AB34" s="4">
        <v>4.1129795442964258E-3</v>
      </c>
      <c r="AC34" s="4">
        <v>7.1410446949650196E-3</v>
      </c>
      <c r="AD34" s="4">
        <v>-5.2548229196659945E-3</v>
      </c>
    </row>
    <row r="35" spans="1:30" x14ac:dyDescent="0.25">
      <c r="A35" t="s">
        <v>31</v>
      </c>
      <c r="B35" s="4">
        <v>-1.0561298473372708E-2</v>
      </c>
      <c r="C35" s="4">
        <v>1.5699693050873043E-2</v>
      </c>
      <c r="D35" s="4">
        <v>1.1506068863017091E-2</v>
      </c>
      <c r="E35" s="4">
        <v>2.6503324394813208E-2</v>
      </c>
      <c r="F35" s="4">
        <v>8.248492547728534E-3</v>
      </c>
      <c r="G35" s="4">
        <v>1.494824016563147E-2</v>
      </c>
      <c r="H35" s="4">
        <v>1.8050204864288336E-2</v>
      </c>
      <c r="I35" s="4">
        <v>4.3166126613004797E-3</v>
      </c>
      <c r="J35" s="4">
        <v>2.4283466721389973E-3</v>
      </c>
      <c r="K35" s="4">
        <v>4.793749360264765E-3</v>
      </c>
      <c r="L35" s="4">
        <v>-2.0656830619648326E-3</v>
      </c>
      <c r="M35" s="4">
        <v>1.3463239797654425E-2</v>
      </c>
      <c r="N35" s="4">
        <v>4.6165209897820999E-3</v>
      </c>
      <c r="O35" s="4">
        <v>9.9147222485253244E-3</v>
      </c>
      <c r="P35" s="4">
        <v>1.4604739922012454E-2</v>
      </c>
      <c r="Q35" s="4">
        <v>-2.9408726944590916E-3</v>
      </c>
      <c r="R35" s="4">
        <v>-1.7909910695787762E-2</v>
      </c>
      <c r="S35" s="4">
        <v>-3.5962316732636439E-2</v>
      </c>
      <c r="T35" s="4">
        <v>-1.8962886182373098E-2</v>
      </c>
      <c r="U35" s="4">
        <v>-7.0731735950505395E-3</v>
      </c>
      <c r="V35" s="4">
        <v>1.0765147170971346E-2</v>
      </c>
      <c r="W35" s="4">
        <v>1.614242768075425E-3</v>
      </c>
      <c r="X35" s="4">
        <v>-4.2626741565160523E-4</v>
      </c>
      <c r="Y35" s="4">
        <v>-3.7679415355676158E-3</v>
      </c>
      <c r="Z35" s="4">
        <v>7.5819768260074116E-3</v>
      </c>
      <c r="AA35" s="4">
        <v>-1.4083769328809457E-3</v>
      </c>
      <c r="AB35" s="4">
        <v>-1.3987073612802835E-4</v>
      </c>
      <c r="AC35" s="4">
        <v>5.2633726386225469E-3</v>
      </c>
      <c r="AD35" s="4">
        <v>-9.7120591884777285E-3</v>
      </c>
    </row>
    <row r="36" spans="1:30" x14ac:dyDescent="0.25">
      <c r="A36" t="s">
        <v>32</v>
      </c>
      <c r="B36" s="4">
        <v>8.7757313109425791E-3</v>
      </c>
      <c r="C36" s="4">
        <v>3.3472953137865608E-2</v>
      </c>
      <c r="D36" s="4">
        <v>3.2665927670777334E-2</v>
      </c>
      <c r="E36" s="4">
        <v>2.6869276441581966E-2</v>
      </c>
      <c r="F36" s="4">
        <v>1.2413432640794459E-2</v>
      </c>
      <c r="G36" s="4">
        <v>3.6461022199277232E-3</v>
      </c>
      <c r="H36" s="4">
        <v>1.2120237903873975E-2</v>
      </c>
      <c r="I36" s="4">
        <v>-4.3199288482307354E-3</v>
      </c>
      <c r="J36" s="4">
        <v>-5.2000255215976518E-3</v>
      </c>
      <c r="K36" s="4">
        <v>-1.2506814610524965E-3</v>
      </c>
      <c r="L36" s="4">
        <v>4.9126637554585155E-3</v>
      </c>
      <c r="M36" s="4">
        <v>2.0481196280793687E-2</v>
      </c>
      <c r="N36" s="4">
        <v>1.0614315235769303E-2</v>
      </c>
      <c r="O36" s="4">
        <v>1.5181088700932552E-2</v>
      </c>
      <c r="P36" s="4">
        <v>2.3773918881801814E-2</v>
      </c>
      <c r="Q36" s="4">
        <v>1.2281643116914088E-2</v>
      </c>
      <c r="R36" s="4">
        <v>-6.861417044584487E-3</v>
      </c>
      <c r="S36" s="4">
        <v>-2.5411415863602668E-2</v>
      </c>
      <c r="T36" s="4">
        <v>-2.6469514421321651E-2</v>
      </c>
      <c r="U36" s="4">
        <v>-1.0406900431276955E-2</v>
      </c>
      <c r="V36" s="4">
        <v>-5.6845097110374231E-4</v>
      </c>
      <c r="W36" s="4">
        <v>-4.7397857616835719E-3</v>
      </c>
      <c r="X36" s="4">
        <v>-5.5878337619455825E-3</v>
      </c>
      <c r="Y36" s="4">
        <v>-4.0228600619392737E-3</v>
      </c>
      <c r="Z36" s="4">
        <v>-3.9429395736496229E-3</v>
      </c>
      <c r="AA36" s="4">
        <v>-3.3148815653964983E-3</v>
      </c>
      <c r="AB36" s="4">
        <v>-2.1311634214860021E-3</v>
      </c>
      <c r="AC36" s="4">
        <v>4.4655858654499567E-3</v>
      </c>
      <c r="AD36" s="4">
        <v>-1.2886182790502883E-2</v>
      </c>
    </row>
    <row r="37" spans="1:30" x14ac:dyDescent="0.25">
      <c r="A37" t="s">
        <v>33</v>
      </c>
      <c r="B37" s="4">
        <v>-1.5969433862978596E-2</v>
      </c>
      <c r="C37" s="4">
        <v>1.9471989397937713E-3</v>
      </c>
      <c r="D37" s="4">
        <v>1.8273899650185349E-3</v>
      </c>
      <c r="E37" s="4">
        <v>1.3503810251777732E-2</v>
      </c>
      <c r="F37" s="4">
        <v>3.1595666879970746E-3</v>
      </c>
      <c r="G37" s="4">
        <v>9.5399739145787896E-3</v>
      </c>
      <c r="H37" s="4">
        <v>1.7173290005190349E-2</v>
      </c>
      <c r="I37" s="4">
        <v>5.1914629276301194E-3</v>
      </c>
      <c r="J37" s="4">
        <v>6.7206674318001239E-3</v>
      </c>
      <c r="K37" s="4">
        <v>6.1578514661551108E-3</v>
      </c>
      <c r="L37" s="4">
        <v>1.3536812230523468E-3</v>
      </c>
      <c r="M37" s="4">
        <v>2.2402106385525127E-2</v>
      </c>
      <c r="N37" s="4">
        <v>5.2702990316058317E-3</v>
      </c>
      <c r="O37" s="4">
        <v>1.1842979296619656E-2</v>
      </c>
      <c r="P37" s="4">
        <v>9.993827418814865E-3</v>
      </c>
      <c r="Q37" s="4">
        <v>3.4467845979743992E-3</v>
      </c>
      <c r="R37" s="4">
        <v>7.535717235114378E-4</v>
      </c>
      <c r="S37" s="4">
        <v>-8.8091185723864051E-3</v>
      </c>
      <c r="T37" s="4">
        <v>2.4898273511567161E-3</v>
      </c>
      <c r="U37" s="4">
        <v>5.8055491395485838E-3</v>
      </c>
      <c r="V37" s="4">
        <v>1.5644110042883904E-2</v>
      </c>
      <c r="W37" s="4">
        <v>7.3573310367078988E-3</v>
      </c>
      <c r="X37" s="4">
        <v>6.3402073555484384E-3</v>
      </c>
      <c r="Y37" s="4">
        <v>4.7765712438381982E-3</v>
      </c>
      <c r="Z37" s="4">
        <v>1.1148883739839426E-2</v>
      </c>
      <c r="AA37" s="4">
        <v>1.2012619417030293E-3</v>
      </c>
      <c r="AB37" s="4">
        <v>8.8446737325508634E-4</v>
      </c>
      <c r="AC37" s="4">
        <v>3.3427445458864302E-3</v>
      </c>
      <c r="AD37" s="4">
        <v>-1.9258557791619953E-2</v>
      </c>
    </row>
    <row r="38" spans="1:30" x14ac:dyDescent="0.25">
      <c r="A38" t="s">
        <v>34</v>
      </c>
      <c r="B38" s="4">
        <v>3.0295233273296206E-3</v>
      </c>
      <c r="C38" s="4">
        <v>2.1092961289575163E-2</v>
      </c>
      <c r="D38" s="4">
        <v>2.9101665383524454E-2</v>
      </c>
      <c r="E38" s="4">
        <v>3.5051107996157058E-2</v>
      </c>
      <c r="F38" s="4">
        <v>2.2733324710697903E-2</v>
      </c>
      <c r="G38" s="4">
        <v>2.9384415101357635E-2</v>
      </c>
      <c r="H38" s="4">
        <v>2.2590785907859078E-2</v>
      </c>
      <c r="I38" s="4">
        <v>1.6197765386817053E-2</v>
      </c>
      <c r="J38" s="4">
        <v>4.9724256396347531E-3</v>
      </c>
      <c r="K38" s="4">
        <v>6.4010297007778116E-3</v>
      </c>
      <c r="L38" s="4">
        <v>1.9871693494598885E-3</v>
      </c>
      <c r="M38" s="4">
        <v>1.4253166989198611E-2</v>
      </c>
      <c r="N38" s="4">
        <v>1.571052578163587E-2</v>
      </c>
      <c r="O38" s="4">
        <v>2.1063009172600768E-2</v>
      </c>
      <c r="P38" s="4">
        <v>2.403397637050423E-2</v>
      </c>
      <c r="Q38" s="4">
        <v>1.6341014353335414E-2</v>
      </c>
      <c r="R38" s="4">
        <v>-5.8546247774741121E-3</v>
      </c>
      <c r="S38" s="4">
        <v>-3.8651180973278354E-2</v>
      </c>
      <c r="T38" s="4">
        <v>-1.5727890442584675E-2</v>
      </c>
      <c r="U38" s="4">
        <v>-9.6688212167655094E-3</v>
      </c>
      <c r="V38" s="4">
        <v>4.1044550158458879E-3</v>
      </c>
      <c r="W38" s="4">
        <v>7.4382325151277568E-4</v>
      </c>
      <c r="X38" s="4">
        <v>2.6985402437391189E-3</v>
      </c>
      <c r="Y38" s="4">
        <v>1.2087376371516531E-2</v>
      </c>
      <c r="Z38" s="4">
        <v>2.0567062347825512E-2</v>
      </c>
      <c r="AA38" s="4">
        <v>1.5988879550009698E-2</v>
      </c>
      <c r="AB38" s="4">
        <v>1.4782713833896515E-2</v>
      </c>
      <c r="AC38" s="4">
        <v>1.3388433898135026E-2</v>
      </c>
      <c r="AD38" s="4">
        <v>5.0185333011553146E-3</v>
      </c>
    </row>
    <row r="39" spans="1:30" x14ac:dyDescent="0.25">
      <c r="A39" t="s">
        <v>35</v>
      </c>
      <c r="B39" s="4">
        <v>-1.2305168170631665E-3</v>
      </c>
      <c r="C39" s="4">
        <v>1.7522245037645448E-2</v>
      </c>
      <c r="D39" s="4">
        <v>1.8162249428225481E-2</v>
      </c>
      <c r="E39" s="4">
        <v>1.6318710359408035E-2</v>
      </c>
      <c r="F39" s="4">
        <v>4.160436845868816E-3</v>
      </c>
      <c r="G39" s="4">
        <v>-8.804298569301483E-3</v>
      </c>
      <c r="H39" s="4">
        <v>8.4253151329109783E-3</v>
      </c>
      <c r="I39" s="4">
        <v>-3.8860103626943004E-3</v>
      </c>
      <c r="J39" s="4">
        <v>-8.1924577373211956E-3</v>
      </c>
      <c r="K39" s="4">
        <v>-4.7856299986888682E-3</v>
      </c>
      <c r="L39" s="4">
        <v>-8.8268230024372563E-3</v>
      </c>
      <c r="M39" s="4">
        <v>1.3889811922642388E-2</v>
      </c>
      <c r="N39" s="4">
        <v>8.7178814892501302E-3</v>
      </c>
      <c r="O39" s="4">
        <v>1.0267073883943077E-2</v>
      </c>
      <c r="P39" s="4">
        <v>6.8823567247700522E-3</v>
      </c>
      <c r="Q39" s="4">
        <v>9.1989267918742811E-3</v>
      </c>
      <c r="R39" s="4">
        <v>3.9245474110646914E-3</v>
      </c>
      <c r="S39" s="4">
        <v>5.0441361916771753E-4</v>
      </c>
      <c r="T39" s="4">
        <v>1.2477943029997478E-2</v>
      </c>
      <c r="U39" s="4">
        <v>1.7116892817129341E-2</v>
      </c>
      <c r="V39" s="4">
        <v>4.1490728841564163E-2</v>
      </c>
      <c r="W39" s="4">
        <v>2.1505376344086023E-2</v>
      </c>
      <c r="X39" s="4">
        <v>2.1685360943341961E-2</v>
      </c>
      <c r="Y39" s="4">
        <v>1.2892692264384642E-2</v>
      </c>
      <c r="Z39" s="4">
        <v>-1.1005502751375688E-2</v>
      </c>
      <c r="AA39" s="4">
        <v>-1.2757826111392121E-2</v>
      </c>
      <c r="AB39" s="4">
        <v>-5.1235340999658428E-3</v>
      </c>
      <c r="AC39" s="4">
        <v>5.2071412222476536E-3</v>
      </c>
      <c r="AD39" s="4">
        <v>-7.1725394205043548E-3</v>
      </c>
    </row>
    <row r="40" spans="1:30" x14ac:dyDescent="0.25">
      <c r="A40" t="s">
        <v>36</v>
      </c>
      <c r="B40" s="4">
        <v>-1.6116761995998985E-3</v>
      </c>
      <c r="C40" s="4">
        <v>1.6758010712935107E-2</v>
      </c>
      <c r="D40" s="4">
        <v>1.7364465021261478E-2</v>
      </c>
      <c r="E40" s="4">
        <v>2.0374755819410038E-2</v>
      </c>
      <c r="F40" s="4">
        <v>3.251336898395722E-3</v>
      </c>
      <c r="G40" s="4">
        <v>4.4827512686026185E-3</v>
      </c>
      <c r="H40" s="4">
        <v>9.870044415199869E-3</v>
      </c>
      <c r="I40" s="4">
        <v>-1.4292545281620944E-3</v>
      </c>
      <c r="J40" s="4">
        <v>-2.3574356572667429E-3</v>
      </c>
      <c r="K40" s="4">
        <v>-8.629192621934817E-3</v>
      </c>
      <c r="L40" s="4">
        <v>-6.2302809744989437E-3</v>
      </c>
      <c r="M40" s="4">
        <v>6.8796779132892895E-3</v>
      </c>
      <c r="N40" s="4">
        <v>-5.0301222436684801E-3</v>
      </c>
      <c r="O40" s="4">
        <v>-1.9933625835689204E-3</v>
      </c>
      <c r="P40" s="4">
        <v>-2.7309529419324435E-3</v>
      </c>
      <c r="Q40" s="4">
        <v>-1.3364619465415221E-2</v>
      </c>
      <c r="R40" s="4">
        <v>-2.3129377574843946E-2</v>
      </c>
      <c r="S40" s="4">
        <v>-3.0596270731313265E-2</v>
      </c>
      <c r="T40" s="4">
        <v>-2.1177308958834989E-2</v>
      </c>
      <c r="U40" s="4">
        <v>-9.3117741689270912E-3</v>
      </c>
      <c r="V40" s="4">
        <v>4.504077375308174E-4</v>
      </c>
      <c r="W40" s="4">
        <v>-7.1973556382247707E-3</v>
      </c>
      <c r="X40" s="4">
        <v>-4.2840862306604537E-3</v>
      </c>
      <c r="Y40" s="4">
        <v>-8.3293883592303411E-4</v>
      </c>
      <c r="Z40" s="4">
        <v>7.1968333933069444E-4</v>
      </c>
      <c r="AA40" s="4">
        <v>-7.3774421670861796E-3</v>
      </c>
      <c r="AB40" s="4">
        <v>-3.4112383700921939E-3</v>
      </c>
      <c r="AC40" s="4">
        <v>4.2407793340764795E-5</v>
      </c>
      <c r="AD40" s="4">
        <v>-1.1964548588183266E-2</v>
      </c>
    </row>
    <row r="41" spans="1:30" x14ac:dyDescent="0.25">
      <c r="A41" t="s">
        <v>37</v>
      </c>
      <c r="B41" s="4">
        <v>5.7291942108696038E-3</v>
      </c>
      <c r="C41" s="4">
        <v>2.3978125219098367E-2</v>
      </c>
      <c r="D41" s="4">
        <v>2.1071550838753852E-2</v>
      </c>
      <c r="E41" s="4">
        <v>1.6680357412281438E-2</v>
      </c>
      <c r="F41" s="4">
        <v>7.3541536127691848E-3</v>
      </c>
      <c r="G41" s="4">
        <v>8.8391278727165592E-3</v>
      </c>
      <c r="H41" s="4">
        <v>1.2233904465212877E-2</v>
      </c>
      <c r="I41" s="4">
        <v>-2.2440932260443048E-3</v>
      </c>
      <c r="J41" s="4">
        <v>-4.3376281206824532E-3</v>
      </c>
      <c r="K41" s="4">
        <v>-3.2431909126113333E-3</v>
      </c>
      <c r="L41" s="4">
        <v>9.210845811412384E-3</v>
      </c>
      <c r="M41" s="4">
        <v>1.1035544719620172E-2</v>
      </c>
      <c r="N41" s="4">
        <v>9.2016753395100896E-3</v>
      </c>
      <c r="O41" s="4">
        <v>1.1192856693705591E-2</v>
      </c>
      <c r="P41" s="4">
        <v>1.3789565325539457E-2</v>
      </c>
      <c r="Q41" s="4">
        <v>8.3421508641180163E-3</v>
      </c>
      <c r="R41" s="4">
        <v>2.6918105087065623E-3</v>
      </c>
      <c r="S41" s="4">
        <v>-3.8372869016562519E-3</v>
      </c>
      <c r="T41" s="4">
        <v>-1.1297370544618523E-2</v>
      </c>
      <c r="U41" s="4">
        <v>-4.7892572801330521E-3</v>
      </c>
      <c r="V41" s="4">
        <v>8.1855599913347576E-3</v>
      </c>
      <c r="W41" s="4">
        <v>5.6327219706852893E-3</v>
      </c>
      <c r="X41" s="4">
        <v>5.2654070388571776E-3</v>
      </c>
      <c r="Y41" s="4">
        <v>9.2610867353910148E-4</v>
      </c>
      <c r="Z41" s="4">
        <v>-4.2925615823322409E-3</v>
      </c>
      <c r="AA41" s="4">
        <v>-3.4732272069464545E-3</v>
      </c>
      <c r="AB41" s="4">
        <v>5.8088875980249783E-4</v>
      </c>
      <c r="AC41" s="4">
        <v>4.8582995951417006E-3</v>
      </c>
      <c r="AD41" s="4">
        <v>-1.205661897739194E-2</v>
      </c>
    </row>
    <row r="42" spans="1:30" x14ac:dyDescent="0.25">
      <c r="A42" t="s">
        <v>38</v>
      </c>
      <c r="B42" s="4">
        <v>1.7097621905719753E-2</v>
      </c>
      <c r="C42" s="4">
        <v>2.6251993620414672E-2</v>
      </c>
      <c r="D42" s="4">
        <v>4.4260715506791407E-2</v>
      </c>
      <c r="E42" s="4">
        <v>3.1490906926213653E-2</v>
      </c>
      <c r="F42" s="4">
        <v>1.9419997114413504E-2</v>
      </c>
      <c r="G42" s="4">
        <v>1.626188858695652E-2</v>
      </c>
      <c r="H42" s="4">
        <v>1.6976533667571896E-2</v>
      </c>
      <c r="I42" s="4">
        <v>6.5457931638913235E-3</v>
      </c>
      <c r="J42" s="4">
        <v>2.1223912274495934E-3</v>
      </c>
      <c r="K42" s="4">
        <v>2.3351163485296911E-3</v>
      </c>
      <c r="L42" s="4">
        <v>-3.2100772043884601E-3</v>
      </c>
      <c r="M42" s="4">
        <v>2.5151848681260445E-2</v>
      </c>
      <c r="N42" s="4">
        <v>1.2075181591644134E-2</v>
      </c>
      <c r="O42" s="4">
        <v>3.0371291991356165E-2</v>
      </c>
      <c r="P42" s="4">
        <v>3.1230139563261053E-2</v>
      </c>
      <c r="Q42" s="4">
        <v>1.8821412283837251E-2</v>
      </c>
      <c r="R42" s="4">
        <v>-6.4482566720704586E-3</v>
      </c>
      <c r="S42" s="4">
        <v>-4.1704718417047183E-2</v>
      </c>
      <c r="T42" s="4">
        <v>-1.5705209656925033E-2</v>
      </c>
      <c r="U42" s="4">
        <v>-5.2024166064236288E-3</v>
      </c>
      <c r="V42" s="4">
        <v>6.9165985388198962E-3</v>
      </c>
      <c r="W42" s="4">
        <v>1.0052323633270613E-2</v>
      </c>
      <c r="X42" s="4">
        <v>1.3091076122183376E-2</v>
      </c>
      <c r="Y42" s="4">
        <v>1.994962216624685E-2</v>
      </c>
      <c r="Z42" s="4">
        <v>2.1757384174651784E-2</v>
      </c>
      <c r="AA42" s="4">
        <v>1.3148671839122134E-2</v>
      </c>
      <c r="AB42" s="4">
        <v>1.708137509840876E-2</v>
      </c>
      <c r="AC42" s="4">
        <v>6.0047381136678164E-3</v>
      </c>
      <c r="AD42" s="4">
        <v>-1.38730210543496E-3</v>
      </c>
    </row>
    <row r="43" spans="1:30" x14ac:dyDescent="0.25">
      <c r="A43" t="s">
        <v>39</v>
      </c>
      <c r="B43" s="4">
        <v>-1.0103492136910268E-2</v>
      </c>
      <c r="C43" s="4">
        <v>2.3362780170840332E-3</v>
      </c>
      <c r="D43" s="4">
        <v>-5.3414912472382061E-4</v>
      </c>
      <c r="E43" s="4">
        <v>1.496416858982145E-2</v>
      </c>
      <c r="F43" s="4">
        <v>-1.7567793973337163E-3</v>
      </c>
      <c r="G43" s="4">
        <v>6.44486856112555E-3</v>
      </c>
      <c r="H43" s="4">
        <v>1.1096711485501377E-2</v>
      </c>
      <c r="I43" s="4">
        <v>4.5709223367308954E-4</v>
      </c>
      <c r="J43" s="4">
        <v>2.3644893268270624E-3</v>
      </c>
      <c r="K43" s="4">
        <v>-2.1380574221136223E-3</v>
      </c>
      <c r="L43" s="4">
        <v>-1.365637729274093E-3</v>
      </c>
      <c r="M43" s="4">
        <v>1.0789144837667696E-2</v>
      </c>
      <c r="N43" s="4">
        <v>4.0773863673473198E-3</v>
      </c>
      <c r="O43" s="4">
        <v>5.6080324494603376E-3</v>
      </c>
      <c r="P43" s="4">
        <v>1.1643272313961762E-3</v>
      </c>
      <c r="Q43" s="4">
        <v>-2.8520532014066438E-3</v>
      </c>
      <c r="R43" s="4">
        <v>-9.0619619749338163E-3</v>
      </c>
      <c r="S43" s="4">
        <v>-1.4006818924851712E-2</v>
      </c>
      <c r="T43" s="4">
        <v>-1.3798428314962271E-2</v>
      </c>
      <c r="U43" s="4">
        <v>-3.6503712811842572E-3</v>
      </c>
      <c r="V43" s="4">
        <v>4.3531079165823041E-3</v>
      </c>
      <c r="W43" s="4">
        <v>-3.1774830686230747E-3</v>
      </c>
      <c r="X43" s="4">
        <v>-2.1619903793835679E-3</v>
      </c>
      <c r="Y43" s="4">
        <v>-9.4098344834242151E-4</v>
      </c>
      <c r="Z43" s="4">
        <v>6.6462192382930425E-3</v>
      </c>
      <c r="AA43" s="4">
        <v>-3.8481654039374123E-3</v>
      </c>
      <c r="AB43" s="4">
        <v>-4.3832396476067994E-4</v>
      </c>
      <c r="AC43" s="4">
        <v>5.421216472787903E-3</v>
      </c>
      <c r="AD43" s="4">
        <v>-6.2451172577081427E-3</v>
      </c>
    </row>
    <row r="44" spans="1:30" x14ac:dyDescent="0.25">
      <c r="A44" t="s">
        <v>40</v>
      </c>
      <c r="B44" s="4">
        <v>-2.1694117647058822E-2</v>
      </c>
      <c r="C44" s="4">
        <v>1.6883929000913945E-2</v>
      </c>
      <c r="D44" s="4">
        <v>1.5704824976348154E-2</v>
      </c>
      <c r="E44" s="4">
        <v>1.0245901639344262E-2</v>
      </c>
      <c r="F44" s="4">
        <v>3.2730960722847134E-3</v>
      </c>
      <c r="G44" s="4">
        <v>1.0981941827872996E-2</v>
      </c>
      <c r="H44" s="4">
        <v>1.6043996000363603E-2</v>
      </c>
      <c r="I44" s="4">
        <v>-4.9653321404607475E-3</v>
      </c>
      <c r="J44" s="4">
        <v>4.7653299766229097E-3</v>
      </c>
      <c r="K44" s="4">
        <v>-1.1185682326621924E-3</v>
      </c>
      <c r="L44" s="4">
        <v>-4.4792833146696529E-3</v>
      </c>
      <c r="M44" s="4">
        <v>2.2092238470191226E-2</v>
      </c>
      <c r="N44" s="4">
        <v>1.6508188061278396E-2</v>
      </c>
      <c r="O44" s="4">
        <v>4.7204538564808796E-3</v>
      </c>
      <c r="P44" s="4">
        <v>1.2974137931034482E-2</v>
      </c>
      <c r="Q44" s="4">
        <v>-9.0208927279690227E-3</v>
      </c>
      <c r="R44" s="4">
        <v>-2.1340547039374814E-2</v>
      </c>
      <c r="S44" s="4">
        <v>-4.269041769041769E-2</v>
      </c>
      <c r="T44" s="4">
        <v>-1.7828498097987991E-2</v>
      </c>
      <c r="U44" s="4">
        <v>-1.0965935604293047E-2</v>
      </c>
      <c r="V44" s="4">
        <v>1.6985138004246285E-3</v>
      </c>
      <c r="W44" s="4">
        <v>-6.923837784371909E-3</v>
      </c>
      <c r="X44" s="4">
        <v>-4.5532157085941948E-3</v>
      </c>
      <c r="Y44" s="4">
        <v>9.1480846197827329E-3</v>
      </c>
      <c r="Z44" s="4">
        <v>1.6052880075542966E-2</v>
      </c>
      <c r="AA44" s="4">
        <v>1.6728624535315986E-3</v>
      </c>
      <c r="AB44" s="4">
        <v>-1.8556318426424198E-3</v>
      </c>
      <c r="AC44" s="4">
        <v>6.3208774865216579E-3</v>
      </c>
      <c r="AD44" s="4">
        <v>-3.6024385738038056E-3</v>
      </c>
    </row>
    <row r="45" spans="1:30" x14ac:dyDescent="0.25">
      <c r="A45" t="s">
        <v>41</v>
      </c>
      <c r="B45" s="4">
        <v>3.3336700676836043E-3</v>
      </c>
      <c r="C45" s="4">
        <v>2.2519801315612833E-2</v>
      </c>
      <c r="D45" s="4">
        <v>2.2286408244986379E-2</v>
      </c>
      <c r="E45" s="4">
        <v>2.8655365054902716E-2</v>
      </c>
      <c r="F45" s="4">
        <v>1.7557001732290838E-2</v>
      </c>
      <c r="G45" s="4">
        <v>2.1333701420201835E-2</v>
      </c>
      <c r="H45" s="4">
        <v>2.3440902196927606E-2</v>
      </c>
      <c r="I45" s="4">
        <v>1.8194089855327639E-2</v>
      </c>
      <c r="J45" s="4">
        <v>4.1358042482058967E-3</v>
      </c>
      <c r="K45" s="4">
        <v>-2.5544983567974055E-3</v>
      </c>
      <c r="L45" s="4">
        <v>5.6544321827834768E-3</v>
      </c>
      <c r="M45" s="4">
        <v>1.9400251802678264E-2</v>
      </c>
      <c r="N45" s="4">
        <v>1.4904844776286981E-2</v>
      </c>
      <c r="O45" s="4">
        <v>2.0729042785629339E-2</v>
      </c>
      <c r="P45" s="4">
        <v>2.3139555362876457E-2</v>
      </c>
      <c r="Q45" s="4">
        <v>1.2738178784708889E-2</v>
      </c>
      <c r="R45" s="4">
        <v>-1.1322777610710877E-2</v>
      </c>
      <c r="S45" s="4">
        <v>-3.7147731330256423E-2</v>
      </c>
      <c r="T45" s="4">
        <v>-2.0876826722338204E-2</v>
      </c>
      <c r="U45" s="4">
        <v>-1.5809112333071484E-2</v>
      </c>
      <c r="V45" s="4">
        <v>1.1972463334331039E-3</v>
      </c>
      <c r="W45" s="4">
        <v>3.0180083991743186E-3</v>
      </c>
      <c r="X45" s="4">
        <v>4.045020367032374E-3</v>
      </c>
      <c r="Y45" s="4">
        <v>1.3103955217551101E-2</v>
      </c>
      <c r="Z45" s="4">
        <v>1.8962173324589431E-2</v>
      </c>
      <c r="AA45" s="4">
        <v>1.3378430191159555E-2</v>
      </c>
      <c r="AB45" s="4">
        <v>1.6296196202959259E-2</v>
      </c>
      <c r="AC45" s="4">
        <v>1.4027203467577881E-2</v>
      </c>
      <c r="AD45" s="4">
        <v>2.1241444418220439E-3</v>
      </c>
    </row>
    <row r="46" spans="1:30" x14ac:dyDescent="0.25">
      <c r="A46" t="s">
        <v>42</v>
      </c>
      <c r="B46" s="4">
        <v>8.3281541330018638E-3</v>
      </c>
      <c r="C46" s="4">
        <v>2.1696252465483234E-2</v>
      </c>
      <c r="D46" s="4">
        <v>3.0043436293436292E-2</v>
      </c>
      <c r="E46" s="4">
        <v>2.026472999882863E-2</v>
      </c>
      <c r="F46" s="4">
        <v>8.6681974741676226E-3</v>
      </c>
      <c r="G46" s="4">
        <v>4.38222070457003E-3</v>
      </c>
      <c r="H46" s="4">
        <v>1.4505893019038985E-2</v>
      </c>
      <c r="I46" s="4">
        <v>3.1836461126005361E-3</v>
      </c>
      <c r="J46" s="4">
        <v>4.8995044819330775E-3</v>
      </c>
      <c r="K46" s="4">
        <v>1.1080946312815114E-3</v>
      </c>
      <c r="L46" s="4">
        <v>1.2839670153301234E-2</v>
      </c>
      <c r="M46" s="4">
        <v>1.6064695918255833E-2</v>
      </c>
      <c r="N46" s="4">
        <v>1.0648023662274806E-2</v>
      </c>
      <c r="O46" s="4">
        <v>1.5378066301282392E-2</v>
      </c>
      <c r="P46" s="4">
        <v>1.1005135730007337E-2</v>
      </c>
      <c r="Q46" s="4">
        <v>6.7903794318888658E-3</v>
      </c>
      <c r="R46" s="4">
        <v>-4.7881377748030685E-3</v>
      </c>
      <c r="S46" s="4">
        <v>-6.570098292809105E-3</v>
      </c>
      <c r="T46" s="4">
        <v>-1.562255897516013E-4</v>
      </c>
      <c r="U46" s="4">
        <v>-5.6249999999999998E-3</v>
      </c>
      <c r="V46" s="4">
        <v>6.966268594175571E-3</v>
      </c>
      <c r="W46" s="4">
        <v>3.1209362808842654E-3</v>
      </c>
      <c r="X46" s="4">
        <v>2.4889810733730879E-3</v>
      </c>
      <c r="Y46" s="4">
        <v>1.1845031810893291E-2</v>
      </c>
      <c r="Z46" s="4">
        <v>9.5082302423065129E-3</v>
      </c>
      <c r="AA46" s="4">
        <v>7.5957058942677735E-4</v>
      </c>
      <c r="AB46" s="4">
        <v>3.4913727672924153E-3</v>
      </c>
      <c r="AC46" s="4">
        <v>2.4203307785397336E-3</v>
      </c>
      <c r="AD46" s="4">
        <v>-1.6096579476861167E-3</v>
      </c>
    </row>
    <row r="47" spans="1:30" x14ac:dyDescent="0.25">
      <c r="A47" t="s">
        <v>43</v>
      </c>
      <c r="B47" s="4">
        <v>7.0528174977619708E-3</v>
      </c>
      <c r="C47" s="4">
        <v>2.8193885518649767E-2</v>
      </c>
      <c r="D47" s="4">
        <v>2.427796990372932E-2</v>
      </c>
      <c r="E47" s="4">
        <v>2.7489449070377554E-2</v>
      </c>
      <c r="F47" s="4">
        <v>1.3132770870337478E-2</v>
      </c>
      <c r="G47" s="4">
        <v>7.4729079692756103E-3</v>
      </c>
      <c r="H47" s="4">
        <v>7.8633965957909616E-3</v>
      </c>
      <c r="I47" s="4">
        <v>-3.8308801312211334E-3</v>
      </c>
      <c r="J47" s="4">
        <v>-7.301246844973081E-3</v>
      </c>
      <c r="K47" s="4">
        <v>-1.1512565610711597E-2</v>
      </c>
      <c r="L47" s="4">
        <v>-3.8196591009449794E-3</v>
      </c>
      <c r="M47" s="4">
        <v>8.2448635829694816E-3</v>
      </c>
      <c r="N47" s="4">
        <v>1.2716801125497352E-2</v>
      </c>
      <c r="O47" s="4">
        <v>8.2267009626759563E-3</v>
      </c>
      <c r="P47" s="4">
        <v>1.3035943033682466E-2</v>
      </c>
      <c r="Q47" s="4">
        <v>8.6177583202278231E-3</v>
      </c>
      <c r="R47" s="4">
        <v>-7.6486267238382198E-3</v>
      </c>
      <c r="S47" s="4">
        <v>-2.8186807936895524E-2</v>
      </c>
      <c r="T47" s="4">
        <v>-1.8746313006620201E-2</v>
      </c>
      <c r="U47" s="4">
        <v>-1.1545055776981141E-2</v>
      </c>
      <c r="V47" s="4">
        <v>-3.5704229318015432E-3</v>
      </c>
      <c r="W47" s="4">
        <v>6.5560428629560968E-4</v>
      </c>
      <c r="X47" s="4">
        <v>-5.4221358696880011E-4</v>
      </c>
      <c r="Y47" s="4">
        <v>3.0629082935871065E-3</v>
      </c>
      <c r="Z47" s="4">
        <v>1.044518811479566E-2</v>
      </c>
      <c r="AA47" s="4">
        <v>7.9508452651768594E-3</v>
      </c>
      <c r="AB47" s="4">
        <v>6.7154189115932244E-3</v>
      </c>
      <c r="AC47" s="4">
        <v>6.9233812475273642E-3</v>
      </c>
      <c r="AD47" s="4">
        <v>-7.2031955995023242E-4</v>
      </c>
    </row>
    <row r="48" spans="1:30" x14ac:dyDescent="0.25">
      <c r="A48" t="s">
        <v>44</v>
      </c>
      <c r="B48" s="4">
        <v>1.5066442406505915E-2</v>
      </c>
      <c r="C48" s="4">
        <v>2.8575131893308299E-2</v>
      </c>
      <c r="D48" s="4">
        <v>2.7314680789469203E-2</v>
      </c>
      <c r="E48" s="4">
        <v>2.3551643542692326E-2</v>
      </c>
      <c r="F48" s="4">
        <v>1.5511483809949505E-2</v>
      </c>
      <c r="G48" s="4">
        <v>1.0215993467888035E-2</v>
      </c>
      <c r="H48" s="4">
        <v>1.8053174460346478E-2</v>
      </c>
      <c r="I48" s="4">
        <v>1.9693036728288815E-3</v>
      </c>
      <c r="J48" s="4">
        <v>2.5225637914598059E-3</v>
      </c>
      <c r="K48" s="4">
        <v>5.319559492310875E-3</v>
      </c>
      <c r="L48" s="4">
        <v>8.3471018542973143E-3</v>
      </c>
      <c r="M48" s="4">
        <v>1.6086983005421211E-2</v>
      </c>
      <c r="N48" s="4">
        <v>1.044295639975781E-2</v>
      </c>
      <c r="O48" s="4">
        <v>1.4191381939211999E-2</v>
      </c>
      <c r="P48" s="4">
        <v>1.8579075141127263E-2</v>
      </c>
      <c r="Q48" s="4">
        <v>1.5239402484479183E-2</v>
      </c>
      <c r="R48" s="4">
        <v>6.9523602103244526E-3</v>
      </c>
      <c r="S48" s="4">
        <v>-4.4100256455631487E-3</v>
      </c>
      <c r="T48" s="4">
        <v>-9.5644642066149978E-4</v>
      </c>
      <c r="U48" s="4">
        <v>5.5295426689786443E-3</v>
      </c>
      <c r="V48" s="4">
        <v>1.9064416833307122E-2</v>
      </c>
      <c r="W48" s="4">
        <v>1.6803364531313734E-2</v>
      </c>
      <c r="X48" s="4">
        <v>1.847720909305282E-2</v>
      </c>
      <c r="Y48" s="4">
        <v>1.724514182000117E-2</v>
      </c>
      <c r="Z48" s="4">
        <v>1.539355061506182E-2</v>
      </c>
      <c r="AA48" s="4">
        <v>1.2722803654521001E-2</v>
      </c>
      <c r="AB48" s="4">
        <v>1.4901032921182517E-2</v>
      </c>
      <c r="AC48" s="4">
        <v>1.9863781187565332E-2</v>
      </c>
      <c r="AD48" s="4">
        <v>6.186692098387331E-3</v>
      </c>
    </row>
    <row r="49" spans="1:30" x14ac:dyDescent="0.25">
      <c r="A49" t="s">
        <v>45</v>
      </c>
      <c r="B49" s="4">
        <v>3.0569892085032663E-2</v>
      </c>
      <c r="C49" s="4">
        <v>4.5492750577852493E-2</v>
      </c>
      <c r="D49" s="4">
        <v>5.4801862459384315E-2</v>
      </c>
      <c r="E49" s="4">
        <v>5.0652608847534059E-2</v>
      </c>
      <c r="F49" s="4">
        <v>4.5641397654455323E-2</v>
      </c>
      <c r="G49" s="4">
        <v>3.983349713823206E-2</v>
      </c>
      <c r="H49" s="4">
        <v>3.1051929278327589E-2</v>
      </c>
      <c r="I49" s="4">
        <v>2.7123945105017661E-2</v>
      </c>
      <c r="J49" s="4">
        <v>1.939887124294527E-2</v>
      </c>
      <c r="K49" s="4">
        <v>2.5390122057990419E-2</v>
      </c>
      <c r="L49" s="4">
        <v>2.4987443495730788E-2</v>
      </c>
      <c r="M49" s="4">
        <v>4.6036996202376577E-2</v>
      </c>
      <c r="N49" s="4">
        <v>3.1222185787230055E-2</v>
      </c>
      <c r="O49" s="4">
        <v>4.3586889863038589E-2</v>
      </c>
      <c r="P49" s="4">
        <v>6.4423453619466331E-2</v>
      </c>
      <c r="Q49" s="4">
        <v>5.2856500224921277E-2</v>
      </c>
      <c r="R49" s="4">
        <v>2.0197704453205415E-3</v>
      </c>
      <c r="S49" s="4">
        <v>-4.2329683108828377E-2</v>
      </c>
      <c r="T49" s="4">
        <v>-1.34990184371901E-2</v>
      </c>
      <c r="U49" s="4">
        <v>1.1078286558345643E-3</v>
      </c>
      <c r="V49" s="4">
        <v>1.9816385917455635E-2</v>
      </c>
      <c r="W49" s="4">
        <v>2.1420677182758967E-2</v>
      </c>
      <c r="X49" s="4">
        <v>2.4394562373354842E-2</v>
      </c>
      <c r="Y49" s="4">
        <v>2.3026252616619617E-2</v>
      </c>
      <c r="Z49" s="4">
        <v>2.2733245729303547E-2</v>
      </c>
      <c r="AA49" s="4">
        <v>2.3567849341972431E-2</v>
      </c>
      <c r="AB49" s="4">
        <v>2.9713978301802207E-2</v>
      </c>
      <c r="AC49" s="4">
        <v>2.7324022151788512E-2</v>
      </c>
      <c r="AD49" s="4">
        <v>1.6256717126341306E-2</v>
      </c>
    </row>
    <row r="50" spans="1:30" x14ac:dyDescent="0.25">
      <c r="A50" t="s">
        <v>46</v>
      </c>
      <c r="B50" s="4">
        <v>-8.7531608636452051E-3</v>
      </c>
      <c r="C50" s="4">
        <v>1.8642072213500786E-2</v>
      </c>
      <c r="D50" s="4">
        <v>1.5090220253001991E-2</v>
      </c>
      <c r="E50" s="4">
        <v>1.8534919028340081E-2</v>
      </c>
      <c r="F50" s="4">
        <v>2.9190733494813986E-3</v>
      </c>
      <c r="G50" s="4">
        <v>1.164230864503344E-2</v>
      </c>
      <c r="H50" s="4">
        <v>9.6106758080313423E-3</v>
      </c>
      <c r="I50" s="4">
        <v>1.4005941914751713E-2</v>
      </c>
      <c r="J50" s="4">
        <v>3.5876584549150922E-3</v>
      </c>
      <c r="K50" s="4">
        <v>-7.4475691134413729E-3</v>
      </c>
      <c r="L50" s="4">
        <v>-5.7626508193769138E-3</v>
      </c>
      <c r="M50" s="4">
        <v>1.6301394674877741E-2</v>
      </c>
      <c r="N50" s="4">
        <v>6.0001188142339455E-3</v>
      </c>
      <c r="O50" s="4">
        <v>5.4328569741348767E-3</v>
      </c>
      <c r="P50" s="4">
        <v>5.6971690355926228E-3</v>
      </c>
      <c r="Q50" s="4">
        <v>2.6280441511417393E-3</v>
      </c>
      <c r="R50" s="4">
        <v>-1.6309412861136997E-2</v>
      </c>
      <c r="S50" s="4">
        <v>-2.9488394126006633E-2</v>
      </c>
      <c r="T50" s="4">
        <v>-1.0128126906650397E-2</v>
      </c>
      <c r="U50" s="4">
        <v>-1.0478303747534517E-2</v>
      </c>
      <c r="V50" s="4">
        <v>1.3080852124081226E-3</v>
      </c>
      <c r="W50" s="4">
        <v>-7.6516329704510106E-3</v>
      </c>
      <c r="X50" s="4">
        <v>-8.7763289869608829E-4</v>
      </c>
      <c r="Y50" s="4">
        <v>3.8273309072656544E-3</v>
      </c>
      <c r="Z50" s="4">
        <v>5.6253515844740295E-4</v>
      </c>
      <c r="AA50" s="4">
        <v>-3.373313343328336E-3</v>
      </c>
      <c r="AB50" s="4">
        <v>-5.515858092014542E-3</v>
      </c>
      <c r="AC50" s="4">
        <v>-7.3112315643514437E-3</v>
      </c>
      <c r="AD50" s="4">
        <v>-1.473015873015873E-2</v>
      </c>
    </row>
    <row r="51" spans="1:30" x14ac:dyDescent="0.25">
      <c r="A51" t="s">
        <v>47</v>
      </c>
      <c r="B51" s="4">
        <v>5.4214037395471206E-3</v>
      </c>
      <c r="C51" s="4">
        <v>2.4671283187081217E-2</v>
      </c>
      <c r="D51" s="4">
        <v>2.4934562733134512E-2</v>
      </c>
      <c r="E51" s="4">
        <v>3.0485580302720212E-2</v>
      </c>
      <c r="F51" s="4">
        <v>8.4191801877261298E-3</v>
      </c>
      <c r="G51" s="4">
        <v>1.847031220564813E-2</v>
      </c>
      <c r="H51" s="4">
        <v>1.9228343941011781E-2</v>
      </c>
      <c r="I51" s="4">
        <v>6.2857802781581505E-3</v>
      </c>
      <c r="J51" s="4">
        <v>7.9761943797750593E-3</v>
      </c>
      <c r="K51" s="4">
        <v>7.9862720700059377E-3</v>
      </c>
      <c r="L51" s="4">
        <v>1.1319719548502133E-2</v>
      </c>
      <c r="M51" s="4">
        <v>2.3112025912274823E-2</v>
      </c>
      <c r="N51" s="4">
        <v>2.6301630498350787E-2</v>
      </c>
      <c r="O51" s="4">
        <v>2.3522975929978117E-2</v>
      </c>
      <c r="P51" s="4">
        <v>2.679048637092464E-2</v>
      </c>
      <c r="Q51" s="4">
        <v>8.9357364391524068E-3</v>
      </c>
      <c r="R51" s="4">
        <v>-9.1647140594882381E-3</v>
      </c>
      <c r="S51" s="4">
        <v>-2.5159461374911412E-2</v>
      </c>
      <c r="T51" s="4">
        <v>-1.2574277257249683E-2</v>
      </c>
      <c r="U51" s="4">
        <v>-6.4536001923308087E-3</v>
      </c>
      <c r="V51" s="4">
        <v>4.6202124844039469E-3</v>
      </c>
      <c r="W51" s="4">
        <v>2.8451857650388392E-3</v>
      </c>
      <c r="X51" s="4">
        <v>3.1448429079664348E-3</v>
      </c>
      <c r="Y51" s="4">
        <v>7.4521335099099906E-3</v>
      </c>
      <c r="Z51" s="4">
        <v>9.7661326857236223E-3</v>
      </c>
      <c r="AA51" s="4">
        <v>6.1486864169927333E-3</v>
      </c>
      <c r="AB51" s="4">
        <v>3.3187134502923976E-3</v>
      </c>
      <c r="AC51" s="4">
        <v>9.7920643478514296E-3</v>
      </c>
      <c r="AD51" s="4">
        <v>-3.9683112310422951E-3</v>
      </c>
    </row>
    <row r="52" spans="1:30" x14ac:dyDescent="0.25">
      <c r="A52" t="s">
        <v>48</v>
      </c>
      <c r="B52" s="4">
        <v>2.7049771579706661E-2</v>
      </c>
      <c r="C52" s="4">
        <v>3.2229115455148463E-2</v>
      </c>
      <c r="D52" s="4">
        <v>3.1118881118881118E-2</v>
      </c>
      <c r="E52" s="4">
        <v>2.0520011364365383E-2</v>
      </c>
      <c r="F52" s="4">
        <v>1.3407931604281918E-2</v>
      </c>
      <c r="G52" s="4">
        <v>1.6057423900039877E-2</v>
      </c>
      <c r="H52" s="4">
        <v>2.317346520491553E-2</v>
      </c>
      <c r="I52" s="4">
        <v>6.606202158310176E-3</v>
      </c>
      <c r="J52" s="4">
        <v>5.2926182794333088E-3</v>
      </c>
      <c r="K52" s="4">
        <v>2.333338949070876E-3</v>
      </c>
      <c r="L52" s="4">
        <v>-4.1347664949449962E-3</v>
      </c>
      <c r="M52" s="4">
        <v>2.3451674697676773E-2</v>
      </c>
      <c r="N52" s="4">
        <v>1.3572123550850112E-2</v>
      </c>
      <c r="O52" s="4">
        <v>2.8375256255897954E-2</v>
      </c>
      <c r="P52" s="4">
        <v>3.0155364996993957E-2</v>
      </c>
      <c r="Q52" s="4">
        <v>2.1240324364172503E-2</v>
      </c>
      <c r="R52" s="4">
        <v>2.2558087074216106E-5</v>
      </c>
      <c r="S52" s="4">
        <v>-3.8768957764694384E-2</v>
      </c>
      <c r="T52" s="4">
        <v>-1.3298184406705413E-2</v>
      </c>
      <c r="U52" s="4">
        <v>-1.3136510302290367E-2</v>
      </c>
      <c r="V52" s="4">
        <v>2.1609897172236506E-3</v>
      </c>
      <c r="W52" s="4">
        <v>1.0380844736230351E-2</v>
      </c>
      <c r="X52" s="4">
        <v>1.4344197264447335E-2</v>
      </c>
      <c r="Y52" s="4">
        <v>1.8451021493601977E-2</v>
      </c>
      <c r="Z52" s="4">
        <v>1.8093709440830653E-2</v>
      </c>
      <c r="AA52" s="4">
        <v>1.4445525658723514E-2</v>
      </c>
      <c r="AB52" s="4">
        <v>1.8032153001888727E-2</v>
      </c>
      <c r="AC52" s="4">
        <v>1.0204007099710023E-2</v>
      </c>
      <c r="AD52" s="4">
        <v>-8.9006825543729746E-3</v>
      </c>
    </row>
    <row r="53" spans="1:30" x14ac:dyDescent="0.25">
      <c r="A53" t="s">
        <v>49</v>
      </c>
      <c r="B53" s="4">
        <v>2.2799817601459188E-3</v>
      </c>
      <c r="C53" s="4">
        <v>1.7883390494855465E-2</v>
      </c>
      <c r="D53" s="4">
        <v>1.8428743338490632E-2</v>
      </c>
      <c r="E53" s="4">
        <v>2.3159245130144154E-2</v>
      </c>
      <c r="F53" s="4">
        <v>3.9594813079486585E-4</v>
      </c>
      <c r="G53" s="4">
        <v>4.9144101058742045E-3</v>
      </c>
      <c r="H53" s="4">
        <v>4.6606275436523563E-3</v>
      </c>
      <c r="I53" s="4">
        <v>-2.5481868670369162E-3</v>
      </c>
      <c r="J53" s="4">
        <v>-7.6640901349403906E-3</v>
      </c>
      <c r="K53" s="4">
        <v>-2.0430391444979868E-2</v>
      </c>
      <c r="L53" s="4">
        <v>-9.1310354122443472E-3</v>
      </c>
      <c r="M53" s="4">
        <v>1.4281828073993471E-3</v>
      </c>
      <c r="N53" s="4">
        <v>3.9728353140916807E-3</v>
      </c>
      <c r="O53" s="4">
        <v>-5.0732235262285652E-4</v>
      </c>
      <c r="P53" s="4">
        <v>-4.5343800757985924E-3</v>
      </c>
      <c r="Q53" s="4">
        <v>-7.5803929566931813E-3</v>
      </c>
      <c r="R53" s="4">
        <v>-2.3771193697550951E-2</v>
      </c>
      <c r="S53" s="4">
        <v>-2.2069401073646539E-2</v>
      </c>
      <c r="T53" s="4">
        <v>-2.2962112514351322E-2</v>
      </c>
      <c r="U53" s="4">
        <v>-1.7773207990599296E-2</v>
      </c>
      <c r="V53" s="4">
        <v>-7.2528787199042915E-3</v>
      </c>
      <c r="W53" s="4">
        <v>-1.9017850418016118E-2</v>
      </c>
      <c r="X53" s="4">
        <v>-2.0614994817459403E-2</v>
      </c>
      <c r="Y53" s="4">
        <v>-9.4465349639385396E-3</v>
      </c>
      <c r="Z53" s="4">
        <v>-1.1950457045625421E-2</v>
      </c>
      <c r="AA53" s="4">
        <v>-1.7461652449036805E-2</v>
      </c>
      <c r="AB53" s="4">
        <v>-1.7160559246728897E-2</v>
      </c>
      <c r="AC53" s="4">
        <v>-4.0228931652289317E-3</v>
      </c>
      <c r="AD53" s="4">
        <v>-2.9439933374973973E-2</v>
      </c>
    </row>
    <row r="54" spans="1:30" x14ac:dyDescent="0.25">
      <c r="A54" t="s">
        <v>50</v>
      </c>
      <c r="B54" s="4">
        <v>6.2146528180977573E-3</v>
      </c>
      <c r="C54" s="4">
        <v>2.2931270302615832E-2</v>
      </c>
      <c r="D54" s="4">
        <v>1.7079285490441867E-2</v>
      </c>
      <c r="E54" s="4">
        <v>1.8117393313819133E-2</v>
      </c>
      <c r="F54" s="4">
        <v>6.5268488535141075E-3</v>
      </c>
      <c r="G54" s="4">
        <v>9.4311257216164214E-3</v>
      </c>
      <c r="H54" s="4">
        <v>1.399962270520369E-2</v>
      </c>
      <c r="I54" s="4">
        <v>3.1627287592899036E-3</v>
      </c>
      <c r="J54" s="4">
        <v>1.7862371888726209E-3</v>
      </c>
      <c r="K54" s="4">
        <v>-2.7086804439118021E-3</v>
      </c>
      <c r="L54" s="4">
        <v>-2.55971862634947E-3</v>
      </c>
      <c r="M54" s="4">
        <v>9.011391574348878E-3</v>
      </c>
      <c r="N54" s="4">
        <v>1.7570597885703746E-3</v>
      </c>
      <c r="O54" s="4">
        <v>9.7583192821288061E-3</v>
      </c>
      <c r="P54" s="4">
        <v>1.8713831920998839E-3</v>
      </c>
      <c r="Q54" s="4">
        <v>-2.471359055902525E-3</v>
      </c>
      <c r="R54" s="4">
        <v>-1.6295684572394324E-2</v>
      </c>
      <c r="S54" s="4">
        <v>-2.4638572446579007E-2</v>
      </c>
      <c r="T54" s="4">
        <v>-1.5893191348819519E-2</v>
      </c>
      <c r="U54" s="4">
        <v>-1.2946333228243956E-2</v>
      </c>
      <c r="V54" s="4">
        <v>-2.5037091988130565E-3</v>
      </c>
      <c r="W54" s="4">
        <v>-6.6003532583434046E-3</v>
      </c>
      <c r="X54" s="4">
        <v>4.0551500405515005E-4</v>
      </c>
      <c r="Y54" s="4">
        <v>4.8018459043996133E-3</v>
      </c>
      <c r="Z54" s="4">
        <v>1.0974915955521075E-2</v>
      </c>
      <c r="AA54" s="4">
        <v>-3.1411148399770809E-3</v>
      </c>
      <c r="AB54" s="4">
        <v>1.0571801003807901E-3</v>
      </c>
      <c r="AC54" s="4">
        <v>-6.3568879957347332E-4</v>
      </c>
      <c r="AD54" s="4">
        <v>-7.5202626449163848E-3</v>
      </c>
    </row>
    <row r="55" spans="1:30" x14ac:dyDescent="0.25">
      <c r="A55" t="s">
        <v>51</v>
      </c>
      <c r="B55" s="4">
        <v>1.1151768600801533E-2</v>
      </c>
      <c r="C55" s="4">
        <v>3.4206444942271236E-2</v>
      </c>
      <c r="D55" s="4">
        <v>4.3322502707656418E-2</v>
      </c>
      <c r="E55" s="4">
        <v>3.0104607522159228E-2</v>
      </c>
      <c r="F55" s="4">
        <v>1.6899224806201551E-2</v>
      </c>
      <c r="G55" s="4">
        <v>9.6051227321237997E-3</v>
      </c>
      <c r="H55" s="4">
        <v>2.6351555421322864E-2</v>
      </c>
      <c r="I55" s="4">
        <v>-2.0598837637019053E-3</v>
      </c>
      <c r="J55" s="4">
        <v>1.0615554736454111E-2</v>
      </c>
      <c r="K55" s="4">
        <v>9.7746006273251151E-3</v>
      </c>
      <c r="L55" s="4">
        <v>2.217727371234559E-2</v>
      </c>
      <c r="M55" s="4">
        <v>2.4593639575971733E-2</v>
      </c>
      <c r="N55" s="4">
        <v>1.0484204717892123E-2</v>
      </c>
      <c r="O55" s="4">
        <v>2.354948805460751E-2</v>
      </c>
      <c r="P55" s="4">
        <v>2.8342780926975657E-2</v>
      </c>
      <c r="Q55" s="4">
        <v>2.2049286640726331E-2</v>
      </c>
      <c r="R55" s="4">
        <v>5.1395939086294412E-3</v>
      </c>
      <c r="S55" s="4">
        <v>-7.322770027144751E-3</v>
      </c>
      <c r="T55" s="4">
        <v>-2.6200317965023846E-2</v>
      </c>
      <c r="U55" s="4">
        <v>6.4650950173055577E-3</v>
      </c>
      <c r="V55" s="4">
        <v>1.0316636387230729E-2</v>
      </c>
      <c r="W55" s="4">
        <v>-3.5322073084580311E-3</v>
      </c>
      <c r="X55" s="4">
        <v>3.4802784222737818E-3</v>
      </c>
      <c r="Y55" s="4">
        <v>1.5157353885677585E-2</v>
      </c>
      <c r="Z55" s="4">
        <v>-1.1641148930785777E-2</v>
      </c>
      <c r="AA55" s="4">
        <v>-1.728331839713225E-3</v>
      </c>
      <c r="AB55" s="4">
        <v>1.2824623276691247E-2</v>
      </c>
      <c r="AC55" s="4">
        <v>8.1671415004748345E-3</v>
      </c>
      <c r="AD55" s="4">
        <v>8.7917608641044972E-3</v>
      </c>
    </row>
    <row r="57" spans="1:30" x14ac:dyDescent="0.25">
      <c r="A57" t="s">
        <v>100</v>
      </c>
      <c r="B57" s="4">
        <f>AVERAGE(B5:B55)</f>
        <v>4.3445096924456415E-3</v>
      </c>
      <c r="C57" s="4">
        <f t="shared" ref="C57:AD57" si="0">AVERAGE(C5:C55)</f>
        <v>2.1833942121385706E-2</v>
      </c>
      <c r="D57" s="4">
        <f t="shared" si="0"/>
        <v>2.3968213666549328E-2</v>
      </c>
      <c r="E57" s="4">
        <f t="shared" si="0"/>
        <v>2.4411019659962032E-2</v>
      </c>
      <c r="F57" s="4">
        <f t="shared" si="0"/>
        <v>1.1612646506176412E-2</v>
      </c>
      <c r="G57" s="4">
        <f t="shared" si="0"/>
        <v>1.2352170707207368E-2</v>
      </c>
      <c r="H57" s="4">
        <f t="shared" si="0"/>
        <v>1.6184093438390102E-2</v>
      </c>
      <c r="I57" s="4">
        <f t="shared" si="0"/>
        <v>6.5587469066274154E-3</v>
      </c>
      <c r="J57" s="4">
        <f t="shared" si="0"/>
        <v>4.1703089632175719E-3</v>
      </c>
      <c r="K57" s="4">
        <f t="shared" si="0"/>
        <v>1.1050479104708195E-3</v>
      </c>
      <c r="L57" s="4">
        <f t="shared" si="0"/>
        <v>3.4417421546917861E-3</v>
      </c>
      <c r="M57" s="4">
        <f t="shared" si="0"/>
        <v>1.9048620732658211E-2</v>
      </c>
      <c r="N57" s="4">
        <f t="shared" si="0"/>
        <v>1.1141654305857621E-2</v>
      </c>
      <c r="O57" s="4">
        <f t="shared" si="0"/>
        <v>1.4821683442730773E-2</v>
      </c>
      <c r="P57" s="4">
        <f t="shared" si="0"/>
        <v>1.6618983578979476E-2</v>
      </c>
      <c r="Q57" s="4">
        <f t="shared" si="0"/>
        <v>7.7589048313706213E-3</v>
      </c>
      <c r="R57" s="4">
        <f t="shared" si="0"/>
        <v>-1.0427344218791205E-2</v>
      </c>
      <c r="S57" s="4">
        <f t="shared" si="0"/>
        <v>-2.5336297867754896E-2</v>
      </c>
      <c r="T57" s="4">
        <f t="shared" si="0"/>
        <v>-1.3582201720790627E-2</v>
      </c>
      <c r="U57" s="4">
        <f t="shared" si="0"/>
        <v>-7.025191043428994E-3</v>
      </c>
      <c r="V57" s="4">
        <f t="shared" si="0"/>
        <v>5.2586508755353674E-3</v>
      </c>
      <c r="W57" s="4">
        <f t="shared" si="0"/>
        <v>2.5548252222070051E-3</v>
      </c>
      <c r="X57" s="4">
        <f t="shared" si="0"/>
        <v>5.2443103424924357E-3</v>
      </c>
      <c r="Y57" s="4">
        <f t="shared" si="0"/>
        <v>7.6275756228618118E-3</v>
      </c>
      <c r="Z57" s="4">
        <f t="shared" si="0"/>
        <v>1.0760053099594576E-2</v>
      </c>
      <c r="AA57" s="4">
        <f t="shared" si="0"/>
        <v>3.1191411016210794E-3</v>
      </c>
      <c r="AB57" s="4">
        <f t="shared" si="0"/>
        <v>4.6242911022261321E-3</v>
      </c>
      <c r="AC57" s="4">
        <f t="shared" si="0"/>
        <v>7.0753884073432661E-3</v>
      </c>
      <c r="AD57" s="4">
        <f t="shared" si="0"/>
        <v>-3.5511610911795541E-3</v>
      </c>
    </row>
    <row r="59" spans="1:30" x14ac:dyDescent="0.25">
      <c r="A59" t="s">
        <v>101</v>
      </c>
      <c r="B59" s="1">
        <f>100*(B57/B57)</f>
        <v>100</v>
      </c>
      <c r="C59" s="1">
        <f>100*(C57/$B$57)</f>
        <v>502.56400991235421</v>
      </c>
      <c r="D59" s="1">
        <f t="shared" ref="D59:AD59" si="1">100*(D57/$B$57)</f>
        <v>551.68972711065521</v>
      </c>
      <c r="E59" s="1">
        <f t="shared" si="1"/>
        <v>561.88203935667616</v>
      </c>
      <c r="F59" s="1">
        <f t="shared" si="1"/>
        <v>267.29475425889405</v>
      </c>
      <c r="G59" s="1">
        <f t="shared" si="1"/>
        <v>284.31679479702115</v>
      </c>
      <c r="H59" s="1">
        <f t="shared" si="1"/>
        <v>372.51829513768769</v>
      </c>
      <c r="I59" s="1">
        <f t="shared" si="1"/>
        <v>150.96633155248688</v>
      </c>
      <c r="J59" s="1">
        <f t="shared" si="1"/>
        <v>95.990324764818112</v>
      </c>
      <c r="K59" s="1">
        <f t="shared" si="1"/>
        <v>25.435503398514882</v>
      </c>
      <c r="L59" s="1">
        <f t="shared" si="1"/>
        <v>79.220496634554323</v>
      </c>
      <c r="M59" s="1">
        <f t="shared" si="1"/>
        <v>438.4527157524933</v>
      </c>
      <c r="N59" s="1">
        <f t="shared" si="1"/>
        <v>256.45366438544374</v>
      </c>
      <c r="O59" s="1">
        <f t="shared" si="1"/>
        <v>341.15894524307635</v>
      </c>
      <c r="P59" s="1">
        <f t="shared" si="1"/>
        <v>382.52840378920189</v>
      </c>
      <c r="Q59" s="1">
        <f t="shared" si="1"/>
        <v>178.59103513710716</v>
      </c>
      <c r="R59" s="1">
        <f t="shared" si="1"/>
        <v>-240.011991155701</v>
      </c>
      <c r="S59" s="1">
        <f t="shared" si="1"/>
        <v>-583.17968335553212</v>
      </c>
      <c r="T59" s="1">
        <f t="shared" si="1"/>
        <v>-312.62910391033887</v>
      </c>
      <c r="U59" s="1">
        <f t="shared" si="1"/>
        <v>-161.70273611414882</v>
      </c>
      <c r="V59" s="1">
        <f t="shared" si="1"/>
        <v>121.04129689661553</v>
      </c>
      <c r="W59" s="1">
        <f t="shared" si="1"/>
        <v>58.805835481260601</v>
      </c>
      <c r="X59" s="1">
        <f t="shared" si="1"/>
        <v>120.71121285818268</v>
      </c>
      <c r="Y59" s="1">
        <f t="shared" si="1"/>
        <v>175.56815757886005</v>
      </c>
      <c r="Z59" s="1">
        <f t="shared" si="1"/>
        <v>247.67013682359755</v>
      </c>
      <c r="AA59" s="1">
        <f t="shared" si="1"/>
        <v>71.795008468843605</v>
      </c>
      <c r="AB59" s="1">
        <f t="shared" si="1"/>
        <v>106.43988458046216</v>
      </c>
      <c r="AC59" s="1">
        <f t="shared" si="1"/>
        <v>162.85815680526977</v>
      </c>
      <c r="AD59" s="1">
        <f t="shared" si="1"/>
        <v>-81.739053255063865</v>
      </c>
    </row>
    <row r="62" spans="1:30" x14ac:dyDescent="0.25">
      <c r="A62" s="12" t="s">
        <v>0</v>
      </c>
      <c r="B62" s="12">
        <v>1992</v>
      </c>
      <c r="C62" s="12">
        <v>1993</v>
      </c>
      <c r="D62" s="12">
        <v>1994</v>
      </c>
      <c r="E62" s="12">
        <v>1995</v>
      </c>
      <c r="F62" s="12">
        <v>1996</v>
      </c>
      <c r="G62" s="12">
        <v>1997</v>
      </c>
      <c r="H62" s="12">
        <v>1998</v>
      </c>
      <c r="I62" s="12">
        <v>1999</v>
      </c>
      <c r="J62" s="12">
        <v>2000</v>
      </c>
      <c r="K62" s="12">
        <v>2001</v>
      </c>
      <c r="L62" s="12">
        <v>2002</v>
      </c>
      <c r="M62" s="12">
        <v>2003</v>
      </c>
      <c r="N62" s="12">
        <v>2004</v>
      </c>
      <c r="O62" s="12">
        <v>2005</v>
      </c>
      <c r="P62" s="12">
        <v>2006</v>
      </c>
      <c r="Q62" s="12">
        <v>2007</v>
      </c>
      <c r="R62" s="12">
        <v>2008</v>
      </c>
      <c r="S62" s="12">
        <v>2009</v>
      </c>
      <c r="T62" s="12">
        <v>2010</v>
      </c>
      <c r="U62" s="12">
        <v>2011</v>
      </c>
      <c r="V62" s="12">
        <v>2012</v>
      </c>
      <c r="W62" s="12">
        <v>2013</v>
      </c>
      <c r="X62" s="12">
        <v>2014</v>
      </c>
      <c r="Y62" s="12">
        <v>2015</v>
      </c>
      <c r="Z62" s="12">
        <v>2016</v>
      </c>
      <c r="AA62" s="12">
        <v>2017</v>
      </c>
      <c r="AB62" s="12">
        <v>2018</v>
      </c>
      <c r="AC62" s="12">
        <v>2019</v>
      </c>
      <c r="AD62" s="12">
        <v>2020</v>
      </c>
    </row>
    <row r="63" spans="1:30" x14ac:dyDescent="0.25">
      <c r="A63" t="s">
        <v>1</v>
      </c>
      <c r="B63">
        <v>16</v>
      </c>
      <c r="C63">
        <v>18</v>
      </c>
      <c r="D63">
        <v>14</v>
      </c>
      <c r="E63">
        <v>16</v>
      </c>
      <c r="F63">
        <v>20</v>
      </c>
      <c r="G63">
        <v>34</v>
      </c>
      <c r="H63">
        <v>46</v>
      </c>
      <c r="I63">
        <v>36</v>
      </c>
      <c r="J63">
        <v>50</v>
      </c>
      <c r="K63">
        <v>50</v>
      </c>
      <c r="L63">
        <v>28</v>
      </c>
      <c r="M63">
        <v>46</v>
      </c>
      <c r="N63">
        <v>32</v>
      </c>
      <c r="O63">
        <v>34</v>
      </c>
      <c r="P63">
        <v>30</v>
      </c>
      <c r="Q63">
        <v>18</v>
      </c>
      <c r="R63">
        <v>27</v>
      </c>
      <c r="S63">
        <v>33</v>
      </c>
      <c r="T63">
        <v>47</v>
      </c>
      <c r="U63">
        <v>47</v>
      </c>
      <c r="V63">
        <v>48</v>
      </c>
      <c r="W63">
        <v>42</v>
      </c>
      <c r="X63">
        <v>41</v>
      </c>
      <c r="Y63">
        <v>45</v>
      </c>
      <c r="Z63">
        <v>28</v>
      </c>
      <c r="AA63">
        <v>24</v>
      </c>
      <c r="AB63">
        <v>37</v>
      </c>
      <c r="AC63">
        <v>22</v>
      </c>
      <c r="AD63">
        <v>35</v>
      </c>
    </row>
    <row r="64" spans="1:30" x14ac:dyDescent="0.25">
      <c r="A64" t="s">
        <v>2</v>
      </c>
      <c r="B64">
        <v>7</v>
      </c>
      <c r="C64">
        <v>16</v>
      </c>
      <c r="D64">
        <v>10</v>
      </c>
      <c r="E64">
        <v>8</v>
      </c>
      <c r="F64">
        <v>15</v>
      </c>
      <c r="G64">
        <v>18</v>
      </c>
      <c r="H64">
        <v>13</v>
      </c>
      <c r="I64">
        <v>22</v>
      </c>
      <c r="J64">
        <v>37</v>
      </c>
      <c r="K64">
        <v>36</v>
      </c>
      <c r="L64">
        <v>11</v>
      </c>
      <c r="M64">
        <v>6</v>
      </c>
      <c r="N64">
        <v>29</v>
      </c>
      <c r="O64">
        <v>23</v>
      </c>
      <c r="P64">
        <v>21</v>
      </c>
      <c r="Q64">
        <v>32</v>
      </c>
      <c r="R64">
        <v>24</v>
      </c>
      <c r="S64">
        <v>10</v>
      </c>
      <c r="T64">
        <v>3</v>
      </c>
      <c r="U64">
        <v>9</v>
      </c>
      <c r="V64">
        <v>17</v>
      </c>
      <c r="W64">
        <v>18</v>
      </c>
      <c r="X64">
        <v>30</v>
      </c>
      <c r="Y64">
        <v>24</v>
      </c>
      <c r="Z64">
        <v>33</v>
      </c>
      <c r="AA64">
        <v>44</v>
      </c>
      <c r="AB64">
        <v>20</v>
      </c>
      <c r="AC64">
        <v>34</v>
      </c>
      <c r="AD64">
        <v>23</v>
      </c>
    </row>
    <row r="65" spans="1:30" x14ac:dyDescent="0.25">
      <c r="A65" t="s">
        <v>3</v>
      </c>
      <c r="B65">
        <v>12</v>
      </c>
      <c r="C65">
        <v>11</v>
      </c>
      <c r="D65">
        <v>7</v>
      </c>
      <c r="E65">
        <v>5</v>
      </c>
      <c r="F65">
        <v>4</v>
      </c>
      <c r="G65">
        <v>5</v>
      </c>
      <c r="H65">
        <v>18</v>
      </c>
      <c r="I65">
        <v>7</v>
      </c>
      <c r="J65">
        <v>9</v>
      </c>
      <c r="K65">
        <v>5</v>
      </c>
      <c r="L65">
        <v>16</v>
      </c>
      <c r="M65">
        <v>12</v>
      </c>
      <c r="N65">
        <v>7</v>
      </c>
      <c r="O65">
        <v>5</v>
      </c>
      <c r="P65">
        <v>3</v>
      </c>
      <c r="Q65">
        <v>5</v>
      </c>
      <c r="R65">
        <v>20</v>
      </c>
      <c r="S65">
        <v>50</v>
      </c>
      <c r="T65">
        <v>51</v>
      </c>
      <c r="U65">
        <v>32</v>
      </c>
      <c r="V65">
        <v>32</v>
      </c>
      <c r="W65">
        <v>12</v>
      </c>
      <c r="X65">
        <v>13</v>
      </c>
      <c r="Y65">
        <v>12</v>
      </c>
      <c r="Z65">
        <v>11</v>
      </c>
      <c r="AA65">
        <v>5</v>
      </c>
      <c r="AB65">
        <v>9</v>
      </c>
      <c r="AC65">
        <v>8</v>
      </c>
      <c r="AD65">
        <v>7</v>
      </c>
    </row>
    <row r="66" spans="1:30" x14ac:dyDescent="0.25">
      <c r="A66" t="s">
        <v>4</v>
      </c>
      <c r="B66">
        <v>13</v>
      </c>
      <c r="C66">
        <v>8</v>
      </c>
      <c r="D66">
        <v>18</v>
      </c>
      <c r="E66">
        <v>17</v>
      </c>
      <c r="F66">
        <v>29</v>
      </c>
      <c r="G66">
        <v>40</v>
      </c>
      <c r="H66">
        <v>51</v>
      </c>
      <c r="I66">
        <v>34</v>
      </c>
      <c r="J66">
        <v>31</v>
      </c>
      <c r="K66">
        <v>47</v>
      </c>
      <c r="L66">
        <v>12</v>
      </c>
      <c r="M66">
        <v>30</v>
      </c>
      <c r="N66">
        <v>27</v>
      </c>
      <c r="O66">
        <v>37</v>
      </c>
      <c r="P66">
        <v>35</v>
      </c>
      <c r="Q66">
        <v>28</v>
      </c>
      <c r="R66">
        <v>31</v>
      </c>
      <c r="S66">
        <v>14</v>
      </c>
      <c r="T66">
        <v>14</v>
      </c>
      <c r="U66">
        <v>30</v>
      </c>
      <c r="V66">
        <v>41</v>
      </c>
      <c r="W66">
        <v>36</v>
      </c>
      <c r="X66">
        <v>44</v>
      </c>
      <c r="Y66">
        <v>44</v>
      </c>
      <c r="Z66">
        <v>37</v>
      </c>
      <c r="AA66">
        <v>23</v>
      </c>
      <c r="AB66">
        <v>29</v>
      </c>
      <c r="AC66">
        <v>29</v>
      </c>
      <c r="AD66">
        <v>28</v>
      </c>
    </row>
    <row r="67" spans="1:30" x14ac:dyDescent="0.25">
      <c r="A67" t="s">
        <v>5</v>
      </c>
      <c r="B67">
        <v>47</v>
      </c>
      <c r="C67">
        <v>51</v>
      </c>
      <c r="D67">
        <v>50</v>
      </c>
      <c r="E67">
        <v>49</v>
      </c>
      <c r="F67">
        <v>26</v>
      </c>
      <c r="G67">
        <v>23</v>
      </c>
      <c r="H67">
        <v>16</v>
      </c>
      <c r="I67">
        <v>12</v>
      </c>
      <c r="J67">
        <v>5</v>
      </c>
      <c r="K67">
        <v>11</v>
      </c>
      <c r="L67">
        <v>19</v>
      </c>
      <c r="M67">
        <v>23</v>
      </c>
      <c r="N67">
        <v>25</v>
      </c>
      <c r="O67">
        <v>17</v>
      </c>
      <c r="P67">
        <v>10</v>
      </c>
      <c r="Q67">
        <v>15</v>
      </c>
      <c r="R67">
        <v>22</v>
      </c>
      <c r="S67">
        <v>27</v>
      </c>
      <c r="T67">
        <v>37</v>
      </c>
      <c r="U67">
        <v>7</v>
      </c>
      <c r="V67">
        <v>6</v>
      </c>
      <c r="W67">
        <v>11</v>
      </c>
      <c r="X67">
        <v>8</v>
      </c>
      <c r="Y67">
        <v>10</v>
      </c>
      <c r="Z67">
        <v>14</v>
      </c>
      <c r="AA67">
        <v>12</v>
      </c>
      <c r="AB67">
        <v>13</v>
      </c>
      <c r="AC67">
        <v>7</v>
      </c>
      <c r="AD67">
        <v>3</v>
      </c>
    </row>
    <row r="68" spans="1:30" x14ac:dyDescent="0.25">
      <c r="A68" t="s">
        <v>6</v>
      </c>
      <c r="B68">
        <v>4</v>
      </c>
      <c r="C68">
        <v>1</v>
      </c>
      <c r="D68">
        <v>4</v>
      </c>
      <c r="E68">
        <v>3</v>
      </c>
      <c r="F68">
        <v>6</v>
      </c>
      <c r="G68">
        <v>6</v>
      </c>
      <c r="H68">
        <v>4</v>
      </c>
      <c r="I68">
        <v>5</v>
      </c>
      <c r="J68">
        <v>4</v>
      </c>
      <c r="K68">
        <v>4</v>
      </c>
      <c r="L68">
        <v>20</v>
      </c>
      <c r="M68">
        <v>14</v>
      </c>
      <c r="N68">
        <v>26</v>
      </c>
      <c r="O68">
        <v>9</v>
      </c>
      <c r="P68">
        <v>11</v>
      </c>
      <c r="Q68">
        <v>11</v>
      </c>
      <c r="R68">
        <v>10</v>
      </c>
      <c r="S68">
        <v>28</v>
      </c>
      <c r="T68">
        <v>36</v>
      </c>
      <c r="U68">
        <v>12</v>
      </c>
      <c r="V68">
        <v>12</v>
      </c>
      <c r="W68">
        <v>6</v>
      </c>
      <c r="X68">
        <v>6</v>
      </c>
      <c r="Y68">
        <v>6</v>
      </c>
      <c r="Z68">
        <v>5</v>
      </c>
      <c r="AA68">
        <v>2</v>
      </c>
      <c r="AB68">
        <v>4</v>
      </c>
      <c r="AC68">
        <v>12</v>
      </c>
      <c r="AD68">
        <v>15</v>
      </c>
    </row>
    <row r="69" spans="1:30" x14ac:dyDescent="0.25">
      <c r="A69" t="s">
        <v>7</v>
      </c>
      <c r="B69">
        <v>51</v>
      </c>
      <c r="C69">
        <v>46</v>
      </c>
      <c r="D69">
        <v>47</v>
      </c>
      <c r="E69">
        <v>44</v>
      </c>
      <c r="F69">
        <v>50</v>
      </c>
      <c r="G69">
        <v>47</v>
      </c>
      <c r="H69">
        <v>49</v>
      </c>
      <c r="I69">
        <v>42</v>
      </c>
      <c r="J69">
        <v>35</v>
      </c>
      <c r="K69">
        <v>43</v>
      </c>
      <c r="L69">
        <v>48</v>
      </c>
      <c r="M69">
        <v>50</v>
      </c>
      <c r="N69">
        <v>48</v>
      </c>
      <c r="O69">
        <v>43</v>
      </c>
      <c r="P69">
        <v>40</v>
      </c>
      <c r="Q69">
        <v>46</v>
      </c>
      <c r="R69">
        <v>30</v>
      </c>
      <c r="S69">
        <v>29</v>
      </c>
      <c r="T69">
        <v>34</v>
      </c>
      <c r="U69">
        <v>42</v>
      </c>
      <c r="V69">
        <v>29</v>
      </c>
      <c r="W69">
        <v>39</v>
      </c>
      <c r="X69">
        <v>46</v>
      </c>
      <c r="Y69">
        <v>47</v>
      </c>
      <c r="Z69">
        <v>24</v>
      </c>
      <c r="AA69">
        <v>50</v>
      </c>
      <c r="AB69">
        <v>48</v>
      </c>
      <c r="AC69">
        <v>46</v>
      </c>
      <c r="AD69">
        <v>41</v>
      </c>
    </row>
    <row r="70" spans="1:30" x14ac:dyDescent="0.25">
      <c r="A70" t="s">
        <v>8</v>
      </c>
      <c r="B70">
        <v>36</v>
      </c>
      <c r="C70">
        <v>14</v>
      </c>
      <c r="D70">
        <v>23</v>
      </c>
      <c r="E70">
        <v>12</v>
      </c>
      <c r="F70">
        <v>22</v>
      </c>
      <c r="G70">
        <v>8</v>
      </c>
      <c r="H70">
        <v>3</v>
      </c>
      <c r="I70">
        <v>3</v>
      </c>
      <c r="J70">
        <v>2</v>
      </c>
      <c r="K70">
        <v>3</v>
      </c>
      <c r="L70">
        <v>43</v>
      </c>
      <c r="M70">
        <v>22</v>
      </c>
      <c r="N70">
        <v>15</v>
      </c>
      <c r="O70">
        <v>27</v>
      </c>
      <c r="P70">
        <v>43</v>
      </c>
      <c r="Q70">
        <v>50</v>
      </c>
      <c r="R70">
        <v>38</v>
      </c>
      <c r="S70">
        <v>26</v>
      </c>
      <c r="T70">
        <v>17</v>
      </c>
      <c r="U70">
        <v>24</v>
      </c>
      <c r="V70">
        <v>49</v>
      </c>
      <c r="W70">
        <v>24</v>
      </c>
      <c r="X70">
        <v>15</v>
      </c>
      <c r="Y70">
        <v>20</v>
      </c>
      <c r="Z70">
        <v>4</v>
      </c>
      <c r="AA70">
        <v>19</v>
      </c>
      <c r="AB70">
        <v>12</v>
      </c>
      <c r="AC70">
        <v>3</v>
      </c>
      <c r="AD70">
        <v>1</v>
      </c>
    </row>
    <row r="71" spans="1:30" x14ac:dyDescent="0.25">
      <c r="A71" t="s">
        <v>9</v>
      </c>
      <c r="B71">
        <v>45</v>
      </c>
      <c r="C71">
        <v>47</v>
      </c>
      <c r="D71">
        <v>45</v>
      </c>
      <c r="E71">
        <v>50</v>
      </c>
      <c r="F71">
        <v>48</v>
      </c>
      <c r="G71">
        <v>50</v>
      </c>
      <c r="H71">
        <v>47</v>
      </c>
      <c r="I71">
        <v>38</v>
      </c>
      <c r="J71">
        <v>25</v>
      </c>
      <c r="K71">
        <v>38</v>
      </c>
      <c r="L71">
        <v>2</v>
      </c>
      <c r="M71">
        <v>49</v>
      </c>
      <c r="N71">
        <v>17</v>
      </c>
      <c r="O71">
        <v>33</v>
      </c>
      <c r="P71">
        <v>19</v>
      </c>
      <c r="Q71">
        <v>26</v>
      </c>
      <c r="R71">
        <v>7</v>
      </c>
      <c r="S71">
        <v>4</v>
      </c>
      <c r="T71">
        <v>2</v>
      </c>
      <c r="U71">
        <v>2</v>
      </c>
      <c r="V71">
        <v>13</v>
      </c>
      <c r="W71">
        <v>7</v>
      </c>
      <c r="X71">
        <v>14</v>
      </c>
      <c r="Y71">
        <v>13</v>
      </c>
      <c r="Z71">
        <v>17</v>
      </c>
      <c r="AA71">
        <v>14</v>
      </c>
      <c r="AB71">
        <v>15</v>
      </c>
      <c r="AC71">
        <v>21</v>
      </c>
      <c r="AD71">
        <v>20</v>
      </c>
    </row>
    <row r="72" spans="1:30" x14ac:dyDescent="0.25">
      <c r="A72" t="s">
        <v>10</v>
      </c>
      <c r="B72">
        <v>11</v>
      </c>
      <c r="C72">
        <v>5</v>
      </c>
      <c r="D72">
        <v>21</v>
      </c>
      <c r="E72">
        <v>31</v>
      </c>
      <c r="F72">
        <v>19</v>
      </c>
      <c r="G72">
        <v>32</v>
      </c>
      <c r="H72">
        <v>27</v>
      </c>
      <c r="I72">
        <v>21</v>
      </c>
      <c r="J72">
        <v>30</v>
      </c>
      <c r="K72">
        <v>7</v>
      </c>
      <c r="L72">
        <v>5</v>
      </c>
      <c r="M72">
        <v>4</v>
      </c>
      <c r="N72">
        <v>1</v>
      </c>
      <c r="O72">
        <v>2</v>
      </c>
      <c r="P72">
        <v>5</v>
      </c>
      <c r="Q72">
        <v>22</v>
      </c>
      <c r="R72">
        <v>51</v>
      </c>
      <c r="S72">
        <v>45</v>
      </c>
      <c r="T72">
        <v>11</v>
      </c>
      <c r="U72">
        <v>3</v>
      </c>
      <c r="V72">
        <v>2</v>
      </c>
      <c r="W72">
        <v>4</v>
      </c>
      <c r="X72">
        <v>9</v>
      </c>
      <c r="Y72">
        <v>3</v>
      </c>
      <c r="Z72">
        <v>2</v>
      </c>
      <c r="AA72">
        <v>4</v>
      </c>
      <c r="AB72">
        <v>6</v>
      </c>
      <c r="AC72">
        <v>5</v>
      </c>
      <c r="AD72">
        <v>10</v>
      </c>
    </row>
    <row r="73" spans="1:30" x14ac:dyDescent="0.25">
      <c r="A73" t="s">
        <v>11</v>
      </c>
      <c r="B73">
        <v>9</v>
      </c>
      <c r="C73">
        <v>4</v>
      </c>
      <c r="D73">
        <v>11</v>
      </c>
      <c r="E73">
        <v>7</v>
      </c>
      <c r="F73">
        <v>5</v>
      </c>
      <c r="G73">
        <v>13</v>
      </c>
      <c r="H73">
        <v>8</v>
      </c>
      <c r="I73">
        <v>10</v>
      </c>
      <c r="J73">
        <v>15</v>
      </c>
      <c r="K73">
        <v>12</v>
      </c>
      <c r="L73">
        <v>8</v>
      </c>
      <c r="M73">
        <v>9</v>
      </c>
      <c r="N73">
        <v>8</v>
      </c>
      <c r="O73">
        <v>10</v>
      </c>
      <c r="P73">
        <v>7</v>
      </c>
      <c r="Q73">
        <v>8</v>
      </c>
      <c r="R73">
        <v>32</v>
      </c>
      <c r="S73">
        <v>46</v>
      </c>
      <c r="T73">
        <v>42</v>
      </c>
      <c r="U73">
        <v>26</v>
      </c>
      <c r="V73">
        <v>28</v>
      </c>
      <c r="W73">
        <v>15</v>
      </c>
      <c r="X73">
        <v>16</v>
      </c>
      <c r="Y73">
        <v>14</v>
      </c>
      <c r="Z73">
        <v>12</v>
      </c>
      <c r="AA73">
        <v>7</v>
      </c>
      <c r="AB73">
        <v>14</v>
      </c>
      <c r="AC73">
        <v>9</v>
      </c>
      <c r="AD73">
        <v>11</v>
      </c>
    </row>
    <row r="74" spans="1:30" x14ac:dyDescent="0.25">
      <c r="A74" t="s">
        <v>12</v>
      </c>
      <c r="B74">
        <v>40</v>
      </c>
      <c r="C74">
        <v>50</v>
      </c>
      <c r="D74">
        <v>49</v>
      </c>
      <c r="E74">
        <v>51</v>
      </c>
      <c r="F74">
        <v>51</v>
      </c>
      <c r="G74">
        <v>49</v>
      </c>
      <c r="H74">
        <v>50</v>
      </c>
      <c r="I74">
        <v>50</v>
      </c>
      <c r="J74">
        <v>13</v>
      </c>
      <c r="K74">
        <v>6</v>
      </c>
      <c r="L74">
        <v>15</v>
      </c>
      <c r="M74">
        <v>17</v>
      </c>
      <c r="N74">
        <v>11</v>
      </c>
      <c r="O74">
        <v>16</v>
      </c>
      <c r="P74">
        <v>14</v>
      </c>
      <c r="Q74">
        <v>25</v>
      </c>
      <c r="R74">
        <v>33</v>
      </c>
      <c r="S74">
        <v>15</v>
      </c>
      <c r="T74">
        <v>40</v>
      </c>
      <c r="U74">
        <v>44</v>
      </c>
      <c r="V74">
        <v>47</v>
      </c>
      <c r="W74">
        <v>23</v>
      </c>
      <c r="X74">
        <v>37</v>
      </c>
      <c r="Y74">
        <v>37</v>
      </c>
      <c r="Z74">
        <v>26</v>
      </c>
      <c r="AA74">
        <v>29</v>
      </c>
      <c r="AB74">
        <v>21</v>
      </c>
      <c r="AC74">
        <v>19</v>
      </c>
      <c r="AD74">
        <v>49</v>
      </c>
    </row>
    <row r="75" spans="1:30" x14ac:dyDescent="0.25">
      <c r="A75" t="s">
        <v>13</v>
      </c>
      <c r="B75">
        <v>1</v>
      </c>
      <c r="C75">
        <v>3</v>
      </c>
      <c r="D75">
        <v>1</v>
      </c>
      <c r="E75">
        <v>4</v>
      </c>
      <c r="F75">
        <v>3</v>
      </c>
      <c r="G75">
        <v>3</v>
      </c>
      <c r="H75">
        <v>15</v>
      </c>
      <c r="I75">
        <v>4</v>
      </c>
      <c r="J75">
        <v>7</v>
      </c>
      <c r="K75">
        <v>9</v>
      </c>
      <c r="L75">
        <v>7</v>
      </c>
      <c r="M75">
        <v>3</v>
      </c>
      <c r="N75">
        <v>4</v>
      </c>
      <c r="O75">
        <v>1</v>
      </c>
      <c r="P75">
        <v>1</v>
      </c>
      <c r="Q75">
        <v>3</v>
      </c>
      <c r="R75">
        <v>45</v>
      </c>
      <c r="S75">
        <v>51</v>
      </c>
      <c r="T75">
        <v>44</v>
      </c>
      <c r="U75">
        <v>51</v>
      </c>
      <c r="V75">
        <v>31</v>
      </c>
      <c r="W75">
        <v>16</v>
      </c>
      <c r="X75">
        <v>4</v>
      </c>
      <c r="Y75">
        <v>9</v>
      </c>
      <c r="Z75">
        <v>7</v>
      </c>
      <c r="AA75">
        <v>3</v>
      </c>
      <c r="AB75">
        <v>1</v>
      </c>
      <c r="AC75">
        <v>1</v>
      </c>
      <c r="AD75">
        <v>2</v>
      </c>
    </row>
    <row r="76" spans="1:30" x14ac:dyDescent="0.25">
      <c r="A76" t="s">
        <v>14</v>
      </c>
      <c r="B76">
        <v>34</v>
      </c>
      <c r="C76">
        <v>34</v>
      </c>
      <c r="D76">
        <v>34</v>
      </c>
      <c r="E76">
        <v>35</v>
      </c>
      <c r="F76">
        <v>37</v>
      </c>
      <c r="G76">
        <v>39</v>
      </c>
      <c r="H76">
        <v>28</v>
      </c>
      <c r="I76">
        <v>29</v>
      </c>
      <c r="J76">
        <v>34</v>
      </c>
      <c r="K76">
        <v>35</v>
      </c>
      <c r="L76">
        <v>47</v>
      </c>
      <c r="M76">
        <v>31</v>
      </c>
      <c r="N76">
        <v>39</v>
      </c>
      <c r="O76">
        <v>29</v>
      </c>
      <c r="P76">
        <v>24</v>
      </c>
      <c r="Q76">
        <v>30</v>
      </c>
      <c r="R76">
        <v>23</v>
      </c>
      <c r="S76">
        <v>20</v>
      </c>
      <c r="T76">
        <v>20</v>
      </c>
      <c r="U76">
        <v>11</v>
      </c>
      <c r="V76">
        <v>20</v>
      </c>
      <c r="W76">
        <v>32</v>
      </c>
      <c r="X76">
        <v>34</v>
      </c>
      <c r="Y76">
        <v>25</v>
      </c>
      <c r="Z76">
        <v>34</v>
      </c>
      <c r="AA76">
        <v>32</v>
      </c>
      <c r="AB76">
        <v>38</v>
      </c>
      <c r="AC76">
        <v>42</v>
      </c>
      <c r="AD76">
        <v>37</v>
      </c>
    </row>
    <row r="77" spans="1:30" x14ac:dyDescent="0.25">
      <c r="A77" t="s">
        <v>15</v>
      </c>
      <c r="B77">
        <v>22</v>
      </c>
      <c r="C77">
        <v>24</v>
      </c>
      <c r="D77">
        <v>25</v>
      </c>
      <c r="E77">
        <v>27</v>
      </c>
      <c r="F77">
        <v>32</v>
      </c>
      <c r="G77">
        <v>43</v>
      </c>
      <c r="H77">
        <v>39</v>
      </c>
      <c r="I77">
        <v>40</v>
      </c>
      <c r="J77">
        <v>42</v>
      </c>
      <c r="K77">
        <v>41</v>
      </c>
      <c r="L77">
        <v>25</v>
      </c>
      <c r="M77">
        <v>43</v>
      </c>
      <c r="N77">
        <v>44</v>
      </c>
      <c r="O77">
        <v>46</v>
      </c>
      <c r="P77">
        <v>33</v>
      </c>
      <c r="Q77">
        <v>37</v>
      </c>
      <c r="R77">
        <v>34</v>
      </c>
      <c r="S77">
        <v>31</v>
      </c>
      <c r="T77">
        <v>33</v>
      </c>
      <c r="U77">
        <v>35</v>
      </c>
      <c r="V77">
        <v>37</v>
      </c>
      <c r="W77">
        <v>43</v>
      </c>
      <c r="X77">
        <v>50</v>
      </c>
      <c r="Y77">
        <v>34</v>
      </c>
      <c r="Z77">
        <v>39</v>
      </c>
      <c r="AA77">
        <v>20</v>
      </c>
      <c r="AB77">
        <v>25</v>
      </c>
      <c r="AC77">
        <v>40</v>
      </c>
      <c r="AD77">
        <v>32</v>
      </c>
    </row>
    <row r="78" spans="1:30" x14ac:dyDescent="0.25">
      <c r="A78" t="s">
        <v>16</v>
      </c>
      <c r="B78">
        <v>25</v>
      </c>
      <c r="C78">
        <v>43</v>
      </c>
      <c r="D78">
        <v>44</v>
      </c>
      <c r="E78">
        <v>45</v>
      </c>
      <c r="F78">
        <v>45</v>
      </c>
      <c r="G78">
        <v>46</v>
      </c>
      <c r="H78">
        <v>34</v>
      </c>
      <c r="I78">
        <v>45</v>
      </c>
      <c r="J78">
        <v>41</v>
      </c>
      <c r="K78">
        <v>48</v>
      </c>
      <c r="L78">
        <v>39</v>
      </c>
      <c r="M78">
        <v>36</v>
      </c>
      <c r="N78">
        <v>47</v>
      </c>
      <c r="O78">
        <v>42</v>
      </c>
      <c r="P78">
        <v>46</v>
      </c>
      <c r="Q78">
        <v>36</v>
      </c>
      <c r="R78">
        <v>29</v>
      </c>
      <c r="S78">
        <v>11</v>
      </c>
      <c r="T78">
        <v>10</v>
      </c>
      <c r="U78">
        <v>25</v>
      </c>
      <c r="V78">
        <v>27</v>
      </c>
      <c r="W78">
        <v>50</v>
      </c>
      <c r="X78">
        <v>42</v>
      </c>
      <c r="Y78">
        <v>32</v>
      </c>
      <c r="Z78">
        <v>41</v>
      </c>
      <c r="AA78">
        <v>36</v>
      </c>
      <c r="AB78">
        <v>18</v>
      </c>
      <c r="AC78">
        <v>48</v>
      </c>
      <c r="AD78">
        <v>33</v>
      </c>
    </row>
    <row r="79" spans="1:30" x14ac:dyDescent="0.25">
      <c r="A79" t="s">
        <v>17</v>
      </c>
      <c r="B79">
        <v>24</v>
      </c>
      <c r="C79">
        <v>31</v>
      </c>
      <c r="D79">
        <v>27</v>
      </c>
      <c r="E79">
        <v>40</v>
      </c>
      <c r="F79">
        <v>36</v>
      </c>
      <c r="G79">
        <v>31</v>
      </c>
      <c r="H79">
        <v>29</v>
      </c>
      <c r="I79">
        <v>33</v>
      </c>
      <c r="J79">
        <v>36</v>
      </c>
      <c r="K79">
        <v>39</v>
      </c>
      <c r="L79">
        <v>32</v>
      </c>
      <c r="M79">
        <v>41</v>
      </c>
      <c r="N79">
        <v>33</v>
      </c>
      <c r="O79">
        <v>38</v>
      </c>
      <c r="P79">
        <v>41</v>
      </c>
      <c r="Q79">
        <v>34</v>
      </c>
      <c r="R79">
        <v>26</v>
      </c>
      <c r="S79">
        <v>13</v>
      </c>
      <c r="T79">
        <v>21</v>
      </c>
      <c r="U79">
        <v>46</v>
      </c>
      <c r="V79">
        <v>42</v>
      </c>
      <c r="W79">
        <v>47</v>
      </c>
      <c r="X79">
        <v>25</v>
      </c>
      <c r="Y79">
        <v>39</v>
      </c>
      <c r="Z79">
        <v>40</v>
      </c>
      <c r="AA79">
        <v>46</v>
      </c>
      <c r="AB79">
        <v>45</v>
      </c>
      <c r="AC79">
        <v>49</v>
      </c>
      <c r="AD79">
        <v>45</v>
      </c>
    </row>
    <row r="80" spans="1:30" x14ac:dyDescent="0.25">
      <c r="A80" t="s">
        <v>18</v>
      </c>
      <c r="B80">
        <v>32</v>
      </c>
      <c r="C80">
        <v>30</v>
      </c>
      <c r="D80">
        <v>33</v>
      </c>
      <c r="E80">
        <v>29</v>
      </c>
      <c r="F80">
        <v>38</v>
      </c>
      <c r="G80">
        <v>25</v>
      </c>
      <c r="H80">
        <v>30</v>
      </c>
      <c r="I80">
        <v>28</v>
      </c>
      <c r="J80">
        <v>44</v>
      </c>
      <c r="K80">
        <v>30</v>
      </c>
      <c r="L80">
        <v>34</v>
      </c>
      <c r="M80">
        <v>48</v>
      </c>
      <c r="N80">
        <v>42</v>
      </c>
      <c r="O80">
        <v>39</v>
      </c>
      <c r="P80">
        <v>37</v>
      </c>
      <c r="Q80">
        <v>38</v>
      </c>
      <c r="R80">
        <v>36</v>
      </c>
      <c r="S80">
        <v>16</v>
      </c>
      <c r="T80">
        <v>29</v>
      </c>
      <c r="U80">
        <v>40</v>
      </c>
      <c r="V80">
        <v>40</v>
      </c>
      <c r="W80">
        <v>25</v>
      </c>
      <c r="X80">
        <v>17</v>
      </c>
      <c r="Y80">
        <v>40</v>
      </c>
      <c r="Z80">
        <v>42</v>
      </c>
      <c r="AA80">
        <v>47</v>
      </c>
      <c r="AB80">
        <v>49</v>
      </c>
      <c r="AC80">
        <v>31</v>
      </c>
      <c r="AD80">
        <v>44</v>
      </c>
    </row>
    <row r="81" spans="1:30" x14ac:dyDescent="0.25">
      <c r="A81" t="s">
        <v>19</v>
      </c>
      <c r="B81">
        <v>18</v>
      </c>
      <c r="C81">
        <v>20</v>
      </c>
      <c r="D81">
        <v>24</v>
      </c>
      <c r="E81">
        <v>38</v>
      </c>
      <c r="F81">
        <v>17</v>
      </c>
      <c r="G81">
        <v>21</v>
      </c>
      <c r="H81">
        <v>31</v>
      </c>
      <c r="I81">
        <v>43</v>
      </c>
      <c r="J81">
        <v>46</v>
      </c>
      <c r="K81">
        <v>31</v>
      </c>
      <c r="L81">
        <v>18</v>
      </c>
      <c r="M81">
        <v>37</v>
      </c>
      <c r="N81">
        <v>34</v>
      </c>
      <c r="O81">
        <v>45</v>
      </c>
      <c r="P81">
        <v>51</v>
      </c>
      <c r="Q81">
        <v>2</v>
      </c>
      <c r="R81">
        <v>8</v>
      </c>
      <c r="S81">
        <v>3</v>
      </c>
      <c r="T81">
        <v>8</v>
      </c>
      <c r="U81">
        <v>16</v>
      </c>
      <c r="V81">
        <v>25</v>
      </c>
      <c r="W81">
        <v>30</v>
      </c>
      <c r="X81">
        <v>32</v>
      </c>
      <c r="Y81">
        <v>46</v>
      </c>
      <c r="Z81">
        <v>46</v>
      </c>
      <c r="AA81">
        <v>42</v>
      </c>
      <c r="AB81">
        <v>34</v>
      </c>
      <c r="AC81">
        <v>36</v>
      </c>
      <c r="AD81">
        <v>40</v>
      </c>
    </row>
    <row r="82" spans="1:30" x14ac:dyDescent="0.25">
      <c r="A82" t="s">
        <v>20</v>
      </c>
      <c r="B82">
        <v>43</v>
      </c>
      <c r="C82">
        <v>41</v>
      </c>
      <c r="D82">
        <v>39</v>
      </c>
      <c r="E82">
        <v>22</v>
      </c>
      <c r="F82">
        <v>16</v>
      </c>
      <c r="G82">
        <v>16</v>
      </c>
      <c r="H82">
        <v>7</v>
      </c>
      <c r="I82">
        <v>6</v>
      </c>
      <c r="J82">
        <v>6</v>
      </c>
      <c r="K82">
        <v>20</v>
      </c>
      <c r="L82">
        <v>37</v>
      </c>
      <c r="M82">
        <v>18</v>
      </c>
      <c r="N82">
        <v>40</v>
      </c>
      <c r="O82">
        <v>26</v>
      </c>
      <c r="P82">
        <v>29</v>
      </c>
      <c r="Q82">
        <v>33</v>
      </c>
      <c r="R82">
        <v>46</v>
      </c>
      <c r="S82">
        <v>42</v>
      </c>
      <c r="T82">
        <v>9</v>
      </c>
      <c r="U82">
        <v>45</v>
      </c>
      <c r="V82">
        <v>45</v>
      </c>
      <c r="W82">
        <v>40</v>
      </c>
      <c r="X82">
        <v>26</v>
      </c>
      <c r="Y82">
        <v>26</v>
      </c>
      <c r="Z82">
        <v>3</v>
      </c>
      <c r="AA82">
        <v>26</v>
      </c>
      <c r="AB82">
        <v>22</v>
      </c>
      <c r="AC82">
        <v>25</v>
      </c>
      <c r="AD82">
        <v>17</v>
      </c>
    </row>
    <row r="83" spans="1:30" x14ac:dyDescent="0.25">
      <c r="A83" t="s">
        <v>21</v>
      </c>
      <c r="B83">
        <v>35</v>
      </c>
      <c r="C83">
        <v>32</v>
      </c>
      <c r="D83">
        <v>36</v>
      </c>
      <c r="E83">
        <v>23</v>
      </c>
      <c r="F83">
        <v>39</v>
      </c>
      <c r="G83">
        <v>35</v>
      </c>
      <c r="H83">
        <v>37</v>
      </c>
      <c r="I83">
        <v>20</v>
      </c>
      <c r="J83">
        <v>26</v>
      </c>
      <c r="K83">
        <v>13</v>
      </c>
      <c r="L83">
        <v>10</v>
      </c>
      <c r="M83">
        <v>10</v>
      </c>
      <c r="N83">
        <v>14</v>
      </c>
      <c r="O83">
        <v>15</v>
      </c>
      <c r="P83">
        <v>18</v>
      </c>
      <c r="Q83">
        <v>29</v>
      </c>
      <c r="R83">
        <v>42</v>
      </c>
      <c r="S83">
        <v>34</v>
      </c>
      <c r="T83">
        <v>28</v>
      </c>
      <c r="U83">
        <v>27</v>
      </c>
      <c r="V83">
        <v>14</v>
      </c>
      <c r="W83">
        <v>27</v>
      </c>
      <c r="X83">
        <v>31</v>
      </c>
      <c r="Y83">
        <v>36</v>
      </c>
      <c r="Z83">
        <v>22</v>
      </c>
      <c r="AA83">
        <v>28</v>
      </c>
      <c r="AB83">
        <v>28</v>
      </c>
      <c r="AC83">
        <v>33</v>
      </c>
      <c r="AD83">
        <v>30</v>
      </c>
    </row>
    <row r="84" spans="1:30" x14ac:dyDescent="0.25">
      <c r="A84" t="s">
        <v>22</v>
      </c>
      <c r="B84">
        <v>49</v>
      </c>
      <c r="C84">
        <v>45</v>
      </c>
      <c r="D84">
        <v>38</v>
      </c>
      <c r="E84">
        <v>28</v>
      </c>
      <c r="F84">
        <v>33</v>
      </c>
      <c r="G84">
        <v>12</v>
      </c>
      <c r="H84">
        <v>23</v>
      </c>
      <c r="I84">
        <v>8</v>
      </c>
      <c r="J84">
        <v>8</v>
      </c>
      <c r="K84">
        <v>24</v>
      </c>
      <c r="L84">
        <v>44</v>
      </c>
      <c r="M84">
        <v>7</v>
      </c>
      <c r="N84">
        <v>51</v>
      </c>
      <c r="O84">
        <v>51</v>
      </c>
      <c r="P84">
        <v>27</v>
      </c>
      <c r="Q84">
        <v>43</v>
      </c>
      <c r="R84">
        <v>37</v>
      </c>
      <c r="S84">
        <v>23</v>
      </c>
      <c r="T84">
        <v>18</v>
      </c>
      <c r="U84">
        <v>10</v>
      </c>
      <c r="V84">
        <v>7</v>
      </c>
      <c r="W84">
        <v>19</v>
      </c>
      <c r="X84">
        <v>19</v>
      </c>
      <c r="Y84">
        <v>30</v>
      </c>
      <c r="Z84">
        <v>16</v>
      </c>
      <c r="AA84">
        <v>18</v>
      </c>
      <c r="AB84">
        <v>24</v>
      </c>
      <c r="AC84">
        <v>16</v>
      </c>
      <c r="AD84">
        <v>19</v>
      </c>
    </row>
    <row r="85" spans="1:30" x14ac:dyDescent="0.25">
      <c r="A85" t="s">
        <v>23</v>
      </c>
      <c r="B85">
        <v>39</v>
      </c>
      <c r="C85">
        <v>33</v>
      </c>
      <c r="D85">
        <v>30</v>
      </c>
      <c r="E85">
        <v>21</v>
      </c>
      <c r="F85">
        <v>24</v>
      </c>
      <c r="G85">
        <v>29</v>
      </c>
      <c r="H85">
        <v>42</v>
      </c>
      <c r="I85">
        <v>37</v>
      </c>
      <c r="J85">
        <v>38</v>
      </c>
      <c r="K85">
        <v>40</v>
      </c>
      <c r="L85">
        <v>51</v>
      </c>
      <c r="M85">
        <v>40</v>
      </c>
      <c r="N85">
        <v>49</v>
      </c>
      <c r="O85">
        <v>47</v>
      </c>
      <c r="P85">
        <v>45</v>
      </c>
      <c r="Q85">
        <v>51</v>
      </c>
      <c r="R85">
        <v>50</v>
      </c>
      <c r="S85">
        <v>37</v>
      </c>
      <c r="T85">
        <v>46</v>
      </c>
      <c r="U85">
        <v>19</v>
      </c>
      <c r="V85">
        <v>21</v>
      </c>
      <c r="W85">
        <v>34</v>
      </c>
      <c r="X85">
        <v>35</v>
      </c>
      <c r="Y85">
        <v>31</v>
      </c>
      <c r="Z85">
        <v>29</v>
      </c>
      <c r="AA85">
        <v>34</v>
      </c>
      <c r="AB85">
        <v>30</v>
      </c>
      <c r="AC85">
        <v>47</v>
      </c>
      <c r="AD85">
        <v>43</v>
      </c>
    </row>
    <row r="86" spans="1:30" x14ac:dyDescent="0.25">
      <c r="A86" t="s">
        <v>24</v>
      </c>
      <c r="B86">
        <v>19</v>
      </c>
      <c r="C86">
        <v>12</v>
      </c>
      <c r="D86">
        <v>16</v>
      </c>
      <c r="E86">
        <v>25</v>
      </c>
      <c r="F86">
        <v>13</v>
      </c>
      <c r="G86">
        <v>10</v>
      </c>
      <c r="H86">
        <v>6</v>
      </c>
      <c r="I86">
        <v>14</v>
      </c>
      <c r="J86">
        <v>11</v>
      </c>
      <c r="K86">
        <v>15</v>
      </c>
      <c r="L86">
        <v>30</v>
      </c>
      <c r="M86">
        <v>8</v>
      </c>
      <c r="N86">
        <v>28</v>
      </c>
      <c r="O86">
        <v>22</v>
      </c>
      <c r="P86">
        <v>25</v>
      </c>
      <c r="Q86">
        <v>39</v>
      </c>
      <c r="R86">
        <v>43</v>
      </c>
      <c r="S86">
        <v>21</v>
      </c>
      <c r="T86">
        <v>15</v>
      </c>
      <c r="U86">
        <v>15</v>
      </c>
      <c r="V86">
        <v>24</v>
      </c>
      <c r="W86">
        <v>31</v>
      </c>
      <c r="X86">
        <v>20</v>
      </c>
      <c r="Y86">
        <v>27</v>
      </c>
      <c r="Z86">
        <v>32</v>
      </c>
      <c r="AA86">
        <v>21</v>
      </c>
      <c r="AB86">
        <v>44</v>
      </c>
      <c r="AC86">
        <v>45</v>
      </c>
      <c r="AD86">
        <v>27</v>
      </c>
    </row>
    <row r="87" spans="1:30" x14ac:dyDescent="0.25">
      <c r="A87" t="s">
        <v>25</v>
      </c>
      <c r="B87">
        <v>26</v>
      </c>
      <c r="C87">
        <v>19</v>
      </c>
      <c r="D87">
        <v>41</v>
      </c>
      <c r="E87">
        <v>34</v>
      </c>
      <c r="F87">
        <v>25</v>
      </c>
      <c r="G87">
        <v>36</v>
      </c>
      <c r="H87">
        <v>38</v>
      </c>
      <c r="I87">
        <v>32</v>
      </c>
      <c r="J87">
        <v>51</v>
      </c>
      <c r="K87">
        <v>49</v>
      </c>
      <c r="L87">
        <v>21</v>
      </c>
      <c r="M87">
        <v>38</v>
      </c>
      <c r="N87">
        <v>36</v>
      </c>
      <c r="O87">
        <v>48</v>
      </c>
      <c r="P87">
        <v>50</v>
      </c>
      <c r="Q87">
        <v>12</v>
      </c>
      <c r="R87">
        <v>25</v>
      </c>
      <c r="S87">
        <v>17</v>
      </c>
      <c r="T87">
        <v>23</v>
      </c>
      <c r="U87">
        <v>28</v>
      </c>
      <c r="V87">
        <v>51</v>
      </c>
      <c r="W87">
        <v>44</v>
      </c>
      <c r="X87">
        <v>40</v>
      </c>
      <c r="Y87">
        <v>50</v>
      </c>
      <c r="Z87">
        <v>43</v>
      </c>
      <c r="AA87">
        <v>37</v>
      </c>
      <c r="AB87">
        <v>39</v>
      </c>
      <c r="AC87">
        <v>44</v>
      </c>
      <c r="AD87">
        <v>48</v>
      </c>
    </row>
    <row r="88" spans="1:30" x14ac:dyDescent="0.25">
      <c r="A88" t="s">
        <v>26</v>
      </c>
      <c r="B88">
        <v>28</v>
      </c>
      <c r="C88">
        <v>27</v>
      </c>
      <c r="D88">
        <v>28</v>
      </c>
      <c r="E88">
        <v>36</v>
      </c>
      <c r="F88">
        <v>34</v>
      </c>
      <c r="G88">
        <v>48</v>
      </c>
      <c r="H88">
        <v>36</v>
      </c>
      <c r="I88">
        <v>31</v>
      </c>
      <c r="J88">
        <v>39</v>
      </c>
      <c r="K88">
        <v>45</v>
      </c>
      <c r="L88">
        <v>17</v>
      </c>
      <c r="M88">
        <v>20</v>
      </c>
      <c r="N88">
        <v>9</v>
      </c>
      <c r="O88">
        <v>18</v>
      </c>
      <c r="P88">
        <v>49</v>
      </c>
      <c r="Q88">
        <v>44</v>
      </c>
      <c r="R88">
        <v>35</v>
      </c>
      <c r="S88">
        <v>19</v>
      </c>
      <c r="T88">
        <v>22</v>
      </c>
      <c r="U88">
        <v>50</v>
      </c>
      <c r="V88">
        <v>43</v>
      </c>
      <c r="W88">
        <v>3</v>
      </c>
      <c r="X88">
        <v>3</v>
      </c>
      <c r="Y88">
        <v>4</v>
      </c>
      <c r="Z88">
        <v>9</v>
      </c>
      <c r="AA88">
        <v>30</v>
      </c>
      <c r="AB88">
        <v>51</v>
      </c>
      <c r="AC88">
        <v>38</v>
      </c>
      <c r="AD88">
        <v>47</v>
      </c>
    </row>
    <row r="89" spans="1:30" x14ac:dyDescent="0.25">
      <c r="A89" t="s">
        <v>27</v>
      </c>
      <c r="B89">
        <v>5</v>
      </c>
      <c r="C89">
        <v>28</v>
      </c>
      <c r="D89">
        <v>8</v>
      </c>
      <c r="E89">
        <v>10</v>
      </c>
      <c r="F89">
        <v>7</v>
      </c>
      <c r="G89">
        <v>7</v>
      </c>
      <c r="H89">
        <v>9</v>
      </c>
      <c r="I89">
        <v>16</v>
      </c>
      <c r="J89">
        <v>12</v>
      </c>
      <c r="K89">
        <v>8</v>
      </c>
      <c r="L89">
        <v>24</v>
      </c>
      <c r="M89">
        <v>5</v>
      </c>
      <c r="N89">
        <v>6</v>
      </c>
      <c r="O89">
        <v>8</v>
      </c>
      <c r="P89">
        <v>6</v>
      </c>
      <c r="Q89">
        <v>4</v>
      </c>
      <c r="R89">
        <v>11</v>
      </c>
      <c r="S89">
        <v>38</v>
      </c>
      <c r="T89">
        <v>25</v>
      </c>
      <c r="U89">
        <v>38</v>
      </c>
      <c r="V89">
        <v>9</v>
      </c>
      <c r="W89">
        <v>13</v>
      </c>
      <c r="X89">
        <v>22</v>
      </c>
      <c r="Y89">
        <v>15</v>
      </c>
      <c r="Z89">
        <v>36</v>
      </c>
      <c r="AA89">
        <v>22</v>
      </c>
      <c r="AB89">
        <v>17</v>
      </c>
      <c r="AC89">
        <v>14</v>
      </c>
      <c r="AD89">
        <v>8</v>
      </c>
    </row>
    <row r="90" spans="1:30" x14ac:dyDescent="0.25">
      <c r="A90" t="s">
        <v>28</v>
      </c>
      <c r="B90">
        <v>15</v>
      </c>
      <c r="C90">
        <v>42</v>
      </c>
      <c r="D90">
        <v>40</v>
      </c>
      <c r="E90">
        <v>47</v>
      </c>
      <c r="F90">
        <v>41</v>
      </c>
      <c r="G90">
        <v>33</v>
      </c>
      <c r="H90">
        <v>43</v>
      </c>
      <c r="I90">
        <v>25</v>
      </c>
      <c r="J90">
        <v>17</v>
      </c>
      <c r="K90">
        <v>25</v>
      </c>
      <c r="L90">
        <v>27</v>
      </c>
      <c r="M90">
        <v>27</v>
      </c>
      <c r="N90">
        <v>45</v>
      </c>
      <c r="O90">
        <v>35</v>
      </c>
      <c r="P90">
        <v>39</v>
      </c>
      <c r="Q90">
        <v>35</v>
      </c>
      <c r="R90">
        <v>13</v>
      </c>
      <c r="S90">
        <v>7</v>
      </c>
      <c r="T90">
        <v>6</v>
      </c>
      <c r="U90">
        <v>21</v>
      </c>
      <c r="V90">
        <v>15</v>
      </c>
      <c r="W90">
        <v>33</v>
      </c>
      <c r="X90">
        <v>12</v>
      </c>
      <c r="Y90">
        <v>22</v>
      </c>
      <c r="Z90">
        <v>20</v>
      </c>
      <c r="AA90">
        <v>16</v>
      </c>
      <c r="AB90">
        <v>40</v>
      </c>
      <c r="AC90">
        <v>39</v>
      </c>
      <c r="AD90">
        <v>25</v>
      </c>
    </row>
    <row r="91" spans="1:30" x14ac:dyDescent="0.25">
      <c r="A91" t="s">
        <v>29</v>
      </c>
      <c r="B91">
        <v>8</v>
      </c>
      <c r="C91">
        <v>10</v>
      </c>
      <c r="D91">
        <v>2</v>
      </c>
      <c r="E91">
        <v>1</v>
      </c>
      <c r="F91">
        <v>2</v>
      </c>
      <c r="G91">
        <v>1</v>
      </c>
      <c r="H91">
        <v>1</v>
      </c>
      <c r="I91">
        <v>1</v>
      </c>
      <c r="J91">
        <v>1</v>
      </c>
      <c r="K91">
        <v>2</v>
      </c>
      <c r="L91">
        <v>4</v>
      </c>
      <c r="M91">
        <v>1</v>
      </c>
      <c r="N91">
        <v>2</v>
      </c>
      <c r="O91">
        <v>4</v>
      </c>
      <c r="P91">
        <v>4</v>
      </c>
      <c r="Q91">
        <v>6</v>
      </c>
      <c r="R91">
        <v>18</v>
      </c>
      <c r="S91">
        <v>40</v>
      </c>
      <c r="T91">
        <v>48</v>
      </c>
      <c r="U91">
        <v>14</v>
      </c>
      <c r="V91">
        <v>8</v>
      </c>
      <c r="W91">
        <v>8</v>
      </c>
      <c r="X91">
        <v>2</v>
      </c>
      <c r="Y91">
        <v>1</v>
      </c>
      <c r="Z91">
        <v>1</v>
      </c>
      <c r="AA91">
        <v>9</v>
      </c>
      <c r="AB91">
        <v>3</v>
      </c>
      <c r="AC91">
        <v>6</v>
      </c>
      <c r="AD91">
        <v>5</v>
      </c>
    </row>
    <row r="92" spans="1:30" x14ac:dyDescent="0.25">
      <c r="A92" t="s">
        <v>30</v>
      </c>
      <c r="B92">
        <v>46</v>
      </c>
      <c r="C92">
        <v>44</v>
      </c>
      <c r="D92">
        <v>20</v>
      </c>
      <c r="E92">
        <v>9</v>
      </c>
      <c r="F92">
        <v>9</v>
      </c>
      <c r="G92">
        <v>14</v>
      </c>
      <c r="H92">
        <v>11</v>
      </c>
      <c r="I92">
        <v>15</v>
      </c>
      <c r="J92">
        <v>18</v>
      </c>
      <c r="K92">
        <v>21</v>
      </c>
      <c r="L92">
        <v>41</v>
      </c>
      <c r="M92">
        <v>35</v>
      </c>
      <c r="N92">
        <v>24</v>
      </c>
      <c r="O92">
        <v>32</v>
      </c>
      <c r="P92">
        <v>34</v>
      </c>
      <c r="Q92">
        <v>45</v>
      </c>
      <c r="R92">
        <v>41</v>
      </c>
      <c r="S92">
        <v>36</v>
      </c>
      <c r="T92">
        <v>13</v>
      </c>
      <c r="U92">
        <v>43</v>
      </c>
      <c r="V92">
        <v>30</v>
      </c>
      <c r="W92">
        <v>35</v>
      </c>
      <c r="X92">
        <v>45</v>
      </c>
      <c r="Y92">
        <v>41</v>
      </c>
      <c r="Z92">
        <v>21</v>
      </c>
      <c r="AA92">
        <v>45</v>
      </c>
      <c r="AB92">
        <v>23</v>
      </c>
      <c r="AC92">
        <v>18</v>
      </c>
      <c r="AD92">
        <v>24</v>
      </c>
    </row>
    <row r="93" spans="1:30" x14ac:dyDescent="0.25">
      <c r="A93" t="s">
        <v>31</v>
      </c>
      <c r="B93">
        <v>44</v>
      </c>
      <c r="C93">
        <v>40</v>
      </c>
      <c r="D93">
        <v>46</v>
      </c>
      <c r="E93">
        <v>20</v>
      </c>
      <c r="F93">
        <v>30</v>
      </c>
      <c r="G93">
        <v>19</v>
      </c>
      <c r="H93">
        <v>20</v>
      </c>
      <c r="I93">
        <v>24</v>
      </c>
      <c r="J93">
        <v>28</v>
      </c>
      <c r="K93">
        <v>19</v>
      </c>
      <c r="L93">
        <v>33</v>
      </c>
      <c r="M93">
        <v>34</v>
      </c>
      <c r="N93">
        <v>38</v>
      </c>
      <c r="O93">
        <v>30</v>
      </c>
      <c r="P93">
        <v>22</v>
      </c>
      <c r="Q93">
        <v>42</v>
      </c>
      <c r="R93">
        <v>44</v>
      </c>
      <c r="S93">
        <v>39</v>
      </c>
      <c r="T93">
        <v>39</v>
      </c>
      <c r="U93">
        <v>23</v>
      </c>
      <c r="V93">
        <v>10</v>
      </c>
      <c r="W93">
        <v>26</v>
      </c>
      <c r="X93">
        <v>36</v>
      </c>
      <c r="Y93">
        <v>48</v>
      </c>
      <c r="Z93">
        <v>35</v>
      </c>
      <c r="AA93">
        <v>33</v>
      </c>
      <c r="AB93">
        <v>35</v>
      </c>
      <c r="AC93">
        <v>27</v>
      </c>
      <c r="AD93">
        <v>36</v>
      </c>
    </row>
    <row r="94" spans="1:30" x14ac:dyDescent="0.25">
      <c r="A94" t="s">
        <v>32</v>
      </c>
      <c r="B94">
        <v>17</v>
      </c>
      <c r="C94">
        <v>7</v>
      </c>
      <c r="D94">
        <v>9</v>
      </c>
      <c r="E94">
        <v>19</v>
      </c>
      <c r="F94">
        <v>23</v>
      </c>
      <c r="G94">
        <v>45</v>
      </c>
      <c r="H94">
        <v>33</v>
      </c>
      <c r="I94">
        <v>49</v>
      </c>
      <c r="J94">
        <v>45</v>
      </c>
      <c r="K94">
        <v>28</v>
      </c>
      <c r="L94">
        <v>23</v>
      </c>
      <c r="M94">
        <v>24</v>
      </c>
      <c r="N94">
        <v>21</v>
      </c>
      <c r="O94">
        <v>20</v>
      </c>
      <c r="P94">
        <v>16</v>
      </c>
      <c r="Q94">
        <v>17</v>
      </c>
      <c r="R94">
        <v>16</v>
      </c>
      <c r="S94">
        <v>25</v>
      </c>
      <c r="T94">
        <v>50</v>
      </c>
      <c r="U94">
        <v>33</v>
      </c>
      <c r="V94">
        <v>39</v>
      </c>
      <c r="W94">
        <v>41</v>
      </c>
      <c r="X94">
        <v>49</v>
      </c>
      <c r="Y94">
        <v>49</v>
      </c>
      <c r="Z94">
        <v>47</v>
      </c>
      <c r="AA94">
        <v>39</v>
      </c>
      <c r="AB94">
        <v>42</v>
      </c>
      <c r="AC94">
        <v>32</v>
      </c>
      <c r="AD94">
        <v>42</v>
      </c>
    </row>
    <row r="95" spans="1:30" x14ac:dyDescent="0.25">
      <c r="A95" t="s">
        <v>33</v>
      </c>
      <c r="B95">
        <v>48</v>
      </c>
      <c r="C95">
        <v>49</v>
      </c>
      <c r="D95">
        <v>48</v>
      </c>
      <c r="E95">
        <v>46</v>
      </c>
      <c r="F95">
        <v>44</v>
      </c>
      <c r="G95">
        <v>27</v>
      </c>
      <c r="H95">
        <v>21</v>
      </c>
      <c r="I95">
        <v>23</v>
      </c>
      <c r="J95">
        <v>16</v>
      </c>
      <c r="K95">
        <v>17</v>
      </c>
      <c r="L95">
        <v>29</v>
      </c>
      <c r="M95">
        <v>19</v>
      </c>
      <c r="N95">
        <v>37</v>
      </c>
      <c r="O95">
        <v>24</v>
      </c>
      <c r="P95">
        <v>32</v>
      </c>
      <c r="Q95">
        <v>27</v>
      </c>
      <c r="R95">
        <v>6</v>
      </c>
      <c r="S95">
        <v>9</v>
      </c>
      <c r="T95">
        <v>4</v>
      </c>
      <c r="U95">
        <v>5</v>
      </c>
      <c r="V95">
        <v>5</v>
      </c>
      <c r="W95">
        <v>14</v>
      </c>
      <c r="X95">
        <v>18</v>
      </c>
      <c r="Y95">
        <v>29</v>
      </c>
      <c r="Z95">
        <v>23</v>
      </c>
      <c r="AA95">
        <v>27</v>
      </c>
      <c r="AB95">
        <v>32</v>
      </c>
      <c r="AC95">
        <v>35</v>
      </c>
      <c r="AD95">
        <v>50</v>
      </c>
    </row>
    <row r="96" spans="1:30" x14ac:dyDescent="0.25">
      <c r="A96" t="s">
        <v>34</v>
      </c>
      <c r="B96">
        <v>31</v>
      </c>
      <c r="C96">
        <v>29</v>
      </c>
      <c r="D96">
        <v>15</v>
      </c>
      <c r="E96">
        <v>6</v>
      </c>
      <c r="F96">
        <v>8</v>
      </c>
      <c r="G96">
        <v>4</v>
      </c>
      <c r="H96">
        <v>14</v>
      </c>
      <c r="I96">
        <v>11</v>
      </c>
      <c r="J96">
        <v>20</v>
      </c>
      <c r="K96">
        <v>16</v>
      </c>
      <c r="L96">
        <v>26</v>
      </c>
      <c r="M96">
        <v>32</v>
      </c>
      <c r="N96">
        <v>12</v>
      </c>
      <c r="O96">
        <v>13</v>
      </c>
      <c r="P96">
        <v>15</v>
      </c>
      <c r="Q96">
        <v>13</v>
      </c>
      <c r="R96">
        <v>14</v>
      </c>
      <c r="S96">
        <v>43</v>
      </c>
      <c r="T96">
        <v>31</v>
      </c>
      <c r="U96">
        <v>31</v>
      </c>
      <c r="V96">
        <v>26</v>
      </c>
      <c r="W96">
        <v>28</v>
      </c>
      <c r="X96">
        <v>28</v>
      </c>
      <c r="Y96">
        <v>18</v>
      </c>
      <c r="Z96">
        <v>10</v>
      </c>
      <c r="AA96">
        <v>6</v>
      </c>
      <c r="AB96">
        <v>11</v>
      </c>
      <c r="AC96">
        <v>11</v>
      </c>
      <c r="AD96">
        <v>12</v>
      </c>
    </row>
    <row r="97" spans="1:30" x14ac:dyDescent="0.25">
      <c r="A97" t="s">
        <v>35</v>
      </c>
      <c r="B97">
        <v>37</v>
      </c>
      <c r="C97">
        <v>37</v>
      </c>
      <c r="D97">
        <v>32</v>
      </c>
      <c r="E97">
        <v>42</v>
      </c>
      <c r="F97">
        <v>40</v>
      </c>
      <c r="G97">
        <v>51</v>
      </c>
      <c r="H97">
        <v>44</v>
      </c>
      <c r="I97">
        <v>48</v>
      </c>
      <c r="J97">
        <v>49</v>
      </c>
      <c r="K97">
        <v>37</v>
      </c>
      <c r="L97">
        <v>49</v>
      </c>
      <c r="M97">
        <v>33</v>
      </c>
      <c r="N97">
        <v>31</v>
      </c>
      <c r="O97">
        <v>28</v>
      </c>
      <c r="P97">
        <v>36</v>
      </c>
      <c r="Q97">
        <v>19</v>
      </c>
      <c r="R97">
        <v>3</v>
      </c>
      <c r="S97">
        <v>1</v>
      </c>
      <c r="T97">
        <v>1</v>
      </c>
      <c r="U97">
        <v>1</v>
      </c>
      <c r="V97">
        <v>1</v>
      </c>
      <c r="W97">
        <v>1</v>
      </c>
      <c r="X97">
        <v>5</v>
      </c>
      <c r="Y97">
        <v>17</v>
      </c>
      <c r="Z97">
        <v>49</v>
      </c>
      <c r="AA97">
        <v>49</v>
      </c>
      <c r="AB97">
        <v>46</v>
      </c>
      <c r="AC97">
        <v>28</v>
      </c>
      <c r="AD97">
        <v>29</v>
      </c>
    </row>
    <row r="98" spans="1:30" x14ac:dyDescent="0.25">
      <c r="A98" t="s">
        <v>36</v>
      </c>
      <c r="B98">
        <v>38</v>
      </c>
      <c r="C98">
        <v>39</v>
      </c>
      <c r="D98">
        <v>35</v>
      </c>
      <c r="E98">
        <v>32</v>
      </c>
      <c r="F98">
        <v>43</v>
      </c>
      <c r="G98">
        <v>42</v>
      </c>
      <c r="H98">
        <v>40</v>
      </c>
      <c r="I98">
        <v>39</v>
      </c>
      <c r="J98">
        <v>40</v>
      </c>
      <c r="K98">
        <v>44</v>
      </c>
      <c r="L98">
        <v>46</v>
      </c>
      <c r="M98">
        <v>47</v>
      </c>
      <c r="N98">
        <v>50</v>
      </c>
      <c r="O98">
        <v>50</v>
      </c>
      <c r="P98">
        <v>47</v>
      </c>
      <c r="Q98">
        <v>49</v>
      </c>
      <c r="R98">
        <v>48</v>
      </c>
      <c r="S98">
        <v>35</v>
      </c>
      <c r="T98">
        <v>43</v>
      </c>
      <c r="U98">
        <v>29</v>
      </c>
      <c r="V98">
        <v>38</v>
      </c>
      <c r="W98">
        <v>48</v>
      </c>
      <c r="X98">
        <v>47</v>
      </c>
      <c r="Y98">
        <v>42</v>
      </c>
      <c r="Z98">
        <v>44</v>
      </c>
      <c r="AA98">
        <v>48</v>
      </c>
      <c r="AB98">
        <v>43</v>
      </c>
      <c r="AC98">
        <v>41</v>
      </c>
      <c r="AD98">
        <v>38</v>
      </c>
    </row>
    <row r="99" spans="1:30" x14ac:dyDescent="0.25">
      <c r="A99" t="s">
        <v>37</v>
      </c>
      <c r="B99">
        <v>27</v>
      </c>
      <c r="C99">
        <v>22</v>
      </c>
      <c r="D99">
        <v>29</v>
      </c>
      <c r="E99">
        <v>41</v>
      </c>
      <c r="F99">
        <v>31</v>
      </c>
      <c r="G99">
        <v>30</v>
      </c>
      <c r="H99">
        <v>32</v>
      </c>
      <c r="I99">
        <v>44</v>
      </c>
      <c r="J99">
        <v>43</v>
      </c>
      <c r="K99">
        <v>34</v>
      </c>
      <c r="L99">
        <v>13</v>
      </c>
      <c r="M99">
        <v>39</v>
      </c>
      <c r="N99">
        <v>30</v>
      </c>
      <c r="O99">
        <v>25</v>
      </c>
      <c r="P99">
        <v>23</v>
      </c>
      <c r="Q99">
        <v>23</v>
      </c>
      <c r="R99">
        <v>4</v>
      </c>
      <c r="S99">
        <v>2</v>
      </c>
      <c r="T99">
        <v>16</v>
      </c>
      <c r="U99">
        <v>17</v>
      </c>
      <c r="V99">
        <v>16</v>
      </c>
      <c r="W99">
        <v>17</v>
      </c>
      <c r="X99">
        <v>21</v>
      </c>
      <c r="Y99">
        <v>38</v>
      </c>
      <c r="Z99">
        <v>48</v>
      </c>
      <c r="AA99">
        <v>41</v>
      </c>
      <c r="AB99">
        <v>33</v>
      </c>
      <c r="AC99">
        <v>30</v>
      </c>
      <c r="AD99">
        <v>39</v>
      </c>
    </row>
    <row r="100" spans="1:30" x14ac:dyDescent="0.25">
      <c r="A100" t="s">
        <v>38</v>
      </c>
      <c r="B100">
        <v>6</v>
      </c>
      <c r="C100">
        <v>17</v>
      </c>
      <c r="D100">
        <v>5</v>
      </c>
      <c r="E100">
        <v>11</v>
      </c>
      <c r="F100">
        <v>10</v>
      </c>
      <c r="G100">
        <v>15</v>
      </c>
      <c r="H100">
        <v>22</v>
      </c>
      <c r="I100">
        <v>18</v>
      </c>
      <c r="J100">
        <v>32</v>
      </c>
      <c r="K100">
        <v>22</v>
      </c>
      <c r="L100">
        <v>36</v>
      </c>
      <c r="M100">
        <v>11</v>
      </c>
      <c r="N100">
        <v>19</v>
      </c>
      <c r="O100">
        <v>6</v>
      </c>
      <c r="P100">
        <v>8</v>
      </c>
      <c r="Q100">
        <v>10</v>
      </c>
      <c r="R100">
        <v>15</v>
      </c>
      <c r="S100">
        <v>47</v>
      </c>
      <c r="T100">
        <v>30</v>
      </c>
      <c r="U100">
        <v>18</v>
      </c>
      <c r="V100">
        <v>19</v>
      </c>
      <c r="W100">
        <v>10</v>
      </c>
      <c r="X100">
        <v>11</v>
      </c>
      <c r="Y100">
        <v>5</v>
      </c>
      <c r="Z100">
        <v>8</v>
      </c>
      <c r="AA100">
        <v>11</v>
      </c>
      <c r="AB100">
        <v>7</v>
      </c>
      <c r="AC100">
        <v>24</v>
      </c>
      <c r="AD100">
        <v>16</v>
      </c>
    </row>
    <row r="101" spans="1:30" x14ac:dyDescent="0.25">
      <c r="A101" t="s">
        <v>39</v>
      </c>
      <c r="B101">
        <v>42</v>
      </c>
      <c r="C101">
        <v>48</v>
      </c>
      <c r="D101">
        <v>51</v>
      </c>
      <c r="E101">
        <v>43</v>
      </c>
      <c r="F101">
        <v>49</v>
      </c>
      <c r="G101">
        <v>38</v>
      </c>
      <c r="H101">
        <v>35</v>
      </c>
      <c r="I101">
        <v>35</v>
      </c>
      <c r="J101">
        <v>29</v>
      </c>
      <c r="K101">
        <v>29</v>
      </c>
      <c r="L101">
        <v>31</v>
      </c>
      <c r="M101">
        <v>42</v>
      </c>
      <c r="N101">
        <v>41</v>
      </c>
      <c r="O101">
        <v>40</v>
      </c>
      <c r="P101">
        <v>44</v>
      </c>
      <c r="Q101">
        <v>41</v>
      </c>
      <c r="R101">
        <v>19</v>
      </c>
      <c r="S101">
        <v>12</v>
      </c>
      <c r="T101">
        <v>27</v>
      </c>
      <c r="U101">
        <v>13</v>
      </c>
      <c r="V101">
        <v>23</v>
      </c>
      <c r="W101">
        <v>37</v>
      </c>
      <c r="X101">
        <v>43</v>
      </c>
      <c r="Y101">
        <v>43</v>
      </c>
      <c r="Z101">
        <v>38</v>
      </c>
      <c r="AA101">
        <v>43</v>
      </c>
      <c r="AB101">
        <v>36</v>
      </c>
      <c r="AC101">
        <v>26</v>
      </c>
      <c r="AD101">
        <v>26</v>
      </c>
    </row>
    <row r="102" spans="1:30" x14ac:dyDescent="0.25">
      <c r="A102" t="s">
        <v>40</v>
      </c>
      <c r="B102">
        <v>50</v>
      </c>
      <c r="C102">
        <v>38</v>
      </c>
      <c r="D102">
        <v>42</v>
      </c>
      <c r="E102">
        <v>48</v>
      </c>
      <c r="F102">
        <v>42</v>
      </c>
      <c r="G102">
        <v>22</v>
      </c>
      <c r="H102">
        <v>24</v>
      </c>
      <c r="I102">
        <v>51</v>
      </c>
      <c r="J102">
        <v>22</v>
      </c>
      <c r="K102">
        <v>27</v>
      </c>
      <c r="L102">
        <v>42</v>
      </c>
      <c r="M102">
        <v>21</v>
      </c>
      <c r="N102">
        <v>10</v>
      </c>
      <c r="O102">
        <v>44</v>
      </c>
      <c r="P102">
        <v>28</v>
      </c>
      <c r="Q102">
        <v>48</v>
      </c>
      <c r="R102">
        <v>47</v>
      </c>
      <c r="S102">
        <v>49</v>
      </c>
      <c r="T102">
        <v>35</v>
      </c>
      <c r="U102">
        <v>36</v>
      </c>
      <c r="V102">
        <v>34</v>
      </c>
      <c r="W102">
        <v>46</v>
      </c>
      <c r="X102">
        <v>48</v>
      </c>
      <c r="Y102">
        <v>21</v>
      </c>
      <c r="Z102">
        <v>18</v>
      </c>
      <c r="AA102">
        <v>25</v>
      </c>
      <c r="AB102">
        <v>41</v>
      </c>
      <c r="AC102">
        <v>23</v>
      </c>
      <c r="AD102">
        <v>21</v>
      </c>
    </row>
    <row r="103" spans="1:30" x14ac:dyDescent="0.25">
      <c r="A103" t="s">
        <v>41</v>
      </c>
      <c r="B103">
        <v>30</v>
      </c>
      <c r="C103">
        <v>25</v>
      </c>
      <c r="D103">
        <v>26</v>
      </c>
      <c r="E103">
        <v>15</v>
      </c>
      <c r="F103">
        <v>11</v>
      </c>
      <c r="G103">
        <v>9</v>
      </c>
      <c r="H103">
        <v>10</v>
      </c>
      <c r="I103">
        <v>9</v>
      </c>
      <c r="J103">
        <v>23</v>
      </c>
      <c r="K103">
        <v>32</v>
      </c>
      <c r="L103">
        <v>22</v>
      </c>
      <c r="M103">
        <v>25</v>
      </c>
      <c r="N103">
        <v>13</v>
      </c>
      <c r="O103">
        <v>14</v>
      </c>
      <c r="P103">
        <v>17</v>
      </c>
      <c r="Q103">
        <v>16</v>
      </c>
      <c r="R103">
        <v>28</v>
      </c>
      <c r="S103">
        <v>41</v>
      </c>
      <c r="T103">
        <v>41</v>
      </c>
      <c r="U103">
        <v>48</v>
      </c>
      <c r="V103">
        <v>36</v>
      </c>
      <c r="W103">
        <v>21</v>
      </c>
      <c r="X103">
        <v>23</v>
      </c>
      <c r="Y103">
        <v>16</v>
      </c>
      <c r="Z103">
        <v>13</v>
      </c>
      <c r="AA103">
        <v>10</v>
      </c>
      <c r="AB103">
        <v>8</v>
      </c>
      <c r="AC103">
        <v>10</v>
      </c>
      <c r="AD103">
        <v>13</v>
      </c>
    </row>
    <row r="104" spans="1:30" x14ac:dyDescent="0.25">
      <c r="A104" t="s">
        <v>42</v>
      </c>
      <c r="B104">
        <v>20</v>
      </c>
      <c r="C104">
        <v>26</v>
      </c>
      <c r="D104">
        <v>13</v>
      </c>
      <c r="E104">
        <v>33</v>
      </c>
      <c r="F104">
        <v>27</v>
      </c>
      <c r="G104">
        <v>44</v>
      </c>
      <c r="H104">
        <v>25</v>
      </c>
      <c r="I104">
        <v>26</v>
      </c>
      <c r="J104">
        <v>21</v>
      </c>
      <c r="K104">
        <v>26</v>
      </c>
      <c r="L104">
        <v>6</v>
      </c>
      <c r="M104">
        <v>29</v>
      </c>
      <c r="N104">
        <v>20</v>
      </c>
      <c r="O104">
        <v>19</v>
      </c>
      <c r="P104">
        <v>31</v>
      </c>
      <c r="Q104">
        <v>24</v>
      </c>
      <c r="R104">
        <v>12</v>
      </c>
      <c r="S104">
        <v>6</v>
      </c>
      <c r="T104">
        <v>5</v>
      </c>
      <c r="U104">
        <v>20</v>
      </c>
      <c r="V104">
        <v>18</v>
      </c>
      <c r="W104">
        <v>20</v>
      </c>
      <c r="X104">
        <v>29</v>
      </c>
      <c r="Y104">
        <v>19</v>
      </c>
      <c r="Z104">
        <v>31</v>
      </c>
      <c r="AA104">
        <v>31</v>
      </c>
      <c r="AB104">
        <v>26</v>
      </c>
      <c r="AC104">
        <v>37</v>
      </c>
      <c r="AD104">
        <v>18</v>
      </c>
    </row>
    <row r="105" spans="1:30" x14ac:dyDescent="0.25">
      <c r="A105" t="s">
        <v>43</v>
      </c>
      <c r="B105">
        <v>21</v>
      </c>
      <c r="C105">
        <v>15</v>
      </c>
      <c r="D105">
        <v>22</v>
      </c>
      <c r="E105">
        <v>18</v>
      </c>
      <c r="F105">
        <v>21</v>
      </c>
      <c r="G105">
        <v>37</v>
      </c>
      <c r="H105">
        <v>45</v>
      </c>
      <c r="I105">
        <v>47</v>
      </c>
      <c r="J105">
        <v>47</v>
      </c>
      <c r="K105">
        <v>46</v>
      </c>
      <c r="L105">
        <v>38</v>
      </c>
      <c r="M105">
        <v>45</v>
      </c>
      <c r="N105">
        <v>18</v>
      </c>
      <c r="O105">
        <v>36</v>
      </c>
      <c r="P105">
        <v>26</v>
      </c>
      <c r="Q105">
        <v>21</v>
      </c>
      <c r="R105">
        <v>17</v>
      </c>
      <c r="S105">
        <v>30</v>
      </c>
      <c r="T105">
        <v>38</v>
      </c>
      <c r="U105">
        <v>37</v>
      </c>
      <c r="V105">
        <v>46</v>
      </c>
      <c r="W105">
        <v>29</v>
      </c>
      <c r="X105">
        <v>38</v>
      </c>
      <c r="Y105">
        <v>35</v>
      </c>
      <c r="Z105">
        <v>27</v>
      </c>
      <c r="AA105">
        <v>15</v>
      </c>
      <c r="AB105">
        <v>19</v>
      </c>
      <c r="AC105">
        <v>20</v>
      </c>
      <c r="AD105">
        <v>14</v>
      </c>
    </row>
    <row r="106" spans="1:30" x14ac:dyDescent="0.25">
      <c r="A106" t="s">
        <v>44</v>
      </c>
      <c r="B106">
        <v>10</v>
      </c>
      <c r="C106">
        <v>13</v>
      </c>
      <c r="D106">
        <v>17</v>
      </c>
      <c r="E106">
        <v>24</v>
      </c>
      <c r="F106">
        <v>14</v>
      </c>
      <c r="G106">
        <v>24</v>
      </c>
      <c r="H106">
        <v>19</v>
      </c>
      <c r="I106">
        <v>30</v>
      </c>
      <c r="J106">
        <v>27</v>
      </c>
      <c r="K106">
        <v>18</v>
      </c>
      <c r="L106">
        <v>14</v>
      </c>
      <c r="M106">
        <v>28</v>
      </c>
      <c r="N106">
        <v>23</v>
      </c>
      <c r="O106">
        <v>21</v>
      </c>
      <c r="P106">
        <v>20</v>
      </c>
      <c r="Q106">
        <v>14</v>
      </c>
      <c r="R106">
        <v>1</v>
      </c>
      <c r="S106">
        <v>5</v>
      </c>
      <c r="T106">
        <v>7</v>
      </c>
      <c r="U106">
        <v>6</v>
      </c>
      <c r="V106">
        <v>4</v>
      </c>
      <c r="W106">
        <v>5</v>
      </c>
      <c r="X106">
        <v>7</v>
      </c>
      <c r="Y106">
        <v>8</v>
      </c>
      <c r="Z106">
        <v>19</v>
      </c>
      <c r="AA106">
        <v>13</v>
      </c>
      <c r="AB106">
        <v>10</v>
      </c>
      <c r="AC106">
        <v>4</v>
      </c>
      <c r="AD106">
        <v>9</v>
      </c>
    </row>
    <row r="107" spans="1:30" x14ac:dyDescent="0.25">
      <c r="A107" t="s">
        <v>45</v>
      </c>
      <c r="B107">
        <v>2</v>
      </c>
      <c r="C107">
        <v>2</v>
      </c>
      <c r="D107">
        <v>3</v>
      </c>
      <c r="E107">
        <v>2</v>
      </c>
      <c r="F107">
        <v>1</v>
      </c>
      <c r="G107">
        <v>2</v>
      </c>
      <c r="H107">
        <v>2</v>
      </c>
      <c r="I107">
        <v>2</v>
      </c>
      <c r="J107">
        <v>3</v>
      </c>
      <c r="K107">
        <v>1</v>
      </c>
      <c r="L107">
        <v>1</v>
      </c>
      <c r="M107">
        <v>2</v>
      </c>
      <c r="N107">
        <v>3</v>
      </c>
      <c r="O107">
        <v>3</v>
      </c>
      <c r="P107">
        <v>2</v>
      </c>
      <c r="Q107">
        <v>1</v>
      </c>
      <c r="R107">
        <v>5</v>
      </c>
      <c r="S107">
        <v>48</v>
      </c>
      <c r="T107">
        <v>26</v>
      </c>
      <c r="U107">
        <v>8</v>
      </c>
      <c r="V107">
        <v>3</v>
      </c>
      <c r="W107">
        <v>2</v>
      </c>
      <c r="X107">
        <v>1</v>
      </c>
      <c r="Y107">
        <v>2</v>
      </c>
      <c r="Z107">
        <v>6</v>
      </c>
      <c r="AA107">
        <v>1</v>
      </c>
      <c r="AB107">
        <v>2</v>
      </c>
      <c r="AC107">
        <v>2</v>
      </c>
      <c r="AD107">
        <v>4</v>
      </c>
    </row>
    <row r="108" spans="1:30" x14ac:dyDescent="0.25">
      <c r="A108" t="s">
        <v>46</v>
      </c>
      <c r="B108">
        <v>41</v>
      </c>
      <c r="C108">
        <v>35</v>
      </c>
      <c r="D108">
        <v>43</v>
      </c>
      <c r="E108">
        <v>37</v>
      </c>
      <c r="F108">
        <v>46</v>
      </c>
      <c r="G108">
        <v>20</v>
      </c>
      <c r="H108">
        <v>41</v>
      </c>
      <c r="I108">
        <v>13</v>
      </c>
      <c r="J108">
        <v>24</v>
      </c>
      <c r="K108">
        <v>42</v>
      </c>
      <c r="L108">
        <v>45</v>
      </c>
      <c r="M108">
        <v>26</v>
      </c>
      <c r="N108">
        <v>35</v>
      </c>
      <c r="O108">
        <v>41</v>
      </c>
      <c r="P108">
        <v>38</v>
      </c>
      <c r="Q108">
        <v>31</v>
      </c>
      <c r="R108">
        <v>40</v>
      </c>
      <c r="S108">
        <v>32</v>
      </c>
      <c r="T108">
        <v>12</v>
      </c>
      <c r="U108">
        <v>34</v>
      </c>
      <c r="V108">
        <v>35</v>
      </c>
      <c r="W108">
        <v>49</v>
      </c>
      <c r="X108">
        <v>39</v>
      </c>
      <c r="Y108">
        <v>33</v>
      </c>
      <c r="Z108">
        <v>45</v>
      </c>
      <c r="AA108">
        <v>40</v>
      </c>
      <c r="AB108">
        <v>47</v>
      </c>
      <c r="AC108">
        <v>51</v>
      </c>
      <c r="AD108">
        <v>46</v>
      </c>
    </row>
    <row r="109" spans="1:30" x14ac:dyDescent="0.25">
      <c r="A109" t="s">
        <v>47</v>
      </c>
      <c r="B109">
        <v>29</v>
      </c>
      <c r="C109">
        <v>21</v>
      </c>
      <c r="D109">
        <v>19</v>
      </c>
      <c r="E109">
        <v>13</v>
      </c>
      <c r="F109">
        <v>28</v>
      </c>
      <c r="G109">
        <v>11</v>
      </c>
      <c r="H109">
        <v>17</v>
      </c>
      <c r="I109">
        <v>19</v>
      </c>
      <c r="J109">
        <v>14</v>
      </c>
      <c r="K109">
        <v>14</v>
      </c>
      <c r="L109">
        <v>9</v>
      </c>
      <c r="M109">
        <v>16</v>
      </c>
      <c r="N109">
        <v>5</v>
      </c>
      <c r="O109">
        <v>12</v>
      </c>
      <c r="P109">
        <v>13</v>
      </c>
      <c r="Q109">
        <v>20</v>
      </c>
      <c r="R109">
        <v>21</v>
      </c>
      <c r="S109">
        <v>24</v>
      </c>
      <c r="T109">
        <v>19</v>
      </c>
      <c r="U109">
        <v>22</v>
      </c>
      <c r="V109">
        <v>22</v>
      </c>
      <c r="W109">
        <v>22</v>
      </c>
      <c r="X109">
        <v>27</v>
      </c>
      <c r="Y109">
        <v>23</v>
      </c>
      <c r="Z109">
        <v>30</v>
      </c>
      <c r="AA109">
        <v>17</v>
      </c>
      <c r="AB109">
        <v>27</v>
      </c>
      <c r="AC109">
        <v>15</v>
      </c>
      <c r="AD109">
        <v>22</v>
      </c>
    </row>
    <row r="110" spans="1:30" x14ac:dyDescent="0.25">
      <c r="A110" t="s">
        <v>48</v>
      </c>
      <c r="B110">
        <v>3</v>
      </c>
      <c r="C110">
        <v>9</v>
      </c>
      <c r="D110">
        <v>12</v>
      </c>
      <c r="E110">
        <v>30</v>
      </c>
      <c r="F110">
        <v>18</v>
      </c>
      <c r="G110">
        <v>17</v>
      </c>
      <c r="H110">
        <v>12</v>
      </c>
      <c r="I110">
        <v>17</v>
      </c>
      <c r="J110">
        <v>19</v>
      </c>
      <c r="K110">
        <v>23</v>
      </c>
      <c r="L110">
        <v>40</v>
      </c>
      <c r="M110">
        <v>15</v>
      </c>
      <c r="N110">
        <v>16</v>
      </c>
      <c r="O110">
        <v>7</v>
      </c>
      <c r="P110">
        <v>9</v>
      </c>
      <c r="Q110">
        <v>9</v>
      </c>
      <c r="R110">
        <v>9</v>
      </c>
      <c r="S110">
        <v>44</v>
      </c>
      <c r="T110">
        <v>24</v>
      </c>
      <c r="U110">
        <v>41</v>
      </c>
      <c r="V110">
        <v>33</v>
      </c>
      <c r="W110">
        <v>9</v>
      </c>
      <c r="X110">
        <v>10</v>
      </c>
      <c r="Y110">
        <v>7</v>
      </c>
      <c r="Z110">
        <v>15</v>
      </c>
      <c r="AA110">
        <v>8</v>
      </c>
      <c r="AB110">
        <v>5</v>
      </c>
      <c r="AC110">
        <v>13</v>
      </c>
      <c r="AD110">
        <v>34</v>
      </c>
    </row>
    <row r="111" spans="1:30" x14ac:dyDescent="0.25">
      <c r="A111" t="s">
        <v>49</v>
      </c>
      <c r="B111">
        <v>33</v>
      </c>
      <c r="C111">
        <v>36</v>
      </c>
      <c r="D111">
        <v>31</v>
      </c>
      <c r="E111">
        <v>26</v>
      </c>
      <c r="F111">
        <v>47</v>
      </c>
      <c r="G111">
        <v>41</v>
      </c>
      <c r="H111">
        <v>48</v>
      </c>
      <c r="I111">
        <v>46</v>
      </c>
      <c r="J111">
        <v>48</v>
      </c>
      <c r="K111">
        <v>51</v>
      </c>
      <c r="L111">
        <v>50</v>
      </c>
      <c r="M111">
        <v>51</v>
      </c>
      <c r="N111">
        <v>43</v>
      </c>
      <c r="O111">
        <v>49</v>
      </c>
      <c r="P111">
        <v>48</v>
      </c>
      <c r="Q111">
        <v>47</v>
      </c>
      <c r="R111">
        <v>49</v>
      </c>
      <c r="S111">
        <v>18</v>
      </c>
      <c r="T111">
        <v>45</v>
      </c>
      <c r="U111">
        <v>49</v>
      </c>
      <c r="V111">
        <v>50</v>
      </c>
      <c r="W111">
        <v>51</v>
      </c>
      <c r="X111">
        <v>51</v>
      </c>
      <c r="Y111">
        <v>51</v>
      </c>
      <c r="Z111">
        <v>51</v>
      </c>
      <c r="AA111">
        <v>51</v>
      </c>
      <c r="AB111">
        <v>50</v>
      </c>
      <c r="AC111">
        <v>50</v>
      </c>
      <c r="AD111">
        <v>51</v>
      </c>
    </row>
    <row r="112" spans="1:30" x14ac:dyDescent="0.25">
      <c r="A112" t="s">
        <v>50</v>
      </c>
      <c r="B112">
        <v>23</v>
      </c>
      <c r="C112">
        <v>23</v>
      </c>
      <c r="D112">
        <v>37</v>
      </c>
      <c r="E112">
        <v>39</v>
      </c>
      <c r="F112">
        <v>35</v>
      </c>
      <c r="G112">
        <v>28</v>
      </c>
      <c r="H112">
        <v>26</v>
      </c>
      <c r="I112">
        <v>27</v>
      </c>
      <c r="J112">
        <v>33</v>
      </c>
      <c r="K112">
        <v>33</v>
      </c>
      <c r="L112">
        <v>35</v>
      </c>
      <c r="M112">
        <v>44</v>
      </c>
      <c r="N112">
        <v>46</v>
      </c>
      <c r="O112">
        <v>31</v>
      </c>
      <c r="P112">
        <v>42</v>
      </c>
      <c r="Q112">
        <v>40</v>
      </c>
      <c r="R112">
        <v>39</v>
      </c>
      <c r="S112">
        <v>22</v>
      </c>
      <c r="T112">
        <v>32</v>
      </c>
      <c r="U112">
        <v>39</v>
      </c>
      <c r="V112">
        <v>44</v>
      </c>
      <c r="W112">
        <v>45</v>
      </c>
      <c r="X112">
        <v>33</v>
      </c>
      <c r="Y112">
        <v>28</v>
      </c>
      <c r="Z112">
        <v>25</v>
      </c>
      <c r="AA112">
        <v>38</v>
      </c>
      <c r="AB112">
        <v>31</v>
      </c>
      <c r="AC112">
        <v>43</v>
      </c>
      <c r="AD112">
        <v>31</v>
      </c>
    </row>
    <row r="113" spans="1:30" x14ac:dyDescent="0.25">
      <c r="A113" t="s">
        <v>51</v>
      </c>
      <c r="B113">
        <v>14</v>
      </c>
      <c r="C113">
        <v>6</v>
      </c>
      <c r="D113">
        <v>6</v>
      </c>
      <c r="E113">
        <v>14</v>
      </c>
      <c r="F113">
        <v>12</v>
      </c>
      <c r="G113">
        <v>26</v>
      </c>
      <c r="H113">
        <v>5</v>
      </c>
      <c r="I113">
        <v>41</v>
      </c>
      <c r="J113">
        <v>10</v>
      </c>
      <c r="K113">
        <v>10</v>
      </c>
      <c r="L113">
        <v>3</v>
      </c>
      <c r="M113">
        <v>13</v>
      </c>
      <c r="N113">
        <v>22</v>
      </c>
      <c r="O113">
        <v>11</v>
      </c>
      <c r="P113">
        <v>12</v>
      </c>
      <c r="Q113">
        <v>7</v>
      </c>
      <c r="R113">
        <v>2</v>
      </c>
      <c r="S113">
        <v>8</v>
      </c>
      <c r="T113">
        <v>49</v>
      </c>
      <c r="U113">
        <v>4</v>
      </c>
      <c r="V113">
        <v>11</v>
      </c>
      <c r="W113">
        <v>38</v>
      </c>
      <c r="X113">
        <v>24</v>
      </c>
      <c r="Y113">
        <v>11</v>
      </c>
      <c r="Z113">
        <v>50</v>
      </c>
      <c r="AA113">
        <v>35</v>
      </c>
      <c r="AB113">
        <v>16</v>
      </c>
      <c r="AC113">
        <v>17</v>
      </c>
      <c r="AD113">
        <v>6</v>
      </c>
    </row>
    <row r="114" spans="1:30" x14ac:dyDescent="0.25">
      <c r="B114">
        <v>18</v>
      </c>
    </row>
    <row r="115" spans="1:30" x14ac:dyDescent="0.25">
      <c r="B115">
        <v>16</v>
      </c>
    </row>
    <row r="116" spans="1:30" x14ac:dyDescent="0.25">
      <c r="B116">
        <v>11</v>
      </c>
    </row>
    <row r="117" spans="1:30" x14ac:dyDescent="0.25">
      <c r="B117">
        <v>8</v>
      </c>
    </row>
    <row r="118" spans="1:30" x14ac:dyDescent="0.25">
      <c r="B118">
        <v>51</v>
      </c>
    </row>
    <row r="119" spans="1:30" x14ac:dyDescent="0.25">
      <c r="B119">
        <v>1</v>
      </c>
    </row>
    <row r="120" spans="1:30" x14ac:dyDescent="0.25">
      <c r="B120">
        <v>46</v>
      </c>
    </row>
    <row r="121" spans="1:30" x14ac:dyDescent="0.25">
      <c r="B121">
        <v>14</v>
      </c>
    </row>
    <row r="122" spans="1:30" x14ac:dyDescent="0.25">
      <c r="B122">
        <v>47</v>
      </c>
    </row>
    <row r="123" spans="1:30" x14ac:dyDescent="0.25">
      <c r="B123">
        <v>5</v>
      </c>
    </row>
    <row r="124" spans="1:30" x14ac:dyDescent="0.25">
      <c r="B124">
        <v>4</v>
      </c>
    </row>
    <row r="125" spans="1:30" x14ac:dyDescent="0.25">
      <c r="B125">
        <v>50</v>
      </c>
    </row>
    <row r="126" spans="1:30" x14ac:dyDescent="0.25">
      <c r="B126">
        <v>3</v>
      </c>
    </row>
    <row r="127" spans="1:30" x14ac:dyDescent="0.25">
      <c r="B127">
        <v>34</v>
      </c>
    </row>
    <row r="128" spans="1:30" x14ac:dyDescent="0.25">
      <c r="B128">
        <v>24</v>
      </c>
    </row>
    <row r="129" spans="2:2" x14ac:dyDescent="0.25">
      <c r="B129">
        <v>43</v>
      </c>
    </row>
    <row r="130" spans="2:2" x14ac:dyDescent="0.25">
      <c r="B130">
        <v>31</v>
      </c>
    </row>
    <row r="131" spans="2:2" x14ac:dyDescent="0.25">
      <c r="B131">
        <v>30</v>
      </c>
    </row>
    <row r="132" spans="2:2" x14ac:dyDescent="0.25">
      <c r="B132">
        <v>20</v>
      </c>
    </row>
    <row r="133" spans="2:2" x14ac:dyDescent="0.25">
      <c r="B133">
        <v>41</v>
      </c>
    </row>
    <row r="134" spans="2:2" x14ac:dyDescent="0.25">
      <c r="B134">
        <v>32</v>
      </c>
    </row>
    <row r="135" spans="2:2" x14ac:dyDescent="0.25">
      <c r="B135">
        <v>45</v>
      </c>
    </row>
    <row r="136" spans="2:2" x14ac:dyDescent="0.25">
      <c r="B136">
        <v>33</v>
      </c>
    </row>
    <row r="137" spans="2:2" x14ac:dyDescent="0.25">
      <c r="B137">
        <v>12</v>
      </c>
    </row>
    <row r="138" spans="2:2" x14ac:dyDescent="0.25">
      <c r="B138">
        <v>19</v>
      </c>
    </row>
    <row r="139" spans="2:2" x14ac:dyDescent="0.25">
      <c r="B139">
        <v>27</v>
      </c>
    </row>
    <row r="140" spans="2:2" x14ac:dyDescent="0.25">
      <c r="B140">
        <v>28</v>
      </c>
    </row>
    <row r="141" spans="2:2" x14ac:dyDescent="0.25">
      <c r="B141">
        <v>42</v>
      </c>
    </row>
    <row r="142" spans="2:2" x14ac:dyDescent="0.25">
      <c r="B142">
        <v>10</v>
      </c>
    </row>
    <row r="143" spans="2:2" x14ac:dyDescent="0.25">
      <c r="B143">
        <v>44</v>
      </c>
    </row>
    <row r="144" spans="2:2" x14ac:dyDescent="0.25">
      <c r="B144">
        <v>40</v>
      </c>
    </row>
    <row r="145" spans="2:2" x14ac:dyDescent="0.25">
      <c r="B145">
        <v>7</v>
      </c>
    </row>
    <row r="146" spans="2:2" x14ac:dyDescent="0.25">
      <c r="B146">
        <v>49</v>
      </c>
    </row>
    <row r="147" spans="2:2" x14ac:dyDescent="0.25">
      <c r="B147">
        <v>29</v>
      </c>
    </row>
    <row r="148" spans="2:2" x14ac:dyDescent="0.25">
      <c r="B148">
        <v>37</v>
      </c>
    </row>
    <row r="149" spans="2:2" x14ac:dyDescent="0.25">
      <c r="B149">
        <v>39</v>
      </c>
    </row>
    <row r="150" spans="2:2" x14ac:dyDescent="0.25">
      <c r="B150">
        <v>22</v>
      </c>
    </row>
    <row r="151" spans="2:2" x14ac:dyDescent="0.25">
      <c r="B151">
        <v>17</v>
      </c>
    </row>
    <row r="152" spans="2:2" x14ac:dyDescent="0.25">
      <c r="B152">
        <v>48</v>
      </c>
    </row>
    <row r="153" spans="2:2" x14ac:dyDescent="0.25">
      <c r="B153">
        <v>38</v>
      </c>
    </row>
    <row r="154" spans="2:2" x14ac:dyDescent="0.25">
      <c r="B154">
        <v>25</v>
      </c>
    </row>
    <row r="155" spans="2:2" x14ac:dyDescent="0.25">
      <c r="B155">
        <v>26</v>
      </c>
    </row>
    <row r="156" spans="2:2" x14ac:dyDescent="0.25">
      <c r="B156">
        <v>15</v>
      </c>
    </row>
    <row r="157" spans="2:2" x14ac:dyDescent="0.25">
      <c r="B157">
        <v>13</v>
      </c>
    </row>
    <row r="158" spans="2:2" x14ac:dyDescent="0.25">
      <c r="B158">
        <v>2</v>
      </c>
    </row>
    <row r="159" spans="2:2" x14ac:dyDescent="0.25">
      <c r="B159">
        <v>35</v>
      </c>
    </row>
    <row r="160" spans="2:2" x14ac:dyDescent="0.25">
      <c r="B160">
        <v>21</v>
      </c>
    </row>
    <row r="161" spans="2:2" x14ac:dyDescent="0.25">
      <c r="B161">
        <v>9</v>
      </c>
    </row>
    <row r="162" spans="2:2" x14ac:dyDescent="0.25">
      <c r="B162">
        <v>36</v>
      </c>
    </row>
    <row r="163" spans="2:2" x14ac:dyDescent="0.25">
      <c r="B163">
        <v>23</v>
      </c>
    </row>
    <row r="164" spans="2:2" x14ac:dyDescent="0.25">
      <c r="B164">
        <v>6</v>
      </c>
    </row>
    <row r="165" spans="2:2" x14ac:dyDescent="0.25">
      <c r="B165">
        <v>14</v>
      </c>
    </row>
    <row r="166" spans="2:2" x14ac:dyDescent="0.25">
      <c r="B166">
        <v>10</v>
      </c>
    </row>
    <row r="167" spans="2:2" x14ac:dyDescent="0.25">
      <c r="B167">
        <v>7</v>
      </c>
    </row>
    <row r="168" spans="2:2" x14ac:dyDescent="0.25">
      <c r="B168">
        <v>18</v>
      </c>
    </row>
    <row r="169" spans="2:2" x14ac:dyDescent="0.25">
      <c r="B169">
        <v>50</v>
      </c>
    </row>
    <row r="170" spans="2:2" x14ac:dyDescent="0.25">
      <c r="B170">
        <v>4</v>
      </c>
    </row>
    <row r="171" spans="2:2" x14ac:dyDescent="0.25">
      <c r="B171">
        <v>47</v>
      </c>
    </row>
    <row r="172" spans="2:2" x14ac:dyDescent="0.25">
      <c r="B172">
        <v>23</v>
      </c>
    </row>
    <row r="173" spans="2:2" x14ac:dyDescent="0.25">
      <c r="B173">
        <v>45</v>
      </c>
    </row>
    <row r="174" spans="2:2" x14ac:dyDescent="0.25">
      <c r="B174">
        <v>21</v>
      </c>
    </row>
    <row r="175" spans="2:2" x14ac:dyDescent="0.25">
      <c r="B175">
        <v>11</v>
      </c>
    </row>
    <row r="176" spans="2:2" x14ac:dyDescent="0.25">
      <c r="B176">
        <v>49</v>
      </c>
    </row>
    <row r="177" spans="2:2" x14ac:dyDescent="0.25">
      <c r="B177">
        <v>1</v>
      </c>
    </row>
    <row r="178" spans="2:2" x14ac:dyDescent="0.25">
      <c r="B178">
        <v>34</v>
      </c>
    </row>
    <row r="179" spans="2:2" x14ac:dyDescent="0.25">
      <c r="B179">
        <v>25</v>
      </c>
    </row>
    <row r="180" spans="2:2" x14ac:dyDescent="0.25">
      <c r="B180">
        <v>44</v>
      </c>
    </row>
    <row r="181" spans="2:2" x14ac:dyDescent="0.25">
      <c r="B181">
        <v>27</v>
      </c>
    </row>
    <row r="182" spans="2:2" x14ac:dyDescent="0.25">
      <c r="B182">
        <v>33</v>
      </c>
    </row>
    <row r="183" spans="2:2" x14ac:dyDescent="0.25">
      <c r="B183">
        <v>24</v>
      </c>
    </row>
    <row r="184" spans="2:2" x14ac:dyDescent="0.25">
      <c r="B184">
        <v>39</v>
      </c>
    </row>
    <row r="185" spans="2:2" x14ac:dyDescent="0.25">
      <c r="B185">
        <v>36</v>
      </c>
    </row>
    <row r="186" spans="2:2" x14ac:dyDescent="0.25">
      <c r="B186">
        <v>38</v>
      </c>
    </row>
    <row r="187" spans="2:2" x14ac:dyDescent="0.25">
      <c r="B187">
        <v>30</v>
      </c>
    </row>
    <row r="188" spans="2:2" x14ac:dyDescent="0.25">
      <c r="B188">
        <v>16</v>
      </c>
    </row>
    <row r="189" spans="2:2" x14ac:dyDescent="0.25">
      <c r="B189">
        <v>41</v>
      </c>
    </row>
    <row r="190" spans="2:2" x14ac:dyDescent="0.25">
      <c r="B190">
        <v>28</v>
      </c>
    </row>
    <row r="191" spans="2:2" x14ac:dyDescent="0.25">
      <c r="B191">
        <v>8</v>
      </c>
    </row>
    <row r="192" spans="2:2" x14ac:dyDescent="0.25">
      <c r="B192">
        <v>40</v>
      </c>
    </row>
    <row r="193" spans="2:2" x14ac:dyDescent="0.25">
      <c r="B193">
        <v>2</v>
      </c>
    </row>
    <row r="194" spans="2:2" x14ac:dyDescent="0.25">
      <c r="B194">
        <v>20</v>
      </c>
    </row>
    <row r="195" spans="2:2" x14ac:dyDescent="0.25">
      <c r="B195">
        <v>46</v>
      </c>
    </row>
    <row r="196" spans="2:2" x14ac:dyDescent="0.25">
      <c r="B196">
        <v>9</v>
      </c>
    </row>
    <row r="197" spans="2:2" x14ac:dyDescent="0.25">
      <c r="B197">
        <v>48</v>
      </c>
    </row>
    <row r="198" spans="2:2" x14ac:dyDescent="0.25">
      <c r="B198">
        <v>15</v>
      </c>
    </row>
    <row r="199" spans="2:2" x14ac:dyDescent="0.25">
      <c r="B199">
        <v>32</v>
      </c>
    </row>
    <row r="200" spans="2:2" x14ac:dyDescent="0.25">
      <c r="B200">
        <v>35</v>
      </c>
    </row>
    <row r="201" spans="2:2" x14ac:dyDescent="0.25">
      <c r="B201">
        <v>29</v>
      </c>
    </row>
    <row r="202" spans="2:2" x14ac:dyDescent="0.25">
      <c r="B202">
        <v>5</v>
      </c>
    </row>
    <row r="203" spans="2:2" x14ac:dyDescent="0.25">
      <c r="B203">
        <v>51</v>
      </c>
    </row>
    <row r="204" spans="2:2" x14ac:dyDescent="0.25">
      <c r="B204">
        <v>42</v>
      </c>
    </row>
    <row r="205" spans="2:2" x14ac:dyDescent="0.25">
      <c r="B205">
        <v>26</v>
      </c>
    </row>
    <row r="206" spans="2:2" x14ac:dyDescent="0.25">
      <c r="B206">
        <v>13</v>
      </c>
    </row>
    <row r="207" spans="2:2" x14ac:dyDescent="0.25">
      <c r="B207">
        <v>22</v>
      </c>
    </row>
    <row r="208" spans="2:2" x14ac:dyDescent="0.25">
      <c r="B208">
        <v>17</v>
      </c>
    </row>
    <row r="209" spans="2:2" x14ac:dyDescent="0.25">
      <c r="B209">
        <v>3</v>
      </c>
    </row>
    <row r="210" spans="2:2" x14ac:dyDescent="0.25">
      <c r="B210">
        <v>43</v>
      </c>
    </row>
    <row r="211" spans="2:2" x14ac:dyDescent="0.25">
      <c r="B211">
        <v>19</v>
      </c>
    </row>
    <row r="212" spans="2:2" x14ac:dyDescent="0.25">
      <c r="B212">
        <v>12</v>
      </c>
    </row>
    <row r="213" spans="2:2" x14ac:dyDescent="0.25">
      <c r="B213">
        <v>31</v>
      </c>
    </row>
    <row r="214" spans="2:2" x14ac:dyDescent="0.25">
      <c r="B214">
        <v>37</v>
      </c>
    </row>
    <row r="215" spans="2:2" x14ac:dyDescent="0.25">
      <c r="B215">
        <v>6</v>
      </c>
    </row>
    <row r="216" spans="2:2" x14ac:dyDescent="0.25">
      <c r="B216">
        <v>16</v>
      </c>
    </row>
    <row r="217" spans="2:2" x14ac:dyDescent="0.25">
      <c r="B217">
        <v>8</v>
      </c>
    </row>
    <row r="218" spans="2:2" x14ac:dyDescent="0.25">
      <c r="B218">
        <v>5</v>
      </c>
    </row>
    <row r="219" spans="2:2" x14ac:dyDescent="0.25">
      <c r="B219">
        <v>17</v>
      </c>
    </row>
    <row r="220" spans="2:2" x14ac:dyDescent="0.25">
      <c r="B220">
        <v>49</v>
      </c>
    </row>
    <row r="221" spans="2:2" x14ac:dyDescent="0.25">
      <c r="B221">
        <v>3</v>
      </c>
    </row>
    <row r="222" spans="2:2" x14ac:dyDescent="0.25">
      <c r="B222">
        <v>44</v>
      </c>
    </row>
    <row r="223" spans="2:2" x14ac:dyDescent="0.25">
      <c r="B223">
        <v>12</v>
      </c>
    </row>
    <row r="224" spans="2:2" x14ac:dyDescent="0.25">
      <c r="B224">
        <v>50</v>
      </c>
    </row>
    <row r="225" spans="2:2" x14ac:dyDescent="0.25">
      <c r="B225">
        <v>31</v>
      </c>
    </row>
    <row r="226" spans="2:2" x14ac:dyDescent="0.25">
      <c r="B226">
        <v>7</v>
      </c>
    </row>
    <row r="227" spans="2:2" x14ac:dyDescent="0.25">
      <c r="B227">
        <v>51</v>
      </c>
    </row>
    <row r="228" spans="2:2" x14ac:dyDescent="0.25">
      <c r="B228">
        <v>4</v>
      </c>
    </row>
    <row r="229" spans="2:2" x14ac:dyDescent="0.25">
      <c r="B229">
        <v>35</v>
      </c>
    </row>
    <row r="230" spans="2:2" x14ac:dyDescent="0.25">
      <c r="B230">
        <v>27</v>
      </c>
    </row>
    <row r="231" spans="2:2" x14ac:dyDescent="0.25">
      <c r="B231">
        <v>45</v>
      </c>
    </row>
    <row r="232" spans="2:2" x14ac:dyDescent="0.25">
      <c r="B232">
        <v>40</v>
      </c>
    </row>
    <row r="233" spans="2:2" x14ac:dyDescent="0.25">
      <c r="B233">
        <v>29</v>
      </c>
    </row>
    <row r="234" spans="2:2" x14ac:dyDescent="0.25">
      <c r="B234">
        <v>38</v>
      </c>
    </row>
    <row r="235" spans="2:2" x14ac:dyDescent="0.25">
      <c r="B235">
        <v>22</v>
      </c>
    </row>
    <row r="236" spans="2:2" x14ac:dyDescent="0.25">
      <c r="B236">
        <v>23</v>
      </c>
    </row>
    <row r="237" spans="2:2" x14ac:dyDescent="0.25">
      <c r="B237">
        <v>28</v>
      </c>
    </row>
    <row r="238" spans="2:2" x14ac:dyDescent="0.25">
      <c r="B238">
        <v>21</v>
      </c>
    </row>
    <row r="239" spans="2:2" x14ac:dyDescent="0.25">
      <c r="B239">
        <v>25</v>
      </c>
    </row>
    <row r="240" spans="2:2" x14ac:dyDescent="0.25">
      <c r="B240">
        <v>34</v>
      </c>
    </row>
    <row r="241" spans="2:2" x14ac:dyDescent="0.25">
      <c r="B241">
        <v>36</v>
      </c>
    </row>
    <row r="242" spans="2:2" x14ac:dyDescent="0.25">
      <c r="B242">
        <v>10</v>
      </c>
    </row>
    <row r="243" spans="2:2" x14ac:dyDescent="0.25">
      <c r="B243">
        <v>47</v>
      </c>
    </row>
    <row r="244" spans="2:2" x14ac:dyDescent="0.25">
      <c r="B244">
        <v>1</v>
      </c>
    </row>
    <row r="245" spans="2:2" x14ac:dyDescent="0.25">
      <c r="B245">
        <v>9</v>
      </c>
    </row>
    <row r="246" spans="2:2" x14ac:dyDescent="0.25">
      <c r="B246">
        <v>20</v>
      </c>
    </row>
    <row r="247" spans="2:2" x14ac:dyDescent="0.25">
      <c r="B247">
        <v>19</v>
      </c>
    </row>
    <row r="248" spans="2:2" x14ac:dyDescent="0.25">
      <c r="B248">
        <v>46</v>
      </c>
    </row>
    <row r="249" spans="2:2" x14ac:dyDescent="0.25">
      <c r="B249">
        <v>6</v>
      </c>
    </row>
    <row r="250" spans="2:2" x14ac:dyDescent="0.25">
      <c r="B250">
        <v>42</v>
      </c>
    </row>
    <row r="251" spans="2:2" x14ac:dyDescent="0.25">
      <c r="B251">
        <v>32</v>
      </c>
    </row>
    <row r="252" spans="2:2" x14ac:dyDescent="0.25">
      <c r="B252">
        <v>41</v>
      </c>
    </row>
    <row r="253" spans="2:2" x14ac:dyDescent="0.25">
      <c r="B253">
        <v>11</v>
      </c>
    </row>
    <row r="254" spans="2:2" x14ac:dyDescent="0.25">
      <c r="B254">
        <v>43</v>
      </c>
    </row>
    <row r="255" spans="2:2" x14ac:dyDescent="0.25">
      <c r="B255">
        <v>48</v>
      </c>
    </row>
    <row r="256" spans="2:2" x14ac:dyDescent="0.25">
      <c r="B256">
        <v>15</v>
      </c>
    </row>
    <row r="257" spans="2:2" x14ac:dyDescent="0.25">
      <c r="B257">
        <v>33</v>
      </c>
    </row>
    <row r="258" spans="2:2" x14ac:dyDescent="0.25">
      <c r="B258">
        <v>18</v>
      </c>
    </row>
    <row r="259" spans="2:2" x14ac:dyDescent="0.25">
      <c r="B259">
        <v>24</v>
      </c>
    </row>
    <row r="260" spans="2:2" x14ac:dyDescent="0.25">
      <c r="B260">
        <v>2</v>
      </c>
    </row>
    <row r="261" spans="2:2" x14ac:dyDescent="0.25">
      <c r="B261">
        <v>37</v>
      </c>
    </row>
    <row r="262" spans="2:2" x14ac:dyDescent="0.25">
      <c r="B262">
        <v>13</v>
      </c>
    </row>
    <row r="263" spans="2:2" x14ac:dyDescent="0.25">
      <c r="B263">
        <v>30</v>
      </c>
    </row>
    <row r="264" spans="2:2" x14ac:dyDescent="0.25">
      <c r="B264">
        <v>26</v>
      </c>
    </row>
    <row r="265" spans="2:2" x14ac:dyDescent="0.25">
      <c r="B265">
        <v>39</v>
      </c>
    </row>
    <row r="266" spans="2:2" x14ac:dyDescent="0.25">
      <c r="B266">
        <v>14</v>
      </c>
    </row>
    <row r="267" spans="2:2" x14ac:dyDescent="0.25">
      <c r="B267">
        <v>20</v>
      </c>
    </row>
    <row r="268" spans="2:2" x14ac:dyDescent="0.25">
      <c r="B268">
        <v>15</v>
      </c>
    </row>
    <row r="269" spans="2:2" x14ac:dyDescent="0.25">
      <c r="B269">
        <v>4</v>
      </c>
    </row>
    <row r="270" spans="2:2" x14ac:dyDescent="0.25">
      <c r="B270">
        <v>29</v>
      </c>
    </row>
    <row r="271" spans="2:2" x14ac:dyDescent="0.25">
      <c r="B271">
        <v>26</v>
      </c>
    </row>
    <row r="272" spans="2:2" x14ac:dyDescent="0.25">
      <c r="B272">
        <v>6</v>
      </c>
    </row>
    <row r="273" spans="2:2" x14ac:dyDescent="0.25">
      <c r="B273">
        <v>50</v>
      </c>
    </row>
    <row r="274" spans="2:2" x14ac:dyDescent="0.25">
      <c r="B274">
        <v>22</v>
      </c>
    </row>
    <row r="275" spans="2:2" x14ac:dyDescent="0.25">
      <c r="B275">
        <v>48</v>
      </c>
    </row>
    <row r="276" spans="2:2" x14ac:dyDescent="0.25">
      <c r="B276">
        <v>19</v>
      </c>
    </row>
    <row r="277" spans="2:2" x14ac:dyDescent="0.25">
      <c r="B277">
        <v>5</v>
      </c>
    </row>
    <row r="278" spans="2:2" x14ac:dyDescent="0.25">
      <c r="B278">
        <v>51</v>
      </c>
    </row>
    <row r="279" spans="2:2" x14ac:dyDescent="0.25">
      <c r="B279">
        <v>3</v>
      </c>
    </row>
    <row r="280" spans="2:2" x14ac:dyDescent="0.25">
      <c r="B280">
        <v>37</v>
      </c>
    </row>
    <row r="281" spans="2:2" x14ac:dyDescent="0.25">
      <c r="B281">
        <v>32</v>
      </c>
    </row>
    <row r="282" spans="2:2" x14ac:dyDescent="0.25">
      <c r="B282">
        <v>45</v>
      </c>
    </row>
    <row r="283" spans="2:2" x14ac:dyDescent="0.25">
      <c r="B283">
        <v>36</v>
      </c>
    </row>
    <row r="284" spans="2:2" x14ac:dyDescent="0.25">
      <c r="B284">
        <v>38</v>
      </c>
    </row>
    <row r="285" spans="2:2" x14ac:dyDescent="0.25">
      <c r="B285">
        <v>17</v>
      </c>
    </row>
    <row r="286" spans="2:2" x14ac:dyDescent="0.25">
      <c r="B286">
        <v>16</v>
      </c>
    </row>
    <row r="287" spans="2:2" x14ac:dyDescent="0.25">
      <c r="B287">
        <v>39</v>
      </c>
    </row>
    <row r="288" spans="2:2" x14ac:dyDescent="0.25">
      <c r="B288">
        <v>33</v>
      </c>
    </row>
    <row r="289" spans="2:2" x14ac:dyDescent="0.25">
      <c r="B289">
        <v>24</v>
      </c>
    </row>
    <row r="290" spans="2:2" x14ac:dyDescent="0.25">
      <c r="B290">
        <v>13</v>
      </c>
    </row>
    <row r="291" spans="2:2" x14ac:dyDescent="0.25">
      <c r="B291">
        <v>25</v>
      </c>
    </row>
    <row r="292" spans="2:2" x14ac:dyDescent="0.25">
      <c r="B292">
        <v>34</v>
      </c>
    </row>
    <row r="293" spans="2:2" x14ac:dyDescent="0.25">
      <c r="B293">
        <v>7</v>
      </c>
    </row>
    <row r="294" spans="2:2" x14ac:dyDescent="0.25">
      <c r="B294">
        <v>41</v>
      </c>
    </row>
    <row r="295" spans="2:2" x14ac:dyDescent="0.25">
      <c r="B295">
        <v>2</v>
      </c>
    </row>
    <row r="296" spans="2:2" x14ac:dyDescent="0.25">
      <c r="B296">
        <v>9</v>
      </c>
    </row>
    <row r="297" spans="2:2" x14ac:dyDescent="0.25">
      <c r="B297">
        <v>30</v>
      </c>
    </row>
    <row r="298" spans="2:2" x14ac:dyDescent="0.25">
      <c r="B298">
        <v>23</v>
      </c>
    </row>
    <row r="299" spans="2:2" x14ac:dyDescent="0.25">
      <c r="B299">
        <v>44</v>
      </c>
    </row>
    <row r="300" spans="2:2" x14ac:dyDescent="0.25">
      <c r="B300">
        <v>8</v>
      </c>
    </row>
    <row r="301" spans="2:2" x14ac:dyDescent="0.25">
      <c r="B301">
        <v>40</v>
      </c>
    </row>
    <row r="302" spans="2:2" x14ac:dyDescent="0.25">
      <c r="B302">
        <v>43</v>
      </c>
    </row>
    <row r="303" spans="2:2" x14ac:dyDescent="0.25">
      <c r="B303">
        <v>31</v>
      </c>
    </row>
    <row r="304" spans="2:2" x14ac:dyDescent="0.25">
      <c r="B304">
        <v>10</v>
      </c>
    </row>
    <row r="305" spans="2:2" x14ac:dyDescent="0.25">
      <c r="B305">
        <v>49</v>
      </c>
    </row>
    <row r="306" spans="2:2" x14ac:dyDescent="0.25">
      <c r="B306">
        <v>42</v>
      </c>
    </row>
    <row r="307" spans="2:2" x14ac:dyDescent="0.25">
      <c r="B307">
        <v>11</v>
      </c>
    </row>
    <row r="308" spans="2:2" x14ac:dyDescent="0.25">
      <c r="B308">
        <v>27</v>
      </c>
    </row>
    <row r="309" spans="2:2" x14ac:dyDescent="0.25">
      <c r="B309">
        <v>21</v>
      </c>
    </row>
    <row r="310" spans="2:2" x14ac:dyDescent="0.25">
      <c r="B310">
        <v>14</v>
      </c>
    </row>
    <row r="311" spans="2:2" x14ac:dyDescent="0.25">
      <c r="B311">
        <v>1</v>
      </c>
    </row>
    <row r="312" spans="2:2" x14ac:dyDescent="0.25">
      <c r="B312">
        <v>46</v>
      </c>
    </row>
    <row r="313" spans="2:2" x14ac:dyDescent="0.25">
      <c r="B313">
        <v>28</v>
      </c>
    </row>
    <row r="314" spans="2:2" x14ac:dyDescent="0.25">
      <c r="B314">
        <v>18</v>
      </c>
    </row>
    <row r="315" spans="2:2" x14ac:dyDescent="0.25">
      <c r="B315">
        <v>47</v>
      </c>
    </row>
    <row r="316" spans="2:2" x14ac:dyDescent="0.25">
      <c r="B316">
        <v>35</v>
      </c>
    </row>
    <row r="317" spans="2:2" x14ac:dyDescent="0.25">
      <c r="B317">
        <v>12</v>
      </c>
    </row>
    <row r="318" spans="2:2" x14ac:dyDescent="0.25">
      <c r="B318">
        <v>34</v>
      </c>
    </row>
    <row r="319" spans="2:2" x14ac:dyDescent="0.25">
      <c r="B319">
        <v>18</v>
      </c>
    </row>
    <row r="320" spans="2:2" x14ac:dyDescent="0.25">
      <c r="B320">
        <v>5</v>
      </c>
    </row>
    <row r="321" spans="2:2" x14ac:dyDescent="0.25">
      <c r="B321">
        <v>40</v>
      </c>
    </row>
    <row r="322" spans="2:2" x14ac:dyDescent="0.25">
      <c r="B322">
        <v>23</v>
      </c>
    </row>
    <row r="323" spans="2:2" x14ac:dyDescent="0.25">
      <c r="B323">
        <v>6</v>
      </c>
    </row>
    <row r="324" spans="2:2" x14ac:dyDescent="0.25">
      <c r="B324">
        <v>47</v>
      </c>
    </row>
    <row r="325" spans="2:2" x14ac:dyDescent="0.25">
      <c r="B325">
        <v>8</v>
      </c>
    </row>
    <row r="326" spans="2:2" x14ac:dyDescent="0.25">
      <c r="B326">
        <v>50</v>
      </c>
    </row>
    <row r="327" spans="2:2" x14ac:dyDescent="0.25">
      <c r="B327">
        <v>32</v>
      </c>
    </row>
    <row r="328" spans="2:2" x14ac:dyDescent="0.25">
      <c r="B328">
        <v>13</v>
      </c>
    </row>
    <row r="329" spans="2:2" x14ac:dyDescent="0.25">
      <c r="B329">
        <v>49</v>
      </c>
    </row>
    <row r="330" spans="2:2" x14ac:dyDescent="0.25">
      <c r="B330">
        <v>3</v>
      </c>
    </row>
    <row r="331" spans="2:2" x14ac:dyDescent="0.25">
      <c r="B331">
        <v>39</v>
      </c>
    </row>
    <row r="332" spans="2:2" x14ac:dyDescent="0.25">
      <c r="B332">
        <v>43</v>
      </c>
    </row>
    <row r="333" spans="2:2" x14ac:dyDescent="0.25">
      <c r="B333">
        <v>46</v>
      </c>
    </row>
    <row r="334" spans="2:2" x14ac:dyDescent="0.25">
      <c r="B334">
        <v>31</v>
      </c>
    </row>
    <row r="335" spans="2:2" x14ac:dyDescent="0.25">
      <c r="B335">
        <v>25</v>
      </c>
    </row>
    <row r="336" spans="2:2" x14ac:dyDescent="0.25">
      <c r="B336">
        <v>21</v>
      </c>
    </row>
    <row r="337" spans="2:2" x14ac:dyDescent="0.25">
      <c r="B337">
        <v>16</v>
      </c>
    </row>
    <row r="338" spans="2:2" x14ac:dyDescent="0.25">
      <c r="B338">
        <v>35</v>
      </c>
    </row>
    <row r="339" spans="2:2" x14ac:dyDescent="0.25">
      <c r="B339">
        <v>12</v>
      </c>
    </row>
    <row r="340" spans="2:2" x14ac:dyDescent="0.25">
      <c r="B340">
        <v>29</v>
      </c>
    </row>
    <row r="341" spans="2:2" x14ac:dyDescent="0.25">
      <c r="B341">
        <v>10</v>
      </c>
    </row>
    <row r="342" spans="2:2" x14ac:dyDescent="0.25">
      <c r="B342">
        <v>36</v>
      </c>
    </row>
    <row r="343" spans="2:2" x14ac:dyDescent="0.25">
      <c r="B343">
        <v>48</v>
      </c>
    </row>
    <row r="344" spans="2:2" x14ac:dyDescent="0.25">
      <c r="B344">
        <v>7</v>
      </c>
    </row>
    <row r="345" spans="2:2" x14ac:dyDescent="0.25">
      <c r="B345">
        <v>33</v>
      </c>
    </row>
    <row r="346" spans="2:2" x14ac:dyDescent="0.25">
      <c r="B346">
        <v>1</v>
      </c>
    </row>
    <row r="347" spans="2:2" x14ac:dyDescent="0.25">
      <c r="B347">
        <v>14</v>
      </c>
    </row>
    <row r="348" spans="2:2" x14ac:dyDescent="0.25">
      <c r="B348">
        <v>19</v>
      </c>
    </row>
    <row r="349" spans="2:2" x14ac:dyDescent="0.25">
      <c r="B349">
        <v>45</v>
      </c>
    </row>
    <row r="350" spans="2:2" x14ac:dyDescent="0.25">
      <c r="B350">
        <v>27</v>
      </c>
    </row>
    <row r="351" spans="2:2" x14ac:dyDescent="0.25">
      <c r="B351">
        <v>4</v>
      </c>
    </row>
    <row r="352" spans="2:2" x14ac:dyDescent="0.25">
      <c r="B352">
        <v>51</v>
      </c>
    </row>
    <row r="353" spans="2:2" x14ac:dyDescent="0.25">
      <c r="B353">
        <v>42</v>
      </c>
    </row>
    <row r="354" spans="2:2" x14ac:dyDescent="0.25">
      <c r="B354">
        <v>30</v>
      </c>
    </row>
    <row r="355" spans="2:2" x14ac:dyDescent="0.25">
      <c r="B355">
        <v>15</v>
      </c>
    </row>
    <row r="356" spans="2:2" x14ac:dyDescent="0.25">
      <c r="B356">
        <v>38</v>
      </c>
    </row>
    <row r="357" spans="2:2" x14ac:dyDescent="0.25">
      <c r="B357">
        <v>22</v>
      </c>
    </row>
    <row r="358" spans="2:2" x14ac:dyDescent="0.25">
      <c r="B358">
        <v>9</v>
      </c>
    </row>
    <row r="359" spans="2:2" x14ac:dyDescent="0.25">
      <c r="B359">
        <v>44</v>
      </c>
    </row>
    <row r="360" spans="2:2" x14ac:dyDescent="0.25">
      <c r="B360">
        <v>37</v>
      </c>
    </row>
    <row r="361" spans="2:2" x14ac:dyDescent="0.25">
      <c r="B361">
        <v>24</v>
      </c>
    </row>
    <row r="362" spans="2:2" x14ac:dyDescent="0.25">
      <c r="B362">
        <v>2</v>
      </c>
    </row>
    <row r="363" spans="2:2" x14ac:dyDescent="0.25">
      <c r="B363">
        <v>20</v>
      </c>
    </row>
    <row r="364" spans="2:2" x14ac:dyDescent="0.25">
      <c r="B364">
        <v>11</v>
      </c>
    </row>
    <row r="365" spans="2:2" x14ac:dyDescent="0.25">
      <c r="B365">
        <v>17</v>
      </c>
    </row>
    <row r="366" spans="2:2" x14ac:dyDescent="0.25">
      <c r="B366">
        <v>41</v>
      </c>
    </row>
    <row r="367" spans="2:2" x14ac:dyDescent="0.25">
      <c r="B367">
        <v>28</v>
      </c>
    </row>
    <row r="368" spans="2:2" x14ac:dyDescent="0.25">
      <c r="B368">
        <v>26</v>
      </c>
    </row>
    <row r="369" spans="2:2" x14ac:dyDescent="0.25">
      <c r="B369">
        <v>46</v>
      </c>
    </row>
    <row r="370" spans="2:2" x14ac:dyDescent="0.25">
      <c r="B370">
        <v>13</v>
      </c>
    </row>
    <row r="371" spans="2:2" x14ac:dyDescent="0.25">
      <c r="B371">
        <v>18</v>
      </c>
    </row>
    <row r="372" spans="2:2" x14ac:dyDescent="0.25">
      <c r="B372">
        <v>51</v>
      </c>
    </row>
    <row r="373" spans="2:2" x14ac:dyDescent="0.25">
      <c r="B373">
        <v>16</v>
      </c>
    </row>
    <row r="374" spans="2:2" x14ac:dyDescent="0.25">
      <c r="B374">
        <v>4</v>
      </c>
    </row>
    <row r="375" spans="2:2" x14ac:dyDescent="0.25">
      <c r="B375">
        <v>49</v>
      </c>
    </row>
    <row r="376" spans="2:2" x14ac:dyDescent="0.25">
      <c r="B376">
        <v>3</v>
      </c>
    </row>
    <row r="377" spans="2:2" x14ac:dyDescent="0.25">
      <c r="B377">
        <v>47</v>
      </c>
    </row>
    <row r="378" spans="2:2" x14ac:dyDescent="0.25">
      <c r="B378">
        <v>27</v>
      </c>
    </row>
    <row r="379" spans="2:2" x14ac:dyDescent="0.25">
      <c r="B379">
        <v>8</v>
      </c>
    </row>
    <row r="380" spans="2:2" x14ac:dyDescent="0.25">
      <c r="B380">
        <v>50</v>
      </c>
    </row>
    <row r="381" spans="2:2" x14ac:dyDescent="0.25">
      <c r="B381">
        <v>15</v>
      </c>
    </row>
    <row r="382" spans="2:2" x14ac:dyDescent="0.25">
      <c r="B382">
        <v>28</v>
      </c>
    </row>
    <row r="383" spans="2:2" x14ac:dyDescent="0.25">
      <c r="B383">
        <v>39</v>
      </c>
    </row>
    <row r="384" spans="2:2" x14ac:dyDescent="0.25">
      <c r="B384">
        <v>34</v>
      </c>
    </row>
    <row r="385" spans="2:2" x14ac:dyDescent="0.25">
      <c r="B385">
        <v>29</v>
      </c>
    </row>
    <row r="386" spans="2:2" x14ac:dyDescent="0.25">
      <c r="B386">
        <v>30</v>
      </c>
    </row>
    <row r="387" spans="2:2" x14ac:dyDescent="0.25">
      <c r="B387">
        <v>31</v>
      </c>
    </row>
    <row r="388" spans="2:2" x14ac:dyDescent="0.25">
      <c r="B388">
        <v>7</v>
      </c>
    </row>
    <row r="389" spans="2:2" x14ac:dyDescent="0.25">
      <c r="B389">
        <v>37</v>
      </c>
    </row>
    <row r="390" spans="2:2" x14ac:dyDescent="0.25">
      <c r="B390">
        <v>23</v>
      </c>
    </row>
    <row r="391" spans="2:2" x14ac:dyDescent="0.25">
      <c r="B391">
        <v>42</v>
      </c>
    </row>
    <row r="392" spans="2:2" x14ac:dyDescent="0.25">
      <c r="B392">
        <v>6</v>
      </c>
    </row>
    <row r="393" spans="2:2" x14ac:dyDescent="0.25">
      <c r="B393">
        <v>38</v>
      </c>
    </row>
    <row r="394" spans="2:2" x14ac:dyDescent="0.25">
      <c r="B394">
        <v>36</v>
      </c>
    </row>
    <row r="395" spans="2:2" x14ac:dyDescent="0.25">
      <c r="B395">
        <v>9</v>
      </c>
    </row>
    <row r="396" spans="2:2" x14ac:dyDescent="0.25">
      <c r="B396">
        <v>43</v>
      </c>
    </row>
    <row r="397" spans="2:2" x14ac:dyDescent="0.25">
      <c r="B397">
        <v>1</v>
      </c>
    </row>
    <row r="398" spans="2:2" x14ac:dyDescent="0.25">
      <c r="B398">
        <v>11</v>
      </c>
    </row>
    <row r="399" spans="2:2" x14ac:dyDescent="0.25">
      <c r="B399">
        <v>20</v>
      </c>
    </row>
    <row r="400" spans="2:2" x14ac:dyDescent="0.25">
      <c r="B400">
        <v>33</v>
      </c>
    </row>
    <row r="401" spans="2:2" x14ac:dyDescent="0.25">
      <c r="B401">
        <v>21</v>
      </c>
    </row>
    <row r="402" spans="2:2" x14ac:dyDescent="0.25">
      <c r="B402">
        <v>14</v>
      </c>
    </row>
    <row r="403" spans="2:2" x14ac:dyDescent="0.25">
      <c r="B403">
        <v>44</v>
      </c>
    </row>
    <row r="404" spans="2:2" x14ac:dyDescent="0.25">
      <c r="B404">
        <v>40</v>
      </c>
    </row>
    <row r="405" spans="2:2" x14ac:dyDescent="0.25">
      <c r="B405">
        <v>32</v>
      </c>
    </row>
    <row r="406" spans="2:2" x14ac:dyDescent="0.25">
      <c r="B406">
        <v>22</v>
      </c>
    </row>
    <row r="407" spans="2:2" x14ac:dyDescent="0.25">
      <c r="B407">
        <v>35</v>
      </c>
    </row>
    <row r="408" spans="2:2" x14ac:dyDescent="0.25">
      <c r="B408">
        <v>24</v>
      </c>
    </row>
    <row r="409" spans="2:2" x14ac:dyDescent="0.25">
      <c r="B409">
        <v>10</v>
      </c>
    </row>
    <row r="410" spans="2:2" x14ac:dyDescent="0.25">
      <c r="B410">
        <v>25</v>
      </c>
    </row>
    <row r="411" spans="2:2" x14ac:dyDescent="0.25">
      <c r="B411">
        <v>45</v>
      </c>
    </row>
    <row r="412" spans="2:2" x14ac:dyDescent="0.25">
      <c r="B412">
        <v>19</v>
      </c>
    </row>
    <row r="413" spans="2:2" x14ac:dyDescent="0.25">
      <c r="B413">
        <v>2</v>
      </c>
    </row>
    <row r="414" spans="2:2" x14ac:dyDescent="0.25">
      <c r="B414">
        <v>41</v>
      </c>
    </row>
    <row r="415" spans="2:2" x14ac:dyDescent="0.25">
      <c r="B415">
        <v>17</v>
      </c>
    </row>
    <row r="416" spans="2:2" x14ac:dyDescent="0.25">
      <c r="B416">
        <v>12</v>
      </c>
    </row>
    <row r="417" spans="2:2" x14ac:dyDescent="0.25">
      <c r="B417">
        <v>48</v>
      </c>
    </row>
    <row r="418" spans="2:2" x14ac:dyDescent="0.25">
      <c r="B418">
        <v>26</v>
      </c>
    </row>
    <row r="419" spans="2:2" x14ac:dyDescent="0.25">
      <c r="B419">
        <v>5</v>
      </c>
    </row>
    <row r="420" spans="2:2" x14ac:dyDescent="0.25">
      <c r="B420">
        <v>36</v>
      </c>
    </row>
    <row r="421" spans="2:2" x14ac:dyDescent="0.25">
      <c r="B421">
        <v>22</v>
      </c>
    </row>
    <row r="422" spans="2:2" x14ac:dyDescent="0.25">
      <c r="B422">
        <v>7</v>
      </c>
    </row>
    <row r="423" spans="2:2" x14ac:dyDescent="0.25">
      <c r="B423">
        <v>34</v>
      </c>
    </row>
    <row r="424" spans="2:2" x14ac:dyDescent="0.25">
      <c r="B424">
        <v>12</v>
      </c>
    </row>
    <row r="425" spans="2:2" x14ac:dyDescent="0.25">
      <c r="B425">
        <v>5</v>
      </c>
    </row>
    <row r="426" spans="2:2" x14ac:dyDescent="0.25">
      <c r="B426">
        <v>42</v>
      </c>
    </row>
    <row r="427" spans="2:2" x14ac:dyDescent="0.25">
      <c r="B427">
        <v>3</v>
      </c>
    </row>
    <row r="428" spans="2:2" x14ac:dyDescent="0.25">
      <c r="B428">
        <v>38</v>
      </c>
    </row>
    <row r="429" spans="2:2" x14ac:dyDescent="0.25">
      <c r="B429">
        <v>21</v>
      </c>
    </row>
    <row r="430" spans="2:2" x14ac:dyDescent="0.25">
      <c r="B430">
        <v>10</v>
      </c>
    </row>
    <row r="431" spans="2:2" x14ac:dyDescent="0.25">
      <c r="B431">
        <v>50</v>
      </c>
    </row>
    <row r="432" spans="2:2" x14ac:dyDescent="0.25">
      <c r="B432">
        <v>4</v>
      </c>
    </row>
    <row r="433" spans="2:2" x14ac:dyDescent="0.25">
      <c r="B433">
        <v>29</v>
      </c>
    </row>
    <row r="434" spans="2:2" x14ac:dyDescent="0.25">
      <c r="B434">
        <v>40</v>
      </c>
    </row>
    <row r="435" spans="2:2" x14ac:dyDescent="0.25">
      <c r="B435">
        <v>45</v>
      </c>
    </row>
    <row r="436" spans="2:2" x14ac:dyDescent="0.25">
      <c r="B436">
        <v>33</v>
      </c>
    </row>
    <row r="437" spans="2:2" x14ac:dyDescent="0.25">
      <c r="B437">
        <v>28</v>
      </c>
    </row>
    <row r="438" spans="2:2" x14ac:dyDescent="0.25">
      <c r="B438">
        <v>43</v>
      </c>
    </row>
    <row r="439" spans="2:2" x14ac:dyDescent="0.25">
      <c r="B439">
        <v>6</v>
      </c>
    </row>
    <row r="440" spans="2:2" x14ac:dyDescent="0.25">
      <c r="B440">
        <v>20</v>
      </c>
    </row>
    <row r="441" spans="2:2" x14ac:dyDescent="0.25">
      <c r="B441">
        <v>8</v>
      </c>
    </row>
    <row r="442" spans="2:2" x14ac:dyDescent="0.25">
      <c r="B442">
        <v>37</v>
      </c>
    </row>
    <row r="443" spans="2:2" x14ac:dyDescent="0.25">
      <c r="B443">
        <v>14</v>
      </c>
    </row>
    <row r="444" spans="2:2" x14ac:dyDescent="0.25">
      <c r="B444">
        <v>32</v>
      </c>
    </row>
    <row r="445" spans="2:2" x14ac:dyDescent="0.25">
      <c r="B445">
        <v>31</v>
      </c>
    </row>
    <row r="446" spans="2:2" x14ac:dyDescent="0.25">
      <c r="B446">
        <v>16</v>
      </c>
    </row>
    <row r="447" spans="2:2" x14ac:dyDescent="0.25">
      <c r="B447">
        <v>25</v>
      </c>
    </row>
    <row r="448" spans="2:2" x14ac:dyDescent="0.25">
      <c r="B448">
        <v>1</v>
      </c>
    </row>
    <row r="449" spans="2:2" x14ac:dyDescent="0.25">
      <c r="B449">
        <v>15</v>
      </c>
    </row>
    <row r="450" spans="2:2" x14ac:dyDescent="0.25">
      <c r="B450">
        <v>24</v>
      </c>
    </row>
    <row r="451" spans="2:2" x14ac:dyDescent="0.25">
      <c r="B451">
        <v>49</v>
      </c>
    </row>
    <row r="452" spans="2:2" x14ac:dyDescent="0.25">
      <c r="B452">
        <v>23</v>
      </c>
    </row>
    <row r="453" spans="2:2" x14ac:dyDescent="0.25">
      <c r="B453">
        <v>11</v>
      </c>
    </row>
    <row r="454" spans="2:2" x14ac:dyDescent="0.25">
      <c r="B454">
        <v>48</v>
      </c>
    </row>
    <row r="455" spans="2:2" x14ac:dyDescent="0.25">
      <c r="B455">
        <v>39</v>
      </c>
    </row>
    <row r="456" spans="2:2" x14ac:dyDescent="0.25">
      <c r="B456">
        <v>44</v>
      </c>
    </row>
    <row r="457" spans="2:2" x14ac:dyDescent="0.25">
      <c r="B457">
        <v>18</v>
      </c>
    </row>
    <row r="458" spans="2:2" x14ac:dyDescent="0.25">
      <c r="B458">
        <v>35</v>
      </c>
    </row>
    <row r="459" spans="2:2" x14ac:dyDescent="0.25">
      <c r="B459">
        <v>51</v>
      </c>
    </row>
    <row r="460" spans="2:2" x14ac:dyDescent="0.25">
      <c r="B460">
        <v>9</v>
      </c>
    </row>
    <row r="461" spans="2:2" x14ac:dyDescent="0.25">
      <c r="B461">
        <v>26</v>
      </c>
    </row>
    <row r="462" spans="2:2" x14ac:dyDescent="0.25">
      <c r="B462">
        <v>47</v>
      </c>
    </row>
    <row r="463" spans="2:2" x14ac:dyDescent="0.25">
      <c r="B463">
        <v>30</v>
      </c>
    </row>
    <row r="464" spans="2:2" x14ac:dyDescent="0.25">
      <c r="B464">
        <v>2</v>
      </c>
    </row>
    <row r="465" spans="2:2" x14ac:dyDescent="0.25">
      <c r="B465">
        <v>13</v>
      </c>
    </row>
    <row r="466" spans="2:2" x14ac:dyDescent="0.25">
      <c r="B466">
        <v>19</v>
      </c>
    </row>
    <row r="467" spans="2:2" x14ac:dyDescent="0.25">
      <c r="B467">
        <v>17</v>
      </c>
    </row>
    <row r="468" spans="2:2" x14ac:dyDescent="0.25">
      <c r="B468">
        <v>46</v>
      </c>
    </row>
    <row r="469" spans="2:2" x14ac:dyDescent="0.25">
      <c r="B469">
        <v>27</v>
      </c>
    </row>
    <row r="470" spans="2:2" x14ac:dyDescent="0.25">
      <c r="B470">
        <v>41</v>
      </c>
    </row>
    <row r="471" spans="2:2" x14ac:dyDescent="0.25">
      <c r="B471">
        <v>50</v>
      </c>
    </row>
    <row r="472" spans="2:2" x14ac:dyDescent="0.25">
      <c r="B472">
        <v>37</v>
      </c>
    </row>
    <row r="473" spans="2:2" x14ac:dyDescent="0.25">
      <c r="B473">
        <v>9</v>
      </c>
    </row>
    <row r="474" spans="2:2" x14ac:dyDescent="0.25">
      <c r="B474">
        <v>31</v>
      </c>
    </row>
    <row r="475" spans="2:2" x14ac:dyDescent="0.25">
      <c r="B475">
        <v>5</v>
      </c>
    </row>
    <row r="476" spans="2:2" x14ac:dyDescent="0.25">
      <c r="B476">
        <v>4</v>
      </c>
    </row>
    <row r="477" spans="2:2" x14ac:dyDescent="0.25">
      <c r="B477">
        <v>35</v>
      </c>
    </row>
    <row r="478" spans="2:2" x14ac:dyDescent="0.25">
      <c r="B478">
        <v>2</v>
      </c>
    </row>
    <row r="479" spans="2:2" x14ac:dyDescent="0.25">
      <c r="B479">
        <v>25</v>
      </c>
    </row>
    <row r="480" spans="2:2" x14ac:dyDescent="0.25">
      <c r="B480">
        <v>30</v>
      </c>
    </row>
    <row r="481" spans="2:2" x14ac:dyDescent="0.25">
      <c r="B481">
        <v>15</v>
      </c>
    </row>
    <row r="482" spans="2:2" x14ac:dyDescent="0.25">
      <c r="B482">
        <v>13</v>
      </c>
    </row>
    <row r="483" spans="2:2" x14ac:dyDescent="0.25">
      <c r="B483">
        <v>7</v>
      </c>
    </row>
    <row r="484" spans="2:2" x14ac:dyDescent="0.25">
      <c r="B484">
        <v>34</v>
      </c>
    </row>
    <row r="485" spans="2:2" x14ac:dyDescent="0.25">
      <c r="B485">
        <v>42</v>
      </c>
    </row>
    <row r="486" spans="2:2" x14ac:dyDescent="0.25">
      <c r="B486">
        <v>41</v>
      </c>
    </row>
    <row r="487" spans="2:2" x14ac:dyDescent="0.25">
      <c r="B487">
        <v>36</v>
      </c>
    </row>
    <row r="488" spans="2:2" x14ac:dyDescent="0.25">
      <c r="B488">
        <v>44</v>
      </c>
    </row>
    <row r="489" spans="2:2" x14ac:dyDescent="0.25">
      <c r="B489">
        <v>46</v>
      </c>
    </row>
    <row r="490" spans="2:2" x14ac:dyDescent="0.25">
      <c r="B490">
        <v>6</v>
      </c>
    </row>
    <row r="491" spans="2:2" x14ac:dyDescent="0.25">
      <c r="B491">
        <v>26</v>
      </c>
    </row>
    <row r="492" spans="2:2" x14ac:dyDescent="0.25">
      <c r="B492">
        <v>8</v>
      </c>
    </row>
    <row r="493" spans="2:2" x14ac:dyDescent="0.25">
      <c r="B493">
        <v>38</v>
      </c>
    </row>
    <row r="494" spans="2:2" x14ac:dyDescent="0.25">
      <c r="B494">
        <v>11</v>
      </c>
    </row>
    <row r="495" spans="2:2" x14ac:dyDescent="0.25">
      <c r="B495">
        <v>51</v>
      </c>
    </row>
    <row r="496" spans="2:2" x14ac:dyDescent="0.25">
      <c r="B496">
        <v>39</v>
      </c>
    </row>
    <row r="497" spans="2:2" x14ac:dyDescent="0.25">
      <c r="B497">
        <v>12</v>
      </c>
    </row>
    <row r="498" spans="2:2" x14ac:dyDescent="0.25">
      <c r="B498">
        <v>17</v>
      </c>
    </row>
    <row r="499" spans="2:2" x14ac:dyDescent="0.25">
      <c r="B499">
        <v>1</v>
      </c>
    </row>
    <row r="500" spans="2:2" x14ac:dyDescent="0.25">
      <c r="B500">
        <v>18</v>
      </c>
    </row>
    <row r="501" spans="2:2" x14ac:dyDescent="0.25">
      <c r="B501">
        <v>28</v>
      </c>
    </row>
    <row r="502" spans="2:2" x14ac:dyDescent="0.25">
      <c r="B502">
        <v>45</v>
      </c>
    </row>
    <row r="503" spans="2:2" x14ac:dyDescent="0.25">
      <c r="B503">
        <v>16</v>
      </c>
    </row>
    <row r="504" spans="2:2" x14ac:dyDescent="0.25">
      <c r="B504">
        <v>20</v>
      </c>
    </row>
    <row r="505" spans="2:2" x14ac:dyDescent="0.25">
      <c r="B505">
        <v>49</v>
      </c>
    </row>
    <row r="506" spans="2:2" x14ac:dyDescent="0.25">
      <c r="B506">
        <v>40</v>
      </c>
    </row>
    <row r="507" spans="2:2" x14ac:dyDescent="0.25">
      <c r="B507">
        <v>43</v>
      </c>
    </row>
    <row r="508" spans="2:2" x14ac:dyDescent="0.25">
      <c r="B508">
        <v>32</v>
      </c>
    </row>
    <row r="509" spans="2:2" x14ac:dyDescent="0.25">
      <c r="B509">
        <v>29</v>
      </c>
    </row>
    <row r="510" spans="2:2" x14ac:dyDescent="0.25">
      <c r="B510">
        <v>22</v>
      </c>
    </row>
    <row r="511" spans="2:2" x14ac:dyDescent="0.25">
      <c r="B511">
        <v>23</v>
      </c>
    </row>
    <row r="512" spans="2:2" x14ac:dyDescent="0.25">
      <c r="B512">
        <v>21</v>
      </c>
    </row>
    <row r="513" spans="2:2" x14ac:dyDescent="0.25">
      <c r="B513">
        <v>47</v>
      </c>
    </row>
    <row r="514" spans="2:2" x14ac:dyDescent="0.25">
      <c r="B514">
        <v>27</v>
      </c>
    </row>
    <row r="515" spans="2:2" x14ac:dyDescent="0.25">
      <c r="B515">
        <v>3</v>
      </c>
    </row>
    <row r="516" spans="2:2" x14ac:dyDescent="0.25">
      <c r="B516">
        <v>24</v>
      </c>
    </row>
    <row r="517" spans="2:2" x14ac:dyDescent="0.25">
      <c r="B517">
        <v>14</v>
      </c>
    </row>
    <row r="518" spans="2:2" x14ac:dyDescent="0.25">
      <c r="B518">
        <v>19</v>
      </c>
    </row>
    <row r="519" spans="2:2" x14ac:dyDescent="0.25">
      <c r="B519">
        <v>48</v>
      </c>
    </row>
    <row r="520" spans="2:2" x14ac:dyDescent="0.25">
      <c r="B520">
        <v>33</v>
      </c>
    </row>
    <row r="521" spans="2:2" x14ac:dyDescent="0.25">
      <c r="B521">
        <v>10</v>
      </c>
    </row>
    <row r="522" spans="2:2" x14ac:dyDescent="0.25">
      <c r="B522">
        <v>50</v>
      </c>
    </row>
    <row r="523" spans="2:2" x14ac:dyDescent="0.25">
      <c r="B523">
        <v>36</v>
      </c>
    </row>
    <row r="524" spans="2:2" x14ac:dyDescent="0.25">
      <c r="B524">
        <v>5</v>
      </c>
    </row>
    <row r="525" spans="2:2" x14ac:dyDescent="0.25">
      <c r="B525">
        <v>47</v>
      </c>
    </row>
    <row r="526" spans="2:2" x14ac:dyDescent="0.25">
      <c r="B526">
        <v>11</v>
      </c>
    </row>
    <row r="527" spans="2:2" x14ac:dyDescent="0.25">
      <c r="B527">
        <v>4</v>
      </c>
    </row>
    <row r="528" spans="2:2" x14ac:dyDescent="0.25">
      <c r="B528">
        <v>43</v>
      </c>
    </row>
    <row r="529" spans="2:2" x14ac:dyDescent="0.25">
      <c r="B529">
        <v>3</v>
      </c>
    </row>
    <row r="530" spans="2:2" x14ac:dyDescent="0.25">
      <c r="B530">
        <v>38</v>
      </c>
    </row>
    <row r="531" spans="2:2" x14ac:dyDescent="0.25">
      <c r="B531">
        <v>7</v>
      </c>
    </row>
    <row r="532" spans="2:2" x14ac:dyDescent="0.25">
      <c r="B532">
        <v>12</v>
      </c>
    </row>
    <row r="533" spans="2:2" x14ac:dyDescent="0.25">
      <c r="B533">
        <v>6</v>
      </c>
    </row>
    <row r="534" spans="2:2" x14ac:dyDescent="0.25">
      <c r="B534">
        <v>9</v>
      </c>
    </row>
    <row r="535" spans="2:2" x14ac:dyDescent="0.25">
      <c r="B535">
        <v>35</v>
      </c>
    </row>
    <row r="536" spans="2:2" x14ac:dyDescent="0.25">
      <c r="B536">
        <v>41</v>
      </c>
    </row>
    <row r="537" spans="2:2" x14ac:dyDescent="0.25">
      <c r="B537">
        <v>48</v>
      </c>
    </row>
    <row r="538" spans="2:2" x14ac:dyDescent="0.25">
      <c r="B538">
        <v>39</v>
      </c>
    </row>
    <row r="539" spans="2:2" x14ac:dyDescent="0.25">
      <c r="B539">
        <v>30</v>
      </c>
    </row>
    <row r="540" spans="2:2" x14ac:dyDescent="0.25">
      <c r="B540">
        <v>31</v>
      </c>
    </row>
    <row r="541" spans="2:2" x14ac:dyDescent="0.25">
      <c r="B541">
        <v>20</v>
      </c>
    </row>
    <row r="542" spans="2:2" x14ac:dyDescent="0.25">
      <c r="B542">
        <v>13</v>
      </c>
    </row>
    <row r="543" spans="2:2" x14ac:dyDescent="0.25">
      <c r="B543">
        <v>24</v>
      </c>
    </row>
    <row r="544" spans="2:2" x14ac:dyDescent="0.25">
      <c r="B544">
        <v>40</v>
      </c>
    </row>
    <row r="545" spans="2:2" x14ac:dyDescent="0.25">
      <c r="B545">
        <v>15</v>
      </c>
    </row>
    <row r="546" spans="2:2" x14ac:dyDescent="0.25">
      <c r="B546">
        <v>49</v>
      </c>
    </row>
    <row r="547" spans="2:2" x14ac:dyDescent="0.25">
      <c r="B547">
        <v>45</v>
      </c>
    </row>
    <row r="548" spans="2:2" x14ac:dyDescent="0.25">
      <c r="B548">
        <v>8</v>
      </c>
    </row>
    <row r="549" spans="2:2" x14ac:dyDescent="0.25">
      <c r="B549">
        <v>25</v>
      </c>
    </row>
    <row r="550" spans="2:2" x14ac:dyDescent="0.25">
      <c r="B550">
        <v>2</v>
      </c>
    </row>
    <row r="551" spans="2:2" x14ac:dyDescent="0.25">
      <c r="B551">
        <v>21</v>
      </c>
    </row>
    <row r="552" spans="2:2" x14ac:dyDescent="0.25">
      <c r="B552">
        <v>19</v>
      </c>
    </row>
    <row r="553" spans="2:2" x14ac:dyDescent="0.25">
      <c r="B553">
        <v>28</v>
      </c>
    </row>
    <row r="554" spans="2:2" x14ac:dyDescent="0.25">
      <c r="B554">
        <v>17</v>
      </c>
    </row>
    <row r="555" spans="2:2" x14ac:dyDescent="0.25">
      <c r="B555">
        <v>16</v>
      </c>
    </row>
    <row r="556" spans="2:2" x14ac:dyDescent="0.25">
      <c r="B556">
        <v>37</v>
      </c>
    </row>
    <row r="557" spans="2:2" x14ac:dyDescent="0.25">
      <c r="B557">
        <v>44</v>
      </c>
    </row>
    <row r="558" spans="2:2" x14ac:dyDescent="0.25">
      <c r="B558">
        <v>34</v>
      </c>
    </row>
    <row r="559" spans="2:2" x14ac:dyDescent="0.25">
      <c r="B559">
        <v>22</v>
      </c>
    </row>
    <row r="560" spans="2:2" x14ac:dyDescent="0.25">
      <c r="B560">
        <v>29</v>
      </c>
    </row>
    <row r="561" spans="2:2" x14ac:dyDescent="0.25">
      <c r="B561">
        <v>27</v>
      </c>
    </row>
    <row r="562" spans="2:2" x14ac:dyDescent="0.25">
      <c r="B562">
        <v>32</v>
      </c>
    </row>
    <row r="563" spans="2:2" x14ac:dyDescent="0.25">
      <c r="B563">
        <v>26</v>
      </c>
    </row>
    <row r="564" spans="2:2" x14ac:dyDescent="0.25">
      <c r="B564">
        <v>46</v>
      </c>
    </row>
    <row r="565" spans="2:2" x14ac:dyDescent="0.25">
      <c r="B565">
        <v>18</v>
      </c>
    </row>
    <row r="566" spans="2:2" x14ac:dyDescent="0.25">
      <c r="B566">
        <v>1</v>
      </c>
    </row>
    <row r="567" spans="2:2" x14ac:dyDescent="0.25">
      <c r="B567">
        <v>42</v>
      </c>
    </row>
    <row r="568" spans="2:2" x14ac:dyDescent="0.25">
      <c r="B568">
        <v>14</v>
      </c>
    </row>
    <row r="569" spans="2:2" x14ac:dyDescent="0.25">
      <c r="B569">
        <v>23</v>
      </c>
    </row>
    <row r="570" spans="2:2" x14ac:dyDescent="0.25">
      <c r="B570">
        <v>51</v>
      </c>
    </row>
    <row r="571" spans="2:2" x14ac:dyDescent="0.25">
      <c r="B571">
        <v>33</v>
      </c>
    </row>
    <row r="572" spans="2:2" x14ac:dyDescent="0.25">
      <c r="B572">
        <v>10</v>
      </c>
    </row>
    <row r="573" spans="2:2" x14ac:dyDescent="0.25">
      <c r="B573">
        <v>28</v>
      </c>
    </row>
    <row r="574" spans="2:2" x14ac:dyDescent="0.25">
      <c r="B574">
        <v>11</v>
      </c>
    </row>
    <row r="575" spans="2:2" x14ac:dyDescent="0.25">
      <c r="B575">
        <v>16</v>
      </c>
    </row>
    <row r="576" spans="2:2" x14ac:dyDescent="0.25">
      <c r="B576">
        <v>12</v>
      </c>
    </row>
    <row r="577" spans="2:2" x14ac:dyDescent="0.25">
      <c r="B577">
        <v>19</v>
      </c>
    </row>
    <row r="578" spans="2:2" x14ac:dyDescent="0.25">
      <c r="B578">
        <v>20</v>
      </c>
    </row>
    <row r="579" spans="2:2" x14ac:dyDescent="0.25">
      <c r="B579">
        <v>48</v>
      </c>
    </row>
    <row r="580" spans="2:2" x14ac:dyDescent="0.25">
      <c r="B580">
        <v>43</v>
      </c>
    </row>
    <row r="581" spans="2:2" x14ac:dyDescent="0.25">
      <c r="B581">
        <v>2</v>
      </c>
    </row>
    <row r="582" spans="2:2" x14ac:dyDescent="0.25">
      <c r="B582">
        <v>5</v>
      </c>
    </row>
    <row r="583" spans="2:2" x14ac:dyDescent="0.25">
      <c r="B583">
        <v>8</v>
      </c>
    </row>
    <row r="584" spans="2:2" x14ac:dyDescent="0.25">
      <c r="B584">
        <v>15</v>
      </c>
    </row>
    <row r="585" spans="2:2" x14ac:dyDescent="0.25">
      <c r="B585">
        <v>7</v>
      </c>
    </row>
    <row r="586" spans="2:2" x14ac:dyDescent="0.25">
      <c r="B586">
        <v>47</v>
      </c>
    </row>
    <row r="587" spans="2:2" x14ac:dyDescent="0.25">
      <c r="B587">
        <v>25</v>
      </c>
    </row>
    <row r="588" spans="2:2" x14ac:dyDescent="0.25">
      <c r="B588">
        <v>39</v>
      </c>
    </row>
    <row r="589" spans="2:2" x14ac:dyDescent="0.25">
      <c r="B589">
        <v>32</v>
      </c>
    </row>
    <row r="590" spans="2:2" x14ac:dyDescent="0.25">
      <c r="B590">
        <v>34</v>
      </c>
    </row>
    <row r="591" spans="2:2" x14ac:dyDescent="0.25">
      <c r="B591">
        <v>18</v>
      </c>
    </row>
    <row r="592" spans="2:2" x14ac:dyDescent="0.25">
      <c r="B592">
        <v>37</v>
      </c>
    </row>
    <row r="593" spans="2:2" x14ac:dyDescent="0.25">
      <c r="B593">
        <v>10</v>
      </c>
    </row>
    <row r="594" spans="2:2" x14ac:dyDescent="0.25">
      <c r="B594">
        <v>44</v>
      </c>
    </row>
    <row r="595" spans="2:2" x14ac:dyDescent="0.25">
      <c r="B595">
        <v>51</v>
      </c>
    </row>
    <row r="596" spans="2:2" x14ac:dyDescent="0.25">
      <c r="B596">
        <v>30</v>
      </c>
    </row>
    <row r="597" spans="2:2" x14ac:dyDescent="0.25">
      <c r="B597">
        <v>21</v>
      </c>
    </row>
    <row r="598" spans="2:2" x14ac:dyDescent="0.25">
      <c r="B598">
        <v>17</v>
      </c>
    </row>
    <row r="599" spans="2:2" x14ac:dyDescent="0.25">
      <c r="B599">
        <v>24</v>
      </c>
    </row>
    <row r="600" spans="2:2" x14ac:dyDescent="0.25">
      <c r="B600">
        <v>27</v>
      </c>
    </row>
    <row r="601" spans="2:2" x14ac:dyDescent="0.25">
      <c r="B601">
        <v>4</v>
      </c>
    </row>
    <row r="602" spans="2:2" x14ac:dyDescent="0.25">
      <c r="B602">
        <v>41</v>
      </c>
    </row>
    <row r="603" spans="2:2" x14ac:dyDescent="0.25">
      <c r="B603">
        <v>33</v>
      </c>
    </row>
    <row r="604" spans="2:2" x14ac:dyDescent="0.25">
      <c r="B604">
        <v>23</v>
      </c>
    </row>
    <row r="605" spans="2:2" x14ac:dyDescent="0.25">
      <c r="B605">
        <v>29</v>
      </c>
    </row>
    <row r="606" spans="2:2" x14ac:dyDescent="0.25">
      <c r="B606">
        <v>26</v>
      </c>
    </row>
    <row r="607" spans="2:2" x14ac:dyDescent="0.25">
      <c r="B607">
        <v>49</v>
      </c>
    </row>
    <row r="608" spans="2:2" x14ac:dyDescent="0.25">
      <c r="B608">
        <v>46</v>
      </c>
    </row>
    <row r="609" spans="2:2" x14ac:dyDescent="0.25">
      <c r="B609">
        <v>13</v>
      </c>
    </row>
    <row r="610" spans="2:2" x14ac:dyDescent="0.25">
      <c r="B610">
        <v>36</v>
      </c>
    </row>
    <row r="611" spans="2:2" x14ac:dyDescent="0.25">
      <c r="B611">
        <v>31</v>
      </c>
    </row>
    <row r="612" spans="2:2" x14ac:dyDescent="0.25">
      <c r="B612">
        <v>42</v>
      </c>
    </row>
    <row r="613" spans="2:2" x14ac:dyDescent="0.25">
      <c r="B613">
        <v>22</v>
      </c>
    </row>
    <row r="614" spans="2:2" x14ac:dyDescent="0.25">
      <c r="B614">
        <v>6</v>
      </c>
    </row>
    <row r="615" spans="2:2" x14ac:dyDescent="0.25">
      <c r="B615">
        <v>38</v>
      </c>
    </row>
    <row r="616" spans="2:2" x14ac:dyDescent="0.25">
      <c r="B616">
        <v>14</v>
      </c>
    </row>
    <row r="617" spans="2:2" x14ac:dyDescent="0.25">
      <c r="B617">
        <v>1</v>
      </c>
    </row>
    <row r="618" spans="2:2" x14ac:dyDescent="0.25">
      <c r="B618">
        <v>45</v>
      </c>
    </row>
    <row r="619" spans="2:2" x14ac:dyDescent="0.25">
      <c r="B619">
        <v>9</v>
      </c>
    </row>
    <row r="620" spans="2:2" x14ac:dyDescent="0.25">
      <c r="B620">
        <v>40</v>
      </c>
    </row>
    <row r="621" spans="2:2" x14ac:dyDescent="0.25">
      <c r="B621">
        <v>50</v>
      </c>
    </row>
    <row r="622" spans="2:2" x14ac:dyDescent="0.25">
      <c r="B622">
        <v>35</v>
      </c>
    </row>
    <row r="623" spans="2:2" x14ac:dyDescent="0.25">
      <c r="B623">
        <v>3</v>
      </c>
    </row>
    <row r="624" spans="2:2" x14ac:dyDescent="0.25">
      <c r="B624">
        <v>46</v>
      </c>
    </row>
    <row r="625" spans="2:2" x14ac:dyDescent="0.25">
      <c r="B625">
        <v>6</v>
      </c>
    </row>
    <row r="626" spans="2:2" x14ac:dyDescent="0.25">
      <c r="B626">
        <v>12</v>
      </c>
    </row>
    <row r="627" spans="2:2" x14ac:dyDescent="0.25">
      <c r="B627">
        <v>30</v>
      </c>
    </row>
    <row r="628" spans="2:2" x14ac:dyDescent="0.25">
      <c r="B628">
        <v>23</v>
      </c>
    </row>
    <row r="629" spans="2:2" x14ac:dyDescent="0.25">
      <c r="B629">
        <v>14</v>
      </c>
    </row>
    <row r="630" spans="2:2" x14ac:dyDescent="0.25">
      <c r="B630">
        <v>50</v>
      </c>
    </row>
    <row r="631" spans="2:2" x14ac:dyDescent="0.25">
      <c r="B631">
        <v>22</v>
      </c>
    </row>
    <row r="632" spans="2:2" x14ac:dyDescent="0.25">
      <c r="B632">
        <v>49</v>
      </c>
    </row>
    <row r="633" spans="2:2" x14ac:dyDescent="0.25">
      <c r="B633">
        <v>4</v>
      </c>
    </row>
    <row r="634" spans="2:2" x14ac:dyDescent="0.25">
      <c r="B634">
        <v>9</v>
      </c>
    </row>
    <row r="635" spans="2:2" x14ac:dyDescent="0.25">
      <c r="B635">
        <v>17</v>
      </c>
    </row>
    <row r="636" spans="2:2" x14ac:dyDescent="0.25">
      <c r="B636">
        <v>3</v>
      </c>
    </row>
    <row r="637" spans="2:2" x14ac:dyDescent="0.25">
      <c r="B637">
        <v>31</v>
      </c>
    </row>
    <row r="638" spans="2:2" x14ac:dyDescent="0.25">
      <c r="B638">
        <v>43</v>
      </c>
    </row>
    <row r="639" spans="2:2" x14ac:dyDescent="0.25">
      <c r="B639">
        <v>36</v>
      </c>
    </row>
    <row r="640" spans="2:2" x14ac:dyDescent="0.25">
      <c r="B640">
        <v>41</v>
      </c>
    </row>
    <row r="641" spans="2:2" x14ac:dyDescent="0.25">
      <c r="B641">
        <v>48</v>
      </c>
    </row>
    <row r="642" spans="2:2" x14ac:dyDescent="0.25">
      <c r="B642">
        <v>37</v>
      </c>
    </row>
    <row r="643" spans="2:2" x14ac:dyDescent="0.25">
      <c r="B643">
        <v>18</v>
      </c>
    </row>
    <row r="644" spans="2:2" x14ac:dyDescent="0.25">
      <c r="B644">
        <v>10</v>
      </c>
    </row>
    <row r="645" spans="2:2" x14ac:dyDescent="0.25">
      <c r="B645">
        <v>7</v>
      </c>
    </row>
    <row r="646" spans="2:2" x14ac:dyDescent="0.25">
      <c r="B646">
        <v>40</v>
      </c>
    </row>
    <row r="647" spans="2:2" x14ac:dyDescent="0.25">
      <c r="B647">
        <v>8</v>
      </c>
    </row>
    <row r="648" spans="2:2" x14ac:dyDescent="0.25">
      <c r="B648">
        <v>38</v>
      </c>
    </row>
    <row r="649" spans="2:2" x14ac:dyDescent="0.25">
      <c r="B649">
        <v>20</v>
      </c>
    </row>
    <row r="650" spans="2:2" x14ac:dyDescent="0.25">
      <c r="B650">
        <v>5</v>
      </c>
    </row>
    <row r="651" spans="2:2" x14ac:dyDescent="0.25">
      <c r="B651">
        <v>27</v>
      </c>
    </row>
    <row r="652" spans="2:2" x14ac:dyDescent="0.25">
      <c r="B652">
        <v>1</v>
      </c>
    </row>
    <row r="653" spans="2:2" x14ac:dyDescent="0.25">
      <c r="B653">
        <v>35</v>
      </c>
    </row>
    <row r="654" spans="2:2" x14ac:dyDescent="0.25">
      <c r="B654">
        <v>34</v>
      </c>
    </row>
    <row r="655" spans="2:2" x14ac:dyDescent="0.25">
      <c r="B655">
        <v>24</v>
      </c>
    </row>
    <row r="656" spans="2:2" x14ac:dyDescent="0.25">
      <c r="B656">
        <v>19</v>
      </c>
    </row>
    <row r="657" spans="2:2" x14ac:dyDescent="0.25">
      <c r="B657">
        <v>32</v>
      </c>
    </row>
    <row r="658" spans="2:2" x14ac:dyDescent="0.25">
      <c r="B658">
        <v>33</v>
      </c>
    </row>
    <row r="659" spans="2:2" x14ac:dyDescent="0.25">
      <c r="B659">
        <v>47</v>
      </c>
    </row>
    <row r="660" spans="2:2" x14ac:dyDescent="0.25">
      <c r="B660">
        <v>39</v>
      </c>
    </row>
    <row r="661" spans="2:2" x14ac:dyDescent="0.25">
      <c r="B661">
        <v>11</v>
      </c>
    </row>
    <row r="662" spans="2:2" x14ac:dyDescent="0.25">
      <c r="B662">
        <v>42</v>
      </c>
    </row>
    <row r="663" spans="2:2" x14ac:dyDescent="0.25">
      <c r="B663">
        <v>21</v>
      </c>
    </row>
    <row r="664" spans="2:2" x14ac:dyDescent="0.25">
      <c r="B664">
        <v>25</v>
      </c>
    </row>
    <row r="665" spans="2:2" x14ac:dyDescent="0.25">
      <c r="B665">
        <v>29</v>
      </c>
    </row>
    <row r="666" spans="2:2" x14ac:dyDescent="0.25">
      <c r="B666">
        <v>45</v>
      </c>
    </row>
    <row r="667" spans="2:2" x14ac:dyDescent="0.25">
      <c r="B667">
        <v>28</v>
      </c>
    </row>
    <row r="668" spans="2:2" x14ac:dyDescent="0.25">
      <c r="B668">
        <v>2</v>
      </c>
    </row>
    <row r="669" spans="2:2" x14ac:dyDescent="0.25">
      <c r="B669">
        <v>26</v>
      </c>
    </row>
    <row r="670" spans="2:2" x14ac:dyDescent="0.25">
      <c r="B670">
        <v>16</v>
      </c>
    </row>
    <row r="671" spans="2:2" x14ac:dyDescent="0.25">
      <c r="B671">
        <v>15</v>
      </c>
    </row>
    <row r="672" spans="2:2" x14ac:dyDescent="0.25">
      <c r="B672">
        <v>51</v>
      </c>
    </row>
    <row r="673" spans="2:2" x14ac:dyDescent="0.25">
      <c r="B673">
        <v>44</v>
      </c>
    </row>
    <row r="674" spans="2:2" x14ac:dyDescent="0.25">
      <c r="B674">
        <v>13</v>
      </c>
    </row>
    <row r="675" spans="2:2" x14ac:dyDescent="0.25">
      <c r="B675">
        <v>32</v>
      </c>
    </row>
    <row r="676" spans="2:2" x14ac:dyDescent="0.25">
      <c r="B676">
        <v>29</v>
      </c>
    </row>
    <row r="677" spans="2:2" x14ac:dyDescent="0.25">
      <c r="B677">
        <v>7</v>
      </c>
    </row>
    <row r="678" spans="2:2" x14ac:dyDescent="0.25">
      <c r="B678">
        <v>27</v>
      </c>
    </row>
    <row r="679" spans="2:2" x14ac:dyDescent="0.25">
      <c r="B679">
        <v>25</v>
      </c>
    </row>
    <row r="680" spans="2:2" x14ac:dyDescent="0.25">
      <c r="B680">
        <v>26</v>
      </c>
    </row>
    <row r="681" spans="2:2" x14ac:dyDescent="0.25">
      <c r="B681">
        <v>48</v>
      </c>
    </row>
    <row r="682" spans="2:2" x14ac:dyDescent="0.25">
      <c r="B682">
        <v>15</v>
      </c>
    </row>
    <row r="683" spans="2:2" x14ac:dyDescent="0.25">
      <c r="B683">
        <v>17</v>
      </c>
    </row>
    <row r="684" spans="2:2" x14ac:dyDescent="0.25">
      <c r="B684">
        <v>1</v>
      </c>
    </row>
    <row r="685" spans="2:2" x14ac:dyDescent="0.25">
      <c r="B685">
        <v>8</v>
      </c>
    </row>
    <row r="686" spans="2:2" x14ac:dyDescent="0.25">
      <c r="B686">
        <v>11</v>
      </c>
    </row>
    <row r="687" spans="2:2" x14ac:dyDescent="0.25">
      <c r="B687">
        <v>4</v>
      </c>
    </row>
    <row r="688" spans="2:2" x14ac:dyDescent="0.25">
      <c r="B688">
        <v>39</v>
      </c>
    </row>
    <row r="689" spans="2:2" x14ac:dyDescent="0.25">
      <c r="B689">
        <v>44</v>
      </c>
    </row>
    <row r="690" spans="2:2" x14ac:dyDescent="0.25">
      <c r="B690">
        <v>47</v>
      </c>
    </row>
    <row r="691" spans="2:2" x14ac:dyDescent="0.25">
      <c r="B691">
        <v>33</v>
      </c>
    </row>
    <row r="692" spans="2:2" x14ac:dyDescent="0.25">
      <c r="B692">
        <v>42</v>
      </c>
    </row>
    <row r="693" spans="2:2" x14ac:dyDescent="0.25">
      <c r="B693">
        <v>34</v>
      </c>
    </row>
    <row r="694" spans="2:2" x14ac:dyDescent="0.25">
      <c r="B694">
        <v>40</v>
      </c>
    </row>
    <row r="695" spans="2:2" x14ac:dyDescent="0.25">
      <c r="B695">
        <v>14</v>
      </c>
    </row>
    <row r="696" spans="2:2" x14ac:dyDescent="0.25">
      <c r="B696">
        <v>51</v>
      </c>
    </row>
    <row r="697" spans="2:2" x14ac:dyDescent="0.25">
      <c r="B697">
        <v>49</v>
      </c>
    </row>
    <row r="698" spans="2:2" x14ac:dyDescent="0.25">
      <c r="B698">
        <v>28</v>
      </c>
    </row>
    <row r="699" spans="2:2" x14ac:dyDescent="0.25">
      <c r="B699">
        <v>36</v>
      </c>
    </row>
    <row r="700" spans="2:2" x14ac:dyDescent="0.25">
      <c r="B700">
        <v>9</v>
      </c>
    </row>
    <row r="701" spans="2:2" x14ac:dyDescent="0.25">
      <c r="B701">
        <v>6</v>
      </c>
    </row>
    <row r="702" spans="2:2" x14ac:dyDescent="0.25">
      <c r="B702">
        <v>45</v>
      </c>
    </row>
    <row r="703" spans="2:2" x14ac:dyDescent="0.25">
      <c r="B703">
        <v>2</v>
      </c>
    </row>
    <row r="704" spans="2:2" x14ac:dyDescent="0.25">
      <c r="B704">
        <v>24</v>
      </c>
    </row>
    <row r="705" spans="2:2" x14ac:dyDescent="0.25">
      <c r="B705">
        <v>38</v>
      </c>
    </row>
    <row r="706" spans="2:2" x14ac:dyDescent="0.25">
      <c r="B706">
        <v>21</v>
      </c>
    </row>
    <row r="707" spans="2:2" x14ac:dyDescent="0.25">
      <c r="B707">
        <v>37</v>
      </c>
    </row>
    <row r="708" spans="2:2" x14ac:dyDescent="0.25">
      <c r="B708">
        <v>12</v>
      </c>
    </row>
    <row r="709" spans="2:2" x14ac:dyDescent="0.25">
      <c r="B709">
        <v>31</v>
      </c>
    </row>
    <row r="710" spans="2:2" x14ac:dyDescent="0.25">
      <c r="B710">
        <v>50</v>
      </c>
    </row>
    <row r="711" spans="2:2" x14ac:dyDescent="0.25">
      <c r="B711">
        <v>30</v>
      </c>
    </row>
    <row r="712" spans="2:2" x14ac:dyDescent="0.25">
      <c r="B712">
        <v>19</v>
      </c>
    </row>
    <row r="713" spans="2:2" x14ac:dyDescent="0.25">
      <c r="B713">
        <v>41</v>
      </c>
    </row>
    <row r="714" spans="2:2" x14ac:dyDescent="0.25">
      <c r="B714">
        <v>10</v>
      </c>
    </row>
    <row r="715" spans="2:2" x14ac:dyDescent="0.25">
      <c r="B715">
        <v>13</v>
      </c>
    </row>
    <row r="716" spans="2:2" x14ac:dyDescent="0.25">
      <c r="B716">
        <v>20</v>
      </c>
    </row>
    <row r="717" spans="2:2" x14ac:dyDescent="0.25">
      <c r="B717">
        <v>18</v>
      </c>
    </row>
    <row r="718" spans="2:2" x14ac:dyDescent="0.25">
      <c r="B718">
        <v>23</v>
      </c>
    </row>
    <row r="719" spans="2:2" x14ac:dyDescent="0.25">
      <c r="B719">
        <v>3</v>
      </c>
    </row>
    <row r="720" spans="2:2" x14ac:dyDescent="0.25">
      <c r="B720">
        <v>35</v>
      </c>
    </row>
    <row r="721" spans="2:2" x14ac:dyDescent="0.25">
      <c r="B721">
        <v>5</v>
      </c>
    </row>
    <row r="722" spans="2:2" x14ac:dyDescent="0.25">
      <c r="B722">
        <v>16</v>
      </c>
    </row>
    <row r="723" spans="2:2" x14ac:dyDescent="0.25">
      <c r="B723">
        <v>43</v>
      </c>
    </row>
    <row r="724" spans="2:2" x14ac:dyDescent="0.25">
      <c r="B724">
        <v>46</v>
      </c>
    </row>
    <row r="725" spans="2:2" x14ac:dyDescent="0.25">
      <c r="B725">
        <v>22</v>
      </c>
    </row>
    <row r="726" spans="2:2" x14ac:dyDescent="0.25">
      <c r="B726">
        <v>34</v>
      </c>
    </row>
    <row r="727" spans="2:2" x14ac:dyDescent="0.25">
      <c r="B727">
        <v>23</v>
      </c>
    </row>
    <row r="728" spans="2:2" x14ac:dyDescent="0.25">
      <c r="B728">
        <v>5</v>
      </c>
    </row>
    <row r="729" spans="2:2" x14ac:dyDescent="0.25">
      <c r="B729">
        <v>37</v>
      </c>
    </row>
    <row r="730" spans="2:2" x14ac:dyDescent="0.25">
      <c r="B730">
        <v>17</v>
      </c>
    </row>
    <row r="731" spans="2:2" x14ac:dyDescent="0.25">
      <c r="B731">
        <v>9</v>
      </c>
    </row>
    <row r="732" spans="2:2" x14ac:dyDescent="0.25">
      <c r="B732">
        <v>43</v>
      </c>
    </row>
    <row r="733" spans="2:2" x14ac:dyDescent="0.25">
      <c r="B733">
        <v>27</v>
      </c>
    </row>
    <row r="734" spans="2:2" x14ac:dyDescent="0.25">
      <c r="B734">
        <v>33</v>
      </c>
    </row>
    <row r="735" spans="2:2" x14ac:dyDescent="0.25">
      <c r="B735">
        <v>2</v>
      </c>
    </row>
    <row r="736" spans="2:2" x14ac:dyDescent="0.25">
      <c r="B736">
        <v>10</v>
      </c>
    </row>
    <row r="737" spans="2:2" x14ac:dyDescent="0.25">
      <c r="B737">
        <v>16</v>
      </c>
    </row>
    <row r="738" spans="2:2" x14ac:dyDescent="0.25">
      <c r="B738">
        <v>1</v>
      </c>
    </row>
    <row r="739" spans="2:2" x14ac:dyDescent="0.25">
      <c r="B739">
        <v>29</v>
      </c>
    </row>
    <row r="740" spans="2:2" x14ac:dyDescent="0.25">
      <c r="B740">
        <v>46</v>
      </c>
    </row>
    <row r="741" spans="2:2" x14ac:dyDescent="0.25">
      <c r="B741">
        <v>42</v>
      </c>
    </row>
    <row r="742" spans="2:2" x14ac:dyDescent="0.25">
      <c r="B742">
        <v>38</v>
      </c>
    </row>
    <row r="743" spans="2:2" x14ac:dyDescent="0.25">
      <c r="B743">
        <v>39</v>
      </c>
    </row>
    <row r="744" spans="2:2" x14ac:dyDescent="0.25">
      <c r="B744">
        <v>45</v>
      </c>
    </row>
    <row r="745" spans="2:2" x14ac:dyDescent="0.25">
      <c r="B745">
        <v>26</v>
      </c>
    </row>
    <row r="746" spans="2:2" x14ac:dyDescent="0.25">
      <c r="B746">
        <v>15</v>
      </c>
    </row>
    <row r="747" spans="2:2" x14ac:dyDescent="0.25">
      <c r="B747">
        <v>51</v>
      </c>
    </row>
    <row r="748" spans="2:2" x14ac:dyDescent="0.25">
      <c r="B748">
        <v>47</v>
      </c>
    </row>
    <row r="749" spans="2:2" x14ac:dyDescent="0.25">
      <c r="B749">
        <v>22</v>
      </c>
    </row>
    <row r="750" spans="2:2" x14ac:dyDescent="0.25">
      <c r="B750">
        <v>48</v>
      </c>
    </row>
    <row r="751" spans="2:2" x14ac:dyDescent="0.25">
      <c r="B751">
        <v>18</v>
      </c>
    </row>
    <row r="752" spans="2:2" x14ac:dyDescent="0.25">
      <c r="B752">
        <v>8</v>
      </c>
    </row>
    <row r="753" spans="2:2" x14ac:dyDescent="0.25">
      <c r="B753">
        <v>35</v>
      </c>
    </row>
    <row r="754" spans="2:2" x14ac:dyDescent="0.25">
      <c r="B754">
        <v>4</v>
      </c>
    </row>
    <row r="755" spans="2:2" x14ac:dyDescent="0.25">
      <c r="B755">
        <v>32</v>
      </c>
    </row>
    <row r="756" spans="2:2" x14ac:dyDescent="0.25">
      <c r="B756">
        <v>30</v>
      </c>
    </row>
    <row r="757" spans="2:2" x14ac:dyDescent="0.25">
      <c r="B757">
        <v>20</v>
      </c>
    </row>
    <row r="758" spans="2:2" x14ac:dyDescent="0.25">
      <c r="B758">
        <v>24</v>
      </c>
    </row>
    <row r="759" spans="2:2" x14ac:dyDescent="0.25">
      <c r="B759">
        <v>13</v>
      </c>
    </row>
    <row r="760" spans="2:2" x14ac:dyDescent="0.25">
      <c r="B760">
        <v>28</v>
      </c>
    </row>
    <row r="761" spans="2:2" x14ac:dyDescent="0.25">
      <c r="B761">
        <v>50</v>
      </c>
    </row>
    <row r="762" spans="2:2" x14ac:dyDescent="0.25">
      <c r="B762">
        <v>25</v>
      </c>
    </row>
    <row r="763" spans="2:2" x14ac:dyDescent="0.25">
      <c r="B763">
        <v>6</v>
      </c>
    </row>
    <row r="764" spans="2:2" x14ac:dyDescent="0.25">
      <c r="B764">
        <v>40</v>
      </c>
    </row>
    <row r="765" spans="2:2" x14ac:dyDescent="0.25">
      <c r="B765">
        <v>44</v>
      </c>
    </row>
    <row r="766" spans="2:2" x14ac:dyDescent="0.25">
      <c r="B766">
        <v>14</v>
      </c>
    </row>
    <row r="767" spans="2:2" x14ac:dyDescent="0.25">
      <c r="B767">
        <v>19</v>
      </c>
    </row>
    <row r="768" spans="2:2" x14ac:dyDescent="0.25">
      <c r="B768">
        <v>36</v>
      </c>
    </row>
    <row r="769" spans="2:2" x14ac:dyDescent="0.25">
      <c r="B769">
        <v>21</v>
      </c>
    </row>
    <row r="770" spans="2:2" x14ac:dyDescent="0.25">
      <c r="B770">
        <v>3</v>
      </c>
    </row>
    <row r="771" spans="2:2" x14ac:dyDescent="0.25">
      <c r="B771">
        <v>41</v>
      </c>
    </row>
    <row r="772" spans="2:2" x14ac:dyDescent="0.25">
      <c r="B772">
        <v>12</v>
      </c>
    </row>
    <row r="773" spans="2:2" x14ac:dyDescent="0.25">
      <c r="B773">
        <v>7</v>
      </c>
    </row>
    <row r="774" spans="2:2" x14ac:dyDescent="0.25">
      <c r="B774">
        <v>49</v>
      </c>
    </row>
    <row r="775" spans="2:2" x14ac:dyDescent="0.25">
      <c r="B775">
        <v>31</v>
      </c>
    </row>
    <row r="776" spans="2:2" x14ac:dyDescent="0.25">
      <c r="B776">
        <v>11</v>
      </c>
    </row>
    <row r="777" spans="2:2" x14ac:dyDescent="0.25">
      <c r="B777">
        <v>30</v>
      </c>
    </row>
    <row r="778" spans="2:2" x14ac:dyDescent="0.25">
      <c r="B778">
        <v>21</v>
      </c>
    </row>
    <row r="779" spans="2:2" x14ac:dyDescent="0.25">
      <c r="B779">
        <v>3</v>
      </c>
    </row>
    <row r="780" spans="2:2" x14ac:dyDescent="0.25">
      <c r="B780">
        <v>35</v>
      </c>
    </row>
    <row r="781" spans="2:2" x14ac:dyDescent="0.25">
      <c r="B781">
        <v>10</v>
      </c>
    </row>
    <row r="782" spans="2:2" x14ac:dyDescent="0.25">
      <c r="B782">
        <v>11</v>
      </c>
    </row>
    <row r="783" spans="2:2" x14ac:dyDescent="0.25">
      <c r="B783">
        <v>40</v>
      </c>
    </row>
    <row r="784" spans="2:2" x14ac:dyDescent="0.25">
      <c r="B784">
        <v>43</v>
      </c>
    </row>
    <row r="785" spans="2:2" x14ac:dyDescent="0.25">
      <c r="B785">
        <v>19</v>
      </c>
    </row>
    <row r="786" spans="2:2" x14ac:dyDescent="0.25">
      <c r="B786">
        <v>5</v>
      </c>
    </row>
    <row r="787" spans="2:2" x14ac:dyDescent="0.25">
      <c r="B787">
        <v>7</v>
      </c>
    </row>
    <row r="788" spans="2:2" x14ac:dyDescent="0.25">
      <c r="B788">
        <v>14</v>
      </c>
    </row>
    <row r="789" spans="2:2" x14ac:dyDescent="0.25">
      <c r="B789">
        <v>1</v>
      </c>
    </row>
    <row r="790" spans="2:2" x14ac:dyDescent="0.25">
      <c r="B790">
        <v>24</v>
      </c>
    </row>
    <row r="791" spans="2:2" x14ac:dyDescent="0.25">
      <c r="B791">
        <v>33</v>
      </c>
    </row>
    <row r="792" spans="2:2" x14ac:dyDescent="0.25">
      <c r="B792">
        <v>46</v>
      </c>
    </row>
    <row r="793" spans="2:2" x14ac:dyDescent="0.25">
      <c r="B793">
        <v>41</v>
      </c>
    </row>
    <row r="794" spans="2:2" x14ac:dyDescent="0.25">
      <c r="B794">
        <v>37</v>
      </c>
    </row>
    <row r="795" spans="2:2" x14ac:dyDescent="0.25">
      <c r="B795">
        <v>51</v>
      </c>
    </row>
    <row r="796" spans="2:2" x14ac:dyDescent="0.25">
      <c r="B796">
        <v>29</v>
      </c>
    </row>
    <row r="797" spans="2:2" x14ac:dyDescent="0.25">
      <c r="B797">
        <v>18</v>
      </c>
    </row>
    <row r="798" spans="2:2" x14ac:dyDescent="0.25">
      <c r="B798">
        <v>27</v>
      </c>
    </row>
    <row r="799" spans="2:2" x14ac:dyDescent="0.25">
      <c r="B799">
        <v>45</v>
      </c>
    </row>
    <row r="800" spans="2:2" x14ac:dyDescent="0.25">
      <c r="B800">
        <v>25</v>
      </c>
    </row>
    <row r="801" spans="2:2" x14ac:dyDescent="0.25">
      <c r="B801">
        <v>50</v>
      </c>
    </row>
    <row r="802" spans="2:2" x14ac:dyDescent="0.25">
      <c r="B802">
        <v>49</v>
      </c>
    </row>
    <row r="803" spans="2:2" x14ac:dyDescent="0.25">
      <c r="B803">
        <v>6</v>
      </c>
    </row>
    <row r="804" spans="2:2" x14ac:dyDescent="0.25">
      <c r="B804">
        <v>39</v>
      </c>
    </row>
    <row r="805" spans="2:2" x14ac:dyDescent="0.25">
      <c r="B805">
        <v>4</v>
      </c>
    </row>
    <row r="806" spans="2:2" x14ac:dyDescent="0.25">
      <c r="B806">
        <v>34</v>
      </c>
    </row>
    <row r="807" spans="2:2" x14ac:dyDescent="0.25">
      <c r="B807">
        <v>22</v>
      </c>
    </row>
    <row r="808" spans="2:2" x14ac:dyDescent="0.25">
      <c r="B808">
        <v>16</v>
      </c>
    </row>
    <row r="809" spans="2:2" x14ac:dyDescent="0.25">
      <c r="B809">
        <v>32</v>
      </c>
    </row>
    <row r="810" spans="2:2" x14ac:dyDescent="0.25">
      <c r="B810">
        <v>15</v>
      </c>
    </row>
    <row r="811" spans="2:2" x14ac:dyDescent="0.25">
      <c r="B811">
        <v>36</v>
      </c>
    </row>
    <row r="812" spans="2:2" x14ac:dyDescent="0.25">
      <c r="B812">
        <v>47</v>
      </c>
    </row>
    <row r="813" spans="2:2" x14ac:dyDescent="0.25">
      <c r="B813">
        <v>23</v>
      </c>
    </row>
    <row r="814" spans="2:2" x14ac:dyDescent="0.25">
      <c r="B814">
        <v>8</v>
      </c>
    </row>
    <row r="815" spans="2:2" x14ac:dyDescent="0.25">
      <c r="B815">
        <v>44</v>
      </c>
    </row>
    <row r="816" spans="2:2" x14ac:dyDescent="0.25">
      <c r="B816">
        <v>28</v>
      </c>
    </row>
    <row r="817" spans="2:2" x14ac:dyDescent="0.25">
      <c r="B817">
        <v>17</v>
      </c>
    </row>
    <row r="818" spans="2:2" x14ac:dyDescent="0.25">
      <c r="B818">
        <v>31</v>
      </c>
    </row>
    <row r="819" spans="2:2" x14ac:dyDescent="0.25">
      <c r="B819">
        <v>26</v>
      </c>
    </row>
    <row r="820" spans="2:2" x14ac:dyDescent="0.25">
      <c r="B820">
        <v>20</v>
      </c>
    </row>
    <row r="821" spans="2:2" x14ac:dyDescent="0.25">
      <c r="B821">
        <v>2</v>
      </c>
    </row>
    <row r="822" spans="2:2" x14ac:dyDescent="0.25">
      <c r="B822">
        <v>38</v>
      </c>
    </row>
    <row r="823" spans="2:2" x14ac:dyDescent="0.25">
      <c r="B823">
        <v>13</v>
      </c>
    </row>
    <row r="824" spans="2:2" x14ac:dyDescent="0.25">
      <c r="B824">
        <v>9</v>
      </c>
    </row>
    <row r="825" spans="2:2" x14ac:dyDescent="0.25">
      <c r="B825">
        <v>48</v>
      </c>
    </row>
    <row r="826" spans="2:2" x14ac:dyDescent="0.25">
      <c r="B826">
        <v>42</v>
      </c>
    </row>
    <row r="827" spans="2:2" x14ac:dyDescent="0.25">
      <c r="B827">
        <v>12</v>
      </c>
    </row>
    <row r="828" spans="2:2" x14ac:dyDescent="0.25">
      <c r="B828">
        <v>18</v>
      </c>
    </row>
    <row r="829" spans="2:2" x14ac:dyDescent="0.25">
      <c r="B829">
        <v>32</v>
      </c>
    </row>
    <row r="830" spans="2:2" x14ac:dyDescent="0.25">
      <c r="B830">
        <v>5</v>
      </c>
    </row>
    <row r="831" spans="2:2" x14ac:dyDescent="0.25">
      <c r="B831">
        <v>28</v>
      </c>
    </row>
    <row r="832" spans="2:2" x14ac:dyDescent="0.25">
      <c r="B832">
        <v>15</v>
      </c>
    </row>
    <row r="833" spans="2:2" x14ac:dyDescent="0.25">
      <c r="B833">
        <v>11</v>
      </c>
    </row>
    <row r="834" spans="2:2" x14ac:dyDescent="0.25">
      <c r="B834">
        <v>46</v>
      </c>
    </row>
    <row r="835" spans="2:2" x14ac:dyDescent="0.25">
      <c r="B835">
        <v>50</v>
      </c>
    </row>
    <row r="836" spans="2:2" x14ac:dyDescent="0.25">
      <c r="B836">
        <v>26</v>
      </c>
    </row>
    <row r="837" spans="2:2" x14ac:dyDescent="0.25">
      <c r="B837">
        <v>22</v>
      </c>
    </row>
    <row r="838" spans="2:2" x14ac:dyDescent="0.25">
      <c r="B838">
        <v>8</v>
      </c>
    </row>
    <row r="839" spans="2:2" x14ac:dyDescent="0.25">
      <c r="B839">
        <v>25</v>
      </c>
    </row>
    <row r="840" spans="2:2" x14ac:dyDescent="0.25">
      <c r="B840">
        <v>3</v>
      </c>
    </row>
    <row r="841" spans="2:2" x14ac:dyDescent="0.25">
      <c r="B841">
        <v>30</v>
      </c>
    </row>
    <row r="842" spans="2:2" x14ac:dyDescent="0.25">
      <c r="B842">
        <v>37</v>
      </c>
    </row>
    <row r="843" spans="2:2" x14ac:dyDescent="0.25">
      <c r="B843">
        <v>36</v>
      </c>
    </row>
    <row r="844" spans="2:2" x14ac:dyDescent="0.25">
      <c r="B844">
        <v>34</v>
      </c>
    </row>
    <row r="845" spans="2:2" x14ac:dyDescent="0.25">
      <c r="B845">
        <v>38</v>
      </c>
    </row>
    <row r="846" spans="2:2" x14ac:dyDescent="0.25">
      <c r="B846">
        <v>2</v>
      </c>
    </row>
    <row r="847" spans="2:2" x14ac:dyDescent="0.25">
      <c r="B847">
        <v>33</v>
      </c>
    </row>
    <row r="848" spans="2:2" x14ac:dyDescent="0.25">
      <c r="B848">
        <v>29</v>
      </c>
    </row>
    <row r="849" spans="2:2" x14ac:dyDescent="0.25">
      <c r="B849">
        <v>43</v>
      </c>
    </row>
    <row r="850" spans="2:2" x14ac:dyDescent="0.25">
      <c r="B850">
        <v>51</v>
      </c>
    </row>
    <row r="851" spans="2:2" x14ac:dyDescent="0.25">
      <c r="B851">
        <v>39</v>
      </c>
    </row>
    <row r="852" spans="2:2" x14ac:dyDescent="0.25">
      <c r="B852">
        <v>12</v>
      </c>
    </row>
    <row r="853" spans="2:2" x14ac:dyDescent="0.25">
      <c r="B853">
        <v>44</v>
      </c>
    </row>
    <row r="854" spans="2:2" x14ac:dyDescent="0.25">
      <c r="B854">
        <v>4</v>
      </c>
    </row>
    <row r="855" spans="2:2" x14ac:dyDescent="0.25">
      <c r="B855">
        <v>35</v>
      </c>
    </row>
    <row r="856" spans="2:2" x14ac:dyDescent="0.25">
      <c r="B856">
        <v>6</v>
      </c>
    </row>
    <row r="857" spans="2:2" x14ac:dyDescent="0.25">
      <c r="B857">
        <v>45</v>
      </c>
    </row>
    <row r="858" spans="2:2" x14ac:dyDescent="0.25">
      <c r="B858">
        <v>42</v>
      </c>
    </row>
    <row r="859" spans="2:2" x14ac:dyDescent="0.25">
      <c r="B859">
        <v>17</v>
      </c>
    </row>
    <row r="860" spans="2:2" x14ac:dyDescent="0.25">
      <c r="B860">
        <v>27</v>
      </c>
    </row>
    <row r="861" spans="2:2" x14ac:dyDescent="0.25">
      <c r="B861">
        <v>13</v>
      </c>
    </row>
    <row r="862" spans="2:2" x14ac:dyDescent="0.25">
      <c r="B862">
        <v>19</v>
      </c>
    </row>
    <row r="863" spans="2:2" x14ac:dyDescent="0.25">
      <c r="B863">
        <v>49</v>
      </c>
    </row>
    <row r="864" spans="2:2" x14ac:dyDescent="0.25">
      <c r="B864">
        <v>23</v>
      </c>
    </row>
    <row r="865" spans="2:2" x14ac:dyDescent="0.25">
      <c r="B865">
        <v>10</v>
      </c>
    </row>
    <row r="866" spans="2:2" x14ac:dyDescent="0.25">
      <c r="B866">
        <v>41</v>
      </c>
    </row>
    <row r="867" spans="2:2" x14ac:dyDescent="0.25">
      <c r="B867">
        <v>48</v>
      </c>
    </row>
    <row r="868" spans="2:2" x14ac:dyDescent="0.25">
      <c r="B868">
        <v>16</v>
      </c>
    </row>
    <row r="869" spans="2:2" x14ac:dyDescent="0.25">
      <c r="B869">
        <v>24</v>
      </c>
    </row>
    <row r="870" spans="2:2" x14ac:dyDescent="0.25">
      <c r="B870">
        <v>21</v>
      </c>
    </row>
    <row r="871" spans="2:2" x14ac:dyDescent="0.25">
      <c r="B871">
        <v>14</v>
      </c>
    </row>
    <row r="872" spans="2:2" x14ac:dyDescent="0.25">
      <c r="B872">
        <v>1</v>
      </c>
    </row>
    <row r="873" spans="2:2" x14ac:dyDescent="0.25">
      <c r="B873">
        <v>31</v>
      </c>
    </row>
    <row r="874" spans="2:2" x14ac:dyDescent="0.25">
      <c r="B874">
        <v>20</v>
      </c>
    </row>
    <row r="875" spans="2:2" x14ac:dyDescent="0.25">
      <c r="B875">
        <v>9</v>
      </c>
    </row>
    <row r="876" spans="2:2" x14ac:dyDescent="0.25">
      <c r="B876">
        <v>47</v>
      </c>
    </row>
    <row r="877" spans="2:2" x14ac:dyDescent="0.25">
      <c r="B877">
        <v>40</v>
      </c>
    </row>
    <row r="878" spans="2:2" x14ac:dyDescent="0.25">
      <c r="B878">
        <v>7</v>
      </c>
    </row>
    <row r="879" spans="2:2" x14ac:dyDescent="0.25">
      <c r="B879">
        <v>27</v>
      </c>
    </row>
    <row r="880" spans="2:2" x14ac:dyDescent="0.25">
      <c r="B880">
        <v>24</v>
      </c>
    </row>
    <row r="881" spans="2:2" x14ac:dyDescent="0.25">
      <c r="B881">
        <v>20</v>
      </c>
    </row>
    <row r="882" spans="2:2" x14ac:dyDescent="0.25">
      <c r="B882">
        <v>31</v>
      </c>
    </row>
    <row r="883" spans="2:2" x14ac:dyDescent="0.25">
      <c r="B883">
        <v>22</v>
      </c>
    </row>
    <row r="884" spans="2:2" x14ac:dyDescent="0.25">
      <c r="B884">
        <v>10</v>
      </c>
    </row>
    <row r="885" spans="2:2" x14ac:dyDescent="0.25">
      <c r="B885">
        <v>30</v>
      </c>
    </row>
    <row r="886" spans="2:2" x14ac:dyDescent="0.25">
      <c r="B886">
        <v>38</v>
      </c>
    </row>
    <row r="887" spans="2:2" x14ac:dyDescent="0.25">
      <c r="B887">
        <v>7</v>
      </c>
    </row>
    <row r="888" spans="2:2" x14ac:dyDescent="0.25">
      <c r="B888">
        <v>51</v>
      </c>
    </row>
    <row r="889" spans="2:2" x14ac:dyDescent="0.25">
      <c r="B889">
        <v>32</v>
      </c>
    </row>
    <row r="890" spans="2:2" x14ac:dyDescent="0.25">
      <c r="B890">
        <v>33</v>
      </c>
    </row>
    <row r="891" spans="2:2" x14ac:dyDescent="0.25">
      <c r="B891">
        <v>45</v>
      </c>
    </row>
    <row r="892" spans="2:2" x14ac:dyDescent="0.25">
      <c r="B892">
        <v>23</v>
      </c>
    </row>
    <row r="893" spans="2:2" x14ac:dyDescent="0.25">
      <c r="B893">
        <v>34</v>
      </c>
    </row>
    <row r="894" spans="2:2" x14ac:dyDescent="0.25">
      <c r="B894">
        <v>29</v>
      </c>
    </row>
    <row r="895" spans="2:2" x14ac:dyDescent="0.25">
      <c r="B895">
        <v>26</v>
      </c>
    </row>
    <row r="896" spans="2:2" x14ac:dyDescent="0.25">
      <c r="B896">
        <v>36</v>
      </c>
    </row>
    <row r="897" spans="2:2" x14ac:dyDescent="0.25">
      <c r="B897">
        <v>8</v>
      </c>
    </row>
    <row r="898" spans="2:2" x14ac:dyDescent="0.25">
      <c r="B898">
        <v>46</v>
      </c>
    </row>
    <row r="899" spans="2:2" x14ac:dyDescent="0.25">
      <c r="B899">
        <v>42</v>
      </c>
    </row>
    <row r="900" spans="2:2" x14ac:dyDescent="0.25">
      <c r="B900">
        <v>37</v>
      </c>
    </row>
    <row r="901" spans="2:2" x14ac:dyDescent="0.25">
      <c r="B901">
        <v>50</v>
      </c>
    </row>
    <row r="902" spans="2:2" x14ac:dyDescent="0.25">
      <c r="B902">
        <v>43</v>
      </c>
    </row>
    <row r="903" spans="2:2" x14ac:dyDescent="0.25">
      <c r="B903">
        <v>25</v>
      </c>
    </row>
    <row r="904" spans="2:2" x14ac:dyDescent="0.25">
      <c r="B904">
        <v>35</v>
      </c>
    </row>
    <row r="905" spans="2:2" x14ac:dyDescent="0.25">
      <c r="B905">
        <v>11</v>
      </c>
    </row>
    <row r="906" spans="2:2" x14ac:dyDescent="0.25">
      <c r="B906">
        <v>13</v>
      </c>
    </row>
    <row r="907" spans="2:2" x14ac:dyDescent="0.25">
      <c r="B907">
        <v>18</v>
      </c>
    </row>
    <row r="908" spans="2:2" x14ac:dyDescent="0.25">
      <c r="B908">
        <v>41</v>
      </c>
    </row>
    <row r="909" spans="2:2" x14ac:dyDescent="0.25">
      <c r="B909">
        <v>44</v>
      </c>
    </row>
    <row r="910" spans="2:2" x14ac:dyDescent="0.25">
      <c r="B910">
        <v>16</v>
      </c>
    </row>
    <row r="911" spans="2:2" x14ac:dyDescent="0.25">
      <c r="B911">
        <v>6</v>
      </c>
    </row>
    <row r="912" spans="2:2" x14ac:dyDescent="0.25">
      <c r="B912">
        <v>14</v>
      </c>
    </row>
    <row r="913" spans="2:2" x14ac:dyDescent="0.25">
      <c r="B913">
        <v>3</v>
      </c>
    </row>
    <row r="914" spans="2:2" x14ac:dyDescent="0.25">
      <c r="B914">
        <v>48</v>
      </c>
    </row>
    <row r="915" spans="2:2" x14ac:dyDescent="0.25">
      <c r="B915">
        <v>4</v>
      </c>
    </row>
    <row r="916" spans="2:2" x14ac:dyDescent="0.25">
      <c r="B916">
        <v>15</v>
      </c>
    </row>
    <row r="917" spans="2:2" x14ac:dyDescent="0.25">
      <c r="B917">
        <v>19</v>
      </c>
    </row>
    <row r="918" spans="2:2" x14ac:dyDescent="0.25">
      <c r="B918">
        <v>47</v>
      </c>
    </row>
    <row r="919" spans="2:2" x14ac:dyDescent="0.25">
      <c r="B919">
        <v>28</v>
      </c>
    </row>
    <row r="920" spans="2:2" x14ac:dyDescent="0.25">
      <c r="B920">
        <v>12</v>
      </c>
    </row>
    <row r="921" spans="2:2" x14ac:dyDescent="0.25">
      <c r="B921">
        <v>17</v>
      </c>
    </row>
    <row r="922" spans="2:2" x14ac:dyDescent="0.25">
      <c r="B922">
        <v>1</v>
      </c>
    </row>
    <row r="923" spans="2:2" x14ac:dyDescent="0.25">
      <c r="B923">
        <v>5</v>
      </c>
    </row>
    <row r="924" spans="2:2" x14ac:dyDescent="0.25">
      <c r="B924">
        <v>40</v>
      </c>
    </row>
    <row r="925" spans="2:2" x14ac:dyDescent="0.25">
      <c r="B925">
        <v>21</v>
      </c>
    </row>
    <row r="926" spans="2:2" x14ac:dyDescent="0.25">
      <c r="B926">
        <v>9</v>
      </c>
    </row>
    <row r="927" spans="2:2" x14ac:dyDescent="0.25">
      <c r="B927">
        <v>49</v>
      </c>
    </row>
    <row r="928" spans="2:2" x14ac:dyDescent="0.25">
      <c r="B928">
        <v>39</v>
      </c>
    </row>
    <row r="929" spans="2:2" x14ac:dyDescent="0.25">
      <c r="B929">
        <v>2</v>
      </c>
    </row>
    <row r="930" spans="2:2" x14ac:dyDescent="0.25">
      <c r="B930">
        <v>33</v>
      </c>
    </row>
    <row r="931" spans="2:2" x14ac:dyDescent="0.25">
      <c r="B931">
        <v>10</v>
      </c>
    </row>
    <row r="932" spans="2:2" x14ac:dyDescent="0.25">
      <c r="B932">
        <v>50</v>
      </c>
    </row>
    <row r="933" spans="2:2" x14ac:dyDescent="0.25">
      <c r="B933">
        <v>14</v>
      </c>
    </row>
    <row r="934" spans="2:2" x14ac:dyDescent="0.25">
      <c r="B934">
        <v>27</v>
      </c>
    </row>
    <row r="935" spans="2:2" x14ac:dyDescent="0.25">
      <c r="B935">
        <v>28</v>
      </c>
    </row>
    <row r="936" spans="2:2" x14ac:dyDescent="0.25">
      <c r="B936">
        <v>29</v>
      </c>
    </row>
    <row r="937" spans="2:2" x14ac:dyDescent="0.25">
      <c r="B937">
        <v>26</v>
      </c>
    </row>
    <row r="938" spans="2:2" x14ac:dyDescent="0.25">
      <c r="B938">
        <v>4</v>
      </c>
    </row>
    <row r="939" spans="2:2" x14ac:dyDescent="0.25">
      <c r="B939">
        <v>45</v>
      </c>
    </row>
    <row r="940" spans="2:2" x14ac:dyDescent="0.25">
      <c r="B940">
        <v>46</v>
      </c>
    </row>
    <row r="941" spans="2:2" x14ac:dyDescent="0.25">
      <c r="B941">
        <v>15</v>
      </c>
    </row>
    <row r="942" spans="2:2" x14ac:dyDescent="0.25">
      <c r="B942">
        <v>51</v>
      </c>
    </row>
    <row r="943" spans="2:2" x14ac:dyDescent="0.25">
      <c r="B943">
        <v>20</v>
      </c>
    </row>
    <row r="944" spans="2:2" x14ac:dyDescent="0.25">
      <c r="B944">
        <v>31</v>
      </c>
    </row>
    <row r="945" spans="2:2" x14ac:dyDescent="0.25">
      <c r="B945">
        <v>11</v>
      </c>
    </row>
    <row r="946" spans="2:2" x14ac:dyDescent="0.25">
      <c r="B946">
        <v>13</v>
      </c>
    </row>
    <row r="947" spans="2:2" x14ac:dyDescent="0.25">
      <c r="B947">
        <v>16</v>
      </c>
    </row>
    <row r="948" spans="2:2" x14ac:dyDescent="0.25">
      <c r="B948">
        <v>3</v>
      </c>
    </row>
    <row r="949" spans="2:2" x14ac:dyDescent="0.25">
      <c r="B949">
        <v>42</v>
      </c>
    </row>
    <row r="950" spans="2:2" x14ac:dyDescent="0.25">
      <c r="B950">
        <v>34</v>
      </c>
    </row>
    <row r="951" spans="2:2" x14ac:dyDescent="0.25">
      <c r="B951">
        <v>23</v>
      </c>
    </row>
    <row r="952" spans="2:2" x14ac:dyDescent="0.25">
      <c r="B952">
        <v>37</v>
      </c>
    </row>
    <row r="953" spans="2:2" x14ac:dyDescent="0.25">
      <c r="B953">
        <v>21</v>
      </c>
    </row>
    <row r="954" spans="2:2" x14ac:dyDescent="0.25">
      <c r="B954">
        <v>17</v>
      </c>
    </row>
    <row r="955" spans="2:2" x14ac:dyDescent="0.25">
      <c r="B955">
        <v>19</v>
      </c>
    </row>
    <row r="956" spans="2:2" x14ac:dyDescent="0.25">
      <c r="B956">
        <v>38</v>
      </c>
    </row>
    <row r="957" spans="2:2" x14ac:dyDescent="0.25">
      <c r="B957">
        <v>7</v>
      </c>
    </row>
    <row r="958" spans="2:2" x14ac:dyDescent="0.25">
      <c r="B958">
        <v>40</v>
      </c>
    </row>
    <row r="959" spans="2:2" x14ac:dyDescent="0.25">
      <c r="B959">
        <v>36</v>
      </c>
    </row>
    <row r="960" spans="2:2" x14ac:dyDescent="0.25">
      <c r="B960">
        <v>39</v>
      </c>
    </row>
    <row r="961" spans="2:2" x14ac:dyDescent="0.25">
      <c r="B961">
        <v>25</v>
      </c>
    </row>
    <row r="962" spans="2:2" x14ac:dyDescent="0.25">
      <c r="B962">
        <v>9</v>
      </c>
    </row>
    <row r="963" spans="2:2" x14ac:dyDescent="0.25">
      <c r="B963">
        <v>43</v>
      </c>
    </row>
    <row r="964" spans="2:2" x14ac:dyDescent="0.25">
      <c r="B964">
        <v>1</v>
      </c>
    </row>
    <row r="965" spans="2:2" x14ac:dyDescent="0.25">
      <c r="B965">
        <v>35</v>
      </c>
    </row>
    <row r="966" spans="2:2" x14ac:dyDescent="0.25">
      <c r="B966">
        <v>2</v>
      </c>
    </row>
    <row r="967" spans="2:2" x14ac:dyDescent="0.25">
      <c r="B967">
        <v>47</v>
      </c>
    </row>
    <row r="968" spans="2:2" x14ac:dyDescent="0.25">
      <c r="B968">
        <v>12</v>
      </c>
    </row>
    <row r="969" spans="2:2" x14ac:dyDescent="0.25">
      <c r="B969">
        <v>49</v>
      </c>
    </row>
    <row r="970" spans="2:2" x14ac:dyDescent="0.25">
      <c r="B970">
        <v>41</v>
      </c>
    </row>
    <row r="971" spans="2:2" x14ac:dyDescent="0.25">
      <c r="B971">
        <v>6</v>
      </c>
    </row>
    <row r="972" spans="2:2" x14ac:dyDescent="0.25">
      <c r="B972">
        <v>30</v>
      </c>
    </row>
    <row r="973" spans="2:2" x14ac:dyDescent="0.25">
      <c r="B973">
        <v>5</v>
      </c>
    </row>
    <row r="974" spans="2:2" x14ac:dyDescent="0.25">
      <c r="B974">
        <v>48</v>
      </c>
    </row>
    <row r="975" spans="2:2" x14ac:dyDescent="0.25">
      <c r="B975">
        <v>32</v>
      </c>
    </row>
    <row r="976" spans="2:2" x14ac:dyDescent="0.25">
      <c r="B976">
        <v>24</v>
      </c>
    </row>
    <row r="977" spans="2:2" x14ac:dyDescent="0.25">
      <c r="B977">
        <v>44</v>
      </c>
    </row>
    <row r="978" spans="2:2" x14ac:dyDescent="0.25">
      <c r="B978">
        <v>18</v>
      </c>
    </row>
    <row r="979" spans="2:2" x14ac:dyDescent="0.25">
      <c r="B979">
        <v>22</v>
      </c>
    </row>
    <row r="980" spans="2:2" x14ac:dyDescent="0.25">
      <c r="B980">
        <v>8</v>
      </c>
    </row>
    <row r="981" spans="2:2" x14ac:dyDescent="0.25">
      <c r="B981">
        <v>47</v>
      </c>
    </row>
    <row r="982" spans="2:2" x14ac:dyDescent="0.25">
      <c r="B982">
        <v>3</v>
      </c>
    </row>
    <row r="983" spans="2:2" x14ac:dyDescent="0.25">
      <c r="B983">
        <v>51</v>
      </c>
    </row>
    <row r="984" spans="2:2" x14ac:dyDescent="0.25">
      <c r="B984">
        <v>14</v>
      </c>
    </row>
    <row r="985" spans="2:2" x14ac:dyDescent="0.25">
      <c r="B985">
        <v>37</v>
      </c>
    </row>
    <row r="986" spans="2:2" x14ac:dyDescent="0.25">
      <c r="B986">
        <v>36</v>
      </c>
    </row>
    <row r="987" spans="2:2" x14ac:dyDescent="0.25">
      <c r="B987">
        <v>34</v>
      </c>
    </row>
    <row r="988" spans="2:2" x14ac:dyDescent="0.25">
      <c r="B988">
        <v>17</v>
      </c>
    </row>
    <row r="989" spans="2:2" x14ac:dyDescent="0.25">
      <c r="B989">
        <v>2</v>
      </c>
    </row>
    <row r="990" spans="2:2" x14ac:dyDescent="0.25">
      <c r="B990">
        <v>11</v>
      </c>
    </row>
    <row r="991" spans="2:2" x14ac:dyDescent="0.25">
      <c r="B991">
        <v>42</v>
      </c>
    </row>
    <row r="992" spans="2:2" x14ac:dyDescent="0.25">
      <c r="B992">
        <v>40</v>
      </c>
    </row>
    <row r="993" spans="2:2" x14ac:dyDescent="0.25">
      <c r="B993">
        <v>44</v>
      </c>
    </row>
    <row r="994" spans="2:2" x14ac:dyDescent="0.25">
      <c r="B994">
        <v>20</v>
      </c>
    </row>
    <row r="995" spans="2:2" x14ac:dyDescent="0.25">
      <c r="B995">
        <v>33</v>
      </c>
    </row>
    <row r="996" spans="2:2" x14ac:dyDescent="0.25">
      <c r="B996">
        <v>10</v>
      </c>
    </row>
    <row r="997" spans="2:2" x14ac:dyDescent="0.25">
      <c r="B997">
        <v>21</v>
      </c>
    </row>
    <row r="998" spans="2:2" x14ac:dyDescent="0.25">
      <c r="B998">
        <v>29</v>
      </c>
    </row>
    <row r="999" spans="2:2" x14ac:dyDescent="0.25">
      <c r="B999">
        <v>8</v>
      </c>
    </row>
    <row r="1000" spans="2:2" x14ac:dyDescent="0.25">
      <c r="B1000">
        <v>9</v>
      </c>
    </row>
    <row r="1001" spans="2:2" x14ac:dyDescent="0.25">
      <c r="B1001">
        <v>28</v>
      </c>
    </row>
    <row r="1002" spans="2:2" x14ac:dyDescent="0.25">
      <c r="B1002">
        <v>18</v>
      </c>
    </row>
    <row r="1003" spans="2:2" x14ac:dyDescent="0.25">
      <c r="B1003">
        <v>46</v>
      </c>
    </row>
    <row r="1004" spans="2:2" x14ac:dyDescent="0.25">
      <c r="B1004">
        <v>15</v>
      </c>
    </row>
    <row r="1005" spans="2:2" x14ac:dyDescent="0.25">
      <c r="B1005">
        <v>23</v>
      </c>
    </row>
    <row r="1006" spans="2:2" x14ac:dyDescent="0.25">
      <c r="B1006">
        <v>22</v>
      </c>
    </row>
    <row r="1007" spans="2:2" x14ac:dyDescent="0.25">
      <c r="B1007">
        <v>25</v>
      </c>
    </row>
    <row r="1008" spans="2:2" x14ac:dyDescent="0.25">
      <c r="B1008">
        <v>6</v>
      </c>
    </row>
    <row r="1009" spans="2:2" x14ac:dyDescent="0.25">
      <c r="B1009">
        <v>48</v>
      </c>
    </row>
    <row r="1010" spans="2:2" x14ac:dyDescent="0.25">
      <c r="B1010">
        <v>13</v>
      </c>
    </row>
    <row r="1011" spans="2:2" x14ac:dyDescent="0.25">
      <c r="B1011">
        <v>39</v>
      </c>
    </row>
    <row r="1012" spans="2:2" x14ac:dyDescent="0.25">
      <c r="B1012">
        <v>50</v>
      </c>
    </row>
    <row r="1013" spans="2:2" x14ac:dyDescent="0.25">
      <c r="B1013">
        <v>4</v>
      </c>
    </row>
    <row r="1014" spans="2:2" x14ac:dyDescent="0.25">
      <c r="B1014">
        <v>31</v>
      </c>
    </row>
    <row r="1015" spans="2:2" x14ac:dyDescent="0.25">
      <c r="B1015">
        <v>1</v>
      </c>
    </row>
    <row r="1016" spans="2:2" x14ac:dyDescent="0.25">
      <c r="B1016">
        <v>43</v>
      </c>
    </row>
    <row r="1017" spans="2:2" x14ac:dyDescent="0.25">
      <c r="B1017">
        <v>16</v>
      </c>
    </row>
    <row r="1018" spans="2:2" x14ac:dyDescent="0.25">
      <c r="B1018">
        <v>30</v>
      </c>
    </row>
    <row r="1019" spans="2:2" x14ac:dyDescent="0.25">
      <c r="B1019">
        <v>27</v>
      </c>
    </row>
    <row r="1020" spans="2:2" x14ac:dyDescent="0.25">
      <c r="B1020">
        <v>35</v>
      </c>
    </row>
    <row r="1021" spans="2:2" x14ac:dyDescent="0.25">
      <c r="B1021">
        <v>41</v>
      </c>
    </row>
    <row r="1022" spans="2:2" x14ac:dyDescent="0.25">
      <c r="B1022">
        <v>5</v>
      </c>
    </row>
    <row r="1023" spans="2:2" x14ac:dyDescent="0.25">
      <c r="B1023">
        <v>38</v>
      </c>
    </row>
    <row r="1024" spans="2:2" x14ac:dyDescent="0.25">
      <c r="B1024">
        <v>7</v>
      </c>
    </row>
    <row r="1025" spans="2:2" x14ac:dyDescent="0.25">
      <c r="B1025">
        <v>26</v>
      </c>
    </row>
    <row r="1026" spans="2:2" x14ac:dyDescent="0.25">
      <c r="B1026">
        <v>12</v>
      </c>
    </row>
    <row r="1027" spans="2:2" x14ac:dyDescent="0.25">
      <c r="B1027">
        <v>19</v>
      </c>
    </row>
    <row r="1028" spans="2:2" x14ac:dyDescent="0.25">
      <c r="B1028">
        <v>24</v>
      </c>
    </row>
    <row r="1029" spans="2:2" x14ac:dyDescent="0.25">
      <c r="B1029">
        <v>45</v>
      </c>
    </row>
    <row r="1030" spans="2:2" x14ac:dyDescent="0.25">
      <c r="B1030">
        <v>32</v>
      </c>
    </row>
    <row r="1031" spans="2:2" x14ac:dyDescent="0.25">
      <c r="B1031">
        <v>49</v>
      </c>
    </row>
    <row r="1032" spans="2:2" x14ac:dyDescent="0.25">
      <c r="B1032">
        <v>47</v>
      </c>
    </row>
    <row r="1033" spans="2:2" x14ac:dyDescent="0.25">
      <c r="B1033">
        <v>9</v>
      </c>
    </row>
    <row r="1034" spans="2:2" x14ac:dyDescent="0.25">
      <c r="B1034">
        <v>32</v>
      </c>
    </row>
    <row r="1035" spans="2:2" x14ac:dyDescent="0.25">
      <c r="B1035">
        <v>30</v>
      </c>
    </row>
    <row r="1036" spans="2:2" x14ac:dyDescent="0.25">
      <c r="B1036">
        <v>7</v>
      </c>
    </row>
    <row r="1037" spans="2:2" x14ac:dyDescent="0.25">
      <c r="B1037">
        <v>12</v>
      </c>
    </row>
    <row r="1038" spans="2:2" x14ac:dyDescent="0.25">
      <c r="B1038">
        <v>42</v>
      </c>
    </row>
    <row r="1039" spans="2:2" x14ac:dyDescent="0.25">
      <c r="B1039">
        <v>24</v>
      </c>
    </row>
    <row r="1040" spans="2:2" x14ac:dyDescent="0.25">
      <c r="B1040">
        <v>2</v>
      </c>
    </row>
    <row r="1041" spans="2:2" x14ac:dyDescent="0.25">
      <c r="B1041">
        <v>3</v>
      </c>
    </row>
    <row r="1042" spans="2:2" x14ac:dyDescent="0.25">
      <c r="B1042">
        <v>26</v>
      </c>
    </row>
    <row r="1043" spans="2:2" x14ac:dyDescent="0.25">
      <c r="B1043">
        <v>44</v>
      </c>
    </row>
    <row r="1044" spans="2:2" x14ac:dyDescent="0.25">
      <c r="B1044">
        <v>51</v>
      </c>
    </row>
    <row r="1045" spans="2:2" x14ac:dyDescent="0.25">
      <c r="B1045">
        <v>11</v>
      </c>
    </row>
    <row r="1046" spans="2:2" x14ac:dyDescent="0.25">
      <c r="B1046">
        <v>35</v>
      </c>
    </row>
    <row r="1047" spans="2:2" x14ac:dyDescent="0.25">
      <c r="B1047">
        <v>25</v>
      </c>
    </row>
    <row r="1048" spans="2:2" x14ac:dyDescent="0.25">
      <c r="B1048">
        <v>46</v>
      </c>
    </row>
    <row r="1049" spans="2:2" x14ac:dyDescent="0.25">
      <c r="B1049">
        <v>40</v>
      </c>
    </row>
    <row r="1050" spans="2:2" x14ac:dyDescent="0.25">
      <c r="B1050">
        <v>16</v>
      </c>
    </row>
    <row r="1051" spans="2:2" x14ac:dyDescent="0.25">
      <c r="B1051">
        <v>45</v>
      </c>
    </row>
    <row r="1052" spans="2:2" x14ac:dyDescent="0.25">
      <c r="B1052">
        <v>27</v>
      </c>
    </row>
    <row r="1053" spans="2:2" x14ac:dyDescent="0.25">
      <c r="B1053">
        <v>10</v>
      </c>
    </row>
    <row r="1054" spans="2:2" x14ac:dyDescent="0.25">
      <c r="B1054">
        <v>19</v>
      </c>
    </row>
    <row r="1055" spans="2:2" x14ac:dyDescent="0.25">
      <c r="B1055">
        <v>15</v>
      </c>
    </row>
    <row r="1056" spans="2:2" x14ac:dyDescent="0.25">
      <c r="B1056">
        <v>28</v>
      </c>
    </row>
    <row r="1057" spans="2:2" x14ac:dyDescent="0.25">
      <c r="B1057">
        <v>50</v>
      </c>
    </row>
    <row r="1058" spans="2:2" x14ac:dyDescent="0.25">
      <c r="B1058">
        <v>38</v>
      </c>
    </row>
    <row r="1059" spans="2:2" x14ac:dyDescent="0.25">
      <c r="B1059">
        <v>21</v>
      </c>
    </row>
    <row r="1060" spans="2:2" x14ac:dyDescent="0.25">
      <c r="B1060">
        <v>14</v>
      </c>
    </row>
    <row r="1061" spans="2:2" x14ac:dyDescent="0.25">
      <c r="B1061">
        <v>43</v>
      </c>
    </row>
    <row r="1062" spans="2:2" x14ac:dyDescent="0.25">
      <c r="B1062">
        <v>23</v>
      </c>
    </row>
    <row r="1063" spans="2:2" x14ac:dyDescent="0.25">
      <c r="B1063">
        <v>33</v>
      </c>
    </row>
    <row r="1064" spans="2:2" x14ac:dyDescent="0.25">
      <c r="B1064">
        <v>5</v>
      </c>
    </row>
    <row r="1065" spans="2:2" x14ac:dyDescent="0.25">
      <c r="B1065">
        <v>31</v>
      </c>
    </row>
    <row r="1066" spans="2:2" x14ac:dyDescent="0.25">
      <c r="B1066">
        <v>1</v>
      </c>
    </row>
    <row r="1067" spans="2:2" x14ac:dyDescent="0.25">
      <c r="B1067">
        <v>29</v>
      </c>
    </row>
    <row r="1068" spans="2:2" x14ac:dyDescent="0.25">
      <c r="B1068">
        <v>17</v>
      </c>
    </row>
    <row r="1069" spans="2:2" x14ac:dyDescent="0.25">
      <c r="B1069">
        <v>18</v>
      </c>
    </row>
    <row r="1070" spans="2:2" x14ac:dyDescent="0.25">
      <c r="B1070">
        <v>13</v>
      </c>
    </row>
    <row r="1071" spans="2:2" x14ac:dyDescent="0.25">
      <c r="B1071">
        <v>36</v>
      </c>
    </row>
    <row r="1072" spans="2:2" x14ac:dyDescent="0.25">
      <c r="B1072">
        <v>48</v>
      </c>
    </row>
    <row r="1073" spans="2:2" x14ac:dyDescent="0.25">
      <c r="B1073">
        <v>20</v>
      </c>
    </row>
    <row r="1074" spans="2:2" x14ac:dyDescent="0.25">
      <c r="B1074">
        <v>37</v>
      </c>
    </row>
    <row r="1075" spans="2:2" x14ac:dyDescent="0.25">
      <c r="B1075">
        <v>6</v>
      </c>
    </row>
    <row r="1076" spans="2:2" x14ac:dyDescent="0.25">
      <c r="B1076">
        <v>8</v>
      </c>
    </row>
    <row r="1077" spans="2:2" x14ac:dyDescent="0.25">
      <c r="B1077">
        <v>34</v>
      </c>
    </row>
    <row r="1078" spans="2:2" x14ac:dyDescent="0.25">
      <c r="B1078">
        <v>22</v>
      </c>
    </row>
    <row r="1079" spans="2:2" x14ac:dyDescent="0.25">
      <c r="B1079">
        <v>41</v>
      </c>
    </row>
    <row r="1080" spans="2:2" x14ac:dyDescent="0.25">
      <c r="B1080">
        <v>49</v>
      </c>
    </row>
    <row r="1081" spans="2:2" x14ac:dyDescent="0.25">
      <c r="B1081">
        <v>39</v>
      </c>
    </row>
    <row r="1082" spans="2:2" x14ac:dyDescent="0.25">
      <c r="B1082">
        <v>4</v>
      </c>
    </row>
    <row r="1083" spans="2:2" x14ac:dyDescent="0.25">
      <c r="B1083">
        <v>48</v>
      </c>
    </row>
    <row r="1084" spans="2:2" x14ac:dyDescent="0.25">
      <c r="B1084">
        <v>17</v>
      </c>
    </row>
    <row r="1085" spans="2:2" x14ac:dyDescent="0.25">
      <c r="B1085">
        <v>32</v>
      </c>
    </row>
    <row r="1086" spans="2:2" x14ac:dyDescent="0.25">
      <c r="B1086">
        <v>41</v>
      </c>
    </row>
    <row r="1087" spans="2:2" x14ac:dyDescent="0.25">
      <c r="B1087">
        <v>6</v>
      </c>
    </row>
    <row r="1088" spans="2:2" x14ac:dyDescent="0.25">
      <c r="B1088">
        <v>12</v>
      </c>
    </row>
    <row r="1089" spans="2:2" x14ac:dyDescent="0.25">
      <c r="B1089">
        <v>29</v>
      </c>
    </row>
    <row r="1090" spans="2:2" x14ac:dyDescent="0.25">
      <c r="B1090">
        <v>49</v>
      </c>
    </row>
    <row r="1091" spans="2:2" x14ac:dyDescent="0.25">
      <c r="B1091">
        <v>13</v>
      </c>
    </row>
    <row r="1092" spans="2:2" x14ac:dyDescent="0.25">
      <c r="B1092">
        <v>2</v>
      </c>
    </row>
    <row r="1093" spans="2:2" x14ac:dyDescent="0.25">
      <c r="B1093">
        <v>28</v>
      </c>
    </row>
    <row r="1094" spans="2:2" x14ac:dyDescent="0.25">
      <c r="B1094">
        <v>47</v>
      </c>
    </row>
    <row r="1095" spans="2:2" x14ac:dyDescent="0.25">
      <c r="B1095">
        <v>31</v>
      </c>
    </row>
    <row r="1096" spans="2:2" x14ac:dyDescent="0.25">
      <c r="B1096">
        <v>20</v>
      </c>
    </row>
    <row r="1097" spans="2:2" x14ac:dyDescent="0.25">
      <c r="B1097">
        <v>37</v>
      </c>
    </row>
    <row r="1098" spans="2:2" x14ac:dyDescent="0.25">
      <c r="B1098">
        <v>27</v>
      </c>
    </row>
    <row r="1099" spans="2:2" x14ac:dyDescent="0.25">
      <c r="B1099">
        <v>42</v>
      </c>
    </row>
    <row r="1100" spans="2:2" x14ac:dyDescent="0.25">
      <c r="B1100">
        <v>40</v>
      </c>
    </row>
    <row r="1101" spans="2:2" x14ac:dyDescent="0.25">
      <c r="B1101">
        <v>25</v>
      </c>
    </row>
    <row r="1102" spans="2:2" x14ac:dyDescent="0.25">
      <c r="B1102">
        <v>45</v>
      </c>
    </row>
    <row r="1103" spans="2:2" x14ac:dyDescent="0.25">
      <c r="B1103">
        <v>14</v>
      </c>
    </row>
    <row r="1104" spans="2:2" x14ac:dyDescent="0.25">
      <c r="B1104">
        <v>7</v>
      </c>
    </row>
    <row r="1105" spans="2:2" x14ac:dyDescent="0.25">
      <c r="B1105">
        <v>21</v>
      </c>
    </row>
    <row r="1106" spans="2:2" x14ac:dyDescent="0.25">
      <c r="B1106">
        <v>24</v>
      </c>
    </row>
    <row r="1107" spans="2:2" x14ac:dyDescent="0.25">
      <c r="B1107">
        <v>51</v>
      </c>
    </row>
    <row r="1108" spans="2:2" x14ac:dyDescent="0.25">
      <c r="B1108">
        <v>43</v>
      </c>
    </row>
    <row r="1109" spans="2:2" x14ac:dyDescent="0.25">
      <c r="B1109">
        <v>9</v>
      </c>
    </row>
    <row r="1110" spans="2:2" x14ac:dyDescent="0.25">
      <c r="B1110">
        <v>15</v>
      </c>
    </row>
    <row r="1111" spans="2:2" x14ac:dyDescent="0.25">
      <c r="B1111">
        <v>8</v>
      </c>
    </row>
    <row r="1112" spans="2:2" x14ac:dyDescent="0.25">
      <c r="B1112">
        <v>30</v>
      </c>
    </row>
    <row r="1113" spans="2:2" x14ac:dyDescent="0.25">
      <c r="B1113">
        <v>10</v>
      </c>
    </row>
    <row r="1114" spans="2:2" x14ac:dyDescent="0.25">
      <c r="B1114">
        <v>39</v>
      </c>
    </row>
    <row r="1115" spans="2:2" x14ac:dyDescent="0.25">
      <c r="B1115">
        <v>5</v>
      </c>
    </row>
    <row r="1116" spans="2:2" x14ac:dyDescent="0.25">
      <c r="B1116">
        <v>26</v>
      </c>
    </row>
    <row r="1117" spans="2:2" x14ac:dyDescent="0.25">
      <c r="B1117">
        <v>1</v>
      </c>
    </row>
    <row r="1118" spans="2:2" x14ac:dyDescent="0.25">
      <c r="B1118">
        <v>38</v>
      </c>
    </row>
    <row r="1119" spans="2:2" x14ac:dyDescent="0.25">
      <c r="B1119">
        <v>16</v>
      </c>
    </row>
    <row r="1120" spans="2:2" x14ac:dyDescent="0.25">
      <c r="B1120">
        <v>19</v>
      </c>
    </row>
    <row r="1121" spans="2:2" x14ac:dyDescent="0.25">
      <c r="B1121">
        <v>23</v>
      </c>
    </row>
    <row r="1122" spans="2:2" x14ac:dyDescent="0.25">
      <c r="B1122">
        <v>34</v>
      </c>
    </row>
    <row r="1123" spans="2:2" x14ac:dyDescent="0.25">
      <c r="B1123">
        <v>36</v>
      </c>
    </row>
    <row r="1124" spans="2:2" x14ac:dyDescent="0.25">
      <c r="B1124">
        <v>18</v>
      </c>
    </row>
    <row r="1125" spans="2:2" x14ac:dyDescent="0.25">
      <c r="B1125">
        <v>46</v>
      </c>
    </row>
    <row r="1126" spans="2:2" x14ac:dyDescent="0.25">
      <c r="B1126">
        <v>4</v>
      </c>
    </row>
    <row r="1127" spans="2:2" x14ac:dyDescent="0.25">
      <c r="B1127">
        <v>3</v>
      </c>
    </row>
    <row r="1128" spans="2:2" x14ac:dyDescent="0.25">
      <c r="B1128">
        <v>35</v>
      </c>
    </row>
    <row r="1129" spans="2:2" x14ac:dyDescent="0.25">
      <c r="B1129">
        <v>22</v>
      </c>
    </row>
    <row r="1130" spans="2:2" x14ac:dyDescent="0.25">
      <c r="B1130">
        <v>33</v>
      </c>
    </row>
    <row r="1131" spans="2:2" x14ac:dyDescent="0.25">
      <c r="B1131">
        <v>50</v>
      </c>
    </row>
    <row r="1132" spans="2:2" x14ac:dyDescent="0.25">
      <c r="B1132">
        <v>44</v>
      </c>
    </row>
    <row r="1133" spans="2:2" x14ac:dyDescent="0.25">
      <c r="B1133">
        <v>11</v>
      </c>
    </row>
    <row r="1134" spans="2:2" x14ac:dyDescent="0.25">
      <c r="B1134">
        <v>42</v>
      </c>
    </row>
    <row r="1135" spans="2:2" x14ac:dyDescent="0.25">
      <c r="B1135">
        <v>18</v>
      </c>
    </row>
    <row r="1136" spans="2:2" x14ac:dyDescent="0.25">
      <c r="B1136">
        <v>12</v>
      </c>
    </row>
    <row r="1137" spans="2:2" x14ac:dyDescent="0.25">
      <c r="B1137">
        <v>36</v>
      </c>
    </row>
    <row r="1138" spans="2:2" x14ac:dyDescent="0.25">
      <c r="B1138">
        <v>11</v>
      </c>
    </row>
    <row r="1139" spans="2:2" x14ac:dyDescent="0.25">
      <c r="B1139">
        <v>6</v>
      </c>
    </row>
    <row r="1140" spans="2:2" x14ac:dyDescent="0.25">
      <c r="B1140">
        <v>39</v>
      </c>
    </row>
    <row r="1141" spans="2:2" x14ac:dyDescent="0.25">
      <c r="B1141">
        <v>24</v>
      </c>
    </row>
    <row r="1142" spans="2:2" x14ac:dyDescent="0.25">
      <c r="B1142">
        <v>7</v>
      </c>
    </row>
    <row r="1143" spans="2:2" x14ac:dyDescent="0.25">
      <c r="B1143">
        <v>4</v>
      </c>
    </row>
    <row r="1144" spans="2:2" x14ac:dyDescent="0.25">
      <c r="B1144">
        <v>15</v>
      </c>
    </row>
    <row r="1145" spans="2:2" x14ac:dyDescent="0.25">
      <c r="B1145">
        <v>23</v>
      </c>
    </row>
    <row r="1146" spans="2:2" x14ac:dyDescent="0.25">
      <c r="B1146">
        <v>16</v>
      </c>
    </row>
    <row r="1147" spans="2:2" x14ac:dyDescent="0.25">
      <c r="B1147">
        <v>32</v>
      </c>
    </row>
    <row r="1148" spans="2:2" x14ac:dyDescent="0.25">
      <c r="B1148">
        <v>43</v>
      </c>
    </row>
    <row r="1149" spans="2:2" x14ac:dyDescent="0.25">
      <c r="B1149">
        <v>50</v>
      </c>
    </row>
    <row r="1150" spans="2:2" x14ac:dyDescent="0.25">
      <c r="B1150">
        <v>47</v>
      </c>
    </row>
    <row r="1151" spans="2:2" x14ac:dyDescent="0.25">
      <c r="B1151">
        <v>25</v>
      </c>
    </row>
    <row r="1152" spans="2:2" x14ac:dyDescent="0.25">
      <c r="B1152">
        <v>30</v>
      </c>
    </row>
    <row r="1153" spans="2:2" x14ac:dyDescent="0.25">
      <c r="B1153">
        <v>40</v>
      </c>
    </row>
    <row r="1154" spans="2:2" x14ac:dyDescent="0.25">
      <c r="B1154">
        <v>27</v>
      </c>
    </row>
    <row r="1155" spans="2:2" x14ac:dyDescent="0.25">
      <c r="B1155">
        <v>19</v>
      </c>
    </row>
    <row r="1156" spans="2:2" x14ac:dyDescent="0.25">
      <c r="B1156">
        <v>34</v>
      </c>
    </row>
    <row r="1157" spans="2:2" x14ac:dyDescent="0.25">
      <c r="B1157">
        <v>31</v>
      </c>
    </row>
    <row r="1158" spans="2:2" x14ac:dyDescent="0.25">
      <c r="B1158">
        <v>44</v>
      </c>
    </row>
    <row r="1159" spans="2:2" x14ac:dyDescent="0.25">
      <c r="B1159">
        <v>3</v>
      </c>
    </row>
    <row r="1160" spans="2:2" x14ac:dyDescent="0.25">
      <c r="B1160">
        <v>13</v>
      </c>
    </row>
    <row r="1161" spans="2:2" x14ac:dyDescent="0.25">
      <c r="B1161">
        <v>33</v>
      </c>
    </row>
    <row r="1162" spans="2:2" x14ac:dyDescent="0.25">
      <c r="B1162">
        <v>8</v>
      </c>
    </row>
    <row r="1163" spans="2:2" x14ac:dyDescent="0.25">
      <c r="B1163">
        <v>35</v>
      </c>
    </row>
    <row r="1164" spans="2:2" x14ac:dyDescent="0.25">
      <c r="B1164">
        <v>26</v>
      </c>
    </row>
    <row r="1165" spans="2:2" x14ac:dyDescent="0.25">
      <c r="B1165">
        <v>41</v>
      </c>
    </row>
    <row r="1166" spans="2:2" x14ac:dyDescent="0.25">
      <c r="B1166">
        <v>14</v>
      </c>
    </row>
    <row r="1167" spans="2:2" x14ac:dyDescent="0.25">
      <c r="B1167">
        <v>28</v>
      </c>
    </row>
    <row r="1168" spans="2:2" x14ac:dyDescent="0.25">
      <c r="B1168">
        <v>1</v>
      </c>
    </row>
    <row r="1169" spans="2:2" x14ac:dyDescent="0.25">
      <c r="B1169">
        <v>48</v>
      </c>
    </row>
    <row r="1170" spans="2:2" x14ac:dyDescent="0.25">
      <c r="B1170">
        <v>17</v>
      </c>
    </row>
    <row r="1171" spans="2:2" x14ac:dyDescent="0.25">
      <c r="B1171">
        <v>10</v>
      </c>
    </row>
    <row r="1172" spans="2:2" x14ac:dyDescent="0.25">
      <c r="B1172">
        <v>37</v>
      </c>
    </row>
    <row r="1173" spans="2:2" x14ac:dyDescent="0.25">
      <c r="B1173">
        <v>46</v>
      </c>
    </row>
    <row r="1174" spans="2:2" x14ac:dyDescent="0.25">
      <c r="B1174">
        <v>21</v>
      </c>
    </row>
    <row r="1175" spans="2:2" x14ac:dyDescent="0.25">
      <c r="B1175">
        <v>20</v>
      </c>
    </row>
    <row r="1176" spans="2:2" x14ac:dyDescent="0.25">
      <c r="B1176">
        <v>29</v>
      </c>
    </row>
    <row r="1177" spans="2:2" x14ac:dyDescent="0.25">
      <c r="B1177">
        <v>5</v>
      </c>
    </row>
    <row r="1178" spans="2:2" x14ac:dyDescent="0.25">
      <c r="B1178">
        <v>2</v>
      </c>
    </row>
    <row r="1179" spans="2:2" x14ac:dyDescent="0.25">
      <c r="B1179">
        <v>49</v>
      </c>
    </row>
    <row r="1180" spans="2:2" x14ac:dyDescent="0.25">
      <c r="B1180">
        <v>22</v>
      </c>
    </row>
    <row r="1181" spans="2:2" x14ac:dyDescent="0.25">
      <c r="B1181">
        <v>9</v>
      </c>
    </row>
    <row r="1182" spans="2:2" x14ac:dyDescent="0.25">
      <c r="B1182">
        <v>51</v>
      </c>
    </row>
    <row r="1183" spans="2:2" x14ac:dyDescent="0.25">
      <c r="B1183">
        <v>45</v>
      </c>
    </row>
    <row r="1184" spans="2:2" x14ac:dyDescent="0.25">
      <c r="B1184">
        <v>38</v>
      </c>
    </row>
    <row r="1185" spans="2:2" x14ac:dyDescent="0.25">
      <c r="B1185">
        <v>41</v>
      </c>
    </row>
    <row r="1186" spans="2:2" x14ac:dyDescent="0.25">
      <c r="B1186">
        <v>30</v>
      </c>
    </row>
    <row r="1187" spans="2:2" x14ac:dyDescent="0.25">
      <c r="B1187">
        <v>13</v>
      </c>
    </row>
    <row r="1188" spans="2:2" x14ac:dyDescent="0.25">
      <c r="B1188">
        <v>44</v>
      </c>
    </row>
    <row r="1189" spans="2:2" x14ac:dyDescent="0.25">
      <c r="B1189">
        <v>8</v>
      </c>
    </row>
    <row r="1190" spans="2:2" x14ac:dyDescent="0.25">
      <c r="B1190">
        <v>6</v>
      </c>
    </row>
    <row r="1191" spans="2:2" x14ac:dyDescent="0.25">
      <c r="B1191">
        <v>46</v>
      </c>
    </row>
    <row r="1192" spans="2:2" x14ac:dyDescent="0.25">
      <c r="B1192">
        <v>15</v>
      </c>
    </row>
    <row r="1193" spans="2:2" x14ac:dyDescent="0.25">
      <c r="B1193">
        <v>14</v>
      </c>
    </row>
    <row r="1194" spans="2:2" x14ac:dyDescent="0.25">
      <c r="B1194">
        <v>9</v>
      </c>
    </row>
    <row r="1195" spans="2:2" x14ac:dyDescent="0.25">
      <c r="B1195">
        <v>16</v>
      </c>
    </row>
    <row r="1196" spans="2:2" x14ac:dyDescent="0.25">
      <c r="B1196">
        <v>37</v>
      </c>
    </row>
    <row r="1197" spans="2:2" x14ac:dyDescent="0.25">
      <c r="B1197">
        <v>4</v>
      </c>
    </row>
    <row r="1198" spans="2:2" x14ac:dyDescent="0.25">
      <c r="B1198">
        <v>34</v>
      </c>
    </row>
    <row r="1199" spans="2:2" x14ac:dyDescent="0.25">
      <c r="B1199">
        <v>50</v>
      </c>
    </row>
    <row r="1200" spans="2:2" x14ac:dyDescent="0.25">
      <c r="B1200">
        <v>42</v>
      </c>
    </row>
    <row r="1201" spans="2:2" x14ac:dyDescent="0.25">
      <c r="B1201">
        <v>25</v>
      </c>
    </row>
    <row r="1202" spans="2:2" x14ac:dyDescent="0.25">
      <c r="B1202">
        <v>17</v>
      </c>
    </row>
    <row r="1203" spans="2:2" x14ac:dyDescent="0.25">
      <c r="B1203">
        <v>32</v>
      </c>
    </row>
    <row r="1204" spans="2:2" x14ac:dyDescent="0.25">
      <c r="B1204">
        <v>26</v>
      </c>
    </row>
    <row r="1205" spans="2:2" x14ac:dyDescent="0.25">
      <c r="B1205">
        <v>31</v>
      </c>
    </row>
    <row r="1206" spans="2:2" x14ac:dyDescent="0.25">
      <c r="B1206">
        <v>19</v>
      </c>
    </row>
    <row r="1207" spans="2:2" x14ac:dyDescent="0.25">
      <c r="B1207">
        <v>35</v>
      </c>
    </row>
    <row r="1208" spans="2:2" x14ac:dyDescent="0.25">
      <c r="B1208">
        <v>20</v>
      </c>
    </row>
    <row r="1209" spans="2:2" x14ac:dyDescent="0.25">
      <c r="B1209">
        <v>40</v>
      </c>
    </row>
    <row r="1210" spans="2:2" x14ac:dyDescent="0.25">
      <c r="B1210">
        <v>3</v>
      </c>
    </row>
    <row r="1211" spans="2:2" x14ac:dyDescent="0.25">
      <c r="B1211">
        <v>22</v>
      </c>
    </row>
    <row r="1212" spans="2:2" x14ac:dyDescent="0.25">
      <c r="B1212">
        <v>12</v>
      </c>
    </row>
    <row r="1213" spans="2:2" x14ac:dyDescent="0.25">
      <c r="B1213">
        <v>2</v>
      </c>
    </row>
    <row r="1214" spans="2:2" x14ac:dyDescent="0.25">
      <c r="B1214">
        <v>45</v>
      </c>
    </row>
    <row r="1215" spans="2:2" x14ac:dyDescent="0.25">
      <c r="B1215">
        <v>36</v>
      </c>
    </row>
    <row r="1216" spans="2:2" x14ac:dyDescent="0.25">
      <c r="B1216">
        <v>49</v>
      </c>
    </row>
    <row r="1217" spans="2:2" x14ac:dyDescent="0.25">
      <c r="B1217">
        <v>18</v>
      </c>
    </row>
    <row r="1218" spans="2:2" x14ac:dyDescent="0.25">
      <c r="B1218">
        <v>28</v>
      </c>
    </row>
    <row r="1219" spans="2:2" x14ac:dyDescent="0.25">
      <c r="B1219">
        <v>5</v>
      </c>
    </row>
    <row r="1220" spans="2:2" x14ac:dyDescent="0.25">
      <c r="B1220">
        <v>47</v>
      </c>
    </row>
    <row r="1221" spans="2:2" x14ac:dyDescent="0.25">
      <c r="B1221">
        <v>21</v>
      </c>
    </row>
    <row r="1222" spans="2:2" x14ac:dyDescent="0.25">
      <c r="B1222">
        <v>11</v>
      </c>
    </row>
    <row r="1223" spans="2:2" x14ac:dyDescent="0.25">
      <c r="B1223">
        <v>43</v>
      </c>
    </row>
    <row r="1224" spans="2:2" x14ac:dyDescent="0.25">
      <c r="B1224">
        <v>48</v>
      </c>
    </row>
    <row r="1225" spans="2:2" x14ac:dyDescent="0.25">
      <c r="B1225">
        <v>23</v>
      </c>
    </row>
    <row r="1226" spans="2:2" x14ac:dyDescent="0.25">
      <c r="B1226">
        <v>29</v>
      </c>
    </row>
    <row r="1227" spans="2:2" x14ac:dyDescent="0.25">
      <c r="B1227">
        <v>38</v>
      </c>
    </row>
    <row r="1228" spans="2:2" x14ac:dyDescent="0.25">
      <c r="B1228">
        <v>7</v>
      </c>
    </row>
    <row r="1229" spans="2:2" x14ac:dyDescent="0.25">
      <c r="B1229">
        <v>1</v>
      </c>
    </row>
    <row r="1230" spans="2:2" x14ac:dyDescent="0.25">
      <c r="B1230">
        <v>39</v>
      </c>
    </row>
    <row r="1231" spans="2:2" x14ac:dyDescent="0.25">
      <c r="B1231">
        <v>27</v>
      </c>
    </row>
    <row r="1232" spans="2:2" x14ac:dyDescent="0.25">
      <c r="B1232">
        <v>10</v>
      </c>
    </row>
    <row r="1233" spans="2:2" x14ac:dyDescent="0.25">
      <c r="B1233">
        <v>51</v>
      </c>
    </row>
    <row r="1234" spans="2:2" x14ac:dyDescent="0.25">
      <c r="B1234">
        <v>33</v>
      </c>
    </row>
    <row r="1235" spans="2:2" x14ac:dyDescent="0.25">
      <c r="B1235">
        <v>24</v>
      </c>
    </row>
    <row r="1236" spans="2:2" x14ac:dyDescent="0.25">
      <c r="B1236">
        <v>45</v>
      </c>
    </row>
    <row r="1237" spans="2:2" x14ac:dyDescent="0.25">
      <c r="B1237">
        <v>24</v>
      </c>
    </row>
    <row r="1238" spans="2:2" x14ac:dyDescent="0.25">
      <c r="B1238">
        <v>12</v>
      </c>
    </row>
    <row r="1239" spans="2:2" x14ac:dyDescent="0.25">
      <c r="B1239">
        <v>44</v>
      </c>
    </row>
    <row r="1240" spans="2:2" x14ac:dyDescent="0.25">
      <c r="B1240">
        <v>10</v>
      </c>
    </row>
    <row r="1241" spans="2:2" x14ac:dyDescent="0.25">
      <c r="B1241">
        <v>6</v>
      </c>
    </row>
    <row r="1242" spans="2:2" x14ac:dyDescent="0.25">
      <c r="B1242">
        <v>47</v>
      </c>
    </row>
    <row r="1243" spans="2:2" x14ac:dyDescent="0.25">
      <c r="B1243">
        <v>20</v>
      </c>
    </row>
    <row r="1244" spans="2:2" x14ac:dyDescent="0.25">
      <c r="B1244">
        <v>13</v>
      </c>
    </row>
    <row r="1245" spans="2:2" x14ac:dyDescent="0.25">
      <c r="B1245">
        <v>3</v>
      </c>
    </row>
    <row r="1246" spans="2:2" x14ac:dyDescent="0.25">
      <c r="B1246">
        <v>14</v>
      </c>
    </row>
    <row r="1247" spans="2:2" x14ac:dyDescent="0.25">
      <c r="B1247">
        <v>37</v>
      </c>
    </row>
    <row r="1248" spans="2:2" x14ac:dyDescent="0.25">
      <c r="B1248">
        <v>9</v>
      </c>
    </row>
    <row r="1249" spans="2:2" x14ac:dyDescent="0.25">
      <c r="B1249">
        <v>25</v>
      </c>
    </row>
    <row r="1250" spans="2:2" x14ac:dyDescent="0.25">
      <c r="B1250">
        <v>34</v>
      </c>
    </row>
    <row r="1251" spans="2:2" x14ac:dyDescent="0.25">
      <c r="B1251">
        <v>32</v>
      </c>
    </row>
    <row r="1252" spans="2:2" x14ac:dyDescent="0.25">
      <c r="B1252">
        <v>39</v>
      </c>
    </row>
    <row r="1253" spans="2:2" x14ac:dyDescent="0.25">
      <c r="B1253">
        <v>40</v>
      </c>
    </row>
    <row r="1254" spans="2:2" x14ac:dyDescent="0.25">
      <c r="B1254">
        <v>46</v>
      </c>
    </row>
    <row r="1255" spans="2:2" x14ac:dyDescent="0.25">
      <c r="B1255">
        <v>26</v>
      </c>
    </row>
    <row r="1256" spans="2:2" x14ac:dyDescent="0.25">
      <c r="B1256">
        <v>36</v>
      </c>
    </row>
    <row r="1257" spans="2:2" x14ac:dyDescent="0.25">
      <c r="B1257">
        <v>30</v>
      </c>
    </row>
    <row r="1258" spans="2:2" x14ac:dyDescent="0.25">
      <c r="B1258">
        <v>31</v>
      </c>
    </row>
    <row r="1259" spans="2:2" x14ac:dyDescent="0.25">
      <c r="B1259">
        <v>27</v>
      </c>
    </row>
    <row r="1260" spans="2:2" x14ac:dyDescent="0.25">
      <c r="B1260">
        <v>50</v>
      </c>
    </row>
    <row r="1261" spans="2:2" x14ac:dyDescent="0.25">
      <c r="B1261">
        <v>4</v>
      </c>
    </row>
    <row r="1262" spans="2:2" x14ac:dyDescent="0.25">
      <c r="B1262">
        <v>15</v>
      </c>
    </row>
    <row r="1263" spans="2:2" x14ac:dyDescent="0.25">
      <c r="B1263">
        <v>22</v>
      </c>
    </row>
    <row r="1264" spans="2:2" x14ac:dyDescent="0.25">
      <c r="B1264">
        <v>1</v>
      </c>
    </row>
    <row r="1265" spans="2:2" x14ac:dyDescent="0.25">
      <c r="B1265">
        <v>41</v>
      </c>
    </row>
    <row r="1266" spans="2:2" x14ac:dyDescent="0.25">
      <c r="B1266">
        <v>48</v>
      </c>
    </row>
    <row r="1267" spans="2:2" x14ac:dyDescent="0.25">
      <c r="B1267">
        <v>49</v>
      </c>
    </row>
    <row r="1268" spans="2:2" x14ac:dyDescent="0.25">
      <c r="B1268">
        <v>29</v>
      </c>
    </row>
    <row r="1269" spans="2:2" x14ac:dyDescent="0.25">
      <c r="B1269">
        <v>18</v>
      </c>
    </row>
    <row r="1270" spans="2:2" x14ac:dyDescent="0.25">
      <c r="B1270">
        <v>17</v>
      </c>
    </row>
    <row r="1271" spans="2:2" x14ac:dyDescent="0.25">
      <c r="B1271">
        <v>42</v>
      </c>
    </row>
    <row r="1272" spans="2:2" x14ac:dyDescent="0.25">
      <c r="B1272">
        <v>38</v>
      </c>
    </row>
    <row r="1273" spans="2:2" x14ac:dyDescent="0.25">
      <c r="B1273">
        <v>5</v>
      </c>
    </row>
    <row r="1274" spans="2:2" x14ac:dyDescent="0.25">
      <c r="B1274">
        <v>43</v>
      </c>
    </row>
    <row r="1275" spans="2:2" x14ac:dyDescent="0.25">
      <c r="B1275">
        <v>21</v>
      </c>
    </row>
    <row r="1276" spans="2:2" x14ac:dyDescent="0.25">
      <c r="B1276">
        <v>16</v>
      </c>
    </row>
    <row r="1277" spans="2:2" x14ac:dyDescent="0.25">
      <c r="B1277">
        <v>19</v>
      </c>
    </row>
    <row r="1278" spans="2:2" x14ac:dyDescent="0.25">
      <c r="B1278">
        <v>35</v>
      </c>
    </row>
    <row r="1279" spans="2:2" x14ac:dyDescent="0.25">
      <c r="B1279">
        <v>8</v>
      </c>
    </row>
    <row r="1280" spans="2:2" x14ac:dyDescent="0.25">
      <c r="B1280">
        <v>2</v>
      </c>
    </row>
    <row r="1281" spans="2:2" x14ac:dyDescent="0.25">
      <c r="B1281">
        <v>33</v>
      </c>
    </row>
    <row r="1282" spans="2:2" x14ac:dyDescent="0.25">
      <c r="B1282">
        <v>23</v>
      </c>
    </row>
    <row r="1283" spans="2:2" x14ac:dyDescent="0.25">
      <c r="B1283">
        <v>7</v>
      </c>
    </row>
    <row r="1284" spans="2:2" x14ac:dyDescent="0.25">
      <c r="B1284">
        <v>51</v>
      </c>
    </row>
    <row r="1285" spans="2:2" x14ac:dyDescent="0.25">
      <c r="B1285">
        <v>28</v>
      </c>
    </row>
    <row r="1286" spans="2:2" x14ac:dyDescent="0.25">
      <c r="B1286">
        <v>11</v>
      </c>
    </row>
    <row r="1287" spans="2:2" x14ac:dyDescent="0.25">
      <c r="B1287">
        <v>28</v>
      </c>
    </row>
    <row r="1288" spans="2:2" x14ac:dyDescent="0.25">
      <c r="B1288">
        <v>33</v>
      </c>
    </row>
    <row r="1289" spans="2:2" x14ac:dyDescent="0.25">
      <c r="B1289">
        <v>11</v>
      </c>
    </row>
    <row r="1290" spans="2:2" x14ac:dyDescent="0.25">
      <c r="B1290">
        <v>37</v>
      </c>
    </row>
    <row r="1291" spans="2:2" x14ac:dyDescent="0.25">
      <c r="B1291">
        <v>14</v>
      </c>
    </row>
    <row r="1292" spans="2:2" x14ac:dyDescent="0.25">
      <c r="B1292">
        <v>5</v>
      </c>
    </row>
    <row r="1293" spans="2:2" x14ac:dyDescent="0.25">
      <c r="B1293">
        <v>24</v>
      </c>
    </row>
    <row r="1294" spans="2:2" x14ac:dyDescent="0.25">
      <c r="B1294">
        <v>4</v>
      </c>
    </row>
    <row r="1295" spans="2:2" x14ac:dyDescent="0.25">
      <c r="B1295">
        <v>17</v>
      </c>
    </row>
    <row r="1296" spans="2:2" x14ac:dyDescent="0.25">
      <c r="B1296">
        <v>2</v>
      </c>
    </row>
    <row r="1297" spans="2:2" x14ac:dyDescent="0.25">
      <c r="B1297">
        <v>12</v>
      </c>
    </row>
    <row r="1298" spans="2:2" x14ac:dyDescent="0.25">
      <c r="B1298">
        <v>26</v>
      </c>
    </row>
    <row r="1299" spans="2:2" x14ac:dyDescent="0.25">
      <c r="B1299">
        <v>7</v>
      </c>
    </row>
    <row r="1300" spans="2:2" x14ac:dyDescent="0.25">
      <c r="B1300">
        <v>34</v>
      </c>
    </row>
    <row r="1301" spans="2:2" x14ac:dyDescent="0.25">
      <c r="B1301">
        <v>39</v>
      </c>
    </row>
    <row r="1302" spans="2:2" x14ac:dyDescent="0.25">
      <c r="B1302">
        <v>41</v>
      </c>
    </row>
    <row r="1303" spans="2:2" x14ac:dyDescent="0.25">
      <c r="B1303">
        <v>40</v>
      </c>
    </row>
    <row r="1304" spans="2:2" x14ac:dyDescent="0.25">
      <c r="B1304">
        <v>42</v>
      </c>
    </row>
    <row r="1305" spans="2:2" x14ac:dyDescent="0.25">
      <c r="B1305">
        <v>46</v>
      </c>
    </row>
    <row r="1306" spans="2:2" x14ac:dyDescent="0.25">
      <c r="B1306">
        <v>3</v>
      </c>
    </row>
    <row r="1307" spans="2:2" x14ac:dyDescent="0.25">
      <c r="B1307">
        <v>22</v>
      </c>
    </row>
    <row r="1308" spans="2:2" x14ac:dyDescent="0.25">
      <c r="B1308">
        <v>16</v>
      </c>
    </row>
    <row r="1309" spans="2:2" x14ac:dyDescent="0.25">
      <c r="B1309">
        <v>29</v>
      </c>
    </row>
    <row r="1310" spans="2:2" x14ac:dyDescent="0.25">
      <c r="B1310">
        <v>32</v>
      </c>
    </row>
    <row r="1311" spans="2:2" x14ac:dyDescent="0.25">
      <c r="B1311">
        <v>43</v>
      </c>
    </row>
    <row r="1312" spans="2:2" x14ac:dyDescent="0.25">
      <c r="B1312">
        <v>9</v>
      </c>
    </row>
    <row r="1313" spans="2:2" x14ac:dyDescent="0.25">
      <c r="B1313">
        <v>36</v>
      </c>
    </row>
    <row r="1314" spans="2:2" x14ac:dyDescent="0.25">
      <c r="B1314">
        <v>20</v>
      </c>
    </row>
    <row r="1315" spans="2:2" x14ac:dyDescent="0.25">
      <c r="B1315">
        <v>1</v>
      </c>
    </row>
    <row r="1316" spans="2:2" x14ac:dyDescent="0.25">
      <c r="B1316">
        <v>21</v>
      </c>
    </row>
    <row r="1317" spans="2:2" x14ac:dyDescent="0.25">
      <c r="B1317">
        <v>35</v>
      </c>
    </row>
    <row r="1318" spans="2:2" x14ac:dyDescent="0.25">
      <c r="B1318">
        <v>47</v>
      </c>
    </row>
    <row r="1319" spans="2:2" x14ac:dyDescent="0.25">
      <c r="B1319">
        <v>23</v>
      </c>
    </row>
    <row r="1320" spans="2:2" x14ac:dyDescent="0.25">
      <c r="B1320">
        <v>10</v>
      </c>
    </row>
    <row r="1321" spans="2:2" x14ac:dyDescent="0.25">
      <c r="B1321">
        <v>49</v>
      </c>
    </row>
    <row r="1322" spans="2:2" x14ac:dyDescent="0.25">
      <c r="B1322">
        <v>44</v>
      </c>
    </row>
    <row r="1323" spans="2:2" x14ac:dyDescent="0.25">
      <c r="B1323">
        <v>48</v>
      </c>
    </row>
    <row r="1324" spans="2:2" x14ac:dyDescent="0.25">
      <c r="B1324">
        <v>8</v>
      </c>
    </row>
    <row r="1325" spans="2:2" x14ac:dyDescent="0.25">
      <c r="B1325">
        <v>38</v>
      </c>
    </row>
    <row r="1326" spans="2:2" x14ac:dyDescent="0.25">
      <c r="B1326">
        <v>18</v>
      </c>
    </row>
    <row r="1327" spans="2:2" x14ac:dyDescent="0.25">
      <c r="B1327">
        <v>13</v>
      </c>
    </row>
    <row r="1328" spans="2:2" x14ac:dyDescent="0.25">
      <c r="B1328">
        <v>31</v>
      </c>
    </row>
    <row r="1329" spans="2:2" x14ac:dyDescent="0.25">
      <c r="B1329">
        <v>27</v>
      </c>
    </row>
    <row r="1330" spans="2:2" x14ac:dyDescent="0.25">
      <c r="B1330">
        <v>19</v>
      </c>
    </row>
    <row r="1331" spans="2:2" x14ac:dyDescent="0.25">
      <c r="B1331">
        <v>6</v>
      </c>
    </row>
    <row r="1332" spans="2:2" x14ac:dyDescent="0.25">
      <c r="B1332">
        <v>45</v>
      </c>
    </row>
    <row r="1333" spans="2:2" x14ac:dyDescent="0.25">
      <c r="B1333">
        <v>30</v>
      </c>
    </row>
    <row r="1334" spans="2:2" x14ac:dyDescent="0.25">
      <c r="B1334">
        <v>15</v>
      </c>
    </row>
    <row r="1335" spans="2:2" x14ac:dyDescent="0.25">
      <c r="B1335">
        <v>51</v>
      </c>
    </row>
    <row r="1336" spans="2:2" x14ac:dyDescent="0.25">
      <c r="B1336">
        <v>25</v>
      </c>
    </row>
    <row r="1337" spans="2:2" x14ac:dyDescent="0.25">
      <c r="B1337">
        <v>50</v>
      </c>
    </row>
    <row r="1338" spans="2:2" x14ac:dyDescent="0.25">
      <c r="B1338">
        <v>24</v>
      </c>
    </row>
    <row r="1339" spans="2:2" x14ac:dyDescent="0.25">
      <c r="B1339">
        <v>44</v>
      </c>
    </row>
    <row r="1340" spans="2:2" x14ac:dyDescent="0.25">
      <c r="B1340">
        <v>5</v>
      </c>
    </row>
    <row r="1341" spans="2:2" x14ac:dyDescent="0.25">
      <c r="B1341">
        <v>23</v>
      </c>
    </row>
    <row r="1342" spans="2:2" x14ac:dyDescent="0.25">
      <c r="B1342">
        <v>12</v>
      </c>
    </row>
    <row r="1343" spans="2:2" x14ac:dyDescent="0.25">
      <c r="B1343">
        <v>2</v>
      </c>
    </row>
    <row r="1344" spans="2:2" x14ac:dyDescent="0.25">
      <c r="B1344">
        <v>50</v>
      </c>
    </row>
    <row r="1345" spans="2:2" x14ac:dyDescent="0.25">
      <c r="B1345">
        <v>19</v>
      </c>
    </row>
    <row r="1346" spans="2:2" x14ac:dyDescent="0.25">
      <c r="B1346">
        <v>14</v>
      </c>
    </row>
    <row r="1347" spans="2:2" x14ac:dyDescent="0.25">
      <c r="B1347">
        <v>4</v>
      </c>
    </row>
    <row r="1348" spans="2:2" x14ac:dyDescent="0.25">
      <c r="B1348">
        <v>7</v>
      </c>
    </row>
    <row r="1349" spans="2:2" x14ac:dyDescent="0.25">
      <c r="B1349">
        <v>29</v>
      </c>
    </row>
    <row r="1350" spans="2:2" x14ac:dyDescent="0.25">
      <c r="B1350">
        <v>3</v>
      </c>
    </row>
    <row r="1351" spans="2:2" x14ac:dyDescent="0.25">
      <c r="B1351">
        <v>32</v>
      </c>
    </row>
    <row r="1352" spans="2:2" x14ac:dyDescent="0.25">
      <c r="B1352">
        <v>20</v>
      </c>
    </row>
    <row r="1353" spans="2:2" x14ac:dyDescent="0.25">
      <c r="B1353">
        <v>36</v>
      </c>
    </row>
    <row r="1354" spans="2:2" x14ac:dyDescent="0.25">
      <c r="B1354">
        <v>46</v>
      </c>
    </row>
    <row r="1355" spans="2:2" x14ac:dyDescent="0.25">
      <c r="B1355">
        <v>47</v>
      </c>
    </row>
    <row r="1356" spans="2:2" x14ac:dyDescent="0.25">
      <c r="B1356">
        <v>42</v>
      </c>
    </row>
    <row r="1357" spans="2:2" x14ac:dyDescent="0.25">
      <c r="B1357">
        <v>26</v>
      </c>
    </row>
    <row r="1358" spans="2:2" x14ac:dyDescent="0.25">
      <c r="B1358">
        <v>28</v>
      </c>
    </row>
    <row r="1359" spans="2:2" x14ac:dyDescent="0.25">
      <c r="B1359">
        <v>18</v>
      </c>
    </row>
    <row r="1360" spans="2:2" x14ac:dyDescent="0.25">
      <c r="B1360">
        <v>34</v>
      </c>
    </row>
    <row r="1361" spans="2:2" x14ac:dyDescent="0.25">
      <c r="B1361">
        <v>21</v>
      </c>
    </row>
    <row r="1362" spans="2:2" x14ac:dyDescent="0.25">
      <c r="B1362">
        <v>37</v>
      </c>
    </row>
    <row r="1363" spans="2:2" x14ac:dyDescent="0.25">
      <c r="B1363">
        <v>30</v>
      </c>
    </row>
    <row r="1364" spans="2:2" x14ac:dyDescent="0.25">
      <c r="B1364">
        <v>22</v>
      </c>
    </row>
    <row r="1365" spans="2:2" x14ac:dyDescent="0.25">
      <c r="B1365">
        <v>16</v>
      </c>
    </row>
    <row r="1366" spans="2:2" x14ac:dyDescent="0.25">
      <c r="B1366">
        <v>9</v>
      </c>
    </row>
    <row r="1367" spans="2:2" x14ac:dyDescent="0.25">
      <c r="B1367">
        <v>45</v>
      </c>
    </row>
    <row r="1368" spans="2:2" x14ac:dyDescent="0.25">
      <c r="B1368">
        <v>33</v>
      </c>
    </row>
    <row r="1369" spans="2:2" x14ac:dyDescent="0.25">
      <c r="B1369">
        <v>39</v>
      </c>
    </row>
    <row r="1370" spans="2:2" x14ac:dyDescent="0.25">
      <c r="B1370">
        <v>27</v>
      </c>
    </row>
    <row r="1371" spans="2:2" x14ac:dyDescent="0.25">
      <c r="B1371">
        <v>6</v>
      </c>
    </row>
    <row r="1372" spans="2:2" x14ac:dyDescent="0.25">
      <c r="B1372">
        <v>49</v>
      </c>
    </row>
    <row r="1373" spans="2:2" x14ac:dyDescent="0.25">
      <c r="B1373">
        <v>48</v>
      </c>
    </row>
    <row r="1374" spans="2:2" x14ac:dyDescent="0.25">
      <c r="B1374">
        <v>41</v>
      </c>
    </row>
    <row r="1375" spans="2:2" x14ac:dyDescent="0.25">
      <c r="B1375">
        <v>11</v>
      </c>
    </row>
    <row r="1376" spans="2:2" x14ac:dyDescent="0.25">
      <c r="B1376">
        <v>43</v>
      </c>
    </row>
    <row r="1377" spans="2:2" x14ac:dyDescent="0.25">
      <c r="B1377">
        <v>25</v>
      </c>
    </row>
    <row r="1378" spans="2:2" x14ac:dyDescent="0.25">
      <c r="B1378">
        <v>10</v>
      </c>
    </row>
    <row r="1379" spans="2:2" x14ac:dyDescent="0.25">
      <c r="B1379">
        <v>31</v>
      </c>
    </row>
    <row r="1380" spans="2:2" x14ac:dyDescent="0.25">
      <c r="B1380">
        <v>15</v>
      </c>
    </row>
    <row r="1381" spans="2:2" x14ac:dyDescent="0.25">
      <c r="B1381">
        <v>13</v>
      </c>
    </row>
    <row r="1382" spans="2:2" x14ac:dyDescent="0.25">
      <c r="B1382">
        <v>1</v>
      </c>
    </row>
    <row r="1383" spans="2:2" x14ac:dyDescent="0.25">
      <c r="B1383">
        <v>40</v>
      </c>
    </row>
    <row r="1384" spans="2:2" x14ac:dyDescent="0.25">
      <c r="B1384">
        <v>17</v>
      </c>
    </row>
    <row r="1385" spans="2:2" x14ac:dyDescent="0.25">
      <c r="B1385">
        <v>8</v>
      </c>
    </row>
    <row r="1386" spans="2:2" x14ac:dyDescent="0.25">
      <c r="B1386">
        <v>51</v>
      </c>
    </row>
    <row r="1387" spans="2:2" x14ac:dyDescent="0.25">
      <c r="B1387">
        <v>38</v>
      </c>
    </row>
    <row r="1388" spans="2:2" x14ac:dyDescent="0.25">
      <c r="B1388">
        <v>35</v>
      </c>
    </row>
    <row r="1389" spans="2:2" x14ac:dyDescent="0.25">
      <c r="B1389">
        <v>37</v>
      </c>
    </row>
    <row r="1390" spans="2:2" x14ac:dyDescent="0.25">
      <c r="B1390">
        <v>20</v>
      </c>
    </row>
    <row r="1391" spans="2:2" x14ac:dyDescent="0.25">
      <c r="B1391">
        <v>9</v>
      </c>
    </row>
    <row r="1392" spans="2:2" x14ac:dyDescent="0.25">
      <c r="B1392">
        <v>29</v>
      </c>
    </row>
    <row r="1393" spans="2:2" x14ac:dyDescent="0.25">
      <c r="B1393">
        <v>13</v>
      </c>
    </row>
    <row r="1394" spans="2:2" x14ac:dyDescent="0.25">
      <c r="B1394">
        <v>4</v>
      </c>
    </row>
    <row r="1395" spans="2:2" x14ac:dyDescent="0.25">
      <c r="B1395">
        <v>48</v>
      </c>
    </row>
    <row r="1396" spans="2:2" x14ac:dyDescent="0.25">
      <c r="B1396">
        <v>12</v>
      </c>
    </row>
    <row r="1397" spans="2:2" x14ac:dyDescent="0.25">
      <c r="B1397">
        <v>15</v>
      </c>
    </row>
    <row r="1398" spans="2:2" x14ac:dyDescent="0.25">
      <c r="B1398">
        <v>6</v>
      </c>
    </row>
    <row r="1399" spans="2:2" x14ac:dyDescent="0.25">
      <c r="B1399">
        <v>14</v>
      </c>
    </row>
    <row r="1400" spans="2:2" x14ac:dyDescent="0.25">
      <c r="B1400">
        <v>21</v>
      </c>
    </row>
    <row r="1401" spans="2:2" x14ac:dyDescent="0.25">
      <c r="B1401">
        <v>1</v>
      </c>
    </row>
    <row r="1402" spans="2:2" x14ac:dyDescent="0.25">
      <c r="B1402">
        <v>38</v>
      </c>
    </row>
    <row r="1403" spans="2:2" x14ac:dyDescent="0.25">
      <c r="B1403">
        <v>25</v>
      </c>
    </row>
    <row r="1404" spans="2:2" x14ac:dyDescent="0.25">
      <c r="B1404">
        <v>18</v>
      </c>
    </row>
    <row r="1405" spans="2:2" x14ac:dyDescent="0.25">
      <c r="B1405">
        <v>45</v>
      </c>
    </row>
    <row r="1406" spans="2:2" x14ac:dyDescent="0.25">
      <c r="B1406">
        <v>49</v>
      </c>
    </row>
    <row r="1407" spans="2:2" x14ac:dyDescent="0.25">
      <c r="B1407">
        <v>34</v>
      </c>
    </row>
    <row r="1408" spans="2:2" x14ac:dyDescent="0.25">
      <c r="B1408">
        <v>22</v>
      </c>
    </row>
    <row r="1409" spans="2:2" x14ac:dyDescent="0.25">
      <c r="B1409">
        <v>28</v>
      </c>
    </row>
    <row r="1410" spans="2:2" x14ac:dyDescent="0.25">
      <c r="B1410">
        <v>24</v>
      </c>
    </row>
    <row r="1411" spans="2:2" x14ac:dyDescent="0.25">
      <c r="B1411">
        <v>30</v>
      </c>
    </row>
    <row r="1412" spans="2:2" x14ac:dyDescent="0.25">
      <c r="B1412">
        <v>44</v>
      </c>
    </row>
    <row r="1413" spans="2:2" x14ac:dyDescent="0.25">
      <c r="B1413">
        <v>39</v>
      </c>
    </row>
    <row r="1414" spans="2:2" x14ac:dyDescent="0.25">
      <c r="B1414">
        <v>51</v>
      </c>
    </row>
    <row r="1415" spans="2:2" x14ac:dyDescent="0.25">
      <c r="B1415">
        <v>17</v>
      </c>
    </row>
    <row r="1416" spans="2:2" x14ac:dyDescent="0.25">
      <c r="B1416">
        <v>40</v>
      </c>
    </row>
    <row r="1417" spans="2:2" x14ac:dyDescent="0.25">
      <c r="B1417">
        <v>3</v>
      </c>
    </row>
    <row r="1418" spans="2:2" x14ac:dyDescent="0.25">
      <c r="B1418">
        <v>23</v>
      </c>
    </row>
    <row r="1419" spans="2:2" x14ac:dyDescent="0.25">
      <c r="B1419">
        <v>35</v>
      </c>
    </row>
    <row r="1420" spans="2:2" x14ac:dyDescent="0.25">
      <c r="B1420">
        <v>42</v>
      </c>
    </row>
    <row r="1421" spans="2:2" x14ac:dyDescent="0.25">
      <c r="B1421">
        <v>32</v>
      </c>
    </row>
    <row r="1422" spans="2:2" x14ac:dyDescent="0.25">
      <c r="B1422">
        <v>11</v>
      </c>
    </row>
    <row r="1423" spans="2:2" x14ac:dyDescent="0.25">
      <c r="B1423">
        <v>46</v>
      </c>
    </row>
    <row r="1424" spans="2:2" x14ac:dyDescent="0.25">
      <c r="B1424">
        <v>43</v>
      </c>
    </row>
    <row r="1425" spans="2:2" x14ac:dyDescent="0.25">
      <c r="B1425">
        <v>33</v>
      </c>
    </row>
    <row r="1426" spans="2:2" x14ac:dyDescent="0.25">
      <c r="B1426">
        <v>7</v>
      </c>
    </row>
    <row r="1427" spans="2:2" x14ac:dyDescent="0.25">
      <c r="B1427">
        <v>36</v>
      </c>
    </row>
    <row r="1428" spans="2:2" x14ac:dyDescent="0.25">
      <c r="B1428">
        <v>41</v>
      </c>
    </row>
    <row r="1429" spans="2:2" x14ac:dyDescent="0.25">
      <c r="B1429">
        <v>8</v>
      </c>
    </row>
    <row r="1430" spans="2:2" x14ac:dyDescent="0.25">
      <c r="B1430">
        <v>26</v>
      </c>
    </row>
    <row r="1431" spans="2:2" x14ac:dyDescent="0.25">
      <c r="B1431">
        <v>19</v>
      </c>
    </row>
    <row r="1432" spans="2:2" x14ac:dyDescent="0.25">
      <c r="B1432">
        <v>10</v>
      </c>
    </row>
    <row r="1433" spans="2:2" x14ac:dyDescent="0.25">
      <c r="B1433">
        <v>2</v>
      </c>
    </row>
    <row r="1434" spans="2:2" x14ac:dyDescent="0.25">
      <c r="B1434">
        <v>47</v>
      </c>
    </row>
    <row r="1435" spans="2:2" x14ac:dyDescent="0.25">
      <c r="B1435">
        <v>27</v>
      </c>
    </row>
    <row r="1436" spans="2:2" x14ac:dyDescent="0.25">
      <c r="B1436">
        <v>5</v>
      </c>
    </row>
    <row r="1437" spans="2:2" x14ac:dyDescent="0.25">
      <c r="B1437">
        <v>50</v>
      </c>
    </row>
    <row r="1438" spans="2:2" x14ac:dyDescent="0.25">
      <c r="B1438">
        <v>31</v>
      </c>
    </row>
    <row r="1439" spans="2:2" x14ac:dyDescent="0.25">
      <c r="B1439">
        <v>16</v>
      </c>
    </row>
    <row r="1440" spans="2:2" x14ac:dyDescent="0.25">
      <c r="B1440">
        <v>22</v>
      </c>
    </row>
    <row r="1441" spans="2:2" x14ac:dyDescent="0.25">
      <c r="B1441">
        <v>34</v>
      </c>
    </row>
    <row r="1442" spans="2:2" x14ac:dyDescent="0.25">
      <c r="B1442">
        <v>8</v>
      </c>
    </row>
    <row r="1443" spans="2:2" x14ac:dyDescent="0.25">
      <c r="B1443">
        <v>29</v>
      </c>
    </row>
    <row r="1444" spans="2:2" x14ac:dyDescent="0.25">
      <c r="B1444">
        <v>7</v>
      </c>
    </row>
    <row r="1445" spans="2:2" x14ac:dyDescent="0.25">
      <c r="B1445">
        <v>12</v>
      </c>
    </row>
    <row r="1446" spans="2:2" x14ac:dyDescent="0.25">
      <c r="B1446">
        <v>46</v>
      </c>
    </row>
    <row r="1447" spans="2:2" x14ac:dyDescent="0.25">
      <c r="B1447">
        <v>3</v>
      </c>
    </row>
    <row r="1448" spans="2:2" x14ac:dyDescent="0.25">
      <c r="B1448">
        <v>21</v>
      </c>
    </row>
    <row r="1449" spans="2:2" x14ac:dyDescent="0.25">
      <c r="B1449">
        <v>5</v>
      </c>
    </row>
    <row r="1450" spans="2:2" x14ac:dyDescent="0.25">
      <c r="B1450">
        <v>9</v>
      </c>
    </row>
    <row r="1451" spans="2:2" x14ac:dyDescent="0.25">
      <c r="B1451">
        <v>19</v>
      </c>
    </row>
    <row r="1452" spans="2:2" x14ac:dyDescent="0.25">
      <c r="B1452">
        <v>1</v>
      </c>
    </row>
    <row r="1453" spans="2:2" x14ac:dyDescent="0.25">
      <c r="B1453">
        <v>42</v>
      </c>
    </row>
    <row r="1454" spans="2:2" x14ac:dyDescent="0.25">
      <c r="B1454">
        <v>40</v>
      </c>
    </row>
    <row r="1455" spans="2:2" x14ac:dyDescent="0.25">
      <c r="B1455">
        <v>48</v>
      </c>
    </row>
    <row r="1456" spans="2:2" x14ac:dyDescent="0.25">
      <c r="B1456">
        <v>49</v>
      </c>
    </row>
    <row r="1457" spans="2:2" x14ac:dyDescent="0.25">
      <c r="B1457">
        <v>31</v>
      </c>
    </row>
    <row r="1458" spans="2:2" x14ac:dyDescent="0.25">
      <c r="B1458">
        <v>36</v>
      </c>
    </row>
    <row r="1459" spans="2:2" x14ac:dyDescent="0.25">
      <c r="B1459">
        <v>25</v>
      </c>
    </row>
    <row r="1460" spans="2:2" x14ac:dyDescent="0.25">
      <c r="B1460">
        <v>33</v>
      </c>
    </row>
    <row r="1461" spans="2:2" x14ac:dyDescent="0.25">
      <c r="B1461">
        <v>16</v>
      </c>
    </row>
    <row r="1462" spans="2:2" x14ac:dyDescent="0.25">
      <c r="B1462">
        <v>47</v>
      </c>
    </row>
    <row r="1463" spans="2:2" x14ac:dyDescent="0.25">
      <c r="B1463">
        <v>45</v>
      </c>
    </row>
    <row r="1464" spans="2:2" x14ac:dyDescent="0.25">
      <c r="B1464">
        <v>44</v>
      </c>
    </row>
    <row r="1465" spans="2:2" x14ac:dyDescent="0.25">
      <c r="B1465">
        <v>38</v>
      </c>
    </row>
    <row r="1466" spans="2:2" x14ac:dyDescent="0.25">
      <c r="B1466">
        <v>14</v>
      </c>
    </row>
    <row r="1467" spans="2:2" x14ac:dyDescent="0.25">
      <c r="B1467">
        <v>39</v>
      </c>
    </row>
    <row r="1468" spans="2:2" x14ac:dyDescent="0.25">
      <c r="B1468">
        <v>6</v>
      </c>
    </row>
    <row r="1469" spans="2:2" x14ac:dyDescent="0.25">
      <c r="B1469">
        <v>18</v>
      </c>
    </row>
    <row r="1470" spans="2:2" x14ac:dyDescent="0.25">
      <c r="B1470">
        <v>27</v>
      </c>
    </row>
    <row r="1471" spans="2:2" x14ac:dyDescent="0.25">
      <c r="B1471">
        <v>32</v>
      </c>
    </row>
    <row r="1472" spans="2:2" x14ac:dyDescent="0.25">
      <c r="B1472">
        <v>35</v>
      </c>
    </row>
    <row r="1473" spans="2:2" x14ac:dyDescent="0.25">
      <c r="B1473">
        <v>11</v>
      </c>
    </row>
    <row r="1474" spans="2:2" x14ac:dyDescent="0.25">
      <c r="B1474">
        <v>28</v>
      </c>
    </row>
    <row r="1475" spans="2:2" x14ac:dyDescent="0.25">
      <c r="B1475">
        <v>41</v>
      </c>
    </row>
    <row r="1476" spans="2:2" x14ac:dyDescent="0.25">
      <c r="B1476">
        <v>30</v>
      </c>
    </row>
    <row r="1477" spans="2:2" x14ac:dyDescent="0.25">
      <c r="B1477">
        <v>24</v>
      </c>
    </row>
    <row r="1478" spans="2:2" x14ac:dyDescent="0.25">
      <c r="B1478">
        <v>26</v>
      </c>
    </row>
    <row r="1479" spans="2:2" x14ac:dyDescent="0.25">
      <c r="B1479">
        <v>23</v>
      </c>
    </row>
    <row r="1480" spans="2:2" x14ac:dyDescent="0.25">
      <c r="B1480">
        <v>10</v>
      </c>
    </row>
    <row r="1481" spans="2:2" x14ac:dyDescent="0.25">
      <c r="B1481">
        <v>37</v>
      </c>
    </row>
    <row r="1482" spans="2:2" x14ac:dyDescent="0.25">
      <c r="B1482">
        <v>20</v>
      </c>
    </row>
    <row r="1483" spans="2:2" x14ac:dyDescent="0.25">
      <c r="B1483">
        <v>4</v>
      </c>
    </row>
    <row r="1484" spans="2:2" x14ac:dyDescent="0.25">
      <c r="B1484">
        <v>2</v>
      </c>
    </row>
    <row r="1485" spans="2:2" x14ac:dyDescent="0.25">
      <c r="B1485">
        <v>51</v>
      </c>
    </row>
    <row r="1486" spans="2:2" x14ac:dyDescent="0.25">
      <c r="B1486">
        <v>15</v>
      </c>
    </row>
    <row r="1487" spans="2:2" x14ac:dyDescent="0.25">
      <c r="B1487">
        <v>13</v>
      </c>
    </row>
    <row r="1488" spans="2:2" x14ac:dyDescent="0.25">
      <c r="B1488">
        <v>50</v>
      </c>
    </row>
    <row r="1489" spans="2:2" x14ac:dyDescent="0.25">
      <c r="B1489">
        <v>43</v>
      </c>
    </row>
    <row r="1490" spans="2:2" x14ac:dyDescent="0.25">
      <c r="B1490">
        <v>17</v>
      </c>
    </row>
    <row r="1491" spans="2:2" x14ac:dyDescent="0.25">
      <c r="B1491">
        <v>35</v>
      </c>
    </row>
    <row r="1492" spans="2:2" x14ac:dyDescent="0.25">
      <c r="B1492">
        <v>23</v>
      </c>
    </row>
    <row r="1493" spans="2:2" x14ac:dyDescent="0.25">
      <c r="B1493">
        <v>7</v>
      </c>
    </row>
    <row r="1494" spans="2:2" x14ac:dyDescent="0.25">
      <c r="B1494">
        <v>28</v>
      </c>
    </row>
    <row r="1495" spans="2:2" x14ac:dyDescent="0.25">
      <c r="B1495">
        <v>3</v>
      </c>
    </row>
    <row r="1496" spans="2:2" x14ac:dyDescent="0.25">
      <c r="B1496">
        <v>15</v>
      </c>
    </row>
    <row r="1497" spans="2:2" x14ac:dyDescent="0.25">
      <c r="B1497">
        <v>41</v>
      </c>
    </row>
    <row r="1498" spans="2:2" x14ac:dyDescent="0.25">
      <c r="B1498">
        <v>1</v>
      </c>
    </row>
    <row r="1499" spans="2:2" x14ac:dyDescent="0.25">
      <c r="B1499">
        <v>20</v>
      </c>
    </row>
    <row r="1500" spans="2:2" x14ac:dyDescent="0.25">
      <c r="B1500">
        <v>10</v>
      </c>
    </row>
    <row r="1501" spans="2:2" x14ac:dyDescent="0.25">
      <c r="B1501">
        <v>11</v>
      </c>
    </row>
    <row r="1502" spans="2:2" x14ac:dyDescent="0.25">
      <c r="B1502">
        <v>49</v>
      </c>
    </row>
    <row r="1503" spans="2:2" x14ac:dyDescent="0.25">
      <c r="B1503">
        <v>2</v>
      </c>
    </row>
    <row r="1504" spans="2:2" x14ac:dyDescent="0.25">
      <c r="B1504">
        <v>37</v>
      </c>
    </row>
    <row r="1505" spans="2:2" x14ac:dyDescent="0.25">
      <c r="B1505">
        <v>32</v>
      </c>
    </row>
    <row r="1506" spans="2:2" x14ac:dyDescent="0.25">
      <c r="B1506">
        <v>33</v>
      </c>
    </row>
    <row r="1507" spans="2:2" x14ac:dyDescent="0.25">
      <c r="B1507">
        <v>45</v>
      </c>
    </row>
    <row r="1508" spans="2:2" x14ac:dyDescent="0.25">
      <c r="B1508">
        <v>44</v>
      </c>
    </row>
    <row r="1509" spans="2:2" x14ac:dyDescent="0.25">
      <c r="B1509">
        <v>40</v>
      </c>
    </row>
    <row r="1510" spans="2:2" x14ac:dyDescent="0.25">
      <c r="B1510">
        <v>17</v>
      </c>
    </row>
    <row r="1511" spans="2:2" x14ac:dyDescent="0.25">
      <c r="B1511">
        <v>30</v>
      </c>
    </row>
    <row r="1512" spans="2:2" x14ac:dyDescent="0.25">
      <c r="B1512">
        <v>19</v>
      </c>
    </row>
    <row r="1513" spans="2:2" x14ac:dyDescent="0.25">
      <c r="B1513">
        <v>43</v>
      </c>
    </row>
    <row r="1514" spans="2:2" x14ac:dyDescent="0.25">
      <c r="B1514">
        <v>27</v>
      </c>
    </row>
    <row r="1515" spans="2:2" x14ac:dyDescent="0.25">
      <c r="B1515">
        <v>48</v>
      </c>
    </row>
    <row r="1516" spans="2:2" x14ac:dyDescent="0.25">
      <c r="B1516">
        <v>47</v>
      </c>
    </row>
    <row r="1517" spans="2:2" x14ac:dyDescent="0.25">
      <c r="B1517">
        <v>8</v>
      </c>
    </row>
    <row r="1518" spans="2:2" x14ac:dyDescent="0.25">
      <c r="B1518">
        <v>25</v>
      </c>
    </row>
    <row r="1519" spans="2:2" x14ac:dyDescent="0.25">
      <c r="B1519">
        <v>5</v>
      </c>
    </row>
    <row r="1520" spans="2:2" x14ac:dyDescent="0.25">
      <c r="B1520">
        <v>24</v>
      </c>
    </row>
    <row r="1521" spans="2:2" x14ac:dyDescent="0.25">
      <c r="B1521">
        <v>36</v>
      </c>
    </row>
    <row r="1522" spans="2:2" x14ac:dyDescent="0.25">
      <c r="B1522">
        <v>42</v>
      </c>
    </row>
    <row r="1523" spans="2:2" x14ac:dyDescent="0.25">
      <c r="B1523">
        <v>50</v>
      </c>
    </row>
    <row r="1524" spans="2:2" x14ac:dyDescent="0.25">
      <c r="B1524">
        <v>12</v>
      </c>
    </row>
    <row r="1525" spans="2:2" x14ac:dyDescent="0.25">
      <c r="B1525">
        <v>29</v>
      </c>
    </row>
    <row r="1526" spans="2:2" x14ac:dyDescent="0.25">
      <c r="B1526">
        <v>38</v>
      </c>
    </row>
    <row r="1527" spans="2:2" x14ac:dyDescent="0.25">
      <c r="B1527">
        <v>39</v>
      </c>
    </row>
    <row r="1528" spans="2:2" x14ac:dyDescent="0.25">
      <c r="B1528">
        <v>16</v>
      </c>
    </row>
    <row r="1529" spans="2:2" x14ac:dyDescent="0.25">
      <c r="B1529">
        <v>26</v>
      </c>
    </row>
    <row r="1530" spans="2:2" x14ac:dyDescent="0.25">
      <c r="B1530">
        <v>21</v>
      </c>
    </row>
    <row r="1531" spans="2:2" x14ac:dyDescent="0.25">
      <c r="B1531">
        <v>13</v>
      </c>
    </row>
    <row r="1532" spans="2:2" x14ac:dyDescent="0.25">
      <c r="B1532">
        <v>18</v>
      </c>
    </row>
    <row r="1533" spans="2:2" x14ac:dyDescent="0.25">
      <c r="B1533">
        <v>14</v>
      </c>
    </row>
    <row r="1534" spans="2:2" x14ac:dyDescent="0.25">
      <c r="B1534">
        <v>9</v>
      </c>
    </row>
    <row r="1535" spans="2:2" x14ac:dyDescent="0.25">
      <c r="B1535">
        <v>4</v>
      </c>
    </row>
    <row r="1536" spans="2:2" x14ac:dyDescent="0.25">
      <c r="B1536">
        <v>46</v>
      </c>
    </row>
    <row r="1537" spans="2:2" x14ac:dyDescent="0.25">
      <c r="B1537">
        <v>22</v>
      </c>
    </row>
    <row r="1538" spans="2:2" x14ac:dyDescent="0.25">
      <c r="B1538">
        <v>34</v>
      </c>
    </row>
    <row r="1539" spans="2:2" x14ac:dyDescent="0.25">
      <c r="B1539">
        <v>51</v>
      </c>
    </row>
    <row r="1540" spans="2:2" x14ac:dyDescent="0.25">
      <c r="B1540">
        <v>31</v>
      </c>
    </row>
    <row r="1541" spans="2:2" x14ac:dyDescent="0.25">
      <c r="B1541">
        <v>6</v>
      </c>
    </row>
  </sheetData>
  <autoFilter ref="A4:AD55" xr:uid="{57FE6239-4E28-7D4E-9EFF-1EB1F3A82276}">
    <sortState xmlns:xlrd2="http://schemas.microsoft.com/office/spreadsheetml/2017/richdata2" ref="A5:AD55">
      <sortCondition ref="A4:A55"/>
    </sortState>
  </autoFilter>
  <conditionalFormatting sqref="B5:AD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AD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A1A8-2CB1-B14C-AFF7-006CFDDACA05}">
  <dimension ref="A1:AE1542"/>
  <sheetViews>
    <sheetView zoomScaleNormal="100" workbookViewId="0"/>
  </sheetViews>
  <sheetFormatPr defaultColWidth="11" defaultRowHeight="15.75" x14ac:dyDescent="0.25"/>
  <cols>
    <col min="3" max="3" width="12.625" customWidth="1"/>
  </cols>
  <sheetData>
    <row r="1" spans="1:31" x14ac:dyDescent="0.25">
      <c r="A1" s="5" t="s">
        <v>74</v>
      </c>
    </row>
    <row r="2" spans="1:31" x14ac:dyDescent="0.25">
      <c r="A2" t="s">
        <v>87</v>
      </c>
    </row>
    <row r="5" spans="1:31" x14ac:dyDescent="0.25">
      <c r="C5" t="s">
        <v>86</v>
      </c>
    </row>
    <row r="6" spans="1:31" s="12" customFormat="1" x14ac:dyDescent="0.25">
      <c r="A6" s="12" t="s">
        <v>0</v>
      </c>
      <c r="B6" s="12" t="s">
        <v>0</v>
      </c>
      <c r="C6" s="12">
        <v>1992</v>
      </c>
      <c r="D6" s="12">
        <v>1993</v>
      </c>
      <c r="E6" s="12">
        <v>1994</v>
      </c>
      <c r="F6" s="12">
        <v>1995</v>
      </c>
      <c r="G6" s="12">
        <v>1996</v>
      </c>
      <c r="H6" s="12">
        <v>1997</v>
      </c>
      <c r="I6" s="12">
        <v>1998</v>
      </c>
      <c r="J6" s="12">
        <v>1999</v>
      </c>
      <c r="K6" s="12">
        <v>2000</v>
      </c>
      <c r="L6" s="12">
        <v>2001</v>
      </c>
      <c r="M6" s="12">
        <v>2002</v>
      </c>
      <c r="N6" s="12">
        <v>2003</v>
      </c>
      <c r="O6" s="12">
        <v>2004</v>
      </c>
      <c r="P6" s="12">
        <v>2005</v>
      </c>
      <c r="Q6" s="12">
        <v>2006</v>
      </c>
      <c r="R6" s="12">
        <v>2007</v>
      </c>
      <c r="S6" s="12">
        <v>2008</v>
      </c>
      <c r="T6" s="12">
        <v>2009</v>
      </c>
      <c r="U6" s="12">
        <v>2010</v>
      </c>
      <c r="V6" s="12">
        <v>2011</v>
      </c>
      <c r="W6" s="12">
        <v>2012</v>
      </c>
      <c r="X6" s="12">
        <v>2013</v>
      </c>
      <c r="Y6" s="12">
        <v>2014</v>
      </c>
      <c r="Z6" s="12">
        <v>2015</v>
      </c>
      <c r="AA6" s="12">
        <v>2016</v>
      </c>
      <c r="AB6" s="12">
        <v>2017</v>
      </c>
      <c r="AC6" s="12">
        <v>2018</v>
      </c>
      <c r="AD6" s="12">
        <v>2019</v>
      </c>
      <c r="AE6" s="12">
        <v>2020</v>
      </c>
    </row>
    <row r="7" spans="1:31" x14ac:dyDescent="0.25">
      <c r="A7">
        <v>1</v>
      </c>
      <c r="B7" t="s">
        <v>1</v>
      </c>
      <c r="C7" s="4">
        <v>8.744706026188323E-2</v>
      </c>
      <c r="D7" s="4">
        <v>9.5752217684301033E-2</v>
      </c>
      <c r="E7" s="4">
        <v>0.10893620079501184</v>
      </c>
      <c r="F7" s="4">
        <v>9.7955780188985084E-2</v>
      </c>
      <c r="G7" s="4">
        <v>9.8010958235467932E-2</v>
      </c>
      <c r="H7" s="4">
        <v>0.10361291308412174</v>
      </c>
      <c r="I7" s="4">
        <v>9.2392128388839645E-2</v>
      </c>
      <c r="J7" s="4">
        <v>9.7371618535163212E-2</v>
      </c>
      <c r="K7" s="4">
        <v>8.9463376705619047E-2</v>
      </c>
      <c r="L7" s="4">
        <v>8.1351604092880295E-2</v>
      </c>
      <c r="M7" s="4">
        <v>8.6424762396045296E-2</v>
      </c>
      <c r="N7" s="4">
        <v>9.0005901255192686E-2</v>
      </c>
      <c r="O7" s="4">
        <v>8.9979759162776562E-2</v>
      </c>
      <c r="P7" s="4">
        <v>9.0781410824366915E-2</v>
      </c>
      <c r="Q7" s="4">
        <v>8.6754453095721412E-2</v>
      </c>
      <c r="R7" s="4">
        <v>8.4189832478074558E-2</v>
      </c>
      <c r="S7" s="4">
        <v>8.2013242798776503E-2</v>
      </c>
      <c r="T7" s="4">
        <v>6.6128225203629237E-2</v>
      </c>
      <c r="U7" s="4">
        <v>5.9719480419309037E-2</v>
      </c>
      <c r="V7" s="4">
        <v>6.4023230561909727E-2</v>
      </c>
      <c r="W7" s="4">
        <v>6.6240597363605908E-2</v>
      </c>
      <c r="X7" s="4">
        <v>6.6764868990328297E-2</v>
      </c>
      <c r="Y7" s="4">
        <v>6.2903281029567937E-2</v>
      </c>
      <c r="Z7" s="4">
        <v>6.340558939686762E-2</v>
      </c>
      <c r="AA7" s="4">
        <v>7.1612434426889721E-2</v>
      </c>
      <c r="AB7" s="4">
        <v>7.1758984095601483E-2</v>
      </c>
      <c r="AC7" s="4">
        <v>6.7648691400829325E-2</v>
      </c>
      <c r="AD7" s="4">
        <v>6.9074844074844072E-2</v>
      </c>
      <c r="AE7" s="4">
        <v>6.7156514823971919E-2</v>
      </c>
    </row>
    <row r="8" spans="1:31" x14ac:dyDescent="0.25">
      <c r="A8">
        <v>2</v>
      </c>
      <c r="B8" t="s">
        <v>2</v>
      </c>
      <c r="C8" s="4">
        <v>9.619901772368139E-2</v>
      </c>
      <c r="D8" s="4">
        <v>0.10369568702902035</v>
      </c>
      <c r="E8" s="4">
        <v>0.10352313103900827</v>
      </c>
      <c r="F8" s="4">
        <v>0.10722950994507545</v>
      </c>
      <c r="G8" s="4">
        <v>9.5178256625435262E-2</v>
      </c>
      <c r="H8" s="4">
        <v>9.3369207394277037E-2</v>
      </c>
      <c r="I8" s="4">
        <v>9.7987862073555504E-2</v>
      </c>
      <c r="J8" s="4">
        <v>8.4345479082321179E-2</v>
      </c>
      <c r="K8" s="4">
        <v>8.1434487398597183E-2</v>
      </c>
      <c r="L8" s="4">
        <v>7.2581269349845212E-2</v>
      </c>
      <c r="M8" s="4">
        <v>8.6533293219179214E-2</v>
      </c>
      <c r="N8" s="4">
        <v>7.1956756436990704E-2</v>
      </c>
      <c r="O8" s="4">
        <v>8.2340481244072866E-2</v>
      </c>
      <c r="P8" s="4">
        <v>7.3468764149196938E-2</v>
      </c>
      <c r="Q8" s="4">
        <v>8.3249500042592711E-2</v>
      </c>
      <c r="R8" s="4">
        <v>7.8109753734097537E-2</v>
      </c>
      <c r="S8" s="4">
        <v>7.5805864141322163E-2</v>
      </c>
      <c r="T8" s="4">
        <v>7.2303846546270784E-2</v>
      </c>
      <c r="U8" s="4">
        <v>6.8729802444182336E-2</v>
      </c>
      <c r="V8" s="4">
        <v>6.2832062832062829E-2</v>
      </c>
      <c r="W8" s="4">
        <v>6.9527570209299852E-2</v>
      </c>
      <c r="X8" s="4">
        <v>5.7063304287610361E-2</v>
      </c>
      <c r="Y8" s="4">
        <v>5.7639935414424109E-2</v>
      </c>
      <c r="Z8" s="4">
        <v>6.5367503114433179E-2</v>
      </c>
      <c r="AA8" s="4">
        <v>7.0636389076810635E-2</v>
      </c>
      <c r="AB8" s="4">
        <v>7.1272616142912942E-2</v>
      </c>
      <c r="AC8" s="4">
        <v>6.7179602436499591E-2</v>
      </c>
      <c r="AD8" s="4">
        <v>6.305809424877426E-2</v>
      </c>
      <c r="AE8" s="4">
        <v>6.7743321356038111E-2</v>
      </c>
    </row>
    <row r="9" spans="1:31" x14ac:dyDescent="0.25">
      <c r="A9">
        <v>4</v>
      </c>
      <c r="B9" t="s">
        <v>3</v>
      </c>
      <c r="C9" s="4">
        <v>0.12287502883180577</v>
      </c>
      <c r="D9" s="4">
        <v>0.12705086594456583</v>
      </c>
      <c r="E9" s="4">
        <v>0.13405270639510375</v>
      </c>
      <c r="F9" s="4">
        <v>0.13027187008371538</v>
      </c>
      <c r="G9" s="4">
        <v>0.13152100480239154</v>
      </c>
      <c r="H9" s="4">
        <v>0.1273803292037457</v>
      </c>
      <c r="I9" s="4">
        <v>0.11571694249414911</v>
      </c>
      <c r="J9" s="4">
        <v>0.1161329581111476</v>
      </c>
      <c r="K9" s="4">
        <v>0.10806095639162347</v>
      </c>
      <c r="L9" s="4">
        <v>0.11360833589985786</v>
      </c>
      <c r="M9" s="4">
        <v>0.11035803803135041</v>
      </c>
      <c r="N9" s="4">
        <v>0.11428917026568761</v>
      </c>
      <c r="O9" s="4">
        <v>0.11845619354400418</v>
      </c>
      <c r="P9" s="4">
        <v>0.12254272798547579</v>
      </c>
      <c r="Q9" s="4">
        <v>0.13024712388882997</v>
      </c>
      <c r="R9" s="4">
        <v>0.12225970581984399</v>
      </c>
      <c r="S9" s="4">
        <v>0.11161251530584337</v>
      </c>
      <c r="T9" s="4">
        <v>8.7421605375484962E-2</v>
      </c>
      <c r="U9" s="4">
        <v>8.1025884069659243E-2</v>
      </c>
      <c r="V9" s="4">
        <v>8.8806608552694455E-2</v>
      </c>
      <c r="W9" s="4">
        <v>8.7903273894626682E-2</v>
      </c>
      <c r="X9" s="4">
        <v>7.912386777731284E-2</v>
      </c>
      <c r="Y9" s="4">
        <v>8.232511030620486E-2</v>
      </c>
      <c r="Z9" s="4">
        <v>8.6452580478406066E-2</v>
      </c>
      <c r="AA9" s="4">
        <v>9.1366170393921531E-2</v>
      </c>
      <c r="AB9" s="4">
        <v>8.8073565030008377E-2</v>
      </c>
      <c r="AC9" s="4">
        <v>9.0259582903596799E-2</v>
      </c>
      <c r="AD9" s="4">
        <v>8.9935814812036399E-2</v>
      </c>
      <c r="AE9" s="4">
        <v>8.7377193799120761E-2</v>
      </c>
    </row>
    <row r="10" spans="1:31" x14ac:dyDescent="0.25">
      <c r="A10">
        <v>5</v>
      </c>
      <c r="B10" t="s">
        <v>4</v>
      </c>
      <c r="C10" s="4">
        <v>0.10043515769708963</v>
      </c>
      <c r="D10" s="4">
        <v>0.10171037401701929</v>
      </c>
      <c r="E10" s="4">
        <v>0.10242181540808543</v>
      </c>
      <c r="F10" s="4">
        <v>9.9645189380187987E-2</v>
      </c>
      <c r="G10" s="4">
        <v>9.8634186453102207E-2</v>
      </c>
      <c r="H10" s="4">
        <v>0.10036566818548806</v>
      </c>
      <c r="I10" s="4">
        <v>8.5603683677945672E-2</v>
      </c>
      <c r="J10" s="4">
        <v>9.0983775717551438E-2</v>
      </c>
      <c r="K10" s="4">
        <v>9.0242539894962712E-2</v>
      </c>
      <c r="L10" s="4">
        <v>8.7046028319372165E-2</v>
      </c>
      <c r="M10" s="4">
        <v>9.2114474214343267E-2</v>
      </c>
      <c r="N10" s="4">
        <v>8.595301256492939E-2</v>
      </c>
      <c r="O10" s="4">
        <v>8.9014338987525587E-2</v>
      </c>
      <c r="P10" s="4">
        <v>8.9891800023558316E-2</v>
      </c>
      <c r="Q10" s="4">
        <v>7.8387570418314761E-2</v>
      </c>
      <c r="R10" s="4">
        <v>8.3744317399090787E-2</v>
      </c>
      <c r="S10" s="4">
        <v>8.1663208692746667E-2</v>
      </c>
      <c r="T10" s="4">
        <v>6.8115522793843974E-2</v>
      </c>
      <c r="U10" s="4">
        <v>6.7885464135778104E-2</v>
      </c>
      <c r="V10" s="4">
        <v>6.7300302950976665E-2</v>
      </c>
      <c r="W10" s="4">
        <v>6.8385662250295118E-2</v>
      </c>
      <c r="X10" s="4">
        <v>6.8636564851704301E-2</v>
      </c>
      <c r="Y10" s="4">
        <v>6.4161264019926334E-2</v>
      </c>
      <c r="Z10" s="4">
        <v>6.7855330245365136E-2</v>
      </c>
      <c r="AA10" s="4">
        <v>7.4796225640564235E-2</v>
      </c>
      <c r="AB10" s="4">
        <v>7.1079893340049285E-2</v>
      </c>
      <c r="AC10" s="4">
        <v>7.2210091005199262E-2</v>
      </c>
      <c r="AD10" s="4">
        <v>7.2959168083086404E-2</v>
      </c>
      <c r="AE10" s="4">
        <v>7.242754456544645E-2</v>
      </c>
    </row>
    <row r="11" spans="1:31" x14ac:dyDescent="0.25">
      <c r="A11">
        <v>6</v>
      </c>
      <c r="B11" s="18" t="s">
        <v>5</v>
      </c>
      <c r="C11" s="4">
        <v>0.10505468450813035</v>
      </c>
      <c r="D11" s="4">
        <v>0.10527688978849582</v>
      </c>
      <c r="E11" s="4">
        <v>0.10506909409860456</v>
      </c>
      <c r="F11" s="4">
        <v>0.11243242092987031</v>
      </c>
      <c r="G11" s="4">
        <v>0.11174203566490049</v>
      </c>
      <c r="H11" s="4">
        <v>0.11295274685265269</v>
      </c>
      <c r="I11" s="4">
        <v>0.10499314304978341</v>
      </c>
      <c r="J11" s="4">
        <v>9.9959917503158927E-2</v>
      </c>
      <c r="K11" s="4">
        <v>9.8037053932568743E-2</v>
      </c>
      <c r="L11" s="4">
        <v>0.10017299719880036</v>
      </c>
      <c r="M11" s="4">
        <v>0.10414138545122206</v>
      </c>
      <c r="N11" s="4">
        <v>0.10922683850725778</v>
      </c>
      <c r="O11" s="4">
        <v>0.11050296555064978</v>
      </c>
      <c r="P11" s="4">
        <v>0.11404271853175693</v>
      </c>
      <c r="Q11" s="4">
        <v>0.12158319898897339</v>
      </c>
      <c r="R11" s="4">
        <v>0.11309578916564839</v>
      </c>
      <c r="S11" s="4">
        <v>9.7862829080175448E-2</v>
      </c>
      <c r="T11" s="4">
        <v>8.5296923094115698E-2</v>
      </c>
      <c r="U11" s="4">
        <v>8.3051310160762989E-2</v>
      </c>
      <c r="V11" s="4">
        <v>8.7151442094281106E-2</v>
      </c>
      <c r="W11" s="4">
        <v>9.2490895646607924E-2</v>
      </c>
      <c r="X11" s="4">
        <v>9.2018929624232998E-2</v>
      </c>
      <c r="Y11" s="4">
        <v>9.1606307734948517E-2</v>
      </c>
      <c r="Z11" s="4">
        <v>9.2844212597543607E-2</v>
      </c>
      <c r="AA11" s="4">
        <v>9.6167959355509175E-2</v>
      </c>
      <c r="AB11" s="4">
        <v>9.5660455934468328E-2</v>
      </c>
      <c r="AC11" s="4">
        <v>9.820011520587954E-2</v>
      </c>
      <c r="AD11" s="4">
        <v>0.10058274266459807</v>
      </c>
      <c r="AE11" s="4">
        <v>0.10228161922747611</v>
      </c>
    </row>
    <row r="12" spans="1:31" x14ac:dyDescent="0.25">
      <c r="A12">
        <v>8</v>
      </c>
      <c r="B12" t="s">
        <v>6</v>
      </c>
      <c r="C12" s="4">
        <v>0.12466669979481255</v>
      </c>
      <c r="D12" s="4">
        <v>0.13008495436650674</v>
      </c>
      <c r="E12" s="4">
        <v>0.12903467150623496</v>
      </c>
      <c r="F12" s="4">
        <v>0.12581579982756491</v>
      </c>
      <c r="G12" s="4">
        <v>0.12267153430533062</v>
      </c>
      <c r="H12" s="4">
        <v>0.12004239710682542</v>
      </c>
      <c r="I12" s="4">
        <v>0.11397364579643675</v>
      </c>
      <c r="J12" s="4">
        <v>0.11097810388541052</v>
      </c>
      <c r="K12" s="4">
        <v>0.10552528966655007</v>
      </c>
      <c r="L12" s="4">
        <v>0.11134344828584708</v>
      </c>
      <c r="M12" s="4">
        <v>0.10451977544928469</v>
      </c>
      <c r="N12" s="4">
        <v>0.11641480125898199</v>
      </c>
      <c r="O12" s="4">
        <v>0.11076946477357155</v>
      </c>
      <c r="P12" s="4">
        <v>0.12388504694765989</v>
      </c>
      <c r="Q12" s="4">
        <v>0.11707851217123742</v>
      </c>
      <c r="R12" s="4">
        <v>0.11045281266426132</v>
      </c>
      <c r="S12" s="4">
        <v>0.10017860450099191</v>
      </c>
      <c r="T12" s="4">
        <v>7.9080958799049278E-2</v>
      </c>
      <c r="U12" s="4">
        <v>8.364002466338824E-2</v>
      </c>
      <c r="V12" s="4">
        <v>8.3184177334672135E-2</v>
      </c>
      <c r="W12" s="4">
        <v>8.4126801799234985E-2</v>
      </c>
      <c r="X12" s="4">
        <v>8.3801148150838972E-2</v>
      </c>
      <c r="Y12" s="4">
        <v>8.7182573415697462E-2</v>
      </c>
      <c r="Z12" s="4">
        <v>8.806485536118383E-2</v>
      </c>
      <c r="AA12" s="4">
        <v>9.3879004085812651E-2</v>
      </c>
      <c r="AB12" s="4">
        <v>9.7231869931881543E-2</v>
      </c>
      <c r="AC12" s="4">
        <v>9.5888062330353629E-2</v>
      </c>
      <c r="AD12" s="4">
        <v>9.67979018846538E-2</v>
      </c>
      <c r="AE12" s="4">
        <v>9.1111837628753287E-2</v>
      </c>
    </row>
    <row r="13" spans="1:31" x14ac:dyDescent="0.25">
      <c r="A13">
        <v>9</v>
      </c>
      <c r="B13" t="s">
        <v>7</v>
      </c>
      <c r="C13" s="4">
        <v>8.0216582490069563E-2</v>
      </c>
      <c r="D13" s="4">
        <v>8.3498220390577443E-2</v>
      </c>
      <c r="E13" s="4">
        <v>8.4313770842328176E-2</v>
      </c>
      <c r="F13" s="4">
        <v>8.956473790209625E-2</v>
      </c>
      <c r="G13" s="4">
        <v>7.9548113126908709E-2</v>
      </c>
      <c r="H13" s="4">
        <v>7.7918611786988001E-2</v>
      </c>
      <c r="I13" s="4">
        <v>8.1549729821006417E-2</v>
      </c>
      <c r="J13" s="4">
        <v>7.2258280473443792E-2</v>
      </c>
      <c r="K13" s="4">
        <v>7.3763915905619121E-2</v>
      </c>
      <c r="L13" s="4">
        <v>6.9731648929516499E-2</v>
      </c>
      <c r="M13" s="4">
        <v>7.5130634198691731E-2</v>
      </c>
      <c r="N13" s="4">
        <v>6.9918236481422188E-2</v>
      </c>
      <c r="O13" s="4">
        <v>7.7626710237773705E-2</v>
      </c>
      <c r="P13" s="4">
        <v>7.9874925993157181E-2</v>
      </c>
      <c r="Q13" s="4">
        <v>7.766153316263863E-2</v>
      </c>
      <c r="R13" s="4">
        <v>7.4903110319351457E-2</v>
      </c>
      <c r="S13" s="4">
        <v>7.147131067460441E-2</v>
      </c>
      <c r="T13" s="4">
        <v>5.9476462765362004E-2</v>
      </c>
      <c r="U13" s="4">
        <v>5.7550714748894241E-2</v>
      </c>
      <c r="V13" s="4">
        <v>6.1155970566020269E-2</v>
      </c>
      <c r="W13" s="4">
        <v>6.4139553465867721E-2</v>
      </c>
      <c r="X13" s="4">
        <v>6.8411939942087635E-2</v>
      </c>
      <c r="Y13" s="4">
        <v>6.0821752274341279E-2</v>
      </c>
      <c r="Z13" s="4">
        <v>6.2525412736076744E-2</v>
      </c>
      <c r="AA13" s="4">
        <v>6.6194628537606937E-2</v>
      </c>
      <c r="AB13" s="4">
        <v>6.2686917105465589E-2</v>
      </c>
      <c r="AC13" s="4">
        <v>6.2517420026149892E-2</v>
      </c>
      <c r="AD13" s="4">
        <v>6.2849201992183662E-2</v>
      </c>
      <c r="AE13" s="4">
        <v>6.4402595697497983E-2</v>
      </c>
    </row>
    <row r="14" spans="1:31" x14ac:dyDescent="0.25">
      <c r="A14">
        <v>10</v>
      </c>
      <c r="B14" t="s">
        <v>8</v>
      </c>
      <c r="C14" s="4">
        <v>9.2430807052118841E-2</v>
      </c>
      <c r="D14" s="4">
        <v>9.1818746460605394E-2</v>
      </c>
      <c r="E14" s="4">
        <v>0.11455234709424653</v>
      </c>
      <c r="F14" s="4">
        <v>0.10830036398164267</v>
      </c>
      <c r="G14" s="4">
        <v>0.10242566915011037</v>
      </c>
      <c r="H14" s="4">
        <v>8.7889778496687512E-2</v>
      </c>
      <c r="I14" s="4">
        <v>9.1264580961070707E-2</v>
      </c>
      <c r="J14" s="4">
        <v>9.0764208909370203E-2</v>
      </c>
      <c r="K14" s="4">
        <v>9.3353309868831322E-2</v>
      </c>
      <c r="L14" s="4">
        <v>9.4912382211935847E-2</v>
      </c>
      <c r="M14" s="4">
        <v>7.6933236760257345E-2</v>
      </c>
      <c r="N14" s="4">
        <v>8.5699004792516548E-2</v>
      </c>
      <c r="O14" s="4">
        <v>8.5124998775525831E-2</v>
      </c>
      <c r="P14" s="4">
        <v>8.4739116578739226E-2</v>
      </c>
      <c r="Q14" s="4">
        <v>9.0123343573753956E-2</v>
      </c>
      <c r="R14" s="4">
        <v>6.9237129729381314E-2</v>
      </c>
      <c r="S14" s="4">
        <v>8.2491605981538874E-2</v>
      </c>
      <c r="T14" s="4">
        <v>6.4979330094919907E-2</v>
      </c>
      <c r="U14" s="4">
        <v>5.8275344603805485E-2</v>
      </c>
      <c r="V14" s="4">
        <v>6.1621865823356672E-2</v>
      </c>
      <c r="W14" s="4">
        <v>6.6087196105957841E-2</v>
      </c>
      <c r="X14" s="4">
        <v>6.2135014703578094E-2</v>
      </c>
      <c r="Y14" s="4">
        <v>7.383133999175169E-2</v>
      </c>
      <c r="Z14" s="4">
        <v>7.244182674154967E-2</v>
      </c>
      <c r="AA14" s="4">
        <v>7.3654771346027798E-2</v>
      </c>
      <c r="AB14" s="4">
        <v>8.4221583214441662E-2</v>
      </c>
      <c r="AC14" s="4">
        <v>8.6719627032238469E-2</v>
      </c>
      <c r="AD14" s="4">
        <v>8.6699667582020523E-2</v>
      </c>
      <c r="AE14" s="4">
        <v>0.11077804136050477</v>
      </c>
    </row>
    <row r="15" spans="1:31" x14ac:dyDescent="0.25">
      <c r="A15">
        <v>11</v>
      </c>
      <c r="B15" t="s">
        <v>9</v>
      </c>
      <c r="C15" s="4">
        <v>7.5221437632609994E-2</v>
      </c>
      <c r="D15" s="4">
        <v>7.054751974443163E-2</v>
      </c>
      <c r="E15" s="4">
        <v>8.323722754007612E-2</v>
      </c>
      <c r="F15" s="4">
        <v>8.2622298065984062E-2</v>
      </c>
      <c r="G15" s="4">
        <v>7.6501512671725447E-2</v>
      </c>
      <c r="H15" s="4">
        <v>7.9293785310734458E-2</v>
      </c>
      <c r="I15" s="4">
        <v>7.9174360213290995E-2</v>
      </c>
      <c r="J15" s="4">
        <v>7.231584264177246E-2</v>
      </c>
      <c r="K15" s="4">
        <v>6.6204575970200963E-2</v>
      </c>
      <c r="L15" s="4">
        <v>6.909742584647674E-2</v>
      </c>
      <c r="M15" s="4">
        <v>7.095278878733699E-2</v>
      </c>
      <c r="N15" s="4">
        <v>5.5618997761416822E-2</v>
      </c>
      <c r="O15" s="4">
        <v>6.9875739991794153E-2</v>
      </c>
      <c r="P15" s="4">
        <v>7.0496135005349056E-2</v>
      </c>
      <c r="Q15" s="4">
        <v>7.3796652617433262E-2</v>
      </c>
      <c r="R15" s="4">
        <v>6.1478729148313392E-2</v>
      </c>
      <c r="S15" s="4">
        <v>6.1130030959752321E-2</v>
      </c>
      <c r="T15" s="4">
        <v>5.5695380296747039E-2</v>
      </c>
      <c r="U15" s="4">
        <v>5.465358855176957E-2</v>
      </c>
      <c r="V15" s="4">
        <v>6.1990463168979396E-2</v>
      </c>
      <c r="W15" s="4">
        <v>6.2978522422193497E-2</v>
      </c>
      <c r="X15" s="4">
        <v>6.6126981173040542E-2</v>
      </c>
      <c r="Y15" s="4">
        <v>6.7348656634370924E-2</v>
      </c>
      <c r="Z15" s="4">
        <v>7.2311979430993822E-2</v>
      </c>
      <c r="AA15" s="4">
        <v>7.8136305857045077E-2</v>
      </c>
      <c r="AB15" s="4">
        <v>6.6579294276342016E-2</v>
      </c>
      <c r="AC15" s="4">
        <v>7.3179704280557215E-2</v>
      </c>
      <c r="AD15" s="4">
        <v>6.8929116261420814E-2</v>
      </c>
      <c r="AE15" s="4">
        <v>6.4783184046874165E-2</v>
      </c>
    </row>
    <row r="16" spans="1:31" x14ac:dyDescent="0.25">
      <c r="A16">
        <v>12</v>
      </c>
      <c r="B16" t="s">
        <v>10</v>
      </c>
      <c r="C16" s="4">
        <v>0.13220101537900489</v>
      </c>
      <c r="D16" s="4">
        <v>0.13711052431414883</v>
      </c>
      <c r="E16" s="4">
        <v>0.13412046103085834</v>
      </c>
      <c r="F16" s="4">
        <v>0.13094316480728252</v>
      </c>
      <c r="G16" s="4">
        <v>0.12774325116379803</v>
      </c>
      <c r="H16" s="4">
        <v>0.13120659343825267</v>
      </c>
      <c r="I16" s="4">
        <v>0.12140478203831609</v>
      </c>
      <c r="J16" s="4">
        <v>0.12229787685035012</v>
      </c>
      <c r="K16" s="4">
        <v>0.11809096684485661</v>
      </c>
      <c r="L16" s="4">
        <v>0.11936938535906333</v>
      </c>
      <c r="M16" s="4">
        <v>0.1243068923238939</v>
      </c>
      <c r="N16" s="4">
        <v>0.1294320277345003</v>
      </c>
      <c r="O16" s="4">
        <v>0.14562757785501373</v>
      </c>
      <c r="P16" s="4">
        <v>0.13946027853530782</v>
      </c>
      <c r="Q16" s="4">
        <v>0.13149193862946512</v>
      </c>
      <c r="R16" s="4">
        <v>0.12660148239250096</v>
      </c>
      <c r="S16" s="4">
        <v>0.11352824847885497</v>
      </c>
      <c r="T16" s="4">
        <v>0.10192988128970934</v>
      </c>
      <c r="U16" s="4">
        <v>0.10164090654771833</v>
      </c>
      <c r="V16" s="4">
        <v>0.11050965801945468</v>
      </c>
      <c r="W16" s="4">
        <v>0.11092521338448713</v>
      </c>
      <c r="X16" s="4">
        <v>0.10546205875317577</v>
      </c>
      <c r="Y16" s="4">
        <v>0.10267131056275916</v>
      </c>
      <c r="Z16" s="4">
        <v>0.10949280492999529</v>
      </c>
      <c r="AA16" s="4">
        <v>0.10962007976848265</v>
      </c>
      <c r="AB16" s="4">
        <v>0.10654331867114369</v>
      </c>
      <c r="AC16" s="4">
        <v>0.10206353464434642</v>
      </c>
      <c r="AD16" s="4">
        <v>0.10203396232390056</v>
      </c>
      <c r="AE16" s="4">
        <v>0.10303508902057917</v>
      </c>
    </row>
    <row r="17" spans="1:31" x14ac:dyDescent="0.25">
      <c r="A17">
        <v>13</v>
      </c>
      <c r="B17" t="s">
        <v>11</v>
      </c>
      <c r="C17" s="4">
        <v>0.11236672772532995</v>
      </c>
      <c r="D17" s="4">
        <v>0.12344068592254301</v>
      </c>
      <c r="E17" s="4">
        <v>0.12792689159158249</v>
      </c>
      <c r="F17" s="4">
        <v>0.12622898922441605</v>
      </c>
      <c r="G17" s="4">
        <v>0.130060069277177</v>
      </c>
      <c r="H17" s="4">
        <v>0.12230110871903652</v>
      </c>
      <c r="I17" s="4">
        <v>0.11706106152082232</v>
      </c>
      <c r="J17" s="4">
        <v>0.11851979678612845</v>
      </c>
      <c r="K17" s="4">
        <v>0.12052036341099395</v>
      </c>
      <c r="L17" s="4">
        <v>0.11483937547715514</v>
      </c>
      <c r="M17" s="4">
        <v>0.11221708319217893</v>
      </c>
      <c r="N17" s="4">
        <v>0.11093878366946935</v>
      </c>
      <c r="O17" s="4">
        <v>0.11563266579428744</v>
      </c>
      <c r="P17" s="4">
        <v>0.11850427101379139</v>
      </c>
      <c r="Q17" s="4">
        <v>0.11815542718651094</v>
      </c>
      <c r="R17" s="4">
        <v>0.11359558732991443</v>
      </c>
      <c r="S17" s="4">
        <v>0.10294912841711659</v>
      </c>
      <c r="T17" s="4">
        <v>8.5469218399443339E-2</v>
      </c>
      <c r="U17" s="4">
        <v>8.2694061035145053E-2</v>
      </c>
      <c r="V17" s="4">
        <v>8.167890315234605E-2</v>
      </c>
      <c r="W17" s="4">
        <v>9.0682995949704928E-2</v>
      </c>
      <c r="X17" s="4">
        <v>9.0848814242366432E-2</v>
      </c>
      <c r="Y17" s="4">
        <v>8.8014264574621706E-2</v>
      </c>
      <c r="Z17" s="4">
        <v>9.0977145342726162E-2</v>
      </c>
      <c r="AA17" s="4">
        <v>9.4025935904134827E-2</v>
      </c>
      <c r="AB17" s="4">
        <v>9.4402990119806934E-2</v>
      </c>
      <c r="AC17" s="4">
        <v>9.0296063690981851E-2</v>
      </c>
      <c r="AD17" s="4">
        <v>9.3226379752080049E-2</v>
      </c>
      <c r="AE17" s="4">
        <v>9.5399011538216907E-2</v>
      </c>
    </row>
    <row r="18" spans="1:31" x14ac:dyDescent="0.25">
      <c r="A18">
        <v>15</v>
      </c>
      <c r="B18" t="s">
        <v>12</v>
      </c>
      <c r="C18" s="4">
        <v>8.668812290363194E-2</v>
      </c>
      <c r="D18" s="4">
        <v>8.6490458486846625E-2</v>
      </c>
      <c r="E18" s="4">
        <v>7.2996357012750451E-2</v>
      </c>
      <c r="F18" s="4">
        <v>8.2225247919072847E-2</v>
      </c>
      <c r="G18" s="4">
        <v>8.6069412014773541E-2</v>
      </c>
      <c r="H18" s="4">
        <v>8.5099567504980517E-2</v>
      </c>
      <c r="I18" s="4">
        <v>7.3060998387864243E-2</v>
      </c>
      <c r="J18" s="4">
        <v>7.7638475981849475E-2</v>
      </c>
      <c r="K18" s="4">
        <v>8.154722851964688E-2</v>
      </c>
      <c r="L18" s="4">
        <v>7.8228690641764353E-2</v>
      </c>
      <c r="M18" s="4">
        <v>8.4595279299209653E-2</v>
      </c>
      <c r="N18" s="4">
        <v>8.2954089987007512E-2</v>
      </c>
      <c r="O18" s="4">
        <v>8.1331686391026392E-2</v>
      </c>
      <c r="P18" s="4">
        <v>8.1461929651757747E-2</v>
      </c>
      <c r="Q18" s="4">
        <v>8.5965989574142337E-2</v>
      </c>
      <c r="R18" s="4">
        <v>8.0016734316029348E-2</v>
      </c>
      <c r="S18" s="4">
        <v>6.7315026697177732E-2</v>
      </c>
      <c r="T18" s="4">
        <v>5.2299188334895247E-2</v>
      </c>
      <c r="U18" s="4">
        <v>5.4279072136225695E-2</v>
      </c>
      <c r="V18" s="4">
        <v>5.1303666768305445E-2</v>
      </c>
      <c r="W18" s="4">
        <v>4.9143292851779291E-2</v>
      </c>
      <c r="X18" s="4">
        <v>5.9254063811325967E-2</v>
      </c>
      <c r="Y18" s="4">
        <v>6.0851396837099121E-2</v>
      </c>
      <c r="Z18" s="4">
        <v>6.3969470921397986E-2</v>
      </c>
      <c r="AA18" s="4">
        <v>6.4288994336445734E-2</v>
      </c>
      <c r="AB18" s="4">
        <v>6.4615154758099258E-2</v>
      </c>
      <c r="AC18" s="4">
        <v>7.0848482601978208E-2</v>
      </c>
      <c r="AD18" s="4">
        <v>6.941401959765639E-2</v>
      </c>
      <c r="AE18" s="4">
        <v>6.5744395145437742E-2</v>
      </c>
    </row>
    <row r="19" spans="1:31" x14ac:dyDescent="0.25">
      <c r="A19">
        <v>16</v>
      </c>
      <c r="B19" t="s">
        <v>13</v>
      </c>
      <c r="C19" s="4">
        <v>9.4748083558082466E-2</v>
      </c>
      <c r="D19" s="4">
        <v>0.10921577315019938</v>
      </c>
      <c r="E19" s="4">
        <v>0.11448087989225808</v>
      </c>
      <c r="F19" s="4">
        <v>9.492884202513277E-2</v>
      </c>
      <c r="G19" s="4">
        <v>0.10540428734613702</v>
      </c>
      <c r="H19" s="4">
        <v>0.12388551416205296</v>
      </c>
      <c r="I19" s="4">
        <v>0.10367832672196177</v>
      </c>
      <c r="J19" s="4">
        <v>0.10408491593080924</v>
      </c>
      <c r="K19" s="4">
        <v>9.6228825819537109E-2</v>
      </c>
      <c r="L19" s="4">
        <v>0.10500741966127047</v>
      </c>
      <c r="M19" s="4">
        <v>0.10262619978670459</v>
      </c>
      <c r="N19" s="4">
        <v>0.10324616909605097</v>
      </c>
      <c r="O19" s="4">
        <v>0.1107952905650289</v>
      </c>
      <c r="P19" s="4">
        <v>0.10446246752334808</v>
      </c>
      <c r="Q19" s="4">
        <v>0.11555510016701165</v>
      </c>
      <c r="R19" s="4">
        <v>0.11094331144286687</v>
      </c>
      <c r="S19" s="4">
        <v>8.9261445572300965E-2</v>
      </c>
      <c r="T19" s="4">
        <v>7.7394125404716574E-2</v>
      </c>
      <c r="U19" s="4">
        <v>7.0007251737243648E-2</v>
      </c>
      <c r="V19" s="4">
        <v>6.7782293960431839E-2</v>
      </c>
      <c r="W19" s="4">
        <v>6.848462070338282E-2</v>
      </c>
      <c r="X19" s="4">
        <v>7.2462593542288012E-2</v>
      </c>
      <c r="Y19" s="4">
        <v>7.8263009732307973E-2</v>
      </c>
      <c r="Z19" s="4">
        <v>8.1329970145411712E-2</v>
      </c>
      <c r="AA19" s="4">
        <v>8.286977242582233E-2</v>
      </c>
      <c r="AB19" s="4">
        <v>7.7976360108021558E-2</v>
      </c>
      <c r="AC19" s="4">
        <v>9.1388120076644666E-2</v>
      </c>
      <c r="AD19" s="4">
        <v>9.507445274537861E-2</v>
      </c>
      <c r="AE19" s="4">
        <v>9.2858265628441822E-2</v>
      </c>
    </row>
    <row r="20" spans="1:31" x14ac:dyDescent="0.25">
      <c r="A20">
        <v>17</v>
      </c>
      <c r="B20" t="s">
        <v>14</v>
      </c>
      <c r="C20" s="4">
        <v>9.1488545152259293E-2</v>
      </c>
      <c r="D20" s="4">
        <v>9.4457866276894842E-2</v>
      </c>
      <c r="E20" s="4">
        <v>9.5616092209492118E-2</v>
      </c>
      <c r="F20" s="4">
        <v>9.5763826190230925E-2</v>
      </c>
      <c r="G20" s="4">
        <v>9.5508912430113557E-2</v>
      </c>
      <c r="H20" s="4">
        <v>9.230480133400501E-2</v>
      </c>
      <c r="I20" s="4">
        <v>8.3653427904932368E-2</v>
      </c>
      <c r="J20" s="4">
        <v>8.4288382668330095E-2</v>
      </c>
      <c r="K20" s="4">
        <v>8.3500604333937661E-2</v>
      </c>
      <c r="L20" s="4">
        <v>8.1428310388344485E-2</v>
      </c>
      <c r="M20" s="4">
        <v>7.9072594804239033E-2</v>
      </c>
      <c r="N20" s="4">
        <v>8.663621115273501E-2</v>
      </c>
      <c r="O20" s="4">
        <v>9.5263104975093188E-2</v>
      </c>
      <c r="P20" s="4">
        <v>8.8614817225295586E-2</v>
      </c>
      <c r="Q20" s="4">
        <v>9.3409314285737857E-2</v>
      </c>
      <c r="R20" s="4">
        <v>8.4930975196207931E-2</v>
      </c>
      <c r="S20" s="4">
        <v>8.1740339122893163E-2</v>
      </c>
      <c r="T20" s="4">
        <v>7.5328495262202755E-2</v>
      </c>
      <c r="U20" s="4">
        <v>7.0190837776486104E-2</v>
      </c>
      <c r="V20" s="4">
        <v>7.4929184739311316E-2</v>
      </c>
      <c r="W20" s="4">
        <v>7.8066190785204409E-2</v>
      </c>
      <c r="X20" s="4">
        <v>7.6577688647693112E-2</v>
      </c>
      <c r="Y20" s="4">
        <v>7.3032443568927963E-2</v>
      </c>
      <c r="Z20" s="4">
        <v>7.3227999927027526E-2</v>
      </c>
      <c r="AA20" s="4">
        <v>7.9207458213912507E-2</v>
      </c>
      <c r="AB20" s="4">
        <v>7.0973695719677293E-2</v>
      </c>
      <c r="AC20" s="4">
        <v>7.1988282617882551E-2</v>
      </c>
      <c r="AD20" s="4">
        <v>7.0108860603824624E-2</v>
      </c>
      <c r="AE20" s="4">
        <v>6.9303150178186557E-2</v>
      </c>
    </row>
    <row r="21" spans="1:31" x14ac:dyDescent="0.25">
      <c r="A21">
        <v>18</v>
      </c>
      <c r="B21" t="s">
        <v>15</v>
      </c>
      <c r="C21" s="4">
        <v>8.8113212553513287E-2</v>
      </c>
      <c r="D21" s="4">
        <v>9.4586666455249616E-2</v>
      </c>
      <c r="E21" s="4">
        <v>0.10742759172628949</v>
      </c>
      <c r="F21" s="4">
        <v>9.4029596040859115E-2</v>
      </c>
      <c r="G21" s="4">
        <v>0.10314956288404634</v>
      </c>
      <c r="H21" s="4">
        <v>9.1811549299068151E-2</v>
      </c>
      <c r="I21" s="4">
        <v>8.9231843939465039E-2</v>
      </c>
      <c r="J21" s="4">
        <v>9.0464324337844876E-2</v>
      </c>
      <c r="K21" s="4">
        <v>8.1239561106982161E-2</v>
      </c>
      <c r="L21" s="4">
        <v>8.1192889369072832E-2</v>
      </c>
      <c r="M21" s="4">
        <v>8.4052699619429072E-2</v>
      </c>
      <c r="N21" s="4">
        <v>8.2280847285345432E-2</v>
      </c>
      <c r="O21" s="4">
        <v>8.9490141264685769E-2</v>
      </c>
      <c r="P21" s="4">
        <v>8.1400076803508886E-2</v>
      </c>
      <c r="Q21" s="4">
        <v>8.7738060484922276E-2</v>
      </c>
      <c r="R21" s="4">
        <v>8.3533670992527911E-2</v>
      </c>
      <c r="S21" s="4">
        <v>7.3303918651586225E-2</v>
      </c>
      <c r="T21" s="4">
        <v>5.9963016273884576E-2</v>
      </c>
      <c r="U21" s="4">
        <v>5.7877497445789322E-2</v>
      </c>
      <c r="V21" s="4">
        <v>6.2002152435395398E-2</v>
      </c>
      <c r="W21" s="4">
        <v>6.4745680559103805E-2</v>
      </c>
      <c r="X21" s="4">
        <v>6.411907970650671E-2</v>
      </c>
      <c r="Y21" s="4">
        <v>6.6927264854360735E-2</v>
      </c>
      <c r="Z21" s="4">
        <v>6.6013810459251115E-2</v>
      </c>
      <c r="AA21" s="4">
        <v>7.1308784533982053E-2</v>
      </c>
      <c r="AB21" s="4">
        <v>7.190485701909051E-2</v>
      </c>
      <c r="AC21" s="4">
        <v>6.8973176078710424E-2</v>
      </c>
      <c r="AD21" s="4">
        <v>6.6085733592509119E-2</v>
      </c>
      <c r="AE21" s="4">
        <v>6.787667786412771E-2</v>
      </c>
    </row>
    <row r="22" spans="1:31" x14ac:dyDescent="0.25">
      <c r="A22">
        <v>19</v>
      </c>
      <c r="B22" t="s">
        <v>16</v>
      </c>
      <c r="C22" s="4">
        <v>7.5481692188964916E-2</v>
      </c>
      <c r="D22" s="4">
        <v>7.661595324050198E-2</v>
      </c>
      <c r="E22" s="4">
        <v>7.6748361459853948E-2</v>
      </c>
      <c r="F22" s="4">
        <v>7.5974171704689647E-2</v>
      </c>
      <c r="G22" s="4">
        <v>8.4669612794612797E-2</v>
      </c>
      <c r="H22" s="4">
        <v>7.3690923919749532E-2</v>
      </c>
      <c r="I22" s="4">
        <v>6.7968078372837804E-2</v>
      </c>
      <c r="J22" s="4">
        <v>5.8891252161454029E-2</v>
      </c>
      <c r="K22" s="4">
        <v>7.071148019939863E-2</v>
      </c>
      <c r="L22" s="4">
        <v>6.1138861860240923E-2</v>
      </c>
      <c r="M22" s="4">
        <v>6.4227340514220618E-2</v>
      </c>
      <c r="N22" s="4">
        <v>6.9010730242543561E-2</v>
      </c>
      <c r="O22" s="4">
        <v>7.4016278782422978E-2</v>
      </c>
      <c r="P22" s="4">
        <v>7.089950655013677E-2</v>
      </c>
      <c r="Q22" s="4">
        <v>6.8888809104463433E-2</v>
      </c>
      <c r="R22" s="4">
        <v>6.7531786697514917E-2</v>
      </c>
      <c r="S22" s="4">
        <v>6.2747551942975835E-2</v>
      </c>
      <c r="T22" s="4">
        <v>5.5304230758362841E-2</v>
      </c>
      <c r="U22" s="4">
        <v>4.9515059434395908E-2</v>
      </c>
      <c r="V22" s="4">
        <v>4.8658801894534524E-2</v>
      </c>
      <c r="W22" s="4">
        <v>5.6410551802241575E-2</v>
      </c>
      <c r="X22" s="4">
        <v>5.1971173705635837E-2</v>
      </c>
      <c r="Y22" s="4">
        <v>5.3233565826513778E-2</v>
      </c>
      <c r="Z22" s="4">
        <v>5.1965864065833589E-2</v>
      </c>
      <c r="AA22" s="4">
        <v>5.691522277227723E-2</v>
      </c>
      <c r="AB22" s="4">
        <v>5.9525581424323924E-2</v>
      </c>
      <c r="AC22" s="4">
        <v>6.0451899035288248E-2</v>
      </c>
      <c r="AD22" s="4">
        <v>5.8691427859687895E-2</v>
      </c>
      <c r="AE22" s="4">
        <v>6.0346359740025265E-2</v>
      </c>
    </row>
    <row r="23" spans="1:31" x14ac:dyDescent="0.25">
      <c r="A23">
        <v>20</v>
      </c>
      <c r="B23" t="s">
        <v>17</v>
      </c>
      <c r="C23" s="4">
        <v>8.3473177069236182E-2</v>
      </c>
      <c r="D23" s="4">
        <v>8.4732941870304362E-2</v>
      </c>
      <c r="E23" s="4">
        <v>9.0472486030031385E-2</v>
      </c>
      <c r="F23" s="4">
        <v>9.3468109730688129E-2</v>
      </c>
      <c r="G23" s="4">
        <v>0.10047052404320603</v>
      </c>
      <c r="H23" s="4">
        <v>9.0000545672814569E-2</v>
      </c>
      <c r="I23" s="4">
        <v>8.2744636681456124E-2</v>
      </c>
      <c r="J23" s="4">
        <v>8.1922832377044147E-2</v>
      </c>
      <c r="K23" s="4">
        <v>7.7129006263831179E-2</v>
      </c>
      <c r="L23" s="4">
        <v>7.574081496325985E-2</v>
      </c>
      <c r="M23" s="4">
        <v>7.6993896783454752E-2</v>
      </c>
      <c r="N23" s="4">
        <v>7.9964047837916913E-2</v>
      </c>
      <c r="O23" s="4">
        <v>8.2735660708343095E-2</v>
      </c>
      <c r="P23" s="4">
        <v>8.1087001933864949E-2</v>
      </c>
      <c r="Q23" s="4">
        <v>8.4236182141715937E-2</v>
      </c>
      <c r="R23" s="4">
        <v>7.6175838819793507E-2</v>
      </c>
      <c r="S23" s="4">
        <v>7.1399339487445312E-2</v>
      </c>
      <c r="T23" s="4">
        <v>6.0392258682015469E-2</v>
      </c>
      <c r="U23" s="4">
        <v>5.800366465411072E-2</v>
      </c>
      <c r="V23" s="4">
        <v>5.8074189097364198E-2</v>
      </c>
      <c r="W23" s="4">
        <v>6.5032317154898947E-2</v>
      </c>
      <c r="X23" s="4">
        <v>6.1227416264184945E-2</v>
      </c>
      <c r="Y23" s="4">
        <v>5.9617180205415496E-2</v>
      </c>
      <c r="Z23" s="4">
        <v>6.6201887727039554E-2</v>
      </c>
      <c r="AA23" s="4">
        <v>6.8237974509142277E-2</v>
      </c>
      <c r="AB23" s="4">
        <v>6.3775386273544898E-2</v>
      </c>
      <c r="AC23" s="4">
        <v>6.3777178114708427E-2</v>
      </c>
      <c r="AD23" s="4">
        <v>6.8727955864910428E-2</v>
      </c>
      <c r="AE23" s="4">
        <v>6.4567631991010552E-2</v>
      </c>
    </row>
    <row r="24" spans="1:31" x14ac:dyDescent="0.25">
      <c r="A24">
        <v>21</v>
      </c>
      <c r="B24" t="s">
        <v>18</v>
      </c>
      <c r="C24" s="4">
        <v>8.4283288867329609E-2</v>
      </c>
      <c r="D24" s="4">
        <v>9.7184395546383834E-2</v>
      </c>
      <c r="E24" s="4">
        <v>9.1794964442295138E-2</v>
      </c>
      <c r="F24" s="4">
        <v>9.4988021371719661E-2</v>
      </c>
      <c r="G24" s="4">
        <v>9.1676815935804096E-2</v>
      </c>
      <c r="H24" s="4">
        <v>9.6313597167840326E-2</v>
      </c>
      <c r="I24" s="4">
        <v>8.9918438567940295E-2</v>
      </c>
      <c r="J24" s="4">
        <v>8.3520229536315049E-2</v>
      </c>
      <c r="K24" s="4">
        <v>7.6507713530472754E-2</v>
      </c>
      <c r="L24" s="4">
        <v>7.8552394193687203E-2</v>
      </c>
      <c r="M24" s="4">
        <v>8.0646950495793721E-2</v>
      </c>
      <c r="N24" s="4">
        <v>8.0926720979831113E-2</v>
      </c>
      <c r="O24" s="4">
        <v>8.2456542432932323E-2</v>
      </c>
      <c r="P24" s="4">
        <v>7.7146514487071022E-2</v>
      </c>
      <c r="Q24" s="4">
        <v>7.5254496267771767E-2</v>
      </c>
      <c r="R24" s="4">
        <v>7.857412121524851E-2</v>
      </c>
      <c r="S24" s="4">
        <v>7.5824757388136682E-2</v>
      </c>
      <c r="T24" s="4">
        <v>6.2605728185895188E-2</v>
      </c>
      <c r="U24" s="4">
        <v>5.6526822101293603E-2</v>
      </c>
      <c r="V24" s="4">
        <v>6.2892055250478071E-2</v>
      </c>
      <c r="W24" s="4">
        <v>5.9430789420056529E-2</v>
      </c>
      <c r="X24" s="4">
        <v>6.5152406000399093E-2</v>
      </c>
      <c r="Y24" s="4">
        <v>6.9787083845504971E-2</v>
      </c>
      <c r="Z24" s="4">
        <v>6.5441755659352271E-2</v>
      </c>
      <c r="AA24" s="4">
        <v>6.8034596082959545E-2</v>
      </c>
      <c r="AB24" s="4">
        <v>6.6288944715047815E-2</v>
      </c>
      <c r="AC24" s="4">
        <v>6.522903685955822E-2</v>
      </c>
      <c r="AD24" s="4">
        <v>6.9249515053710853E-2</v>
      </c>
      <c r="AE24" s="4">
        <v>6.2779122595888442E-2</v>
      </c>
    </row>
    <row r="25" spans="1:31" x14ac:dyDescent="0.25">
      <c r="A25">
        <v>22</v>
      </c>
      <c r="B25" t="s">
        <v>19</v>
      </c>
      <c r="C25" s="4">
        <v>8.8974347840400689E-2</v>
      </c>
      <c r="D25" s="4">
        <v>9.2264600620313969E-2</v>
      </c>
      <c r="E25" s="4">
        <v>9.7468624605139581E-2</v>
      </c>
      <c r="F25" s="4">
        <v>9.42237205603767E-2</v>
      </c>
      <c r="G25" s="4">
        <v>0.10119649652717307</v>
      </c>
      <c r="H25" s="4">
        <v>9.1192751130253671E-2</v>
      </c>
      <c r="I25" s="4">
        <v>9.1912500367482136E-2</v>
      </c>
      <c r="J25" s="4">
        <v>7.6312529342150298E-2</v>
      </c>
      <c r="K25" s="4">
        <v>8.0517607402725788E-2</v>
      </c>
      <c r="L25" s="4">
        <v>7.7617361854946623E-2</v>
      </c>
      <c r="M25" s="4">
        <v>8.5809883217466604E-2</v>
      </c>
      <c r="N25" s="4">
        <v>8.2134953417270742E-2</v>
      </c>
      <c r="O25" s="4">
        <v>8.5440759065912836E-2</v>
      </c>
      <c r="P25" s="4">
        <v>7.7183299658589416E-2</v>
      </c>
      <c r="Q25" s="4">
        <v>7.8850917285173461E-2</v>
      </c>
      <c r="R25" s="4">
        <v>8.818324777997083E-2</v>
      </c>
      <c r="S25" s="4">
        <v>8.1112301791044478E-2</v>
      </c>
      <c r="T25" s="4">
        <v>6.885982490107645E-2</v>
      </c>
      <c r="U25" s="4">
        <v>6.3588946196574542E-2</v>
      </c>
      <c r="V25" s="4">
        <v>6.5079855847507043E-2</v>
      </c>
      <c r="W25" s="4">
        <v>7.3929109782321381E-2</v>
      </c>
      <c r="X25" s="4">
        <v>6.7942170270335459E-2</v>
      </c>
      <c r="Y25" s="4">
        <v>6.6916862662044524E-2</v>
      </c>
      <c r="Z25" s="4">
        <v>6.8834007578650797E-2</v>
      </c>
      <c r="AA25" s="4">
        <v>6.9977135290572395E-2</v>
      </c>
      <c r="AB25" s="4">
        <v>6.9124137373131417E-2</v>
      </c>
      <c r="AC25" s="4">
        <v>7.1636946997708575E-2</v>
      </c>
      <c r="AD25" s="4">
        <v>7.1024959681527083E-2</v>
      </c>
      <c r="AE25" s="4">
        <v>6.7828342467274261E-2</v>
      </c>
    </row>
    <row r="26" spans="1:31" x14ac:dyDescent="0.25">
      <c r="A26">
        <v>23</v>
      </c>
      <c r="B26" t="s">
        <v>20</v>
      </c>
      <c r="C26" s="4">
        <v>8.1669786689114079E-2</v>
      </c>
      <c r="D26" s="4">
        <v>8.6039050730589733E-2</v>
      </c>
      <c r="E26" s="4">
        <v>8.7868898872721035E-2</v>
      </c>
      <c r="F26" s="4">
        <v>9.9802016585556694E-2</v>
      </c>
      <c r="G26" s="4">
        <v>9.4535185921064052E-2</v>
      </c>
      <c r="H26" s="4">
        <v>9.1134349998775871E-2</v>
      </c>
      <c r="I26" s="4">
        <v>8.9887780548628421E-2</v>
      </c>
      <c r="J26" s="4">
        <v>8.4577910095219352E-2</v>
      </c>
      <c r="K26" s="4">
        <v>9.0083798882681559E-2</v>
      </c>
      <c r="L26" s="4">
        <v>7.4205158315935979E-2</v>
      </c>
      <c r="M26" s="4">
        <v>8.5964931034652886E-2</v>
      </c>
      <c r="N26" s="4">
        <v>7.3730672283090368E-2</v>
      </c>
      <c r="O26" s="4">
        <v>8.4448980431507989E-2</v>
      </c>
      <c r="P26" s="4">
        <v>7.8864718678776369E-2</v>
      </c>
      <c r="Q26" s="4">
        <v>8.7118314996764132E-2</v>
      </c>
      <c r="R26" s="4">
        <v>7.56951047174972E-2</v>
      </c>
      <c r="S26" s="4">
        <v>7.091185997686178E-2</v>
      </c>
      <c r="T26" s="4">
        <v>5.2136481832876516E-2</v>
      </c>
      <c r="U26" s="4">
        <v>4.9151420754884476E-2</v>
      </c>
      <c r="V26" s="4">
        <v>5.5124820625223274E-2</v>
      </c>
      <c r="W26" s="4">
        <v>5.8314463257429033E-2</v>
      </c>
      <c r="X26" s="4">
        <v>5.6816660290742158E-2</v>
      </c>
      <c r="Y26" s="4">
        <v>5.7860790982300139E-2</v>
      </c>
      <c r="Z26" s="4">
        <v>6.1776939163199887E-2</v>
      </c>
      <c r="AA26" s="4">
        <v>6.5312880146801103E-2</v>
      </c>
      <c r="AB26" s="4">
        <v>6.199553910759574E-2</v>
      </c>
      <c r="AC26" s="4">
        <v>6.1801339527106487E-2</v>
      </c>
      <c r="AD26" s="4">
        <v>6.0593403255204167E-2</v>
      </c>
      <c r="AE26" s="4">
        <v>5.9668816670801289E-2</v>
      </c>
    </row>
    <row r="27" spans="1:31" x14ac:dyDescent="0.25">
      <c r="A27">
        <v>24</v>
      </c>
      <c r="B27" t="s">
        <v>21</v>
      </c>
      <c r="C27" s="4">
        <v>9.3093382250880416E-2</v>
      </c>
      <c r="D27" s="4">
        <v>9.6120210391842986E-2</v>
      </c>
      <c r="E27" s="4">
        <v>0.10230945337882014</v>
      </c>
      <c r="F27" s="4">
        <v>0.10157183870157338</v>
      </c>
      <c r="G27" s="4">
        <v>9.524412699158688E-2</v>
      </c>
      <c r="H27" s="4">
        <v>0.10411764407841663</v>
      </c>
      <c r="I27" s="4">
        <v>9.1209001454373814E-2</v>
      </c>
      <c r="J27" s="4">
        <v>8.6312921656824831E-2</v>
      </c>
      <c r="K27" s="4">
        <v>8.5557515067739537E-2</v>
      </c>
      <c r="L27" s="4">
        <v>8.7324473236402925E-2</v>
      </c>
      <c r="M27" s="4">
        <v>9.3970453157225992E-2</v>
      </c>
      <c r="N27" s="4">
        <v>9.0190058479532167E-2</v>
      </c>
      <c r="O27" s="4">
        <v>8.9201628044644196E-2</v>
      </c>
      <c r="P27" s="4">
        <v>9.1255438434457298E-2</v>
      </c>
      <c r="Q27" s="4">
        <v>9.4475552390816508E-2</v>
      </c>
      <c r="R27" s="4">
        <v>8.2633430106682171E-2</v>
      </c>
      <c r="S27" s="4">
        <v>7.7297405071998046E-2</v>
      </c>
      <c r="T27" s="4">
        <v>6.7131162981527964E-2</v>
      </c>
      <c r="U27" s="4">
        <v>5.866342015004105E-2</v>
      </c>
      <c r="V27" s="4">
        <v>6.6046267590990443E-2</v>
      </c>
      <c r="W27" s="4">
        <v>7.0651397852473014E-2</v>
      </c>
      <c r="X27" s="4">
        <v>6.7378385199349355E-2</v>
      </c>
      <c r="Y27" s="4">
        <v>6.8639557832053749E-2</v>
      </c>
      <c r="Z27" s="4">
        <v>7.1667419418616859E-2</v>
      </c>
      <c r="AA27" s="4">
        <v>7.4467479882745588E-2</v>
      </c>
      <c r="AB27" s="4">
        <v>7.3002949500089023E-2</v>
      </c>
      <c r="AC27" s="4">
        <v>7.2379131499607618E-2</v>
      </c>
      <c r="AD27" s="4">
        <v>6.6675430800806693E-2</v>
      </c>
      <c r="AE27" s="4">
        <v>6.5646237847797315E-2</v>
      </c>
    </row>
    <row r="28" spans="1:31" x14ac:dyDescent="0.25">
      <c r="A28">
        <v>25</v>
      </c>
      <c r="B28" t="s">
        <v>22</v>
      </c>
      <c r="C28" s="4">
        <v>7.4354957183469836E-2</v>
      </c>
      <c r="D28" s="4">
        <v>8.1465817840010626E-2</v>
      </c>
      <c r="E28" s="4">
        <v>9.1709691821150172E-2</v>
      </c>
      <c r="F28" s="4">
        <v>8.9756190022821578E-2</v>
      </c>
      <c r="G28" s="4">
        <v>9.1165787401682824E-2</v>
      </c>
      <c r="H28" s="4">
        <v>9.0732850696740738E-2</v>
      </c>
      <c r="I28" s="4">
        <v>7.5615295399120652E-2</v>
      </c>
      <c r="J28" s="4">
        <v>8.6875603034331006E-2</v>
      </c>
      <c r="K28" s="4">
        <v>7.8979575441702657E-2</v>
      </c>
      <c r="L28" s="4">
        <v>7.9371188204333656E-2</v>
      </c>
      <c r="M28" s="4">
        <v>7.7776170479062073E-2</v>
      </c>
      <c r="N28" s="4">
        <v>8.4210759893053946E-2</v>
      </c>
      <c r="O28" s="4">
        <v>8.2362786304774949E-2</v>
      </c>
      <c r="P28" s="4">
        <v>7.8366425533102441E-2</v>
      </c>
      <c r="Q28" s="4">
        <v>7.9813974189827164E-2</v>
      </c>
      <c r="R28" s="4">
        <v>7.1297096924131498E-2</v>
      </c>
      <c r="S28" s="4">
        <v>6.7446851118183188E-2</v>
      </c>
      <c r="T28" s="4">
        <v>6.2513895575453837E-2</v>
      </c>
      <c r="U28" s="4">
        <v>6.2162999697966646E-2</v>
      </c>
      <c r="V28" s="4">
        <v>6.6232631758958757E-2</v>
      </c>
      <c r="W28" s="4">
        <v>6.8035745760430116E-2</v>
      </c>
      <c r="X28" s="4">
        <v>7.1224219239720749E-2</v>
      </c>
      <c r="Y28" s="4">
        <v>6.6298210677462804E-2</v>
      </c>
      <c r="Z28" s="4">
        <v>6.440486106669753E-2</v>
      </c>
      <c r="AA28" s="4">
        <v>6.6891575888238616E-2</v>
      </c>
      <c r="AB28" s="4">
        <v>6.9147099315670563E-2</v>
      </c>
      <c r="AC28" s="4">
        <v>6.9789159874334095E-2</v>
      </c>
      <c r="AD28" s="4">
        <v>6.8220635943121638E-2</v>
      </c>
      <c r="AE28" s="4">
        <v>6.4709992098447203E-2</v>
      </c>
    </row>
    <row r="29" spans="1:31" x14ac:dyDescent="0.25">
      <c r="A29">
        <v>26</v>
      </c>
      <c r="B29" t="s">
        <v>23</v>
      </c>
      <c r="C29" s="4">
        <v>9.6256200634434019E-2</v>
      </c>
      <c r="D29" s="4">
        <v>0.10006360543153381</v>
      </c>
      <c r="E29" s="4">
        <v>9.7350746268656724E-2</v>
      </c>
      <c r="F29" s="4">
        <v>9.4541300192283462E-2</v>
      </c>
      <c r="G29" s="4">
        <v>0.10441651445106265</v>
      </c>
      <c r="H29" s="4">
        <v>9.5065488613410298E-2</v>
      </c>
      <c r="I29" s="4">
        <v>8.5007908533547685E-2</v>
      </c>
      <c r="J29" s="4">
        <v>8.0470291028258131E-2</v>
      </c>
      <c r="K29" s="4">
        <v>8.2963609957679485E-2</v>
      </c>
      <c r="L29" s="4">
        <v>8.2057037708949579E-2</v>
      </c>
      <c r="M29" s="4">
        <v>8.647919326424558E-2</v>
      </c>
      <c r="N29" s="4">
        <v>8.3860937179446232E-2</v>
      </c>
      <c r="O29" s="4">
        <v>8.6768879948598859E-2</v>
      </c>
      <c r="P29" s="4">
        <v>8.8317552420873066E-2</v>
      </c>
      <c r="Q29" s="4">
        <v>8.5284496690877842E-2</v>
      </c>
      <c r="R29" s="4">
        <v>8.2116030646550528E-2</v>
      </c>
      <c r="S29" s="4">
        <v>7.1255701187059567E-2</v>
      </c>
      <c r="T29" s="4">
        <v>6.5860028922138075E-2</v>
      </c>
      <c r="U29" s="4">
        <v>6.7252698796985352E-2</v>
      </c>
      <c r="V29" s="4">
        <v>6.8203494236572654E-2</v>
      </c>
      <c r="W29" s="4">
        <v>6.6049412625882875E-2</v>
      </c>
      <c r="X29" s="4">
        <v>7.2329192160496131E-2</v>
      </c>
      <c r="Y29" s="4">
        <v>6.7872335454022673E-2</v>
      </c>
      <c r="Z29" s="4">
        <v>7.3238400855729371E-2</v>
      </c>
      <c r="AA29" s="4">
        <v>7.270231155713977E-2</v>
      </c>
      <c r="AB29" s="4">
        <v>6.8596762141967624E-2</v>
      </c>
      <c r="AC29" s="4">
        <v>7.1766552575636577E-2</v>
      </c>
      <c r="AD29" s="4">
        <v>6.895326381130587E-2</v>
      </c>
      <c r="AE29" s="4">
        <v>7.2808510797506165E-2</v>
      </c>
    </row>
    <row r="30" spans="1:31" x14ac:dyDescent="0.25">
      <c r="A30">
        <v>27</v>
      </c>
      <c r="B30" t="s">
        <v>24</v>
      </c>
      <c r="C30" s="4">
        <v>9.5941612317656355E-2</v>
      </c>
      <c r="D30" s="4">
        <v>0.10714322243174559</v>
      </c>
      <c r="E30" s="4">
        <v>0.10325265908580528</v>
      </c>
      <c r="F30" s="4">
        <v>0.10465355705322377</v>
      </c>
      <c r="G30" s="4">
        <v>9.1606297814034329E-2</v>
      </c>
      <c r="H30" s="4">
        <v>9.7605347265274672E-2</v>
      </c>
      <c r="I30" s="4">
        <v>9.1013945685225972E-2</v>
      </c>
      <c r="J30" s="4">
        <v>8.3361062944057748E-2</v>
      </c>
      <c r="K30" s="4">
        <v>8.0105836840952765E-2</v>
      </c>
      <c r="L30" s="4">
        <v>8.5452259776931522E-2</v>
      </c>
      <c r="M30" s="4">
        <v>8.6255219831369523E-2</v>
      </c>
      <c r="N30" s="4">
        <v>8.697739307421759E-2</v>
      </c>
      <c r="O30" s="4">
        <v>9.4750873009113362E-2</v>
      </c>
      <c r="P30" s="4">
        <v>8.696002732129951E-2</v>
      </c>
      <c r="Q30" s="4">
        <v>8.4730966080451914E-2</v>
      </c>
      <c r="R30" s="4">
        <v>8.2275369754633523E-2</v>
      </c>
      <c r="S30" s="4">
        <v>7.908654060843763E-2</v>
      </c>
      <c r="T30" s="4">
        <v>6.5435748119293397E-2</v>
      </c>
      <c r="U30" s="4">
        <v>6.0003410149584241E-2</v>
      </c>
      <c r="V30" s="4">
        <v>5.9655417521960331E-2</v>
      </c>
      <c r="W30" s="4">
        <v>6.7308308152973381E-2</v>
      </c>
      <c r="X30" s="4">
        <v>6.2281458363732847E-2</v>
      </c>
      <c r="Y30" s="4">
        <v>6.354490577523017E-2</v>
      </c>
      <c r="Z30" s="4">
        <v>6.9468502848837044E-2</v>
      </c>
      <c r="AA30" s="4">
        <v>7.0865553680295831E-2</v>
      </c>
      <c r="AB30" s="4">
        <v>6.9953288214323978E-2</v>
      </c>
      <c r="AC30" s="4">
        <v>6.6237323673551715E-2</v>
      </c>
      <c r="AD30" s="4">
        <v>6.9433171329152193E-2</v>
      </c>
      <c r="AE30" s="4">
        <v>6.8239158061516966E-2</v>
      </c>
    </row>
    <row r="31" spans="1:31" x14ac:dyDescent="0.25">
      <c r="A31">
        <v>28</v>
      </c>
      <c r="B31" t="s">
        <v>25</v>
      </c>
      <c r="C31" s="4">
        <v>8.3179918763332458E-2</v>
      </c>
      <c r="D31" s="4">
        <v>9.5933753989258186E-2</v>
      </c>
      <c r="E31" s="4">
        <v>9.1960859018808502E-2</v>
      </c>
      <c r="F31" s="4">
        <v>9.2276949694717253E-2</v>
      </c>
      <c r="G31" s="4">
        <v>9.3421181595983477E-2</v>
      </c>
      <c r="H31" s="4">
        <v>0.10196617837025115</v>
      </c>
      <c r="I31" s="4">
        <v>9.4016945912964223E-2</v>
      </c>
      <c r="J31" s="4">
        <v>9.6418514099504776E-2</v>
      </c>
      <c r="K31" s="4">
        <v>8.5270921896649726E-2</v>
      </c>
      <c r="L31" s="4">
        <v>8.4153444336043631E-2</v>
      </c>
      <c r="M31" s="4">
        <v>8.6151954584578555E-2</v>
      </c>
      <c r="N31" s="4">
        <v>8.7993655734535381E-2</v>
      </c>
      <c r="O31" s="4">
        <v>8.6960079959997327E-2</v>
      </c>
      <c r="P31" s="4">
        <v>8.4722754812485618E-2</v>
      </c>
      <c r="Q31" s="4">
        <v>8.2796436027488096E-2</v>
      </c>
      <c r="R31" s="4">
        <v>8.0006875428533741E-2</v>
      </c>
      <c r="S31" s="4">
        <v>7.8971473041561768E-2</v>
      </c>
      <c r="T31" s="4">
        <v>6.0213487884784034E-2</v>
      </c>
      <c r="U31" s="4">
        <v>6.2307653467832624E-2</v>
      </c>
      <c r="V31" s="4">
        <v>5.7805757641546517E-2</v>
      </c>
      <c r="W31" s="4">
        <v>6.2313375804207483E-2</v>
      </c>
      <c r="X31" s="4">
        <v>5.8966535015606017E-2</v>
      </c>
      <c r="Y31" s="4">
        <v>5.7468023727234994E-2</v>
      </c>
      <c r="Z31" s="4">
        <v>6.4095744680851066E-2</v>
      </c>
      <c r="AA31" s="4">
        <v>6.3889357286377055E-2</v>
      </c>
      <c r="AB31" s="4">
        <v>6.67192004067651E-2</v>
      </c>
      <c r="AC31" s="4">
        <v>6.1318482046329434E-2</v>
      </c>
      <c r="AD31" s="4">
        <v>6.3677057426879097E-2</v>
      </c>
      <c r="AE31" s="4">
        <v>6.7339912046155068E-2</v>
      </c>
    </row>
    <row r="32" spans="1:31" x14ac:dyDescent="0.25">
      <c r="A32">
        <v>29</v>
      </c>
      <c r="B32" t="s">
        <v>26</v>
      </c>
      <c r="C32" s="4">
        <v>8.7856756347047926E-2</v>
      </c>
      <c r="D32" s="4">
        <v>9.4292178762590231E-2</v>
      </c>
      <c r="E32" s="4">
        <v>9.8047124405609198E-2</v>
      </c>
      <c r="F32" s="4">
        <v>0.10063843571134837</v>
      </c>
      <c r="G32" s="4">
        <v>9.7798161496205516E-2</v>
      </c>
      <c r="H32" s="4">
        <v>9.3900410376545479E-2</v>
      </c>
      <c r="I32" s="4">
        <v>8.6666065516752766E-2</v>
      </c>
      <c r="J32" s="4">
        <v>8.3838041277236597E-2</v>
      </c>
      <c r="K32" s="4">
        <v>8.5828700817100534E-2</v>
      </c>
      <c r="L32" s="4">
        <v>7.8254394703212882E-2</v>
      </c>
      <c r="M32" s="4">
        <v>9.4402384422473451E-2</v>
      </c>
      <c r="N32" s="4">
        <v>9.1847357225601944E-2</v>
      </c>
      <c r="O32" s="4">
        <v>9.9871093649219922E-2</v>
      </c>
      <c r="P32" s="4">
        <v>9.7422892170033998E-2</v>
      </c>
      <c r="Q32" s="4">
        <v>8.8362886516342581E-2</v>
      </c>
      <c r="R32" s="4">
        <v>8.6029690328193187E-2</v>
      </c>
      <c r="S32" s="4">
        <v>7.9729388584602823E-2</v>
      </c>
      <c r="T32" s="4">
        <v>7.3795280324258167E-2</v>
      </c>
      <c r="U32" s="4">
        <v>6.9676933377971206E-2</v>
      </c>
      <c r="V32" s="4">
        <v>7.1596102381420834E-2</v>
      </c>
      <c r="W32" s="4">
        <v>7.4094226248763828E-2</v>
      </c>
      <c r="X32" s="4">
        <v>7.2746805473795695E-2</v>
      </c>
      <c r="Y32" s="4">
        <v>7.443693946827494E-2</v>
      </c>
      <c r="Z32" s="4">
        <v>7.5116627507065756E-2</v>
      </c>
      <c r="AA32" s="4">
        <v>8.1343665108363022E-2</v>
      </c>
      <c r="AB32" s="4">
        <v>7.1754365968595246E-2</v>
      </c>
      <c r="AC32" s="4">
        <v>7.4485913323189989E-2</v>
      </c>
      <c r="AD32" s="4">
        <v>7.276536537859235E-2</v>
      </c>
      <c r="AE32" s="4">
        <v>6.9998627955762407E-2</v>
      </c>
    </row>
    <row r="33" spans="1:31" x14ac:dyDescent="0.25">
      <c r="A33">
        <v>30</v>
      </c>
      <c r="B33" t="s">
        <v>27</v>
      </c>
      <c r="C33" s="4">
        <v>9.6471240043989742E-2</v>
      </c>
      <c r="D33" s="4">
        <v>8.8593632826555552E-2</v>
      </c>
      <c r="E33" s="4">
        <v>9.4846735872259197E-2</v>
      </c>
      <c r="F33" s="4">
        <v>0.11073305384978743</v>
      </c>
      <c r="G33" s="4">
        <v>0.11121633880424009</v>
      </c>
      <c r="H33" s="4">
        <v>9.5576298701298704E-2</v>
      </c>
      <c r="I33" s="4">
        <v>9.9530001744411151E-2</v>
      </c>
      <c r="J33" s="4">
        <v>8.042418565144524E-2</v>
      </c>
      <c r="K33" s="4">
        <v>8.840857069258802E-2</v>
      </c>
      <c r="L33" s="4">
        <v>8.1303745122475207E-2</v>
      </c>
      <c r="M33" s="4">
        <v>8.8013503619946309E-2</v>
      </c>
      <c r="N33" s="4">
        <v>8.0217307249512343E-2</v>
      </c>
      <c r="O33" s="4">
        <v>8.9108475010405669E-2</v>
      </c>
      <c r="P33" s="4">
        <v>8.8762649873732918E-2</v>
      </c>
      <c r="Q33" s="4">
        <v>9.2631285390370188E-2</v>
      </c>
      <c r="R33" s="4">
        <v>8.710668585719511E-2</v>
      </c>
      <c r="S33" s="4">
        <v>7.6959822012825557E-2</v>
      </c>
      <c r="T33" s="4">
        <v>6.8991656697470038E-2</v>
      </c>
      <c r="U33" s="4">
        <v>6.2569000493448101E-2</v>
      </c>
      <c r="V33" s="4">
        <v>6.123790678406274E-2</v>
      </c>
      <c r="W33" s="4">
        <v>6.5668769867913368E-2</v>
      </c>
      <c r="X33" s="4">
        <v>6.3969623406820872E-2</v>
      </c>
      <c r="Y33" s="4">
        <v>7.1197917895250012E-2</v>
      </c>
      <c r="Z33" s="4">
        <v>7.2177474402730368E-2</v>
      </c>
      <c r="AA33" s="4">
        <v>7.3709626005544371E-2</v>
      </c>
      <c r="AB33" s="4">
        <v>6.2085137085137083E-2</v>
      </c>
      <c r="AC33" s="4">
        <v>7.8542809240999129E-2</v>
      </c>
      <c r="AD33" s="4">
        <v>7.3322757591002763E-2</v>
      </c>
      <c r="AE33" s="4">
        <v>7.4158242431507301E-2</v>
      </c>
    </row>
    <row r="34" spans="1:31" x14ac:dyDescent="0.25">
      <c r="A34">
        <v>31</v>
      </c>
      <c r="B34" t="s">
        <v>28</v>
      </c>
      <c r="C34" s="4">
        <v>7.2389149417556989E-2</v>
      </c>
      <c r="D34" s="4">
        <v>8.3817380000816732E-2</v>
      </c>
      <c r="E34" s="4">
        <v>7.7367086652681438E-2</v>
      </c>
      <c r="F34" s="4">
        <v>7.1688712100602667E-2</v>
      </c>
      <c r="G34" s="4">
        <v>7.7774512684885888E-2</v>
      </c>
      <c r="H34" s="4">
        <v>7.4469084374744754E-2</v>
      </c>
      <c r="I34" s="4">
        <v>7.229603372788268E-2</v>
      </c>
      <c r="J34" s="4">
        <v>6.0111896734208428E-2</v>
      </c>
      <c r="K34" s="4">
        <v>6.2159178187403998E-2</v>
      </c>
      <c r="L34" s="4">
        <v>7.1538408962041708E-2</v>
      </c>
      <c r="M34" s="4">
        <v>7.1362774872227669E-2</v>
      </c>
      <c r="N34" s="4">
        <v>6.6865722615719742E-2</v>
      </c>
      <c r="O34" s="4">
        <v>7.3141805868311746E-2</v>
      </c>
      <c r="P34" s="4">
        <v>7.4542247210089896E-2</v>
      </c>
      <c r="Q34" s="4">
        <v>7.5958115328978476E-2</v>
      </c>
      <c r="R34" s="4">
        <v>7.556643990239939E-2</v>
      </c>
      <c r="S34" s="4">
        <v>6.6598948406006275E-2</v>
      </c>
      <c r="T34" s="4">
        <v>6.2470549221168722E-2</v>
      </c>
      <c r="U34" s="4">
        <v>6.1581557954407382E-2</v>
      </c>
      <c r="V34" s="4">
        <v>5.8349397406326844E-2</v>
      </c>
      <c r="W34" s="4">
        <v>5.9955664073730291E-2</v>
      </c>
      <c r="X34" s="4">
        <v>5.8258266241127774E-2</v>
      </c>
      <c r="Y34" s="4">
        <v>5.5941568311964243E-2</v>
      </c>
      <c r="Z34" s="4">
        <v>6.0921997615284364E-2</v>
      </c>
      <c r="AA34" s="4">
        <v>6.4432551269131721E-2</v>
      </c>
      <c r="AB34" s="4">
        <v>6.9177633997500182E-2</v>
      </c>
      <c r="AC34" s="4">
        <v>6.4478443475744787E-2</v>
      </c>
      <c r="AD34" s="4">
        <v>6.3503293045707399E-2</v>
      </c>
      <c r="AE34" s="4">
        <v>6.2912342608145946E-2</v>
      </c>
    </row>
    <row r="35" spans="1:31" x14ac:dyDescent="0.25">
      <c r="A35">
        <v>32</v>
      </c>
      <c r="B35" t="s">
        <v>29</v>
      </c>
      <c r="C35" s="4">
        <v>0.11456322393822393</v>
      </c>
      <c r="D35" s="4">
        <v>0.12304424458805985</v>
      </c>
      <c r="E35" s="4">
        <v>0.1387257512264265</v>
      </c>
      <c r="F35" s="4">
        <v>0.13413424866514112</v>
      </c>
      <c r="G35" s="4">
        <v>0.13145613192443162</v>
      </c>
      <c r="H35" s="4">
        <v>0.13980303154798512</v>
      </c>
      <c r="I35" s="4">
        <v>0.12651734648595953</v>
      </c>
      <c r="J35" s="4">
        <v>0.12955941103449792</v>
      </c>
      <c r="K35" s="4">
        <v>0.12473091848971718</v>
      </c>
      <c r="L35" s="4">
        <v>0.11396377715937894</v>
      </c>
      <c r="M35" s="4">
        <v>0.1252627551943587</v>
      </c>
      <c r="N35" s="4">
        <v>0.13419856671945191</v>
      </c>
      <c r="O35" s="4">
        <v>0.1446146862686567</v>
      </c>
      <c r="P35" s="4">
        <v>0.14141125442425032</v>
      </c>
      <c r="Q35" s="4">
        <v>0.14352632581332134</v>
      </c>
      <c r="R35" s="4">
        <v>0.12787479034480695</v>
      </c>
      <c r="S35" s="4">
        <v>0.11472905129272171</v>
      </c>
      <c r="T35" s="4">
        <v>0.10038329693245174</v>
      </c>
      <c r="U35" s="4">
        <v>9.615460237159823E-2</v>
      </c>
      <c r="V35" s="4">
        <v>0.10615192578264254</v>
      </c>
      <c r="W35" s="4">
        <v>0.10617394985156463</v>
      </c>
      <c r="X35" s="4">
        <v>0.10956374526005461</v>
      </c>
      <c r="Y35" s="4">
        <v>9.7007079625709258E-2</v>
      </c>
      <c r="Z35" s="4">
        <v>0.10611378143994304</v>
      </c>
      <c r="AA35" s="4">
        <v>0.11041575005955181</v>
      </c>
      <c r="AB35" s="4">
        <v>0.10772143130607073</v>
      </c>
      <c r="AC35" s="4">
        <v>0.10824114386537692</v>
      </c>
      <c r="AD35" s="4">
        <v>0.10294674605380509</v>
      </c>
      <c r="AE35" s="4">
        <v>0.10149216273570699</v>
      </c>
    </row>
    <row r="36" spans="1:31" x14ac:dyDescent="0.25">
      <c r="A36">
        <v>33</v>
      </c>
      <c r="B36" t="s">
        <v>30</v>
      </c>
      <c r="C36" s="4">
        <v>9.1622972873824482E-2</v>
      </c>
      <c r="D36" s="4">
        <v>8.7923402078345952E-2</v>
      </c>
      <c r="E36" s="4">
        <v>9.4658017327702543E-2</v>
      </c>
      <c r="F36" s="4">
        <v>0.10485823510672188</v>
      </c>
      <c r="G36" s="4">
        <v>0.10134381093970227</v>
      </c>
      <c r="H36" s="4">
        <v>9.0352282204867684E-2</v>
      </c>
      <c r="I36" s="4">
        <v>8.8803780693127082E-2</v>
      </c>
      <c r="J36" s="4">
        <v>7.4232995416373918E-2</v>
      </c>
      <c r="K36" s="4">
        <v>7.3104850421144341E-2</v>
      </c>
      <c r="L36" s="4">
        <v>8.0012491018164197E-2</v>
      </c>
      <c r="M36" s="4">
        <v>6.8001873975169824E-2</v>
      </c>
      <c r="N36" s="4">
        <v>7.8677573278800275E-2</v>
      </c>
      <c r="O36" s="4">
        <v>8.6017116768894467E-2</v>
      </c>
      <c r="P36" s="4">
        <v>8.3341660480785701E-2</v>
      </c>
      <c r="Q36" s="4">
        <v>7.875244944546575E-2</v>
      </c>
      <c r="R36" s="4">
        <v>7.3409863379442553E-2</v>
      </c>
      <c r="S36" s="4">
        <v>6.8330216528927304E-2</v>
      </c>
      <c r="T36" s="4">
        <v>5.5186415607640212E-2</v>
      </c>
      <c r="U36" s="4">
        <v>5.9225330020154419E-2</v>
      </c>
      <c r="V36" s="4">
        <v>5.7788306510910339E-2</v>
      </c>
      <c r="W36" s="4">
        <v>5.8392969240426862E-2</v>
      </c>
      <c r="X36" s="4">
        <v>5.1824902059911318E-2</v>
      </c>
      <c r="Y36" s="4">
        <v>5.5092720175533454E-2</v>
      </c>
      <c r="Z36" s="4">
        <v>5.8550126417718257E-2</v>
      </c>
      <c r="AA36" s="4">
        <v>5.9470741247262794E-2</v>
      </c>
      <c r="AB36" s="4">
        <v>5.8981878422519257E-2</v>
      </c>
      <c r="AC36" s="4">
        <v>5.6525146508536413E-2</v>
      </c>
      <c r="AD36" s="4">
        <v>5.84667489707359E-2</v>
      </c>
      <c r="AE36" s="4">
        <v>6.6542310444749467E-2</v>
      </c>
    </row>
    <row r="37" spans="1:31" x14ac:dyDescent="0.25">
      <c r="A37">
        <v>34</v>
      </c>
      <c r="B37" t="s">
        <v>31</v>
      </c>
      <c r="C37" s="4">
        <v>8.4035248448966135E-2</v>
      </c>
      <c r="D37" s="4">
        <v>9.1505532034646814E-2</v>
      </c>
      <c r="E37" s="4">
        <v>9.4793113240544818E-2</v>
      </c>
      <c r="F37" s="4">
        <v>9.8618351985826608E-2</v>
      </c>
      <c r="G37" s="4">
        <v>9.9384475261487831E-2</v>
      </c>
      <c r="H37" s="4">
        <v>9.5390932767763975E-2</v>
      </c>
      <c r="I37" s="4">
        <v>8.7067807112971962E-2</v>
      </c>
      <c r="J37" s="4">
        <v>8.5810252295947825E-2</v>
      </c>
      <c r="K37" s="4">
        <v>8.4797051980060947E-2</v>
      </c>
      <c r="L37" s="4">
        <v>8.5558990004558216E-2</v>
      </c>
      <c r="M37" s="4">
        <v>9.194365297512376E-2</v>
      </c>
      <c r="N37" s="4">
        <v>9.2105040510055747E-2</v>
      </c>
      <c r="O37" s="4">
        <v>9.385139003885043E-2</v>
      </c>
      <c r="P37" s="4">
        <v>9.7695088454728435E-2</v>
      </c>
      <c r="Q37" s="4">
        <v>9.6913696302980634E-2</v>
      </c>
      <c r="R37" s="4">
        <v>9.1291564497051392E-2</v>
      </c>
      <c r="S37" s="4">
        <v>8.5661945251265442E-2</v>
      </c>
      <c r="T37" s="4">
        <v>7.0243198057040629E-2</v>
      </c>
      <c r="U37" s="4">
        <v>6.7614364497688956E-2</v>
      </c>
      <c r="V37" s="4">
        <v>7.6464054583989749E-2</v>
      </c>
      <c r="W37" s="4">
        <v>8.3491879176524689E-2</v>
      </c>
      <c r="X37" s="4">
        <v>7.8496755627714548E-2</v>
      </c>
      <c r="Y37" s="4">
        <v>7.8758421334825274E-2</v>
      </c>
      <c r="Z37" s="4">
        <v>7.5559701761973352E-2</v>
      </c>
      <c r="AA37" s="4">
        <v>8.0763266227329544E-2</v>
      </c>
      <c r="AB37" s="4">
        <v>7.9539839263357032E-2</v>
      </c>
      <c r="AC37" s="4">
        <v>7.3215478975036885E-2</v>
      </c>
      <c r="AD37" s="4">
        <v>7.9365370349503389E-2</v>
      </c>
      <c r="AE37" s="4">
        <v>7.7373147081026175E-2</v>
      </c>
    </row>
    <row r="38" spans="1:31" x14ac:dyDescent="0.25">
      <c r="A38">
        <v>35</v>
      </c>
      <c r="B38" t="s">
        <v>32</v>
      </c>
      <c r="C38" s="4">
        <v>0.10996434675679229</v>
      </c>
      <c r="D38" s="4">
        <v>0.11580747833293659</v>
      </c>
      <c r="E38" s="4">
        <v>0.11263294454403597</v>
      </c>
      <c r="F38" s="4">
        <v>0.11021401705549971</v>
      </c>
      <c r="G38" s="4">
        <v>0.10618672964402753</v>
      </c>
      <c r="H38" s="4">
        <v>0.10532530738768806</v>
      </c>
      <c r="I38" s="4">
        <v>0.10103775599167304</v>
      </c>
      <c r="J38" s="4">
        <v>8.5762227922873246E-2</v>
      </c>
      <c r="K38" s="4">
        <v>8.5987792171537111E-2</v>
      </c>
      <c r="L38" s="4">
        <v>8.8768409359658879E-2</v>
      </c>
      <c r="M38" s="4">
        <v>8.3749074462820788E-2</v>
      </c>
      <c r="N38" s="4">
        <v>7.3805083575079436E-2</v>
      </c>
      <c r="O38" s="4">
        <v>9.2700930903369602E-2</v>
      </c>
      <c r="P38" s="4">
        <v>9.4233541213155261E-2</v>
      </c>
      <c r="Q38" s="4">
        <v>9.1832774106240786E-2</v>
      </c>
      <c r="R38" s="4">
        <v>8.6577127040872032E-2</v>
      </c>
      <c r="S38" s="4">
        <v>8.0921758881239453E-2</v>
      </c>
      <c r="T38" s="4">
        <v>6.825016461551453E-2</v>
      </c>
      <c r="U38" s="4">
        <v>5.8210415412402169E-2</v>
      </c>
      <c r="V38" s="4">
        <v>6.5860689149887824E-2</v>
      </c>
      <c r="W38" s="4">
        <v>6.4283316270628665E-2</v>
      </c>
      <c r="X38" s="4">
        <v>6.3719224944951997E-2</v>
      </c>
      <c r="Y38" s="4">
        <v>5.9134522284207541E-2</v>
      </c>
      <c r="Z38" s="4">
        <v>6.4887514620610709E-2</v>
      </c>
      <c r="AA38" s="4">
        <v>6.8248313651669196E-2</v>
      </c>
      <c r="AB38" s="4">
        <v>6.2594063339411851E-2</v>
      </c>
      <c r="AC38" s="4">
        <v>6.3390415630251259E-2</v>
      </c>
      <c r="AD38" s="4">
        <v>6.5767469261321529E-2</v>
      </c>
      <c r="AE38" s="4">
        <v>6.5273948330553083E-2</v>
      </c>
    </row>
    <row r="39" spans="1:31" x14ac:dyDescent="0.25">
      <c r="A39">
        <v>36</v>
      </c>
      <c r="B39" t="s">
        <v>33</v>
      </c>
      <c r="C39" s="4">
        <v>9.1247015981677837E-2</v>
      </c>
      <c r="D39" s="4">
        <v>9.6248383019667899E-2</v>
      </c>
      <c r="E39" s="4">
        <v>9.5087922656808169E-2</v>
      </c>
      <c r="F39" s="4">
        <v>9.7598946437036066E-2</v>
      </c>
      <c r="G39" s="4">
        <v>9.9582518814497992E-2</v>
      </c>
      <c r="H39" s="4">
        <v>0.10175274102480336</v>
      </c>
      <c r="I39" s="4">
        <v>9.1385356253680272E-2</v>
      </c>
      <c r="J39" s="4">
        <v>8.2316905706290952E-2</v>
      </c>
      <c r="K39" s="4">
        <v>8.8154261311004095E-2</v>
      </c>
      <c r="L39" s="4">
        <v>8.6382184074090068E-2</v>
      </c>
      <c r="M39" s="4">
        <v>8.7322197847388899E-2</v>
      </c>
      <c r="N39" s="4">
        <v>9.0708266767805801E-2</v>
      </c>
      <c r="O39" s="4">
        <v>9.5880568030937474E-2</v>
      </c>
      <c r="P39" s="4">
        <v>9.3790302175141227E-2</v>
      </c>
      <c r="Q39" s="4">
        <v>9.9067877821715805E-2</v>
      </c>
      <c r="R39" s="4">
        <v>9.3116198043879855E-2</v>
      </c>
      <c r="S39" s="4">
        <v>8.8877178349259484E-2</v>
      </c>
      <c r="T39" s="4">
        <v>8.2523604742132384E-2</v>
      </c>
      <c r="U39" s="4">
        <v>8.491732103535668E-2</v>
      </c>
      <c r="V39" s="4">
        <v>8.7231863834057038E-2</v>
      </c>
      <c r="W39" s="4">
        <v>8.9602971107403451E-2</v>
      </c>
      <c r="X39" s="4">
        <v>8.7722806969219219E-2</v>
      </c>
      <c r="Y39" s="4">
        <v>8.8520511645114708E-2</v>
      </c>
      <c r="Z39" s="4">
        <v>8.3236074450139239E-2</v>
      </c>
      <c r="AA39" s="4">
        <v>8.6025457319039988E-2</v>
      </c>
      <c r="AB39" s="4">
        <v>8.0928922971206796E-2</v>
      </c>
      <c r="AC39" s="4">
        <v>8.2063880565834274E-2</v>
      </c>
      <c r="AD39" s="4">
        <v>7.718541784461988E-2</v>
      </c>
      <c r="AE39" s="4">
        <v>7.6234953762865751E-2</v>
      </c>
    </row>
    <row r="40" spans="1:31" x14ac:dyDescent="0.25">
      <c r="A40">
        <v>37</v>
      </c>
      <c r="B40" t="s">
        <v>34</v>
      </c>
      <c r="C40" s="4">
        <v>9.9517120697341643E-2</v>
      </c>
      <c r="D40" s="4">
        <v>0.10736315235535324</v>
      </c>
      <c r="E40" s="4">
        <v>0.11163044857922449</v>
      </c>
      <c r="F40" s="4">
        <v>0.1215280498981969</v>
      </c>
      <c r="G40" s="4">
        <v>0.11429148032266237</v>
      </c>
      <c r="H40" s="4">
        <v>0.11648171089232844</v>
      </c>
      <c r="I40" s="4">
        <v>0.10996107977934147</v>
      </c>
      <c r="J40" s="4">
        <v>0.10581217322105541</v>
      </c>
      <c r="K40" s="4">
        <v>9.9104360508548595E-2</v>
      </c>
      <c r="L40" s="4">
        <v>0.10007309010199086</v>
      </c>
      <c r="M40" s="4">
        <v>9.0749281340235216E-2</v>
      </c>
      <c r="N40" s="4">
        <v>8.8878435475730919E-2</v>
      </c>
      <c r="O40" s="4">
        <v>9.8530509961703344E-2</v>
      </c>
      <c r="P40" s="4">
        <v>0.10405265789821297</v>
      </c>
      <c r="Q40" s="4">
        <v>0.10407390672274638</v>
      </c>
      <c r="R40" s="4">
        <v>9.6214407358934134E-2</v>
      </c>
      <c r="S40" s="4">
        <v>9.5437177198781087E-2</v>
      </c>
      <c r="T40" s="4">
        <v>7.8895944206879592E-2</v>
      </c>
      <c r="U40" s="4">
        <v>7.4064143705438013E-2</v>
      </c>
      <c r="V40" s="4">
        <v>7.5204568106221031E-2</v>
      </c>
      <c r="W40" s="4">
        <v>7.5838657720249003E-2</v>
      </c>
      <c r="X40" s="4">
        <v>7.9193016344369149E-2</v>
      </c>
      <c r="Y40" s="4">
        <v>8.0267113436453319E-2</v>
      </c>
      <c r="Z40" s="4">
        <v>8.3957430600835284E-2</v>
      </c>
      <c r="AA40" s="4">
        <v>8.9263016131896439E-2</v>
      </c>
      <c r="AB40" s="4">
        <v>8.8369426795441575E-2</v>
      </c>
      <c r="AC40" s="4">
        <v>8.5245306668156523E-2</v>
      </c>
      <c r="AD40" s="4">
        <v>8.2057015255006235E-2</v>
      </c>
      <c r="AE40" s="4">
        <v>8.6587631955511266E-2</v>
      </c>
    </row>
    <row r="41" spans="1:31" x14ac:dyDescent="0.25">
      <c r="A41">
        <v>38</v>
      </c>
      <c r="B41" t="s">
        <v>35</v>
      </c>
      <c r="C41" s="4">
        <v>7.5113797979551006E-2</v>
      </c>
      <c r="D41" s="4">
        <v>7.5562810444420869E-2</v>
      </c>
      <c r="E41" s="4">
        <v>7.5532731080530005E-2</v>
      </c>
      <c r="F41" s="4">
        <v>7.1425318139170524E-2</v>
      </c>
      <c r="G41" s="4">
        <v>7.4362980493072633E-2</v>
      </c>
      <c r="H41" s="4">
        <v>7.1805835010060354E-2</v>
      </c>
      <c r="I41" s="4">
        <v>7.0219409976168962E-2</v>
      </c>
      <c r="J41" s="4">
        <v>5.4397697849447937E-2</v>
      </c>
      <c r="K41" s="4">
        <v>6.7335077012496358E-2</v>
      </c>
      <c r="L41" s="4">
        <v>6.0939912037980951E-2</v>
      </c>
      <c r="M41" s="4">
        <v>5.6484394965499618E-2</v>
      </c>
      <c r="N41" s="4">
        <v>5.8112114270313972E-2</v>
      </c>
      <c r="O41" s="4">
        <v>7.9271833103984862E-2</v>
      </c>
      <c r="P41" s="4">
        <v>7.1589171649169461E-2</v>
      </c>
      <c r="Q41" s="4">
        <v>7.3258049167327519E-2</v>
      </c>
      <c r="R41" s="4">
        <v>7.3833664208735106E-2</v>
      </c>
      <c r="S41" s="4">
        <v>6.7172579564176896E-2</v>
      </c>
      <c r="T41" s="4">
        <v>5.8890658174097665E-2</v>
      </c>
      <c r="U41" s="4">
        <v>5.8658052262000687E-2</v>
      </c>
      <c r="V41" s="4">
        <v>6.631773032772259E-2</v>
      </c>
      <c r="W41" s="4">
        <v>6.1552805280528054E-2</v>
      </c>
      <c r="X41" s="4">
        <v>6.2321428571428569E-2</v>
      </c>
      <c r="Y41" s="4">
        <v>6.1839714230408127E-2</v>
      </c>
      <c r="Z41" s="4">
        <v>6.4429246467744422E-2</v>
      </c>
      <c r="AA41" s="4">
        <v>6.4219273223365986E-2</v>
      </c>
      <c r="AB41" s="4">
        <v>6.2581385656994892E-2</v>
      </c>
      <c r="AC41" s="4">
        <v>6.4273564317471471E-2</v>
      </c>
      <c r="AD41" s="4">
        <v>5.456963841926564E-2</v>
      </c>
      <c r="AE41" s="4">
        <v>5.3454272659073862E-2</v>
      </c>
    </row>
    <row r="42" spans="1:31" x14ac:dyDescent="0.25">
      <c r="A42">
        <v>39</v>
      </c>
      <c r="B42" t="s">
        <v>36</v>
      </c>
      <c r="C42" s="4">
        <v>7.6938171059726918E-2</v>
      </c>
      <c r="D42" s="4">
        <v>8.8195441146270898E-2</v>
      </c>
      <c r="E42" s="4">
        <v>8.8307328338390695E-2</v>
      </c>
      <c r="F42" s="4">
        <v>9.066901198970384E-2</v>
      </c>
      <c r="G42" s="4">
        <v>8.4367347347745036E-2</v>
      </c>
      <c r="H42" s="4">
        <v>7.9408097220741589E-2</v>
      </c>
      <c r="I42" s="4">
        <v>7.4519800292123614E-2</v>
      </c>
      <c r="J42" s="4">
        <v>7.9196235796420447E-2</v>
      </c>
      <c r="K42" s="4">
        <v>7.6388962976397495E-2</v>
      </c>
      <c r="L42" s="4">
        <v>7.4278510389653191E-2</v>
      </c>
      <c r="M42" s="4">
        <v>7.6408817257865941E-2</v>
      </c>
      <c r="N42" s="4">
        <v>7.6036423033168155E-2</v>
      </c>
      <c r="O42" s="4">
        <v>7.858432612244684E-2</v>
      </c>
      <c r="P42" s="4">
        <v>7.8093500636821508E-2</v>
      </c>
      <c r="Q42" s="4">
        <v>7.8275960196008229E-2</v>
      </c>
      <c r="R42" s="4">
        <v>7.0030502423915592E-2</v>
      </c>
      <c r="S42" s="4">
        <v>6.9948061651181559E-2</v>
      </c>
      <c r="T42" s="4">
        <v>5.9161504417297089E-2</v>
      </c>
      <c r="U42" s="4">
        <v>5.5165751474476304E-2</v>
      </c>
      <c r="V42" s="4">
        <v>6.1552725551415256E-2</v>
      </c>
      <c r="W42" s="4">
        <v>6.2939519208168773E-2</v>
      </c>
      <c r="X42" s="4">
        <v>6.069355172091731E-2</v>
      </c>
      <c r="Y42" s="4">
        <v>6.0796552325474609E-2</v>
      </c>
      <c r="Z42" s="4">
        <v>6.384277728231591E-2</v>
      </c>
      <c r="AA42" s="4">
        <v>6.3732305961606561E-2</v>
      </c>
      <c r="AB42" s="4">
        <v>6.5005774624649404E-2</v>
      </c>
      <c r="AC42" s="4">
        <v>6.2173575498459838E-2</v>
      </c>
      <c r="AD42" s="4">
        <v>6.3972692037389284E-2</v>
      </c>
      <c r="AE42" s="4">
        <v>6.2775075304410219E-2</v>
      </c>
    </row>
    <row r="43" spans="1:31" x14ac:dyDescent="0.25">
      <c r="A43">
        <v>40</v>
      </c>
      <c r="B43" t="s">
        <v>37</v>
      </c>
      <c r="C43" s="4">
        <v>0.10833215698429113</v>
      </c>
      <c r="D43" s="4">
        <v>9.9410790603781773E-2</v>
      </c>
      <c r="E43" s="4">
        <v>0.10519249701972302</v>
      </c>
      <c r="F43" s="4">
        <v>0.10490619592416001</v>
      </c>
      <c r="G43" s="4">
        <v>0.10558464806446502</v>
      </c>
      <c r="H43" s="4">
        <v>0.10259778573138216</v>
      </c>
      <c r="I43" s="4">
        <v>9.7606620055632531E-2</v>
      </c>
      <c r="J43" s="4">
        <v>9.0086739865955556E-2</v>
      </c>
      <c r="K43" s="4">
        <v>8.9199812192758521E-2</v>
      </c>
      <c r="L43" s="4">
        <v>8.7643667645328466E-2</v>
      </c>
      <c r="M43" s="4">
        <v>8.7449030972352293E-2</v>
      </c>
      <c r="N43" s="4">
        <v>8.3049889353646211E-2</v>
      </c>
      <c r="O43" s="4">
        <v>8.7136459239918779E-2</v>
      </c>
      <c r="P43" s="4">
        <v>8.7149009563218791E-2</v>
      </c>
      <c r="Q43" s="4">
        <v>8.7982859772473138E-2</v>
      </c>
      <c r="R43" s="4">
        <v>8.5772156541777667E-2</v>
      </c>
      <c r="S43" s="4">
        <v>7.8423421708358199E-2</v>
      </c>
      <c r="T43" s="4">
        <v>7.2315495159397974E-2</v>
      </c>
      <c r="U43" s="4">
        <v>6.8654700528455709E-2</v>
      </c>
      <c r="V43" s="4">
        <v>6.8165524331676192E-2</v>
      </c>
      <c r="W43" s="4">
        <v>7.5736579756235003E-2</v>
      </c>
      <c r="X43" s="4">
        <v>7.4351549748222695E-2</v>
      </c>
      <c r="Y43" s="4">
        <v>7.2501701959941239E-2</v>
      </c>
      <c r="Z43" s="4">
        <v>7.2953373105009295E-2</v>
      </c>
      <c r="AA43" s="4">
        <v>7.2714886762629036E-2</v>
      </c>
      <c r="AB43" s="4">
        <v>6.8517069576225664E-2</v>
      </c>
      <c r="AC43" s="4">
        <v>7.1242192068239799E-2</v>
      </c>
      <c r="AD43" s="4">
        <v>7.1418176434416059E-2</v>
      </c>
      <c r="AE43" s="4">
        <v>7.9216399935770482E-2</v>
      </c>
    </row>
    <row r="44" spans="1:31" x14ac:dyDescent="0.25">
      <c r="A44">
        <v>41</v>
      </c>
      <c r="B44" t="s">
        <v>38</v>
      </c>
      <c r="C44" s="4">
        <v>0.10552949977466153</v>
      </c>
      <c r="D44" s="4">
        <v>0.11308518613505888</v>
      </c>
      <c r="E44" s="4">
        <v>0.11592281932119275</v>
      </c>
      <c r="F44" s="4">
        <v>0.11246536817133494</v>
      </c>
      <c r="G44" s="4">
        <v>0.11684235645659978</v>
      </c>
      <c r="H44" s="4">
        <v>0.10770660362579929</v>
      </c>
      <c r="I44" s="4">
        <v>0.1034029688452477</v>
      </c>
      <c r="J44" s="4">
        <v>9.8622582768340239E-2</v>
      </c>
      <c r="K44" s="4">
        <v>9.6894814570708448E-2</v>
      </c>
      <c r="L44" s="4">
        <v>9.6172421324588669E-2</v>
      </c>
      <c r="M44" s="4">
        <v>9.1611478533494911E-2</v>
      </c>
      <c r="N44" s="4">
        <v>9.1240931832395247E-2</v>
      </c>
      <c r="O44" s="4">
        <v>9.329649336478453E-2</v>
      </c>
      <c r="P44" s="4">
        <v>0.10115234822186972</v>
      </c>
      <c r="Q44" s="4">
        <v>0.10440159372454789</v>
      </c>
      <c r="R44" s="4">
        <v>9.3227356049916665E-2</v>
      </c>
      <c r="S44" s="4">
        <v>9.2209984047471466E-2</v>
      </c>
      <c r="T44" s="4">
        <v>6.9784420801712613E-2</v>
      </c>
      <c r="U44" s="4">
        <v>7.1359827192051195E-2</v>
      </c>
      <c r="V44" s="4">
        <v>7.3306548406607941E-2</v>
      </c>
      <c r="W44" s="4">
        <v>7.2176999722248586E-2</v>
      </c>
      <c r="X44" s="4">
        <v>7.4524836133201627E-2</v>
      </c>
      <c r="Y44" s="4">
        <v>7.6778188919724544E-2</v>
      </c>
      <c r="Z44" s="4">
        <v>8.0995700401806009E-2</v>
      </c>
      <c r="AA44" s="4">
        <v>8.6052102278593612E-2</v>
      </c>
      <c r="AB44" s="4">
        <v>8.2232733805230523E-2</v>
      </c>
      <c r="AC44" s="4">
        <v>8.2712021645675593E-2</v>
      </c>
      <c r="AD44" s="4">
        <v>8.2118755430930557E-2</v>
      </c>
      <c r="AE44" s="4">
        <v>8.153530399024328E-2</v>
      </c>
    </row>
    <row r="45" spans="1:31" x14ac:dyDescent="0.25">
      <c r="A45">
        <v>42</v>
      </c>
      <c r="B45" t="s">
        <v>39</v>
      </c>
      <c r="C45" s="4">
        <v>7.6035935904806534E-2</v>
      </c>
      <c r="D45" s="4">
        <v>8.0978985338105949E-2</v>
      </c>
      <c r="E45" s="4">
        <v>7.9645095792854767E-2</v>
      </c>
      <c r="F45" s="4">
        <v>8.5204411312105655E-2</v>
      </c>
      <c r="G45" s="4">
        <v>8.291983724350846E-2</v>
      </c>
      <c r="H45" s="4">
        <v>8.0973581474945183E-2</v>
      </c>
      <c r="I45" s="4">
        <v>7.4293061913749389E-2</v>
      </c>
      <c r="J45" s="4">
        <v>7.8504775852534708E-2</v>
      </c>
      <c r="K45" s="4">
        <v>7.8260245172422166E-2</v>
      </c>
      <c r="L45" s="4">
        <v>7.1933879879516702E-2</v>
      </c>
      <c r="M45" s="4">
        <v>7.6598625475339771E-2</v>
      </c>
      <c r="N45" s="4">
        <v>7.7165236438814677E-2</v>
      </c>
      <c r="O45" s="4">
        <v>7.6330043885917048E-2</v>
      </c>
      <c r="P45" s="4">
        <v>8.0683539806873761E-2</v>
      </c>
      <c r="Q45" s="4">
        <v>7.7778489503481235E-2</v>
      </c>
      <c r="R45" s="4">
        <v>7.124304699981554E-2</v>
      </c>
      <c r="S45" s="4">
        <v>6.7440655829704418E-2</v>
      </c>
      <c r="T45" s="4">
        <v>6.0632628952024967E-2</v>
      </c>
      <c r="U45" s="4">
        <v>5.3256022346212274E-2</v>
      </c>
      <c r="V45" s="4">
        <v>6.0217806471600605E-2</v>
      </c>
      <c r="W45" s="4">
        <v>6.4543538184088367E-2</v>
      </c>
      <c r="X45" s="4">
        <v>6.3184839831407824E-2</v>
      </c>
      <c r="Y45" s="4">
        <v>6.2174638466892765E-2</v>
      </c>
      <c r="Z45" s="4">
        <v>5.877379546913928E-2</v>
      </c>
      <c r="AA45" s="4">
        <v>6.7648679730768949E-2</v>
      </c>
      <c r="AB45" s="4">
        <v>6.6532313848183977E-2</v>
      </c>
      <c r="AC45" s="4">
        <v>6.5206657114890515E-2</v>
      </c>
      <c r="AD45" s="4">
        <v>6.9864639638930498E-2</v>
      </c>
      <c r="AE45" s="4">
        <v>6.3216898165325344E-2</v>
      </c>
    </row>
    <row r="46" spans="1:31" x14ac:dyDescent="0.25">
      <c r="A46">
        <v>44</v>
      </c>
      <c r="B46" t="s">
        <v>40</v>
      </c>
      <c r="C46" s="4">
        <v>7.4212366829669085E-2</v>
      </c>
      <c r="D46" s="4">
        <v>8.5736461726384369E-2</v>
      </c>
      <c r="E46" s="4">
        <v>9.5743419205560884E-2</v>
      </c>
      <c r="F46" s="4">
        <v>7.9218853589922769E-2</v>
      </c>
      <c r="G46" s="4">
        <v>8.5338352380292137E-2</v>
      </c>
      <c r="H46" s="4">
        <v>8.2749778686773107E-2</v>
      </c>
      <c r="I46" s="4">
        <v>9.0230223046227354E-2</v>
      </c>
      <c r="J46" s="4">
        <v>6.822839697312702E-2</v>
      </c>
      <c r="K46" s="4">
        <v>6.6649209302576062E-2</v>
      </c>
      <c r="L46" s="4">
        <v>6.6247286088069929E-2</v>
      </c>
      <c r="M46" s="4">
        <v>7.4962032648869664E-2</v>
      </c>
      <c r="N46" s="4">
        <v>8.7559635314057277E-2</v>
      </c>
      <c r="O46" s="4">
        <v>8.4865171116200885E-2</v>
      </c>
      <c r="P46" s="4">
        <v>8.4308197367419235E-2</v>
      </c>
      <c r="Q46" s="4">
        <v>7.4517587675482416E-2</v>
      </c>
      <c r="R46" s="4">
        <v>7.601857601857602E-2</v>
      </c>
      <c r="S46" s="4">
        <v>7.3036311305238744E-2</v>
      </c>
      <c r="T46" s="4">
        <v>5.6034495740664214E-2</v>
      </c>
      <c r="U46" s="4">
        <v>5.4518137135970868E-2</v>
      </c>
      <c r="V46" s="4">
        <v>6.2463421771361688E-2</v>
      </c>
      <c r="W46" s="4">
        <v>6.1310398144568998E-2</v>
      </c>
      <c r="X46" s="4">
        <v>6.4065499070210336E-2</v>
      </c>
      <c r="Y46" s="4">
        <v>6.1948065601345664E-2</v>
      </c>
      <c r="Z46" s="4">
        <v>6.3065671752607938E-2</v>
      </c>
      <c r="AA46" s="4">
        <v>5.7663739240616942E-2</v>
      </c>
      <c r="AB46" s="4">
        <v>5.9210875331564987E-2</v>
      </c>
      <c r="AC46" s="4">
        <v>6.1841250774781545E-2</v>
      </c>
      <c r="AD46" s="4">
        <v>5.7116293231406622E-2</v>
      </c>
      <c r="AE46" s="4">
        <v>6.2885375748110262E-2</v>
      </c>
    </row>
    <row r="47" spans="1:31" x14ac:dyDescent="0.25">
      <c r="A47">
        <v>45</v>
      </c>
      <c r="B47" t="s">
        <v>41</v>
      </c>
      <c r="C47" s="4">
        <v>9.5220957139842632E-2</v>
      </c>
      <c r="D47" s="4">
        <v>9.3561031513717405E-2</v>
      </c>
      <c r="E47" s="4">
        <v>0.10400424224204162</v>
      </c>
      <c r="F47" s="4">
        <v>0.10587353207416055</v>
      </c>
      <c r="G47" s="4">
        <v>0.10810848901695227</v>
      </c>
      <c r="H47" s="4">
        <v>0.11171421921215026</v>
      </c>
      <c r="I47" s="4">
        <v>0.10101110949753123</v>
      </c>
      <c r="J47" s="4">
        <v>0.10837509134565194</v>
      </c>
      <c r="K47" s="4">
        <v>9.3496620963784721E-2</v>
      </c>
      <c r="L47" s="4">
        <v>9.697403060909543E-2</v>
      </c>
      <c r="M47" s="4">
        <v>9.0954976734470894E-2</v>
      </c>
      <c r="N47" s="4">
        <v>9.4890502773272642E-2</v>
      </c>
      <c r="O47" s="4">
        <v>9.0895254137457443E-2</v>
      </c>
      <c r="P47" s="4">
        <v>8.6458213159175762E-2</v>
      </c>
      <c r="Q47" s="4">
        <v>9.9019810873478359E-2</v>
      </c>
      <c r="R47" s="4">
        <v>8.9261693825105487E-2</v>
      </c>
      <c r="S47" s="4">
        <v>8.7476704181440684E-2</v>
      </c>
      <c r="T47" s="4">
        <v>6.623431702109564E-2</v>
      </c>
      <c r="U47" s="4">
        <v>6.8732778157182123E-2</v>
      </c>
      <c r="V47" s="4">
        <v>6.9645851092625735E-2</v>
      </c>
      <c r="W47" s="4">
        <v>7.3972407517434613E-2</v>
      </c>
      <c r="X47" s="4">
        <v>7.0181087536549169E-2</v>
      </c>
      <c r="Y47" s="4">
        <v>7.7123467776945856E-2</v>
      </c>
      <c r="Z47" s="4">
        <v>8.167654484661202E-2</v>
      </c>
      <c r="AA47" s="4">
        <v>8.2494998767246835E-2</v>
      </c>
      <c r="AB47" s="4">
        <v>8.056987402799487E-2</v>
      </c>
      <c r="AC47" s="4">
        <v>8.1580787593011989E-2</v>
      </c>
      <c r="AD47" s="4">
        <v>8.5375514395142182E-2</v>
      </c>
      <c r="AE47" s="4">
        <v>8.1955081226972523E-2</v>
      </c>
    </row>
    <row r="48" spans="1:31" x14ac:dyDescent="0.25">
      <c r="A48">
        <v>46</v>
      </c>
      <c r="B48" t="s">
        <v>42</v>
      </c>
      <c r="C48" s="4">
        <v>7.0581685613203313E-2</v>
      </c>
      <c r="D48" s="4">
        <v>8.3644278606965175E-2</v>
      </c>
      <c r="E48" s="4">
        <v>7.6194373408358107E-2</v>
      </c>
      <c r="F48" s="4">
        <v>8.1056755057121899E-2</v>
      </c>
      <c r="G48" s="4">
        <v>8.3267477203647411E-2</v>
      </c>
      <c r="H48" s="4">
        <v>8.1648101956598898E-2</v>
      </c>
      <c r="I48" s="4">
        <v>9.1052481957321157E-2</v>
      </c>
      <c r="J48" s="4">
        <v>8.2387088864405877E-2</v>
      </c>
      <c r="K48" s="4">
        <v>6.7821006370728715E-2</v>
      </c>
      <c r="L48" s="4">
        <v>7.0108804933086077E-2</v>
      </c>
      <c r="M48" s="4">
        <v>7.6508909752826218E-2</v>
      </c>
      <c r="N48" s="4">
        <v>6.8747571184248318E-2</v>
      </c>
      <c r="O48" s="4">
        <v>8.0661699911880158E-2</v>
      </c>
      <c r="P48" s="4">
        <v>7.4606973331041507E-2</v>
      </c>
      <c r="Q48" s="4">
        <v>8.3146091037861053E-2</v>
      </c>
      <c r="R48" s="4">
        <v>7.3239047129933232E-2</v>
      </c>
      <c r="S48" s="4">
        <v>7.3874160340236097E-2</v>
      </c>
      <c r="T48" s="4">
        <v>6.5241948009771109E-2</v>
      </c>
      <c r="U48" s="4">
        <v>5.9419211042649134E-2</v>
      </c>
      <c r="V48" s="4">
        <v>5.6542561226609264E-2</v>
      </c>
      <c r="W48" s="4">
        <v>5.5656803805498783E-2</v>
      </c>
      <c r="X48" s="4">
        <v>5.9915360730836489E-2</v>
      </c>
      <c r="Y48" s="4">
        <v>5.7015423966602793E-2</v>
      </c>
      <c r="Z48" s="4">
        <v>5.8306075108301131E-2</v>
      </c>
      <c r="AA48" s="4">
        <v>6.1095942342587937E-2</v>
      </c>
      <c r="AB48" s="4">
        <v>6.1824561403508768E-2</v>
      </c>
      <c r="AC48" s="4">
        <v>5.9518341935672001E-2</v>
      </c>
      <c r="AD48" s="4">
        <v>6.4570367073267992E-2</v>
      </c>
      <c r="AE48" s="4">
        <v>6.597289365011838E-2</v>
      </c>
    </row>
    <row r="49" spans="1:31" x14ac:dyDescent="0.25">
      <c r="A49">
        <v>47</v>
      </c>
      <c r="B49" t="s">
        <v>43</v>
      </c>
      <c r="C49" s="4">
        <v>9.8363254893545998E-2</v>
      </c>
      <c r="D49" s="4">
        <v>0.11158524444766232</v>
      </c>
      <c r="E49" s="4">
        <v>0.10371956851375314</v>
      </c>
      <c r="F49" s="4">
        <v>0.10552203045670411</v>
      </c>
      <c r="G49" s="4">
        <v>0.10272238249233392</v>
      </c>
      <c r="H49" s="4">
        <v>0.1070447363268319</v>
      </c>
      <c r="I49" s="4">
        <v>9.928336916185429E-2</v>
      </c>
      <c r="J49" s="4">
        <v>9.3387504609387356E-2</v>
      </c>
      <c r="K49" s="4">
        <v>8.9037514126555029E-2</v>
      </c>
      <c r="L49" s="4">
        <v>8.6522842960174817E-2</v>
      </c>
      <c r="M49" s="4">
        <v>8.7083127795055934E-2</v>
      </c>
      <c r="N49" s="4">
        <v>8.7246142929617534E-2</v>
      </c>
      <c r="O49" s="4">
        <v>8.8927371806749242E-2</v>
      </c>
      <c r="P49" s="4">
        <v>9.3263743459676834E-2</v>
      </c>
      <c r="Q49" s="4">
        <v>9.1564536505748528E-2</v>
      </c>
      <c r="R49" s="4">
        <v>8.6562349228510083E-2</v>
      </c>
      <c r="S49" s="4">
        <v>8.5574203411874217E-2</v>
      </c>
      <c r="T49" s="4">
        <v>6.7039332091031495E-2</v>
      </c>
      <c r="U49" s="4">
        <v>6.8552506053656773E-2</v>
      </c>
      <c r="V49" s="4">
        <v>7.246585982149803E-2</v>
      </c>
      <c r="W49" s="4">
        <v>7.4751854541788315E-2</v>
      </c>
      <c r="X49" s="4">
        <v>7.5180179944675296E-2</v>
      </c>
      <c r="Y49" s="4">
        <v>7.3805716788960682E-2</v>
      </c>
      <c r="Z49" s="4">
        <v>7.5648110895043114E-2</v>
      </c>
      <c r="AA49" s="4">
        <v>7.9452008584451686E-2</v>
      </c>
      <c r="AB49" s="4">
        <v>7.9152029765393053E-2</v>
      </c>
      <c r="AC49" s="4">
        <v>7.7961377451266939E-2</v>
      </c>
      <c r="AD49" s="4">
        <v>7.9485971978891956E-2</v>
      </c>
      <c r="AE49" s="4">
        <v>7.9418482097573795E-2</v>
      </c>
    </row>
    <row r="50" spans="1:31" x14ac:dyDescent="0.25">
      <c r="A50">
        <v>48</v>
      </c>
      <c r="B50" t="s">
        <v>44</v>
      </c>
      <c r="C50" s="4">
        <v>0.12064464101726802</v>
      </c>
      <c r="D50" s="4">
        <v>0.12169337563353844</v>
      </c>
      <c r="E50" s="4">
        <v>0.12432585795723655</v>
      </c>
      <c r="F50" s="4">
        <v>0.12398873831362128</v>
      </c>
      <c r="G50" s="4">
        <v>0.11983745454434999</v>
      </c>
      <c r="H50" s="4">
        <v>0.11563918475979806</v>
      </c>
      <c r="I50" s="4">
        <v>0.11158705531622665</v>
      </c>
      <c r="J50" s="4">
        <v>0.10679496859143775</v>
      </c>
      <c r="K50" s="4">
        <v>0.1047411387054122</v>
      </c>
      <c r="L50" s="4">
        <v>0.10088881489982579</v>
      </c>
      <c r="M50" s="4">
        <v>0.10357754048445943</v>
      </c>
      <c r="N50" s="4">
        <v>0.10655788373007519</v>
      </c>
      <c r="O50" s="4">
        <v>0.10758840388441565</v>
      </c>
      <c r="P50" s="4">
        <v>0.10458618842638767</v>
      </c>
      <c r="Q50" s="4">
        <v>0.10849768568515851</v>
      </c>
      <c r="R50" s="4">
        <v>0.10649917086351091</v>
      </c>
      <c r="S50" s="4">
        <v>0.10594702381977442</v>
      </c>
      <c r="T50" s="4">
        <v>8.9490189043521212E-2</v>
      </c>
      <c r="U50" s="4">
        <v>8.3423511847866436E-2</v>
      </c>
      <c r="V50" s="4">
        <v>9.0894050056567449E-2</v>
      </c>
      <c r="W50" s="4">
        <v>9.7322624286177245E-2</v>
      </c>
      <c r="X50" s="4">
        <v>9.0369382083261063E-2</v>
      </c>
      <c r="Y50" s="4">
        <v>9.4696731943385126E-2</v>
      </c>
      <c r="Z50" s="4">
        <v>9.4402369497435634E-2</v>
      </c>
      <c r="AA50" s="4">
        <v>0.10068342487000298</v>
      </c>
      <c r="AB50" s="4">
        <v>0.10174902108294942</v>
      </c>
      <c r="AC50" s="4">
        <v>0.10062640048843416</v>
      </c>
      <c r="AD50" s="4">
        <v>9.9566853730820359E-2</v>
      </c>
      <c r="AE50" s="4">
        <v>9.8806740091344825E-2</v>
      </c>
    </row>
    <row r="51" spans="1:31" x14ac:dyDescent="0.25">
      <c r="A51">
        <v>49</v>
      </c>
      <c r="B51" t="s">
        <v>45</v>
      </c>
      <c r="C51" s="4">
        <v>0.11407625026444543</v>
      </c>
      <c r="D51" s="4">
        <v>0.11161635570106378</v>
      </c>
      <c r="E51" s="4">
        <v>0.13421821030516684</v>
      </c>
      <c r="F51" s="4">
        <v>0.13560122117037379</v>
      </c>
      <c r="G51" s="4">
        <v>0.13816909112309683</v>
      </c>
      <c r="H51" s="4">
        <v>0.13366548308457232</v>
      </c>
      <c r="I51" s="4">
        <v>0.13165663777313419</v>
      </c>
      <c r="J51" s="4">
        <v>0.1293661257606491</v>
      </c>
      <c r="K51" s="4">
        <v>0.12049023364129305</v>
      </c>
      <c r="L51" s="4">
        <v>0.12617321102123868</v>
      </c>
      <c r="M51" s="4">
        <v>0.13107625025805622</v>
      </c>
      <c r="N51" s="4">
        <v>0.13488809045923081</v>
      </c>
      <c r="O51" s="4">
        <v>0.13237729432745882</v>
      </c>
      <c r="P51" s="4">
        <v>0.13724179826458266</v>
      </c>
      <c r="Q51" s="4">
        <v>0.14274368114194622</v>
      </c>
      <c r="R51" s="4">
        <v>0.13555476442517728</v>
      </c>
      <c r="S51" s="4">
        <v>0.12255928528968668</v>
      </c>
      <c r="T51" s="4">
        <v>9.6481285673353165E-2</v>
      </c>
      <c r="U51" s="4">
        <v>9.3724487370186987E-2</v>
      </c>
      <c r="V51" s="4">
        <v>0.10076343376025233</v>
      </c>
      <c r="W51" s="4">
        <v>9.0481301616699802E-2</v>
      </c>
      <c r="X51" s="4">
        <v>9.4443454632217039E-2</v>
      </c>
      <c r="Y51" s="4">
        <v>9.7700432439099816E-2</v>
      </c>
      <c r="Z51" s="4">
        <v>9.438293575336297E-2</v>
      </c>
      <c r="AA51" s="4">
        <v>9.4388379141208206E-2</v>
      </c>
      <c r="AB51" s="4">
        <v>9.9371333653626215E-2</v>
      </c>
      <c r="AC51" s="4">
        <v>0.10310793695468617</v>
      </c>
      <c r="AD51" s="4">
        <v>0.11148909520199757</v>
      </c>
      <c r="AE51" s="4">
        <v>0.10246822062388075</v>
      </c>
    </row>
    <row r="52" spans="1:31" x14ac:dyDescent="0.25">
      <c r="A52">
        <v>50</v>
      </c>
      <c r="B52" t="s">
        <v>46</v>
      </c>
      <c r="C52" s="4">
        <v>7.3957886457886451E-2</v>
      </c>
      <c r="D52" s="4">
        <v>8.6418657783488062E-2</v>
      </c>
      <c r="E52" s="4">
        <v>7.953825694739583E-2</v>
      </c>
      <c r="F52" s="4">
        <v>7.8944911297852471E-2</v>
      </c>
      <c r="G52" s="4">
        <v>8.0115673716075753E-2</v>
      </c>
      <c r="H52" s="4">
        <v>8.3867685068731823E-2</v>
      </c>
      <c r="I52" s="4">
        <v>8.2732778975464535E-2</v>
      </c>
      <c r="J52" s="4">
        <v>7.5419450064591498E-2</v>
      </c>
      <c r="K52" s="4">
        <v>7.8342299423139083E-2</v>
      </c>
      <c r="L52" s="4">
        <v>5.8080851102866496E-2</v>
      </c>
      <c r="M52" s="4">
        <v>6.0210955605034762E-2</v>
      </c>
      <c r="N52" s="4">
        <v>6.4898923601995284E-2</v>
      </c>
      <c r="O52" s="4">
        <v>6.8337936017193138E-2</v>
      </c>
      <c r="P52" s="4">
        <v>6.6029822566878449E-2</v>
      </c>
      <c r="Q52" s="4">
        <v>6.5481059430795699E-2</v>
      </c>
      <c r="R52" s="4">
        <v>6.6975869226777368E-2</v>
      </c>
      <c r="S52" s="4">
        <v>5.8484930595755685E-2</v>
      </c>
      <c r="T52" s="4">
        <v>4.9333436178281717E-2</v>
      </c>
      <c r="U52" s="4">
        <v>4.4421210310760142E-2</v>
      </c>
      <c r="V52" s="4">
        <v>4.9519732345217116E-2</v>
      </c>
      <c r="W52" s="4">
        <v>5.4069119286510592E-2</v>
      </c>
      <c r="X52" s="4">
        <v>4.4654646724125516E-2</v>
      </c>
      <c r="Y52" s="4">
        <v>4.8904870872834259E-2</v>
      </c>
      <c r="Z52" s="4">
        <v>5.5911700482011578E-2</v>
      </c>
      <c r="AA52" s="4">
        <v>5.286446204005589E-2</v>
      </c>
      <c r="AB52" s="4">
        <v>5.5534679379323236E-2</v>
      </c>
      <c r="AC52" s="4">
        <v>5.3680396643783365E-2</v>
      </c>
      <c r="AD52" s="4">
        <v>4.7774440365384849E-2</v>
      </c>
      <c r="AE52" s="4">
        <v>5.1350727314707918E-2</v>
      </c>
    </row>
    <row r="53" spans="1:31" x14ac:dyDescent="0.25">
      <c r="A53">
        <v>51</v>
      </c>
      <c r="B53" t="s">
        <v>47</v>
      </c>
      <c r="C53" s="4">
        <v>9.5081134634998302E-2</v>
      </c>
      <c r="D53" s="4">
        <v>0.10416614932360529</v>
      </c>
      <c r="E53" s="4">
        <v>0.11005320976163822</v>
      </c>
      <c r="F53" s="4">
        <v>0.10320228389819897</v>
      </c>
      <c r="G53" s="4">
        <v>9.7620681666178544E-2</v>
      </c>
      <c r="H53" s="4">
        <v>0.10365506403497579</v>
      </c>
      <c r="I53" s="4">
        <v>9.8192700982011466E-2</v>
      </c>
      <c r="J53" s="4">
        <v>9.005131676178528E-2</v>
      </c>
      <c r="K53" s="4">
        <v>8.8042432895169637E-2</v>
      </c>
      <c r="L53" s="4">
        <v>8.9042085717026306E-2</v>
      </c>
      <c r="M53" s="4">
        <v>9.4196576317182951E-2</v>
      </c>
      <c r="N53" s="4">
        <v>9.4422969683991304E-2</v>
      </c>
      <c r="O53" s="4">
        <v>0.10120900104124722</v>
      </c>
      <c r="P53" s="4">
        <v>9.60462673753813E-2</v>
      </c>
      <c r="Q53" s="4">
        <v>9.9441636781431045E-2</v>
      </c>
      <c r="R53" s="4">
        <v>9.0519490570182159E-2</v>
      </c>
      <c r="S53" s="4">
        <v>8.482841641154415E-2</v>
      </c>
      <c r="T53" s="4">
        <v>6.8258297975476168E-2</v>
      </c>
      <c r="U53" s="4">
        <v>6.3447660963741187E-2</v>
      </c>
      <c r="V53" s="4">
        <v>6.8689574843589687E-2</v>
      </c>
      <c r="W53" s="4">
        <v>7.3799445038471384E-2</v>
      </c>
      <c r="X53" s="4">
        <v>7.1603870833854569E-2</v>
      </c>
      <c r="Y53" s="4">
        <v>7.3443043347611758E-2</v>
      </c>
      <c r="Z53" s="4">
        <v>7.2821745571822083E-2</v>
      </c>
      <c r="AA53" s="4">
        <v>7.3522140144612058E-2</v>
      </c>
      <c r="AB53" s="4">
        <v>7.4424779417494036E-2</v>
      </c>
      <c r="AC53" s="4">
        <v>7.2287068600492166E-2</v>
      </c>
      <c r="AD53" s="4">
        <v>7.3291922818445474E-2</v>
      </c>
      <c r="AE53" s="4">
        <v>7.2160938212938536E-2</v>
      </c>
    </row>
    <row r="54" spans="1:31" x14ac:dyDescent="0.25">
      <c r="A54">
        <v>53</v>
      </c>
      <c r="B54" t="s">
        <v>48</v>
      </c>
      <c r="C54" s="4">
        <v>0.12120208099762003</v>
      </c>
      <c r="D54" s="4">
        <v>0.12083261732803735</v>
      </c>
      <c r="E54" s="4">
        <v>0.12328936384635587</v>
      </c>
      <c r="F54" s="4">
        <v>0.12312211163747519</v>
      </c>
      <c r="G54" s="4">
        <v>0.10938095441661266</v>
      </c>
      <c r="H54" s="4">
        <v>0.10361916543463175</v>
      </c>
      <c r="I54" s="4">
        <v>0.10107404663212038</v>
      </c>
      <c r="J54" s="4">
        <v>9.5195324216311744E-2</v>
      </c>
      <c r="K54" s="4">
        <v>9.4525591185970301E-2</v>
      </c>
      <c r="L54" s="4">
        <v>9.6295025314242555E-2</v>
      </c>
      <c r="M54" s="4">
        <v>9.3356836118848652E-2</v>
      </c>
      <c r="N54" s="4">
        <v>0.10050856690879327</v>
      </c>
      <c r="O54" s="4">
        <v>0.10274454053177655</v>
      </c>
      <c r="P54" s="4">
        <v>0.10133585264269429</v>
      </c>
      <c r="Q54" s="4">
        <v>0.10843290289677524</v>
      </c>
      <c r="R54" s="4">
        <v>9.9975312908974184E-2</v>
      </c>
      <c r="S54" s="4">
        <v>9.1119085081111537E-2</v>
      </c>
      <c r="T54" s="4">
        <v>7.411788699546297E-2</v>
      </c>
      <c r="U54" s="4">
        <v>7.0552224712546754E-2</v>
      </c>
      <c r="V54" s="4">
        <v>7.9884671959905798E-2</v>
      </c>
      <c r="W54" s="4">
        <v>7.8028373036184248E-2</v>
      </c>
      <c r="X54" s="4">
        <v>8.5524966314770481E-2</v>
      </c>
      <c r="Y54" s="4">
        <v>8.5083611598953765E-2</v>
      </c>
      <c r="Z54" s="4">
        <v>8.8623935161986106E-2</v>
      </c>
      <c r="AA54" s="4">
        <v>9.4334521432660301E-2</v>
      </c>
      <c r="AB54" s="4">
        <v>8.2980753030431204E-2</v>
      </c>
      <c r="AC54" s="4">
        <v>9.0656678749143516E-2</v>
      </c>
      <c r="AD54" s="4">
        <v>8.336702208097492E-2</v>
      </c>
      <c r="AE54" s="4">
        <v>8.5379592224256326E-2</v>
      </c>
    </row>
    <row r="55" spans="1:31" x14ac:dyDescent="0.25">
      <c r="A55">
        <v>54</v>
      </c>
      <c r="B55" t="s">
        <v>49</v>
      </c>
      <c r="C55" s="4">
        <v>7.5566082239169746E-2</v>
      </c>
      <c r="D55" s="4">
        <v>8.0089280110462568E-2</v>
      </c>
      <c r="E55" s="4">
        <v>7.8166416820684481E-2</v>
      </c>
      <c r="F55" s="4">
        <v>8.0140911645864912E-2</v>
      </c>
      <c r="G55" s="4">
        <v>8.5119119252044795E-2</v>
      </c>
      <c r="H55" s="4">
        <v>6.9099419718148813E-2</v>
      </c>
      <c r="I55" s="4">
        <v>7.346149529967283E-2</v>
      </c>
      <c r="J55" s="4">
        <v>7.3665808131162067E-2</v>
      </c>
      <c r="K55" s="4">
        <v>7.288092638802246E-2</v>
      </c>
      <c r="L55" s="4">
        <v>6.3410217477633202E-2</v>
      </c>
      <c r="M55" s="4">
        <v>6.3826750617995587E-2</v>
      </c>
      <c r="N55" s="4">
        <v>6.6418509635810918E-2</v>
      </c>
      <c r="O55" s="4">
        <v>6.0689344540418529E-2</v>
      </c>
      <c r="P55" s="4">
        <v>7.0300387596899216E-2</v>
      </c>
      <c r="Q55" s="4">
        <v>6.1255294504254286E-2</v>
      </c>
      <c r="R55" s="4">
        <v>5.7331762241424458E-2</v>
      </c>
      <c r="S55" s="4">
        <v>5.8712498794173444E-2</v>
      </c>
      <c r="T55" s="4">
        <v>4.2336862931887292E-2</v>
      </c>
      <c r="U55" s="4">
        <v>4.4286092161869212E-2</v>
      </c>
      <c r="V55" s="4">
        <v>4.9615484506277979E-2</v>
      </c>
      <c r="W55" s="4">
        <v>5.0918869852589463E-2</v>
      </c>
      <c r="X55" s="4">
        <v>4.6699230840383368E-2</v>
      </c>
      <c r="Y55" s="4">
        <v>4.8651754534107472E-2</v>
      </c>
      <c r="Z55" s="4">
        <v>4.959921075348378E-2</v>
      </c>
      <c r="AA55" s="4">
        <v>4.9662529266134181E-2</v>
      </c>
      <c r="AB55" s="4">
        <v>5.03998311047099E-2</v>
      </c>
      <c r="AC55" s="4">
        <v>4.5628079406268965E-2</v>
      </c>
      <c r="AD55" s="4">
        <v>5.2256958560316563E-2</v>
      </c>
      <c r="AE55" s="4">
        <v>4.4645669935643298E-2</v>
      </c>
    </row>
    <row r="56" spans="1:31" x14ac:dyDescent="0.25">
      <c r="A56">
        <v>55</v>
      </c>
      <c r="B56" t="s">
        <v>50</v>
      </c>
      <c r="C56" s="4">
        <v>7.0729728673078418E-2</v>
      </c>
      <c r="D56" s="4">
        <v>8.0645489004427126E-2</v>
      </c>
      <c r="E56" s="4">
        <v>7.539195348771574E-2</v>
      </c>
      <c r="F56" s="4">
        <v>8.8415486429625101E-2</v>
      </c>
      <c r="G56" s="4">
        <v>8.261103430704117E-2</v>
      </c>
      <c r="H56" s="4">
        <v>7.9517009505792241E-2</v>
      </c>
      <c r="I56" s="4">
        <v>8.0143802524917526E-2</v>
      </c>
      <c r="J56" s="4">
        <v>7.3582088436768639E-2</v>
      </c>
      <c r="K56" s="4">
        <v>6.9250019250019251E-2</v>
      </c>
      <c r="L56" s="4">
        <v>7.3824805660105242E-2</v>
      </c>
      <c r="M56" s="4">
        <v>7.0610137740576062E-2</v>
      </c>
      <c r="N56" s="4">
        <v>7.2785289109830564E-2</v>
      </c>
      <c r="O56" s="4">
        <v>7.2255204825627362E-2</v>
      </c>
      <c r="P56" s="4">
        <v>7.7109366233880816E-2</v>
      </c>
      <c r="Q56" s="4">
        <v>7.6682429425686899E-2</v>
      </c>
      <c r="R56" s="4">
        <v>7.1686018996604678E-2</v>
      </c>
      <c r="S56" s="4">
        <v>6.1996433846439297E-2</v>
      </c>
      <c r="T56" s="4">
        <v>6.1343140436271856E-2</v>
      </c>
      <c r="U56" s="4">
        <v>5.4606959899360721E-2</v>
      </c>
      <c r="V56" s="4">
        <v>5.4890822613771484E-2</v>
      </c>
      <c r="W56" s="4">
        <v>5.8238686517113683E-2</v>
      </c>
      <c r="X56" s="4">
        <v>5.6368053603401053E-2</v>
      </c>
      <c r="Y56" s="4">
        <v>5.956922056190142E-2</v>
      </c>
      <c r="Z56" s="4">
        <v>6.4200966964580275E-2</v>
      </c>
      <c r="AA56" s="4">
        <v>6.6502914368352511E-2</v>
      </c>
      <c r="AB56" s="4">
        <v>6.2482745324673176E-2</v>
      </c>
      <c r="AC56" s="4">
        <v>6.2309619864717378E-2</v>
      </c>
      <c r="AD56" s="4">
        <v>6.1564137339453803E-2</v>
      </c>
      <c r="AE56" s="4">
        <v>6.0942021850813863E-2</v>
      </c>
    </row>
    <row r="57" spans="1:31" x14ac:dyDescent="0.25">
      <c r="A57">
        <v>56</v>
      </c>
      <c r="B57" t="s">
        <v>51</v>
      </c>
      <c r="C57" s="4">
        <v>8.1177386513354891E-2</v>
      </c>
      <c r="D57" s="4">
        <v>0.10131712259371833</v>
      </c>
      <c r="E57" s="4">
        <v>9.1925588202183939E-2</v>
      </c>
      <c r="F57" s="4">
        <v>0.10735370724084042</v>
      </c>
      <c r="G57" s="4">
        <v>9.7750060715400905E-2</v>
      </c>
      <c r="H57" s="4">
        <v>8.5499336272697096E-2</v>
      </c>
      <c r="I57" s="4">
        <v>9.4597342733188719E-2</v>
      </c>
      <c r="J57" s="4">
        <v>8.4097132731958762E-2</v>
      </c>
      <c r="K57" s="4">
        <v>8.6973643410852716E-2</v>
      </c>
      <c r="L57" s="4">
        <v>8.6509433962264154E-2</v>
      </c>
      <c r="M57" s="4">
        <v>8.5337010349019957E-2</v>
      </c>
      <c r="N57" s="4">
        <v>7.7810728903530052E-2</v>
      </c>
      <c r="O57" s="4">
        <v>9.1770334928229669E-2</v>
      </c>
      <c r="P57" s="4">
        <v>9.036128829865106E-2</v>
      </c>
      <c r="Q57" s="4">
        <v>7.923515759049958E-2</v>
      </c>
      <c r="R57" s="4">
        <v>7.8001609442060083E-2</v>
      </c>
      <c r="S57" s="4">
        <v>7.9651589293594199E-2</v>
      </c>
      <c r="T57" s="4">
        <v>7.0627839884346955E-2</v>
      </c>
      <c r="U57" s="4">
        <v>5.6349206349206343E-2</v>
      </c>
      <c r="V57" s="4">
        <v>6.9991428081604662E-2</v>
      </c>
      <c r="W57" s="4">
        <v>6.7914858641654474E-2</v>
      </c>
      <c r="X57" s="4">
        <v>6.543370043629515E-2</v>
      </c>
      <c r="Y57" s="4">
        <v>6.7373469365098748E-2</v>
      </c>
      <c r="Z57" s="4">
        <v>7.4387364421719865E-2</v>
      </c>
      <c r="AA57" s="4">
        <v>7.3098960486409945E-2</v>
      </c>
      <c r="AB57" s="4">
        <v>7.9097576530612251E-2</v>
      </c>
      <c r="AC57" s="4">
        <v>8.7088935428690187E-2</v>
      </c>
      <c r="AD57" s="4">
        <v>7.5930772830387044E-2</v>
      </c>
      <c r="AE57" s="4">
        <v>9.2195228995419182E-2</v>
      </c>
    </row>
    <row r="58" spans="1:3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5">
      <c r="B59" t="s">
        <v>100</v>
      </c>
      <c r="C59" s="4">
        <f t="shared" ref="C59:AD59" si="0">AVERAGE(C7:C57)</f>
        <v>9.2691973304929065E-2</v>
      </c>
      <c r="D59" s="4">
        <f t="shared" si="0"/>
        <v>9.8028150265952393E-2</v>
      </c>
      <c r="E59" s="4">
        <f t="shared" si="0"/>
        <v>0.10054129529257423</v>
      </c>
      <c r="F59" s="4">
        <f t="shared" si="0"/>
        <v>0.10090855708408165</v>
      </c>
      <c r="G59" s="4">
        <f t="shared" si="0"/>
        <v>0.10011222372468989</v>
      </c>
      <c r="H59" s="4">
        <f t="shared" si="0"/>
        <v>9.7931708533237252E-2</v>
      </c>
      <c r="I59" s="4">
        <f t="shared" si="0"/>
        <v>9.3105317270615828E-2</v>
      </c>
      <c r="J59" s="4">
        <f t="shared" si="0"/>
        <v>8.8633206305287801E-2</v>
      </c>
      <c r="K59" s="4">
        <f t="shared" si="0"/>
        <v>8.6816575557289666E-2</v>
      </c>
      <c r="L59" s="4">
        <f t="shared" si="0"/>
        <v>8.5420107784513796E-2</v>
      </c>
      <c r="M59" s="4">
        <f t="shared" si="0"/>
        <v>8.704541335749276E-2</v>
      </c>
      <c r="N59" s="4">
        <f t="shared" si="0"/>
        <v>8.7317912548068477E-2</v>
      </c>
      <c r="O59" s="4">
        <f t="shared" si="0"/>
        <v>9.1992762295826161E-2</v>
      </c>
      <c r="P59" s="4">
        <f t="shared" si="0"/>
        <v>9.1254856649483893E-2</v>
      </c>
      <c r="Q59" s="4">
        <f t="shared" si="0"/>
        <v>9.2068274643602982E-2</v>
      </c>
      <c r="R59" s="4">
        <f t="shared" si="0"/>
        <v>8.6754921609263458E-2</v>
      </c>
      <c r="S59" s="4">
        <f t="shared" si="0"/>
        <v>8.1256508477779932E-2</v>
      </c>
      <c r="T59" s="4">
        <f t="shared" si="0"/>
        <v>6.8615664267998991E-2</v>
      </c>
      <c r="U59" s="4">
        <f t="shared" si="0"/>
        <v>6.5520379305029103E-2</v>
      </c>
      <c r="V59" s="4">
        <f t="shared" si="0"/>
        <v>6.8801123845748172E-2</v>
      </c>
      <c r="W59" s="4">
        <f t="shared" si="0"/>
        <v>7.1025884843086903E-2</v>
      </c>
      <c r="X59" s="4">
        <f t="shared" si="0"/>
        <v>7.0060927839176765E-2</v>
      </c>
      <c r="Y59" s="4">
        <f t="shared" si="0"/>
        <v>7.0364349545406171E-2</v>
      </c>
      <c r="Z59" s="4">
        <f t="shared" si="0"/>
        <v>7.2704277012633725E-2</v>
      </c>
      <c r="AA59" s="4">
        <f t="shared" si="0"/>
        <v>7.5467895228639434E-2</v>
      </c>
      <c r="AB59" s="4">
        <f t="shared" si="0"/>
        <v>7.4037852561809336E-2</v>
      </c>
      <c r="AC59" s="4">
        <f t="shared" si="0"/>
        <v>7.4545706457342917E-2</v>
      </c>
      <c r="AD59" s="4">
        <f t="shared" si="0"/>
        <v>7.414098463848999E-2</v>
      </c>
      <c r="AE59" s="4">
        <f>AVERAGE(AE7:AE57)</f>
        <v>7.4414996382931919E-2</v>
      </c>
    </row>
    <row r="60" spans="1:31" x14ac:dyDescent="0.25">
      <c r="D60" s="4"/>
    </row>
    <row r="61" spans="1:31" x14ac:dyDescent="0.25">
      <c r="B61" t="s">
        <v>101</v>
      </c>
      <c r="C61" s="1">
        <f>100*(C59/$C$59)</f>
        <v>100</v>
      </c>
      <c r="D61" s="1">
        <f t="shared" ref="D61:AE61" si="1">100*(D59/$C$59)</f>
        <v>105.75689217821362</v>
      </c>
      <c r="E61" s="1">
        <f t="shared" si="1"/>
        <v>108.46817875138252</v>
      </c>
      <c r="F61" s="1">
        <f t="shared" si="1"/>
        <v>108.86439622136695</v>
      </c>
      <c r="G61" s="1">
        <f t="shared" si="1"/>
        <v>108.00527829454056</v>
      </c>
      <c r="H61" s="1">
        <f t="shared" si="1"/>
        <v>105.65284678002378</v>
      </c>
      <c r="I61" s="1">
        <f t="shared" si="1"/>
        <v>100.44593285799081</v>
      </c>
      <c r="J61" s="1">
        <f t="shared" si="1"/>
        <v>95.621231423902131</v>
      </c>
      <c r="K61" s="1">
        <f t="shared" si="1"/>
        <v>93.66137375421809</v>
      </c>
      <c r="L61" s="1">
        <f t="shared" si="1"/>
        <v>92.154805576861548</v>
      </c>
      <c r="M61" s="1">
        <f t="shared" si="1"/>
        <v>93.90825359941276</v>
      </c>
      <c r="N61" s="1">
        <f t="shared" si="1"/>
        <v>94.202237189209981</v>
      </c>
      <c r="O61" s="1">
        <f t="shared" si="1"/>
        <v>99.245661750232998</v>
      </c>
      <c r="P61" s="1">
        <f t="shared" si="1"/>
        <v>98.449578098075989</v>
      </c>
      <c r="Q61" s="1">
        <f t="shared" si="1"/>
        <v>99.327127647531782</v>
      </c>
      <c r="R61" s="1">
        <f t="shared" si="1"/>
        <v>93.594858881540404</v>
      </c>
      <c r="S61" s="1">
        <f t="shared" si="1"/>
        <v>87.662939497975884</v>
      </c>
      <c r="T61" s="1">
        <f t="shared" si="1"/>
        <v>74.025465012244197</v>
      </c>
      <c r="U61" s="1">
        <f t="shared" si="1"/>
        <v>70.686141387330821</v>
      </c>
      <c r="V61" s="1">
        <f t="shared" si="1"/>
        <v>74.225546606298806</v>
      </c>
      <c r="W61" s="1">
        <f t="shared" si="1"/>
        <v>76.625712357458227</v>
      </c>
      <c r="X61" s="1">
        <f t="shared" si="1"/>
        <v>75.584676149570271</v>
      </c>
      <c r="Y61" s="1">
        <f t="shared" si="1"/>
        <v>75.912020250047291</v>
      </c>
      <c r="Z61" s="1">
        <f t="shared" si="1"/>
        <v>78.436432433537945</v>
      </c>
      <c r="AA61" s="1">
        <f t="shared" si="1"/>
        <v>81.417940019868254</v>
      </c>
      <c r="AB61" s="1">
        <f t="shared" si="1"/>
        <v>79.875149834437977</v>
      </c>
      <c r="AC61" s="1">
        <f t="shared" si="1"/>
        <v>80.423043980420701</v>
      </c>
      <c r="AD61" s="1">
        <f t="shared" si="1"/>
        <v>79.986413057135124</v>
      </c>
      <c r="AE61" s="1">
        <f t="shared" si="1"/>
        <v>80.282028453670605</v>
      </c>
    </row>
    <row r="62" spans="1:31" x14ac:dyDescent="0.2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x14ac:dyDescent="0.25">
      <c r="B63" s="12" t="s">
        <v>0</v>
      </c>
      <c r="C63" s="12">
        <v>1992</v>
      </c>
      <c r="D63" s="12">
        <v>1993</v>
      </c>
      <c r="E63" s="12">
        <v>1994</v>
      </c>
      <c r="F63" s="12">
        <v>1995</v>
      </c>
      <c r="G63" s="12">
        <v>1996</v>
      </c>
      <c r="H63" s="12">
        <v>1997</v>
      </c>
      <c r="I63" s="12">
        <v>1998</v>
      </c>
      <c r="J63" s="12">
        <v>1999</v>
      </c>
      <c r="K63" s="12">
        <v>2000</v>
      </c>
      <c r="L63" s="12">
        <v>2001</v>
      </c>
      <c r="M63" s="12">
        <v>2002</v>
      </c>
      <c r="N63" s="12">
        <v>2003</v>
      </c>
      <c r="O63" s="12">
        <v>2004</v>
      </c>
      <c r="P63" s="12">
        <v>2005</v>
      </c>
      <c r="Q63" s="12">
        <v>2006</v>
      </c>
      <c r="R63" s="12">
        <v>2007</v>
      </c>
      <c r="S63" s="12">
        <v>2008</v>
      </c>
      <c r="T63" s="12">
        <v>2009</v>
      </c>
      <c r="U63" s="12">
        <v>2010</v>
      </c>
      <c r="V63" s="12">
        <v>2011</v>
      </c>
      <c r="W63" s="12">
        <v>2012</v>
      </c>
      <c r="X63" s="12">
        <v>2013</v>
      </c>
      <c r="Y63" s="12">
        <v>2014</v>
      </c>
      <c r="Z63" s="12">
        <v>2015</v>
      </c>
      <c r="AA63" s="12">
        <v>2016</v>
      </c>
      <c r="AB63" s="12">
        <v>2017</v>
      </c>
      <c r="AC63" s="12">
        <v>2018</v>
      </c>
      <c r="AD63" s="12">
        <v>2019</v>
      </c>
      <c r="AE63" s="12">
        <v>2020</v>
      </c>
    </row>
    <row r="64" spans="1:31" x14ac:dyDescent="0.25">
      <c r="B64" t="s">
        <v>1</v>
      </c>
      <c r="C64">
        <v>31</v>
      </c>
      <c r="D64">
        <v>26</v>
      </c>
      <c r="E64">
        <v>15</v>
      </c>
      <c r="F64">
        <v>28</v>
      </c>
      <c r="G64">
        <v>27</v>
      </c>
      <c r="H64">
        <v>18</v>
      </c>
      <c r="I64">
        <v>22</v>
      </c>
      <c r="J64">
        <v>13</v>
      </c>
      <c r="K64">
        <v>17</v>
      </c>
      <c r="L64">
        <v>28</v>
      </c>
      <c r="M64">
        <v>25</v>
      </c>
      <c r="N64">
        <v>18</v>
      </c>
      <c r="O64">
        <v>22</v>
      </c>
      <c r="P64">
        <v>20</v>
      </c>
      <c r="Q64">
        <v>27</v>
      </c>
      <c r="R64">
        <v>24</v>
      </c>
      <c r="S64">
        <v>19</v>
      </c>
      <c r="T64">
        <v>28</v>
      </c>
      <c r="U64">
        <v>30</v>
      </c>
      <c r="V64">
        <v>29</v>
      </c>
      <c r="W64">
        <v>28</v>
      </c>
      <c r="X64">
        <v>27</v>
      </c>
      <c r="Y64">
        <v>33</v>
      </c>
      <c r="Z64">
        <v>41</v>
      </c>
      <c r="AA64">
        <v>28</v>
      </c>
      <c r="AB64">
        <v>22</v>
      </c>
      <c r="AC64">
        <v>32</v>
      </c>
      <c r="AD64">
        <v>30</v>
      </c>
      <c r="AE64">
        <v>31</v>
      </c>
    </row>
    <row r="65" spans="2:31" x14ac:dyDescent="0.25">
      <c r="B65" t="s">
        <v>2</v>
      </c>
      <c r="C65">
        <v>18</v>
      </c>
      <c r="D65">
        <v>17</v>
      </c>
      <c r="E65">
        <v>21</v>
      </c>
      <c r="F65">
        <v>16</v>
      </c>
      <c r="G65">
        <v>33</v>
      </c>
      <c r="H65">
        <v>29</v>
      </c>
      <c r="I65">
        <v>18</v>
      </c>
      <c r="J65">
        <v>27</v>
      </c>
      <c r="K65">
        <v>32</v>
      </c>
      <c r="L65">
        <v>41</v>
      </c>
      <c r="M65">
        <v>23</v>
      </c>
      <c r="N65">
        <v>43</v>
      </c>
      <c r="O65">
        <v>39</v>
      </c>
      <c r="P65">
        <v>46</v>
      </c>
      <c r="Q65">
        <v>32</v>
      </c>
      <c r="R65">
        <v>33</v>
      </c>
      <c r="S65">
        <v>32</v>
      </c>
      <c r="T65">
        <v>16</v>
      </c>
      <c r="U65">
        <v>17</v>
      </c>
      <c r="V65">
        <v>31</v>
      </c>
      <c r="W65">
        <v>22</v>
      </c>
      <c r="X65">
        <v>45</v>
      </c>
      <c r="Y65">
        <v>44</v>
      </c>
      <c r="Z65">
        <v>33</v>
      </c>
      <c r="AA65">
        <v>31</v>
      </c>
      <c r="AB65">
        <v>24</v>
      </c>
      <c r="AC65">
        <v>33</v>
      </c>
      <c r="AD65">
        <v>42</v>
      </c>
      <c r="AE65">
        <v>29</v>
      </c>
    </row>
    <row r="66" spans="2:31" x14ac:dyDescent="0.25">
      <c r="B66" t="s">
        <v>3</v>
      </c>
      <c r="C66">
        <v>3</v>
      </c>
      <c r="D66">
        <v>3</v>
      </c>
      <c r="E66">
        <v>4</v>
      </c>
      <c r="F66">
        <v>4</v>
      </c>
      <c r="G66">
        <v>2</v>
      </c>
      <c r="H66">
        <v>4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4</v>
      </c>
      <c r="P66">
        <v>5</v>
      </c>
      <c r="Q66">
        <v>4</v>
      </c>
      <c r="R66">
        <v>4</v>
      </c>
      <c r="S66">
        <v>4</v>
      </c>
      <c r="T66">
        <v>5</v>
      </c>
      <c r="U66">
        <v>9</v>
      </c>
      <c r="V66">
        <v>5</v>
      </c>
      <c r="W66">
        <v>8</v>
      </c>
      <c r="X66">
        <v>11</v>
      </c>
      <c r="Y66">
        <v>10</v>
      </c>
      <c r="Z66">
        <v>9</v>
      </c>
      <c r="AA66">
        <v>9</v>
      </c>
      <c r="AB66">
        <v>9</v>
      </c>
      <c r="AC66">
        <v>10</v>
      </c>
      <c r="AD66">
        <v>9</v>
      </c>
      <c r="AE66">
        <v>11</v>
      </c>
    </row>
    <row r="67" spans="2:31" x14ac:dyDescent="0.25">
      <c r="B67" t="s">
        <v>4</v>
      </c>
      <c r="C67">
        <v>13</v>
      </c>
      <c r="D67">
        <v>18</v>
      </c>
      <c r="E67">
        <v>23</v>
      </c>
      <c r="F67">
        <v>26</v>
      </c>
      <c r="G67">
        <v>26</v>
      </c>
      <c r="H67">
        <v>22</v>
      </c>
      <c r="I67">
        <v>36</v>
      </c>
      <c r="J67">
        <v>17</v>
      </c>
      <c r="K67">
        <v>15</v>
      </c>
      <c r="L67">
        <v>19</v>
      </c>
      <c r="M67">
        <v>14</v>
      </c>
      <c r="N67">
        <v>25</v>
      </c>
      <c r="O67">
        <v>26</v>
      </c>
      <c r="P67">
        <v>22</v>
      </c>
      <c r="Q67">
        <v>39</v>
      </c>
      <c r="R67">
        <v>25</v>
      </c>
      <c r="S67">
        <v>21</v>
      </c>
      <c r="T67">
        <v>24</v>
      </c>
      <c r="U67">
        <v>20</v>
      </c>
      <c r="V67">
        <v>23</v>
      </c>
      <c r="W67">
        <v>24</v>
      </c>
      <c r="X67">
        <v>23</v>
      </c>
      <c r="Y67">
        <v>31</v>
      </c>
      <c r="Z67">
        <v>29</v>
      </c>
      <c r="AA67">
        <v>20</v>
      </c>
      <c r="AB67">
        <v>25</v>
      </c>
      <c r="AC67">
        <v>24</v>
      </c>
      <c r="AD67">
        <v>21</v>
      </c>
      <c r="AE67">
        <v>22</v>
      </c>
    </row>
    <row r="68" spans="2:31" x14ac:dyDescent="0.25">
      <c r="B68" s="18" t="s">
        <v>5</v>
      </c>
      <c r="C68">
        <v>12</v>
      </c>
      <c r="D68">
        <v>15</v>
      </c>
      <c r="E68">
        <v>18</v>
      </c>
      <c r="F68">
        <v>11</v>
      </c>
      <c r="G68">
        <v>10</v>
      </c>
      <c r="H68">
        <v>10</v>
      </c>
      <c r="I68">
        <v>9</v>
      </c>
      <c r="J68">
        <v>11</v>
      </c>
      <c r="K68">
        <v>9</v>
      </c>
      <c r="L68">
        <v>9</v>
      </c>
      <c r="M68">
        <v>7</v>
      </c>
      <c r="N68">
        <v>7</v>
      </c>
      <c r="O68">
        <v>8</v>
      </c>
      <c r="P68">
        <v>7</v>
      </c>
      <c r="Q68">
        <v>5</v>
      </c>
      <c r="R68">
        <v>6</v>
      </c>
      <c r="S68">
        <v>8</v>
      </c>
      <c r="T68">
        <v>7</v>
      </c>
      <c r="U68">
        <v>7</v>
      </c>
      <c r="V68">
        <v>7</v>
      </c>
      <c r="W68">
        <v>4</v>
      </c>
      <c r="X68">
        <v>4</v>
      </c>
      <c r="Y68">
        <v>5</v>
      </c>
      <c r="Z68">
        <v>5</v>
      </c>
      <c r="AA68">
        <v>4</v>
      </c>
      <c r="AB68">
        <v>6</v>
      </c>
      <c r="AC68">
        <v>5</v>
      </c>
      <c r="AD68">
        <v>4</v>
      </c>
      <c r="AE68">
        <v>4</v>
      </c>
    </row>
    <row r="69" spans="2:31" x14ac:dyDescent="0.25">
      <c r="B69" t="s">
        <v>6</v>
      </c>
      <c r="C69">
        <v>2</v>
      </c>
      <c r="D69">
        <v>2</v>
      </c>
      <c r="E69">
        <v>5</v>
      </c>
      <c r="F69">
        <v>6</v>
      </c>
      <c r="G69">
        <v>6</v>
      </c>
      <c r="H69">
        <v>7</v>
      </c>
      <c r="I69">
        <v>6</v>
      </c>
      <c r="J69">
        <v>6</v>
      </c>
      <c r="K69">
        <v>6</v>
      </c>
      <c r="L69">
        <v>6</v>
      </c>
      <c r="M69">
        <v>6</v>
      </c>
      <c r="N69">
        <v>4</v>
      </c>
      <c r="O69">
        <v>7</v>
      </c>
      <c r="P69">
        <v>4</v>
      </c>
      <c r="Q69">
        <v>7</v>
      </c>
      <c r="R69">
        <v>8</v>
      </c>
      <c r="S69">
        <v>7</v>
      </c>
      <c r="T69">
        <v>9</v>
      </c>
      <c r="U69">
        <v>5</v>
      </c>
      <c r="V69">
        <v>8</v>
      </c>
      <c r="W69">
        <v>9</v>
      </c>
      <c r="X69">
        <v>9</v>
      </c>
      <c r="Y69">
        <v>8</v>
      </c>
      <c r="Z69">
        <v>8</v>
      </c>
      <c r="AA69">
        <v>8</v>
      </c>
      <c r="AB69">
        <v>5</v>
      </c>
      <c r="AC69">
        <v>6</v>
      </c>
      <c r="AD69">
        <v>6</v>
      </c>
      <c r="AE69">
        <v>10</v>
      </c>
    </row>
    <row r="70" spans="2:31" x14ac:dyDescent="0.25">
      <c r="B70" t="s">
        <v>7</v>
      </c>
      <c r="C70">
        <v>39</v>
      </c>
      <c r="D70">
        <v>44</v>
      </c>
      <c r="E70">
        <v>41</v>
      </c>
      <c r="F70">
        <v>40</v>
      </c>
      <c r="G70">
        <v>48</v>
      </c>
      <c r="H70">
        <v>47</v>
      </c>
      <c r="I70">
        <v>41</v>
      </c>
      <c r="J70">
        <v>47</v>
      </c>
      <c r="K70">
        <v>42</v>
      </c>
      <c r="L70">
        <v>45</v>
      </c>
      <c r="M70">
        <v>42</v>
      </c>
      <c r="N70">
        <v>44</v>
      </c>
      <c r="O70">
        <v>44</v>
      </c>
      <c r="P70">
        <v>37</v>
      </c>
      <c r="Q70">
        <v>42</v>
      </c>
      <c r="R70">
        <v>39</v>
      </c>
      <c r="S70">
        <v>36</v>
      </c>
      <c r="T70">
        <v>41</v>
      </c>
      <c r="U70">
        <v>39</v>
      </c>
      <c r="V70">
        <v>38</v>
      </c>
      <c r="W70">
        <v>36</v>
      </c>
      <c r="X70">
        <v>24</v>
      </c>
      <c r="Y70">
        <v>38</v>
      </c>
      <c r="Z70">
        <v>43</v>
      </c>
      <c r="AA70">
        <v>39</v>
      </c>
      <c r="AB70">
        <v>40</v>
      </c>
      <c r="AC70">
        <v>41</v>
      </c>
      <c r="AD70">
        <v>43</v>
      </c>
      <c r="AE70">
        <v>40</v>
      </c>
    </row>
    <row r="71" spans="2:31" x14ac:dyDescent="0.25">
      <c r="B71" t="s">
        <v>8</v>
      </c>
      <c r="C71">
        <v>24</v>
      </c>
      <c r="D71">
        <v>32</v>
      </c>
      <c r="E71">
        <v>10</v>
      </c>
      <c r="F71">
        <v>14</v>
      </c>
      <c r="G71">
        <v>20</v>
      </c>
      <c r="H71">
        <v>37</v>
      </c>
      <c r="I71">
        <v>25</v>
      </c>
      <c r="J71">
        <v>18</v>
      </c>
      <c r="K71">
        <v>14</v>
      </c>
      <c r="L71">
        <v>14</v>
      </c>
      <c r="M71">
        <v>38</v>
      </c>
      <c r="N71">
        <v>26</v>
      </c>
      <c r="O71">
        <v>33</v>
      </c>
      <c r="P71">
        <v>29</v>
      </c>
      <c r="Q71">
        <v>22</v>
      </c>
      <c r="R71">
        <v>47</v>
      </c>
      <c r="S71">
        <v>18</v>
      </c>
      <c r="T71">
        <v>32</v>
      </c>
      <c r="U71">
        <v>35</v>
      </c>
      <c r="V71">
        <v>35</v>
      </c>
      <c r="W71">
        <v>29</v>
      </c>
      <c r="X71">
        <v>38</v>
      </c>
      <c r="Y71">
        <v>17</v>
      </c>
      <c r="Z71">
        <v>23</v>
      </c>
      <c r="AA71">
        <v>23</v>
      </c>
      <c r="AB71">
        <v>10</v>
      </c>
      <c r="AC71">
        <v>12</v>
      </c>
      <c r="AD71">
        <v>10</v>
      </c>
      <c r="AE71">
        <v>1</v>
      </c>
    </row>
    <row r="72" spans="2:31" x14ac:dyDescent="0.25">
      <c r="B72" t="s">
        <v>9</v>
      </c>
      <c r="C72">
        <v>44</v>
      </c>
      <c r="D72">
        <v>51</v>
      </c>
      <c r="E72">
        <v>42</v>
      </c>
      <c r="F72">
        <v>43</v>
      </c>
      <c r="G72">
        <v>50</v>
      </c>
      <c r="H72">
        <v>46</v>
      </c>
      <c r="I72">
        <v>43</v>
      </c>
      <c r="J72">
        <v>46</v>
      </c>
      <c r="K72">
        <v>50</v>
      </c>
      <c r="L72">
        <v>46</v>
      </c>
      <c r="M72">
        <v>45</v>
      </c>
      <c r="N72">
        <v>51</v>
      </c>
      <c r="O72">
        <v>49</v>
      </c>
      <c r="P72">
        <v>49</v>
      </c>
      <c r="Q72">
        <v>47</v>
      </c>
      <c r="R72">
        <v>50</v>
      </c>
      <c r="S72">
        <v>49</v>
      </c>
      <c r="T72">
        <v>45</v>
      </c>
      <c r="U72">
        <v>43</v>
      </c>
      <c r="V72">
        <v>34</v>
      </c>
      <c r="W72">
        <v>37</v>
      </c>
      <c r="X72">
        <v>28</v>
      </c>
      <c r="Y72">
        <v>27</v>
      </c>
      <c r="Z72">
        <v>24</v>
      </c>
      <c r="AA72">
        <v>19</v>
      </c>
      <c r="AB72">
        <v>34</v>
      </c>
      <c r="AC72">
        <v>21</v>
      </c>
      <c r="AD72">
        <v>32</v>
      </c>
      <c r="AE72">
        <v>37</v>
      </c>
    </row>
    <row r="73" spans="2:31" x14ac:dyDescent="0.25">
      <c r="B73" t="s">
        <v>10</v>
      </c>
      <c r="C73">
        <v>1</v>
      </c>
      <c r="D73">
        <v>1</v>
      </c>
      <c r="E73">
        <v>3</v>
      </c>
      <c r="F73">
        <v>3</v>
      </c>
      <c r="G73">
        <v>5</v>
      </c>
      <c r="H73">
        <v>3</v>
      </c>
      <c r="I73">
        <v>3</v>
      </c>
      <c r="J73">
        <v>3</v>
      </c>
      <c r="K73">
        <v>4</v>
      </c>
      <c r="L73">
        <v>2</v>
      </c>
      <c r="M73">
        <v>3</v>
      </c>
      <c r="N73">
        <v>3</v>
      </c>
      <c r="O73">
        <v>1</v>
      </c>
      <c r="P73">
        <v>2</v>
      </c>
      <c r="Q73">
        <v>3</v>
      </c>
      <c r="R73">
        <v>3</v>
      </c>
      <c r="S73">
        <v>3</v>
      </c>
      <c r="T73">
        <v>1</v>
      </c>
      <c r="U73">
        <v>1</v>
      </c>
      <c r="V73">
        <v>1</v>
      </c>
      <c r="W73">
        <v>1</v>
      </c>
      <c r="X73">
        <v>2</v>
      </c>
      <c r="Y73">
        <v>1</v>
      </c>
      <c r="Z73">
        <v>1</v>
      </c>
      <c r="AA73">
        <v>2</v>
      </c>
      <c r="AB73">
        <v>2</v>
      </c>
      <c r="AC73">
        <v>3</v>
      </c>
      <c r="AD73">
        <v>3</v>
      </c>
      <c r="AE73">
        <v>2</v>
      </c>
    </row>
    <row r="74" spans="2:31" x14ac:dyDescent="0.25">
      <c r="B74" t="s">
        <v>11</v>
      </c>
      <c r="C74">
        <v>8</v>
      </c>
      <c r="D74">
        <v>4</v>
      </c>
      <c r="E74">
        <v>6</v>
      </c>
      <c r="F74">
        <v>5</v>
      </c>
      <c r="G74">
        <v>4</v>
      </c>
      <c r="H74">
        <v>6</v>
      </c>
      <c r="I74">
        <v>4</v>
      </c>
      <c r="J74">
        <v>4</v>
      </c>
      <c r="K74">
        <v>2</v>
      </c>
      <c r="L74">
        <v>3</v>
      </c>
      <c r="M74">
        <v>4</v>
      </c>
      <c r="N74">
        <v>6</v>
      </c>
      <c r="O74">
        <v>5</v>
      </c>
      <c r="P74">
        <v>6</v>
      </c>
      <c r="Q74">
        <v>6</v>
      </c>
      <c r="R74">
        <v>5</v>
      </c>
      <c r="S74">
        <v>6</v>
      </c>
      <c r="T74">
        <v>6</v>
      </c>
      <c r="U74">
        <v>8</v>
      </c>
      <c r="V74">
        <v>9</v>
      </c>
      <c r="W74">
        <v>5</v>
      </c>
      <c r="X74">
        <v>5</v>
      </c>
      <c r="Y74">
        <v>7</v>
      </c>
      <c r="Z74">
        <v>6</v>
      </c>
      <c r="AA74">
        <v>7</v>
      </c>
      <c r="AB74">
        <v>7</v>
      </c>
      <c r="AC74">
        <v>9</v>
      </c>
      <c r="AD74">
        <v>8</v>
      </c>
      <c r="AE74">
        <v>7</v>
      </c>
    </row>
    <row r="75" spans="2:31" x14ac:dyDescent="0.25">
      <c r="B75" t="s">
        <v>12</v>
      </c>
      <c r="C75">
        <v>32</v>
      </c>
      <c r="D75">
        <v>37</v>
      </c>
      <c r="E75">
        <v>51</v>
      </c>
      <c r="F75">
        <v>44</v>
      </c>
      <c r="G75">
        <v>39</v>
      </c>
      <c r="H75">
        <v>39</v>
      </c>
      <c r="I75">
        <v>48</v>
      </c>
      <c r="J75">
        <v>40</v>
      </c>
      <c r="K75">
        <v>31</v>
      </c>
      <c r="L75">
        <v>35</v>
      </c>
      <c r="M75">
        <v>31</v>
      </c>
      <c r="N75">
        <v>30</v>
      </c>
      <c r="O75">
        <v>40</v>
      </c>
      <c r="P75">
        <v>33</v>
      </c>
      <c r="Q75">
        <v>28</v>
      </c>
      <c r="R75">
        <v>30</v>
      </c>
      <c r="S75">
        <v>44</v>
      </c>
      <c r="T75">
        <v>48</v>
      </c>
      <c r="U75">
        <v>46</v>
      </c>
      <c r="V75">
        <v>48</v>
      </c>
      <c r="W75">
        <v>51</v>
      </c>
      <c r="X75">
        <v>42</v>
      </c>
      <c r="Y75">
        <v>37</v>
      </c>
      <c r="Z75">
        <v>39</v>
      </c>
      <c r="AA75">
        <v>42</v>
      </c>
      <c r="AB75">
        <v>38</v>
      </c>
      <c r="AC75">
        <v>29</v>
      </c>
      <c r="AD75">
        <v>28</v>
      </c>
      <c r="AE75">
        <v>34</v>
      </c>
    </row>
    <row r="76" spans="2:31" x14ac:dyDescent="0.25">
      <c r="B76" t="s">
        <v>13</v>
      </c>
      <c r="C76">
        <v>22</v>
      </c>
      <c r="D76">
        <v>12</v>
      </c>
      <c r="E76">
        <v>11</v>
      </c>
      <c r="F76">
        <v>32</v>
      </c>
      <c r="G76">
        <v>16</v>
      </c>
      <c r="H76">
        <v>5</v>
      </c>
      <c r="I76">
        <v>10</v>
      </c>
      <c r="J76">
        <v>10</v>
      </c>
      <c r="K76">
        <v>11</v>
      </c>
      <c r="L76">
        <v>7</v>
      </c>
      <c r="M76">
        <v>9</v>
      </c>
      <c r="N76">
        <v>9</v>
      </c>
      <c r="O76">
        <v>6</v>
      </c>
      <c r="P76">
        <v>9</v>
      </c>
      <c r="Q76">
        <v>8</v>
      </c>
      <c r="R76">
        <v>7</v>
      </c>
      <c r="S76">
        <v>12</v>
      </c>
      <c r="T76">
        <v>11</v>
      </c>
      <c r="U76">
        <v>14</v>
      </c>
      <c r="V76">
        <v>22</v>
      </c>
      <c r="W76">
        <v>23</v>
      </c>
      <c r="X76">
        <v>18</v>
      </c>
      <c r="Y76">
        <v>13</v>
      </c>
      <c r="Z76">
        <v>13</v>
      </c>
      <c r="AA76">
        <v>13</v>
      </c>
      <c r="AB76">
        <v>18</v>
      </c>
      <c r="AC76">
        <v>7</v>
      </c>
      <c r="AD76">
        <v>7</v>
      </c>
      <c r="AE76">
        <v>8</v>
      </c>
    </row>
    <row r="77" spans="2:31" x14ac:dyDescent="0.25">
      <c r="B77" t="s">
        <v>14</v>
      </c>
      <c r="C77">
        <v>26</v>
      </c>
      <c r="D77">
        <v>28</v>
      </c>
      <c r="E77">
        <v>29</v>
      </c>
      <c r="F77">
        <v>30</v>
      </c>
      <c r="G77">
        <v>31</v>
      </c>
      <c r="H77">
        <v>30</v>
      </c>
      <c r="I77">
        <v>38</v>
      </c>
      <c r="J77">
        <v>28</v>
      </c>
      <c r="K77">
        <v>29</v>
      </c>
      <c r="L77">
        <v>27</v>
      </c>
      <c r="M77">
        <v>35</v>
      </c>
      <c r="N77">
        <v>24</v>
      </c>
      <c r="O77">
        <v>15</v>
      </c>
      <c r="P77">
        <v>24</v>
      </c>
      <c r="Q77">
        <v>18</v>
      </c>
      <c r="R77">
        <v>23</v>
      </c>
      <c r="S77">
        <v>20</v>
      </c>
      <c r="T77">
        <v>12</v>
      </c>
      <c r="U77">
        <v>13</v>
      </c>
      <c r="V77">
        <v>13</v>
      </c>
      <c r="W77">
        <v>11</v>
      </c>
      <c r="X77">
        <v>13</v>
      </c>
      <c r="Y77">
        <v>20</v>
      </c>
      <c r="Z77">
        <v>20</v>
      </c>
      <c r="AA77">
        <v>18</v>
      </c>
      <c r="AB77">
        <v>26</v>
      </c>
      <c r="AC77">
        <v>25</v>
      </c>
      <c r="AD77">
        <v>25</v>
      </c>
      <c r="AE77">
        <v>25</v>
      </c>
    </row>
    <row r="78" spans="2:31" x14ac:dyDescent="0.25">
      <c r="B78" t="s">
        <v>15</v>
      </c>
      <c r="C78">
        <v>29</v>
      </c>
      <c r="D78">
        <v>27</v>
      </c>
      <c r="E78">
        <v>16</v>
      </c>
      <c r="F78">
        <v>35</v>
      </c>
      <c r="G78">
        <v>18</v>
      </c>
      <c r="H78">
        <v>31</v>
      </c>
      <c r="I78">
        <v>32</v>
      </c>
      <c r="J78">
        <v>19</v>
      </c>
      <c r="K78">
        <v>33</v>
      </c>
      <c r="L78">
        <v>30</v>
      </c>
      <c r="M78">
        <v>32</v>
      </c>
      <c r="N78">
        <v>31</v>
      </c>
      <c r="O78">
        <v>23</v>
      </c>
      <c r="P78">
        <v>34</v>
      </c>
      <c r="Q78">
        <v>25</v>
      </c>
      <c r="R78">
        <v>26</v>
      </c>
      <c r="S78">
        <v>34</v>
      </c>
      <c r="T78">
        <v>40</v>
      </c>
      <c r="U78">
        <v>38</v>
      </c>
      <c r="V78">
        <v>33</v>
      </c>
      <c r="W78">
        <v>33</v>
      </c>
      <c r="X78">
        <v>31</v>
      </c>
      <c r="Y78">
        <v>28</v>
      </c>
      <c r="Z78">
        <v>31</v>
      </c>
      <c r="AA78">
        <v>29</v>
      </c>
      <c r="AB78">
        <v>21</v>
      </c>
      <c r="AC78">
        <v>31</v>
      </c>
      <c r="AD78">
        <v>36</v>
      </c>
      <c r="AE78">
        <v>27</v>
      </c>
    </row>
    <row r="79" spans="2:31" x14ac:dyDescent="0.25">
      <c r="B79" t="s">
        <v>16</v>
      </c>
      <c r="C79">
        <v>43</v>
      </c>
      <c r="D79">
        <v>49</v>
      </c>
      <c r="E79">
        <v>47</v>
      </c>
      <c r="F79">
        <v>49</v>
      </c>
      <c r="G79">
        <v>42</v>
      </c>
      <c r="H79">
        <v>49</v>
      </c>
      <c r="I79">
        <v>51</v>
      </c>
      <c r="J79">
        <v>50</v>
      </c>
      <c r="K79">
        <v>45</v>
      </c>
      <c r="L79">
        <v>49</v>
      </c>
      <c r="M79">
        <v>48</v>
      </c>
      <c r="N79">
        <v>45</v>
      </c>
      <c r="O79">
        <v>46</v>
      </c>
      <c r="P79">
        <v>48</v>
      </c>
      <c r="Q79">
        <v>49</v>
      </c>
      <c r="R79">
        <v>48</v>
      </c>
      <c r="S79">
        <v>47</v>
      </c>
      <c r="T79">
        <v>46</v>
      </c>
      <c r="U79">
        <v>48</v>
      </c>
      <c r="V79">
        <v>51</v>
      </c>
      <c r="W79">
        <v>47</v>
      </c>
      <c r="X79">
        <v>48</v>
      </c>
      <c r="Y79">
        <v>49</v>
      </c>
      <c r="Z79">
        <v>50</v>
      </c>
      <c r="AA79">
        <v>49</v>
      </c>
      <c r="AB79">
        <v>47</v>
      </c>
      <c r="AC79">
        <v>47</v>
      </c>
      <c r="AD79">
        <v>46</v>
      </c>
      <c r="AE79">
        <v>47</v>
      </c>
    </row>
    <row r="80" spans="2:31" x14ac:dyDescent="0.25">
      <c r="B80" t="s">
        <v>17</v>
      </c>
      <c r="C80">
        <v>35</v>
      </c>
      <c r="D80">
        <v>41</v>
      </c>
      <c r="E80">
        <v>38</v>
      </c>
      <c r="F80">
        <v>36</v>
      </c>
      <c r="G80">
        <v>23</v>
      </c>
      <c r="H80">
        <v>36</v>
      </c>
      <c r="I80">
        <v>39</v>
      </c>
      <c r="J80">
        <v>35</v>
      </c>
      <c r="K80">
        <v>39</v>
      </c>
      <c r="L80">
        <v>37</v>
      </c>
      <c r="M80">
        <v>37</v>
      </c>
      <c r="N80">
        <v>35</v>
      </c>
      <c r="O80">
        <v>36</v>
      </c>
      <c r="P80">
        <v>35</v>
      </c>
      <c r="Q80">
        <v>31</v>
      </c>
      <c r="R80">
        <v>35</v>
      </c>
      <c r="S80">
        <v>37</v>
      </c>
      <c r="T80">
        <v>38</v>
      </c>
      <c r="U80">
        <v>37</v>
      </c>
      <c r="V80">
        <v>42</v>
      </c>
      <c r="W80">
        <v>32</v>
      </c>
      <c r="X80">
        <v>39</v>
      </c>
      <c r="Y80">
        <v>40</v>
      </c>
      <c r="Z80">
        <v>30</v>
      </c>
      <c r="AA80">
        <v>34</v>
      </c>
      <c r="AB80">
        <v>39</v>
      </c>
      <c r="AC80">
        <v>39</v>
      </c>
      <c r="AD80">
        <v>33</v>
      </c>
      <c r="AE80">
        <v>39</v>
      </c>
    </row>
    <row r="81" spans="2:31" x14ac:dyDescent="0.25">
      <c r="B81" t="s">
        <v>18</v>
      </c>
      <c r="C81">
        <v>33</v>
      </c>
      <c r="D81">
        <v>22</v>
      </c>
      <c r="E81">
        <v>36</v>
      </c>
      <c r="F81">
        <v>31</v>
      </c>
      <c r="G81">
        <v>36</v>
      </c>
      <c r="H81">
        <v>24</v>
      </c>
      <c r="I81">
        <v>30</v>
      </c>
      <c r="J81">
        <v>31</v>
      </c>
      <c r="K81">
        <v>40</v>
      </c>
      <c r="L81">
        <v>33</v>
      </c>
      <c r="M81">
        <v>34</v>
      </c>
      <c r="N81">
        <v>33</v>
      </c>
      <c r="O81">
        <v>37</v>
      </c>
      <c r="P81">
        <v>42</v>
      </c>
      <c r="Q81">
        <v>45</v>
      </c>
      <c r="R81">
        <v>32</v>
      </c>
      <c r="S81">
        <v>31</v>
      </c>
      <c r="T81">
        <v>33</v>
      </c>
      <c r="U81">
        <v>40</v>
      </c>
      <c r="V81">
        <v>30</v>
      </c>
      <c r="W81">
        <v>43</v>
      </c>
      <c r="X81">
        <v>30</v>
      </c>
      <c r="Y81">
        <v>23</v>
      </c>
      <c r="Z81">
        <v>32</v>
      </c>
      <c r="AA81">
        <v>35</v>
      </c>
      <c r="AB81">
        <v>36</v>
      </c>
      <c r="AC81">
        <v>35</v>
      </c>
      <c r="AD81">
        <v>29</v>
      </c>
      <c r="AE81">
        <v>44</v>
      </c>
    </row>
    <row r="82" spans="2:31" x14ac:dyDescent="0.25">
      <c r="B82" t="s">
        <v>19</v>
      </c>
      <c r="C82">
        <v>28</v>
      </c>
      <c r="D82">
        <v>31</v>
      </c>
      <c r="E82">
        <v>26</v>
      </c>
      <c r="F82">
        <v>34</v>
      </c>
      <c r="G82">
        <v>22</v>
      </c>
      <c r="H82">
        <v>32</v>
      </c>
      <c r="I82">
        <v>23</v>
      </c>
      <c r="J82">
        <v>41</v>
      </c>
      <c r="K82">
        <v>34</v>
      </c>
      <c r="L82">
        <v>36</v>
      </c>
      <c r="M82">
        <v>29</v>
      </c>
      <c r="N82">
        <v>32</v>
      </c>
      <c r="O82">
        <v>32</v>
      </c>
      <c r="P82">
        <v>41</v>
      </c>
      <c r="Q82">
        <v>37</v>
      </c>
      <c r="R82">
        <v>17</v>
      </c>
      <c r="S82">
        <v>22</v>
      </c>
      <c r="T82">
        <v>21</v>
      </c>
      <c r="U82">
        <v>23</v>
      </c>
      <c r="V82">
        <v>28</v>
      </c>
      <c r="W82">
        <v>18</v>
      </c>
      <c r="X82">
        <v>25</v>
      </c>
      <c r="Y82">
        <v>29</v>
      </c>
      <c r="Z82">
        <v>28</v>
      </c>
      <c r="AA82">
        <v>32</v>
      </c>
      <c r="AB82">
        <v>30</v>
      </c>
      <c r="AC82">
        <v>27</v>
      </c>
      <c r="AD82">
        <v>24</v>
      </c>
      <c r="AE82">
        <v>28</v>
      </c>
    </row>
    <row r="83" spans="2:31" x14ac:dyDescent="0.25">
      <c r="B83" t="s">
        <v>20</v>
      </c>
      <c r="C83">
        <v>37</v>
      </c>
      <c r="D83">
        <v>39</v>
      </c>
      <c r="E83">
        <v>40</v>
      </c>
      <c r="F83">
        <v>25</v>
      </c>
      <c r="G83">
        <v>34</v>
      </c>
      <c r="H83">
        <v>33</v>
      </c>
      <c r="I83">
        <v>31</v>
      </c>
      <c r="J83">
        <v>26</v>
      </c>
      <c r="K83">
        <v>16</v>
      </c>
      <c r="L83">
        <v>39</v>
      </c>
      <c r="M83">
        <v>28</v>
      </c>
      <c r="N83">
        <v>41</v>
      </c>
      <c r="O83">
        <v>35</v>
      </c>
      <c r="P83">
        <v>38</v>
      </c>
      <c r="Q83">
        <v>26</v>
      </c>
      <c r="R83">
        <v>37</v>
      </c>
      <c r="S83">
        <v>39</v>
      </c>
      <c r="T83">
        <v>49</v>
      </c>
      <c r="U83">
        <v>49</v>
      </c>
      <c r="V83">
        <v>46</v>
      </c>
      <c r="W83">
        <v>45</v>
      </c>
      <c r="X83">
        <v>46</v>
      </c>
      <c r="Y83">
        <v>43</v>
      </c>
      <c r="Z83">
        <v>44</v>
      </c>
      <c r="AA83">
        <v>40</v>
      </c>
      <c r="AB83">
        <v>45</v>
      </c>
      <c r="AC83">
        <v>45</v>
      </c>
      <c r="AD83">
        <v>45</v>
      </c>
      <c r="AE83">
        <v>48</v>
      </c>
    </row>
    <row r="84" spans="2:31" x14ac:dyDescent="0.25">
      <c r="B84" t="s">
        <v>21</v>
      </c>
      <c r="C84">
        <v>23</v>
      </c>
      <c r="D84">
        <v>24</v>
      </c>
      <c r="E84">
        <v>24</v>
      </c>
      <c r="F84">
        <v>23</v>
      </c>
      <c r="G84">
        <v>32</v>
      </c>
      <c r="H84">
        <v>15</v>
      </c>
      <c r="I84">
        <v>26</v>
      </c>
      <c r="J84">
        <v>23</v>
      </c>
      <c r="K84">
        <v>26</v>
      </c>
      <c r="L84">
        <v>18</v>
      </c>
      <c r="M84">
        <v>12</v>
      </c>
      <c r="N84">
        <v>17</v>
      </c>
      <c r="O84">
        <v>24</v>
      </c>
      <c r="P84">
        <v>19</v>
      </c>
      <c r="Q84">
        <v>17</v>
      </c>
      <c r="R84">
        <v>27</v>
      </c>
      <c r="S84">
        <v>29</v>
      </c>
      <c r="T84">
        <v>25</v>
      </c>
      <c r="U84">
        <v>33</v>
      </c>
      <c r="V84">
        <v>26</v>
      </c>
      <c r="W84">
        <v>21</v>
      </c>
      <c r="X84">
        <v>26</v>
      </c>
      <c r="Y84">
        <v>24</v>
      </c>
      <c r="Z84">
        <v>26</v>
      </c>
      <c r="AA84">
        <v>21</v>
      </c>
      <c r="AB84">
        <v>20</v>
      </c>
      <c r="AC84">
        <v>22</v>
      </c>
      <c r="AD84">
        <v>35</v>
      </c>
      <c r="AE84">
        <v>35</v>
      </c>
    </row>
    <row r="85" spans="2:31" x14ac:dyDescent="0.25">
      <c r="B85" t="s">
        <v>22</v>
      </c>
      <c r="C85">
        <v>46</v>
      </c>
      <c r="D85">
        <v>45</v>
      </c>
      <c r="E85">
        <v>37</v>
      </c>
      <c r="F85">
        <v>39</v>
      </c>
      <c r="G85">
        <v>38</v>
      </c>
      <c r="H85">
        <v>34</v>
      </c>
      <c r="I85">
        <v>44</v>
      </c>
      <c r="J85">
        <v>22</v>
      </c>
      <c r="K85">
        <v>36</v>
      </c>
      <c r="L85">
        <v>32</v>
      </c>
      <c r="M85">
        <v>36</v>
      </c>
      <c r="N85">
        <v>27</v>
      </c>
      <c r="O85">
        <v>38</v>
      </c>
      <c r="P85">
        <v>39</v>
      </c>
      <c r="Q85">
        <v>35</v>
      </c>
      <c r="R85">
        <v>44</v>
      </c>
      <c r="S85">
        <v>42</v>
      </c>
      <c r="T85">
        <v>34</v>
      </c>
      <c r="U85">
        <v>27</v>
      </c>
      <c r="V85">
        <v>25</v>
      </c>
      <c r="W85">
        <v>25</v>
      </c>
      <c r="X85">
        <v>21</v>
      </c>
      <c r="Y85">
        <v>30</v>
      </c>
      <c r="Z85">
        <v>36</v>
      </c>
      <c r="AA85">
        <v>37</v>
      </c>
      <c r="AB85">
        <v>29</v>
      </c>
      <c r="AC85">
        <v>30</v>
      </c>
      <c r="AD85">
        <v>34</v>
      </c>
      <c r="AE85">
        <v>38</v>
      </c>
    </row>
    <row r="86" spans="2:31" x14ac:dyDescent="0.25">
      <c r="B86" t="s">
        <v>23</v>
      </c>
      <c r="C86">
        <v>17</v>
      </c>
      <c r="D86">
        <v>20</v>
      </c>
      <c r="E86">
        <v>27</v>
      </c>
      <c r="F86">
        <v>33</v>
      </c>
      <c r="G86">
        <v>17</v>
      </c>
      <c r="H86">
        <v>27</v>
      </c>
      <c r="I86">
        <v>37</v>
      </c>
      <c r="J86">
        <v>36</v>
      </c>
      <c r="K86">
        <v>30</v>
      </c>
      <c r="L86">
        <v>26</v>
      </c>
      <c r="M86">
        <v>24</v>
      </c>
      <c r="N86">
        <v>28</v>
      </c>
      <c r="O86">
        <v>30</v>
      </c>
      <c r="P86">
        <v>25</v>
      </c>
      <c r="Q86">
        <v>29</v>
      </c>
      <c r="R86">
        <v>29</v>
      </c>
      <c r="S86">
        <v>38</v>
      </c>
      <c r="T86">
        <v>29</v>
      </c>
      <c r="U86">
        <v>22</v>
      </c>
      <c r="V86">
        <v>20</v>
      </c>
      <c r="W86">
        <v>30</v>
      </c>
      <c r="X86">
        <v>19</v>
      </c>
      <c r="Y86">
        <v>25</v>
      </c>
      <c r="Z86">
        <v>19</v>
      </c>
      <c r="AA86">
        <v>27</v>
      </c>
      <c r="AB86">
        <v>31</v>
      </c>
      <c r="AC86">
        <v>26</v>
      </c>
      <c r="AD86">
        <v>31</v>
      </c>
      <c r="AE86">
        <v>21</v>
      </c>
    </row>
    <row r="87" spans="2:31" x14ac:dyDescent="0.25">
      <c r="B87" t="s">
        <v>24</v>
      </c>
      <c r="C87">
        <v>19</v>
      </c>
      <c r="D87">
        <v>14</v>
      </c>
      <c r="E87">
        <v>22</v>
      </c>
      <c r="F87">
        <v>21</v>
      </c>
      <c r="G87">
        <v>37</v>
      </c>
      <c r="H87">
        <v>23</v>
      </c>
      <c r="I87">
        <v>28</v>
      </c>
      <c r="J87">
        <v>32</v>
      </c>
      <c r="K87">
        <v>35</v>
      </c>
      <c r="L87">
        <v>24</v>
      </c>
      <c r="M87">
        <v>26</v>
      </c>
      <c r="N87">
        <v>23</v>
      </c>
      <c r="O87">
        <v>16</v>
      </c>
      <c r="P87">
        <v>27</v>
      </c>
      <c r="Q87">
        <v>30</v>
      </c>
      <c r="R87">
        <v>28</v>
      </c>
      <c r="S87">
        <v>26</v>
      </c>
      <c r="T87">
        <v>30</v>
      </c>
      <c r="U87">
        <v>29</v>
      </c>
      <c r="V87">
        <v>40</v>
      </c>
      <c r="W87">
        <v>27</v>
      </c>
      <c r="X87">
        <v>37</v>
      </c>
      <c r="Y87">
        <v>32</v>
      </c>
      <c r="Z87">
        <v>27</v>
      </c>
      <c r="AA87">
        <v>30</v>
      </c>
      <c r="AB87">
        <v>27</v>
      </c>
      <c r="AC87">
        <v>34</v>
      </c>
      <c r="AD87">
        <v>27</v>
      </c>
      <c r="AE87">
        <v>26</v>
      </c>
    </row>
    <row r="88" spans="2:31" x14ac:dyDescent="0.25">
      <c r="B88" t="s">
        <v>25</v>
      </c>
      <c r="C88">
        <v>36</v>
      </c>
      <c r="D88">
        <v>25</v>
      </c>
      <c r="E88">
        <v>34</v>
      </c>
      <c r="F88">
        <v>37</v>
      </c>
      <c r="G88">
        <v>35</v>
      </c>
      <c r="H88">
        <v>20</v>
      </c>
      <c r="I88">
        <v>21</v>
      </c>
      <c r="J88">
        <v>14</v>
      </c>
      <c r="K88">
        <v>27</v>
      </c>
      <c r="L88">
        <v>25</v>
      </c>
      <c r="M88">
        <v>27</v>
      </c>
      <c r="N88">
        <v>20</v>
      </c>
      <c r="O88">
        <v>29</v>
      </c>
      <c r="P88">
        <v>30</v>
      </c>
      <c r="Q88">
        <v>34</v>
      </c>
      <c r="R88">
        <v>31</v>
      </c>
      <c r="S88">
        <v>27</v>
      </c>
      <c r="T88">
        <v>39</v>
      </c>
      <c r="U88">
        <v>26</v>
      </c>
      <c r="V88">
        <v>43</v>
      </c>
      <c r="W88">
        <v>39</v>
      </c>
      <c r="X88">
        <v>43</v>
      </c>
      <c r="Y88">
        <v>45</v>
      </c>
      <c r="Z88">
        <v>38</v>
      </c>
      <c r="AA88">
        <v>44</v>
      </c>
      <c r="AB88">
        <v>33</v>
      </c>
      <c r="AC88">
        <v>46</v>
      </c>
      <c r="AD88">
        <v>40</v>
      </c>
      <c r="AE88">
        <v>30</v>
      </c>
    </row>
    <row r="89" spans="2:31" x14ac:dyDescent="0.25">
      <c r="B89" t="s">
        <v>26</v>
      </c>
      <c r="C89">
        <v>30</v>
      </c>
      <c r="D89">
        <v>29</v>
      </c>
      <c r="E89">
        <v>25</v>
      </c>
      <c r="F89">
        <v>24</v>
      </c>
      <c r="G89">
        <v>28</v>
      </c>
      <c r="H89">
        <v>28</v>
      </c>
      <c r="I89">
        <v>35</v>
      </c>
      <c r="J89">
        <v>30</v>
      </c>
      <c r="K89">
        <v>25</v>
      </c>
      <c r="L89">
        <v>34</v>
      </c>
      <c r="M89">
        <v>10</v>
      </c>
      <c r="N89">
        <v>14</v>
      </c>
      <c r="O89">
        <v>12</v>
      </c>
      <c r="P89">
        <v>14</v>
      </c>
      <c r="Q89">
        <v>23</v>
      </c>
      <c r="R89">
        <v>21</v>
      </c>
      <c r="S89">
        <v>24</v>
      </c>
      <c r="T89">
        <v>14</v>
      </c>
      <c r="U89">
        <v>15</v>
      </c>
      <c r="V89">
        <v>16</v>
      </c>
      <c r="W89">
        <v>16</v>
      </c>
      <c r="X89">
        <v>17</v>
      </c>
      <c r="Y89">
        <v>16</v>
      </c>
      <c r="Z89">
        <v>17</v>
      </c>
      <c r="AA89">
        <v>15</v>
      </c>
      <c r="AB89">
        <v>23</v>
      </c>
      <c r="AC89">
        <v>19</v>
      </c>
      <c r="AD89">
        <v>22</v>
      </c>
      <c r="AE89">
        <v>24</v>
      </c>
    </row>
    <row r="90" spans="2:31" x14ac:dyDescent="0.25">
      <c r="B90" t="s">
        <v>27</v>
      </c>
      <c r="C90">
        <v>16</v>
      </c>
      <c r="D90">
        <v>34</v>
      </c>
      <c r="E90">
        <v>31</v>
      </c>
      <c r="F90">
        <v>12</v>
      </c>
      <c r="G90">
        <v>11</v>
      </c>
      <c r="H90">
        <v>25</v>
      </c>
      <c r="I90">
        <v>15</v>
      </c>
      <c r="J90">
        <v>37</v>
      </c>
      <c r="K90">
        <v>20</v>
      </c>
      <c r="L90">
        <v>29</v>
      </c>
      <c r="M90">
        <v>19</v>
      </c>
      <c r="N90">
        <v>34</v>
      </c>
      <c r="O90">
        <v>25</v>
      </c>
      <c r="P90">
        <v>23</v>
      </c>
      <c r="Q90">
        <v>19</v>
      </c>
      <c r="R90">
        <v>18</v>
      </c>
      <c r="S90">
        <v>30</v>
      </c>
      <c r="T90">
        <v>20</v>
      </c>
      <c r="U90">
        <v>25</v>
      </c>
      <c r="V90">
        <v>37</v>
      </c>
      <c r="W90">
        <v>31</v>
      </c>
      <c r="X90">
        <v>33</v>
      </c>
      <c r="Y90">
        <v>22</v>
      </c>
      <c r="Z90">
        <v>25</v>
      </c>
      <c r="AA90">
        <v>22</v>
      </c>
      <c r="AB90">
        <v>44</v>
      </c>
      <c r="AC90">
        <v>17</v>
      </c>
      <c r="AD90">
        <v>19</v>
      </c>
      <c r="AE90">
        <v>20</v>
      </c>
    </row>
    <row r="91" spans="2:31" x14ac:dyDescent="0.25">
      <c r="B91" t="s">
        <v>28</v>
      </c>
      <c r="C91">
        <v>49</v>
      </c>
      <c r="D91">
        <v>42</v>
      </c>
      <c r="E91">
        <v>46</v>
      </c>
      <c r="F91">
        <v>50</v>
      </c>
      <c r="G91">
        <v>49</v>
      </c>
      <c r="H91">
        <v>48</v>
      </c>
      <c r="I91">
        <v>49</v>
      </c>
      <c r="J91">
        <v>49</v>
      </c>
      <c r="K91">
        <v>51</v>
      </c>
      <c r="L91">
        <v>43</v>
      </c>
      <c r="M91">
        <v>44</v>
      </c>
      <c r="N91">
        <v>47</v>
      </c>
      <c r="O91">
        <v>47</v>
      </c>
      <c r="P91">
        <v>45</v>
      </c>
      <c r="Q91">
        <v>44</v>
      </c>
      <c r="R91">
        <v>38</v>
      </c>
      <c r="S91">
        <v>46</v>
      </c>
      <c r="T91">
        <v>35</v>
      </c>
      <c r="U91">
        <v>28</v>
      </c>
      <c r="V91">
        <v>41</v>
      </c>
      <c r="W91">
        <v>42</v>
      </c>
      <c r="X91">
        <v>44</v>
      </c>
      <c r="Y91">
        <v>47</v>
      </c>
      <c r="Z91">
        <v>45</v>
      </c>
      <c r="AA91">
        <v>41</v>
      </c>
      <c r="AB91">
        <v>28</v>
      </c>
      <c r="AC91">
        <v>37</v>
      </c>
      <c r="AD91">
        <v>41</v>
      </c>
      <c r="AE91">
        <v>42</v>
      </c>
    </row>
    <row r="92" spans="2:31" x14ac:dyDescent="0.25">
      <c r="B92" t="s">
        <v>29</v>
      </c>
      <c r="C92">
        <v>6</v>
      </c>
      <c r="D92">
        <v>5</v>
      </c>
      <c r="E92">
        <v>1</v>
      </c>
      <c r="F92">
        <v>2</v>
      </c>
      <c r="G92">
        <v>3</v>
      </c>
      <c r="H92">
        <v>1</v>
      </c>
      <c r="I92">
        <v>2</v>
      </c>
      <c r="J92">
        <v>1</v>
      </c>
      <c r="K92">
        <v>1</v>
      </c>
      <c r="L92">
        <v>4</v>
      </c>
      <c r="M92">
        <v>2</v>
      </c>
      <c r="N92">
        <v>2</v>
      </c>
      <c r="O92">
        <v>2</v>
      </c>
      <c r="P92">
        <v>1</v>
      </c>
      <c r="Q92">
        <v>1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1</v>
      </c>
      <c r="Y92">
        <v>3</v>
      </c>
      <c r="Z92">
        <v>2</v>
      </c>
      <c r="AA92">
        <v>1</v>
      </c>
      <c r="AB92">
        <v>1</v>
      </c>
      <c r="AC92">
        <v>1</v>
      </c>
      <c r="AD92">
        <v>2</v>
      </c>
      <c r="AE92">
        <v>5</v>
      </c>
    </row>
    <row r="93" spans="2:31" x14ac:dyDescent="0.25">
      <c r="B93" t="s">
        <v>30</v>
      </c>
      <c r="C93">
        <v>25</v>
      </c>
      <c r="D93">
        <v>36</v>
      </c>
      <c r="E93">
        <v>33</v>
      </c>
      <c r="F93">
        <v>20</v>
      </c>
      <c r="G93">
        <v>21</v>
      </c>
      <c r="H93">
        <v>35</v>
      </c>
      <c r="I93">
        <v>33</v>
      </c>
      <c r="J93">
        <v>43</v>
      </c>
      <c r="K93">
        <v>43</v>
      </c>
      <c r="L93">
        <v>31</v>
      </c>
      <c r="M93">
        <v>47</v>
      </c>
      <c r="N93">
        <v>36</v>
      </c>
      <c r="O93">
        <v>31</v>
      </c>
      <c r="P93">
        <v>32</v>
      </c>
      <c r="Q93">
        <v>38</v>
      </c>
      <c r="R93">
        <v>41</v>
      </c>
      <c r="S93">
        <v>41</v>
      </c>
      <c r="T93">
        <v>47</v>
      </c>
      <c r="U93">
        <v>32</v>
      </c>
      <c r="V93">
        <v>44</v>
      </c>
      <c r="W93">
        <v>44</v>
      </c>
      <c r="X93">
        <v>49</v>
      </c>
      <c r="Y93">
        <v>48</v>
      </c>
      <c r="Z93">
        <v>47</v>
      </c>
      <c r="AA93">
        <v>47</v>
      </c>
      <c r="AB93">
        <v>49</v>
      </c>
      <c r="AC93">
        <v>49</v>
      </c>
      <c r="AD93">
        <v>47</v>
      </c>
      <c r="AE93">
        <v>32</v>
      </c>
    </row>
    <row r="94" spans="2:31" x14ac:dyDescent="0.25">
      <c r="B94" t="s">
        <v>31</v>
      </c>
      <c r="C94">
        <v>34</v>
      </c>
      <c r="D94">
        <v>33</v>
      </c>
      <c r="E94">
        <v>32</v>
      </c>
      <c r="F94">
        <v>27</v>
      </c>
      <c r="G94">
        <v>25</v>
      </c>
      <c r="H94">
        <v>26</v>
      </c>
      <c r="I94">
        <v>34</v>
      </c>
      <c r="J94">
        <v>24</v>
      </c>
      <c r="K94">
        <v>28</v>
      </c>
      <c r="L94">
        <v>23</v>
      </c>
      <c r="M94">
        <v>15</v>
      </c>
      <c r="N94">
        <v>13</v>
      </c>
      <c r="O94">
        <v>17</v>
      </c>
      <c r="P94">
        <v>13</v>
      </c>
      <c r="Q94">
        <v>16</v>
      </c>
      <c r="R94">
        <v>14</v>
      </c>
      <c r="S94">
        <v>15</v>
      </c>
      <c r="T94">
        <v>18</v>
      </c>
      <c r="U94">
        <v>21</v>
      </c>
      <c r="V94">
        <v>11</v>
      </c>
      <c r="W94">
        <v>10</v>
      </c>
      <c r="X94">
        <v>12</v>
      </c>
      <c r="Y94">
        <v>12</v>
      </c>
      <c r="Z94">
        <v>16</v>
      </c>
      <c r="AA94">
        <v>16</v>
      </c>
      <c r="AB94">
        <v>15</v>
      </c>
      <c r="AC94">
        <v>20</v>
      </c>
      <c r="AD94">
        <v>16</v>
      </c>
      <c r="AE94">
        <v>18</v>
      </c>
    </row>
    <row r="95" spans="2:31" x14ac:dyDescent="0.25">
      <c r="B95" t="s">
        <v>32</v>
      </c>
      <c r="C95">
        <v>9</v>
      </c>
      <c r="D95">
        <v>8</v>
      </c>
      <c r="E95">
        <v>12</v>
      </c>
      <c r="F95">
        <v>13</v>
      </c>
      <c r="G95">
        <v>14</v>
      </c>
      <c r="H95">
        <v>14</v>
      </c>
      <c r="I95">
        <v>13</v>
      </c>
      <c r="J95">
        <v>25</v>
      </c>
      <c r="K95">
        <v>24</v>
      </c>
      <c r="L95">
        <v>16</v>
      </c>
      <c r="M95">
        <v>33</v>
      </c>
      <c r="N95">
        <v>40</v>
      </c>
      <c r="O95">
        <v>19</v>
      </c>
      <c r="P95">
        <v>16</v>
      </c>
      <c r="Q95">
        <v>20</v>
      </c>
      <c r="R95">
        <v>19</v>
      </c>
      <c r="S95">
        <v>23</v>
      </c>
      <c r="T95">
        <v>23</v>
      </c>
      <c r="U95">
        <v>36</v>
      </c>
      <c r="V95">
        <v>27</v>
      </c>
      <c r="W95">
        <v>35</v>
      </c>
      <c r="X95">
        <v>34</v>
      </c>
      <c r="Y95">
        <v>42</v>
      </c>
      <c r="Z95">
        <v>34</v>
      </c>
      <c r="AA95">
        <v>33</v>
      </c>
      <c r="AB95">
        <v>41</v>
      </c>
      <c r="AC95">
        <v>40</v>
      </c>
      <c r="AD95">
        <v>37</v>
      </c>
      <c r="AE95">
        <v>36</v>
      </c>
    </row>
    <row r="96" spans="2:31" x14ac:dyDescent="0.25">
      <c r="B96" t="s">
        <v>33</v>
      </c>
      <c r="C96">
        <v>27</v>
      </c>
      <c r="D96">
        <v>23</v>
      </c>
      <c r="E96">
        <v>30</v>
      </c>
      <c r="F96">
        <v>29</v>
      </c>
      <c r="G96">
        <v>24</v>
      </c>
      <c r="H96">
        <v>21</v>
      </c>
      <c r="I96">
        <v>24</v>
      </c>
      <c r="J96">
        <v>34</v>
      </c>
      <c r="K96">
        <v>21</v>
      </c>
      <c r="L96">
        <v>22</v>
      </c>
      <c r="M96">
        <v>21</v>
      </c>
      <c r="N96">
        <v>16</v>
      </c>
      <c r="O96">
        <v>14</v>
      </c>
      <c r="P96">
        <v>17</v>
      </c>
      <c r="Q96">
        <v>14</v>
      </c>
      <c r="R96">
        <v>13</v>
      </c>
      <c r="S96">
        <v>13</v>
      </c>
      <c r="T96">
        <v>8</v>
      </c>
      <c r="U96">
        <v>4</v>
      </c>
      <c r="V96">
        <v>6</v>
      </c>
      <c r="W96">
        <v>7</v>
      </c>
      <c r="X96">
        <v>7</v>
      </c>
      <c r="Y96">
        <v>6</v>
      </c>
      <c r="Z96">
        <v>11</v>
      </c>
      <c r="AA96">
        <v>12</v>
      </c>
      <c r="AB96">
        <v>13</v>
      </c>
      <c r="AC96">
        <v>15</v>
      </c>
      <c r="AD96">
        <v>17</v>
      </c>
      <c r="AE96">
        <v>19</v>
      </c>
    </row>
    <row r="97" spans="2:31" x14ac:dyDescent="0.25">
      <c r="B97" t="s">
        <v>34</v>
      </c>
      <c r="C97">
        <v>14</v>
      </c>
      <c r="D97">
        <v>13</v>
      </c>
      <c r="E97">
        <v>13</v>
      </c>
      <c r="F97">
        <v>9</v>
      </c>
      <c r="G97">
        <v>9</v>
      </c>
      <c r="H97">
        <v>8</v>
      </c>
      <c r="I97">
        <v>8</v>
      </c>
      <c r="J97">
        <v>9</v>
      </c>
      <c r="K97">
        <v>8</v>
      </c>
      <c r="L97">
        <v>10</v>
      </c>
      <c r="M97">
        <v>18</v>
      </c>
      <c r="N97">
        <v>19</v>
      </c>
      <c r="O97">
        <v>13</v>
      </c>
      <c r="P97">
        <v>10</v>
      </c>
      <c r="Q97">
        <v>12</v>
      </c>
      <c r="R97">
        <v>11</v>
      </c>
      <c r="S97">
        <v>9</v>
      </c>
      <c r="T97">
        <v>10</v>
      </c>
      <c r="U97">
        <v>10</v>
      </c>
      <c r="V97">
        <v>12</v>
      </c>
      <c r="W97">
        <v>13</v>
      </c>
      <c r="X97">
        <v>10</v>
      </c>
      <c r="Y97">
        <v>11</v>
      </c>
      <c r="Z97">
        <v>10</v>
      </c>
      <c r="AA97">
        <v>10</v>
      </c>
      <c r="AB97">
        <v>8</v>
      </c>
      <c r="AC97">
        <v>13</v>
      </c>
      <c r="AD97">
        <v>14</v>
      </c>
      <c r="AE97">
        <v>12</v>
      </c>
    </row>
    <row r="98" spans="2:31" x14ac:dyDescent="0.25">
      <c r="B98" t="s">
        <v>35</v>
      </c>
      <c r="C98">
        <v>45</v>
      </c>
      <c r="D98">
        <v>50</v>
      </c>
      <c r="E98">
        <v>49</v>
      </c>
      <c r="F98">
        <v>51</v>
      </c>
      <c r="G98">
        <v>51</v>
      </c>
      <c r="H98">
        <v>50</v>
      </c>
      <c r="I98">
        <v>50</v>
      </c>
      <c r="J98">
        <v>51</v>
      </c>
      <c r="K98">
        <v>48</v>
      </c>
      <c r="L98">
        <v>50</v>
      </c>
      <c r="M98">
        <v>51</v>
      </c>
      <c r="N98">
        <v>50</v>
      </c>
      <c r="O98">
        <v>42</v>
      </c>
      <c r="P98">
        <v>47</v>
      </c>
      <c r="Q98">
        <v>48</v>
      </c>
      <c r="R98">
        <v>40</v>
      </c>
      <c r="S98">
        <v>45</v>
      </c>
      <c r="T98">
        <v>43</v>
      </c>
      <c r="U98">
        <v>34</v>
      </c>
      <c r="V98">
        <v>24</v>
      </c>
      <c r="W98">
        <v>40</v>
      </c>
      <c r="X98">
        <v>36</v>
      </c>
      <c r="Y98">
        <v>36</v>
      </c>
      <c r="Z98">
        <v>35</v>
      </c>
      <c r="AA98">
        <v>43</v>
      </c>
      <c r="AB98">
        <v>42</v>
      </c>
      <c r="AC98">
        <v>38</v>
      </c>
      <c r="AD98">
        <v>49</v>
      </c>
      <c r="AE98">
        <v>49</v>
      </c>
    </row>
    <row r="99" spans="2:31" x14ac:dyDescent="0.25">
      <c r="B99" t="s">
        <v>36</v>
      </c>
      <c r="C99">
        <v>40</v>
      </c>
      <c r="D99">
        <v>35</v>
      </c>
      <c r="E99">
        <v>39</v>
      </c>
      <c r="F99">
        <v>38</v>
      </c>
      <c r="G99">
        <v>43</v>
      </c>
      <c r="H99">
        <v>45</v>
      </c>
      <c r="I99">
        <v>45</v>
      </c>
      <c r="J99">
        <v>38</v>
      </c>
      <c r="K99">
        <v>41</v>
      </c>
      <c r="L99">
        <v>38</v>
      </c>
      <c r="M99">
        <v>41</v>
      </c>
      <c r="N99">
        <v>39</v>
      </c>
      <c r="O99">
        <v>43</v>
      </c>
      <c r="P99">
        <v>40</v>
      </c>
      <c r="Q99">
        <v>40</v>
      </c>
      <c r="R99">
        <v>46</v>
      </c>
      <c r="S99">
        <v>40</v>
      </c>
      <c r="T99">
        <v>42</v>
      </c>
      <c r="U99">
        <v>42</v>
      </c>
      <c r="V99">
        <v>36</v>
      </c>
      <c r="W99">
        <v>38</v>
      </c>
      <c r="X99">
        <v>40</v>
      </c>
      <c r="Y99">
        <v>39</v>
      </c>
      <c r="Z99">
        <v>40</v>
      </c>
      <c r="AA99">
        <v>45</v>
      </c>
      <c r="AB99">
        <v>37</v>
      </c>
      <c r="AC99">
        <v>43</v>
      </c>
      <c r="AD99">
        <v>39</v>
      </c>
      <c r="AE99">
        <v>45</v>
      </c>
    </row>
    <row r="100" spans="2:31" x14ac:dyDescent="0.25">
      <c r="B100" t="s">
        <v>37</v>
      </c>
      <c r="C100">
        <v>10</v>
      </c>
      <c r="D100">
        <v>21</v>
      </c>
      <c r="E100">
        <v>17</v>
      </c>
      <c r="F100">
        <v>19</v>
      </c>
      <c r="G100">
        <v>15</v>
      </c>
      <c r="H100">
        <v>19</v>
      </c>
      <c r="I100">
        <v>19</v>
      </c>
      <c r="J100">
        <v>20</v>
      </c>
      <c r="K100">
        <v>18</v>
      </c>
      <c r="L100">
        <v>17</v>
      </c>
      <c r="M100">
        <v>20</v>
      </c>
      <c r="N100">
        <v>29</v>
      </c>
      <c r="O100">
        <v>28</v>
      </c>
      <c r="P100">
        <v>26</v>
      </c>
      <c r="Q100">
        <v>24</v>
      </c>
      <c r="R100">
        <v>22</v>
      </c>
      <c r="S100">
        <v>28</v>
      </c>
      <c r="T100">
        <v>15</v>
      </c>
      <c r="U100">
        <v>18</v>
      </c>
      <c r="V100">
        <v>21</v>
      </c>
      <c r="W100">
        <v>14</v>
      </c>
      <c r="X100">
        <v>16</v>
      </c>
      <c r="Y100">
        <v>21</v>
      </c>
      <c r="Z100">
        <v>21</v>
      </c>
      <c r="AA100">
        <v>26</v>
      </c>
      <c r="AB100">
        <v>32</v>
      </c>
      <c r="AC100">
        <v>28</v>
      </c>
      <c r="AD100">
        <v>23</v>
      </c>
      <c r="AE100">
        <v>17</v>
      </c>
    </row>
    <row r="101" spans="2:31" x14ac:dyDescent="0.25">
      <c r="B101" t="s">
        <v>38</v>
      </c>
      <c r="C101">
        <v>11</v>
      </c>
      <c r="D101">
        <v>9</v>
      </c>
      <c r="E101">
        <v>9</v>
      </c>
      <c r="F101">
        <v>10</v>
      </c>
      <c r="G101">
        <v>8</v>
      </c>
      <c r="H101">
        <v>12</v>
      </c>
      <c r="I101">
        <v>11</v>
      </c>
      <c r="J101">
        <v>12</v>
      </c>
      <c r="K101">
        <v>10</v>
      </c>
      <c r="L101">
        <v>13</v>
      </c>
      <c r="M101">
        <v>16</v>
      </c>
      <c r="N101">
        <v>15</v>
      </c>
      <c r="O101">
        <v>18</v>
      </c>
      <c r="P101">
        <v>12</v>
      </c>
      <c r="Q101">
        <v>11</v>
      </c>
      <c r="R101">
        <v>12</v>
      </c>
      <c r="S101">
        <v>10</v>
      </c>
      <c r="T101">
        <v>19</v>
      </c>
      <c r="U101">
        <v>11</v>
      </c>
      <c r="V101">
        <v>14</v>
      </c>
      <c r="W101">
        <v>20</v>
      </c>
      <c r="X101">
        <v>15</v>
      </c>
      <c r="Y101">
        <v>15</v>
      </c>
      <c r="Z101">
        <v>14</v>
      </c>
      <c r="AA101">
        <v>11</v>
      </c>
      <c r="AB101">
        <v>12</v>
      </c>
      <c r="AC101">
        <v>14</v>
      </c>
      <c r="AD101">
        <v>13</v>
      </c>
      <c r="AE101">
        <v>15</v>
      </c>
    </row>
    <row r="102" spans="2:31" x14ac:dyDescent="0.25">
      <c r="B102" t="s">
        <v>39</v>
      </c>
      <c r="C102">
        <v>41</v>
      </c>
      <c r="D102">
        <v>46</v>
      </c>
      <c r="E102">
        <v>43</v>
      </c>
      <c r="F102">
        <v>42</v>
      </c>
      <c r="G102">
        <v>45</v>
      </c>
      <c r="H102">
        <v>43</v>
      </c>
      <c r="I102">
        <v>46</v>
      </c>
      <c r="J102">
        <v>39</v>
      </c>
      <c r="K102">
        <v>38</v>
      </c>
      <c r="L102">
        <v>42</v>
      </c>
      <c r="M102">
        <v>39</v>
      </c>
      <c r="N102">
        <v>38</v>
      </c>
      <c r="O102">
        <v>45</v>
      </c>
      <c r="P102">
        <v>36</v>
      </c>
      <c r="Q102">
        <v>41</v>
      </c>
      <c r="R102">
        <v>45</v>
      </c>
      <c r="S102">
        <v>43</v>
      </c>
      <c r="T102">
        <v>37</v>
      </c>
      <c r="U102">
        <v>47</v>
      </c>
      <c r="V102">
        <v>39</v>
      </c>
      <c r="W102">
        <v>34</v>
      </c>
      <c r="X102">
        <v>35</v>
      </c>
      <c r="Y102">
        <v>34</v>
      </c>
      <c r="Z102">
        <v>46</v>
      </c>
      <c r="AA102">
        <v>36</v>
      </c>
      <c r="AB102">
        <v>35</v>
      </c>
      <c r="AC102">
        <v>36</v>
      </c>
      <c r="AD102">
        <v>26</v>
      </c>
      <c r="AE102">
        <v>41</v>
      </c>
    </row>
    <row r="103" spans="2:31" x14ac:dyDescent="0.25">
      <c r="B103" t="s">
        <v>40</v>
      </c>
      <c r="C103">
        <v>47</v>
      </c>
      <c r="D103">
        <v>40</v>
      </c>
      <c r="E103">
        <v>28</v>
      </c>
      <c r="F103">
        <v>47</v>
      </c>
      <c r="G103">
        <v>40</v>
      </c>
      <c r="H103">
        <v>41</v>
      </c>
      <c r="I103">
        <v>29</v>
      </c>
      <c r="J103">
        <v>48</v>
      </c>
      <c r="K103">
        <v>49</v>
      </c>
      <c r="L103">
        <v>47</v>
      </c>
      <c r="M103">
        <v>43</v>
      </c>
      <c r="N103">
        <v>21</v>
      </c>
      <c r="O103">
        <v>34</v>
      </c>
      <c r="P103">
        <v>31</v>
      </c>
      <c r="Q103">
        <v>46</v>
      </c>
      <c r="R103">
        <v>36</v>
      </c>
      <c r="S103">
        <v>35</v>
      </c>
      <c r="T103">
        <v>44</v>
      </c>
      <c r="U103">
        <v>45</v>
      </c>
      <c r="V103">
        <v>32</v>
      </c>
      <c r="W103">
        <v>41</v>
      </c>
      <c r="X103">
        <v>32</v>
      </c>
      <c r="Y103">
        <v>35</v>
      </c>
      <c r="Z103">
        <v>42</v>
      </c>
      <c r="AA103">
        <v>48</v>
      </c>
      <c r="AB103">
        <v>48</v>
      </c>
      <c r="AC103">
        <v>44</v>
      </c>
      <c r="AD103">
        <v>48</v>
      </c>
      <c r="AE103">
        <v>43</v>
      </c>
    </row>
    <row r="104" spans="2:31" x14ac:dyDescent="0.25">
      <c r="B104" t="s">
        <v>41</v>
      </c>
      <c r="C104">
        <v>20</v>
      </c>
      <c r="D104">
        <v>30</v>
      </c>
      <c r="E104">
        <v>19</v>
      </c>
      <c r="F104">
        <v>17</v>
      </c>
      <c r="G104">
        <v>13</v>
      </c>
      <c r="H104">
        <v>11</v>
      </c>
      <c r="I104">
        <v>14</v>
      </c>
      <c r="J104">
        <v>7</v>
      </c>
      <c r="K104">
        <v>13</v>
      </c>
      <c r="L104">
        <v>11</v>
      </c>
      <c r="M104">
        <v>17</v>
      </c>
      <c r="N104">
        <v>11</v>
      </c>
      <c r="O104">
        <v>21</v>
      </c>
      <c r="P104">
        <v>28</v>
      </c>
      <c r="Q104">
        <v>15</v>
      </c>
      <c r="R104">
        <v>16</v>
      </c>
      <c r="S104">
        <v>14</v>
      </c>
      <c r="T104">
        <v>27</v>
      </c>
      <c r="U104">
        <v>16</v>
      </c>
      <c r="V104">
        <v>18</v>
      </c>
      <c r="W104">
        <v>17</v>
      </c>
      <c r="X104">
        <v>22</v>
      </c>
      <c r="Y104">
        <v>14</v>
      </c>
      <c r="Z104">
        <v>12</v>
      </c>
      <c r="AA104">
        <v>14</v>
      </c>
      <c r="AB104">
        <v>14</v>
      </c>
      <c r="AC104">
        <v>16</v>
      </c>
      <c r="AD104">
        <v>11</v>
      </c>
      <c r="AE104">
        <v>14</v>
      </c>
    </row>
    <row r="105" spans="2:31" x14ac:dyDescent="0.25">
      <c r="B105" t="s">
        <v>42</v>
      </c>
      <c r="C105">
        <v>51</v>
      </c>
      <c r="D105">
        <v>43</v>
      </c>
      <c r="E105">
        <v>48</v>
      </c>
      <c r="F105">
        <v>45</v>
      </c>
      <c r="G105">
        <v>44</v>
      </c>
      <c r="H105">
        <v>42</v>
      </c>
      <c r="I105">
        <v>27</v>
      </c>
      <c r="J105">
        <v>33</v>
      </c>
      <c r="K105">
        <v>47</v>
      </c>
      <c r="L105">
        <v>44</v>
      </c>
      <c r="M105">
        <v>40</v>
      </c>
      <c r="N105">
        <v>46</v>
      </c>
      <c r="O105">
        <v>41</v>
      </c>
      <c r="P105">
        <v>44</v>
      </c>
      <c r="Q105">
        <v>33</v>
      </c>
      <c r="R105">
        <v>42</v>
      </c>
      <c r="S105">
        <v>33</v>
      </c>
      <c r="T105">
        <v>31</v>
      </c>
      <c r="U105">
        <v>31</v>
      </c>
      <c r="V105">
        <v>45</v>
      </c>
      <c r="W105">
        <v>48</v>
      </c>
      <c r="X105">
        <v>41</v>
      </c>
      <c r="Y105">
        <v>46</v>
      </c>
      <c r="Z105">
        <v>48</v>
      </c>
      <c r="AA105">
        <v>46</v>
      </c>
      <c r="AB105">
        <v>46</v>
      </c>
      <c r="AC105">
        <v>48</v>
      </c>
      <c r="AD105">
        <v>38</v>
      </c>
      <c r="AE105">
        <v>33</v>
      </c>
    </row>
    <row r="106" spans="2:31" x14ac:dyDescent="0.25">
      <c r="B106" t="s">
        <v>43</v>
      </c>
      <c r="C106">
        <v>15</v>
      </c>
      <c r="D106">
        <v>11</v>
      </c>
      <c r="E106">
        <v>20</v>
      </c>
      <c r="F106">
        <v>18</v>
      </c>
      <c r="G106">
        <v>19</v>
      </c>
      <c r="H106">
        <v>13</v>
      </c>
      <c r="I106">
        <v>16</v>
      </c>
      <c r="J106">
        <v>16</v>
      </c>
      <c r="K106">
        <v>19</v>
      </c>
      <c r="L106">
        <v>20</v>
      </c>
      <c r="M106">
        <v>22</v>
      </c>
      <c r="N106">
        <v>22</v>
      </c>
      <c r="O106">
        <v>27</v>
      </c>
      <c r="P106">
        <v>18</v>
      </c>
      <c r="Q106">
        <v>21</v>
      </c>
      <c r="R106">
        <v>20</v>
      </c>
      <c r="S106">
        <v>16</v>
      </c>
      <c r="T106">
        <v>26</v>
      </c>
      <c r="U106">
        <v>19</v>
      </c>
      <c r="V106">
        <v>15</v>
      </c>
      <c r="W106">
        <v>15</v>
      </c>
      <c r="X106">
        <v>14</v>
      </c>
      <c r="Y106">
        <v>18</v>
      </c>
      <c r="Z106">
        <v>15</v>
      </c>
      <c r="AA106">
        <v>17</v>
      </c>
      <c r="AB106">
        <v>16</v>
      </c>
      <c r="AC106">
        <v>18</v>
      </c>
      <c r="AD106">
        <v>15</v>
      </c>
      <c r="AE106">
        <v>16</v>
      </c>
    </row>
    <row r="107" spans="2:31" x14ac:dyDescent="0.25">
      <c r="B107" t="s">
        <v>44</v>
      </c>
      <c r="C107">
        <v>5</v>
      </c>
      <c r="D107">
        <v>6</v>
      </c>
      <c r="E107">
        <v>7</v>
      </c>
      <c r="F107">
        <v>7</v>
      </c>
      <c r="G107">
        <v>7</v>
      </c>
      <c r="H107">
        <v>9</v>
      </c>
      <c r="I107">
        <v>7</v>
      </c>
      <c r="J107">
        <v>8</v>
      </c>
      <c r="K107">
        <v>7</v>
      </c>
      <c r="L107">
        <v>8</v>
      </c>
      <c r="M107">
        <v>8</v>
      </c>
      <c r="N107">
        <v>8</v>
      </c>
      <c r="O107">
        <v>9</v>
      </c>
      <c r="P107">
        <v>8</v>
      </c>
      <c r="Q107">
        <v>9</v>
      </c>
      <c r="R107">
        <v>9</v>
      </c>
      <c r="S107">
        <v>5</v>
      </c>
      <c r="T107">
        <v>4</v>
      </c>
      <c r="U107">
        <v>6</v>
      </c>
      <c r="V107">
        <v>4</v>
      </c>
      <c r="W107">
        <v>3</v>
      </c>
      <c r="X107">
        <v>6</v>
      </c>
      <c r="Y107">
        <v>4</v>
      </c>
      <c r="Z107">
        <v>3</v>
      </c>
      <c r="AA107">
        <v>3</v>
      </c>
      <c r="AB107">
        <v>3</v>
      </c>
      <c r="AC107">
        <v>4</v>
      </c>
      <c r="AD107">
        <v>5</v>
      </c>
      <c r="AE107">
        <v>6</v>
      </c>
    </row>
    <row r="108" spans="2:31" x14ac:dyDescent="0.25">
      <c r="B108" t="s">
        <v>45</v>
      </c>
      <c r="C108">
        <v>7</v>
      </c>
      <c r="D108">
        <v>10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2</v>
      </c>
      <c r="K108">
        <v>3</v>
      </c>
      <c r="L108">
        <v>1</v>
      </c>
      <c r="M108">
        <v>1</v>
      </c>
      <c r="N108">
        <v>1</v>
      </c>
      <c r="O108">
        <v>3</v>
      </c>
      <c r="P108">
        <v>3</v>
      </c>
      <c r="Q108">
        <v>2</v>
      </c>
      <c r="R108">
        <v>1</v>
      </c>
      <c r="S108">
        <v>1</v>
      </c>
      <c r="T108">
        <v>3</v>
      </c>
      <c r="U108">
        <v>3</v>
      </c>
      <c r="V108">
        <v>3</v>
      </c>
      <c r="W108">
        <v>6</v>
      </c>
      <c r="X108">
        <v>3</v>
      </c>
      <c r="Y108">
        <v>2</v>
      </c>
      <c r="Z108">
        <v>4</v>
      </c>
      <c r="AA108">
        <v>5</v>
      </c>
      <c r="AB108">
        <v>4</v>
      </c>
      <c r="AC108">
        <v>2</v>
      </c>
      <c r="AD108">
        <v>1</v>
      </c>
      <c r="AE108">
        <v>3</v>
      </c>
    </row>
    <row r="109" spans="2:31" x14ac:dyDescent="0.25">
      <c r="B109" t="s">
        <v>46</v>
      </c>
      <c r="C109">
        <v>48</v>
      </c>
      <c r="D109">
        <v>38</v>
      </c>
      <c r="E109">
        <v>44</v>
      </c>
      <c r="F109">
        <v>48</v>
      </c>
      <c r="G109">
        <v>47</v>
      </c>
      <c r="H109">
        <v>40</v>
      </c>
      <c r="I109">
        <v>40</v>
      </c>
      <c r="J109">
        <v>42</v>
      </c>
      <c r="K109">
        <v>37</v>
      </c>
      <c r="L109">
        <v>51</v>
      </c>
      <c r="M109">
        <v>50</v>
      </c>
      <c r="N109">
        <v>49</v>
      </c>
      <c r="O109">
        <v>50</v>
      </c>
      <c r="P109">
        <v>51</v>
      </c>
      <c r="Q109">
        <v>50</v>
      </c>
      <c r="R109">
        <v>49</v>
      </c>
      <c r="S109">
        <v>51</v>
      </c>
      <c r="T109">
        <v>50</v>
      </c>
      <c r="U109">
        <v>50</v>
      </c>
      <c r="V109">
        <v>50</v>
      </c>
      <c r="W109">
        <v>49</v>
      </c>
      <c r="X109">
        <v>51</v>
      </c>
      <c r="Y109">
        <v>50</v>
      </c>
      <c r="Z109">
        <v>49</v>
      </c>
      <c r="AA109">
        <v>50</v>
      </c>
      <c r="AB109">
        <v>50</v>
      </c>
      <c r="AC109">
        <v>50</v>
      </c>
      <c r="AD109">
        <v>51</v>
      </c>
      <c r="AE109">
        <v>50</v>
      </c>
    </row>
    <row r="110" spans="2:31" x14ac:dyDescent="0.25">
      <c r="B110" t="s">
        <v>47</v>
      </c>
      <c r="C110">
        <v>21</v>
      </c>
      <c r="D110">
        <v>16</v>
      </c>
      <c r="E110">
        <v>14</v>
      </c>
      <c r="F110">
        <v>22</v>
      </c>
      <c r="G110">
        <v>30</v>
      </c>
      <c r="H110">
        <v>16</v>
      </c>
      <c r="I110">
        <v>17</v>
      </c>
      <c r="J110">
        <v>21</v>
      </c>
      <c r="K110">
        <v>22</v>
      </c>
      <c r="L110">
        <v>15</v>
      </c>
      <c r="M110">
        <v>11</v>
      </c>
      <c r="N110">
        <v>12</v>
      </c>
      <c r="O110">
        <v>11</v>
      </c>
      <c r="P110">
        <v>15</v>
      </c>
      <c r="Q110">
        <v>13</v>
      </c>
      <c r="R110">
        <v>15</v>
      </c>
      <c r="S110">
        <v>17</v>
      </c>
      <c r="T110">
        <v>22</v>
      </c>
      <c r="U110">
        <v>24</v>
      </c>
      <c r="V110">
        <v>19</v>
      </c>
      <c r="W110">
        <v>19</v>
      </c>
      <c r="X110">
        <v>20</v>
      </c>
      <c r="Y110">
        <v>19</v>
      </c>
      <c r="Z110">
        <v>22</v>
      </c>
      <c r="AA110">
        <v>24</v>
      </c>
      <c r="AB110">
        <v>19</v>
      </c>
      <c r="AC110">
        <v>23</v>
      </c>
      <c r="AD110">
        <v>20</v>
      </c>
      <c r="AE110">
        <v>23</v>
      </c>
    </row>
    <row r="111" spans="2:31" x14ac:dyDescent="0.25">
      <c r="B111" t="s">
        <v>48</v>
      </c>
      <c r="C111">
        <v>4</v>
      </c>
      <c r="D111">
        <v>7</v>
      </c>
      <c r="E111">
        <v>8</v>
      </c>
      <c r="F111">
        <v>8</v>
      </c>
      <c r="G111">
        <v>12</v>
      </c>
      <c r="H111">
        <v>17</v>
      </c>
      <c r="I111">
        <v>12</v>
      </c>
      <c r="J111">
        <v>15</v>
      </c>
      <c r="K111">
        <v>12</v>
      </c>
      <c r="L111">
        <v>12</v>
      </c>
      <c r="M111">
        <v>13</v>
      </c>
      <c r="N111">
        <v>10</v>
      </c>
      <c r="O111">
        <v>10</v>
      </c>
      <c r="P111">
        <v>11</v>
      </c>
      <c r="Q111">
        <v>10</v>
      </c>
      <c r="R111">
        <v>10</v>
      </c>
      <c r="S111">
        <v>11</v>
      </c>
      <c r="T111">
        <v>13</v>
      </c>
      <c r="U111">
        <v>12</v>
      </c>
      <c r="V111">
        <v>10</v>
      </c>
      <c r="W111">
        <v>12</v>
      </c>
      <c r="X111">
        <v>8</v>
      </c>
      <c r="Y111">
        <v>9</v>
      </c>
      <c r="Z111">
        <v>7</v>
      </c>
      <c r="AA111">
        <v>6</v>
      </c>
      <c r="AB111">
        <v>11</v>
      </c>
      <c r="AC111">
        <v>8</v>
      </c>
      <c r="AD111">
        <v>12</v>
      </c>
      <c r="AE111">
        <v>13</v>
      </c>
    </row>
    <row r="112" spans="2:31" x14ac:dyDescent="0.25">
      <c r="B112" t="s">
        <v>49</v>
      </c>
      <c r="C112">
        <v>42</v>
      </c>
      <c r="D112">
        <v>48</v>
      </c>
      <c r="E112">
        <v>45</v>
      </c>
      <c r="F112">
        <v>46</v>
      </c>
      <c r="G112">
        <v>41</v>
      </c>
      <c r="H112">
        <v>51</v>
      </c>
      <c r="I112">
        <v>47</v>
      </c>
      <c r="J112">
        <v>44</v>
      </c>
      <c r="K112">
        <v>44</v>
      </c>
      <c r="L112">
        <v>48</v>
      </c>
      <c r="M112">
        <v>49</v>
      </c>
      <c r="N112">
        <v>48</v>
      </c>
      <c r="O112">
        <v>51</v>
      </c>
      <c r="P112">
        <v>50</v>
      </c>
      <c r="Q112">
        <v>51</v>
      </c>
      <c r="R112">
        <v>51</v>
      </c>
      <c r="S112">
        <v>50</v>
      </c>
      <c r="T112">
        <v>51</v>
      </c>
      <c r="U112">
        <v>51</v>
      </c>
      <c r="V112">
        <v>49</v>
      </c>
      <c r="W112">
        <v>50</v>
      </c>
      <c r="X112">
        <v>50</v>
      </c>
      <c r="Y112">
        <v>51</v>
      </c>
      <c r="Z112">
        <v>51</v>
      </c>
      <c r="AA112">
        <v>51</v>
      </c>
      <c r="AB112">
        <v>51</v>
      </c>
      <c r="AC112">
        <v>51</v>
      </c>
      <c r="AD112">
        <v>50</v>
      </c>
      <c r="AE112">
        <v>51</v>
      </c>
    </row>
    <row r="113" spans="2:31" x14ac:dyDescent="0.25">
      <c r="B113" t="s">
        <v>50</v>
      </c>
      <c r="C113">
        <v>50</v>
      </c>
      <c r="D113">
        <v>47</v>
      </c>
      <c r="E113">
        <v>50</v>
      </c>
      <c r="F113">
        <v>41</v>
      </c>
      <c r="G113">
        <v>46</v>
      </c>
      <c r="H113">
        <v>44</v>
      </c>
      <c r="I113">
        <v>42</v>
      </c>
      <c r="J113">
        <v>45</v>
      </c>
      <c r="K113">
        <v>46</v>
      </c>
      <c r="L113">
        <v>40</v>
      </c>
      <c r="M113">
        <v>46</v>
      </c>
      <c r="N113">
        <v>42</v>
      </c>
      <c r="O113">
        <v>48</v>
      </c>
      <c r="P113">
        <v>43</v>
      </c>
      <c r="Q113">
        <v>43</v>
      </c>
      <c r="R113">
        <v>43</v>
      </c>
      <c r="S113">
        <v>48</v>
      </c>
      <c r="T113">
        <v>36</v>
      </c>
      <c r="U113">
        <v>44</v>
      </c>
      <c r="V113">
        <v>47</v>
      </c>
      <c r="W113">
        <v>46</v>
      </c>
      <c r="X113">
        <v>47</v>
      </c>
      <c r="Y113">
        <v>41</v>
      </c>
      <c r="Z113">
        <v>37</v>
      </c>
      <c r="AA113">
        <v>38</v>
      </c>
      <c r="AB113">
        <v>43</v>
      </c>
      <c r="AC113">
        <v>42</v>
      </c>
      <c r="AD113">
        <v>44</v>
      </c>
      <c r="AE113">
        <v>46</v>
      </c>
    </row>
    <row r="114" spans="2:31" x14ac:dyDescent="0.25">
      <c r="B114" t="s">
        <v>51</v>
      </c>
      <c r="C114">
        <v>38</v>
      </c>
      <c r="D114">
        <v>19</v>
      </c>
      <c r="E114">
        <v>35</v>
      </c>
      <c r="F114">
        <v>15</v>
      </c>
      <c r="G114">
        <v>29</v>
      </c>
      <c r="H114">
        <v>38</v>
      </c>
      <c r="I114">
        <v>20</v>
      </c>
      <c r="J114">
        <v>29</v>
      </c>
      <c r="K114">
        <v>23</v>
      </c>
      <c r="L114">
        <v>21</v>
      </c>
      <c r="M114">
        <v>30</v>
      </c>
      <c r="N114">
        <v>37</v>
      </c>
      <c r="O114">
        <v>20</v>
      </c>
      <c r="P114">
        <v>21</v>
      </c>
      <c r="Q114">
        <v>36</v>
      </c>
      <c r="R114">
        <v>34</v>
      </c>
      <c r="S114">
        <v>25</v>
      </c>
      <c r="T114">
        <v>17</v>
      </c>
      <c r="U114">
        <v>41</v>
      </c>
      <c r="V114">
        <v>17</v>
      </c>
      <c r="W114">
        <v>26</v>
      </c>
      <c r="X114">
        <v>29</v>
      </c>
      <c r="Y114">
        <v>26</v>
      </c>
      <c r="Z114">
        <v>18</v>
      </c>
      <c r="AA114">
        <v>25</v>
      </c>
      <c r="AB114">
        <v>17</v>
      </c>
      <c r="AC114">
        <v>11</v>
      </c>
      <c r="AD114">
        <v>18</v>
      </c>
      <c r="AE114">
        <v>9</v>
      </c>
    </row>
    <row r="115" spans="2:31" x14ac:dyDescent="0.25">
      <c r="C115">
        <v>26</v>
      </c>
    </row>
    <row r="116" spans="2:31" x14ac:dyDescent="0.25">
      <c r="C116">
        <v>17</v>
      </c>
    </row>
    <row r="117" spans="2:31" x14ac:dyDescent="0.25">
      <c r="C117">
        <v>3</v>
      </c>
    </row>
    <row r="118" spans="2:31" x14ac:dyDescent="0.25">
      <c r="C118">
        <v>18</v>
      </c>
    </row>
    <row r="119" spans="2:31" x14ac:dyDescent="0.25">
      <c r="C119">
        <v>15</v>
      </c>
    </row>
    <row r="120" spans="2:31" x14ac:dyDescent="0.25">
      <c r="C120">
        <v>2</v>
      </c>
    </row>
    <row r="121" spans="2:31" x14ac:dyDescent="0.25">
      <c r="C121">
        <v>44</v>
      </c>
    </row>
    <row r="122" spans="2:31" x14ac:dyDescent="0.25">
      <c r="C122">
        <v>32</v>
      </c>
    </row>
    <row r="123" spans="2:31" x14ac:dyDescent="0.25">
      <c r="C123">
        <v>51</v>
      </c>
    </row>
    <row r="124" spans="2:31" x14ac:dyDescent="0.25">
      <c r="C124">
        <v>1</v>
      </c>
    </row>
    <row r="125" spans="2:31" x14ac:dyDescent="0.25">
      <c r="C125">
        <v>4</v>
      </c>
    </row>
    <row r="126" spans="2:31" x14ac:dyDescent="0.25">
      <c r="C126">
        <v>37</v>
      </c>
    </row>
    <row r="127" spans="2:31" x14ac:dyDescent="0.25">
      <c r="C127">
        <v>12</v>
      </c>
    </row>
    <row r="128" spans="2:31" x14ac:dyDescent="0.25">
      <c r="C128">
        <v>28</v>
      </c>
    </row>
    <row r="129" spans="3:3" x14ac:dyDescent="0.25">
      <c r="C129">
        <v>27</v>
      </c>
    </row>
    <row r="130" spans="3:3" x14ac:dyDescent="0.25">
      <c r="C130">
        <v>49</v>
      </c>
    </row>
    <row r="131" spans="3:3" x14ac:dyDescent="0.25">
      <c r="C131">
        <v>41</v>
      </c>
    </row>
    <row r="132" spans="3:3" x14ac:dyDescent="0.25">
      <c r="C132">
        <v>22</v>
      </c>
    </row>
    <row r="133" spans="3:3" x14ac:dyDescent="0.25">
      <c r="C133">
        <v>31</v>
      </c>
    </row>
    <row r="134" spans="3:3" x14ac:dyDescent="0.25">
      <c r="C134">
        <v>39</v>
      </c>
    </row>
    <row r="135" spans="3:3" x14ac:dyDescent="0.25">
      <c r="C135">
        <v>24</v>
      </c>
    </row>
    <row r="136" spans="3:3" x14ac:dyDescent="0.25">
      <c r="C136">
        <v>45</v>
      </c>
    </row>
    <row r="137" spans="3:3" x14ac:dyDescent="0.25">
      <c r="C137">
        <v>20</v>
      </c>
    </row>
    <row r="138" spans="3:3" x14ac:dyDescent="0.25">
      <c r="C138">
        <v>14</v>
      </c>
    </row>
    <row r="139" spans="3:3" x14ac:dyDescent="0.25">
      <c r="C139">
        <v>25</v>
      </c>
    </row>
    <row r="140" spans="3:3" x14ac:dyDescent="0.25">
      <c r="C140">
        <v>29</v>
      </c>
    </row>
    <row r="141" spans="3:3" x14ac:dyDescent="0.25">
      <c r="C141">
        <v>34</v>
      </c>
    </row>
    <row r="142" spans="3:3" x14ac:dyDescent="0.25">
      <c r="C142">
        <v>42</v>
      </c>
    </row>
    <row r="143" spans="3:3" x14ac:dyDescent="0.25">
      <c r="C143">
        <v>5</v>
      </c>
    </row>
    <row r="144" spans="3:3" x14ac:dyDescent="0.25">
      <c r="C144">
        <v>36</v>
      </c>
    </row>
    <row r="145" spans="3:3" x14ac:dyDescent="0.25">
      <c r="C145">
        <v>33</v>
      </c>
    </row>
    <row r="146" spans="3:3" x14ac:dyDescent="0.25">
      <c r="C146">
        <v>8</v>
      </c>
    </row>
    <row r="147" spans="3:3" x14ac:dyDescent="0.25">
      <c r="C147">
        <v>23</v>
      </c>
    </row>
    <row r="148" spans="3:3" x14ac:dyDescent="0.25">
      <c r="C148">
        <v>13</v>
      </c>
    </row>
    <row r="149" spans="3:3" x14ac:dyDescent="0.25">
      <c r="C149">
        <v>50</v>
      </c>
    </row>
    <row r="150" spans="3:3" x14ac:dyDescent="0.25">
      <c r="C150">
        <v>35</v>
      </c>
    </row>
    <row r="151" spans="3:3" x14ac:dyDescent="0.25">
      <c r="C151">
        <v>21</v>
      </c>
    </row>
    <row r="152" spans="3:3" x14ac:dyDescent="0.25">
      <c r="C152">
        <v>9</v>
      </c>
    </row>
    <row r="153" spans="3:3" x14ac:dyDescent="0.25">
      <c r="C153">
        <v>46</v>
      </c>
    </row>
    <row r="154" spans="3:3" x14ac:dyDescent="0.25">
      <c r="C154">
        <v>40</v>
      </c>
    </row>
    <row r="155" spans="3:3" x14ac:dyDescent="0.25">
      <c r="C155">
        <v>30</v>
      </c>
    </row>
    <row r="156" spans="3:3" x14ac:dyDescent="0.25">
      <c r="C156">
        <v>43</v>
      </c>
    </row>
    <row r="157" spans="3:3" x14ac:dyDescent="0.25">
      <c r="C157">
        <v>11</v>
      </c>
    </row>
    <row r="158" spans="3:3" x14ac:dyDescent="0.25">
      <c r="C158">
        <v>6</v>
      </c>
    </row>
    <row r="159" spans="3:3" x14ac:dyDescent="0.25">
      <c r="C159">
        <v>10</v>
      </c>
    </row>
    <row r="160" spans="3:3" x14ac:dyDescent="0.25">
      <c r="C160">
        <v>38</v>
      </c>
    </row>
    <row r="161" spans="3:3" x14ac:dyDescent="0.25">
      <c r="C161">
        <v>16</v>
      </c>
    </row>
    <row r="162" spans="3:3" x14ac:dyDescent="0.25">
      <c r="C162">
        <v>7</v>
      </c>
    </row>
    <row r="163" spans="3:3" x14ac:dyDescent="0.25">
      <c r="C163">
        <v>48</v>
      </c>
    </row>
    <row r="164" spans="3:3" x14ac:dyDescent="0.25">
      <c r="C164">
        <v>47</v>
      </c>
    </row>
    <row r="165" spans="3:3" x14ac:dyDescent="0.25">
      <c r="C165">
        <v>19</v>
      </c>
    </row>
    <row r="166" spans="3:3" x14ac:dyDescent="0.25">
      <c r="C166">
        <v>15</v>
      </c>
    </row>
    <row r="167" spans="3:3" x14ac:dyDescent="0.25">
      <c r="C167">
        <v>21</v>
      </c>
    </row>
    <row r="168" spans="3:3" x14ac:dyDescent="0.25">
      <c r="C168">
        <v>4</v>
      </c>
    </row>
    <row r="169" spans="3:3" x14ac:dyDescent="0.25">
      <c r="C169">
        <v>23</v>
      </c>
    </row>
    <row r="170" spans="3:3" x14ac:dyDescent="0.25">
      <c r="C170">
        <v>18</v>
      </c>
    </row>
    <row r="171" spans="3:3" x14ac:dyDescent="0.25">
      <c r="C171">
        <v>5</v>
      </c>
    </row>
    <row r="172" spans="3:3" x14ac:dyDescent="0.25">
      <c r="C172">
        <v>41</v>
      </c>
    </row>
    <row r="173" spans="3:3" x14ac:dyDescent="0.25">
      <c r="C173">
        <v>10</v>
      </c>
    </row>
    <row r="174" spans="3:3" x14ac:dyDescent="0.25">
      <c r="C174">
        <v>42</v>
      </c>
    </row>
    <row r="175" spans="3:3" x14ac:dyDescent="0.25">
      <c r="C175">
        <v>3</v>
      </c>
    </row>
    <row r="176" spans="3:3" x14ac:dyDescent="0.25">
      <c r="C176">
        <v>6</v>
      </c>
    </row>
    <row r="177" spans="3:3" x14ac:dyDescent="0.25">
      <c r="C177">
        <v>51</v>
      </c>
    </row>
    <row r="178" spans="3:3" x14ac:dyDescent="0.25">
      <c r="C178">
        <v>11</v>
      </c>
    </row>
    <row r="179" spans="3:3" x14ac:dyDescent="0.25">
      <c r="C179">
        <v>29</v>
      </c>
    </row>
    <row r="180" spans="3:3" x14ac:dyDescent="0.25">
      <c r="C180">
        <v>16</v>
      </c>
    </row>
    <row r="181" spans="3:3" x14ac:dyDescent="0.25">
      <c r="C181">
        <v>47</v>
      </c>
    </row>
    <row r="182" spans="3:3" x14ac:dyDescent="0.25">
      <c r="C182">
        <v>38</v>
      </c>
    </row>
    <row r="183" spans="3:3" x14ac:dyDescent="0.25">
      <c r="C183">
        <v>36</v>
      </c>
    </row>
    <row r="184" spans="3:3" x14ac:dyDescent="0.25">
      <c r="C184">
        <v>26</v>
      </c>
    </row>
    <row r="185" spans="3:3" x14ac:dyDescent="0.25">
      <c r="C185">
        <v>40</v>
      </c>
    </row>
    <row r="186" spans="3:3" x14ac:dyDescent="0.25">
      <c r="C186">
        <v>24</v>
      </c>
    </row>
    <row r="187" spans="3:3" x14ac:dyDescent="0.25">
      <c r="C187">
        <v>37</v>
      </c>
    </row>
    <row r="188" spans="3:3" x14ac:dyDescent="0.25">
      <c r="C188">
        <v>27</v>
      </c>
    </row>
    <row r="189" spans="3:3" x14ac:dyDescent="0.25">
      <c r="C189">
        <v>22</v>
      </c>
    </row>
    <row r="190" spans="3:3" x14ac:dyDescent="0.25">
      <c r="C190">
        <v>34</v>
      </c>
    </row>
    <row r="191" spans="3:3" x14ac:dyDescent="0.25">
      <c r="C191">
        <v>25</v>
      </c>
    </row>
    <row r="192" spans="3:3" x14ac:dyDescent="0.25">
      <c r="C192">
        <v>31</v>
      </c>
    </row>
    <row r="193" spans="3:3" x14ac:dyDescent="0.25">
      <c r="C193">
        <v>46</v>
      </c>
    </row>
    <row r="194" spans="3:3" x14ac:dyDescent="0.25">
      <c r="C194">
        <v>1</v>
      </c>
    </row>
    <row r="195" spans="3:3" x14ac:dyDescent="0.25">
      <c r="C195">
        <v>33</v>
      </c>
    </row>
    <row r="196" spans="3:3" x14ac:dyDescent="0.25">
      <c r="C196">
        <v>32</v>
      </c>
    </row>
    <row r="197" spans="3:3" x14ac:dyDescent="0.25">
      <c r="C197">
        <v>12</v>
      </c>
    </row>
    <row r="198" spans="3:3" x14ac:dyDescent="0.25">
      <c r="C198">
        <v>30</v>
      </c>
    </row>
    <row r="199" spans="3:3" x14ac:dyDescent="0.25">
      <c r="C199">
        <v>13</v>
      </c>
    </row>
    <row r="200" spans="3:3" x14ac:dyDescent="0.25">
      <c r="C200">
        <v>49</v>
      </c>
    </row>
    <row r="201" spans="3:3" x14ac:dyDescent="0.25">
      <c r="C201">
        <v>39</v>
      </c>
    </row>
    <row r="202" spans="3:3" x14ac:dyDescent="0.25">
      <c r="C202">
        <v>17</v>
      </c>
    </row>
    <row r="203" spans="3:3" x14ac:dyDescent="0.25">
      <c r="C203">
        <v>9</v>
      </c>
    </row>
    <row r="204" spans="3:3" x14ac:dyDescent="0.25">
      <c r="C204">
        <v>43</v>
      </c>
    </row>
    <row r="205" spans="3:3" x14ac:dyDescent="0.25">
      <c r="C205">
        <v>28</v>
      </c>
    </row>
    <row r="206" spans="3:3" x14ac:dyDescent="0.25">
      <c r="C206">
        <v>19</v>
      </c>
    </row>
    <row r="207" spans="3:3" x14ac:dyDescent="0.25">
      <c r="C207">
        <v>48</v>
      </c>
    </row>
    <row r="208" spans="3:3" x14ac:dyDescent="0.25">
      <c r="C208">
        <v>20</v>
      </c>
    </row>
    <row r="209" spans="3:3" x14ac:dyDescent="0.25">
      <c r="C209">
        <v>7</v>
      </c>
    </row>
    <row r="210" spans="3:3" x14ac:dyDescent="0.25">
      <c r="C210">
        <v>2</v>
      </c>
    </row>
    <row r="211" spans="3:3" x14ac:dyDescent="0.25">
      <c r="C211">
        <v>44</v>
      </c>
    </row>
    <row r="212" spans="3:3" x14ac:dyDescent="0.25">
      <c r="C212">
        <v>14</v>
      </c>
    </row>
    <row r="213" spans="3:3" x14ac:dyDescent="0.25">
      <c r="C213">
        <v>8</v>
      </c>
    </row>
    <row r="214" spans="3:3" x14ac:dyDescent="0.25">
      <c r="C214">
        <v>45</v>
      </c>
    </row>
    <row r="215" spans="3:3" x14ac:dyDescent="0.25">
      <c r="C215">
        <v>50</v>
      </c>
    </row>
    <row r="216" spans="3:3" x14ac:dyDescent="0.25">
      <c r="C216">
        <v>35</v>
      </c>
    </row>
    <row r="217" spans="3:3" x14ac:dyDescent="0.25">
      <c r="C217">
        <v>28</v>
      </c>
    </row>
    <row r="218" spans="3:3" x14ac:dyDescent="0.25">
      <c r="C218">
        <v>16</v>
      </c>
    </row>
    <row r="219" spans="3:3" x14ac:dyDescent="0.25">
      <c r="C219">
        <v>4</v>
      </c>
    </row>
    <row r="220" spans="3:3" x14ac:dyDescent="0.25">
      <c r="C220">
        <v>26</v>
      </c>
    </row>
    <row r="221" spans="3:3" x14ac:dyDescent="0.25">
      <c r="C221">
        <v>11</v>
      </c>
    </row>
    <row r="222" spans="3:3" x14ac:dyDescent="0.25">
      <c r="C222">
        <v>6</v>
      </c>
    </row>
    <row r="223" spans="3:3" x14ac:dyDescent="0.25">
      <c r="C223">
        <v>40</v>
      </c>
    </row>
    <row r="224" spans="3:3" x14ac:dyDescent="0.25">
      <c r="C224">
        <v>14</v>
      </c>
    </row>
    <row r="225" spans="3:3" x14ac:dyDescent="0.25">
      <c r="C225">
        <v>43</v>
      </c>
    </row>
    <row r="226" spans="3:3" x14ac:dyDescent="0.25">
      <c r="C226">
        <v>3</v>
      </c>
    </row>
    <row r="227" spans="3:3" x14ac:dyDescent="0.25">
      <c r="C227">
        <v>5</v>
      </c>
    </row>
    <row r="228" spans="3:3" x14ac:dyDescent="0.25">
      <c r="C228">
        <v>44</v>
      </c>
    </row>
    <row r="229" spans="3:3" x14ac:dyDescent="0.25">
      <c r="C229">
        <v>32</v>
      </c>
    </row>
    <row r="230" spans="3:3" x14ac:dyDescent="0.25">
      <c r="C230">
        <v>30</v>
      </c>
    </row>
    <row r="231" spans="3:3" x14ac:dyDescent="0.25">
      <c r="C231">
        <v>35</v>
      </c>
    </row>
    <row r="232" spans="3:3" x14ac:dyDescent="0.25">
      <c r="C232">
        <v>49</v>
      </c>
    </row>
    <row r="233" spans="3:3" x14ac:dyDescent="0.25">
      <c r="C233">
        <v>36</v>
      </c>
    </row>
    <row r="234" spans="3:3" x14ac:dyDescent="0.25">
      <c r="C234">
        <v>31</v>
      </c>
    </row>
    <row r="235" spans="3:3" x14ac:dyDescent="0.25">
      <c r="C235">
        <v>34</v>
      </c>
    </row>
    <row r="236" spans="3:3" x14ac:dyDescent="0.25">
      <c r="C236">
        <v>25</v>
      </c>
    </row>
    <row r="237" spans="3:3" x14ac:dyDescent="0.25">
      <c r="C237">
        <v>23</v>
      </c>
    </row>
    <row r="238" spans="3:3" x14ac:dyDescent="0.25">
      <c r="C238">
        <v>39</v>
      </c>
    </row>
    <row r="239" spans="3:3" x14ac:dyDescent="0.25">
      <c r="C239">
        <v>33</v>
      </c>
    </row>
    <row r="240" spans="3:3" x14ac:dyDescent="0.25">
      <c r="C240">
        <v>21</v>
      </c>
    </row>
    <row r="241" spans="3:3" x14ac:dyDescent="0.25">
      <c r="C241">
        <v>37</v>
      </c>
    </row>
    <row r="242" spans="3:3" x14ac:dyDescent="0.25">
      <c r="C242">
        <v>24</v>
      </c>
    </row>
    <row r="243" spans="3:3" x14ac:dyDescent="0.25">
      <c r="C243">
        <v>12</v>
      </c>
    </row>
    <row r="244" spans="3:3" x14ac:dyDescent="0.25">
      <c r="C244">
        <v>50</v>
      </c>
    </row>
    <row r="245" spans="3:3" x14ac:dyDescent="0.25">
      <c r="C245">
        <v>2</v>
      </c>
    </row>
    <row r="246" spans="3:3" x14ac:dyDescent="0.25">
      <c r="C246">
        <v>20</v>
      </c>
    </row>
    <row r="247" spans="3:3" x14ac:dyDescent="0.25">
      <c r="C247">
        <v>27</v>
      </c>
    </row>
    <row r="248" spans="3:3" x14ac:dyDescent="0.25">
      <c r="C248">
        <v>13</v>
      </c>
    </row>
    <row r="249" spans="3:3" x14ac:dyDescent="0.25">
      <c r="C249">
        <v>29</v>
      </c>
    </row>
    <row r="250" spans="3:3" x14ac:dyDescent="0.25">
      <c r="C250">
        <v>9</v>
      </c>
    </row>
    <row r="251" spans="3:3" x14ac:dyDescent="0.25">
      <c r="C251">
        <v>51</v>
      </c>
    </row>
    <row r="252" spans="3:3" x14ac:dyDescent="0.25">
      <c r="C252">
        <v>38</v>
      </c>
    </row>
    <row r="253" spans="3:3" x14ac:dyDescent="0.25">
      <c r="C253">
        <v>19</v>
      </c>
    </row>
    <row r="254" spans="3:3" x14ac:dyDescent="0.25">
      <c r="C254">
        <v>10</v>
      </c>
    </row>
    <row r="255" spans="3:3" x14ac:dyDescent="0.25">
      <c r="C255">
        <v>42</v>
      </c>
    </row>
    <row r="256" spans="3:3" x14ac:dyDescent="0.25">
      <c r="C256">
        <v>47</v>
      </c>
    </row>
    <row r="257" spans="3:3" x14ac:dyDescent="0.25">
      <c r="C257">
        <v>17</v>
      </c>
    </row>
    <row r="258" spans="3:3" x14ac:dyDescent="0.25">
      <c r="C258">
        <v>45</v>
      </c>
    </row>
    <row r="259" spans="3:3" x14ac:dyDescent="0.25">
      <c r="C259">
        <v>18</v>
      </c>
    </row>
    <row r="260" spans="3:3" x14ac:dyDescent="0.25">
      <c r="C260">
        <v>7</v>
      </c>
    </row>
    <row r="261" spans="3:3" x14ac:dyDescent="0.25">
      <c r="C261">
        <v>1</v>
      </c>
    </row>
    <row r="262" spans="3:3" x14ac:dyDescent="0.25">
      <c r="C262">
        <v>48</v>
      </c>
    </row>
    <row r="263" spans="3:3" x14ac:dyDescent="0.25">
      <c r="C263">
        <v>22</v>
      </c>
    </row>
    <row r="264" spans="3:3" x14ac:dyDescent="0.25">
      <c r="C264">
        <v>8</v>
      </c>
    </row>
    <row r="265" spans="3:3" x14ac:dyDescent="0.25">
      <c r="C265">
        <v>46</v>
      </c>
    </row>
    <row r="266" spans="3:3" x14ac:dyDescent="0.25">
      <c r="C266">
        <v>41</v>
      </c>
    </row>
    <row r="267" spans="3:3" x14ac:dyDescent="0.25">
      <c r="C267">
        <v>15</v>
      </c>
    </row>
    <row r="268" spans="3:3" x14ac:dyDescent="0.25">
      <c r="C268">
        <v>27</v>
      </c>
    </row>
    <row r="269" spans="3:3" x14ac:dyDescent="0.25">
      <c r="C269">
        <v>33</v>
      </c>
    </row>
    <row r="270" spans="3:3" x14ac:dyDescent="0.25">
      <c r="C270">
        <v>2</v>
      </c>
    </row>
    <row r="271" spans="3:3" x14ac:dyDescent="0.25">
      <c r="C271">
        <v>26</v>
      </c>
    </row>
    <row r="272" spans="3:3" x14ac:dyDescent="0.25">
      <c r="C272">
        <v>10</v>
      </c>
    </row>
    <row r="273" spans="3:3" x14ac:dyDescent="0.25">
      <c r="C273">
        <v>6</v>
      </c>
    </row>
    <row r="274" spans="3:3" x14ac:dyDescent="0.25">
      <c r="C274">
        <v>48</v>
      </c>
    </row>
    <row r="275" spans="3:3" x14ac:dyDescent="0.25">
      <c r="C275">
        <v>20</v>
      </c>
    </row>
    <row r="276" spans="3:3" x14ac:dyDescent="0.25">
      <c r="C276">
        <v>50</v>
      </c>
    </row>
    <row r="277" spans="3:3" x14ac:dyDescent="0.25">
      <c r="C277">
        <v>5</v>
      </c>
    </row>
    <row r="278" spans="3:3" x14ac:dyDescent="0.25">
      <c r="C278">
        <v>4</v>
      </c>
    </row>
    <row r="279" spans="3:3" x14ac:dyDescent="0.25">
      <c r="C279">
        <v>39</v>
      </c>
    </row>
    <row r="280" spans="3:3" x14ac:dyDescent="0.25">
      <c r="C280">
        <v>16</v>
      </c>
    </row>
    <row r="281" spans="3:3" x14ac:dyDescent="0.25">
      <c r="C281">
        <v>31</v>
      </c>
    </row>
    <row r="282" spans="3:3" x14ac:dyDescent="0.25">
      <c r="C282">
        <v>18</v>
      </c>
    </row>
    <row r="283" spans="3:3" x14ac:dyDescent="0.25">
      <c r="C283">
        <v>42</v>
      </c>
    </row>
    <row r="284" spans="3:3" x14ac:dyDescent="0.25">
      <c r="C284">
        <v>23</v>
      </c>
    </row>
    <row r="285" spans="3:3" x14ac:dyDescent="0.25">
      <c r="C285">
        <v>36</v>
      </c>
    </row>
    <row r="286" spans="3:3" x14ac:dyDescent="0.25">
      <c r="C286">
        <v>22</v>
      </c>
    </row>
    <row r="287" spans="3:3" x14ac:dyDescent="0.25">
      <c r="C287">
        <v>34</v>
      </c>
    </row>
    <row r="288" spans="3:3" x14ac:dyDescent="0.25">
      <c r="C288">
        <v>32</v>
      </c>
    </row>
    <row r="289" spans="3:3" x14ac:dyDescent="0.25">
      <c r="C289">
        <v>38</v>
      </c>
    </row>
    <row r="290" spans="3:3" x14ac:dyDescent="0.25">
      <c r="C290">
        <v>17</v>
      </c>
    </row>
    <row r="291" spans="3:3" x14ac:dyDescent="0.25">
      <c r="C291">
        <v>37</v>
      </c>
    </row>
    <row r="292" spans="3:3" x14ac:dyDescent="0.25">
      <c r="C292">
        <v>35</v>
      </c>
    </row>
    <row r="293" spans="3:3" x14ac:dyDescent="0.25">
      <c r="C293">
        <v>28</v>
      </c>
    </row>
    <row r="294" spans="3:3" x14ac:dyDescent="0.25">
      <c r="C294">
        <v>11</v>
      </c>
    </row>
    <row r="295" spans="3:3" x14ac:dyDescent="0.25">
      <c r="C295">
        <v>49</v>
      </c>
    </row>
    <row r="296" spans="3:3" x14ac:dyDescent="0.25">
      <c r="C296">
        <v>3</v>
      </c>
    </row>
    <row r="297" spans="3:3" x14ac:dyDescent="0.25">
      <c r="C297">
        <v>21</v>
      </c>
    </row>
    <row r="298" spans="3:3" x14ac:dyDescent="0.25">
      <c r="C298">
        <v>25</v>
      </c>
    </row>
    <row r="299" spans="3:3" x14ac:dyDescent="0.25">
      <c r="C299">
        <v>14</v>
      </c>
    </row>
    <row r="300" spans="3:3" x14ac:dyDescent="0.25">
      <c r="C300">
        <v>24</v>
      </c>
    </row>
    <row r="301" spans="3:3" x14ac:dyDescent="0.25">
      <c r="C301">
        <v>9</v>
      </c>
    </row>
    <row r="302" spans="3:3" x14ac:dyDescent="0.25">
      <c r="C302">
        <v>51</v>
      </c>
    </row>
    <row r="303" spans="3:3" x14ac:dyDescent="0.25">
      <c r="C303">
        <v>43</v>
      </c>
    </row>
    <row r="304" spans="3:3" x14ac:dyDescent="0.25">
      <c r="C304">
        <v>15</v>
      </c>
    </row>
    <row r="305" spans="3:3" x14ac:dyDescent="0.25">
      <c r="C305">
        <v>8</v>
      </c>
    </row>
    <row r="306" spans="3:3" x14ac:dyDescent="0.25">
      <c r="C306">
        <v>45</v>
      </c>
    </row>
    <row r="307" spans="3:3" x14ac:dyDescent="0.25">
      <c r="C307">
        <v>40</v>
      </c>
    </row>
    <row r="308" spans="3:3" x14ac:dyDescent="0.25">
      <c r="C308">
        <v>13</v>
      </c>
    </row>
    <row r="309" spans="3:3" x14ac:dyDescent="0.25">
      <c r="C309">
        <v>44</v>
      </c>
    </row>
    <row r="310" spans="3:3" x14ac:dyDescent="0.25">
      <c r="C310">
        <v>19</v>
      </c>
    </row>
    <row r="311" spans="3:3" x14ac:dyDescent="0.25">
      <c r="C311">
        <v>7</v>
      </c>
    </row>
    <row r="312" spans="3:3" x14ac:dyDescent="0.25">
      <c r="C312">
        <v>1</v>
      </c>
    </row>
    <row r="313" spans="3:3" x14ac:dyDescent="0.25">
      <c r="C313">
        <v>47</v>
      </c>
    </row>
    <row r="314" spans="3:3" x14ac:dyDescent="0.25">
      <c r="C314">
        <v>30</v>
      </c>
    </row>
    <row r="315" spans="3:3" x14ac:dyDescent="0.25">
      <c r="C315">
        <v>12</v>
      </c>
    </row>
    <row r="316" spans="3:3" x14ac:dyDescent="0.25">
      <c r="C316">
        <v>41</v>
      </c>
    </row>
    <row r="317" spans="3:3" x14ac:dyDescent="0.25">
      <c r="C317">
        <v>46</v>
      </c>
    </row>
    <row r="318" spans="3:3" x14ac:dyDescent="0.25">
      <c r="C318">
        <v>29</v>
      </c>
    </row>
    <row r="319" spans="3:3" x14ac:dyDescent="0.25">
      <c r="C319">
        <v>18</v>
      </c>
    </row>
    <row r="320" spans="3:3" x14ac:dyDescent="0.25">
      <c r="C320">
        <v>29</v>
      </c>
    </row>
    <row r="321" spans="3:3" x14ac:dyDescent="0.25">
      <c r="C321">
        <v>4</v>
      </c>
    </row>
    <row r="322" spans="3:3" x14ac:dyDescent="0.25">
      <c r="C322">
        <v>22</v>
      </c>
    </row>
    <row r="323" spans="3:3" x14ac:dyDescent="0.25">
      <c r="C323">
        <v>10</v>
      </c>
    </row>
    <row r="324" spans="3:3" x14ac:dyDescent="0.25">
      <c r="C324">
        <v>7</v>
      </c>
    </row>
    <row r="325" spans="3:3" x14ac:dyDescent="0.25">
      <c r="C325">
        <v>47</v>
      </c>
    </row>
    <row r="326" spans="3:3" x14ac:dyDescent="0.25">
      <c r="C326">
        <v>37</v>
      </c>
    </row>
    <row r="327" spans="3:3" x14ac:dyDescent="0.25">
      <c r="C327">
        <v>46</v>
      </c>
    </row>
    <row r="328" spans="3:3" x14ac:dyDescent="0.25">
      <c r="C328">
        <v>3</v>
      </c>
    </row>
    <row r="329" spans="3:3" x14ac:dyDescent="0.25">
      <c r="C329">
        <v>6</v>
      </c>
    </row>
    <row r="330" spans="3:3" x14ac:dyDescent="0.25">
      <c r="C330">
        <v>39</v>
      </c>
    </row>
    <row r="331" spans="3:3" x14ac:dyDescent="0.25">
      <c r="C331">
        <v>5</v>
      </c>
    </row>
    <row r="332" spans="3:3" x14ac:dyDescent="0.25">
      <c r="C332">
        <v>30</v>
      </c>
    </row>
    <row r="333" spans="3:3" x14ac:dyDescent="0.25">
      <c r="C333">
        <v>31</v>
      </c>
    </row>
    <row r="334" spans="3:3" x14ac:dyDescent="0.25">
      <c r="C334">
        <v>49</v>
      </c>
    </row>
    <row r="335" spans="3:3" x14ac:dyDescent="0.25">
      <c r="C335">
        <v>36</v>
      </c>
    </row>
    <row r="336" spans="3:3" x14ac:dyDescent="0.25">
      <c r="C336">
        <v>24</v>
      </c>
    </row>
    <row r="337" spans="3:3" x14ac:dyDescent="0.25">
      <c r="C337">
        <v>32</v>
      </c>
    </row>
    <row r="338" spans="3:3" x14ac:dyDescent="0.25">
      <c r="C338">
        <v>33</v>
      </c>
    </row>
    <row r="339" spans="3:3" x14ac:dyDescent="0.25">
      <c r="C339">
        <v>15</v>
      </c>
    </row>
    <row r="340" spans="3:3" x14ac:dyDescent="0.25">
      <c r="C340">
        <v>34</v>
      </c>
    </row>
    <row r="341" spans="3:3" x14ac:dyDescent="0.25">
      <c r="C341">
        <v>27</v>
      </c>
    </row>
    <row r="342" spans="3:3" x14ac:dyDescent="0.25">
      <c r="C342">
        <v>23</v>
      </c>
    </row>
    <row r="343" spans="3:3" x14ac:dyDescent="0.25">
      <c r="C343">
        <v>20</v>
      </c>
    </row>
    <row r="344" spans="3:3" x14ac:dyDescent="0.25">
      <c r="C344">
        <v>28</v>
      </c>
    </row>
    <row r="345" spans="3:3" x14ac:dyDescent="0.25">
      <c r="C345">
        <v>25</v>
      </c>
    </row>
    <row r="346" spans="3:3" x14ac:dyDescent="0.25">
      <c r="C346">
        <v>48</v>
      </c>
    </row>
    <row r="347" spans="3:3" x14ac:dyDescent="0.25">
      <c r="C347">
        <v>1</v>
      </c>
    </row>
    <row r="348" spans="3:3" x14ac:dyDescent="0.25">
      <c r="C348">
        <v>35</v>
      </c>
    </row>
    <row r="349" spans="3:3" x14ac:dyDescent="0.25">
      <c r="C349">
        <v>26</v>
      </c>
    </row>
    <row r="350" spans="3:3" x14ac:dyDescent="0.25">
      <c r="C350">
        <v>14</v>
      </c>
    </row>
    <row r="351" spans="3:3" x14ac:dyDescent="0.25">
      <c r="C351">
        <v>21</v>
      </c>
    </row>
    <row r="352" spans="3:3" x14ac:dyDescent="0.25">
      <c r="C352">
        <v>8</v>
      </c>
    </row>
    <row r="353" spans="3:3" x14ac:dyDescent="0.25">
      <c r="C353">
        <v>50</v>
      </c>
    </row>
    <row r="354" spans="3:3" x14ac:dyDescent="0.25">
      <c r="C354">
        <v>45</v>
      </c>
    </row>
    <row r="355" spans="3:3" x14ac:dyDescent="0.25">
      <c r="C355">
        <v>19</v>
      </c>
    </row>
    <row r="356" spans="3:3" x14ac:dyDescent="0.25">
      <c r="C356">
        <v>12</v>
      </c>
    </row>
    <row r="357" spans="3:3" x14ac:dyDescent="0.25">
      <c r="C357">
        <v>43</v>
      </c>
    </row>
    <row r="358" spans="3:3" x14ac:dyDescent="0.25">
      <c r="C358">
        <v>41</v>
      </c>
    </row>
    <row r="359" spans="3:3" x14ac:dyDescent="0.25">
      <c r="C359">
        <v>11</v>
      </c>
    </row>
    <row r="360" spans="3:3" x14ac:dyDescent="0.25">
      <c r="C360">
        <v>42</v>
      </c>
    </row>
    <row r="361" spans="3:3" x14ac:dyDescent="0.25">
      <c r="C361">
        <v>13</v>
      </c>
    </row>
    <row r="362" spans="3:3" x14ac:dyDescent="0.25">
      <c r="C362">
        <v>9</v>
      </c>
    </row>
    <row r="363" spans="3:3" x14ac:dyDescent="0.25">
      <c r="C363">
        <v>2</v>
      </c>
    </row>
    <row r="364" spans="3:3" x14ac:dyDescent="0.25">
      <c r="C364">
        <v>40</v>
      </c>
    </row>
    <row r="365" spans="3:3" x14ac:dyDescent="0.25">
      <c r="C365">
        <v>16</v>
      </c>
    </row>
    <row r="366" spans="3:3" x14ac:dyDescent="0.25">
      <c r="C366">
        <v>17</v>
      </c>
    </row>
    <row r="367" spans="3:3" x14ac:dyDescent="0.25">
      <c r="C367">
        <v>51</v>
      </c>
    </row>
    <row r="368" spans="3:3" x14ac:dyDescent="0.25">
      <c r="C368">
        <v>44</v>
      </c>
    </row>
    <row r="369" spans="3:3" x14ac:dyDescent="0.25">
      <c r="C369">
        <v>38</v>
      </c>
    </row>
    <row r="370" spans="3:3" x14ac:dyDescent="0.25">
      <c r="C370">
        <v>22</v>
      </c>
    </row>
    <row r="371" spans="3:3" x14ac:dyDescent="0.25">
      <c r="C371">
        <v>18</v>
      </c>
    </row>
    <row r="372" spans="3:3" x14ac:dyDescent="0.25">
      <c r="C372">
        <v>5</v>
      </c>
    </row>
    <row r="373" spans="3:3" x14ac:dyDescent="0.25">
      <c r="C373">
        <v>36</v>
      </c>
    </row>
    <row r="374" spans="3:3" x14ac:dyDescent="0.25">
      <c r="C374">
        <v>9</v>
      </c>
    </row>
    <row r="375" spans="3:3" x14ac:dyDescent="0.25">
      <c r="C375">
        <v>6</v>
      </c>
    </row>
    <row r="376" spans="3:3" x14ac:dyDescent="0.25">
      <c r="C376">
        <v>41</v>
      </c>
    </row>
    <row r="377" spans="3:3" x14ac:dyDescent="0.25">
      <c r="C377">
        <v>25</v>
      </c>
    </row>
    <row r="378" spans="3:3" x14ac:dyDescent="0.25">
      <c r="C378">
        <v>43</v>
      </c>
    </row>
    <row r="379" spans="3:3" x14ac:dyDescent="0.25">
      <c r="C379">
        <v>3</v>
      </c>
    </row>
    <row r="380" spans="3:3" x14ac:dyDescent="0.25">
      <c r="C380">
        <v>4</v>
      </c>
    </row>
    <row r="381" spans="3:3" x14ac:dyDescent="0.25">
      <c r="C381">
        <v>48</v>
      </c>
    </row>
    <row r="382" spans="3:3" x14ac:dyDescent="0.25">
      <c r="C382">
        <v>10</v>
      </c>
    </row>
    <row r="383" spans="3:3" x14ac:dyDescent="0.25">
      <c r="C383">
        <v>38</v>
      </c>
    </row>
    <row r="384" spans="3:3" x14ac:dyDescent="0.25">
      <c r="C384">
        <v>32</v>
      </c>
    </row>
    <row r="385" spans="3:3" x14ac:dyDescent="0.25">
      <c r="C385">
        <v>51</v>
      </c>
    </row>
    <row r="386" spans="3:3" x14ac:dyDescent="0.25">
      <c r="C386">
        <v>39</v>
      </c>
    </row>
    <row r="387" spans="3:3" x14ac:dyDescent="0.25">
      <c r="C387">
        <v>30</v>
      </c>
    </row>
    <row r="388" spans="3:3" x14ac:dyDescent="0.25">
      <c r="C388">
        <v>23</v>
      </c>
    </row>
    <row r="389" spans="3:3" x14ac:dyDescent="0.25">
      <c r="C389">
        <v>31</v>
      </c>
    </row>
    <row r="390" spans="3:3" x14ac:dyDescent="0.25">
      <c r="C390">
        <v>26</v>
      </c>
    </row>
    <row r="391" spans="3:3" x14ac:dyDescent="0.25">
      <c r="C391">
        <v>44</v>
      </c>
    </row>
    <row r="392" spans="3:3" x14ac:dyDescent="0.25">
      <c r="C392">
        <v>37</v>
      </c>
    </row>
    <row r="393" spans="3:3" x14ac:dyDescent="0.25">
      <c r="C393">
        <v>28</v>
      </c>
    </row>
    <row r="394" spans="3:3" x14ac:dyDescent="0.25">
      <c r="C394">
        <v>21</v>
      </c>
    </row>
    <row r="395" spans="3:3" x14ac:dyDescent="0.25">
      <c r="C395">
        <v>35</v>
      </c>
    </row>
    <row r="396" spans="3:3" x14ac:dyDescent="0.25">
      <c r="C396">
        <v>15</v>
      </c>
    </row>
    <row r="397" spans="3:3" x14ac:dyDescent="0.25">
      <c r="C397">
        <v>49</v>
      </c>
    </row>
    <row r="398" spans="3:3" x14ac:dyDescent="0.25">
      <c r="C398">
        <v>2</v>
      </c>
    </row>
    <row r="399" spans="3:3" x14ac:dyDescent="0.25">
      <c r="C399">
        <v>33</v>
      </c>
    </row>
    <row r="400" spans="3:3" x14ac:dyDescent="0.25">
      <c r="C400">
        <v>34</v>
      </c>
    </row>
    <row r="401" spans="3:3" x14ac:dyDescent="0.25">
      <c r="C401">
        <v>13</v>
      </c>
    </row>
    <row r="402" spans="3:3" x14ac:dyDescent="0.25">
      <c r="C402">
        <v>24</v>
      </c>
    </row>
    <row r="403" spans="3:3" x14ac:dyDescent="0.25">
      <c r="C403">
        <v>8</v>
      </c>
    </row>
    <row r="404" spans="3:3" x14ac:dyDescent="0.25">
      <c r="C404">
        <v>50</v>
      </c>
    </row>
    <row r="405" spans="3:3" x14ac:dyDescent="0.25">
      <c r="C405">
        <v>45</v>
      </c>
    </row>
    <row r="406" spans="3:3" x14ac:dyDescent="0.25">
      <c r="C406">
        <v>19</v>
      </c>
    </row>
    <row r="407" spans="3:3" x14ac:dyDescent="0.25">
      <c r="C407">
        <v>11</v>
      </c>
    </row>
    <row r="408" spans="3:3" x14ac:dyDescent="0.25">
      <c r="C408">
        <v>46</v>
      </c>
    </row>
    <row r="409" spans="3:3" x14ac:dyDescent="0.25">
      <c r="C409">
        <v>29</v>
      </c>
    </row>
    <row r="410" spans="3:3" x14ac:dyDescent="0.25">
      <c r="C410">
        <v>14</v>
      </c>
    </row>
    <row r="411" spans="3:3" x14ac:dyDescent="0.25">
      <c r="C411">
        <v>27</v>
      </c>
    </row>
    <row r="412" spans="3:3" x14ac:dyDescent="0.25">
      <c r="C412">
        <v>16</v>
      </c>
    </row>
    <row r="413" spans="3:3" x14ac:dyDescent="0.25">
      <c r="C413">
        <v>7</v>
      </c>
    </row>
    <row r="414" spans="3:3" x14ac:dyDescent="0.25">
      <c r="C414">
        <v>1</v>
      </c>
    </row>
    <row r="415" spans="3:3" x14ac:dyDescent="0.25">
      <c r="C415">
        <v>40</v>
      </c>
    </row>
    <row r="416" spans="3:3" x14ac:dyDescent="0.25">
      <c r="C416">
        <v>17</v>
      </c>
    </row>
    <row r="417" spans="3:3" x14ac:dyDescent="0.25">
      <c r="C417">
        <v>12</v>
      </c>
    </row>
    <row r="418" spans="3:3" x14ac:dyDescent="0.25">
      <c r="C418">
        <v>47</v>
      </c>
    </row>
    <row r="419" spans="3:3" x14ac:dyDescent="0.25">
      <c r="C419">
        <v>42</v>
      </c>
    </row>
    <row r="420" spans="3:3" x14ac:dyDescent="0.25">
      <c r="C420">
        <v>20</v>
      </c>
    </row>
    <row r="421" spans="3:3" x14ac:dyDescent="0.25">
      <c r="C421">
        <v>13</v>
      </c>
    </row>
    <row r="422" spans="3:3" x14ac:dyDescent="0.25">
      <c r="C422">
        <v>27</v>
      </c>
    </row>
    <row r="423" spans="3:3" x14ac:dyDescent="0.25">
      <c r="C423">
        <v>5</v>
      </c>
    </row>
    <row r="424" spans="3:3" x14ac:dyDescent="0.25">
      <c r="C424">
        <v>17</v>
      </c>
    </row>
    <row r="425" spans="3:3" x14ac:dyDescent="0.25">
      <c r="C425">
        <v>11</v>
      </c>
    </row>
    <row r="426" spans="3:3" x14ac:dyDescent="0.25">
      <c r="C426">
        <v>6</v>
      </c>
    </row>
    <row r="427" spans="3:3" x14ac:dyDescent="0.25">
      <c r="C427">
        <v>47</v>
      </c>
    </row>
    <row r="428" spans="3:3" x14ac:dyDescent="0.25">
      <c r="C428">
        <v>18</v>
      </c>
    </row>
    <row r="429" spans="3:3" x14ac:dyDescent="0.25">
      <c r="C429">
        <v>46</v>
      </c>
    </row>
    <row r="430" spans="3:3" x14ac:dyDescent="0.25">
      <c r="C430">
        <v>3</v>
      </c>
    </row>
    <row r="431" spans="3:3" x14ac:dyDescent="0.25">
      <c r="C431">
        <v>4</v>
      </c>
    </row>
    <row r="432" spans="3:3" x14ac:dyDescent="0.25">
      <c r="C432">
        <v>40</v>
      </c>
    </row>
    <row r="433" spans="3:3" x14ac:dyDescent="0.25">
      <c r="C433">
        <v>10</v>
      </c>
    </row>
    <row r="434" spans="3:3" x14ac:dyDescent="0.25">
      <c r="C434">
        <v>28</v>
      </c>
    </row>
    <row r="435" spans="3:3" x14ac:dyDescent="0.25">
      <c r="C435">
        <v>19</v>
      </c>
    </row>
    <row r="436" spans="3:3" x14ac:dyDescent="0.25">
      <c r="C436">
        <v>50</v>
      </c>
    </row>
    <row r="437" spans="3:3" x14ac:dyDescent="0.25">
      <c r="C437">
        <v>35</v>
      </c>
    </row>
    <row r="438" spans="3:3" x14ac:dyDescent="0.25">
      <c r="C438">
        <v>31</v>
      </c>
    </row>
    <row r="439" spans="3:3" x14ac:dyDescent="0.25">
      <c r="C439">
        <v>41</v>
      </c>
    </row>
    <row r="440" spans="3:3" x14ac:dyDescent="0.25">
      <c r="C440">
        <v>26</v>
      </c>
    </row>
    <row r="441" spans="3:3" x14ac:dyDescent="0.25">
      <c r="C441">
        <v>23</v>
      </c>
    </row>
    <row r="442" spans="3:3" x14ac:dyDescent="0.25">
      <c r="C442">
        <v>22</v>
      </c>
    </row>
    <row r="443" spans="3:3" x14ac:dyDescent="0.25">
      <c r="C443">
        <v>36</v>
      </c>
    </row>
    <row r="444" spans="3:3" x14ac:dyDescent="0.25">
      <c r="C444">
        <v>32</v>
      </c>
    </row>
    <row r="445" spans="3:3" x14ac:dyDescent="0.25">
      <c r="C445">
        <v>14</v>
      </c>
    </row>
    <row r="446" spans="3:3" x14ac:dyDescent="0.25">
      <c r="C446">
        <v>30</v>
      </c>
    </row>
    <row r="447" spans="3:3" x14ac:dyDescent="0.25">
      <c r="C447">
        <v>37</v>
      </c>
    </row>
    <row r="448" spans="3:3" x14ac:dyDescent="0.25">
      <c r="C448">
        <v>49</v>
      </c>
    </row>
    <row r="449" spans="3:3" x14ac:dyDescent="0.25">
      <c r="C449">
        <v>1</v>
      </c>
    </row>
    <row r="450" spans="3:3" x14ac:dyDescent="0.25">
      <c r="C450">
        <v>43</v>
      </c>
    </row>
    <row r="451" spans="3:3" x14ac:dyDescent="0.25">
      <c r="C451">
        <v>24</v>
      </c>
    </row>
    <row r="452" spans="3:3" x14ac:dyDescent="0.25">
      <c r="C452">
        <v>25</v>
      </c>
    </row>
    <row r="453" spans="3:3" x14ac:dyDescent="0.25">
      <c r="C453">
        <v>34</v>
      </c>
    </row>
    <row r="454" spans="3:3" x14ac:dyDescent="0.25">
      <c r="C454">
        <v>9</v>
      </c>
    </row>
    <row r="455" spans="3:3" x14ac:dyDescent="0.25">
      <c r="C455">
        <v>51</v>
      </c>
    </row>
    <row r="456" spans="3:3" x14ac:dyDescent="0.25">
      <c r="C456">
        <v>38</v>
      </c>
    </row>
    <row r="457" spans="3:3" x14ac:dyDescent="0.25">
      <c r="C457">
        <v>20</v>
      </c>
    </row>
    <row r="458" spans="3:3" x14ac:dyDescent="0.25">
      <c r="C458">
        <v>12</v>
      </c>
    </row>
    <row r="459" spans="3:3" x14ac:dyDescent="0.25">
      <c r="C459">
        <v>39</v>
      </c>
    </row>
    <row r="460" spans="3:3" x14ac:dyDescent="0.25">
      <c r="C460">
        <v>48</v>
      </c>
    </row>
    <row r="461" spans="3:3" x14ac:dyDescent="0.25">
      <c r="C461">
        <v>7</v>
      </c>
    </row>
    <row r="462" spans="3:3" x14ac:dyDescent="0.25">
      <c r="C462">
        <v>33</v>
      </c>
    </row>
    <row r="463" spans="3:3" x14ac:dyDescent="0.25">
      <c r="C463">
        <v>16</v>
      </c>
    </row>
    <row r="464" spans="3:3" x14ac:dyDescent="0.25">
      <c r="C464">
        <v>8</v>
      </c>
    </row>
    <row r="465" spans="3:3" x14ac:dyDescent="0.25">
      <c r="C465">
        <v>2</v>
      </c>
    </row>
    <row r="466" spans="3:3" x14ac:dyDescent="0.25">
      <c r="C466">
        <v>42</v>
      </c>
    </row>
    <row r="467" spans="3:3" x14ac:dyDescent="0.25">
      <c r="C467">
        <v>21</v>
      </c>
    </row>
    <row r="468" spans="3:3" x14ac:dyDescent="0.25">
      <c r="C468">
        <v>15</v>
      </c>
    </row>
    <row r="469" spans="3:3" x14ac:dyDescent="0.25">
      <c r="C469">
        <v>44</v>
      </c>
    </row>
    <row r="470" spans="3:3" x14ac:dyDescent="0.25">
      <c r="C470">
        <v>45</v>
      </c>
    </row>
    <row r="471" spans="3:3" x14ac:dyDescent="0.25">
      <c r="C471">
        <v>29</v>
      </c>
    </row>
    <row r="472" spans="3:3" x14ac:dyDescent="0.25">
      <c r="C472">
        <v>17</v>
      </c>
    </row>
    <row r="473" spans="3:3" x14ac:dyDescent="0.25">
      <c r="C473">
        <v>32</v>
      </c>
    </row>
    <row r="474" spans="3:3" x14ac:dyDescent="0.25">
      <c r="C474">
        <v>5</v>
      </c>
    </row>
    <row r="475" spans="3:3" x14ac:dyDescent="0.25">
      <c r="C475">
        <v>15</v>
      </c>
    </row>
    <row r="476" spans="3:3" x14ac:dyDescent="0.25">
      <c r="C476">
        <v>9</v>
      </c>
    </row>
    <row r="477" spans="3:3" x14ac:dyDescent="0.25">
      <c r="C477">
        <v>6</v>
      </c>
    </row>
    <row r="478" spans="3:3" x14ac:dyDescent="0.25">
      <c r="C478">
        <v>42</v>
      </c>
    </row>
    <row r="479" spans="3:3" x14ac:dyDescent="0.25">
      <c r="C479">
        <v>14</v>
      </c>
    </row>
    <row r="480" spans="3:3" x14ac:dyDescent="0.25">
      <c r="C480">
        <v>50</v>
      </c>
    </row>
    <row r="481" spans="3:3" x14ac:dyDescent="0.25">
      <c r="C481">
        <v>4</v>
      </c>
    </row>
    <row r="482" spans="3:3" x14ac:dyDescent="0.25">
      <c r="C482">
        <v>2</v>
      </c>
    </row>
    <row r="483" spans="3:3" x14ac:dyDescent="0.25">
      <c r="C483">
        <v>31</v>
      </c>
    </row>
    <row r="484" spans="3:3" x14ac:dyDescent="0.25">
      <c r="C484">
        <v>11</v>
      </c>
    </row>
    <row r="485" spans="3:3" x14ac:dyDescent="0.25">
      <c r="C485">
        <v>29</v>
      </c>
    </row>
    <row r="486" spans="3:3" x14ac:dyDescent="0.25">
      <c r="C486">
        <v>33</v>
      </c>
    </row>
    <row r="487" spans="3:3" x14ac:dyDescent="0.25">
      <c r="C487">
        <v>45</v>
      </c>
    </row>
    <row r="488" spans="3:3" x14ac:dyDescent="0.25">
      <c r="C488">
        <v>39</v>
      </c>
    </row>
    <row r="489" spans="3:3" x14ac:dyDescent="0.25">
      <c r="C489">
        <v>40</v>
      </c>
    </row>
    <row r="490" spans="3:3" x14ac:dyDescent="0.25">
      <c r="C490">
        <v>34</v>
      </c>
    </row>
    <row r="491" spans="3:3" x14ac:dyDescent="0.25">
      <c r="C491">
        <v>16</v>
      </c>
    </row>
    <row r="492" spans="3:3" x14ac:dyDescent="0.25">
      <c r="C492">
        <v>26</v>
      </c>
    </row>
    <row r="493" spans="3:3" x14ac:dyDescent="0.25">
      <c r="C493">
        <v>36</v>
      </c>
    </row>
    <row r="494" spans="3:3" x14ac:dyDescent="0.25">
      <c r="C494">
        <v>30</v>
      </c>
    </row>
    <row r="495" spans="3:3" x14ac:dyDescent="0.25">
      <c r="C495">
        <v>35</v>
      </c>
    </row>
    <row r="496" spans="3:3" x14ac:dyDescent="0.25">
      <c r="C496">
        <v>27</v>
      </c>
    </row>
    <row r="497" spans="3:3" x14ac:dyDescent="0.25">
      <c r="C497">
        <v>25</v>
      </c>
    </row>
    <row r="498" spans="3:3" x14ac:dyDescent="0.25">
      <c r="C498">
        <v>20</v>
      </c>
    </row>
    <row r="499" spans="3:3" x14ac:dyDescent="0.25">
      <c r="C499">
        <v>51</v>
      </c>
    </row>
    <row r="500" spans="3:3" x14ac:dyDescent="0.25">
      <c r="C500">
        <v>1</v>
      </c>
    </row>
    <row r="501" spans="3:3" x14ac:dyDescent="0.25">
      <c r="C501">
        <v>43</v>
      </c>
    </row>
    <row r="502" spans="3:3" x14ac:dyDescent="0.25">
      <c r="C502">
        <v>28</v>
      </c>
    </row>
    <row r="503" spans="3:3" x14ac:dyDescent="0.25">
      <c r="C503">
        <v>24</v>
      </c>
    </row>
    <row r="504" spans="3:3" x14ac:dyDescent="0.25">
      <c r="C504">
        <v>21</v>
      </c>
    </row>
    <row r="505" spans="3:3" x14ac:dyDescent="0.25">
      <c r="C505">
        <v>8</v>
      </c>
    </row>
    <row r="506" spans="3:3" x14ac:dyDescent="0.25">
      <c r="C506">
        <v>48</v>
      </c>
    </row>
    <row r="507" spans="3:3" x14ac:dyDescent="0.25">
      <c r="C507">
        <v>41</v>
      </c>
    </row>
    <row r="508" spans="3:3" x14ac:dyDescent="0.25">
      <c r="C508">
        <v>18</v>
      </c>
    </row>
    <row r="509" spans="3:3" x14ac:dyDescent="0.25">
      <c r="C509">
        <v>10</v>
      </c>
    </row>
    <row r="510" spans="3:3" x14ac:dyDescent="0.25">
      <c r="C510">
        <v>38</v>
      </c>
    </row>
    <row r="511" spans="3:3" x14ac:dyDescent="0.25">
      <c r="C511">
        <v>49</v>
      </c>
    </row>
    <row r="512" spans="3:3" x14ac:dyDescent="0.25">
      <c r="C512">
        <v>13</v>
      </c>
    </row>
    <row r="513" spans="3:3" x14ac:dyDescent="0.25">
      <c r="C513">
        <v>47</v>
      </c>
    </row>
    <row r="514" spans="3:3" x14ac:dyDescent="0.25">
      <c r="C514">
        <v>19</v>
      </c>
    </row>
    <row r="515" spans="3:3" x14ac:dyDescent="0.25">
      <c r="C515">
        <v>7</v>
      </c>
    </row>
    <row r="516" spans="3:3" x14ac:dyDescent="0.25">
      <c r="C516">
        <v>3</v>
      </c>
    </row>
    <row r="517" spans="3:3" x14ac:dyDescent="0.25">
      <c r="C517">
        <v>37</v>
      </c>
    </row>
    <row r="518" spans="3:3" x14ac:dyDescent="0.25">
      <c r="C518">
        <v>22</v>
      </c>
    </row>
    <row r="519" spans="3:3" x14ac:dyDescent="0.25">
      <c r="C519">
        <v>12</v>
      </c>
    </row>
    <row r="520" spans="3:3" x14ac:dyDescent="0.25">
      <c r="C520">
        <v>44</v>
      </c>
    </row>
    <row r="521" spans="3:3" x14ac:dyDescent="0.25">
      <c r="C521">
        <v>46</v>
      </c>
    </row>
    <row r="522" spans="3:3" x14ac:dyDescent="0.25">
      <c r="C522">
        <v>23</v>
      </c>
    </row>
    <row r="523" spans="3:3" x14ac:dyDescent="0.25">
      <c r="C523">
        <v>28</v>
      </c>
    </row>
    <row r="524" spans="3:3" x14ac:dyDescent="0.25">
      <c r="C524">
        <v>41</v>
      </c>
    </row>
    <row r="525" spans="3:3" x14ac:dyDescent="0.25">
      <c r="C525">
        <v>5</v>
      </c>
    </row>
    <row r="526" spans="3:3" x14ac:dyDescent="0.25">
      <c r="C526">
        <v>19</v>
      </c>
    </row>
    <row r="527" spans="3:3" x14ac:dyDescent="0.25">
      <c r="C527">
        <v>9</v>
      </c>
    </row>
    <row r="528" spans="3:3" x14ac:dyDescent="0.25">
      <c r="C528">
        <v>6</v>
      </c>
    </row>
    <row r="529" spans="3:3" x14ac:dyDescent="0.25">
      <c r="C529">
        <v>45</v>
      </c>
    </row>
    <row r="530" spans="3:3" x14ac:dyDescent="0.25">
      <c r="C530">
        <v>14</v>
      </c>
    </row>
    <row r="531" spans="3:3" x14ac:dyDescent="0.25">
      <c r="C531">
        <v>46</v>
      </c>
    </row>
    <row r="532" spans="3:3" x14ac:dyDescent="0.25">
      <c r="C532">
        <v>2</v>
      </c>
    </row>
    <row r="533" spans="3:3" x14ac:dyDescent="0.25">
      <c r="C533">
        <v>3</v>
      </c>
    </row>
    <row r="534" spans="3:3" x14ac:dyDescent="0.25">
      <c r="C534">
        <v>35</v>
      </c>
    </row>
    <row r="535" spans="3:3" x14ac:dyDescent="0.25">
      <c r="C535">
        <v>7</v>
      </c>
    </row>
    <row r="536" spans="3:3" x14ac:dyDescent="0.25">
      <c r="C536">
        <v>27</v>
      </c>
    </row>
    <row r="537" spans="3:3" x14ac:dyDescent="0.25">
      <c r="C537">
        <v>30</v>
      </c>
    </row>
    <row r="538" spans="3:3" x14ac:dyDescent="0.25">
      <c r="C538">
        <v>49</v>
      </c>
    </row>
    <row r="539" spans="3:3" x14ac:dyDescent="0.25">
      <c r="C539">
        <v>37</v>
      </c>
    </row>
    <row r="540" spans="3:3" x14ac:dyDescent="0.25">
      <c r="C540">
        <v>33</v>
      </c>
    </row>
    <row r="541" spans="3:3" x14ac:dyDescent="0.25">
      <c r="C541">
        <v>36</v>
      </c>
    </row>
    <row r="542" spans="3:3" x14ac:dyDescent="0.25">
      <c r="C542">
        <v>39</v>
      </c>
    </row>
    <row r="543" spans="3:3" x14ac:dyDescent="0.25">
      <c r="C543">
        <v>18</v>
      </c>
    </row>
    <row r="544" spans="3:3" x14ac:dyDescent="0.25">
      <c r="C544">
        <v>32</v>
      </c>
    </row>
    <row r="545" spans="3:3" x14ac:dyDescent="0.25">
      <c r="C545">
        <v>26</v>
      </c>
    </row>
    <row r="546" spans="3:3" x14ac:dyDescent="0.25">
      <c r="C546">
        <v>24</v>
      </c>
    </row>
    <row r="547" spans="3:3" x14ac:dyDescent="0.25">
      <c r="C547">
        <v>25</v>
      </c>
    </row>
    <row r="548" spans="3:3" x14ac:dyDescent="0.25">
      <c r="C548">
        <v>34</v>
      </c>
    </row>
    <row r="549" spans="3:3" x14ac:dyDescent="0.25">
      <c r="C549">
        <v>29</v>
      </c>
    </row>
    <row r="550" spans="3:3" x14ac:dyDescent="0.25">
      <c r="C550">
        <v>43</v>
      </c>
    </row>
    <row r="551" spans="3:3" x14ac:dyDescent="0.25">
      <c r="C551">
        <v>4</v>
      </c>
    </row>
    <row r="552" spans="3:3" x14ac:dyDescent="0.25">
      <c r="C552">
        <v>31</v>
      </c>
    </row>
    <row r="553" spans="3:3" x14ac:dyDescent="0.25">
      <c r="C553">
        <v>23</v>
      </c>
    </row>
    <row r="554" spans="3:3" x14ac:dyDescent="0.25">
      <c r="C554">
        <v>16</v>
      </c>
    </row>
    <row r="555" spans="3:3" x14ac:dyDescent="0.25">
      <c r="C555">
        <v>22</v>
      </c>
    </row>
    <row r="556" spans="3:3" x14ac:dyDescent="0.25">
      <c r="C556">
        <v>10</v>
      </c>
    </row>
    <row r="557" spans="3:3" x14ac:dyDescent="0.25">
      <c r="C557">
        <v>50</v>
      </c>
    </row>
    <row r="558" spans="3:3" x14ac:dyDescent="0.25">
      <c r="C558">
        <v>38</v>
      </c>
    </row>
    <row r="559" spans="3:3" x14ac:dyDescent="0.25">
      <c r="C559">
        <v>17</v>
      </c>
    </row>
    <row r="560" spans="3:3" x14ac:dyDescent="0.25">
      <c r="C560">
        <v>13</v>
      </c>
    </row>
    <row r="561" spans="3:3" x14ac:dyDescent="0.25">
      <c r="C561">
        <v>42</v>
      </c>
    </row>
    <row r="562" spans="3:3" x14ac:dyDescent="0.25">
      <c r="C562">
        <v>47</v>
      </c>
    </row>
    <row r="563" spans="3:3" x14ac:dyDescent="0.25">
      <c r="C563">
        <v>11</v>
      </c>
    </row>
    <row r="564" spans="3:3" x14ac:dyDescent="0.25">
      <c r="C564">
        <v>44</v>
      </c>
    </row>
    <row r="565" spans="3:3" x14ac:dyDescent="0.25">
      <c r="C565">
        <v>20</v>
      </c>
    </row>
    <row r="566" spans="3:3" x14ac:dyDescent="0.25">
      <c r="C566">
        <v>8</v>
      </c>
    </row>
    <row r="567" spans="3:3" x14ac:dyDescent="0.25">
      <c r="C567">
        <v>1</v>
      </c>
    </row>
    <row r="568" spans="3:3" x14ac:dyDescent="0.25">
      <c r="C568">
        <v>51</v>
      </c>
    </row>
    <row r="569" spans="3:3" x14ac:dyDescent="0.25">
      <c r="C569">
        <v>15</v>
      </c>
    </row>
    <row r="570" spans="3:3" x14ac:dyDescent="0.25">
      <c r="C570">
        <v>12</v>
      </c>
    </row>
    <row r="571" spans="3:3" x14ac:dyDescent="0.25">
      <c r="C571">
        <v>48</v>
      </c>
    </row>
    <row r="572" spans="3:3" x14ac:dyDescent="0.25">
      <c r="C572">
        <v>40</v>
      </c>
    </row>
    <row r="573" spans="3:3" x14ac:dyDescent="0.25">
      <c r="C573">
        <v>21</v>
      </c>
    </row>
    <row r="574" spans="3:3" x14ac:dyDescent="0.25">
      <c r="C574">
        <v>25</v>
      </c>
    </row>
    <row r="575" spans="3:3" x14ac:dyDescent="0.25">
      <c r="C575">
        <v>23</v>
      </c>
    </row>
    <row r="576" spans="3:3" x14ac:dyDescent="0.25">
      <c r="C576">
        <v>5</v>
      </c>
    </row>
    <row r="577" spans="3:3" x14ac:dyDescent="0.25">
      <c r="C577">
        <v>14</v>
      </c>
    </row>
    <row r="578" spans="3:3" x14ac:dyDescent="0.25">
      <c r="C578">
        <v>7</v>
      </c>
    </row>
    <row r="579" spans="3:3" x14ac:dyDescent="0.25">
      <c r="C579">
        <v>6</v>
      </c>
    </row>
    <row r="580" spans="3:3" x14ac:dyDescent="0.25">
      <c r="C580">
        <v>42</v>
      </c>
    </row>
    <row r="581" spans="3:3" x14ac:dyDescent="0.25">
      <c r="C581">
        <v>38</v>
      </c>
    </row>
    <row r="582" spans="3:3" x14ac:dyDescent="0.25">
      <c r="C582">
        <v>45</v>
      </c>
    </row>
    <row r="583" spans="3:3" x14ac:dyDescent="0.25">
      <c r="C583">
        <v>3</v>
      </c>
    </row>
    <row r="584" spans="3:3" x14ac:dyDescent="0.25">
      <c r="C584">
        <v>4</v>
      </c>
    </row>
    <row r="585" spans="3:3" x14ac:dyDescent="0.25">
      <c r="C585">
        <v>31</v>
      </c>
    </row>
    <row r="586" spans="3:3" x14ac:dyDescent="0.25">
      <c r="C586">
        <v>9</v>
      </c>
    </row>
    <row r="587" spans="3:3" x14ac:dyDescent="0.25">
      <c r="C587">
        <v>35</v>
      </c>
    </row>
    <row r="588" spans="3:3" x14ac:dyDescent="0.25">
      <c r="C588">
        <v>32</v>
      </c>
    </row>
    <row r="589" spans="3:3" x14ac:dyDescent="0.25">
      <c r="C589">
        <v>48</v>
      </c>
    </row>
    <row r="590" spans="3:3" x14ac:dyDescent="0.25">
      <c r="C590">
        <v>37</v>
      </c>
    </row>
    <row r="591" spans="3:3" x14ac:dyDescent="0.25">
      <c r="C591">
        <v>34</v>
      </c>
    </row>
    <row r="592" spans="3:3" x14ac:dyDescent="0.25">
      <c r="C592">
        <v>29</v>
      </c>
    </row>
    <row r="593" spans="3:3" x14ac:dyDescent="0.25">
      <c r="C593">
        <v>28</v>
      </c>
    </row>
    <row r="594" spans="3:3" x14ac:dyDescent="0.25">
      <c r="C594">
        <v>12</v>
      </c>
    </row>
    <row r="595" spans="3:3" x14ac:dyDescent="0.25">
      <c r="C595">
        <v>36</v>
      </c>
    </row>
    <row r="596" spans="3:3" x14ac:dyDescent="0.25">
      <c r="C596">
        <v>24</v>
      </c>
    </row>
    <row r="597" spans="3:3" x14ac:dyDescent="0.25">
      <c r="C597">
        <v>26</v>
      </c>
    </row>
    <row r="598" spans="3:3" x14ac:dyDescent="0.25">
      <c r="C598">
        <v>27</v>
      </c>
    </row>
    <row r="599" spans="3:3" x14ac:dyDescent="0.25">
      <c r="C599">
        <v>10</v>
      </c>
    </row>
    <row r="600" spans="3:3" x14ac:dyDescent="0.25">
      <c r="C600">
        <v>19</v>
      </c>
    </row>
    <row r="601" spans="3:3" x14ac:dyDescent="0.25">
      <c r="C601">
        <v>44</v>
      </c>
    </row>
    <row r="602" spans="3:3" x14ac:dyDescent="0.25">
      <c r="C602">
        <v>2</v>
      </c>
    </row>
    <row r="603" spans="3:3" x14ac:dyDescent="0.25">
      <c r="C603">
        <v>47</v>
      </c>
    </row>
    <row r="604" spans="3:3" x14ac:dyDescent="0.25">
      <c r="C604">
        <v>15</v>
      </c>
    </row>
    <row r="605" spans="3:3" x14ac:dyDescent="0.25">
      <c r="C605">
        <v>33</v>
      </c>
    </row>
    <row r="606" spans="3:3" x14ac:dyDescent="0.25">
      <c r="C606">
        <v>21</v>
      </c>
    </row>
    <row r="607" spans="3:3" x14ac:dyDescent="0.25">
      <c r="C607">
        <v>18</v>
      </c>
    </row>
    <row r="608" spans="3:3" x14ac:dyDescent="0.25">
      <c r="C608">
        <v>51</v>
      </c>
    </row>
    <row r="609" spans="3:3" x14ac:dyDescent="0.25">
      <c r="C609">
        <v>41</v>
      </c>
    </row>
    <row r="610" spans="3:3" x14ac:dyDescent="0.25">
      <c r="C610">
        <v>20</v>
      </c>
    </row>
    <row r="611" spans="3:3" x14ac:dyDescent="0.25">
      <c r="C611">
        <v>16</v>
      </c>
    </row>
    <row r="612" spans="3:3" x14ac:dyDescent="0.25">
      <c r="C612">
        <v>39</v>
      </c>
    </row>
    <row r="613" spans="3:3" x14ac:dyDescent="0.25">
      <c r="C613">
        <v>43</v>
      </c>
    </row>
    <row r="614" spans="3:3" x14ac:dyDescent="0.25">
      <c r="C614">
        <v>17</v>
      </c>
    </row>
    <row r="615" spans="3:3" x14ac:dyDescent="0.25">
      <c r="C615">
        <v>40</v>
      </c>
    </row>
    <row r="616" spans="3:3" x14ac:dyDescent="0.25">
      <c r="C616">
        <v>22</v>
      </c>
    </row>
    <row r="617" spans="3:3" x14ac:dyDescent="0.25">
      <c r="C617">
        <v>8</v>
      </c>
    </row>
    <row r="618" spans="3:3" x14ac:dyDescent="0.25">
      <c r="C618">
        <v>1</v>
      </c>
    </row>
    <row r="619" spans="3:3" x14ac:dyDescent="0.25">
      <c r="C619">
        <v>50</v>
      </c>
    </row>
    <row r="620" spans="3:3" x14ac:dyDescent="0.25">
      <c r="C620">
        <v>11</v>
      </c>
    </row>
    <row r="621" spans="3:3" x14ac:dyDescent="0.25">
      <c r="C621">
        <v>13</v>
      </c>
    </row>
    <row r="622" spans="3:3" x14ac:dyDescent="0.25">
      <c r="C622">
        <v>49</v>
      </c>
    </row>
    <row r="623" spans="3:3" x14ac:dyDescent="0.25">
      <c r="C623">
        <v>46</v>
      </c>
    </row>
    <row r="624" spans="3:3" x14ac:dyDescent="0.25">
      <c r="C624">
        <v>30</v>
      </c>
    </row>
    <row r="625" spans="3:3" x14ac:dyDescent="0.25">
      <c r="C625">
        <v>18</v>
      </c>
    </row>
    <row r="626" spans="3:3" x14ac:dyDescent="0.25">
      <c r="C626">
        <v>43</v>
      </c>
    </row>
    <row r="627" spans="3:3" x14ac:dyDescent="0.25">
      <c r="C627">
        <v>5</v>
      </c>
    </row>
    <row r="628" spans="3:3" x14ac:dyDescent="0.25">
      <c r="C628">
        <v>25</v>
      </c>
    </row>
    <row r="629" spans="3:3" x14ac:dyDescent="0.25">
      <c r="C629">
        <v>7</v>
      </c>
    </row>
    <row r="630" spans="3:3" x14ac:dyDescent="0.25">
      <c r="C630">
        <v>4</v>
      </c>
    </row>
    <row r="631" spans="3:3" x14ac:dyDescent="0.25">
      <c r="C631">
        <v>44</v>
      </c>
    </row>
    <row r="632" spans="3:3" x14ac:dyDescent="0.25">
      <c r="C632">
        <v>26</v>
      </c>
    </row>
    <row r="633" spans="3:3" x14ac:dyDescent="0.25">
      <c r="C633">
        <v>51</v>
      </c>
    </row>
    <row r="634" spans="3:3" x14ac:dyDescent="0.25">
      <c r="C634">
        <v>3</v>
      </c>
    </row>
    <row r="635" spans="3:3" x14ac:dyDescent="0.25">
      <c r="C635">
        <v>6</v>
      </c>
    </row>
    <row r="636" spans="3:3" x14ac:dyDescent="0.25">
      <c r="C636">
        <v>30</v>
      </c>
    </row>
    <row r="637" spans="3:3" x14ac:dyDescent="0.25">
      <c r="C637">
        <v>9</v>
      </c>
    </row>
    <row r="638" spans="3:3" x14ac:dyDescent="0.25">
      <c r="C638">
        <v>24</v>
      </c>
    </row>
    <row r="639" spans="3:3" x14ac:dyDescent="0.25">
      <c r="C639">
        <v>31</v>
      </c>
    </row>
    <row r="640" spans="3:3" x14ac:dyDescent="0.25">
      <c r="C640">
        <v>45</v>
      </c>
    </row>
    <row r="641" spans="3:3" x14ac:dyDescent="0.25">
      <c r="C641">
        <v>35</v>
      </c>
    </row>
    <row r="642" spans="3:3" x14ac:dyDescent="0.25">
      <c r="C642">
        <v>33</v>
      </c>
    </row>
    <row r="643" spans="3:3" x14ac:dyDescent="0.25">
      <c r="C643">
        <v>32</v>
      </c>
    </row>
    <row r="644" spans="3:3" x14ac:dyDescent="0.25">
      <c r="C644">
        <v>41</v>
      </c>
    </row>
    <row r="645" spans="3:3" x14ac:dyDescent="0.25">
      <c r="C645">
        <v>17</v>
      </c>
    </row>
    <row r="646" spans="3:3" x14ac:dyDescent="0.25">
      <c r="C646">
        <v>27</v>
      </c>
    </row>
    <row r="647" spans="3:3" x14ac:dyDescent="0.25">
      <c r="C647">
        <v>28</v>
      </c>
    </row>
    <row r="648" spans="3:3" x14ac:dyDescent="0.25">
      <c r="C648">
        <v>23</v>
      </c>
    </row>
    <row r="649" spans="3:3" x14ac:dyDescent="0.25">
      <c r="C649">
        <v>20</v>
      </c>
    </row>
    <row r="650" spans="3:3" x14ac:dyDescent="0.25">
      <c r="C650">
        <v>14</v>
      </c>
    </row>
    <row r="651" spans="3:3" x14ac:dyDescent="0.25">
      <c r="C651">
        <v>34</v>
      </c>
    </row>
    <row r="652" spans="3:3" x14ac:dyDescent="0.25">
      <c r="C652">
        <v>47</v>
      </c>
    </row>
    <row r="653" spans="3:3" x14ac:dyDescent="0.25">
      <c r="C653">
        <v>2</v>
      </c>
    </row>
    <row r="654" spans="3:3" x14ac:dyDescent="0.25">
      <c r="C654">
        <v>36</v>
      </c>
    </row>
    <row r="655" spans="3:3" x14ac:dyDescent="0.25">
      <c r="C655">
        <v>13</v>
      </c>
    </row>
    <row r="656" spans="3:3" x14ac:dyDescent="0.25">
      <c r="C656">
        <v>40</v>
      </c>
    </row>
    <row r="657" spans="3:3" x14ac:dyDescent="0.25">
      <c r="C657">
        <v>16</v>
      </c>
    </row>
    <row r="658" spans="3:3" x14ac:dyDescent="0.25">
      <c r="C658">
        <v>19</v>
      </c>
    </row>
    <row r="659" spans="3:3" x14ac:dyDescent="0.25">
      <c r="C659">
        <v>50</v>
      </c>
    </row>
    <row r="660" spans="3:3" x14ac:dyDescent="0.25">
      <c r="C660">
        <v>39</v>
      </c>
    </row>
    <row r="661" spans="3:3" x14ac:dyDescent="0.25">
      <c r="C661">
        <v>29</v>
      </c>
    </row>
    <row r="662" spans="3:3" x14ac:dyDescent="0.25">
      <c r="C662">
        <v>15</v>
      </c>
    </row>
    <row r="663" spans="3:3" x14ac:dyDescent="0.25">
      <c r="C663">
        <v>38</v>
      </c>
    </row>
    <row r="664" spans="3:3" x14ac:dyDescent="0.25">
      <c r="C664">
        <v>21</v>
      </c>
    </row>
    <row r="665" spans="3:3" x14ac:dyDescent="0.25">
      <c r="C665">
        <v>11</v>
      </c>
    </row>
    <row r="666" spans="3:3" x14ac:dyDescent="0.25">
      <c r="C666">
        <v>46</v>
      </c>
    </row>
    <row r="667" spans="3:3" x14ac:dyDescent="0.25">
      <c r="C667">
        <v>22</v>
      </c>
    </row>
    <row r="668" spans="3:3" x14ac:dyDescent="0.25">
      <c r="C668">
        <v>8</v>
      </c>
    </row>
    <row r="669" spans="3:3" x14ac:dyDescent="0.25">
      <c r="C669">
        <v>1</v>
      </c>
    </row>
    <row r="670" spans="3:3" x14ac:dyDescent="0.25">
      <c r="C670">
        <v>49</v>
      </c>
    </row>
    <row r="671" spans="3:3" x14ac:dyDescent="0.25">
      <c r="C671">
        <v>12</v>
      </c>
    </row>
    <row r="672" spans="3:3" x14ac:dyDescent="0.25">
      <c r="C672">
        <v>10</v>
      </c>
    </row>
    <row r="673" spans="3:3" x14ac:dyDescent="0.25">
      <c r="C673">
        <v>48</v>
      </c>
    </row>
    <row r="674" spans="3:3" x14ac:dyDescent="0.25">
      <c r="C674">
        <v>42</v>
      </c>
    </row>
    <row r="675" spans="3:3" x14ac:dyDescent="0.25">
      <c r="C675">
        <v>37</v>
      </c>
    </row>
    <row r="676" spans="3:3" x14ac:dyDescent="0.25">
      <c r="C676">
        <v>22</v>
      </c>
    </row>
    <row r="677" spans="3:3" x14ac:dyDescent="0.25">
      <c r="C677">
        <v>39</v>
      </c>
    </row>
    <row r="678" spans="3:3" x14ac:dyDescent="0.25">
      <c r="C678">
        <v>4</v>
      </c>
    </row>
    <row r="679" spans="3:3" x14ac:dyDescent="0.25">
      <c r="C679">
        <v>26</v>
      </c>
    </row>
    <row r="680" spans="3:3" x14ac:dyDescent="0.25">
      <c r="C680">
        <v>8</v>
      </c>
    </row>
    <row r="681" spans="3:3" x14ac:dyDescent="0.25">
      <c r="C681">
        <v>7</v>
      </c>
    </row>
    <row r="682" spans="3:3" x14ac:dyDescent="0.25">
      <c r="C682">
        <v>44</v>
      </c>
    </row>
    <row r="683" spans="3:3" x14ac:dyDescent="0.25">
      <c r="C683">
        <v>33</v>
      </c>
    </row>
    <row r="684" spans="3:3" x14ac:dyDescent="0.25">
      <c r="C684">
        <v>49</v>
      </c>
    </row>
    <row r="685" spans="3:3" x14ac:dyDescent="0.25">
      <c r="C685">
        <v>1</v>
      </c>
    </row>
    <row r="686" spans="3:3" x14ac:dyDescent="0.25">
      <c r="C686">
        <v>5</v>
      </c>
    </row>
    <row r="687" spans="3:3" x14ac:dyDescent="0.25">
      <c r="C687">
        <v>40</v>
      </c>
    </row>
    <row r="688" spans="3:3" x14ac:dyDescent="0.25">
      <c r="C688">
        <v>6</v>
      </c>
    </row>
    <row r="689" spans="3:3" x14ac:dyDescent="0.25">
      <c r="C689">
        <v>15</v>
      </c>
    </row>
    <row r="690" spans="3:3" x14ac:dyDescent="0.25">
      <c r="C690">
        <v>23</v>
      </c>
    </row>
    <row r="691" spans="3:3" x14ac:dyDescent="0.25">
      <c r="C691">
        <v>46</v>
      </c>
    </row>
    <row r="692" spans="3:3" x14ac:dyDescent="0.25">
      <c r="C692">
        <v>36</v>
      </c>
    </row>
    <row r="693" spans="3:3" x14ac:dyDescent="0.25">
      <c r="C693">
        <v>37</v>
      </c>
    </row>
    <row r="694" spans="3:3" x14ac:dyDescent="0.25">
      <c r="C694">
        <v>32</v>
      </c>
    </row>
    <row r="695" spans="3:3" x14ac:dyDescent="0.25">
      <c r="C695">
        <v>35</v>
      </c>
    </row>
    <row r="696" spans="3:3" x14ac:dyDescent="0.25">
      <c r="C696">
        <v>24</v>
      </c>
    </row>
    <row r="697" spans="3:3" x14ac:dyDescent="0.25">
      <c r="C697">
        <v>38</v>
      </c>
    </row>
    <row r="698" spans="3:3" x14ac:dyDescent="0.25">
      <c r="C698">
        <v>30</v>
      </c>
    </row>
    <row r="699" spans="3:3" x14ac:dyDescent="0.25">
      <c r="C699">
        <v>16</v>
      </c>
    </row>
    <row r="700" spans="3:3" x14ac:dyDescent="0.25">
      <c r="C700">
        <v>29</v>
      </c>
    </row>
    <row r="701" spans="3:3" x14ac:dyDescent="0.25">
      <c r="C701">
        <v>12</v>
      </c>
    </row>
    <row r="702" spans="3:3" x14ac:dyDescent="0.25">
      <c r="C702">
        <v>25</v>
      </c>
    </row>
    <row r="703" spans="3:3" x14ac:dyDescent="0.25">
      <c r="C703">
        <v>47</v>
      </c>
    </row>
    <row r="704" spans="3:3" x14ac:dyDescent="0.25">
      <c r="C704">
        <v>2</v>
      </c>
    </row>
    <row r="705" spans="3:3" x14ac:dyDescent="0.25">
      <c r="C705">
        <v>31</v>
      </c>
    </row>
    <row r="706" spans="3:3" x14ac:dyDescent="0.25">
      <c r="C706">
        <v>17</v>
      </c>
    </row>
    <row r="707" spans="3:3" x14ac:dyDescent="0.25">
      <c r="C707">
        <v>19</v>
      </c>
    </row>
    <row r="708" spans="3:3" x14ac:dyDescent="0.25">
      <c r="C708">
        <v>14</v>
      </c>
    </row>
    <row r="709" spans="3:3" x14ac:dyDescent="0.25">
      <c r="C709">
        <v>13</v>
      </c>
    </row>
    <row r="710" spans="3:3" x14ac:dyDescent="0.25">
      <c r="C710">
        <v>42</v>
      </c>
    </row>
    <row r="711" spans="3:3" x14ac:dyDescent="0.25">
      <c r="C711">
        <v>43</v>
      </c>
    </row>
    <row r="712" spans="3:3" x14ac:dyDescent="0.25">
      <c r="C712">
        <v>28</v>
      </c>
    </row>
    <row r="713" spans="3:3" x14ac:dyDescent="0.25">
      <c r="C713">
        <v>18</v>
      </c>
    </row>
    <row r="714" spans="3:3" x14ac:dyDescent="0.25">
      <c r="C714">
        <v>45</v>
      </c>
    </row>
    <row r="715" spans="3:3" x14ac:dyDescent="0.25">
      <c r="C715">
        <v>34</v>
      </c>
    </row>
    <row r="716" spans="3:3" x14ac:dyDescent="0.25">
      <c r="C716">
        <v>21</v>
      </c>
    </row>
    <row r="717" spans="3:3" x14ac:dyDescent="0.25">
      <c r="C717">
        <v>41</v>
      </c>
    </row>
    <row r="718" spans="3:3" x14ac:dyDescent="0.25">
      <c r="C718">
        <v>27</v>
      </c>
    </row>
    <row r="719" spans="3:3" x14ac:dyDescent="0.25">
      <c r="C719">
        <v>9</v>
      </c>
    </row>
    <row r="720" spans="3:3" x14ac:dyDescent="0.25">
      <c r="C720">
        <v>3</v>
      </c>
    </row>
    <row r="721" spans="3:3" x14ac:dyDescent="0.25">
      <c r="C721">
        <v>50</v>
      </c>
    </row>
    <row r="722" spans="3:3" x14ac:dyDescent="0.25">
      <c r="C722">
        <v>11</v>
      </c>
    </row>
    <row r="723" spans="3:3" x14ac:dyDescent="0.25">
      <c r="C723">
        <v>10</v>
      </c>
    </row>
    <row r="724" spans="3:3" x14ac:dyDescent="0.25">
      <c r="C724">
        <v>51</v>
      </c>
    </row>
    <row r="725" spans="3:3" x14ac:dyDescent="0.25">
      <c r="C725">
        <v>48</v>
      </c>
    </row>
    <row r="726" spans="3:3" x14ac:dyDescent="0.25">
      <c r="C726">
        <v>20</v>
      </c>
    </row>
    <row r="727" spans="3:3" x14ac:dyDescent="0.25">
      <c r="C727">
        <v>20</v>
      </c>
    </row>
    <row r="728" spans="3:3" x14ac:dyDescent="0.25">
      <c r="C728">
        <v>46</v>
      </c>
    </row>
    <row r="729" spans="3:3" x14ac:dyDescent="0.25">
      <c r="C729">
        <v>5</v>
      </c>
    </row>
    <row r="730" spans="3:3" x14ac:dyDescent="0.25">
      <c r="C730">
        <v>22</v>
      </c>
    </row>
    <row r="731" spans="3:3" x14ac:dyDescent="0.25">
      <c r="C731">
        <v>7</v>
      </c>
    </row>
    <row r="732" spans="3:3" x14ac:dyDescent="0.25">
      <c r="C732">
        <v>4</v>
      </c>
    </row>
    <row r="733" spans="3:3" x14ac:dyDescent="0.25">
      <c r="C733">
        <v>37</v>
      </c>
    </row>
    <row r="734" spans="3:3" x14ac:dyDescent="0.25">
      <c r="C734">
        <v>29</v>
      </c>
    </row>
    <row r="735" spans="3:3" x14ac:dyDescent="0.25">
      <c r="C735">
        <v>49</v>
      </c>
    </row>
    <row r="736" spans="3:3" x14ac:dyDescent="0.25">
      <c r="C736">
        <v>2</v>
      </c>
    </row>
    <row r="737" spans="3:3" x14ac:dyDescent="0.25">
      <c r="C737">
        <v>6</v>
      </c>
    </row>
    <row r="738" spans="3:3" x14ac:dyDescent="0.25">
      <c r="C738">
        <v>33</v>
      </c>
    </row>
    <row r="739" spans="3:3" x14ac:dyDescent="0.25">
      <c r="C739">
        <v>9</v>
      </c>
    </row>
    <row r="740" spans="3:3" x14ac:dyDescent="0.25">
      <c r="C740">
        <v>24</v>
      </c>
    </row>
    <row r="741" spans="3:3" x14ac:dyDescent="0.25">
      <c r="C741">
        <v>34</v>
      </c>
    </row>
    <row r="742" spans="3:3" x14ac:dyDescent="0.25">
      <c r="C742">
        <v>48</v>
      </c>
    </row>
    <row r="743" spans="3:3" x14ac:dyDescent="0.25">
      <c r="C743">
        <v>35</v>
      </c>
    </row>
    <row r="744" spans="3:3" x14ac:dyDescent="0.25">
      <c r="C744">
        <v>42</v>
      </c>
    </row>
    <row r="745" spans="3:3" x14ac:dyDescent="0.25">
      <c r="C745">
        <v>41</v>
      </c>
    </row>
    <row r="746" spans="3:3" x14ac:dyDescent="0.25">
      <c r="C746">
        <v>38</v>
      </c>
    </row>
    <row r="747" spans="3:3" x14ac:dyDescent="0.25">
      <c r="C747">
        <v>19</v>
      </c>
    </row>
    <row r="748" spans="3:3" x14ac:dyDescent="0.25">
      <c r="C748">
        <v>39</v>
      </c>
    </row>
    <row r="749" spans="3:3" x14ac:dyDescent="0.25">
      <c r="C749">
        <v>25</v>
      </c>
    </row>
    <row r="750" spans="3:3" x14ac:dyDescent="0.25">
      <c r="C750">
        <v>27</v>
      </c>
    </row>
    <row r="751" spans="3:3" x14ac:dyDescent="0.25">
      <c r="C751">
        <v>30</v>
      </c>
    </row>
    <row r="752" spans="3:3" x14ac:dyDescent="0.25">
      <c r="C752">
        <v>14</v>
      </c>
    </row>
    <row r="753" spans="3:3" x14ac:dyDescent="0.25">
      <c r="C753">
        <v>23</v>
      </c>
    </row>
    <row r="754" spans="3:3" x14ac:dyDescent="0.25">
      <c r="C754">
        <v>45</v>
      </c>
    </row>
    <row r="755" spans="3:3" x14ac:dyDescent="0.25">
      <c r="C755">
        <v>1</v>
      </c>
    </row>
    <row r="756" spans="3:3" x14ac:dyDescent="0.25">
      <c r="C756">
        <v>32</v>
      </c>
    </row>
    <row r="757" spans="3:3" x14ac:dyDescent="0.25">
      <c r="C757">
        <v>13</v>
      </c>
    </row>
    <row r="758" spans="3:3" x14ac:dyDescent="0.25">
      <c r="C758">
        <v>16</v>
      </c>
    </row>
    <row r="759" spans="3:3" x14ac:dyDescent="0.25">
      <c r="C759">
        <v>17</v>
      </c>
    </row>
    <row r="760" spans="3:3" x14ac:dyDescent="0.25">
      <c r="C760">
        <v>10</v>
      </c>
    </row>
    <row r="761" spans="3:3" x14ac:dyDescent="0.25">
      <c r="C761">
        <v>47</v>
      </c>
    </row>
    <row r="762" spans="3:3" x14ac:dyDescent="0.25">
      <c r="C762">
        <v>40</v>
      </c>
    </row>
    <row r="763" spans="3:3" x14ac:dyDescent="0.25">
      <c r="C763">
        <v>26</v>
      </c>
    </row>
    <row r="764" spans="3:3" x14ac:dyDescent="0.25">
      <c r="C764">
        <v>12</v>
      </c>
    </row>
    <row r="765" spans="3:3" x14ac:dyDescent="0.25">
      <c r="C765">
        <v>36</v>
      </c>
    </row>
    <row r="766" spans="3:3" x14ac:dyDescent="0.25">
      <c r="C766">
        <v>31</v>
      </c>
    </row>
    <row r="767" spans="3:3" x14ac:dyDescent="0.25">
      <c r="C767">
        <v>28</v>
      </c>
    </row>
    <row r="768" spans="3:3" x14ac:dyDescent="0.25">
      <c r="C768">
        <v>44</v>
      </c>
    </row>
    <row r="769" spans="3:3" x14ac:dyDescent="0.25">
      <c r="C769">
        <v>18</v>
      </c>
    </row>
    <row r="770" spans="3:3" x14ac:dyDescent="0.25">
      <c r="C770">
        <v>8</v>
      </c>
    </row>
    <row r="771" spans="3:3" x14ac:dyDescent="0.25">
      <c r="C771">
        <v>3</v>
      </c>
    </row>
    <row r="772" spans="3:3" x14ac:dyDescent="0.25">
      <c r="C772">
        <v>51</v>
      </c>
    </row>
    <row r="773" spans="3:3" x14ac:dyDescent="0.25">
      <c r="C773">
        <v>15</v>
      </c>
    </row>
    <row r="774" spans="3:3" x14ac:dyDescent="0.25">
      <c r="C774">
        <v>11</v>
      </c>
    </row>
    <row r="775" spans="3:3" x14ac:dyDescent="0.25">
      <c r="C775">
        <v>50</v>
      </c>
    </row>
    <row r="776" spans="3:3" x14ac:dyDescent="0.25">
      <c r="C776">
        <v>43</v>
      </c>
    </row>
    <row r="777" spans="3:3" x14ac:dyDescent="0.25">
      <c r="C777">
        <v>21</v>
      </c>
    </row>
    <row r="778" spans="3:3" x14ac:dyDescent="0.25">
      <c r="C778">
        <v>27</v>
      </c>
    </row>
    <row r="779" spans="3:3" x14ac:dyDescent="0.25">
      <c r="C779">
        <v>32</v>
      </c>
    </row>
    <row r="780" spans="3:3" x14ac:dyDescent="0.25">
      <c r="C780">
        <v>4</v>
      </c>
    </row>
    <row r="781" spans="3:3" x14ac:dyDescent="0.25">
      <c r="C781">
        <v>39</v>
      </c>
    </row>
    <row r="782" spans="3:3" x14ac:dyDescent="0.25">
      <c r="C782">
        <v>5</v>
      </c>
    </row>
    <row r="783" spans="3:3" x14ac:dyDescent="0.25">
      <c r="C783">
        <v>7</v>
      </c>
    </row>
    <row r="784" spans="3:3" x14ac:dyDescent="0.25">
      <c r="C784">
        <v>42</v>
      </c>
    </row>
    <row r="785" spans="3:3" x14ac:dyDescent="0.25">
      <c r="C785">
        <v>22</v>
      </c>
    </row>
    <row r="786" spans="3:3" x14ac:dyDescent="0.25">
      <c r="C786">
        <v>47</v>
      </c>
    </row>
    <row r="787" spans="3:3" x14ac:dyDescent="0.25">
      <c r="C787">
        <v>3</v>
      </c>
    </row>
    <row r="788" spans="3:3" x14ac:dyDescent="0.25">
      <c r="C788">
        <v>6</v>
      </c>
    </row>
    <row r="789" spans="3:3" x14ac:dyDescent="0.25">
      <c r="C789">
        <v>28</v>
      </c>
    </row>
    <row r="790" spans="3:3" x14ac:dyDescent="0.25">
      <c r="C790">
        <v>8</v>
      </c>
    </row>
    <row r="791" spans="3:3" x14ac:dyDescent="0.25">
      <c r="C791">
        <v>18</v>
      </c>
    </row>
    <row r="792" spans="3:3" x14ac:dyDescent="0.25">
      <c r="C792">
        <v>25</v>
      </c>
    </row>
    <row r="793" spans="3:3" x14ac:dyDescent="0.25">
      <c r="C793">
        <v>49</v>
      </c>
    </row>
    <row r="794" spans="3:3" x14ac:dyDescent="0.25">
      <c r="C794">
        <v>31</v>
      </c>
    </row>
    <row r="795" spans="3:3" x14ac:dyDescent="0.25">
      <c r="C795">
        <v>45</v>
      </c>
    </row>
    <row r="796" spans="3:3" x14ac:dyDescent="0.25">
      <c r="C796">
        <v>37</v>
      </c>
    </row>
    <row r="797" spans="3:3" x14ac:dyDescent="0.25">
      <c r="C797">
        <v>26</v>
      </c>
    </row>
    <row r="798" spans="3:3" x14ac:dyDescent="0.25">
      <c r="C798">
        <v>17</v>
      </c>
    </row>
    <row r="799" spans="3:3" x14ac:dyDescent="0.25">
      <c r="C799">
        <v>35</v>
      </c>
    </row>
    <row r="800" spans="3:3" x14ac:dyDescent="0.25">
      <c r="C800">
        <v>29</v>
      </c>
    </row>
    <row r="801" spans="3:3" x14ac:dyDescent="0.25">
      <c r="C801">
        <v>30</v>
      </c>
    </row>
    <row r="802" spans="3:3" x14ac:dyDescent="0.25">
      <c r="C802">
        <v>34</v>
      </c>
    </row>
    <row r="803" spans="3:3" x14ac:dyDescent="0.25">
      <c r="C803">
        <v>23</v>
      </c>
    </row>
    <row r="804" spans="3:3" x14ac:dyDescent="0.25">
      <c r="C804">
        <v>19</v>
      </c>
    </row>
    <row r="805" spans="3:3" x14ac:dyDescent="0.25">
      <c r="C805">
        <v>44</v>
      </c>
    </row>
    <row r="806" spans="3:3" x14ac:dyDescent="0.25">
      <c r="C806">
        <v>1</v>
      </c>
    </row>
    <row r="807" spans="3:3" x14ac:dyDescent="0.25">
      <c r="C807">
        <v>38</v>
      </c>
    </row>
    <row r="808" spans="3:3" x14ac:dyDescent="0.25">
      <c r="C808">
        <v>16</v>
      </c>
    </row>
    <row r="809" spans="3:3" x14ac:dyDescent="0.25">
      <c r="C809">
        <v>20</v>
      </c>
    </row>
    <row r="810" spans="3:3" x14ac:dyDescent="0.25">
      <c r="C810">
        <v>14</v>
      </c>
    </row>
    <row r="811" spans="3:3" x14ac:dyDescent="0.25">
      <c r="C811">
        <v>12</v>
      </c>
    </row>
    <row r="812" spans="3:3" x14ac:dyDescent="0.25">
      <c r="C812">
        <v>48</v>
      </c>
    </row>
    <row r="813" spans="3:3" x14ac:dyDescent="0.25">
      <c r="C813">
        <v>40</v>
      </c>
    </row>
    <row r="814" spans="3:3" x14ac:dyDescent="0.25">
      <c r="C814">
        <v>24</v>
      </c>
    </row>
    <row r="815" spans="3:3" x14ac:dyDescent="0.25">
      <c r="C815">
        <v>11</v>
      </c>
    </row>
    <row r="816" spans="3:3" x14ac:dyDescent="0.25">
      <c r="C816">
        <v>41</v>
      </c>
    </row>
    <row r="817" spans="3:3" x14ac:dyDescent="0.25">
      <c r="C817">
        <v>46</v>
      </c>
    </row>
    <row r="818" spans="3:3" x14ac:dyDescent="0.25">
      <c r="C818">
        <v>15</v>
      </c>
    </row>
    <row r="819" spans="3:3" x14ac:dyDescent="0.25">
      <c r="C819">
        <v>33</v>
      </c>
    </row>
    <row r="820" spans="3:3" x14ac:dyDescent="0.25">
      <c r="C820">
        <v>21</v>
      </c>
    </row>
    <row r="821" spans="3:3" x14ac:dyDescent="0.25">
      <c r="C821">
        <v>9</v>
      </c>
    </row>
    <row r="822" spans="3:3" x14ac:dyDescent="0.25">
      <c r="C822">
        <v>2</v>
      </c>
    </row>
    <row r="823" spans="3:3" x14ac:dyDescent="0.25">
      <c r="C823">
        <v>50</v>
      </c>
    </row>
    <row r="824" spans="3:3" x14ac:dyDescent="0.25">
      <c r="C824">
        <v>13</v>
      </c>
    </row>
    <row r="825" spans="3:3" x14ac:dyDescent="0.25">
      <c r="C825">
        <v>10</v>
      </c>
    </row>
    <row r="826" spans="3:3" x14ac:dyDescent="0.25">
      <c r="C826">
        <v>51</v>
      </c>
    </row>
    <row r="827" spans="3:3" x14ac:dyDescent="0.25">
      <c r="C827">
        <v>43</v>
      </c>
    </row>
    <row r="828" spans="3:3" x14ac:dyDescent="0.25">
      <c r="C828">
        <v>36</v>
      </c>
    </row>
    <row r="829" spans="3:3" x14ac:dyDescent="0.25">
      <c r="C829">
        <v>24</v>
      </c>
    </row>
    <row r="830" spans="3:3" x14ac:dyDescent="0.25">
      <c r="C830">
        <v>33</v>
      </c>
    </row>
    <row r="831" spans="3:3" x14ac:dyDescent="0.25">
      <c r="C831">
        <v>4</v>
      </c>
    </row>
    <row r="832" spans="3:3" x14ac:dyDescent="0.25">
      <c r="C832">
        <v>25</v>
      </c>
    </row>
    <row r="833" spans="3:3" x14ac:dyDescent="0.25">
      <c r="C833">
        <v>6</v>
      </c>
    </row>
    <row r="834" spans="3:3" x14ac:dyDescent="0.25">
      <c r="C834">
        <v>8</v>
      </c>
    </row>
    <row r="835" spans="3:3" x14ac:dyDescent="0.25">
      <c r="C835">
        <v>39</v>
      </c>
    </row>
    <row r="836" spans="3:3" x14ac:dyDescent="0.25">
      <c r="C836">
        <v>47</v>
      </c>
    </row>
    <row r="837" spans="3:3" x14ac:dyDescent="0.25">
      <c r="C837">
        <v>50</v>
      </c>
    </row>
    <row r="838" spans="3:3" x14ac:dyDescent="0.25">
      <c r="C838">
        <v>3</v>
      </c>
    </row>
    <row r="839" spans="3:3" x14ac:dyDescent="0.25">
      <c r="C839">
        <v>5</v>
      </c>
    </row>
    <row r="840" spans="3:3" x14ac:dyDescent="0.25">
      <c r="C840">
        <v>30</v>
      </c>
    </row>
    <row r="841" spans="3:3" x14ac:dyDescent="0.25">
      <c r="C841">
        <v>7</v>
      </c>
    </row>
    <row r="842" spans="3:3" x14ac:dyDescent="0.25">
      <c r="C842">
        <v>23</v>
      </c>
    </row>
    <row r="843" spans="3:3" x14ac:dyDescent="0.25">
      <c r="C843">
        <v>26</v>
      </c>
    </row>
    <row r="844" spans="3:3" x14ac:dyDescent="0.25">
      <c r="C844">
        <v>48</v>
      </c>
    </row>
    <row r="845" spans="3:3" x14ac:dyDescent="0.25">
      <c r="C845">
        <v>35</v>
      </c>
    </row>
    <row r="846" spans="3:3" x14ac:dyDescent="0.25">
      <c r="C846">
        <v>32</v>
      </c>
    </row>
    <row r="847" spans="3:3" x14ac:dyDescent="0.25">
      <c r="C847">
        <v>17</v>
      </c>
    </row>
    <row r="848" spans="3:3" x14ac:dyDescent="0.25">
      <c r="C848">
        <v>37</v>
      </c>
    </row>
    <row r="849" spans="3:3" x14ac:dyDescent="0.25">
      <c r="C849">
        <v>27</v>
      </c>
    </row>
    <row r="850" spans="3:3" x14ac:dyDescent="0.25">
      <c r="C850">
        <v>44</v>
      </c>
    </row>
    <row r="851" spans="3:3" x14ac:dyDescent="0.25">
      <c r="C851">
        <v>29</v>
      </c>
    </row>
    <row r="852" spans="3:3" x14ac:dyDescent="0.25">
      <c r="C852">
        <v>28</v>
      </c>
    </row>
    <row r="853" spans="3:3" x14ac:dyDescent="0.25">
      <c r="C853">
        <v>31</v>
      </c>
    </row>
    <row r="854" spans="3:3" x14ac:dyDescent="0.25">
      <c r="C854">
        <v>21</v>
      </c>
    </row>
    <row r="855" spans="3:3" x14ac:dyDescent="0.25">
      <c r="C855">
        <v>18</v>
      </c>
    </row>
    <row r="856" spans="3:3" x14ac:dyDescent="0.25">
      <c r="C856">
        <v>38</v>
      </c>
    </row>
    <row r="857" spans="3:3" x14ac:dyDescent="0.25">
      <c r="C857">
        <v>2</v>
      </c>
    </row>
    <row r="858" spans="3:3" x14ac:dyDescent="0.25">
      <c r="C858">
        <v>41</v>
      </c>
    </row>
    <row r="859" spans="3:3" x14ac:dyDescent="0.25">
      <c r="C859">
        <v>14</v>
      </c>
    </row>
    <row r="860" spans="3:3" x14ac:dyDescent="0.25">
      <c r="C860">
        <v>19</v>
      </c>
    </row>
    <row r="861" spans="3:3" x14ac:dyDescent="0.25">
      <c r="C861">
        <v>13</v>
      </c>
    </row>
    <row r="862" spans="3:3" x14ac:dyDescent="0.25">
      <c r="C862">
        <v>11</v>
      </c>
    </row>
    <row r="863" spans="3:3" x14ac:dyDescent="0.25">
      <c r="C863">
        <v>40</v>
      </c>
    </row>
    <row r="864" spans="3:3" x14ac:dyDescent="0.25">
      <c r="C864">
        <v>46</v>
      </c>
    </row>
    <row r="865" spans="3:3" x14ac:dyDescent="0.25">
      <c r="C865">
        <v>22</v>
      </c>
    </row>
    <row r="866" spans="3:3" x14ac:dyDescent="0.25">
      <c r="C866">
        <v>12</v>
      </c>
    </row>
    <row r="867" spans="3:3" x14ac:dyDescent="0.25">
      <c r="C867">
        <v>45</v>
      </c>
    </row>
    <row r="868" spans="3:3" x14ac:dyDescent="0.25">
      <c r="C868">
        <v>36</v>
      </c>
    </row>
    <row r="869" spans="3:3" x14ac:dyDescent="0.25">
      <c r="C869">
        <v>16</v>
      </c>
    </row>
    <row r="870" spans="3:3" x14ac:dyDescent="0.25">
      <c r="C870">
        <v>42</v>
      </c>
    </row>
    <row r="871" spans="3:3" x14ac:dyDescent="0.25">
      <c r="C871">
        <v>20</v>
      </c>
    </row>
    <row r="872" spans="3:3" x14ac:dyDescent="0.25">
      <c r="C872">
        <v>9</v>
      </c>
    </row>
    <row r="873" spans="3:3" x14ac:dyDescent="0.25">
      <c r="C873">
        <v>1</v>
      </c>
    </row>
    <row r="874" spans="3:3" x14ac:dyDescent="0.25">
      <c r="C874">
        <v>49</v>
      </c>
    </row>
    <row r="875" spans="3:3" x14ac:dyDescent="0.25">
      <c r="C875">
        <v>15</v>
      </c>
    </row>
    <row r="876" spans="3:3" x14ac:dyDescent="0.25">
      <c r="C876">
        <v>10</v>
      </c>
    </row>
    <row r="877" spans="3:3" x14ac:dyDescent="0.25">
      <c r="C877">
        <v>51</v>
      </c>
    </row>
    <row r="878" spans="3:3" x14ac:dyDescent="0.25">
      <c r="C878">
        <v>43</v>
      </c>
    </row>
    <row r="879" spans="3:3" x14ac:dyDescent="0.25">
      <c r="C879">
        <v>34</v>
      </c>
    </row>
    <row r="880" spans="3:3" x14ac:dyDescent="0.25">
      <c r="C880">
        <v>19</v>
      </c>
    </row>
    <row r="881" spans="3:3" x14ac:dyDescent="0.25">
      <c r="C881">
        <v>32</v>
      </c>
    </row>
    <row r="882" spans="3:3" x14ac:dyDescent="0.25">
      <c r="C882">
        <v>4</v>
      </c>
    </row>
    <row r="883" spans="3:3" x14ac:dyDescent="0.25">
      <c r="C883">
        <v>21</v>
      </c>
    </row>
    <row r="884" spans="3:3" x14ac:dyDescent="0.25">
      <c r="C884">
        <v>8</v>
      </c>
    </row>
    <row r="885" spans="3:3" x14ac:dyDescent="0.25">
      <c r="C885">
        <v>7</v>
      </c>
    </row>
    <row r="886" spans="3:3" x14ac:dyDescent="0.25">
      <c r="C886">
        <v>36</v>
      </c>
    </row>
    <row r="887" spans="3:3" x14ac:dyDescent="0.25">
      <c r="C887">
        <v>18</v>
      </c>
    </row>
    <row r="888" spans="3:3" x14ac:dyDescent="0.25">
      <c r="C888">
        <v>49</v>
      </c>
    </row>
    <row r="889" spans="3:3" x14ac:dyDescent="0.25">
      <c r="C889">
        <v>3</v>
      </c>
    </row>
    <row r="890" spans="3:3" x14ac:dyDescent="0.25">
      <c r="C890">
        <v>6</v>
      </c>
    </row>
    <row r="891" spans="3:3" x14ac:dyDescent="0.25">
      <c r="C891">
        <v>44</v>
      </c>
    </row>
    <row r="892" spans="3:3" x14ac:dyDescent="0.25">
      <c r="C892">
        <v>12</v>
      </c>
    </row>
    <row r="893" spans="3:3" x14ac:dyDescent="0.25">
      <c r="C893">
        <v>20</v>
      </c>
    </row>
    <row r="894" spans="3:3" x14ac:dyDescent="0.25">
      <c r="C894">
        <v>34</v>
      </c>
    </row>
    <row r="895" spans="3:3" x14ac:dyDescent="0.25">
      <c r="C895">
        <v>47</v>
      </c>
    </row>
    <row r="896" spans="3:3" x14ac:dyDescent="0.25">
      <c r="C896">
        <v>37</v>
      </c>
    </row>
    <row r="897" spans="3:3" x14ac:dyDescent="0.25">
      <c r="C897">
        <v>31</v>
      </c>
    </row>
    <row r="898" spans="3:3" x14ac:dyDescent="0.25">
      <c r="C898">
        <v>22</v>
      </c>
    </row>
    <row r="899" spans="3:3" x14ac:dyDescent="0.25">
      <c r="C899">
        <v>39</v>
      </c>
    </row>
    <row r="900" spans="3:3" x14ac:dyDescent="0.25">
      <c r="C900">
        <v>29</v>
      </c>
    </row>
    <row r="901" spans="3:3" x14ac:dyDescent="0.25">
      <c r="C901">
        <v>42</v>
      </c>
    </row>
    <row r="902" spans="3:3" x14ac:dyDescent="0.25">
      <c r="C902">
        <v>38</v>
      </c>
    </row>
    <row r="903" spans="3:3" x14ac:dyDescent="0.25">
      <c r="C903">
        <v>26</v>
      </c>
    </row>
    <row r="904" spans="3:3" x14ac:dyDescent="0.25">
      <c r="C904">
        <v>27</v>
      </c>
    </row>
    <row r="905" spans="3:3" x14ac:dyDescent="0.25">
      <c r="C905">
        <v>24</v>
      </c>
    </row>
    <row r="906" spans="3:3" x14ac:dyDescent="0.25">
      <c r="C906">
        <v>30</v>
      </c>
    </row>
    <row r="907" spans="3:3" x14ac:dyDescent="0.25">
      <c r="C907">
        <v>46</v>
      </c>
    </row>
    <row r="908" spans="3:3" x14ac:dyDescent="0.25">
      <c r="C908">
        <v>2</v>
      </c>
    </row>
    <row r="909" spans="3:3" x14ac:dyDescent="0.25">
      <c r="C909">
        <v>41</v>
      </c>
    </row>
    <row r="910" spans="3:3" x14ac:dyDescent="0.25">
      <c r="C910">
        <v>15</v>
      </c>
    </row>
    <row r="911" spans="3:3" x14ac:dyDescent="0.25">
      <c r="C911">
        <v>23</v>
      </c>
    </row>
    <row r="912" spans="3:3" x14ac:dyDescent="0.25">
      <c r="C912">
        <v>13</v>
      </c>
    </row>
    <row r="913" spans="3:3" x14ac:dyDescent="0.25">
      <c r="C913">
        <v>9</v>
      </c>
    </row>
    <row r="914" spans="3:3" x14ac:dyDescent="0.25">
      <c r="C914">
        <v>45</v>
      </c>
    </row>
    <row r="915" spans="3:3" x14ac:dyDescent="0.25">
      <c r="C915">
        <v>40</v>
      </c>
    </row>
    <row r="916" spans="3:3" x14ac:dyDescent="0.25">
      <c r="C916">
        <v>28</v>
      </c>
    </row>
    <row r="917" spans="3:3" x14ac:dyDescent="0.25">
      <c r="C917">
        <v>10</v>
      </c>
    </row>
    <row r="918" spans="3:3" x14ac:dyDescent="0.25">
      <c r="C918">
        <v>43</v>
      </c>
    </row>
    <row r="919" spans="3:3" x14ac:dyDescent="0.25">
      <c r="C919">
        <v>35</v>
      </c>
    </row>
    <row r="920" spans="3:3" x14ac:dyDescent="0.25">
      <c r="C920">
        <v>14</v>
      </c>
    </row>
    <row r="921" spans="3:3" x14ac:dyDescent="0.25">
      <c r="C921">
        <v>33</v>
      </c>
    </row>
    <row r="922" spans="3:3" x14ac:dyDescent="0.25">
      <c r="C922">
        <v>16</v>
      </c>
    </row>
    <row r="923" spans="3:3" x14ac:dyDescent="0.25">
      <c r="C923">
        <v>5</v>
      </c>
    </row>
    <row r="924" spans="3:3" x14ac:dyDescent="0.25">
      <c r="C924">
        <v>1</v>
      </c>
    </row>
    <row r="925" spans="3:3" x14ac:dyDescent="0.25">
      <c r="C925">
        <v>51</v>
      </c>
    </row>
    <row r="926" spans="3:3" x14ac:dyDescent="0.25">
      <c r="C926">
        <v>17</v>
      </c>
    </row>
    <row r="927" spans="3:3" x14ac:dyDescent="0.25">
      <c r="C927">
        <v>11</v>
      </c>
    </row>
    <row r="928" spans="3:3" x14ac:dyDescent="0.25">
      <c r="C928">
        <v>50</v>
      </c>
    </row>
    <row r="929" spans="3:3" x14ac:dyDescent="0.25">
      <c r="C929">
        <v>48</v>
      </c>
    </row>
    <row r="930" spans="3:3" x14ac:dyDescent="0.25">
      <c r="C930">
        <v>25</v>
      </c>
    </row>
    <row r="931" spans="3:3" x14ac:dyDescent="0.25">
      <c r="C931">
        <v>28</v>
      </c>
    </row>
    <row r="932" spans="3:3" x14ac:dyDescent="0.25">
      <c r="C932">
        <v>16</v>
      </c>
    </row>
    <row r="933" spans="3:3" x14ac:dyDescent="0.25">
      <c r="C933">
        <v>5</v>
      </c>
    </row>
    <row r="934" spans="3:3" x14ac:dyDescent="0.25">
      <c r="C934">
        <v>24</v>
      </c>
    </row>
    <row r="935" spans="3:3" x14ac:dyDescent="0.25">
      <c r="C935">
        <v>7</v>
      </c>
    </row>
    <row r="936" spans="3:3" x14ac:dyDescent="0.25">
      <c r="C936">
        <v>9</v>
      </c>
    </row>
    <row r="937" spans="3:3" x14ac:dyDescent="0.25">
      <c r="C937">
        <v>41</v>
      </c>
    </row>
    <row r="938" spans="3:3" x14ac:dyDescent="0.25">
      <c r="C938">
        <v>32</v>
      </c>
    </row>
    <row r="939" spans="3:3" x14ac:dyDescent="0.25">
      <c r="C939">
        <v>45</v>
      </c>
    </row>
    <row r="940" spans="3:3" x14ac:dyDescent="0.25">
      <c r="C940">
        <v>1</v>
      </c>
    </row>
    <row r="941" spans="3:3" x14ac:dyDescent="0.25">
      <c r="C941">
        <v>6</v>
      </c>
    </row>
    <row r="942" spans="3:3" x14ac:dyDescent="0.25">
      <c r="C942">
        <v>48</v>
      </c>
    </row>
    <row r="943" spans="3:3" x14ac:dyDescent="0.25">
      <c r="C943">
        <v>11</v>
      </c>
    </row>
    <row r="944" spans="3:3" x14ac:dyDescent="0.25">
      <c r="C944">
        <v>12</v>
      </c>
    </row>
    <row r="945" spans="3:3" x14ac:dyDescent="0.25">
      <c r="C945">
        <v>40</v>
      </c>
    </row>
    <row r="946" spans="3:3" x14ac:dyDescent="0.25">
      <c r="C946">
        <v>46</v>
      </c>
    </row>
    <row r="947" spans="3:3" x14ac:dyDescent="0.25">
      <c r="C947">
        <v>38</v>
      </c>
    </row>
    <row r="948" spans="3:3" x14ac:dyDescent="0.25">
      <c r="C948">
        <v>33</v>
      </c>
    </row>
    <row r="949" spans="3:3" x14ac:dyDescent="0.25">
      <c r="C949">
        <v>21</v>
      </c>
    </row>
    <row r="950" spans="3:3" x14ac:dyDescent="0.25">
      <c r="C950">
        <v>49</v>
      </c>
    </row>
    <row r="951" spans="3:3" x14ac:dyDescent="0.25">
      <c r="C951">
        <v>25</v>
      </c>
    </row>
    <row r="952" spans="3:3" x14ac:dyDescent="0.25">
      <c r="C952">
        <v>34</v>
      </c>
    </row>
    <row r="953" spans="3:3" x14ac:dyDescent="0.25">
      <c r="C953">
        <v>29</v>
      </c>
    </row>
    <row r="954" spans="3:3" x14ac:dyDescent="0.25">
      <c r="C954">
        <v>30</v>
      </c>
    </row>
    <row r="955" spans="3:3" x14ac:dyDescent="0.25">
      <c r="C955">
        <v>39</v>
      </c>
    </row>
    <row r="956" spans="3:3" x14ac:dyDescent="0.25">
      <c r="C956">
        <v>14</v>
      </c>
    </row>
    <row r="957" spans="3:3" x14ac:dyDescent="0.25">
      <c r="C957">
        <v>20</v>
      </c>
    </row>
    <row r="958" spans="3:3" x14ac:dyDescent="0.25">
      <c r="C958">
        <v>35</v>
      </c>
    </row>
    <row r="959" spans="3:3" x14ac:dyDescent="0.25">
      <c r="C959">
        <v>2</v>
      </c>
    </row>
    <row r="960" spans="3:3" x14ac:dyDescent="0.25">
      <c r="C960">
        <v>47</v>
      </c>
    </row>
    <row r="961" spans="3:3" x14ac:dyDescent="0.25">
      <c r="C961">
        <v>18</v>
      </c>
    </row>
    <row r="962" spans="3:3" x14ac:dyDescent="0.25">
      <c r="C962">
        <v>23</v>
      </c>
    </row>
    <row r="963" spans="3:3" x14ac:dyDescent="0.25">
      <c r="C963">
        <v>8</v>
      </c>
    </row>
    <row r="964" spans="3:3" x14ac:dyDescent="0.25">
      <c r="C964">
        <v>10</v>
      </c>
    </row>
    <row r="965" spans="3:3" x14ac:dyDescent="0.25">
      <c r="C965">
        <v>43</v>
      </c>
    </row>
    <row r="966" spans="3:3" x14ac:dyDescent="0.25">
      <c r="C966">
        <v>42</v>
      </c>
    </row>
    <row r="967" spans="3:3" x14ac:dyDescent="0.25">
      <c r="C967">
        <v>15</v>
      </c>
    </row>
    <row r="968" spans="3:3" x14ac:dyDescent="0.25">
      <c r="C968">
        <v>19</v>
      </c>
    </row>
    <row r="969" spans="3:3" x14ac:dyDescent="0.25">
      <c r="C969">
        <v>37</v>
      </c>
    </row>
    <row r="970" spans="3:3" x14ac:dyDescent="0.25">
      <c r="C970">
        <v>44</v>
      </c>
    </row>
    <row r="971" spans="3:3" x14ac:dyDescent="0.25">
      <c r="C971">
        <v>27</v>
      </c>
    </row>
    <row r="972" spans="3:3" x14ac:dyDescent="0.25">
      <c r="C972">
        <v>31</v>
      </c>
    </row>
    <row r="973" spans="3:3" x14ac:dyDescent="0.25">
      <c r="C973">
        <v>26</v>
      </c>
    </row>
    <row r="974" spans="3:3" x14ac:dyDescent="0.25">
      <c r="C974">
        <v>4</v>
      </c>
    </row>
    <row r="975" spans="3:3" x14ac:dyDescent="0.25">
      <c r="C975">
        <v>3</v>
      </c>
    </row>
    <row r="976" spans="3:3" x14ac:dyDescent="0.25">
      <c r="C976">
        <v>50</v>
      </c>
    </row>
    <row r="977" spans="3:3" x14ac:dyDescent="0.25">
      <c r="C977">
        <v>22</v>
      </c>
    </row>
    <row r="978" spans="3:3" x14ac:dyDescent="0.25">
      <c r="C978">
        <v>13</v>
      </c>
    </row>
    <row r="979" spans="3:3" x14ac:dyDescent="0.25">
      <c r="C979">
        <v>51</v>
      </c>
    </row>
    <row r="980" spans="3:3" x14ac:dyDescent="0.25">
      <c r="C980">
        <v>36</v>
      </c>
    </row>
    <row r="981" spans="3:3" x14ac:dyDescent="0.25">
      <c r="C981">
        <v>17</v>
      </c>
    </row>
    <row r="982" spans="3:3" x14ac:dyDescent="0.25">
      <c r="C982">
        <v>30</v>
      </c>
    </row>
    <row r="983" spans="3:3" x14ac:dyDescent="0.25">
      <c r="C983">
        <v>17</v>
      </c>
    </row>
    <row r="984" spans="3:3" x14ac:dyDescent="0.25">
      <c r="C984">
        <v>9</v>
      </c>
    </row>
    <row r="985" spans="3:3" x14ac:dyDescent="0.25">
      <c r="C985">
        <v>20</v>
      </c>
    </row>
    <row r="986" spans="3:3" x14ac:dyDescent="0.25">
      <c r="C986">
        <v>7</v>
      </c>
    </row>
    <row r="987" spans="3:3" x14ac:dyDescent="0.25">
      <c r="C987">
        <v>5</v>
      </c>
    </row>
    <row r="988" spans="3:3" x14ac:dyDescent="0.25">
      <c r="C988">
        <v>39</v>
      </c>
    </row>
    <row r="989" spans="3:3" x14ac:dyDescent="0.25">
      <c r="C989">
        <v>35</v>
      </c>
    </row>
    <row r="990" spans="3:3" x14ac:dyDescent="0.25">
      <c r="C990">
        <v>43</v>
      </c>
    </row>
    <row r="991" spans="3:3" x14ac:dyDescent="0.25">
      <c r="C991">
        <v>1</v>
      </c>
    </row>
    <row r="992" spans="3:3" x14ac:dyDescent="0.25">
      <c r="C992">
        <v>8</v>
      </c>
    </row>
    <row r="993" spans="3:3" x14ac:dyDescent="0.25">
      <c r="C993">
        <v>46</v>
      </c>
    </row>
    <row r="994" spans="3:3" x14ac:dyDescent="0.25">
      <c r="C994">
        <v>14</v>
      </c>
    </row>
    <row r="995" spans="3:3" x14ac:dyDescent="0.25">
      <c r="C995">
        <v>13</v>
      </c>
    </row>
    <row r="996" spans="3:3" x14ac:dyDescent="0.25">
      <c r="C996">
        <v>38</v>
      </c>
    </row>
    <row r="997" spans="3:3" x14ac:dyDescent="0.25">
      <c r="C997">
        <v>48</v>
      </c>
    </row>
    <row r="998" spans="3:3" x14ac:dyDescent="0.25">
      <c r="C998">
        <v>37</v>
      </c>
    </row>
    <row r="999" spans="3:3" x14ac:dyDescent="0.25">
      <c r="C999">
        <v>40</v>
      </c>
    </row>
    <row r="1000" spans="3:3" x14ac:dyDescent="0.25">
      <c r="C1000">
        <v>23</v>
      </c>
    </row>
    <row r="1001" spans="3:3" x14ac:dyDescent="0.25">
      <c r="C1001">
        <v>49</v>
      </c>
    </row>
    <row r="1002" spans="3:3" x14ac:dyDescent="0.25">
      <c r="C1002">
        <v>33</v>
      </c>
    </row>
    <row r="1003" spans="3:3" x14ac:dyDescent="0.25">
      <c r="C1003">
        <v>27</v>
      </c>
    </row>
    <row r="1004" spans="3:3" x14ac:dyDescent="0.25">
      <c r="C1004">
        <v>22</v>
      </c>
    </row>
    <row r="1005" spans="3:3" x14ac:dyDescent="0.25">
      <c r="C1005">
        <v>29</v>
      </c>
    </row>
    <row r="1006" spans="3:3" x14ac:dyDescent="0.25">
      <c r="C1006">
        <v>26</v>
      </c>
    </row>
    <row r="1007" spans="3:3" x14ac:dyDescent="0.25">
      <c r="C1007">
        <v>15</v>
      </c>
    </row>
    <row r="1008" spans="3:3" x14ac:dyDescent="0.25">
      <c r="C1008">
        <v>25</v>
      </c>
    </row>
    <row r="1009" spans="3:3" x14ac:dyDescent="0.25">
      <c r="C1009">
        <v>28</v>
      </c>
    </row>
    <row r="1010" spans="3:3" x14ac:dyDescent="0.25">
      <c r="C1010">
        <v>2</v>
      </c>
    </row>
    <row r="1011" spans="3:3" x14ac:dyDescent="0.25">
      <c r="C1011">
        <v>32</v>
      </c>
    </row>
    <row r="1012" spans="3:3" x14ac:dyDescent="0.25">
      <c r="C1012">
        <v>21</v>
      </c>
    </row>
    <row r="1013" spans="3:3" x14ac:dyDescent="0.25">
      <c r="C1013">
        <v>36</v>
      </c>
    </row>
    <row r="1014" spans="3:3" x14ac:dyDescent="0.25">
      <c r="C1014">
        <v>4</v>
      </c>
    </row>
    <row r="1015" spans="3:3" x14ac:dyDescent="0.25">
      <c r="C1015">
        <v>10</v>
      </c>
    </row>
    <row r="1016" spans="3:3" x14ac:dyDescent="0.25">
      <c r="C1016">
        <v>34</v>
      </c>
    </row>
    <row r="1017" spans="3:3" x14ac:dyDescent="0.25">
      <c r="C1017">
        <v>42</v>
      </c>
    </row>
    <row r="1018" spans="3:3" x14ac:dyDescent="0.25">
      <c r="C1018">
        <v>18</v>
      </c>
    </row>
    <row r="1019" spans="3:3" x14ac:dyDescent="0.25">
      <c r="C1019">
        <v>11</v>
      </c>
    </row>
    <row r="1020" spans="3:3" x14ac:dyDescent="0.25">
      <c r="C1020">
        <v>47</v>
      </c>
    </row>
    <row r="1021" spans="3:3" x14ac:dyDescent="0.25">
      <c r="C1021">
        <v>45</v>
      </c>
    </row>
    <row r="1022" spans="3:3" x14ac:dyDescent="0.25">
      <c r="C1022">
        <v>16</v>
      </c>
    </row>
    <row r="1023" spans="3:3" x14ac:dyDescent="0.25">
      <c r="C1023">
        <v>31</v>
      </c>
    </row>
    <row r="1024" spans="3:3" x14ac:dyDescent="0.25">
      <c r="C1024">
        <v>19</v>
      </c>
    </row>
    <row r="1025" spans="3:3" x14ac:dyDescent="0.25">
      <c r="C1025">
        <v>6</v>
      </c>
    </row>
    <row r="1026" spans="3:3" x14ac:dyDescent="0.25">
      <c r="C1026">
        <v>3</v>
      </c>
    </row>
    <row r="1027" spans="3:3" x14ac:dyDescent="0.25">
      <c r="C1027">
        <v>50</v>
      </c>
    </row>
    <row r="1028" spans="3:3" x14ac:dyDescent="0.25">
      <c r="C1028">
        <v>24</v>
      </c>
    </row>
    <row r="1029" spans="3:3" x14ac:dyDescent="0.25">
      <c r="C1029">
        <v>12</v>
      </c>
    </row>
    <row r="1030" spans="3:3" x14ac:dyDescent="0.25">
      <c r="C1030">
        <v>51</v>
      </c>
    </row>
    <row r="1031" spans="3:3" x14ac:dyDescent="0.25">
      <c r="C1031">
        <v>44</v>
      </c>
    </row>
    <row r="1032" spans="3:3" x14ac:dyDescent="0.25">
      <c r="C1032">
        <v>41</v>
      </c>
    </row>
    <row r="1033" spans="3:3" x14ac:dyDescent="0.25">
      <c r="C1033">
        <v>29</v>
      </c>
    </row>
    <row r="1034" spans="3:3" x14ac:dyDescent="0.25">
      <c r="C1034">
        <v>31</v>
      </c>
    </row>
    <row r="1035" spans="3:3" x14ac:dyDescent="0.25">
      <c r="C1035">
        <v>5</v>
      </c>
    </row>
    <row r="1036" spans="3:3" x14ac:dyDescent="0.25">
      <c r="C1036">
        <v>23</v>
      </c>
    </row>
    <row r="1037" spans="3:3" x14ac:dyDescent="0.25">
      <c r="C1037">
        <v>7</v>
      </c>
    </row>
    <row r="1038" spans="3:3" x14ac:dyDescent="0.25">
      <c r="C1038">
        <v>8</v>
      </c>
    </row>
    <row r="1039" spans="3:3" x14ac:dyDescent="0.25">
      <c r="C1039">
        <v>38</v>
      </c>
    </row>
    <row r="1040" spans="3:3" x14ac:dyDescent="0.25">
      <c r="C1040">
        <v>35</v>
      </c>
    </row>
    <row r="1041" spans="3:3" x14ac:dyDescent="0.25">
      <c r="C1041">
        <v>34</v>
      </c>
    </row>
    <row r="1042" spans="3:3" x14ac:dyDescent="0.25">
      <c r="C1042">
        <v>1</v>
      </c>
    </row>
    <row r="1043" spans="3:3" x14ac:dyDescent="0.25">
      <c r="C1043">
        <v>9</v>
      </c>
    </row>
    <row r="1044" spans="3:3" x14ac:dyDescent="0.25">
      <c r="C1044">
        <v>48</v>
      </c>
    </row>
    <row r="1045" spans="3:3" x14ac:dyDescent="0.25">
      <c r="C1045">
        <v>22</v>
      </c>
    </row>
    <row r="1046" spans="3:3" x14ac:dyDescent="0.25">
      <c r="C1046">
        <v>13</v>
      </c>
    </row>
    <row r="1047" spans="3:3" x14ac:dyDescent="0.25">
      <c r="C1047">
        <v>33</v>
      </c>
    </row>
    <row r="1048" spans="3:3" x14ac:dyDescent="0.25">
      <c r="C1048">
        <v>51</v>
      </c>
    </row>
    <row r="1049" spans="3:3" x14ac:dyDescent="0.25">
      <c r="C1049">
        <v>42</v>
      </c>
    </row>
    <row r="1050" spans="3:3" x14ac:dyDescent="0.25">
      <c r="C1050">
        <v>30</v>
      </c>
    </row>
    <row r="1051" spans="3:3" x14ac:dyDescent="0.25">
      <c r="C1051">
        <v>28</v>
      </c>
    </row>
    <row r="1052" spans="3:3" x14ac:dyDescent="0.25">
      <c r="C1052">
        <v>46</v>
      </c>
    </row>
    <row r="1053" spans="3:3" x14ac:dyDescent="0.25">
      <c r="C1053">
        <v>26</v>
      </c>
    </row>
    <row r="1054" spans="3:3" x14ac:dyDescent="0.25">
      <c r="C1054">
        <v>25</v>
      </c>
    </row>
    <row r="1055" spans="3:3" x14ac:dyDescent="0.25">
      <c r="C1055">
        <v>20</v>
      </c>
    </row>
    <row r="1056" spans="3:3" x14ac:dyDescent="0.25">
      <c r="C1056">
        <v>40</v>
      </c>
    </row>
    <row r="1057" spans="3:3" x14ac:dyDescent="0.25">
      <c r="C1057">
        <v>43</v>
      </c>
    </row>
    <row r="1058" spans="3:3" x14ac:dyDescent="0.25">
      <c r="C1058">
        <v>16</v>
      </c>
    </row>
    <row r="1059" spans="3:3" x14ac:dyDescent="0.25">
      <c r="C1059">
        <v>37</v>
      </c>
    </row>
    <row r="1060" spans="3:3" x14ac:dyDescent="0.25">
      <c r="C1060">
        <v>41</v>
      </c>
    </row>
    <row r="1061" spans="3:3" x14ac:dyDescent="0.25">
      <c r="C1061">
        <v>2</v>
      </c>
    </row>
    <row r="1062" spans="3:3" x14ac:dyDescent="0.25">
      <c r="C1062">
        <v>44</v>
      </c>
    </row>
    <row r="1063" spans="3:3" x14ac:dyDescent="0.25">
      <c r="C1063">
        <v>11</v>
      </c>
    </row>
    <row r="1064" spans="3:3" x14ac:dyDescent="0.25">
      <c r="C1064">
        <v>27</v>
      </c>
    </row>
    <row r="1065" spans="3:3" x14ac:dyDescent="0.25">
      <c r="C1065">
        <v>6</v>
      </c>
    </row>
    <row r="1066" spans="3:3" x14ac:dyDescent="0.25">
      <c r="C1066">
        <v>12</v>
      </c>
    </row>
    <row r="1067" spans="3:3" x14ac:dyDescent="0.25">
      <c r="C1067">
        <v>24</v>
      </c>
    </row>
    <row r="1068" spans="3:3" x14ac:dyDescent="0.25">
      <c r="C1068">
        <v>36</v>
      </c>
    </row>
    <row r="1069" spans="3:3" x14ac:dyDescent="0.25">
      <c r="C1069">
        <v>21</v>
      </c>
    </row>
    <row r="1070" spans="3:3" x14ac:dyDescent="0.25">
      <c r="C1070">
        <v>14</v>
      </c>
    </row>
    <row r="1071" spans="3:3" x14ac:dyDescent="0.25">
      <c r="C1071">
        <v>39</v>
      </c>
    </row>
    <row r="1072" spans="3:3" x14ac:dyDescent="0.25">
      <c r="C1072">
        <v>32</v>
      </c>
    </row>
    <row r="1073" spans="3:3" x14ac:dyDescent="0.25">
      <c r="C1073">
        <v>18</v>
      </c>
    </row>
    <row r="1074" spans="3:3" x14ac:dyDescent="0.25">
      <c r="C1074">
        <v>45</v>
      </c>
    </row>
    <row r="1075" spans="3:3" x14ac:dyDescent="0.25">
      <c r="C1075">
        <v>15</v>
      </c>
    </row>
    <row r="1076" spans="3:3" x14ac:dyDescent="0.25">
      <c r="C1076">
        <v>4</v>
      </c>
    </row>
    <row r="1077" spans="3:3" x14ac:dyDescent="0.25">
      <c r="C1077">
        <v>3</v>
      </c>
    </row>
    <row r="1078" spans="3:3" x14ac:dyDescent="0.25">
      <c r="C1078">
        <v>50</v>
      </c>
    </row>
    <row r="1079" spans="3:3" x14ac:dyDescent="0.25">
      <c r="C1079">
        <v>19</v>
      </c>
    </row>
    <row r="1080" spans="3:3" x14ac:dyDescent="0.25">
      <c r="C1080">
        <v>10</v>
      </c>
    </row>
    <row r="1081" spans="3:3" x14ac:dyDescent="0.25">
      <c r="C1081">
        <v>49</v>
      </c>
    </row>
    <row r="1082" spans="3:3" x14ac:dyDescent="0.25">
      <c r="C1082">
        <v>47</v>
      </c>
    </row>
    <row r="1083" spans="3:3" x14ac:dyDescent="0.25">
      <c r="C1083">
        <v>17</v>
      </c>
    </row>
    <row r="1084" spans="3:3" x14ac:dyDescent="0.25">
      <c r="C1084">
        <v>28</v>
      </c>
    </row>
    <row r="1085" spans="3:3" x14ac:dyDescent="0.25">
      <c r="C1085">
        <v>22</v>
      </c>
    </row>
    <row r="1086" spans="3:3" x14ac:dyDescent="0.25">
      <c r="C1086">
        <v>8</v>
      </c>
    </row>
    <row r="1087" spans="3:3" x14ac:dyDescent="0.25">
      <c r="C1087">
        <v>24</v>
      </c>
    </row>
    <row r="1088" spans="3:3" x14ac:dyDescent="0.25">
      <c r="C1088">
        <v>4</v>
      </c>
    </row>
    <row r="1089" spans="3:3" x14ac:dyDescent="0.25">
      <c r="C1089">
        <v>9</v>
      </c>
    </row>
    <row r="1090" spans="3:3" x14ac:dyDescent="0.25">
      <c r="C1090">
        <v>36</v>
      </c>
    </row>
    <row r="1091" spans="3:3" x14ac:dyDescent="0.25">
      <c r="C1091">
        <v>29</v>
      </c>
    </row>
    <row r="1092" spans="3:3" x14ac:dyDescent="0.25">
      <c r="C1092">
        <v>37</v>
      </c>
    </row>
    <row r="1093" spans="3:3" x14ac:dyDescent="0.25">
      <c r="C1093">
        <v>1</v>
      </c>
    </row>
    <row r="1094" spans="3:3" x14ac:dyDescent="0.25">
      <c r="C1094">
        <v>5</v>
      </c>
    </row>
    <row r="1095" spans="3:3" x14ac:dyDescent="0.25">
      <c r="C1095">
        <v>51</v>
      </c>
    </row>
    <row r="1096" spans="3:3" x14ac:dyDescent="0.25">
      <c r="C1096">
        <v>23</v>
      </c>
    </row>
    <row r="1097" spans="3:3" x14ac:dyDescent="0.25">
      <c r="C1097">
        <v>11</v>
      </c>
    </row>
    <row r="1098" spans="3:3" x14ac:dyDescent="0.25">
      <c r="C1098">
        <v>33</v>
      </c>
    </row>
    <row r="1099" spans="3:3" x14ac:dyDescent="0.25">
      <c r="C1099">
        <v>47</v>
      </c>
    </row>
    <row r="1100" spans="3:3" x14ac:dyDescent="0.25">
      <c r="C1100">
        <v>32</v>
      </c>
    </row>
    <row r="1101" spans="3:3" x14ac:dyDescent="0.25">
      <c r="C1101">
        <v>43</v>
      </c>
    </row>
    <row r="1102" spans="3:3" x14ac:dyDescent="0.25">
      <c r="C1102">
        <v>18</v>
      </c>
    </row>
    <row r="1103" spans="3:3" x14ac:dyDescent="0.25">
      <c r="C1103">
        <v>45</v>
      </c>
    </row>
    <row r="1104" spans="3:3" x14ac:dyDescent="0.25">
      <c r="C1104">
        <v>21</v>
      </c>
    </row>
    <row r="1105" spans="3:3" x14ac:dyDescent="0.25">
      <c r="C1105">
        <v>25</v>
      </c>
    </row>
    <row r="1106" spans="3:3" x14ac:dyDescent="0.25">
      <c r="C1106">
        <v>30</v>
      </c>
    </row>
    <row r="1107" spans="3:3" x14ac:dyDescent="0.25">
      <c r="C1107">
        <v>27</v>
      </c>
    </row>
    <row r="1108" spans="3:3" x14ac:dyDescent="0.25">
      <c r="C1108">
        <v>39</v>
      </c>
    </row>
    <row r="1109" spans="3:3" x14ac:dyDescent="0.25">
      <c r="C1109">
        <v>16</v>
      </c>
    </row>
    <row r="1110" spans="3:3" x14ac:dyDescent="0.25">
      <c r="C1110">
        <v>31</v>
      </c>
    </row>
    <row r="1111" spans="3:3" x14ac:dyDescent="0.25">
      <c r="C1111">
        <v>42</v>
      </c>
    </row>
    <row r="1112" spans="3:3" x14ac:dyDescent="0.25">
      <c r="C1112">
        <v>2</v>
      </c>
    </row>
    <row r="1113" spans="3:3" x14ac:dyDescent="0.25">
      <c r="C1113">
        <v>44</v>
      </c>
    </row>
    <row r="1114" spans="3:3" x14ac:dyDescent="0.25">
      <c r="C1114">
        <v>10</v>
      </c>
    </row>
    <row r="1115" spans="3:3" x14ac:dyDescent="0.25">
      <c r="C1115">
        <v>35</v>
      </c>
    </row>
    <row r="1116" spans="3:3" x14ac:dyDescent="0.25">
      <c r="C1116">
        <v>7</v>
      </c>
    </row>
    <row r="1117" spans="3:3" x14ac:dyDescent="0.25">
      <c r="C1117">
        <v>13</v>
      </c>
    </row>
    <row r="1118" spans="3:3" x14ac:dyDescent="0.25">
      <c r="C1118">
        <v>40</v>
      </c>
    </row>
    <row r="1119" spans="3:3" x14ac:dyDescent="0.25">
      <c r="C1119">
        <v>38</v>
      </c>
    </row>
    <row r="1120" spans="3:3" x14ac:dyDescent="0.25">
      <c r="C1120">
        <v>14</v>
      </c>
    </row>
    <row r="1121" spans="3:3" x14ac:dyDescent="0.25">
      <c r="C1121">
        <v>20</v>
      </c>
    </row>
    <row r="1122" spans="3:3" x14ac:dyDescent="0.25">
      <c r="C1122">
        <v>34</v>
      </c>
    </row>
    <row r="1123" spans="3:3" x14ac:dyDescent="0.25">
      <c r="C1123">
        <v>41</v>
      </c>
    </row>
    <row r="1124" spans="3:3" x14ac:dyDescent="0.25">
      <c r="C1124">
        <v>17</v>
      </c>
    </row>
    <row r="1125" spans="3:3" x14ac:dyDescent="0.25">
      <c r="C1125">
        <v>48</v>
      </c>
    </row>
    <row r="1126" spans="3:3" x14ac:dyDescent="0.25">
      <c r="C1126">
        <v>15</v>
      </c>
    </row>
    <row r="1127" spans="3:3" x14ac:dyDescent="0.25">
      <c r="C1127">
        <v>3</v>
      </c>
    </row>
    <row r="1128" spans="3:3" x14ac:dyDescent="0.25">
      <c r="C1128">
        <v>6</v>
      </c>
    </row>
    <row r="1129" spans="3:3" x14ac:dyDescent="0.25">
      <c r="C1129">
        <v>49</v>
      </c>
    </row>
    <row r="1130" spans="3:3" x14ac:dyDescent="0.25">
      <c r="C1130">
        <v>19</v>
      </c>
    </row>
    <row r="1131" spans="3:3" x14ac:dyDescent="0.25">
      <c r="C1131">
        <v>12</v>
      </c>
    </row>
    <row r="1132" spans="3:3" x14ac:dyDescent="0.25">
      <c r="C1132">
        <v>50</v>
      </c>
    </row>
    <row r="1133" spans="3:3" x14ac:dyDescent="0.25">
      <c r="C1133">
        <v>46</v>
      </c>
    </row>
    <row r="1134" spans="3:3" x14ac:dyDescent="0.25">
      <c r="C1134">
        <v>26</v>
      </c>
    </row>
    <row r="1135" spans="3:3" x14ac:dyDescent="0.25">
      <c r="C1135">
        <v>27</v>
      </c>
    </row>
    <row r="1136" spans="3:3" x14ac:dyDescent="0.25">
      <c r="C1136">
        <v>45</v>
      </c>
    </row>
    <row r="1137" spans="3:3" x14ac:dyDescent="0.25">
      <c r="C1137">
        <v>11</v>
      </c>
    </row>
    <row r="1138" spans="3:3" x14ac:dyDescent="0.25">
      <c r="C1138">
        <v>23</v>
      </c>
    </row>
    <row r="1139" spans="3:3" x14ac:dyDescent="0.25">
      <c r="C1139">
        <v>4</v>
      </c>
    </row>
    <row r="1140" spans="3:3" x14ac:dyDescent="0.25">
      <c r="C1140">
        <v>9</v>
      </c>
    </row>
    <row r="1141" spans="3:3" x14ac:dyDescent="0.25">
      <c r="C1141">
        <v>24</v>
      </c>
    </row>
    <row r="1142" spans="3:3" x14ac:dyDescent="0.25">
      <c r="C1142">
        <v>38</v>
      </c>
    </row>
    <row r="1143" spans="3:3" x14ac:dyDescent="0.25">
      <c r="C1143">
        <v>28</v>
      </c>
    </row>
    <row r="1144" spans="3:3" x14ac:dyDescent="0.25">
      <c r="C1144">
        <v>2</v>
      </c>
    </row>
    <row r="1145" spans="3:3" x14ac:dyDescent="0.25">
      <c r="C1145">
        <v>5</v>
      </c>
    </row>
    <row r="1146" spans="3:3" x14ac:dyDescent="0.25">
      <c r="C1146">
        <v>42</v>
      </c>
    </row>
    <row r="1147" spans="3:3" x14ac:dyDescent="0.25">
      <c r="C1147">
        <v>18</v>
      </c>
    </row>
    <row r="1148" spans="3:3" x14ac:dyDescent="0.25">
      <c r="C1148">
        <v>13</v>
      </c>
    </row>
    <row r="1149" spans="3:3" x14ac:dyDescent="0.25">
      <c r="C1149">
        <v>31</v>
      </c>
    </row>
    <row r="1150" spans="3:3" x14ac:dyDescent="0.25">
      <c r="C1150">
        <v>48</v>
      </c>
    </row>
    <row r="1151" spans="3:3" x14ac:dyDescent="0.25">
      <c r="C1151">
        <v>39</v>
      </c>
    </row>
    <row r="1152" spans="3:3" x14ac:dyDescent="0.25">
      <c r="C1152">
        <v>30</v>
      </c>
    </row>
    <row r="1153" spans="3:3" x14ac:dyDescent="0.25">
      <c r="C1153">
        <v>25</v>
      </c>
    </row>
    <row r="1154" spans="3:3" x14ac:dyDescent="0.25">
      <c r="C1154">
        <v>46</v>
      </c>
    </row>
    <row r="1155" spans="3:3" x14ac:dyDescent="0.25">
      <c r="C1155">
        <v>26</v>
      </c>
    </row>
    <row r="1156" spans="3:3" x14ac:dyDescent="0.25">
      <c r="C1156">
        <v>21</v>
      </c>
    </row>
    <row r="1157" spans="3:3" x14ac:dyDescent="0.25">
      <c r="C1157">
        <v>19</v>
      </c>
    </row>
    <row r="1158" spans="3:3" x14ac:dyDescent="0.25">
      <c r="C1158">
        <v>37</v>
      </c>
    </row>
    <row r="1159" spans="3:3" x14ac:dyDescent="0.25">
      <c r="C1159">
        <v>43</v>
      </c>
    </row>
    <row r="1160" spans="3:3" x14ac:dyDescent="0.25">
      <c r="C1160">
        <v>17</v>
      </c>
    </row>
    <row r="1161" spans="3:3" x14ac:dyDescent="0.25">
      <c r="C1161">
        <v>33</v>
      </c>
    </row>
    <row r="1162" spans="3:3" x14ac:dyDescent="0.25">
      <c r="C1162">
        <v>44</v>
      </c>
    </row>
    <row r="1163" spans="3:3" x14ac:dyDescent="0.25">
      <c r="C1163">
        <v>1</v>
      </c>
    </row>
    <row r="1164" spans="3:3" x14ac:dyDescent="0.25">
      <c r="C1164">
        <v>49</v>
      </c>
    </row>
    <row r="1165" spans="3:3" x14ac:dyDescent="0.25">
      <c r="C1165">
        <v>12</v>
      </c>
    </row>
    <row r="1166" spans="3:3" x14ac:dyDescent="0.25">
      <c r="C1166">
        <v>34</v>
      </c>
    </row>
    <row r="1167" spans="3:3" x14ac:dyDescent="0.25">
      <c r="C1167">
        <v>7</v>
      </c>
    </row>
    <row r="1168" spans="3:3" x14ac:dyDescent="0.25">
      <c r="C1168">
        <v>10</v>
      </c>
    </row>
    <row r="1169" spans="3:3" x14ac:dyDescent="0.25">
      <c r="C1169">
        <v>36</v>
      </c>
    </row>
    <row r="1170" spans="3:3" x14ac:dyDescent="0.25">
      <c r="C1170">
        <v>40</v>
      </c>
    </row>
    <row r="1171" spans="3:3" x14ac:dyDescent="0.25">
      <c r="C1171">
        <v>16</v>
      </c>
    </row>
    <row r="1172" spans="3:3" x14ac:dyDescent="0.25">
      <c r="C1172">
        <v>15</v>
      </c>
    </row>
    <row r="1173" spans="3:3" x14ac:dyDescent="0.25">
      <c r="C1173">
        <v>35</v>
      </c>
    </row>
    <row r="1174" spans="3:3" x14ac:dyDescent="0.25">
      <c r="C1174">
        <v>32</v>
      </c>
    </row>
    <row r="1175" spans="3:3" x14ac:dyDescent="0.25">
      <c r="C1175">
        <v>22</v>
      </c>
    </row>
    <row r="1176" spans="3:3" x14ac:dyDescent="0.25">
      <c r="C1176">
        <v>41</v>
      </c>
    </row>
    <row r="1177" spans="3:3" x14ac:dyDescent="0.25">
      <c r="C1177">
        <v>14</v>
      </c>
    </row>
    <row r="1178" spans="3:3" x14ac:dyDescent="0.25">
      <c r="C1178">
        <v>6</v>
      </c>
    </row>
    <row r="1179" spans="3:3" x14ac:dyDescent="0.25">
      <c r="C1179">
        <v>3</v>
      </c>
    </row>
    <row r="1180" spans="3:3" x14ac:dyDescent="0.25">
      <c r="C1180">
        <v>51</v>
      </c>
    </row>
    <row r="1181" spans="3:3" x14ac:dyDescent="0.25">
      <c r="C1181">
        <v>20</v>
      </c>
    </row>
    <row r="1182" spans="3:3" x14ac:dyDescent="0.25">
      <c r="C1182">
        <v>8</v>
      </c>
    </row>
    <row r="1183" spans="3:3" x14ac:dyDescent="0.25">
      <c r="C1183">
        <v>50</v>
      </c>
    </row>
    <row r="1184" spans="3:3" x14ac:dyDescent="0.25">
      <c r="C1184">
        <v>47</v>
      </c>
    </row>
    <row r="1185" spans="3:3" x14ac:dyDescent="0.25">
      <c r="C1185">
        <v>29</v>
      </c>
    </row>
    <row r="1186" spans="3:3" x14ac:dyDescent="0.25">
      <c r="C1186">
        <v>33</v>
      </c>
    </row>
    <row r="1187" spans="3:3" x14ac:dyDescent="0.25">
      <c r="C1187">
        <v>44</v>
      </c>
    </row>
    <row r="1188" spans="3:3" x14ac:dyDescent="0.25">
      <c r="C1188">
        <v>10</v>
      </c>
    </row>
    <row r="1189" spans="3:3" x14ac:dyDescent="0.25">
      <c r="C1189">
        <v>31</v>
      </c>
    </row>
    <row r="1190" spans="3:3" x14ac:dyDescent="0.25">
      <c r="C1190">
        <v>5</v>
      </c>
    </row>
    <row r="1191" spans="3:3" x14ac:dyDescent="0.25">
      <c r="C1191">
        <v>8</v>
      </c>
    </row>
    <row r="1192" spans="3:3" x14ac:dyDescent="0.25">
      <c r="C1192">
        <v>38</v>
      </c>
    </row>
    <row r="1193" spans="3:3" x14ac:dyDescent="0.25">
      <c r="C1193">
        <v>17</v>
      </c>
    </row>
    <row r="1194" spans="3:3" x14ac:dyDescent="0.25">
      <c r="C1194">
        <v>27</v>
      </c>
    </row>
    <row r="1195" spans="3:3" x14ac:dyDescent="0.25">
      <c r="C1195">
        <v>1</v>
      </c>
    </row>
    <row r="1196" spans="3:3" x14ac:dyDescent="0.25">
      <c r="C1196">
        <v>7</v>
      </c>
    </row>
    <row r="1197" spans="3:3" x14ac:dyDescent="0.25">
      <c r="C1197">
        <v>37</v>
      </c>
    </row>
    <row r="1198" spans="3:3" x14ac:dyDescent="0.25">
      <c r="C1198">
        <v>13</v>
      </c>
    </row>
    <row r="1199" spans="3:3" x14ac:dyDescent="0.25">
      <c r="C1199">
        <v>20</v>
      </c>
    </row>
    <row r="1200" spans="3:3" x14ac:dyDescent="0.25">
      <c r="C1200">
        <v>28</v>
      </c>
    </row>
    <row r="1201" spans="3:3" x14ac:dyDescent="0.25">
      <c r="C1201">
        <v>49</v>
      </c>
    </row>
    <row r="1202" spans="3:3" x14ac:dyDescent="0.25">
      <c r="C1202">
        <v>40</v>
      </c>
    </row>
    <row r="1203" spans="3:3" x14ac:dyDescent="0.25">
      <c r="C1203">
        <v>23</v>
      </c>
    </row>
    <row r="1204" spans="3:3" x14ac:dyDescent="0.25">
      <c r="C1204">
        <v>29</v>
      </c>
    </row>
    <row r="1205" spans="3:3" x14ac:dyDescent="0.25">
      <c r="C1205">
        <v>43</v>
      </c>
    </row>
    <row r="1206" spans="3:3" x14ac:dyDescent="0.25">
      <c r="C1206">
        <v>24</v>
      </c>
    </row>
    <row r="1207" spans="3:3" x14ac:dyDescent="0.25">
      <c r="C1207">
        <v>30</v>
      </c>
    </row>
    <row r="1208" spans="3:3" x14ac:dyDescent="0.25">
      <c r="C1208">
        <v>25</v>
      </c>
    </row>
    <row r="1209" spans="3:3" x14ac:dyDescent="0.25">
      <c r="C1209">
        <v>32</v>
      </c>
    </row>
    <row r="1210" spans="3:3" x14ac:dyDescent="0.25">
      <c r="C1210">
        <v>45</v>
      </c>
    </row>
    <row r="1211" spans="3:3" x14ac:dyDescent="0.25">
      <c r="C1211">
        <v>16</v>
      </c>
    </row>
    <row r="1212" spans="3:3" x14ac:dyDescent="0.25">
      <c r="C1212">
        <v>22</v>
      </c>
    </row>
    <row r="1213" spans="3:3" x14ac:dyDescent="0.25">
      <c r="C1213">
        <v>47</v>
      </c>
    </row>
    <row r="1214" spans="3:3" x14ac:dyDescent="0.25">
      <c r="C1214">
        <v>3</v>
      </c>
    </row>
    <row r="1215" spans="3:3" x14ac:dyDescent="0.25">
      <c r="C1215">
        <v>48</v>
      </c>
    </row>
    <row r="1216" spans="3:3" x14ac:dyDescent="0.25">
      <c r="C1216">
        <v>12</v>
      </c>
    </row>
    <row r="1217" spans="3:3" x14ac:dyDescent="0.25">
      <c r="C1217">
        <v>42</v>
      </c>
    </row>
    <row r="1218" spans="3:3" x14ac:dyDescent="0.25">
      <c r="C1218">
        <v>6</v>
      </c>
    </row>
    <row r="1219" spans="3:3" x14ac:dyDescent="0.25">
      <c r="C1219">
        <v>11</v>
      </c>
    </row>
    <row r="1220" spans="3:3" x14ac:dyDescent="0.25">
      <c r="C1220">
        <v>36</v>
      </c>
    </row>
    <row r="1221" spans="3:3" x14ac:dyDescent="0.25">
      <c r="C1221">
        <v>39</v>
      </c>
    </row>
    <row r="1222" spans="3:3" x14ac:dyDescent="0.25">
      <c r="C1222">
        <v>21</v>
      </c>
    </row>
    <row r="1223" spans="3:3" x14ac:dyDescent="0.25">
      <c r="C1223">
        <v>15</v>
      </c>
    </row>
    <row r="1224" spans="3:3" x14ac:dyDescent="0.25">
      <c r="C1224">
        <v>34</v>
      </c>
    </row>
    <row r="1225" spans="3:3" x14ac:dyDescent="0.25">
      <c r="C1225">
        <v>35</v>
      </c>
    </row>
    <row r="1226" spans="3:3" x14ac:dyDescent="0.25">
      <c r="C1226">
        <v>14</v>
      </c>
    </row>
    <row r="1227" spans="3:3" x14ac:dyDescent="0.25">
      <c r="C1227">
        <v>46</v>
      </c>
    </row>
    <row r="1228" spans="3:3" x14ac:dyDescent="0.25">
      <c r="C1228">
        <v>18</v>
      </c>
    </row>
    <row r="1229" spans="3:3" x14ac:dyDescent="0.25">
      <c r="C1229">
        <v>4</v>
      </c>
    </row>
    <row r="1230" spans="3:3" x14ac:dyDescent="0.25">
      <c r="C1230">
        <v>2</v>
      </c>
    </row>
    <row r="1231" spans="3:3" x14ac:dyDescent="0.25">
      <c r="C1231">
        <v>50</v>
      </c>
    </row>
    <row r="1232" spans="3:3" x14ac:dyDescent="0.25">
      <c r="C1232">
        <v>19</v>
      </c>
    </row>
    <row r="1233" spans="3:3" x14ac:dyDescent="0.25">
      <c r="C1233">
        <v>9</v>
      </c>
    </row>
    <row r="1234" spans="3:3" x14ac:dyDescent="0.25">
      <c r="C1234">
        <v>51</v>
      </c>
    </row>
    <row r="1235" spans="3:3" x14ac:dyDescent="0.25">
      <c r="C1235">
        <v>41</v>
      </c>
    </row>
    <row r="1236" spans="3:3" x14ac:dyDescent="0.25">
      <c r="C1236">
        <v>26</v>
      </c>
    </row>
    <row r="1237" spans="3:3" x14ac:dyDescent="0.25">
      <c r="C1237">
        <v>41</v>
      </c>
    </row>
    <row r="1238" spans="3:3" x14ac:dyDescent="0.25">
      <c r="C1238">
        <v>33</v>
      </c>
    </row>
    <row r="1239" spans="3:3" x14ac:dyDescent="0.25">
      <c r="C1239">
        <v>9</v>
      </c>
    </row>
    <row r="1240" spans="3:3" x14ac:dyDescent="0.25">
      <c r="C1240">
        <v>29</v>
      </c>
    </row>
    <row r="1241" spans="3:3" x14ac:dyDescent="0.25">
      <c r="C1241">
        <v>5</v>
      </c>
    </row>
    <row r="1242" spans="3:3" x14ac:dyDescent="0.25">
      <c r="C1242">
        <v>8</v>
      </c>
    </row>
    <row r="1243" spans="3:3" x14ac:dyDescent="0.25">
      <c r="C1243">
        <v>43</v>
      </c>
    </row>
    <row r="1244" spans="3:3" x14ac:dyDescent="0.25">
      <c r="C1244">
        <v>23</v>
      </c>
    </row>
    <row r="1245" spans="3:3" x14ac:dyDescent="0.25">
      <c r="C1245">
        <v>24</v>
      </c>
    </row>
    <row r="1246" spans="3:3" x14ac:dyDescent="0.25">
      <c r="C1246">
        <v>1</v>
      </c>
    </row>
    <row r="1247" spans="3:3" x14ac:dyDescent="0.25">
      <c r="C1247">
        <v>6</v>
      </c>
    </row>
    <row r="1248" spans="3:3" x14ac:dyDescent="0.25">
      <c r="C1248">
        <v>39</v>
      </c>
    </row>
    <row r="1249" spans="3:3" x14ac:dyDescent="0.25">
      <c r="C1249">
        <v>13</v>
      </c>
    </row>
    <row r="1250" spans="3:3" x14ac:dyDescent="0.25">
      <c r="C1250">
        <v>20</v>
      </c>
    </row>
    <row r="1251" spans="3:3" x14ac:dyDescent="0.25">
      <c r="C1251">
        <v>31</v>
      </c>
    </row>
    <row r="1252" spans="3:3" x14ac:dyDescent="0.25">
      <c r="C1252">
        <v>50</v>
      </c>
    </row>
    <row r="1253" spans="3:3" x14ac:dyDescent="0.25">
      <c r="C1253">
        <v>30</v>
      </c>
    </row>
    <row r="1254" spans="3:3" x14ac:dyDescent="0.25">
      <c r="C1254">
        <v>32</v>
      </c>
    </row>
    <row r="1255" spans="3:3" x14ac:dyDescent="0.25">
      <c r="C1255">
        <v>28</v>
      </c>
    </row>
    <row r="1256" spans="3:3" x14ac:dyDescent="0.25">
      <c r="C1256">
        <v>44</v>
      </c>
    </row>
    <row r="1257" spans="3:3" x14ac:dyDescent="0.25">
      <c r="C1257">
        <v>26</v>
      </c>
    </row>
    <row r="1258" spans="3:3" x14ac:dyDescent="0.25">
      <c r="C1258">
        <v>36</v>
      </c>
    </row>
    <row r="1259" spans="3:3" x14ac:dyDescent="0.25">
      <c r="C1259">
        <v>19</v>
      </c>
    </row>
    <row r="1260" spans="3:3" x14ac:dyDescent="0.25">
      <c r="C1260">
        <v>27</v>
      </c>
    </row>
    <row r="1261" spans="3:3" x14ac:dyDescent="0.25">
      <c r="C1261">
        <v>38</v>
      </c>
    </row>
    <row r="1262" spans="3:3" x14ac:dyDescent="0.25">
      <c r="C1262">
        <v>17</v>
      </c>
    </row>
    <row r="1263" spans="3:3" x14ac:dyDescent="0.25">
      <c r="C1263">
        <v>25</v>
      </c>
    </row>
    <row r="1264" spans="3:3" x14ac:dyDescent="0.25">
      <c r="C1264">
        <v>45</v>
      </c>
    </row>
    <row r="1265" spans="3:3" x14ac:dyDescent="0.25">
      <c r="C1265">
        <v>2</v>
      </c>
    </row>
    <row r="1266" spans="3:3" x14ac:dyDescent="0.25">
      <c r="C1266">
        <v>47</v>
      </c>
    </row>
    <row r="1267" spans="3:3" x14ac:dyDescent="0.25">
      <c r="C1267">
        <v>16</v>
      </c>
    </row>
    <row r="1268" spans="3:3" x14ac:dyDescent="0.25">
      <c r="C1268">
        <v>34</v>
      </c>
    </row>
    <row r="1269" spans="3:3" x14ac:dyDescent="0.25">
      <c r="C1269">
        <v>11</v>
      </c>
    </row>
    <row r="1270" spans="3:3" x14ac:dyDescent="0.25">
      <c r="C1270">
        <v>10</v>
      </c>
    </row>
    <row r="1271" spans="3:3" x14ac:dyDescent="0.25">
      <c r="C1271">
        <v>35</v>
      </c>
    </row>
    <row r="1272" spans="3:3" x14ac:dyDescent="0.25">
      <c r="C1272">
        <v>40</v>
      </c>
    </row>
    <row r="1273" spans="3:3" x14ac:dyDescent="0.25">
      <c r="C1273">
        <v>21</v>
      </c>
    </row>
    <row r="1274" spans="3:3" x14ac:dyDescent="0.25">
      <c r="C1274">
        <v>14</v>
      </c>
    </row>
    <row r="1275" spans="3:3" x14ac:dyDescent="0.25">
      <c r="C1275">
        <v>46</v>
      </c>
    </row>
    <row r="1276" spans="3:3" x14ac:dyDescent="0.25">
      <c r="C1276">
        <v>42</v>
      </c>
    </row>
    <row r="1277" spans="3:3" x14ac:dyDescent="0.25">
      <c r="C1277">
        <v>12</v>
      </c>
    </row>
    <row r="1278" spans="3:3" x14ac:dyDescent="0.25">
      <c r="C1278">
        <v>48</v>
      </c>
    </row>
    <row r="1279" spans="3:3" x14ac:dyDescent="0.25">
      <c r="C1279">
        <v>15</v>
      </c>
    </row>
    <row r="1280" spans="3:3" x14ac:dyDescent="0.25">
      <c r="C1280">
        <v>3</v>
      </c>
    </row>
    <row r="1281" spans="3:3" x14ac:dyDescent="0.25">
      <c r="C1281">
        <v>4</v>
      </c>
    </row>
    <row r="1282" spans="3:3" x14ac:dyDescent="0.25">
      <c r="C1282">
        <v>49</v>
      </c>
    </row>
    <row r="1283" spans="3:3" x14ac:dyDescent="0.25">
      <c r="C1283">
        <v>22</v>
      </c>
    </row>
    <row r="1284" spans="3:3" x14ac:dyDescent="0.25">
      <c r="C1284">
        <v>7</v>
      </c>
    </row>
    <row r="1285" spans="3:3" x14ac:dyDescent="0.25">
      <c r="C1285">
        <v>51</v>
      </c>
    </row>
    <row r="1286" spans="3:3" x14ac:dyDescent="0.25">
      <c r="C1286">
        <v>37</v>
      </c>
    </row>
    <row r="1287" spans="3:3" x14ac:dyDescent="0.25">
      <c r="C1287">
        <v>18</v>
      </c>
    </row>
    <row r="1288" spans="3:3" x14ac:dyDescent="0.25">
      <c r="C1288">
        <v>28</v>
      </c>
    </row>
    <row r="1289" spans="3:3" x14ac:dyDescent="0.25">
      <c r="C1289">
        <v>31</v>
      </c>
    </row>
    <row r="1290" spans="3:3" x14ac:dyDescent="0.25">
      <c r="C1290">
        <v>9</v>
      </c>
    </row>
    <row r="1291" spans="3:3" x14ac:dyDescent="0.25">
      <c r="C1291">
        <v>20</v>
      </c>
    </row>
    <row r="1292" spans="3:3" x14ac:dyDescent="0.25">
      <c r="C1292">
        <v>4</v>
      </c>
    </row>
    <row r="1293" spans="3:3" x14ac:dyDescent="0.25">
      <c r="C1293">
        <v>8</v>
      </c>
    </row>
    <row r="1294" spans="3:3" x14ac:dyDescent="0.25">
      <c r="C1294">
        <v>39</v>
      </c>
    </row>
    <row r="1295" spans="3:3" x14ac:dyDescent="0.25">
      <c r="C1295">
        <v>23</v>
      </c>
    </row>
    <row r="1296" spans="3:3" x14ac:dyDescent="0.25">
      <c r="C1296">
        <v>19</v>
      </c>
    </row>
    <row r="1297" spans="3:3" x14ac:dyDescent="0.25">
      <c r="C1297">
        <v>2</v>
      </c>
    </row>
    <row r="1298" spans="3:3" x14ac:dyDescent="0.25">
      <c r="C1298">
        <v>7</v>
      </c>
    </row>
    <row r="1299" spans="3:3" x14ac:dyDescent="0.25">
      <c r="C1299">
        <v>42</v>
      </c>
    </row>
    <row r="1300" spans="3:3" x14ac:dyDescent="0.25">
      <c r="C1300">
        <v>13</v>
      </c>
    </row>
    <row r="1301" spans="3:3" x14ac:dyDescent="0.25">
      <c r="C1301">
        <v>18</v>
      </c>
    </row>
    <row r="1302" spans="3:3" x14ac:dyDescent="0.25">
      <c r="C1302">
        <v>29</v>
      </c>
    </row>
    <row r="1303" spans="3:3" x14ac:dyDescent="0.25">
      <c r="C1303">
        <v>49</v>
      </c>
    </row>
    <row r="1304" spans="3:3" x14ac:dyDescent="0.25">
      <c r="C1304">
        <v>34</v>
      </c>
    </row>
    <row r="1305" spans="3:3" x14ac:dyDescent="0.25">
      <c r="C1305">
        <v>35</v>
      </c>
    </row>
    <row r="1306" spans="3:3" x14ac:dyDescent="0.25">
      <c r="C1306">
        <v>32</v>
      </c>
    </row>
    <row r="1307" spans="3:3" x14ac:dyDescent="0.25">
      <c r="C1307">
        <v>40</v>
      </c>
    </row>
    <row r="1308" spans="3:3" x14ac:dyDescent="0.25">
      <c r="C1308">
        <v>21</v>
      </c>
    </row>
    <row r="1309" spans="3:3" x14ac:dyDescent="0.25">
      <c r="C1309">
        <v>37</v>
      </c>
    </row>
    <row r="1310" spans="3:3" x14ac:dyDescent="0.25">
      <c r="C1310">
        <v>27</v>
      </c>
    </row>
    <row r="1311" spans="3:3" x14ac:dyDescent="0.25">
      <c r="C1311">
        <v>30</v>
      </c>
    </row>
    <row r="1312" spans="3:3" x14ac:dyDescent="0.25">
      <c r="C1312">
        <v>44</v>
      </c>
    </row>
    <row r="1313" spans="3:3" x14ac:dyDescent="0.25">
      <c r="C1313">
        <v>15</v>
      </c>
    </row>
    <row r="1314" spans="3:3" x14ac:dyDescent="0.25">
      <c r="C1314">
        <v>22</v>
      </c>
    </row>
    <row r="1315" spans="3:3" x14ac:dyDescent="0.25">
      <c r="C1315">
        <v>41</v>
      </c>
    </row>
    <row r="1316" spans="3:3" x14ac:dyDescent="0.25">
      <c r="C1316">
        <v>1</v>
      </c>
    </row>
    <row r="1317" spans="3:3" x14ac:dyDescent="0.25">
      <c r="C1317">
        <v>47</v>
      </c>
    </row>
    <row r="1318" spans="3:3" x14ac:dyDescent="0.25">
      <c r="C1318">
        <v>16</v>
      </c>
    </row>
    <row r="1319" spans="3:3" x14ac:dyDescent="0.25">
      <c r="C1319">
        <v>33</v>
      </c>
    </row>
    <row r="1320" spans="3:3" x14ac:dyDescent="0.25">
      <c r="C1320">
        <v>12</v>
      </c>
    </row>
    <row r="1321" spans="3:3" x14ac:dyDescent="0.25">
      <c r="C1321">
        <v>10</v>
      </c>
    </row>
    <row r="1322" spans="3:3" x14ac:dyDescent="0.25">
      <c r="C1322">
        <v>43</v>
      </c>
    </row>
    <row r="1323" spans="3:3" x14ac:dyDescent="0.25">
      <c r="C1323">
        <v>45</v>
      </c>
    </row>
    <row r="1324" spans="3:3" x14ac:dyDescent="0.25">
      <c r="C1324">
        <v>26</v>
      </c>
    </row>
    <row r="1325" spans="3:3" x14ac:dyDescent="0.25">
      <c r="C1325">
        <v>11</v>
      </c>
    </row>
    <row r="1326" spans="3:3" x14ac:dyDescent="0.25">
      <c r="C1326">
        <v>36</v>
      </c>
    </row>
    <row r="1327" spans="3:3" x14ac:dyDescent="0.25">
      <c r="C1327">
        <v>48</v>
      </c>
    </row>
    <row r="1328" spans="3:3" x14ac:dyDescent="0.25">
      <c r="C1328">
        <v>14</v>
      </c>
    </row>
    <row r="1329" spans="3:3" x14ac:dyDescent="0.25">
      <c r="C1329">
        <v>46</v>
      </c>
    </row>
    <row r="1330" spans="3:3" x14ac:dyDescent="0.25">
      <c r="C1330">
        <v>17</v>
      </c>
    </row>
    <row r="1331" spans="3:3" x14ac:dyDescent="0.25">
      <c r="C1331">
        <v>3</v>
      </c>
    </row>
    <row r="1332" spans="3:3" x14ac:dyDescent="0.25">
      <c r="C1332">
        <v>5</v>
      </c>
    </row>
    <row r="1333" spans="3:3" x14ac:dyDescent="0.25">
      <c r="C1333">
        <v>50</v>
      </c>
    </row>
    <row r="1334" spans="3:3" x14ac:dyDescent="0.25">
      <c r="C1334">
        <v>24</v>
      </c>
    </row>
    <row r="1335" spans="3:3" x14ac:dyDescent="0.25">
      <c r="C1335">
        <v>6</v>
      </c>
    </row>
    <row r="1336" spans="3:3" x14ac:dyDescent="0.25">
      <c r="C1336">
        <v>51</v>
      </c>
    </row>
    <row r="1337" spans="3:3" x14ac:dyDescent="0.25">
      <c r="C1337">
        <v>38</v>
      </c>
    </row>
    <row r="1338" spans="3:3" x14ac:dyDescent="0.25">
      <c r="C1338">
        <v>25</v>
      </c>
    </row>
    <row r="1339" spans="3:3" x14ac:dyDescent="0.25">
      <c r="C1339">
        <v>22</v>
      </c>
    </row>
    <row r="1340" spans="3:3" x14ac:dyDescent="0.25">
      <c r="C1340">
        <v>24</v>
      </c>
    </row>
    <row r="1341" spans="3:3" x14ac:dyDescent="0.25">
      <c r="C1341">
        <v>9</v>
      </c>
    </row>
    <row r="1342" spans="3:3" x14ac:dyDescent="0.25">
      <c r="C1342">
        <v>25</v>
      </c>
    </row>
    <row r="1343" spans="3:3" x14ac:dyDescent="0.25">
      <c r="C1343">
        <v>6</v>
      </c>
    </row>
    <row r="1344" spans="3:3" x14ac:dyDescent="0.25">
      <c r="C1344">
        <v>5</v>
      </c>
    </row>
    <row r="1345" spans="3:3" x14ac:dyDescent="0.25">
      <c r="C1345">
        <v>40</v>
      </c>
    </row>
    <row r="1346" spans="3:3" x14ac:dyDescent="0.25">
      <c r="C1346">
        <v>10</v>
      </c>
    </row>
    <row r="1347" spans="3:3" x14ac:dyDescent="0.25">
      <c r="C1347">
        <v>34</v>
      </c>
    </row>
    <row r="1348" spans="3:3" x14ac:dyDescent="0.25">
      <c r="C1348">
        <v>2</v>
      </c>
    </row>
    <row r="1349" spans="3:3" x14ac:dyDescent="0.25">
      <c r="C1349">
        <v>7</v>
      </c>
    </row>
    <row r="1350" spans="3:3" x14ac:dyDescent="0.25">
      <c r="C1350">
        <v>38</v>
      </c>
    </row>
    <row r="1351" spans="3:3" x14ac:dyDescent="0.25">
      <c r="C1351">
        <v>18</v>
      </c>
    </row>
    <row r="1352" spans="3:3" x14ac:dyDescent="0.25">
      <c r="C1352">
        <v>26</v>
      </c>
    </row>
    <row r="1353" spans="3:3" x14ac:dyDescent="0.25">
      <c r="C1353">
        <v>21</v>
      </c>
    </row>
    <row r="1354" spans="3:3" x14ac:dyDescent="0.25">
      <c r="C1354">
        <v>47</v>
      </c>
    </row>
    <row r="1355" spans="3:3" x14ac:dyDescent="0.25">
      <c r="C1355">
        <v>39</v>
      </c>
    </row>
    <row r="1356" spans="3:3" x14ac:dyDescent="0.25">
      <c r="C1356">
        <v>36</v>
      </c>
    </row>
    <row r="1357" spans="3:3" x14ac:dyDescent="0.25">
      <c r="C1357">
        <v>30</v>
      </c>
    </row>
    <row r="1358" spans="3:3" x14ac:dyDescent="0.25">
      <c r="C1358">
        <v>45</v>
      </c>
    </row>
    <row r="1359" spans="3:3" x14ac:dyDescent="0.25">
      <c r="C1359">
        <v>20</v>
      </c>
    </row>
    <row r="1360" spans="3:3" x14ac:dyDescent="0.25">
      <c r="C1360">
        <v>29</v>
      </c>
    </row>
    <row r="1361" spans="3:3" x14ac:dyDescent="0.25">
      <c r="C1361">
        <v>31</v>
      </c>
    </row>
    <row r="1362" spans="3:3" x14ac:dyDescent="0.25">
      <c r="C1362">
        <v>27</v>
      </c>
    </row>
    <row r="1363" spans="3:3" x14ac:dyDescent="0.25">
      <c r="C1363">
        <v>33</v>
      </c>
    </row>
    <row r="1364" spans="3:3" x14ac:dyDescent="0.25">
      <c r="C1364">
        <v>23</v>
      </c>
    </row>
    <row r="1365" spans="3:3" x14ac:dyDescent="0.25">
      <c r="C1365">
        <v>44</v>
      </c>
    </row>
    <row r="1366" spans="3:3" x14ac:dyDescent="0.25">
      <c r="C1366">
        <v>28</v>
      </c>
    </row>
    <row r="1367" spans="3:3" x14ac:dyDescent="0.25">
      <c r="C1367">
        <v>1</v>
      </c>
    </row>
    <row r="1368" spans="3:3" x14ac:dyDescent="0.25">
      <c r="C1368">
        <v>49</v>
      </c>
    </row>
    <row r="1369" spans="3:3" x14ac:dyDescent="0.25">
      <c r="C1369">
        <v>15</v>
      </c>
    </row>
    <row r="1370" spans="3:3" x14ac:dyDescent="0.25">
      <c r="C1370">
        <v>41</v>
      </c>
    </row>
    <row r="1371" spans="3:3" x14ac:dyDescent="0.25">
      <c r="C1371">
        <v>13</v>
      </c>
    </row>
    <row r="1372" spans="3:3" x14ac:dyDescent="0.25">
      <c r="C1372">
        <v>8</v>
      </c>
    </row>
    <row r="1373" spans="3:3" x14ac:dyDescent="0.25">
      <c r="C1373">
        <v>42</v>
      </c>
    </row>
    <row r="1374" spans="3:3" x14ac:dyDescent="0.25">
      <c r="C1374">
        <v>37</v>
      </c>
    </row>
    <row r="1375" spans="3:3" x14ac:dyDescent="0.25">
      <c r="C1375">
        <v>32</v>
      </c>
    </row>
    <row r="1376" spans="3:3" x14ac:dyDescent="0.25">
      <c r="C1376">
        <v>12</v>
      </c>
    </row>
    <row r="1377" spans="3:3" x14ac:dyDescent="0.25">
      <c r="C1377">
        <v>35</v>
      </c>
    </row>
    <row r="1378" spans="3:3" x14ac:dyDescent="0.25">
      <c r="C1378">
        <v>48</v>
      </c>
    </row>
    <row r="1379" spans="3:3" x14ac:dyDescent="0.25">
      <c r="C1379">
        <v>14</v>
      </c>
    </row>
    <row r="1380" spans="3:3" x14ac:dyDescent="0.25">
      <c r="C1380">
        <v>46</v>
      </c>
    </row>
    <row r="1381" spans="3:3" x14ac:dyDescent="0.25">
      <c r="C1381">
        <v>16</v>
      </c>
    </row>
    <row r="1382" spans="3:3" x14ac:dyDescent="0.25">
      <c r="C1382">
        <v>3</v>
      </c>
    </row>
    <row r="1383" spans="3:3" x14ac:dyDescent="0.25">
      <c r="C1383">
        <v>4</v>
      </c>
    </row>
    <row r="1384" spans="3:3" x14ac:dyDescent="0.25">
      <c r="C1384">
        <v>50</v>
      </c>
    </row>
    <row r="1385" spans="3:3" x14ac:dyDescent="0.25">
      <c r="C1385">
        <v>19</v>
      </c>
    </row>
    <row r="1386" spans="3:3" x14ac:dyDescent="0.25">
      <c r="C1386">
        <v>11</v>
      </c>
    </row>
    <row r="1387" spans="3:3" x14ac:dyDescent="0.25">
      <c r="C1387">
        <v>51</v>
      </c>
    </row>
    <row r="1388" spans="3:3" x14ac:dyDescent="0.25">
      <c r="C1388">
        <v>43</v>
      </c>
    </row>
    <row r="1389" spans="3:3" x14ac:dyDescent="0.25">
      <c r="C1389">
        <v>17</v>
      </c>
    </row>
    <row r="1390" spans="3:3" x14ac:dyDescent="0.25">
      <c r="C1390">
        <v>32</v>
      </c>
    </row>
    <row r="1391" spans="3:3" x14ac:dyDescent="0.25">
      <c r="C1391">
        <v>33</v>
      </c>
    </row>
    <row r="1392" spans="3:3" x14ac:dyDescent="0.25">
      <c r="C1392">
        <v>10</v>
      </c>
    </row>
    <row r="1393" spans="3:3" x14ac:dyDescent="0.25">
      <c r="C1393">
        <v>24</v>
      </c>
    </row>
    <row r="1394" spans="3:3" x14ac:dyDescent="0.25">
      <c r="C1394">
        <v>5</v>
      </c>
    </row>
    <row r="1395" spans="3:3" x14ac:dyDescent="0.25">
      <c r="C1395">
        <v>6</v>
      </c>
    </row>
    <row r="1396" spans="3:3" x14ac:dyDescent="0.25">
      <c r="C1396">
        <v>41</v>
      </c>
    </row>
    <row r="1397" spans="3:3" x14ac:dyDescent="0.25">
      <c r="C1397">
        <v>12</v>
      </c>
    </row>
    <row r="1398" spans="3:3" x14ac:dyDescent="0.25">
      <c r="C1398">
        <v>21</v>
      </c>
    </row>
    <row r="1399" spans="3:3" x14ac:dyDescent="0.25">
      <c r="C1399">
        <v>3</v>
      </c>
    </row>
    <row r="1400" spans="3:3" x14ac:dyDescent="0.25">
      <c r="C1400">
        <v>9</v>
      </c>
    </row>
    <row r="1401" spans="3:3" x14ac:dyDescent="0.25">
      <c r="C1401">
        <v>29</v>
      </c>
    </row>
    <row r="1402" spans="3:3" x14ac:dyDescent="0.25">
      <c r="C1402">
        <v>7</v>
      </c>
    </row>
    <row r="1403" spans="3:3" x14ac:dyDescent="0.25">
      <c r="C1403">
        <v>25</v>
      </c>
    </row>
    <row r="1404" spans="3:3" x14ac:dyDescent="0.25">
      <c r="C1404">
        <v>31</v>
      </c>
    </row>
    <row r="1405" spans="3:3" x14ac:dyDescent="0.25">
      <c r="C1405">
        <v>47</v>
      </c>
    </row>
    <row r="1406" spans="3:3" x14ac:dyDescent="0.25">
      <c r="C1406">
        <v>39</v>
      </c>
    </row>
    <row r="1407" spans="3:3" x14ac:dyDescent="0.25">
      <c r="C1407">
        <v>35</v>
      </c>
    </row>
    <row r="1408" spans="3:3" x14ac:dyDescent="0.25">
      <c r="C1408">
        <v>27</v>
      </c>
    </row>
    <row r="1409" spans="3:3" x14ac:dyDescent="0.25">
      <c r="C1409">
        <v>45</v>
      </c>
    </row>
    <row r="1410" spans="3:3" x14ac:dyDescent="0.25">
      <c r="C1410">
        <v>22</v>
      </c>
    </row>
    <row r="1411" spans="3:3" x14ac:dyDescent="0.25">
      <c r="C1411">
        <v>30</v>
      </c>
    </row>
    <row r="1412" spans="3:3" x14ac:dyDescent="0.25">
      <c r="C1412">
        <v>26</v>
      </c>
    </row>
    <row r="1413" spans="3:3" x14ac:dyDescent="0.25">
      <c r="C1413">
        <v>34</v>
      </c>
    </row>
    <row r="1414" spans="3:3" x14ac:dyDescent="0.25">
      <c r="C1414">
        <v>46</v>
      </c>
    </row>
    <row r="1415" spans="3:3" x14ac:dyDescent="0.25">
      <c r="C1415">
        <v>19</v>
      </c>
    </row>
    <row r="1416" spans="3:3" x14ac:dyDescent="0.25">
      <c r="C1416">
        <v>17</v>
      </c>
    </row>
    <row r="1417" spans="3:3" x14ac:dyDescent="0.25">
      <c r="C1417">
        <v>37</v>
      </c>
    </row>
    <row r="1418" spans="3:3" x14ac:dyDescent="0.25">
      <c r="C1418">
        <v>1</v>
      </c>
    </row>
    <row r="1419" spans="3:3" x14ac:dyDescent="0.25">
      <c r="C1419">
        <v>49</v>
      </c>
    </row>
    <row r="1420" spans="3:3" x14ac:dyDescent="0.25">
      <c r="C1420">
        <v>20</v>
      </c>
    </row>
    <row r="1421" spans="3:3" x14ac:dyDescent="0.25">
      <c r="C1421">
        <v>40</v>
      </c>
    </row>
    <row r="1422" spans="3:3" x14ac:dyDescent="0.25">
      <c r="C1422">
        <v>15</v>
      </c>
    </row>
    <row r="1423" spans="3:3" x14ac:dyDescent="0.25">
      <c r="C1423">
        <v>13</v>
      </c>
    </row>
    <row r="1424" spans="3:3" x14ac:dyDescent="0.25">
      <c r="C1424">
        <v>38</v>
      </c>
    </row>
    <row r="1425" spans="3:3" x14ac:dyDescent="0.25">
      <c r="C1425">
        <v>43</v>
      </c>
    </row>
    <row r="1426" spans="3:3" x14ac:dyDescent="0.25">
      <c r="C1426">
        <v>28</v>
      </c>
    </row>
    <row r="1427" spans="3:3" x14ac:dyDescent="0.25">
      <c r="C1427">
        <v>14</v>
      </c>
    </row>
    <row r="1428" spans="3:3" x14ac:dyDescent="0.25">
      <c r="C1428">
        <v>36</v>
      </c>
    </row>
    <row r="1429" spans="3:3" x14ac:dyDescent="0.25">
      <c r="C1429">
        <v>44</v>
      </c>
    </row>
    <row r="1430" spans="3:3" x14ac:dyDescent="0.25">
      <c r="C1430">
        <v>16</v>
      </c>
    </row>
    <row r="1431" spans="3:3" x14ac:dyDescent="0.25">
      <c r="C1431">
        <v>48</v>
      </c>
    </row>
    <row r="1432" spans="3:3" x14ac:dyDescent="0.25">
      <c r="C1432">
        <v>18</v>
      </c>
    </row>
    <row r="1433" spans="3:3" x14ac:dyDescent="0.25">
      <c r="C1433">
        <v>4</v>
      </c>
    </row>
    <row r="1434" spans="3:3" x14ac:dyDescent="0.25">
      <c r="C1434">
        <v>2</v>
      </c>
    </row>
    <row r="1435" spans="3:3" x14ac:dyDescent="0.25">
      <c r="C1435">
        <v>50</v>
      </c>
    </row>
    <row r="1436" spans="3:3" x14ac:dyDescent="0.25">
      <c r="C1436">
        <v>23</v>
      </c>
    </row>
    <row r="1437" spans="3:3" x14ac:dyDescent="0.25">
      <c r="C1437">
        <v>8</v>
      </c>
    </row>
    <row r="1438" spans="3:3" x14ac:dyDescent="0.25">
      <c r="C1438">
        <v>51</v>
      </c>
    </row>
    <row r="1439" spans="3:3" x14ac:dyDescent="0.25">
      <c r="C1439">
        <v>42</v>
      </c>
    </row>
    <row r="1440" spans="3:3" x14ac:dyDescent="0.25">
      <c r="C1440">
        <v>11</v>
      </c>
    </row>
    <row r="1441" spans="3:3" x14ac:dyDescent="0.25">
      <c r="C1441">
        <v>30</v>
      </c>
    </row>
    <row r="1442" spans="3:3" x14ac:dyDescent="0.25">
      <c r="C1442">
        <v>42</v>
      </c>
    </row>
    <row r="1443" spans="3:3" x14ac:dyDescent="0.25">
      <c r="C1443">
        <v>9</v>
      </c>
    </row>
    <row r="1444" spans="3:3" x14ac:dyDescent="0.25">
      <c r="C1444">
        <v>21</v>
      </c>
    </row>
    <row r="1445" spans="3:3" x14ac:dyDescent="0.25">
      <c r="C1445">
        <v>4</v>
      </c>
    </row>
    <row r="1446" spans="3:3" x14ac:dyDescent="0.25">
      <c r="C1446">
        <v>6</v>
      </c>
    </row>
    <row r="1447" spans="3:3" x14ac:dyDescent="0.25">
      <c r="C1447">
        <v>43</v>
      </c>
    </row>
    <row r="1448" spans="3:3" x14ac:dyDescent="0.25">
      <c r="C1448">
        <v>10</v>
      </c>
    </row>
    <row r="1449" spans="3:3" x14ac:dyDescent="0.25">
      <c r="C1449">
        <v>32</v>
      </c>
    </row>
    <row r="1450" spans="3:3" x14ac:dyDescent="0.25">
      <c r="C1450">
        <v>3</v>
      </c>
    </row>
    <row r="1451" spans="3:3" x14ac:dyDescent="0.25">
      <c r="C1451">
        <v>8</v>
      </c>
    </row>
    <row r="1452" spans="3:3" x14ac:dyDescent="0.25">
      <c r="C1452">
        <v>28</v>
      </c>
    </row>
    <row r="1453" spans="3:3" x14ac:dyDescent="0.25">
      <c r="C1453">
        <v>7</v>
      </c>
    </row>
    <row r="1454" spans="3:3" x14ac:dyDescent="0.25">
      <c r="C1454">
        <v>25</v>
      </c>
    </row>
    <row r="1455" spans="3:3" x14ac:dyDescent="0.25">
      <c r="C1455">
        <v>36</v>
      </c>
    </row>
    <row r="1456" spans="3:3" x14ac:dyDescent="0.25">
      <c r="C1456">
        <v>46</v>
      </c>
    </row>
    <row r="1457" spans="3:3" x14ac:dyDescent="0.25">
      <c r="C1457">
        <v>33</v>
      </c>
    </row>
    <row r="1458" spans="3:3" x14ac:dyDescent="0.25">
      <c r="C1458">
        <v>29</v>
      </c>
    </row>
    <row r="1459" spans="3:3" x14ac:dyDescent="0.25">
      <c r="C1459">
        <v>24</v>
      </c>
    </row>
    <row r="1460" spans="3:3" x14ac:dyDescent="0.25">
      <c r="C1460">
        <v>45</v>
      </c>
    </row>
    <row r="1461" spans="3:3" x14ac:dyDescent="0.25">
      <c r="C1461">
        <v>35</v>
      </c>
    </row>
    <row r="1462" spans="3:3" x14ac:dyDescent="0.25">
      <c r="C1462">
        <v>34</v>
      </c>
    </row>
    <row r="1463" spans="3:3" x14ac:dyDescent="0.25">
      <c r="C1463">
        <v>31</v>
      </c>
    </row>
    <row r="1464" spans="3:3" x14ac:dyDescent="0.25">
      <c r="C1464">
        <v>27</v>
      </c>
    </row>
    <row r="1465" spans="3:3" x14ac:dyDescent="0.25">
      <c r="C1465">
        <v>40</v>
      </c>
    </row>
    <row r="1466" spans="3:3" x14ac:dyDescent="0.25">
      <c r="C1466">
        <v>22</v>
      </c>
    </row>
    <row r="1467" spans="3:3" x14ac:dyDescent="0.25">
      <c r="C1467">
        <v>19</v>
      </c>
    </row>
    <row r="1468" spans="3:3" x14ac:dyDescent="0.25">
      <c r="C1468">
        <v>41</v>
      </c>
    </row>
    <row r="1469" spans="3:3" x14ac:dyDescent="0.25">
      <c r="C1469">
        <v>2</v>
      </c>
    </row>
    <row r="1470" spans="3:3" x14ac:dyDescent="0.25">
      <c r="C1470">
        <v>47</v>
      </c>
    </row>
    <row r="1471" spans="3:3" x14ac:dyDescent="0.25">
      <c r="C1471">
        <v>16</v>
      </c>
    </row>
    <row r="1472" spans="3:3" x14ac:dyDescent="0.25">
      <c r="C1472">
        <v>37</v>
      </c>
    </row>
    <row r="1473" spans="3:3" x14ac:dyDescent="0.25">
      <c r="C1473">
        <v>17</v>
      </c>
    </row>
    <row r="1474" spans="3:3" x14ac:dyDescent="0.25">
      <c r="C1474">
        <v>14</v>
      </c>
    </row>
    <row r="1475" spans="3:3" x14ac:dyDescent="0.25">
      <c r="C1475">
        <v>49</v>
      </c>
    </row>
    <row r="1476" spans="3:3" x14ac:dyDescent="0.25">
      <c r="C1476">
        <v>39</v>
      </c>
    </row>
    <row r="1477" spans="3:3" x14ac:dyDescent="0.25">
      <c r="C1477">
        <v>23</v>
      </c>
    </row>
    <row r="1478" spans="3:3" x14ac:dyDescent="0.25">
      <c r="C1478">
        <v>13</v>
      </c>
    </row>
    <row r="1479" spans="3:3" x14ac:dyDescent="0.25">
      <c r="C1479">
        <v>26</v>
      </c>
    </row>
    <row r="1480" spans="3:3" x14ac:dyDescent="0.25">
      <c r="C1480">
        <v>48</v>
      </c>
    </row>
    <row r="1481" spans="3:3" x14ac:dyDescent="0.25">
      <c r="C1481">
        <v>11</v>
      </c>
    </row>
    <row r="1482" spans="3:3" x14ac:dyDescent="0.25">
      <c r="C1482">
        <v>38</v>
      </c>
    </row>
    <row r="1483" spans="3:3" x14ac:dyDescent="0.25">
      <c r="C1483">
        <v>15</v>
      </c>
    </row>
    <row r="1484" spans="3:3" x14ac:dyDescent="0.25">
      <c r="C1484">
        <v>5</v>
      </c>
    </row>
    <row r="1485" spans="3:3" x14ac:dyDescent="0.25">
      <c r="C1485">
        <v>1</v>
      </c>
    </row>
    <row r="1486" spans="3:3" x14ac:dyDescent="0.25">
      <c r="C1486">
        <v>51</v>
      </c>
    </row>
    <row r="1487" spans="3:3" x14ac:dyDescent="0.25">
      <c r="C1487">
        <v>20</v>
      </c>
    </row>
    <row r="1488" spans="3:3" x14ac:dyDescent="0.25">
      <c r="C1488">
        <v>12</v>
      </c>
    </row>
    <row r="1489" spans="3:3" x14ac:dyDescent="0.25">
      <c r="C1489">
        <v>50</v>
      </c>
    </row>
    <row r="1490" spans="3:3" x14ac:dyDescent="0.25">
      <c r="C1490">
        <v>44</v>
      </c>
    </row>
    <row r="1491" spans="3:3" x14ac:dyDescent="0.25">
      <c r="C1491">
        <v>18</v>
      </c>
    </row>
    <row r="1492" spans="3:3" x14ac:dyDescent="0.25">
      <c r="C1492">
        <v>31</v>
      </c>
    </row>
    <row r="1493" spans="3:3" x14ac:dyDescent="0.25">
      <c r="C1493">
        <v>29</v>
      </c>
    </row>
    <row r="1494" spans="3:3" x14ac:dyDescent="0.25">
      <c r="C1494">
        <v>11</v>
      </c>
    </row>
    <row r="1495" spans="3:3" x14ac:dyDescent="0.25">
      <c r="C1495">
        <v>22</v>
      </c>
    </row>
    <row r="1496" spans="3:3" x14ac:dyDescent="0.25">
      <c r="C1496">
        <v>4</v>
      </c>
    </row>
    <row r="1497" spans="3:3" x14ac:dyDescent="0.25">
      <c r="C1497">
        <v>10</v>
      </c>
    </row>
    <row r="1498" spans="3:3" x14ac:dyDescent="0.25">
      <c r="C1498">
        <v>40</v>
      </c>
    </row>
    <row r="1499" spans="3:3" x14ac:dyDescent="0.25">
      <c r="C1499">
        <v>1</v>
      </c>
    </row>
    <row r="1500" spans="3:3" x14ac:dyDescent="0.25">
      <c r="C1500">
        <v>37</v>
      </c>
    </row>
    <row r="1501" spans="3:3" x14ac:dyDescent="0.25">
      <c r="C1501">
        <v>2</v>
      </c>
    </row>
    <row r="1502" spans="3:3" x14ac:dyDescent="0.25">
      <c r="C1502">
        <v>7</v>
      </c>
    </row>
    <row r="1503" spans="3:3" x14ac:dyDescent="0.25">
      <c r="C1503">
        <v>34</v>
      </c>
    </row>
    <row r="1504" spans="3:3" x14ac:dyDescent="0.25">
      <c r="C1504">
        <v>8</v>
      </c>
    </row>
    <row r="1505" spans="3:3" x14ac:dyDescent="0.25">
      <c r="C1505">
        <v>25</v>
      </c>
    </row>
    <row r="1506" spans="3:3" x14ac:dyDescent="0.25">
      <c r="C1506">
        <v>27</v>
      </c>
    </row>
    <row r="1507" spans="3:3" x14ac:dyDescent="0.25">
      <c r="C1507">
        <v>47</v>
      </c>
    </row>
    <row r="1508" spans="3:3" x14ac:dyDescent="0.25">
      <c r="C1508">
        <v>39</v>
      </c>
    </row>
    <row r="1509" spans="3:3" x14ac:dyDescent="0.25">
      <c r="C1509">
        <v>44</v>
      </c>
    </row>
    <row r="1510" spans="3:3" x14ac:dyDescent="0.25">
      <c r="C1510">
        <v>28</v>
      </c>
    </row>
    <row r="1511" spans="3:3" x14ac:dyDescent="0.25">
      <c r="C1511">
        <v>48</v>
      </c>
    </row>
    <row r="1512" spans="3:3" x14ac:dyDescent="0.25">
      <c r="C1512">
        <v>35</v>
      </c>
    </row>
    <row r="1513" spans="3:3" x14ac:dyDescent="0.25">
      <c r="C1513">
        <v>38</v>
      </c>
    </row>
    <row r="1514" spans="3:3" x14ac:dyDescent="0.25">
      <c r="C1514">
        <v>21</v>
      </c>
    </row>
    <row r="1515" spans="3:3" x14ac:dyDescent="0.25">
      <c r="C1515">
        <v>26</v>
      </c>
    </row>
    <row r="1516" spans="3:3" x14ac:dyDescent="0.25">
      <c r="C1516">
        <v>30</v>
      </c>
    </row>
    <row r="1517" spans="3:3" x14ac:dyDescent="0.25">
      <c r="C1517">
        <v>24</v>
      </c>
    </row>
    <row r="1518" spans="3:3" x14ac:dyDescent="0.25">
      <c r="C1518">
        <v>20</v>
      </c>
    </row>
    <row r="1519" spans="3:3" x14ac:dyDescent="0.25">
      <c r="C1519">
        <v>42</v>
      </c>
    </row>
    <row r="1520" spans="3:3" x14ac:dyDescent="0.25">
      <c r="C1520">
        <v>5</v>
      </c>
    </row>
    <row r="1521" spans="3:3" x14ac:dyDescent="0.25">
      <c r="C1521">
        <v>32</v>
      </c>
    </row>
    <row r="1522" spans="3:3" x14ac:dyDescent="0.25">
      <c r="C1522">
        <v>18</v>
      </c>
    </row>
    <row r="1523" spans="3:3" x14ac:dyDescent="0.25">
      <c r="C1523">
        <v>36</v>
      </c>
    </row>
    <row r="1524" spans="3:3" x14ac:dyDescent="0.25">
      <c r="C1524">
        <v>19</v>
      </c>
    </row>
    <row r="1525" spans="3:3" x14ac:dyDescent="0.25">
      <c r="C1525">
        <v>12</v>
      </c>
    </row>
    <row r="1526" spans="3:3" x14ac:dyDescent="0.25">
      <c r="C1526">
        <v>49</v>
      </c>
    </row>
    <row r="1527" spans="3:3" x14ac:dyDescent="0.25">
      <c r="C1527">
        <v>45</v>
      </c>
    </row>
    <row r="1528" spans="3:3" x14ac:dyDescent="0.25">
      <c r="C1528">
        <v>17</v>
      </c>
    </row>
    <row r="1529" spans="3:3" x14ac:dyDescent="0.25">
      <c r="C1529">
        <v>15</v>
      </c>
    </row>
    <row r="1530" spans="3:3" x14ac:dyDescent="0.25">
      <c r="C1530">
        <v>41</v>
      </c>
    </row>
    <row r="1531" spans="3:3" x14ac:dyDescent="0.25">
      <c r="C1531">
        <v>43</v>
      </c>
    </row>
    <row r="1532" spans="3:3" x14ac:dyDescent="0.25">
      <c r="C1532">
        <v>14</v>
      </c>
    </row>
    <row r="1533" spans="3:3" x14ac:dyDescent="0.25">
      <c r="C1533">
        <v>33</v>
      </c>
    </row>
    <row r="1534" spans="3:3" x14ac:dyDescent="0.25">
      <c r="C1534">
        <v>16</v>
      </c>
    </row>
    <row r="1535" spans="3:3" x14ac:dyDescent="0.25">
      <c r="C1535">
        <v>6</v>
      </c>
    </row>
    <row r="1536" spans="3:3" x14ac:dyDescent="0.25">
      <c r="C1536">
        <v>3</v>
      </c>
    </row>
    <row r="1537" spans="3:3" x14ac:dyDescent="0.25">
      <c r="C1537">
        <v>50</v>
      </c>
    </row>
    <row r="1538" spans="3:3" x14ac:dyDescent="0.25">
      <c r="C1538">
        <v>23</v>
      </c>
    </row>
    <row r="1539" spans="3:3" x14ac:dyDescent="0.25">
      <c r="C1539">
        <v>13</v>
      </c>
    </row>
    <row r="1540" spans="3:3" x14ac:dyDescent="0.25">
      <c r="C1540">
        <v>51</v>
      </c>
    </row>
    <row r="1541" spans="3:3" x14ac:dyDescent="0.25">
      <c r="C1541">
        <v>46</v>
      </c>
    </row>
    <row r="1542" spans="3:3" x14ac:dyDescent="0.25">
      <c r="C1542">
        <v>9</v>
      </c>
    </row>
  </sheetData>
  <autoFilter ref="A6:AE57" xr:uid="{5F70A1A8-2CB1-B14C-AFF7-006CFDDACA05}">
    <sortState xmlns:xlrd2="http://schemas.microsoft.com/office/spreadsheetml/2017/richdata2" ref="A7:AE57">
      <sortCondition ref="B6:B57"/>
    </sortState>
  </autoFilter>
  <conditionalFormatting sqref="C7:AE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AE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20E0-6ED0-C146-8927-11B7F3858F17}">
  <dimension ref="A1:AE1541"/>
  <sheetViews>
    <sheetView zoomScale="70" zoomScaleNormal="70" workbookViewId="0"/>
  </sheetViews>
  <sheetFormatPr defaultColWidth="11" defaultRowHeight="15.75" x14ac:dyDescent="0.25"/>
  <sheetData>
    <row r="1" spans="1:31" x14ac:dyDescent="0.25">
      <c r="A1" s="5" t="s">
        <v>82</v>
      </c>
    </row>
    <row r="2" spans="1:31" x14ac:dyDescent="0.25">
      <c r="A2" t="s">
        <v>83</v>
      </c>
    </row>
    <row r="4" spans="1:31" s="12" customFormat="1" x14ac:dyDescent="0.25">
      <c r="A4" s="12" t="s">
        <v>0</v>
      </c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2">
        <v>1997</v>
      </c>
      <c r="H4" s="12">
        <v>1998</v>
      </c>
      <c r="I4" s="12">
        <v>1999</v>
      </c>
      <c r="J4" s="12">
        <v>2000</v>
      </c>
      <c r="K4" s="12">
        <v>2001</v>
      </c>
      <c r="L4" s="12">
        <v>2002</v>
      </c>
      <c r="M4" s="12">
        <v>2003</v>
      </c>
      <c r="N4" s="12">
        <v>2004</v>
      </c>
      <c r="O4" s="12">
        <v>2005</v>
      </c>
      <c r="P4" s="12">
        <v>2006</v>
      </c>
      <c r="Q4" s="12">
        <v>2007</v>
      </c>
      <c r="R4" s="12">
        <v>2008</v>
      </c>
      <c r="S4" s="12">
        <v>2009</v>
      </c>
      <c r="T4" s="12">
        <v>2010</v>
      </c>
      <c r="U4" s="12">
        <v>2011</v>
      </c>
      <c r="V4" s="12">
        <v>2012</v>
      </c>
      <c r="W4" s="12">
        <v>2013</v>
      </c>
      <c r="X4" s="12">
        <v>2014</v>
      </c>
      <c r="Y4" s="12">
        <v>2015</v>
      </c>
      <c r="Z4" s="12">
        <v>2016</v>
      </c>
      <c r="AA4" s="12">
        <v>2017</v>
      </c>
      <c r="AB4" s="12">
        <v>2018</v>
      </c>
      <c r="AC4" s="12">
        <v>2019</v>
      </c>
      <c r="AD4" s="12">
        <v>2020</v>
      </c>
    </row>
    <row r="5" spans="1:31" x14ac:dyDescent="0.25">
      <c r="A5" t="s">
        <v>1</v>
      </c>
      <c r="B5" s="7">
        <v>0.16250360689748375</v>
      </c>
      <c r="C5" s="7">
        <v>0.15401244566402636</v>
      </c>
      <c r="D5" s="7">
        <v>0.15063636119446777</v>
      </c>
      <c r="E5" s="7">
        <v>0.14586574168859409</v>
      </c>
      <c r="F5" s="7">
        <v>0.14389025274164988</v>
      </c>
      <c r="G5" s="7">
        <v>0.14259606502536901</v>
      </c>
      <c r="H5" s="7">
        <v>0.1378081378081378</v>
      </c>
      <c r="I5" s="7">
        <v>0.13677554450228832</v>
      </c>
      <c r="J5" s="7">
        <v>0.13051458811555416</v>
      </c>
      <c r="K5" s="7">
        <v>0.12453412213702524</v>
      </c>
      <c r="L5" s="7">
        <v>0.13118055920392593</v>
      </c>
      <c r="M5" s="7">
        <v>0.12674910714509174</v>
      </c>
      <c r="N5" s="7">
        <v>0.12508512209114114</v>
      </c>
      <c r="O5" s="7">
        <v>0.12712454706147561</v>
      </c>
      <c r="P5" s="7">
        <v>0.12803738642967252</v>
      </c>
      <c r="Q5" s="7">
        <v>0.12696445172429058</v>
      </c>
      <c r="R5" s="7">
        <v>0.11401126572071359</v>
      </c>
      <c r="S5" s="7">
        <v>0.10785112640017067</v>
      </c>
      <c r="T5" s="7">
        <v>0.10198959954633752</v>
      </c>
      <c r="U5" s="7">
        <v>9.6152239527879074E-2</v>
      </c>
      <c r="V5" s="7">
        <v>9.3239630482543218E-2</v>
      </c>
      <c r="W5" s="7">
        <v>9.4133426711604962E-2</v>
      </c>
      <c r="X5" s="7">
        <v>9.5177704536980573E-2</v>
      </c>
      <c r="Y5" s="7">
        <v>9.8321863852647171E-2</v>
      </c>
      <c r="Z5" s="7">
        <v>0.10027140756965235</v>
      </c>
      <c r="AA5" s="7">
        <v>9.3232038922255997E-2</v>
      </c>
      <c r="AB5" s="7">
        <v>9.0100597247196976E-2</v>
      </c>
      <c r="AC5" s="7">
        <v>9.3828103974736468E-2</v>
      </c>
      <c r="AD5" s="7">
        <v>9.3958742107505058E-2</v>
      </c>
      <c r="AE5" s="4">
        <f>AD5-B5</f>
        <v>-6.8544864789978691E-2</v>
      </c>
    </row>
    <row r="6" spans="1:31" x14ac:dyDescent="0.25">
      <c r="A6" t="s">
        <v>2</v>
      </c>
      <c r="B6" s="7">
        <v>0.20044055551487638</v>
      </c>
      <c r="C6" s="7">
        <v>0.18218757724283036</v>
      </c>
      <c r="D6" s="7">
        <v>0.15867564066981218</v>
      </c>
      <c r="E6" s="7">
        <v>0.15575047181609405</v>
      </c>
      <c r="F6" s="7">
        <v>0.15325143694353657</v>
      </c>
      <c r="G6" s="7">
        <v>0.14708432220379944</v>
      </c>
      <c r="H6" s="7">
        <v>0.14112001633569859</v>
      </c>
      <c r="I6" s="7">
        <v>0.14373717680443415</v>
      </c>
      <c r="J6" s="7">
        <v>0.1418090907339255</v>
      </c>
      <c r="K6" s="7">
        <v>0.13391368771994813</v>
      </c>
      <c r="L6" s="7">
        <v>0.13648048938386045</v>
      </c>
      <c r="M6" s="7">
        <v>0.14621378859080364</v>
      </c>
      <c r="N6" s="7">
        <v>0.14505598683504453</v>
      </c>
      <c r="O6" s="7">
        <v>0.14770814421814271</v>
      </c>
      <c r="P6" s="7">
        <v>0.12547160844824806</v>
      </c>
      <c r="Q6" s="7">
        <v>0.1255015029752776</v>
      </c>
      <c r="R6" s="7">
        <v>0.11097316861111672</v>
      </c>
      <c r="S6" s="7">
        <v>0.10297701533903569</v>
      </c>
      <c r="T6" s="7">
        <v>0.10201018917104379</v>
      </c>
      <c r="U6" s="7">
        <v>0.10398948416524659</v>
      </c>
      <c r="V6" s="7">
        <v>0.10061762662122135</v>
      </c>
      <c r="W6" s="7">
        <v>9.6111765060968246E-2</v>
      </c>
      <c r="X6" s="7">
        <v>8.4374753347891282E-2</v>
      </c>
      <c r="Y6" s="7">
        <v>8.2717739630192424E-2</v>
      </c>
      <c r="Z6" s="7">
        <v>8.2871610881511418E-2</v>
      </c>
      <c r="AA6" s="7">
        <v>8.0502811319015571E-2</v>
      </c>
      <c r="AB6" s="7">
        <v>7.9992806195855151E-2</v>
      </c>
      <c r="AC6" s="7">
        <v>8.6632864277711316E-2</v>
      </c>
      <c r="AD6" s="7">
        <v>9.156172855841313E-2</v>
      </c>
      <c r="AE6" s="4">
        <f t="shared" ref="AE6:AE55" si="0">AD6-B6</f>
        <v>-0.10887882695646325</v>
      </c>
    </row>
    <row r="7" spans="1:31" x14ac:dyDescent="0.25">
      <c r="A7" t="s">
        <v>3</v>
      </c>
      <c r="B7" s="7">
        <v>0.20701248345741258</v>
      </c>
      <c r="C7" s="7">
        <v>0.19617264832695694</v>
      </c>
      <c r="D7" s="7">
        <v>0.19233312096551228</v>
      </c>
      <c r="E7" s="7">
        <v>0.18499961977744306</v>
      </c>
      <c r="F7" s="7">
        <v>0.17768523670311587</v>
      </c>
      <c r="G7" s="7">
        <v>0.18280192173865215</v>
      </c>
      <c r="H7" s="7">
        <v>0.18350563721992294</v>
      </c>
      <c r="I7" s="7">
        <v>0.17743926909354227</v>
      </c>
      <c r="J7" s="7">
        <v>0.17676297342208247</v>
      </c>
      <c r="K7" s="7">
        <v>0.16630260397383684</v>
      </c>
      <c r="L7" s="7">
        <v>0.16676086957645925</v>
      </c>
      <c r="M7" s="7">
        <v>0.16839446908005312</v>
      </c>
      <c r="N7" s="7">
        <v>0.16439463639032983</v>
      </c>
      <c r="O7" s="7">
        <v>0.16201390219521711</v>
      </c>
      <c r="P7" s="7">
        <v>0.16518539426840886</v>
      </c>
      <c r="Q7" s="7">
        <v>0.15935288847206988</v>
      </c>
      <c r="R7" s="7">
        <v>0.15142057967794517</v>
      </c>
      <c r="S7" s="7">
        <v>0.14287775471234343</v>
      </c>
      <c r="T7" s="7">
        <v>0.13523915813848678</v>
      </c>
      <c r="U7" s="7">
        <v>0.12624452484790258</v>
      </c>
      <c r="V7" s="7">
        <v>0.1235617415897686</v>
      </c>
      <c r="W7" s="7">
        <v>0.1210783637069876</v>
      </c>
      <c r="X7" s="7">
        <v>0.12104058628411651</v>
      </c>
      <c r="Y7" s="7">
        <v>0.12103520069177592</v>
      </c>
      <c r="Z7" s="7">
        <v>0.1165329467536471</v>
      </c>
      <c r="AA7" s="7">
        <v>0.11517490030617336</v>
      </c>
      <c r="AB7" s="7">
        <v>0.11776951479720339</v>
      </c>
      <c r="AC7" s="7">
        <v>0.11768809971308912</v>
      </c>
      <c r="AD7" s="7">
        <v>0.12118663935779422</v>
      </c>
      <c r="AE7" s="4">
        <f t="shared" si="0"/>
        <v>-8.5825844099618354E-2</v>
      </c>
    </row>
    <row r="8" spans="1:31" x14ac:dyDescent="0.25">
      <c r="A8" t="s">
        <v>4</v>
      </c>
      <c r="B8" s="7">
        <v>0.15809327539088749</v>
      </c>
      <c r="C8" s="7">
        <v>0.14963929667464129</v>
      </c>
      <c r="D8" s="7">
        <v>0.14925218225351003</v>
      </c>
      <c r="E8" s="7">
        <v>0.14468638962016647</v>
      </c>
      <c r="F8" s="7">
        <v>0.14431085445474112</v>
      </c>
      <c r="G8" s="7">
        <v>0.14497693739141171</v>
      </c>
      <c r="H8" s="7">
        <v>0.1409077434484883</v>
      </c>
      <c r="I8" s="7">
        <v>0.13296514294049314</v>
      </c>
      <c r="J8" s="7">
        <v>0.13128013483409781</v>
      </c>
      <c r="K8" s="7">
        <v>0.12007023258181078</v>
      </c>
      <c r="L8" s="7">
        <v>0.11812950884830911</v>
      </c>
      <c r="M8" s="7">
        <v>0.11527326181542026</v>
      </c>
      <c r="N8" s="7">
        <v>0.11804617105827722</v>
      </c>
      <c r="O8" s="7">
        <v>0.11567131050021999</v>
      </c>
      <c r="P8" s="7">
        <v>0.12050488051805998</v>
      </c>
      <c r="Q8" s="7">
        <v>0.11946062288088982</v>
      </c>
      <c r="R8" s="7">
        <v>0.11243249748931107</v>
      </c>
      <c r="S8" s="7">
        <v>0.10836821377760367</v>
      </c>
      <c r="T8" s="7">
        <v>0.11142446413006189</v>
      </c>
      <c r="U8" s="7">
        <v>0.10949822346054548</v>
      </c>
      <c r="V8" s="7">
        <v>0.10816127975093195</v>
      </c>
      <c r="W8" s="7">
        <v>0.10184047951378317</v>
      </c>
      <c r="X8" s="7">
        <v>0.10093789699544728</v>
      </c>
      <c r="Y8" s="7">
        <v>9.889814834223179E-2</v>
      </c>
      <c r="Z8" s="7">
        <v>9.5256142453808576E-2</v>
      </c>
      <c r="AA8" s="7">
        <v>9.6718955150339514E-2</v>
      </c>
      <c r="AB8" s="7">
        <v>9.5459170265954227E-2</v>
      </c>
      <c r="AC8" s="7">
        <v>9.692826753304061E-2</v>
      </c>
      <c r="AD8" s="7">
        <v>9.4382979687981094E-2</v>
      </c>
      <c r="AE8" s="4">
        <f t="shared" si="0"/>
        <v>-6.37102957029064E-2</v>
      </c>
    </row>
    <row r="9" spans="1:31" x14ac:dyDescent="0.25">
      <c r="A9" t="s">
        <v>5</v>
      </c>
      <c r="B9" s="7">
        <v>0.18463597535208745</v>
      </c>
      <c r="C9" s="7">
        <v>0.18046823962682945</v>
      </c>
      <c r="D9" s="7">
        <v>0.17121126907483744</v>
      </c>
      <c r="E9" s="7">
        <v>0.1680438816794399</v>
      </c>
      <c r="F9" s="7">
        <v>0.17282531280662122</v>
      </c>
      <c r="G9" s="7">
        <v>0.17557662818929165</v>
      </c>
      <c r="H9" s="7">
        <v>0.16942480652301981</v>
      </c>
      <c r="I9" s="7">
        <v>0.16516062471821749</v>
      </c>
      <c r="J9" s="7">
        <v>0.16732828240478309</v>
      </c>
      <c r="K9" s="7">
        <v>0.164733862117978</v>
      </c>
      <c r="L9" s="7">
        <v>0.15757818321466022</v>
      </c>
      <c r="M9" s="7">
        <v>0.14957434588838056</v>
      </c>
      <c r="N9" s="7">
        <v>0.1474658920850675</v>
      </c>
      <c r="O9" s="7">
        <v>0.15016835619329996</v>
      </c>
      <c r="P9" s="7">
        <v>0.15653238952655896</v>
      </c>
      <c r="Q9" s="7">
        <v>0.14938751233621517</v>
      </c>
      <c r="R9" s="7">
        <v>0.14000104868320296</v>
      </c>
      <c r="S9" s="7">
        <v>0.13350210302449134</v>
      </c>
      <c r="T9" s="7">
        <v>0.12668999339099479</v>
      </c>
      <c r="U9" s="7">
        <v>0.12034284964394465</v>
      </c>
      <c r="V9" s="7">
        <v>0.12020152256169069</v>
      </c>
      <c r="W9" s="7">
        <v>0.11982177578516383</v>
      </c>
      <c r="X9" s="7">
        <v>0.12087313706515886</v>
      </c>
      <c r="Y9" s="7">
        <v>0.12257490966833201</v>
      </c>
      <c r="Z9" s="7">
        <v>0.12757375674287119</v>
      </c>
      <c r="AA9" s="7">
        <v>0.12913746001686033</v>
      </c>
      <c r="AB9" s="7">
        <v>0.12743247406409208</v>
      </c>
      <c r="AC9" s="7">
        <v>0.12818748265770141</v>
      </c>
      <c r="AD9" s="7">
        <v>0.12829190096118151</v>
      </c>
      <c r="AE9" s="4">
        <f t="shared" si="0"/>
        <v>-5.634407439090594E-2</v>
      </c>
    </row>
    <row r="10" spans="1:31" x14ac:dyDescent="0.25">
      <c r="A10" t="s">
        <v>6</v>
      </c>
      <c r="B10" s="7">
        <v>0.18656686685264492</v>
      </c>
      <c r="C10" s="7">
        <v>0.18805884750999508</v>
      </c>
      <c r="D10" s="7">
        <v>0.18541837446988307</v>
      </c>
      <c r="E10" s="7">
        <v>0.1829575005404174</v>
      </c>
      <c r="F10" s="7">
        <v>0.18229683568771349</v>
      </c>
      <c r="G10" s="7">
        <v>0.18941591499455498</v>
      </c>
      <c r="H10" s="7">
        <v>0.18420803159824184</v>
      </c>
      <c r="I10" s="7">
        <v>0.18346629222405439</v>
      </c>
      <c r="J10" s="7">
        <v>0.17727656543760098</v>
      </c>
      <c r="K10" s="7">
        <v>0.16733631091112772</v>
      </c>
      <c r="L10" s="7">
        <v>0.16100191384766774</v>
      </c>
      <c r="M10" s="7">
        <v>0.15538307413815941</v>
      </c>
      <c r="N10" s="7">
        <v>0.15357142857142858</v>
      </c>
      <c r="O10" s="7">
        <v>0.15137487307853392</v>
      </c>
      <c r="P10" s="7">
        <v>0.15217450286189549</v>
      </c>
      <c r="Q10" s="7">
        <v>0.14926579667566964</v>
      </c>
      <c r="R10" s="7">
        <v>0.14099441461472503</v>
      </c>
      <c r="S10" s="7">
        <v>0.13485535395092918</v>
      </c>
      <c r="T10" s="7">
        <v>0.1333690647108153</v>
      </c>
      <c r="U10" s="7">
        <v>0.12774903463635201</v>
      </c>
      <c r="V10" s="7">
        <v>0.12627593592322942</v>
      </c>
      <c r="W10" s="7">
        <v>0.12063794146586207</v>
      </c>
      <c r="X10" s="7">
        <v>0.12219676236792223</v>
      </c>
      <c r="Y10" s="7">
        <v>0.1244859690683242</v>
      </c>
      <c r="Z10" s="7">
        <v>0.12565437586204076</v>
      </c>
      <c r="AA10" s="7">
        <v>0.1261760954934403</v>
      </c>
      <c r="AB10" s="7">
        <v>0.12667348742304485</v>
      </c>
      <c r="AC10" s="7">
        <v>0.12934105521175746</v>
      </c>
      <c r="AD10" s="7">
        <v>0.13314422992244029</v>
      </c>
      <c r="AE10" s="4">
        <f t="shared" si="0"/>
        <v>-5.3422636930204631E-2</v>
      </c>
    </row>
    <row r="11" spans="1:31" x14ac:dyDescent="0.25">
      <c r="A11" t="s">
        <v>7</v>
      </c>
      <c r="B11" s="7">
        <v>0.13128404480809555</v>
      </c>
      <c r="C11" s="7">
        <v>0.1245362434396959</v>
      </c>
      <c r="D11" s="7">
        <v>0.12235505350738231</v>
      </c>
      <c r="E11" s="7">
        <v>0.12082208918136834</v>
      </c>
      <c r="F11" s="7">
        <v>0.1198619867354395</v>
      </c>
      <c r="G11" s="7">
        <v>0.12157889771349201</v>
      </c>
      <c r="H11" s="7">
        <v>0.12181612733673557</v>
      </c>
      <c r="I11" s="7">
        <v>0.11710779103922368</v>
      </c>
      <c r="J11" s="7">
        <v>0.11595187647014583</v>
      </c>
      <c r="K11" s="7">
        <v>0.10941927742157391</v>
      </c>
      <c r="L11" s="7">
        <v>0.1047501828041475</v>
      </c>
      <c r="M11" s="7">
        <v>0.10191702802407611</v>
      </c>
      <c r="N11" s="7">
        <v>9.4504320230722416E-2</v>
      </c>
      <c r="O11" s="7">
        <v>0.10042353646046501</v>
      </c>
      <c r="P11" s="7">
        <v>9.9660293783208259E-2</v>
      </c>
      <c r="Q11" s="7">
        <v>0.10131370574878999</v>
      </c>
      <c r="R11" s="7">
        <v>9.2119097297948316E-2</v>
      </c>
      <c r="S11" s="7">
        <v>9.0018949412800878E-2</v>
      </c>
      <c r="T11" s="7">
        <v>8.9241370162351605E-2</v>
      </c>
      <c r="U11" s="7">
        <v>8.5813103946568076E-2</v>
      </c>
      <c r="V11" s="7">
        <v>8.4701952192788352E-2</v>
      </c>
      <c r="W11" s="7">
        <v>8.2640286901098398E-2</v>
      </c>
      <c r="X11" s="7">
        <v>8.248151546224837E-2</v>
      </c>
      <c r="Y11" s="7">
        <v>8.3327613517247073E-2</v>
      </c>
      <c r="Z11" s="7">
        <v>8.3456070147407177E-2</v>
      </c>
      <c r="AA11" s="7">
        <v>8.3789982067457788E-2</v>
      </c>
      <c r="AB11" s="7">
        <v>8.1776307338186832E-2</v>
      </c>
      <c r="AC11" s="7">
        <v>8.5458404233558091E-2</v>
      </c>
      <c r="AD11" s="7">
        <v>8.2610961962784835E-2</v>
      </c>
      <c r="AE11" s="4">
        <f t="shared" si="0"/>
        <v>-4.8673082845310717E-2</v>
      </c>
    </row>
    <row r="12" spans="1:31" x14ac:dyDescent="0.25">
      <c r="A12" t="s">
        <v>8</v>
      </c>
      <c r="B12" s="7">
        <v>0.12769831370579754</v>
      </c>
      <c r="C12" s="7">
        <v>0.12464500146010699</v>
      </c>
      <c r="D12" s="7">
        <v>0.12550855326766414</v>
      </c>
      <c r="E12" s="7">
        <v>0.12137979178680912</v>
      </c>
      <c r="F12" s="7">
        <v>0.12467877954323356</v>
      </c>
      <c r="G12" s="7">
        <v>0.13501802770573723</v>
      </c>
      <c r="H12" s="7">
        <v>0.13035940672055837</v>
      </c>
      <c r="I12" s="7">
        <v>0.13024773648836305</v>
      </c>
      <c r="J12" s="7">
        <v>0.1276160079474328</v>
      </c>
      <c r="K12" s="7">
        <v>0.11542378283413272</v>
      </c>
      <c r="L12" s="7">
        <v>0.11525604090425394</v>
      </c>
      <c r="M12" s="7">
        <v>0.11368248934953128</v>
      </c>
      <c r="N12" s="7">
        <v>0.11291681622283488</v>
      </c>
      <c r="O12" s="7">
        <v>0.11290440242396191</v>
      </c>
      <c r="P12" s="7">
        <v>0.11514792079055403</v>
      </c>
      <c r="Q12" s="7">
        <v>0.11837064550971722</v>
      </c>
      <c r="R12" s="7">
        <v>0.11195757944747126</v>
      </c>
      <c r="S12" s="7">
        <v>0.10823785166933662</v>
      </c>
      <c r="T12" s="7">
        <v>0.10447926195957692</v>
      </c>
      <c r="U12" s="7">
        <v>0.10058979627488333</v>
      </c>
      <c r="V12" s="7">
        <v>9.6363085605438312E-2</v>
      </c>
      <c r="W12" s="7">
        <v>9.2682406864573894E-2</v>
      </c>
      <c r="X12" s="7">
        <v>8.8174727958908267E-2</v>
      </c>
      <c r="Y12" s="7">
        <v>9.1844676986941098E-2</v>
      </c>
      <c r="Z12" s="7">
        <v>9.5652260694700175E-2</v>
      </c>
      <c r="AA12" s="7">
        <v>0.10556919434232663</v>
      </c>
      <c r="AB12" s="7">
        <v>0.1057972094006723</v>
      </c>
      <c r="AC12" s="7">
        <v>0.11584347683267332</v>
      </c>
      <c r="AD12" s="7">
        <v>0.13444754075843396</v>
      </c>
      <c r="AE12" s="4">
        <f t="shared" si="0"/>
        <v>6.7492270526364195E-3</v>
      </c>
    </row>
    <row r="13" spans="1:31" x14ac:dyDescent="0.25">
      <c r="A13" t="s">
        <v>9</v>
      </c>
      <c r="B13" s="7">
        <v>0.1650380767128164</v>
      </c>
      <c r="C13" s="7">
        <v>0.16941298030351953</v>
      </c>
      <c r="D13" s="7">
        <v>0.16105508303988667</v>
      </c>
      <c r="E13" s="7">
        <v>0.16638804034509136</v>
      </c>
      <c r="F13" s="7">
        <v>0.12065743198814789</v>
      </c>
      <c r="G13" s="7">
        <v>0.12245072173418947</v>
      </c>
      <c r="H13" s="7">
        <v>0.10813949278173476</v>
      </c>
      <c r="I13" s="7">
        <v>0.1012569207359955</v>
      </c>
      <c r="J13" s="7">
        <v>0.10173817197274751</v>
      </c>
      <c r="K13" s="7">
        <v>0.10576946966196105</v>
      </c>
      <c r="L13" s="7">
        <v>9.7891108182094691E-2</v>
      </c>
      <c r="M13" s="7">
        <v>9.8975334633882528E-2</v>
      </c>
      <c r="N13" s="7">
        <v>0.10094647658380074</v>
      </c>
      <c r="O13" s="7">
        <v>9.7560113986952732E-2</v>
      </c>
      <c r="P13" s="7">
        <v>9.8870756730703016E-2</v>
      </c>
      <c r="Q13" s="7">
        <v>9.5443051348067645E-2</v>
      </c>
      <c r="R13" s="7">
        <v>9.4848493044473889E-2</v>
      </c>
      <c r="S13" s="7">
        <v>9.2617711032387542E-2</v>
      </c>
      <c r="T13" s="7">
        <v>8.0909110577443155E-2</v>
      </c>
      <c r="U13" s="7">
        <v>8.4040879838307297E-2</v>
      </c>
      <c r="V13" s="7">
        <v>9.2257536001064538E-2</v>
      </c>
      <c r="W13" s="7">
        <v>8.9834777187110318E-2</v>
      </c>
      <c r="X13" s="7">
        <v>8.952546941339791E-2</v>
      </c>
      <c r="Y13" s="7">
        <v>9.3752283377799547E-2</v>
      </c>
      <c r="Z13" s="7">
        <v>9.1349667814130189E-2</v>
      </c>
      <c r="AA13" s="7">
        <v>9.5369358896930892E-2</v>
      </c>
      <c r="AB13" s="7">
        <v>9.934513884360649E-2</v>
      </c>
      <c r="AC13" s="7">
        <v>0.10126881208507615</v>
      </c>
      <c r="AD13" s="7">
        <v>0.10213751827233362</v>
      </c>
      <c r="AE13" s="4">
        <f t="shared" si="0"/>
        <v>-6.2900558440482771E-2</v>
      </c>
    </row>
    <row r="14" spans="1:31" x14ac:dyDescent="0.25">
      <c r="A14" t="s">
        <v>10</v>
      </c>
      <c r="B14" s="7">
        <v>0.21737871811353543</v>
      </c>
      <c r="C14" s="7">
        <v>0.21138545384097085</v>
      </c>
      <c r="D14" s="7">
        <v>0.20309597274934491</v>
      </c>
      <c r="E14" s="7">
        <v>0.19687575019851405</v>
      </c>
      <c r="F14" s="7">
        <v>0.18811437260373834</v>
      </c>
      <c r="G14" s="7">
        <v>0.19039860147655627</v>
      </c>
      <c r="H14" s="7">
        <v>0.18686602909492595</v>
      </c>
      <c r="I14" s="7">
        <v>0.17457924421769944</v>
      </c>
      <c r="J14" s="7">
        <v>0.17109963384867719</v>
      </c>
      <c r="K14" s="7">
        <v>0.16606381765458497</v>
      </c>
      <c r="L14" s="7">
        <v>0.16583637827106185</v>
      </c>
      <c r="M14" s="7">
        <v>0.16334815279522588</v>
      </c>
      <c r="N14" s="7">
        <v>0.17163653253918232</v>
      </c>
      <c r="O14" s="7">
        <v>0.17634216247356957</v>
      </c>
      <c r="P14" s="7">
        <v>0.17865129809570007</v>
      </c>
      <c r="Q14" s="7">
        <v>0.1691201783269497</v>
      </c>
      <c r="R14" s="7">
        <v>0.1554187050163631</v>
      </c>
      <c r="S14" s="7">
        <v>0.14261022219382555</v>
      </c>
      <c r="T14" s="7">
        <v>0.14321344152386037</v>
      </c>
      <c r="U14" s="7">
        <v>0.13811702299979867</v>
      </c>
      <c r="V14" s="7">
        <v>0.1447038631505588</v>
      </c>
      <c r="W14" s="7">
        <v>0.14445556393053743</v>
      </c>
      <c r="X14" s="7">
        <v>0.14755229923787772</v>
      </c>
      <c r="Y14" s="7">
        <v>0.14656441878771975</v>
      </c>
      <c r="Z14" s="7">
        <v>0.14445783903391718</v>
      </c>
      <c r="AA14" s="7">
        <v>0.14286634020184633</v>
      </c>
      <c r="AB14" s="7">
        <v>0.13440810899808855</v>
      </c>
      <c r="AC14" s="7">
        <v>0.12865792447107316</v>
      </c>
      <c r="AD14" s="7">
        <v>0.12222312894031907</v>
      </c>
      <c r="AE14" s="4">
        <f t="shared" si="0"/>
        <v>-9.5155589173216357E-2</v>
      </c>
    </row>
    <row r="15" spans="1:31" x14ac:dyDescent="0.25">
      <c r="A15" t="s">
        <v>11</v>
      </c>
      <c r="B15" s="7">
        <v>0.16495937760878199</v>
      </c>
      <c r="C15" s="7">
        <v>0.16360961278084346</v>
      </c>
      <c r="D15" s="7">
        <v>0.15952798199174745</v>
      </c>
      <c r="E15" s="7">
        <v>0.15790930803798045</v>
      </c>
      <c r="F15" s="7">
        <v>0.16158989699190418</v>
      </c>
      <c r="G15" s="7">
        <v>0.160423022315346</v>
      </c>
      <c r="H15" s="7">
        <v>0.15760211529955767</v>
      </c>
      <c r="I15" s="7">
        <v>0.15414028824017054</v>
      </c>
      <c r="J15" s="7">
        <v>0.15207996503815144</v>
      </c>
      <c r="K15" s="7">
        <v>0.14710896141627741</v>
      </c>
      <c r="L15" s="7">
        <v>0.1418254148366685</v>
      </c>
      <c r="M15" s="7">
        <v>0.13869499945141059</v>
      </c>
      <c r="N15" s="7">
        <v>0.13775451636718766</v>
      </c>
      <c r="O15" s="7">
        <v>0.14325534568944923</v>
      </c>
      <c r="P15" s="7">
        <v>0.14811787942661619</v>
      </c>
      <c r="Q15" s="7">
        <v>0.13976336655853797</v>
      </c>
      <c r="R15" s="7">
        <v>0.13335186878228733</v>
      </c>
      <c r="S15" s="7">
        <v>0.12656951815943127</v>
      </c>
      <c r="T15" s="7">
        <v>0.12031553311009091</v>
      </c>
      <c r="U15" s="7">
        <v>0.11527720388983914</v>
      </c>
      <c r="V15" s="7">
        <v>0.11425865615155395</v>
      </c>
      <c r="W15" s="7">
        <v>0.11290878346505265</v>
      </c>
      <c r="X15" s="7">
        <v>0.1124950525669198</v>
      </c>
      <c r="Y15" s="7">
        <v>0.10884260314348793</v>
      </c>
      <c r="Z15" s="7">
        <v>0.11036616297944926</v>
      </c>
      <c r="AA15" s="7">
        <v>0.11195109577608854</v>
      </c>
      <c r="AB15" s="7">
        <v>0.11190829562108369</v>
      </c>
      <c r="AC15" s="7">
        <v>0.11554161605469138</v>
      </c>
      <c r="AD15" s="7">
        <v>0.10973454292427659</v>
      </c>
      <c r="AE15" s="4">
        <f t="shared" si="0"/>
        <v>-5.5224834684505397E-2</v>
      </c>
    </row>
    <row r="16" spans="1:31" x14ac:dyDescent="0.25">
      <c r="A16" t="s">
        <v>12</v>
      </c>
      <c r="B16" s="7">
        <v>0.19444694082967862</v>
      </c>
      <c r="C16" s="7">
        <v>0.17890370122335467</v>
      </c>
      <c r="D16" s="7">
        <v>0.16632295318622398</v>
      </c>
      <c r="E16" s="7">
        <v>0.16071454026238138</v>
      </c>
      <c r="F16" s="7">
        <v>0.15572211818760981</v>
      </c>
      <c r="G16" s="7">
        <v>0.14951344120178464</v>
      </c>
      <c r="H16" s="7">
        <v>0.14232057387131739</v>
      </c>
      <c r="I16" s="7">
        <v>0.14626639393574781</v>
      </c>
      <c r="J16" s="7">
        <v>0.13642717751070527</v>
      </c>
      <c r="K16" s="7">
        <v>0.13643510054844607</v>
      </c>
      <c r="L16" s="7">
        <v>0.1291393896322213</v>
      </c>
      <c r="M16" s="7">
        <v>0.13318666625885356</v>
      </c>
      <c r="N16" s="7">
        <v>0.13306416518602959</v>
      </c>
      <c r="O16" s="7">
        <v>0.13375267737410951</v>
      </c>
      <c r="P16" s="7">
        <v>0.1391217276002206</v>
      </c>
      <c r="Q16" s="7">
        <v>0.13266459041111023</v>
      </c>
      <c r="R16" s="7">
        <v>0.11674875608902399</v>
      </c>
      <c r="S16" s="7">
        <v>0.10876834993749063</v>
      </c>
      <c r="T16" s="7">
        <v>0.10972484587561686</v>
      </c>
      <c r="U16" s="7">
        <v>0.10312224743785038</v>
      </c>
      <c r="V16" s="7">
        <v>9.9339439719021802E-2</v>
      </c>
      <c r="W16" s="7">
        <v>9.1711853745152838E-2</v>
      </c>
      <c r="X16" s="7">
        <v>0.10105208818895212</v>
      </c>
      <c r="Y16" s="7">
        <v>0.10137866416811672</v>
      </c>
      <c r="Z16" s="7">
        <v>8.9207163060855743E-2</v>
      </c>
      <c r="AA16" s="7">
        <v>8.9496873773419056E-2</v>
      </c>
      <c r="AB16" s="7">
        <v>8.8961639094822811E-2</v>
      </c>
      <c r="AC16" s="7">
        <v>9.2721574246927493E-2</v>
      </c>
      <c r="AD16" s="7">
        <v>8.7751344506626111E-2</v>
      </c>
      <c r="AE16" s="4">
        <f t="shared" si="0"/>
        <v>-0.10669559632305251</v>
      </c>
    </row>
    <row r="17" spans="1:31" x14ac:dyDescent="0.25">
      <c r="A17" t="s">
        <v>13</v>
      </c>
      <c r="B17" s="7">
        <v>0.19162354363393017</v>
      </c>
      <c r="C17" s="7">
        <v>0.1847416866093847</v>
      </c>
      <c r="D17" s="7">
        <v>0.17173784145282056</v>
      </c>
      <c r="E17" s="7">
        <v>0.17107773422595304</v>
      </c>
      <c r="F17" s="7">
        <v>0.17269844413233865</v>
      </c>
      <c r="G17" s="7">
        <v>0.18004783140693101</v>
      </c>
      <c r="H17" s="7">
        <v>0.18548001084637059</v>
      </c>
      <c r="I17" s="7">
        <v>0.17717421213641735</v>
      </c>
      <c r="J17" s="7">
        <v>0.17827761071472165</v>
      </c>
      <c r="K17" s="7">
        <v>0.17368681274788575</v>
      </c>
      <c r="L17" s="7">
        <v>0.17993103295828819</v>
      </c>
      <c r="M17" s="7">
        <v>0.18689980535969786</v>
      </c>
      <c r="N17" s="7">
        <v>0.17433431525443308</v>
      </c>
      <c r="O17" s="7">
        <v>0.18335999379538337</v>
      </c>
      <c r="P17" s="7">
        <v>0.18514072148673555</v>
      </c>
      <c r="Q17" s="7">
        <v>0.18768332741314719</v>
      </c>
      <c r="R17" s="7">
        <v>0.16382714298510137</v>
      </c>
      <c r="S17" s="7">
        <v>0.15394594854320534</v>
      </c>
      <c r="T17" s="7">
        <v>0.15095435023028286</v>
      </c>
      <c r="U17" s="7">
        <v>0.13003902789218261</v>
      </c>
      <c r="V17" s="7">
        <v>0.12355025805760356</v>
      </c>
      <c r="W17" s="7">
        <v>0.11835195384415419</v>
      </c>
      <c r="X17" s="7">
        <v>0.11674412583095828</v>
      </c>
      <c r="Y17" s="7">
        <v>0.11570074722070348</v>
      </c>
      <c r="Z17" s="7">
        <v>0.11786566715581408</v>
      </c>
      <c r="AA17" s="7">
        <v>0.1170937476854603</v>
      </c>
      <c r="AB17" s="7">
        <v>0.12528175245855108</v>
      </c>
      <c r="AC17" s="7">
        <v>0.12819202937331944</v>
      </c>
      <c r="AD17" s="7">
        <v>0.12782630027897379</v>
      </c>
      <c r="AE17" s="4">
        <f t="shared" si="0"/>
        <v>-6.3797243354956373E-2</v>
      </c>
    </row>
    <row r="18" spans="1:31" x14ac:dyDescent="0.25">
      <c r="A18" t="s">
        <v>14</v>
      </c>
      <c r="B18" s="7">
        <v>0.13702491132570621</v>
      </c>
      <c r="C18" s="7">
        <v>0.13614224969336211</v>
      </c>
      <c r="D18" s="7">
        <v>0.13149341725169336</v>
      </c>
      <c r="E18" s="7">
        <v>0.13115207416564365</v>
      </c>
      <c r="F18" s="7">
        <v>0.12957384322830998</v>
      </c>
      <c r="G18" s="7">
        <v>0.13044661710254271</v>
      </c>
      <c r="H18" s="7">
        <v>0.12630886812034486</v>
      </c>
      <c r="I18" s="7">
        <v>0.12040537729763987</v>
      </c>
      <c r="J18" s="7">
        <v>0.11984890892555579</v>
      </c>
      <c r="K18" s="7">
        <v>0.11766396526530502</v>
      </c>
      <c r="L18" s="7">
        <v>0.11953038590214582</v>
      </c>
      <c r="M18" s="7">
        <v>0.1161778554032544</v>
      </c>
      <c r="N18" s="7">
        <v>0.11212517396503856</v>
      </c>
      <c r="O18" s="7">
        <v>0.1111324079099241</v>
      </c>
      <c r="P18" s="7">
        <v>0.11283108829344848</v>
      </c>
      <c r="Q18" s="7">
        <v>0.10939329953272703</v>
      </c>
      <c r="R18" s="7">
        <v>0.10222297556394111</v>
      </c>
      <c r="S18" s="7">
        <v>9.9261303891677879E-2</v>
      </c>
      <c r="T18" s="7">
        <v>9.7125171178454872E-2</v>
      </c>
      <c r="U18" s="7">
        <v>9.377956685238735E-2</v>
      </c>
      <c r="V18" s="7">
        <v>9.5276852700714509E-2</v>
      </c>
      <c r="W18" s="7">
        <v>9.4574466088163403E-2</v>
      </c>
      <c r="X18" s="7">
        <v>9.3379564522700909E-2</v>
      </c>
      <c r="Y18" s="7">
        <v>9.5177425083244976E-2</v>
      </c>
      <c r="Z18" s="7">
        <v>9.0612968837909411E-2</v>
      </c>
      <c r="AA18" s="7">
        <v>9.0193104907910535E-2</v>
      </c>
      <c r="AB18" s="7">
        <v>8.7239820927766526E-2</v>
      </c>
      <c r="AC18" s="7">
        <v>8.7493778764680202E-2</v>
      </c>
      <c r="AD18" s="7">
        <v>8.7702382919835023E-2</v>
      </c>
      <c r="AE18" s="4">
        <f t="shared" si="0"/>
        <v>-4.9322528405871188E-2</v>
      </c>
    </row>
    <row r="19" spans="1:31" x14ac:dyDescent="0.25">
      <c r="A19" t="s">
        <v>15</v>
      </c>
      <c r="B19" s="7">
        <v>0.14376986142887338</v>
      </c>
      <c r="C19" s="7">
        <v>0.13678859939635599</v>
      </c>
      <c r="D19" s="7">
        <v>0.12592071204361038</v>
      </c>
      <c r="E19" s="7">
        <v>0.12314228272558289</v>
      </c>
      <c r="F19" s="7">
        <v>0.12131926640527316</v>
      </c>
      <c r="G19" s="7">
        <v>0.12209159302774945</v>
      </c>
      <c r="H19" s="7">
        <v>0.12135948771142087</v>
      </c>
      <c r="I19" s="7">
        <v>0.11599098227866121</v>
      </c>
      <c r="J19" s="7">
        <v>0.11423137675652316</v>
      </c>
      <c r="K19" s="7">
        <v>0.11248780010018282</v>
      </c>
      <c r="L19" s="7">
        <v>0.11143395391821549</v>
      </c>
      <c r="M19" s="7">
        <v>0.10906457212560991</v>
      </c>
      <c r="N19" s="7">
        <v>0.10840722155802464</v>
      </c>
      <c r="O19" s="7">
        <v>0.1083612787581478</v>
      </c>
      <c r="P19" s="7">
        <v>0.10980746201842072</v>
      </c>
      <c r="Q19" s="7">
        <v>0.10570068153526381</v>
      </c>
      <c r="R19" s="7">
        <v>9.9705748903425789E-2</v>
      </c>
      <c r="S19" s="7">
        <v>9.7080853956696064E-2</v>
      </c>
      <c r="T19" s="7">
        <v>9.4828891769863047E-2</v>
      </c>
      <c r="U19" s="7">
        <v>9.146953964126131E-2</v>
      </c>
      <c r="V19" s="7">
        <v>8.9362472755586897E-2</v>
      </c>
      <c r="W19" s="7">
        <v>8.5779982458049173E-2</v>
      </c>
      <c r="X19" s="7">
        <v>8.2847408753736224E-2</v>
      </c>
      <c r="Y19" s="7">
        <v>8.1529073992197318E-2</v>
      </c>
      <c r="Z19" s="7">
        <v>8.2777142718920907E-2</v>
      </c>
      <c r="AA19" s="7">
        <v>8.04073134680309E-2</v>
      </c>
      <c r="AB19" s="7">
        <v>8.0732478135975311E-2</v>
      </c>
      <c r="AC19" s="7">
        <v>7.9754696306179471E-2</v>
      </c>
      <c r="AD19" s="7">
        <v>7.9995499987794774E-2</v>
      </c>
      <c r="AE19" s="4">
        <f t="shared" si="0"/>
        <v>-6.3774361441078606E-2</v>
      </c>
    </row>
    <row r="20" spans="1:31" x14ac:dyDescent="0.25">
      <c r="A20" t="s">
        <v>16</v>
      </c>
      <c r="B20" s="7">
        <v>0.14950900508824871</v>
      </c>
      <c r="C20" s="7">
        <v>0.12827005668145935</v>
      </c>
      <c r="D20" s="7">
        <v>0.11799681768696089</v>
      </c>
      <c r="E20" s="7">
        <v>0.11315409786764812</v>
      </c>
      <c r="F20" s="7">
        <v>0.11254253831630338</v>
      </c>
      <c r="G20" s="7">
        <v>0.1177230906754953</v>
      </c>
      <c r="H20" s="7">
        <v>0.11127335539200021</v>
      </c>
      <c r="I20" s="7">
        <v>0.11038301999810506</v>
      </c>
      <c r="J20" s="7">
        <v>0.11004193960290078</v>
      </c>
      <c r="K20" s="7">
        <v>0.10238548549669615</v>
      </c>
      <c r="L20" s="7">
        <v>9.8685061120141554E-2</v>
      </c>
      <c r="M20" s="7">
        <v>9.7192913120095897E-2</v>
      </c>
      <c r="N20" s="7">
        <v>9.7971339160774454E-2</v>
      </c>
      <c r="O20" s="7">
        <v>9.9198747445479199E-2</v>
      </c>
      <c r="P20" s="7">
        <v>9.9778606645494372E-2</v>
      </c>
      <c r="Q20" s="7">
        <v>0.1008348889271303</v>
      </c>
      <c r="R20" s="7">
        <v>9.3276402170787365E-2</v>
      </c>
      <c r="S20" s="7">
        <v>9.1378193859677284E-2</v>
      </c>
      <c r="T20" s="7">
        <v>8.9428012887230318E-2</v>
      </c>
      <c r="U20" s="7">
        <v>8.2663315383060307E-2</v>
      </c>
      <c r="V20" s="7">
        <v>7.8701469415313516E-2</v>
      </c>
      <c r="W20" s="7">
        <v>7.4780347898721927E-2</v>
      </c>
      <c r="X20" s="7">
        <v>7.3488230651270151E-2</v>
      </c>
      <c r="Y20" s="7">
        <v>7.3971911036839061E-2</v>
      </c>
      <c r="Z20" s="7">
        <v>7.0645847698273243E-2</v>
      </c>
      <c r="AA20" s="7">
        <v>6.9206724664386918E-2</v>
      </c>
      <c r="AB20" s="7">
        <v>6.9286093114976979E-2</v>
      </c>
      <c r="AC20" s="7">
        <v>7.0570718097134347E-2</v>
      </c>
      <c r="AD20" s="7">
        <v>6.8120202808954394E-2</v>
      </c>
      <c r="AE20" s="4">
        <f t="shared" si="0"/>
        <v>-8.138880227929432E-2</v>
      </c>
    </row>
    <row r="21" spans="1:31" x14ac:dyDescent="0.25">
      <c r="A21" t="s">
        <v>17</v>
      </c>
      <c r="B21" s="7">
        <v>0.15246771817073537</v>
      </c>
      <c r="C21" s="7">
        <v>0.13974508167925523</v>
      </c>
      <c r="D21" s="7">
        <v>0.1406843864328419</v>
      </c>
      <c r="E21" s="7">
        <v>0.13715720208436347</v>
      </c>
      <c r="F21" s="7">
        <v>0.13501968144966697</v>
      </c>
      <c r="G21" s="7">
        <v>0.13652891982055648</v>
      </c>
      <c r="H21" s="7">
        <v>0.13635556712193808</v>
      </c>
      <c r="I21" s="7">
        <v>0.1301270935113035</v>
      </c>
      <c r="J21" s="7">
        <v>0.12870223335256534</v>
      </c>
      <c r="K21" s="7">
        <v>0.12446212186627523</v>
      </c>
      <c r="L21" s="7">
        <v>0.1235396355119214</v>
      </c>
      <c r="M21" s="7">
        <v>0.11874177230235067</v>
      </c>
      <c r="N21" s="7">
        <v>0.1171208274093678</v>
      </c>
      <c r="O21" s="7">
        <v>0.12192647117725333</v>
      </c>
      <c r="P21" s="7">
        <v>0.12377575594245376</v>
      </c>
      <c r="Q21" s="7">
        <v>0.11953241907432761</v>
      </c>
      <c r="R21" s="7">
        <v>0.11058473211168918</v>
      </c>
      <c r="S21" s="7">
        <v>0.10306625731272707</v>
      </c>
      <c r="T21" s="7">
        <v>9.854535461967362E-2</v>
      </c>
      <c r="U21" s="7">
        <v>9.0648622884659066E-2</v>
      </c>
      <c r="V21" s="7">
        <v>8.8015967185547814E-2</v>
      </c>
      <c r="W21" s="7">
        <v>8.4666924076685204E-2</v>
      </c>
      <c r="X21" s="7">
        <v>8.2814905543222156E-2</v>
      </c>
      <c r="Y21" s="7">
        <v>8.4572103975190688E-2</v>
      </c>
      <c r="Z21" s="7">
        <v>8.3507355933198815E-2</v>
      </c>
      <c r="AA21" s="7">
        <v>8.6210736802562443E-2</v>
      </c>
      <c r="AB21" s="7">
        <v>8.8156837832129575E-2</v>
      </c>
      <c r="AC21" s="7">
        <v>8.8471889754407312E-2</v>
      </c>
      <c r="AD21" s="7">
        <v>8.6358590719587222E-2</v>
      </c>
      <c r="AE21" s="4">
        <f t="shared" si="0"/>
        <v>-6.610912745114815E-2</v>
      </c>
    </row>
    <row r="22" spans="1:31" x14ac:dyDescent="0.25">
      <c r="A22" t="s">
        <v>18</v>
      </c>
      <c r="B22" s="7">
        <v>0.15513247027258267</v>
      </c>
      <c r="C22" s="7">
        <v>0.14651392027696303</v>
      </c>
      <c r="D22" s="7">
        <v>0.14004887193137663</v>
      </c>
      <c r="E22" s="7">
        <v>0.13571822340092674</v>
      </c>
      <c r="F22" s="7">
        <v>0.135899537602124</v>
      </c>
      <c r="G22" s="7">
        <v>0.13620158188282186</v>
      </c>
      <c r="H22" s="7">
        <v>0.13574856662746687</v>
      </c>
      <c r="I22" s="7">
        <v>0.1313342209656938</v>
      </c>
      <c r="J22" s="7">
        <v>0.13127807902901203</v>
      </c>
      <c r="K22" s="7">
        <v>0.12303897338913752</v>
      </c>
      <c r="L22" s="7">
        <v>0.11966144739367636</v>
      </c>
      <c r="M22" s="7">
        <v>0.11402623131298267</v>
      </c>
      <c r="N22" s="7">
        <v>0.11216464540039495</v>
      </c>
      <c r="O22" s="7">
        <v>0.11429585623912991</v>
      </c>
      <c r="P22" s="7">
        <v>0.11408068795878445</v>
      </c>
      <c r="Q22" s="7">
        <v>0.11169829933186878</v>
      </c>
      <c r="R22" s="7">
        <v>0.105538197786646</v>
      </c>
      <c r="S22" s="7">
        <v>0.10247226602860406</v>
      </c>
      <c r="T22" s="7">
        <v>9.7747110674992407E-2</v>
      </c>
      <c r="U22" s="7">
        <v>9.1064165805802982E-2</v>
      </c>
      <c r="V22" s="7">
        <v>8.7756577436049893E-2</v>
      </c>
      <c r="W22" s="7">
        <v>8.5266175113736978E-2</v>
      </c>
      <c r="X22" s="7">
        <v>8.1806032712504154E-2</v>
      </c>
      <c r="Y22" s="7">
        <v>7.8979410763309207E-2</v>
      </c>
      <c r="Z22" s="7">
        <v>8.0693687697740601E-2</v>
      </c>
      <c r="AA22" s="7">
        <v>8.1508827481214297E-2</v>
      </c>
      <c r="AB22" s="7">
        <v>8.2494268527907352E-2</v>
      </c>
      <c r="AC22" s="7">
        <v>8.8431865865632842E-2</v>
      </c>
      <c r="AD22" s="7">
        <v>8.8814847390766158E-2</v>
      </c>
      <c r="AE22" s="4">
        <f t="shared" si="0"/>
        <v>-6.6317622881816515E-2</v>
      </c>
    </row>
    <row r="23" spans="1:31" x14ac:dyDescent="0.25">
      <c r="A23" t="s">
        <v>19</v>
      </c>
      <c r="B23" s="7">
        <v>0.16246846390623523</v>
      </c>
      <c r="C23" s="7">
        <v>0.16109930109122575</v>
      </c>
      <c r="D23" s="7">
        <v>0.16257289363654276</v>
      </c>
      <c r="E23" s="7">
        <v>0.16764840686482541</v>
      </c>
      <c r="F23" s="7">
        <v>0.1681052991576317</v>
      </c>
      <c r="G23" s="7">
        <v>0.17089934283227357</v>
      </c>
      <c r="H23" s="7">
        <v>0.16356933330354206</v>
      </c>
      <c r="I23" s="7">
        <v>0.15252496415565961</v>
      </c>
      <c r="J23" s="7">
        <v>0.1527843329706938</v>
      </c>
      <c r="K23" s="7">
        <v>0.14894439718505917</v>
      </c>
      <c r="L23" s="7">
        <v>0.15114524948127905</v>
      </c>
      <c r="M23" s="7">
        <v>0.15050547664807262</v>
      </c>
      <c r="N23" s="7">
        <v>0.14579084628029712</v>
      </c>
      <c r="O23" s="7">
        <v>0.14269830077956644</v>
      </c>
      <c r="P23" s="7">
        <v>0.1399622748278789</v>
      </c>
      <c r="Q23" s="7">
        <v>0.13990717487557711</v>
      </c>
      <c r="R23" s="7">
        <v>0.13421305059521996</v>
      </c>
      <c r="S23" s="7">
        <v>0.12823049330870137</v>
      </c>
      <c r="T23" s="7">
        <v>0.12186223265993372</v>
      </c>
      <c r="U23" s="7">
        <v>0.11792823837686803</v>
      </c>
      <c r="V23" s="7">
        <v>0.11549052661453695</v>
      </c>
      <c r="W23" s="7">
        <v>0.11153006360316567</v>
      </c>
      <c r="X23" s="7">
        <v>0.11375293124032566</v>
      </c>
      <c r="Y23" s="7">
        <v>0.11571454231240746</v>
      </c>
      <c r="Z23" s="7">
        <v>0.11379061643240246</v>
      </c>
      <c r="AA23" s="7">
        <v>0.11029058917621967</v>
      </c>
      <c r="AB23" s="7">
        <v>0.10774237499638108</v>
      </c>
      <c r="AC23" s="7">
        <v>0.10771830481410605</v>
      </c>
      <c r="AD23" s="7">
        <v>0.10423507604953045</v>
      </c>
      <c r="AE23" s="4">
        <f t="shared" si="0"/>
        <v>-5.8233387856704788E-2</v>
      </c>
    </row>
    <row r="24" spans="1:31" x14ac:dyDescent="0.25">
      <c r="A24" t="s">
        <v>20</v>
      </c>
      <c r="B24" s="7">
        <v>0.16516473839547874</v>
      </c>
      <c r="C24" s="7">
        <v>0.14194024597696656</v>
      </c>
      <c r="D24" s="7">
        <v>0.13577060795367971</v>
      </c>
      <c r="E24" s="7">
        <v>0.13442153188790568</v>
      </c>
      <c r="F24" s="7">
        <v>0.13781657127534649</v>
      </c>
      <c r="G24" s="7">
        <v>0.13930905526925527</v>
      </c>
      <c r="H24" s="7">
        <v>0.14646241842493574</v>
      </c>
      <c r="I24" s="7">
        <v>0.14005633731116607</v>
      </c>
      <c r="J24" s="7">
        <v>0.13829419678967886</v>
      </c>
      <c r="K24" s="7">
        <v>0.13032199762379754</v>
      </c>
      <c r="L24" s="7">
        <v>0.13267084004640733</v>
      </c>
      <c r="M24" s="7">
        <v>0.13184731043316161</v>
      </c>
      <c r="N24" s="7">
        <v>0.12497300395807388</v>
      </c>
      <c r="O24" s="7">
        <v>0.12756177785274522</v>
      </c>
      <c r="P24" s="7">
        <v>0.12707800953445478</v>
      </c>
      <c r="Q24" s="7">
        <v>0.11715600521021377</v>
      </c>
      <c r="R24" s="7">
        <v>0.10660303564232833</v>
      </c>
      <c r="S24" s="7">
        <v>0.10608844737209093</v>
      </c>
      <c r="T24" s="7">
        <v>0.1021264992277494</v>
      </c>
      <c r="U24" s="7">
        <v>9.7704054985689515E-2</v>
      </c>
      <c r="V24" s="7">
        <v>9.5378336961325735E-2</v>
      </c>
      <c r="W24" s="7">
        <v>8.8199540953613237E-2</v>
      </c>
      <c r="X24" s="7">
        <v>8.7683548461660113E-2</v>
      </c>
      <c r="Y24" s="7">
        <v>8.6886894491771949E-2</v>
      </c>
      <c r="Z24" s="7">
        <v>8.9365097681040936E-2</v>
      </c>
      <c r="AA24" s="7">
        <v>9.0148908239278527E-2</v>
      </c>
      <c r="AB24" s="7">
        <v>9.236004118826599E-2</v>
      </c>
      <c r="AC24" s="7">
        <v>9.2173650127830256E-2</v>
      </c>
      <c r="AD24" s="7">
        <v>9.0205380032635313E-2</v>
      </c>
      <c r="AE24" s="4">
        <f t="shared" si="0"/>
        <v>-7.4959358362843426E-2</v>
      </c>
    </row>
    <row r="25" spans="1:31" x14ac:dyDescent="0.25">
      <c r="A25" t="s">
        <v>21</v>
      </c>
      <c r="B25" s="7">
        <v>0.1584551908257994</v>
      </c>
      <c r="C25" s="7">
        <v>0.15232566517301005</v>
      </c>
      <c r="D25" s="7">
        <v>0.14526504570939083</v>
      </c>
      <c r="E25" s="7">
        <v>0.14253271229410627</v>
      </c>
      <c r="F25" s="7">
        <v>0.14523158204154935</v>
      </c>
      <c r="G25" s="7">
        <v>0.14917621862628117</v>
      </c>
      <c r="H25" s="7">
        <v>0.14824686782361723</v>
      </c>
      <c r="I25" s="7">
        <v>0.1392252268450383</v>
      </c>
      <c r="J25" s="7">
        <v>0.13976545955564318</v>
      </c>
      <c r="K25" s="7">
        <v>0.13114856456446072</v>
      </c>
      <c r="L25" s="7">
        <v>0.13189998013941165</v>
      </c>
      <c r="M25" s="7">
        <v>0.12787158150769873</v>
      </c>
      <c r="N25" s="7">
        <v>0.12767516789016781</v>
      </c>
      <c r="O25" s="7">
        <v>0.12798931602071542</v>
      </c>
      <c r="P25" s="7">
        <v>0.12849825776657334</v>
      </c>
      <c r="Q25" s="7">
        <v>0.12297220067397735</v>
      </c>
      <c r="R25" s="7">
        <v>0.11077585780422626</v>
      </c>
      <c r="S25" s="7">
        <v>0.10535283107661553</v>
      </c>
      <c r="T25" s="7">
        <v>0.10370664717985674</v>
      </c>
      <c r="U25" s="7">
        <v>0.10185117224809014</v>
      </c>
      <c r="V25" s="7">
        <v>9.9845089293396042E-2</v>
      </c>
      <c r="W25" s="7">
        <v>9.5915748771770656E-2</v>
      </c>
      <c r="X25" s="7">
        <v>9.6172590899834834E-2</v>
      </c>
      <c r="Y25" s="7">
        <v>9.750633784938624E-2</v>
      </c>
      <c r="Z25" s="7">
        <v>9.5041060572371147E-2</v>
      </c>
      <c r="AA25" s="7">
        <v>9.437681353052213E-2</v>
      </c>
      <c r="AB25" s="7">
        <v>9.259829199494872E-2</v>
      </c>
      <c r="AC25" s="7">
        <v>9.3902085091320253E-2</v>
      </c>
      <c r="AD25" s="7">
        <v>9.3482991306368071E-2</v>
      </c>
      <c r="AE25" s="4">
        <f t="shared" si="0"/>
        <v>-6.4972199519431326E-2</v>
      </c>
    </row>
    <row r="26" spans="1:31" x14ac:dyDescent="0.25">
      <c r="A26" t="s">
        <v>22</v>
      </c>
      <c r="B26" s="7">
        <v>0.12924617420711601</v>
      </c>
      <c r="C26" s="7">
        <v>0.12145324806897459</v>
      </c>
      <c r="D26" s="7">
        <v>0.12086322854214347</v>
      </c>
      <c r="E26" s="7">
        <v>0.120580441481798</v>
      </c>
      <c r="F26" s="7">
        <v>0.1201624806919589</v>
      </c>
      <c r="G26" s="7">
        <v>0.12511286060537169</v>
      </c>
      <c r="H26" s="7">
        <v>0.12231915383181793</v>
      </c>
      <c r="I26" s="7">
        <v>0.12036893302159786</v>
      </c>
      <c r="J26" s="7">
        <v>0.12011759200955877</v>
      </c>
      <c r="K26" s="7">
        <v>0.11772486772486772</v>
      </c>
      <c r="L26" s="7">
        <v>0.11394341227577631</v>
      </c>
      <c r="M26" s="7">
        <v>0.10844110702297054</v>
      </c>
      <c r="N26" s="7">
        <v>0.10437723417207248</v>
      </c>
      <c r="O26" s="7">
        <v>0.10109399919259103</v>
      </c>
      <c r="P26" s="7">
        <v>0.10029045824166308</v>
      </c>
      <c r="Q26" s="7">
        <v>0.10033135303848943</v>
      </c>
      <c r="R26" s="7">
        <v>9.3801085240488524E-2</v>
      </c>
      <c r="S26" s="7">
        <v>8.9439200706051963E-2</v>
      </c>
      <c r="T26" s="7">
        <v>8.3039191147299254E-2</v>
      </c>
      <c r="U26" s="7">
        <v>8.0701527941220458E-2</v>
      </c>
      <c r="V26" s="7">
        <v>8.026362814833049E-2</v>
      </c>
      <c r="W26" s="7">
        <v>7.9032971305002794E-2</v>
      </c>
      <c r="X26" s="7">
        <v>8.0730639749130903E-2</v>
      </c>
      <c r="Y26" s="7">
        <v>8.030261317710799E-2</v>
      </c>
      <c r="Z26" s="7">
        <v>8.2070067201121269E-2</v>
      </c>
      <c r="AA26" s="7">
        <v>8.1123434546894274E-2</v>
      </c>
      <c r="AB26" s="7">
        <v>8.2115839529433826E-2</v>
      </c>
      <c r="AC26" s="7">
        <v>8.471315458230072E-2</v>
      </c>
      <c r="AD26" s="7">
        <v>8.3720175315342857E-2</v>
      </c>
      <c r="AE26" s="4">
        <f t="shared" si="0"/>
        <v>-4.5525998891773153E-2</v>
      </c>
    </row>
    <row r="27" spans="1:31" x14ac:dyDescent="0.25">
      <c r="A27" t="s">
        <v>23</v>
      </c>
      <c r="B27" s="7">
        <v>0.13665618864914755</v>
      </c>
      <c r="C27" s="7">
        <v>0.13489677177730661</v>
      </c>
      <c r="D27" s="7">
        <v>0.13409303434501485</v>
      </c>
      <c r="E27" s="7">
        <v>0.13455951473013958</v>
      </c>
      <c r="F27" s="7">
        <v>0.1343981269193584</v>
      </c>
      <c r="G27" s="7">
        <v>0.13689077013771236</v>
      </c>
      <c r="H27" s="7">
        <v>0.13440013775166665</v>
      </c>
      <c r="I27" s="7">
        <v>0.13149352453443225</v>
      </c>
      <c r="J27" s="7">
        <v>0.13042060492428062</v>
      </c>
      <c r="K27" s="7">
        <v>0.12320627811169575</v>
      </c>
      <c r="L27" s="7">
        <v>0.12500481609249794</v>
      </c>
      <c r="M27" s="7">
        <v>0.12435369373626413</v>
      </c>
      <c r="N27" s="7">
        <v>0.12788498986247382</v>
      </c>
      <c r="O27" s="7">
        <v>0.13059512483099783</v>
      </c>
      <c r="P27" s="7">
        <v>0.13386002229370328</v>
      </c>
      <c r="Q27" s="7">
        <v>0.1281228755427371</v>
      </c>
      <c r="R27" s="7">
        <v>0.12522752062973616</v>
      </c>
      <c r="S27" s="7">
        <v>0.1215439905838047</v>
      </c>
      <c r="T27" s="7">
        <v>0.11880398840788391</v>
      </c>
      <c r="U27" s="7">
        <v>0.11458646207952236</v>
      </c>
      <c r="V27" s="7">
        <v>0.10857154048787175</v>
      </c>
      <c r="W27" s="7">
        <v>0.10239388258728742</v>
      </c>
      <c r="X27" s="7">
        <v>0.10044007025107306</v>
      </c>
      <c r="Y27" s="7">
        <v>0.10245739992186798</v>
      </c>
      <c r="Z27" s="7">
        <v>9.4509130551568413E-2</v>
      </c>
      <c r="AA27" s="7">
        <v>9.2441159728657019E-2</v>
      </c>
      <c r="AB27" s="7">
        <v>9.2857774703963378E-2</v>
      </c>
      <c r="AC27" s="7">
        <v>9.2986161103853326E-2</v>
      </c>
      <c r="AD27" s="7">
        <v>9.012979641721823E-2</v>
      </c>
      <c r="AE27" s="4">
        <f t="shared" si="0"/>
        <v>-4.6526392231929323E-2</v>
      </c>
    </row>
    <row r="28" spans="1:31" x14ac:dyDescent="0.25">
      <c r="A28" t="s">
        <v>24</v>
      </c>
      <c r="B28" s="7">
        <v>0.13720348411255529</v>
      </c>
      <c r="C28" s="7">
        <v>0.1343000607056492</v>
      </c>
      <c r="D28" s="7">
        <v>0.13344833471497539</v>
      </c>
      <c r="E28" s="7">
        <v>0.13174320096092923</v>
      </c>
      <c r="F28" s="7">
        <v>0.12665228413951435</v>
      </c>
      <c r="G28" s="7">
        <v>0.12498119681843183</v>
      </c>
      <c r="H28" s="7">
        <v>0.12145889252764638</v>
      </c>
      <c r="I28" s="7">
        <v>0.11779770135219154</v>
      </c>
      <c r="J28" s="7">
        <v>0.11671887362659342</v>
      </c>
      <c r="K28" s="7">
        <v>0.11368281053004764</v>
      </c>
      <c r="L28" s="7">
        <v>0.11539874171059343</v>
      </c>
      <c r="M28" s="7">
        <v>0.11512272153649929</v>
      </c>
      <c r="N28" s="7">
        <v>0.11267449366577907</v>
      </c>
      <c r="O28" s="7">
        <v>0.11031195091622685</v>
      </c>
      <c r="P28" s="7">
        <v>0.10774546825350599</v>
      </c>
      <c r="Q28" s="7">
        <v>0.10470888020245162</v>
      </c>
      <c r="R28" s="7">
        <v>9.9136962621273569E-2</v>
      </c>
      <c r="S28" s="7">
        <v>9.7923594462918567E-2</v>
      </c>
      <c r="T28" s="7">
        <v>9.5764334305356857E-2</v>
      </c>
      <c r="U28" s="7">
        <v>8.8278901705745622E-2</v>
      </c>
      <c r="V28" s="7">
        <v>8.6059569320027771E-2</v>
      </c>
      <c r="W28" s="7">
        <v>8.3227518048950525E-2</v>
      </c>
      <c r="X28" s="7">
        <v>8.1960281180257416E-2</v>
      </c>
      <c r="Y28" s="7">
        <v>7.9902632085337474E-2</v>
      </c>
      <c r="Z28" s="7">
        <v>7.7227447612582545E-2</v>
      </c>
      <c r="AA28" s="7">
        <v>7.858143683259837E-2</v>
      </c>
      <c r="AB28" s="7">
        <v>7.7828393232816151E-2</v>
      </c>
      <c r="AC28" s="7">
        <v>7.959274458123422E-2</v>
      </c>
      <c r="AD28" s="7">
        <v>7.8620583599246466E-2</v>
      </c>
      <c r="AE28" s="4">
        <f t="shared" si="0"/>
        <v>-5.8582900513308819E-2</v>
      </c>
    </row>
    <row r="29" spans="1:31" x14ac:dyDescent="0.25">
      <c r="A29" t="s">
        <v>25</v>
      </c>
      <c r="B29" s="7">
        <v>0.14490397721547185</v>
      </c>
      <c r="C29" s="7">
        <v>0.15122056157100564</v>
      </c>
      <c r="D29" s="7">
        <v>0.15684376207895562</v>
      </c>
      <c r="E29" s="7">
        <v>0.15352042065499993</v>
      </c>
      <c r="F29" s="7">
        <v>0.15587858658979412</v>
      </c>
      <c r="G29" s="7">
        <v>0.15959793348008228</v>
      </c>
      <c r="H29" s="7">
        <v>0.15272597057682552</v>
      </c>
      <c r="I29" s="7">
        <v>0.13474116075190251</v>
      </c>
      <c r="J29" s="7">
        <v>0.12532375800833798</v>
      </c>
      <c r="K29" s="7">
        <v>0.12532411596118734</v>
      </c>
      <c r="L29" s="7">
        <v>0.12436064565348499</v>
      </c>
      <c r="M29" s="7">
        <v>0.12537368373477903</v>
      </c>
      <c r="N29" s="7">
        <v>0.12842372515473419</v>
      </c>
      <c r="O29" s="7">
        <v>0.12623414247673653</v>
      </c>
      <c r="P29" s="7">
        <v>0.13156062646911232</v>
      </c>
      <c r="Q29" s="7">
        <v>0.12540023731969349</v>
      </c>
      <c r="R29" s="7">
        <v>0.11803473482075602</v>
      </c>
      <c r="S29" s="7">
        <v>0.10965055211568603</v>
      </c>
      <c r="T29" s="7">
        <v>0.10716681402921752</v>
      </c>
      <c r="U29" s="7">
        <v>0.1010398842532453</v>
      </c>
      <c r="V29" s="7">
        <v>9.384580813676674E-2</v>
      </c>
      <c r="W29" s="7">
        <v>9.2663864844554536E-2</v>
      </c>
      <c r="X29" s="7">
        <v>8.9807380975980441E-2</v>
      </c>
      <c r="Y29" s="7">
        <v>8.9237382410437521E-2</v>
      </c>
      <c r="Z29" s="7">
        <v>8.8671553360299513E-2</v>
      </c>
      <c r="AA29" s="7">
        <v>8.6198614781135205E-2</v>
      </c>
      <c r="AB29" s="7">
        <v>8.9156664778352504E-2</v>
      </c>
      <c r="AC29" s="7">
        <v>9.079413858776951E-2</v>
      </c>
      <c r="AD29" s="7">
        <v>8.7794565233373173E-2</v>
      </c>
      <c r="AE29" s="4">
        <f t="shared" si="0"/>
        <v>-5.7109411982098679E-2</v>
      </c>
    </row>
    <row r="30" spans="1:31" x14ac:dyDescent="0.25">
      <c r="A30" t="s">
        <v>26</v>
      </c>
      <c r="B30" s="7">
        <v>0.14244984645148862</v>
      </c>
      <c r="C30" s="7">
        <v>0.13767814001094217</v>
      </c>
      <c r="D30" s="7">
        <v>0.1382110322002211</v>
      </c>
      <c r="E30" s="7">
        <v>0.13819275979955978</v>
      </c>
      <c r="F30" s="7">
        <v>0.13730521029106035</v>
      </c>
      <c r="G30" s="7">
        <v>0.13494794248884481</v>
      </c>
      <c r="H30" s="7">
        <v>0.12977712326415958</v>
      </c>
      <c r="I30" s="7">
        <v>0.12546992501326432</v>
      </c>
      <c r="J30" s="7">
        <v>0.12248767554806042</v>
      </c>
      <c r="K30" s="7">
        <v>0.11841441797250638</v>
      </c>
      <c r="L30" s="7">
        <v>0.11848223202984393</v>
      </c>
      <c r="M30" s="7">
        <v>0.12047940241367903</v>
      </c>
      <c r="N30" s="7">
        <v>0.1180016979080923</v>
      </c>
      <c r="O30" s="7">
        <v>0.11873919670391306</v>
      </c>
      <c r="P30" s="7">
        <v>0.11623804918915293</v>
      </c>
      <c r="Q30" s="7">
        <v>0.11343536925688311</v>
      </c>
      <c r="R30" s="7">
        <v>0.10584355273859868</v>
      </c>
      <c r="S30" s="7">
        <v>0.10167794078889572</v>
      </c>
      <c r="T30" s="7">
        <v>9.6402091796892131E-2</v>
      </c>
      <c r="U30" s="7">
        <v>9.1004991249393388E-2</v>
      </c>
      <c r="V30" s="7">
        <v>8.8902066165209306E-2</v>
      </c>
      <c r="W30" s="7">
        <v>8.7408216135565042E-2</v>
      </c>
      <c r="X30" s="7">
        <v>8.858938110534785E-2</v>
      </c>
      <c r="Y30" s="7">
        <v>9.1256378334832522E-2</v>
      </c>
      <c r="Z30" s="7">
        <v>9.1830569886494157E-2</v>
      </c>
      <c r="AA30" s="7">
        <v>9.3422167836620662E-2</v>
      </c>
      <c r="AB30" s="7">
        <v>9.0857074486547826E-2</v>
      </c>
      <c r="AC30" s="7">
        <v>8.9304662605875829E-2</v>
      </c>
      <c r="AD30" s="7">
        <v>8.6558642649085929E-2</v>
      </c>
      <c r="AE30" s="4">
        <f t="shared" si="0"/>
        <v>-5.5891203802402686E-2</v>
      </c>
    </row>
    <row r="31" spans="1:31" x14ac:dyDescent="0.25">
      <c r="A31" t="s">
        <v>27</v>
      </c>
      <c r="B31" s="7">
        <v>0.19023735757698884</v>
      </c>
      <c r="C31" s="7">
        <v>0.18119677136252951</v>
      </c>
      <c r="D31" s="7">
        <v>0.17406291256525805</v>
      </c>
      <c r="E31" s="7">
        <v>0.18027358864680268</v>
      </c>
      <c r="F31" s="7">
        <v>0.18565980574247176</v>
      </c>
      <c r="G31" s="7">
        <v>0.18559647260553605</v>
      </c>
      <c r="H31" s="7">
        <v>0.18335173996838389</v>
      </c>
      <c r="I31" s="7">
        <v>0.18842254283513418</v>
      </c>
      <c r="J31" s="7">
        <v>0.18827451216171981</v>
      </c>
      <c r="K31" s="7">
        <v>0.18139911625058444</v>
      </c>
      <c r="L31" s="7">
        <v>0.17145766637603413</v>
      </c>
      <c r="M31" s="7">
        <v>0.17066933511229709</v>
      </c>
      <c r="N31" s="7">
        <v>0.16718384009990586</v>
      </c>
      <c r="O31" s="7">
        <v>0.17439139650758403</v>
      </c>
      <c r="P31" s="7">
        <v>0.17140309752540431</v>
      </c>
      <c r="Q31" s="7">
        <v>0.16803304160145546</v>
      </c>
      <c r="R31" s="7">
        <v>0.15909826280027223</v>
      </c>
      <c r="S31" s="7">
        <v>0.14510295919328997</v>
      </c>
      <c r="T31" s="7">
        <v>0.14212994449278762</v>
      </c>
      <c r="U31" s="7">
        <v>0.1305822616845333</v>
      </c>
      <c r="V31" s="7">
        <v>0.12682536390431426</v>
      </c>
      <c r="W31" s="7">
        <v>0.12101087159519862</v>
      </c>
      <c r="X31" s="7">
        <v>0.11572158407538592</v>
      </c>
      <c r="Y31" s="7">
        <v>0.11389225426056053</v>
      </c>
      <c r="Z31" s="7">
        <v>0.11437399283497809</v>
      </c>
      <c r="AA31" s="7">
        <v>0.11404487680746445</v>
      </c>
      <c r="AB31" s="7">
        <v>0.11896292612254165</v>
      </c>
      <c r="AC31" s="7">
        <v>0.12082507406696932</v>
      </c>
      <c r="AD31" s="7">
        <v>0.12146749444593379</v>
      </c>
      <c r="AE31" s="4">
        <f t="shared" si="0"/>
        <v>-6.8769863131055056E-2</v>
      </c>
    </row>
    <row r="32" spans="1:31" x14ac:dyDescent="0.25">
      <c r="A32" t="s">
        <v>28</v>
      </c>
      <c r="B32" s="7">
        <v>0.14228028663687045</v>
      </c>
      <c r="C32" s="7">
        <v>0.14102855275519791</v>
      </c>
      <c r="D32" s="7">
        <v>0.13227882342891312</v>
      </c>
      <c r="E32" s="7">
        <v>0.12235398426244043</v>
      </c>
      <c r="F32" s="7">
        <v>0.12049394295110286</v>
      </c>
      <c r="G32" s="7">
        <v>0.12108895548271245</v>
      </c>
      <c r="H32" s="7">
        <v>0.12057848530108192</v>
      </c>
      <c r="I32" s="7">
        <v>0.12477622014039313</v>
      </c>
      <c r="J32" s="7">
        <v>0.1286612460373254</v>
      </c>
      <c r="K32" s="7">
        <v>0.11977739910700805</v>
      </c>
      <c r="L32" s="7">
        <v>0.1228127462515787</v>
      </c>
      <c r="M32" s="7">
        <v>0.11725835742884028</v>
      </c>
      <c r="N32" s="7">
        <v>0.11662307468759081</v>
      </c>
      <c r="O32" s="7">
        <v>0.10812450653608753</v>
      </c>
      <c r="P32" s="7">
        <v>0.10420296402822762</v>
      </c>
      <c r="Q32" s="7">
        <v>9.8558614009242623E-2</v>
      </c>
      <c r="R32" s="7">
        <v>9.5731837674015011E-2</v>
      </c>
      <c r="S32" s="7">
        <v>9.1108086868183474E-2</v>
      </c>
      <c r="T32" s="7">
        <v>8.8657410110588211E-2</v>
      </c>
      <c r="U32" s="7">
        <v>8.7250899097286602E-2</v>
      </c>
      <c r="V32" s="7">
        <v>8.556837301822473E-2</v>
      </c>
      <c r="W32" s="7">
        <v>8.5063610523846089E-2</v>
      </c>
      <c r="X32" s="7">
        <v>8.6684069159792182E-2</v>
      </c>
      <c r="Y32" s="7">
        <v>8.8600387480342518E-2</v>
      </c>
      <c r="Z32" s="7">
        <v>8.6368250457642237E-2</v>
      </c>
      <c r="AA32" s="7">
        <v>8.9872400341675387E-2</v>
      </c>
      <c r="AB32" s="7">
        <v>9.1378662881462819E-2</v>
      </c>
      <c r="AC32" s="7">
        <v>9.0638751053272168E-2</v>
      </c>
      <c r="AD32" s="7">
        <v>8.7654232441274252E-2</v>
      </c>
      <c r="AE32" s="4">
        <f t="shared" si="0"/>
        <v>-5.4626054195596199E-2</v>
      </c>
    </row>
    <row r="33" spans="1:31" x14ac:dyDescent="0.25">
      <c r="A33" t="s">
        <v>29</v>
      </c>
      <c r="B33" s="7">
        <v>0.20774433397694089</v>
      </c>
      <c r="C33" s="7">
        <v>0.20775744235172988</v>
      </c>
      <c r="D33" s="7">
        <v>0.191676290578604</v>
      </c>
      <c r="E33" s="7">
        <v>0.19146700801854893</v>
      </c>
      <c r="F33" s="7">
        <v>0.20051869152182947</v>
      </c>
      <c r="G33" s="7">
        <v>0.21824054239821691</v>
      </c>
      <c r="H33" s="7">
        <v>0.22947156099221205</v>
      </c>
      <c r="I33" s="7">
        <v>0.20541167212869768</v>
      </c>
      <c r="J33" s="7">
        <v>0.20614013413148927</v>
      </c>
      <c r="K33" s="7">
        <v>0.19550258874910748</v>
      </c>
      <c r="L33" s="7">
        <v>0.17798864084833302</v>
      </c>
      <c r="M33" s="7">
        <v>0.18150701858442073</v>
      </c>
      <c r="N33" s="7">
        <v>0.17950325503513248</v>
      </c>
      <c r="O33" s="7">
        <v>0.19186622637325632</v>
      </c>
      <c r="P33" s="7">
        <v>0.18408340147459401</v>
      </c>
      <c r="Q33" s="7">
        <v>0.17759392144315139</v>
      </c>
      <c r="R33" s="7">
        <v>0.17098584069874997</v>
      </c>
      <c r="S33" s="7">
        <v>0.16281084029264142</v>
      </c>
      <c r="T33" s="7">
        <v>0.15462487266706984</v>
      </c>
      <c r="U33" s="7">
        <v>0.15122957194538805</v>
      </c>
      <c r="V33" s="7">
        <v>0.14266226285566128</v>
      </c>
      <c r="W33" s="7">
        <v>0.14464905485558924</v>
      </c>
      <c r="X33" s="7">
        <v>0.14674985698598186</v>
      </c>
      <c r="Y33" s="7">
        <v>0.14172432116383593</v>
      </c>
      <c r="Z33" s="7">
        <v>0.13729914929773204</v>
      </c>
      <c r="AA33" s="7">
        <v>0.13123981892873146</v>
      </c>
      <c r="AB33" s="7">
        <v>0.13432179338170791</v>
      </c>
      <c r="AC33" s="7">
        <v>0.1302132664796645</v>
      </c>
      <c r="AD33" s="7">
        <v>0.12720461921335191</v>
      </c>
      <c r="AE33" s="4">
        <f t="shared" si="0"/>
        <v>-8.0539714763588982E-2</v>
      </c>
    </row>
    <row r="34" spans="1:31" x14ac:dyDescent="0.25">
      <c r="A34" t="s">
        <v>30</v>
      </c>
      <c r="B34" s="7">
        <v>0.1644853612009621</v>
      </c>
      <c r="C34" s="7">
        <v>0.16231995807582827</v>
      </c>
      <c r="D34" s="7">
        <v>0.1554866372308627</v>
      </c>
      <c r="E34" s="7">
        <v>0.142635442566939</v>
      </c>
      <c r="F34" s="7">
        <v>0.14454134231891572</v>
      </c>
      <c r="G34" s="7">
        <v>0.14370942837972206</v>
      </c>
      <c r="H34" s="7">
        <v>0.13842156943753206</v>
      </c>
      <c r="I34" s="7">
        <v>0.13010977030938686</v>
      </c>
      <c r="J34" s="7">
        <v>0.13017939809640972</v>
      </c>
      <c r="K34" s="7">
        <v>0.122564501500285</v>
      </c>
      <c r="L34" s="7">
        <v>0.12412364069769773</v>
      </c>
      <c r="M34" s="7">
        <v>0.12124838667508694</v>
      </c>
      <c r="N34" s="7">
        <v>0.1184716198446774</v>
      </c>
      <c r="O34" s="7">
        <v>0.11700789450854515</v>
      </c>
      <c r="P34" s="7">
        <v>0.11735670429027817</v>
      </c>
      <c r="Q34" s="7">
        <v>0.10788816259884022</v>
      </c>
      <c r="R34" s="7">
        <v>9.9838751431863604E-2</v>
      </c>
      <c r="S34" s="7">
        <v>9.3374591750439648E-2</v>
      </c>
      <c r="T34" s="7">
        <v>9.2225577264653635E-2</v>
      </c>
      <c r="U34" s="7">
        <v>9.0894178806920398E-2</v>
      </c>
      <c r="V34" s="7">
        <v>8.574773086137924E-2</v>
      </c>
      <c r="W34" s="7">
        <v>8.5340952532798012E-2</v>
      </c>
      <c r="X34" s="7">
        <v>8.2748265158504045E-2</v>
      </c>
      <c r="Y34" s="7">
        <v>8.3747229149348845E-2</v>
      </c>
      <c r="Z34" s="7">
        <v>8.319690179955154E-2</v>
      </c>
      <c r="AA34" s="7">
        <v>8.315199417950922E-2</v>
      </c>
      <c r="AB34" s="7">
        <v>8.3229191075008466E-2</v>
      </c>
      <c r="AC34" s="7">
        <v>8.6304902083715135E-2</v>
      </c>
      <c r="AD34" s="7">
        <v>8.6060883128924723E-2</v>
      </c>
      <c r="AE34" s="4">
        <f t="shared" si="0"/>
        <v>-7.8424478072037382E-2</v>
      </c>
    </row>
    <row r="35" spans="1:31" x14ac:dyDescent="0.25">
      <c r="A35" t="s">
        <v>31</v>
      </c>
      <c r="B35" s="7">
        <v>0.14591526283447268</v>
      </c>
      <c r="C35" s="7">
        <v>0.13848309251422414</v>
      </c>
      <c r="D35" s="7">
        <v>0.1335955055454458</v>
      </c>
      <c r="E35" s="7">
        <v>0.13588914828568005</v>
      </c>
      <c r="F35" s="7">
        <v>0.13630587391488244</v>
      </c>
      <c r="G35" s="7">
        <v>0.13984592886662117</v>
      </c>
      <c r="H35" s="7">
        <v>0.14819426746076686</v>
      </c>
      <c r="I35" s="7">
        <v>0.14253734192372078</v>
      </c>
      <c r="J35" s="7">
        <v>0.14208454903499451</v>
      </c>
      <c r="K35" s="7">
        <v>0.13702303263486376</v>
      </c>
      <c r="L35" s="7">
        <v>0.13461521297223963</v>
      </c>
      <c r="M35" s="7">
        <v>0.12879019212015394</v>
      </c>
      <c r="N35" s="7">
        <v>0.12755403389280121</v>
      </c>
      <c r="O35" s="7">
        <v>0.12693626696508245</v>
      </c>
      <c r="P35" s="7">
        <v>0.12903714853311093</v>
      </c>
      <c r="Q35" s="7">
        <v>0.12695501559408248</v>
      </c>
      <c r="R35" s="7">
        <v>0.12163521453968131</v>
      </c>
      <c r="S35" s="7">
        <v>0.11483666025958458</v>
      </c>
      <c r="T35" s="7">
        <v>0.11046258183235025</v>
      </c>
      <c r="U35" s="7">
        <v>0.10992742283737311</v>
      </c>
      <c r="V35" s="7">
        <v>0.11447726840436466</v>
      </c>
      <c r="W35" s="7">
        <v>0.11059829354873972</v>
      </c>
      <c r="X35" s="7">
        <v>0.11325206929857809</v>
      </c>
      <c r="Y35" s="7">
        <v>0.11078482063838657</v>
      </c>
      <c r="Z35" s="7">
        <v>0.11121142301327418</v>
      </c>
      <c r="AA35" s="7">
        <v>0.11536036554082767</v>
      </c>
      <c r="AB35" s="7">
        <v>0.11457322698110865</v>
      </c>
      <c r="AC35" s="7">
        <v>0.11659185746499016</v>
      </c>
      <c r="AD35" s="7">
        <v>0.11278879986211593</v>
      </c>
      <c r="AE35" s="4">
        <f t="shared" si="0"/>
        <v>-3.3126462972356746E-2</v>
      </c>
    </row>
    <row r="36" spans="1:31" x14ac:dyDescent="0.25">
      <c r="A36" t="s">
        <v>32</v>
      </c>
      <c r="B36" s="7">
        <v>0.19098449039380971</v>
      </c>
      <c r="C36" s="7">
        <v>0.18404577612776687</v>
      </c>
      <c r="D36" s="7">
        <v>0.17868061293081741</v>
      </c>
      <c r="E36" s="7">
        <v>0.18369798711114646</v>
      </c>
      <c r="F36" s="7">
        <v>0.18798288692241386</v>
      </c>
      <c r="G36" s="7">
        <v>0.18448046719633693</v>
      </c>
      <c r="H36" s="7">
        <v>0.17463495556747269</v>
      </c>
      <c r="I36" s="7">
        <v>0.16035548044654602</v>
      </c>
      <c r="J36" s="7">
        <v>0.15149670181607267</v>
      </c>
      <c r="K36" s="7">
        <v>0.14493483155798043</v>
      </c>
      <c r="L36" s="7">
        <v>0.1480697546739099</v>
      </c>
      <c r="M36" s="7">
        <v>0.14837909148260586</v>
      </c>
      <c r="N36" s="7">
        <v>0.13928108774907824</v>
      </c>
      <c r="O36" s="7">
        <v>0.14153967450585392</v>
      </c>
      <c r="P36" s="7">
        <v>0.14457738166623535</v>
      </c>
      <c r="Q36" s="7">
        <v>0.14274470804162306</v>
      </c>
      <c r="R36" s="7">
        <v>0.14383560572771611</v>
      </c>
      <c r="S36" s="7">
        <v>0.1408744842078555</v>
      </c>
      <c r="T36" s="7">
        <v>0.13729184668171104</v>
      </c>
      <c r="U36" s="7">
        <v>0.13166622636016848</v>
      </c>
      <c r="V36" s="7">
        <v>0.13040421261771634</v>
      </c>
      <c r="W36" s="7">
        <v>0.11950385664724308</v>
      </c>
      <c r="X36" s="7">
        <v>0.11546955942772698</v>
      </c>
      <c r="Y36" s="7">
        <v>0.11626293715215207</v>
      </c>
      <c r="Z36" s="7">
        <v>0.10982829513439428</v>
      </c>
      <c r="AA36" s="7">
        <v>0.10653098357495312</v>
      </c>
      <c r="AB36" s="7">
        <v>0.10419024970273484</v>
      </c>
      <c r="AC36" s="7">
        <v>0.10659706175471027</v>
      </c>
      <c r="AD36" s="7">
        <v>0.11588834766350542</v>
      </c>
      <c r="AE36" s="4">
        <f t="shared" si="0"/>
        <v>-7.5096142730304294E-2</v>
      </c>
    </row>
    <row r="37" spans="1:31" x14ac:dyDescent="0.25">
      <c r="A37" t="s">
        <v>33</v>
      </c>
      <c r="B37" s="7">
        <v>0.15149908816213337</v>
      </c>
      <c r="C37" s="7">
        <v>0.13703997877046206</v>
      </c>
      <c r="D37" s="7">
        <v>0.13403777946975659</v>
      </c>
      <c r="E37" s="7">
        <v>0.13327218302382146</v>
      </c>
      <c r="F37" s="7">
        <v>0.13569033288312424</v>
      </c>
      <c r="G37" s="7">
        <v>0.13966082314362335</v>
      </c>
      <c r="H37" s="7">
        <v>0.14207828080354751</v>
      </c>
      <c r="I37" s="7">
        <v>0.13924481140424527</v>
      </c>
      <c r="J37" s="7">
        <v>0.13764348309482821</v>
      </c>
      <c r="K37" s="7">
        <v>0.13370103079882267</v>
      </c>
      <c r="L37" s="7">
        <v>0.13002870282606444</v>
      </c>
      <c r="M37" s="7">
        <v>0.12631288019571696</v>
      </c>
      <c r="N37" s="7">
        <v>0.12615541834867242</v>
      </c>
      <c r="O37" s="7">
        <v>0.12632029294799799</v>
      </c>
      <c r="P37" s="7">
        <v>0.12747654825934018</v>
      </c>
      <c r="Q37" s="7">
        <v>0.12565314043311138</v>
      </c>
      <c r="R37" s="7">
        <v>0.12300085652038725</v>
      </c>
      <c r="S37" s="7">
        <v>0.12023971711585352</v>
      </c>
      <c r="T37" s="7">
        <v>0.11916607070247374</v>
      </c>
      <c r="U37" s="7">
        <v>0.11796512277794988</v>
      </c>
      <c r="V37" s="7">
        <v>0.11896622767913867</v>
      </c>
      <c r="W37" s="7">
        <v>0.11890553407751769</v>
      </c>
      <c r="X37" s="7">
        <v>0.12056888944742999</v>
      </c>
      <c r="Y37" s="7">
        <v>0.12192266493784457</v>
      </c>
      <c r="Z37" s="7">
        <v>0.12234020565318726</v>
      </c>
      <c r="AA37" s="7">
        <v>0.11978331241137224</v>
      </c>
      <c r="AB37" s="7">
        <v>0.12103310740014937</v>
      </c>
      <c r="AC37" s="7">
        <v>0.12236777154311818</v>
      </c>
      <c r="AD37" s="7">
        <v>0.11972316481024181</v>
      </c>
      <c r="AE37" s="4">
        <f t="shared" si="0"/>
        <v>-3.1775923351891555E-2</v>
      </c>
    </row>
    <row r="38" spans="1:31" x14ac:dyDescent="0.25">
      <c r="A38" t="s">
        <v>34</v>
      </c>
      <c r="B38" s="7">
        <v>0.13840520693301653</v>
      </c>
      <c r="C38" s="7">
        <v>0.13508642440246169</v>
      </c>
      <c r="D38" s="7">
        <v>0.1298314754701774</v>
      </c>
      <c r="E38" s="7">
        <v>0.1274701216291253</v>
      </c>
      <c r="F38" s="7">
        <v>0.12865524425122946</v>
      </c>
      <c r="G38" s="7">
        <v>0.13128214838360119</v>
      </c>
      <c r="H38" s="7">
        <v>0.13332098262254993</v>
      </c>
      <c r="I38" s="7">
        <v>0.13307653877229472</v>
      </c>
      <c r="J38" s="7">
        <v>0.13065154951135918</v>
      </c>
      <c r="K38" s="7">
        <v>0.12965368462387866</v>
      </c>
      <c r="L38" s="7">
        <v>0.12975032985792817</v>
      </c>
      <c r="M38" s="7">
        <v>0.12577579360297042</v>
      </c>
      <c r="N38" s="7">
        <v>0.12830099225092512</v>
      </c>
      <c r="O38" s="7">
        <v>0.13078347749773261</v>
      </c>
      <c r="P38" s="7">
        <v>0.13375988955857404</v>
      </c>
      <c r="Q38" s="7">
        <v>0.13059967269830508</v>
      </c>
      <c r="R38" s="7">
        <v>0.12357249706315691</v>
      </c>
      <c r="S38" s="7">
        <v>0.1158924880634853</v>
      </c>
      <c r="T38" s="7">
        <v>0.11378222961899623</v>
      </c>
      <c r="U38" s="7">
        <v>0.10674002011599838</v>
      </c>
      <c r="V38" s="7">
        <v>0.10240428759930018</v>
      </c>
      <c r="W38" s="7">
        <v>9.8183476503269598E-2</v>
      </c>
      <c r="X38" s="7">
        <v>9.8257776182564441E-2</v>
      </c>
      <c r="Y38" s="7">
        <v>9.8680518926683655E-2</v>
      </c>
      <c r="Z38" s="7">
        <v>9.7672363353833877E-2</v>
      </c>
      <c r="AA38" s="7">
        <v>9.7527743906325015E-2</v>
      </c>
      <c r="AB38" s="7">
        <v>9.8489990149912582E-2</v>
      </c>
      <c r="AC38" s="7">
        <v>9.7420064029826559E-2</v>
      </c>
      <c r="AD38" s="7">
        <v>9.7491921632264222E-2</v>
      </c>
      <c r="AE38" s="4">
        <f t="shared" si="0"/>
        <v>-4.0913285300752306E-2</v>
      </c>
    </row>
    <row r="39" spans="1:31" x14ac:dyDescent="0.25">
      <c r="A39" t="s">
        <v>35</v>
      </c>
      <c r="B39" s="7">
        <v>0.13630167233070292</v>
      </c>
      <c r="C39" s="7">
        <v>0.13287065305038057</v>
      </c>
      <c r="D39" s="7">
        <v>0.13814642388510417</v>
      </c>
      <c r="E39" s="7">
        <v>0.13350681236600043</v>
      </c>
      <c r="F39" s="7">
        <v>0.13512396160355541</v>
      </c>
      <c r="G39" s="7">
        <v>0.12465147740583703</v>
      </c>
      <c r="H39" s="7">
        <v>0.12340934086658911</v>
      </c>
      <c r="I39" s="7">
        <v>0.12525625744934446</v>
      </c>
      <c r="J39" s="7">
        <v>0.11907914006209361</v>
      </c>
      <c r="K39" s="7">
        <v>0.11538536180188712</v>
      </c>
      <c r="L39" s="7">
        <v>0.1109285997106824</v>
      </c>
      <c r="M39" s="7">
        <v>0.10759730825112794</v>
      </c>
      <c r="N39" s="7">
        <v>0.10894573822983258</v>
      </c>
      <c r="O39" s="7">
        <v>0.11394522880037571</v>
      </c>
      <c r="P39" s="7">
        <v>0.11766604250007093</v>
      </c>
      <c r="Q39" s="7">
        <v>0.11346390660365027</v>
      </c>
      <c r="R39" s="7">
        <v>0.11752097655331051</v>
      </c>
      <c r="S39" s="7">
        <v>0.12573119257339069</v>
      </c>
      <c r="T39" s="7">
        <v>0.11626713311744226</v>
      </c>
      <c r="U39" s="7">
        <v>0.11640768518010325</v>
      </c>
      <c r="V39" s="7">
        <v>0.11762322876468152</v>
      </c>
      <c r="W39" s="7">
        <v>0.11961040055076093</v>
      </c>
      <c r="X39" s="7">
        <v>0.12360935656278198</v>
      </c>
      <c r="Y39" s="7">
        <v>0.1273812877621297</v>
      </c>
      <c r="Z39" s="7">
        <v>0.11187983064536991</v>
      </c>
      <c r="AA39" s="7">
        <v>0.11326860841423948</v>
      </c>
      <c r="AB39" s="7">
        <v>0.10768616628917063</v>
      </c>
      <c r="AC39" s="7">
        <v>0.10188773384058443</v>
      </c>
      <c r="AD39" s="7">
        <v>9.3952647932991087E-2</v>
      </c>
      <c r="AE39" s="4">
        <f t="shared" si="0"/>
        <v>-4.2349024397711835E-2</v>
      </c>
    </row>
    <row r="40" spans="1:31" x14ac:dyDescent="0.25">
      <c r="A40" t="s">
        <v>36</v>
      </c>
      <c r="B40" s="7">
        <v>0.13327797821864268</v>
      </c>
      <c r="C40" s="7">
        <v>0.12772251963168507</v>
      </c>
      <c r="D40" s="7">
        <v>0.11977443188618361</v>
      </c>
      <c r="E40" s="7">
        <v>0.11601119921269161</v>
      </c>
      <c r="F40" s="7">
        <v>0.11751491996484456</v>
      </c>
      <c r="G40" s="7">
        <v>0.11797992307417507</v>
      </c>
      <c r="H40" s="7">
        <v>0.11660644185004135</v>
      </c>
      <c r="I40" s="7">
        <v>0.11395171364046226</v>
      </c>
      <c r="J40" s="7">
        <v>0.11245350814976553</v>
      </c>
      <c r="K40" s="7">
        <v>0.10697498769278493</v>
      </c>
      <c r="L40" s="7">
        <v>0.106216691318057</v>
      </c>
      <c r="M40" s="7">
        <v>0.10687184564761938</v>
      </c>
      <c r="N40" s="7">
        <v>0.10503149423825602</v>
      </c>
      <c r="O40" s="7">
        <v>0.10534164516232337</v>
      </c>
      <c r="P40" s="7">
        <v>0.10567405821192934</v>
      </c>
      <c r="Q40" s="7">
        <v>0.10523517379833452</v>
      </c>
      <c r="R40" s="7">
        <v>9.3809080547435156E-2</v>
      </c>
      <c r="S40" s="7">
        <v>9.1589467868977009E-2</v>
      </c>
      <c r="T40" s="7">
        <v>9.0030152176781217E-2</v>
      </c>
      <c r="U40" s="7">
        <v>8.7072891704424171E-2</v>
      </c>
      <c r="V40" s="7">
        <v>8.4627742797850375E-2</v>
      </c>
      <c r="W40" s="7">
        <v>8.4646340691373487E-2</v>
      </c>
      <c r="X40" s="7">
        <v>8.1888684160036501E-2</v>
      </c>
      <c r="Y40" s="7">
        <v>8.3980238440929417E-2</v>
      </c>
      <c r="Z40" s="7">
        <v>7.8849299082510524E-2</v>
      </c>
      <c r="AA40" s="7">
        <v>7.5774802442361081E-2</v>
      </c>
      <c r="AB40" s="7">
        <v>7.5923008184095267E-2</v>
      </c>
      <c r="AC40" s="7">
        <v>7.7347409806176992E-2</v>
      </c>
      <c r="AD40" s="7">
        <v>7.7357876057349784E-2</v>
      </c>
      <c r="AE40" s="4">
        <f t="shared" si="0"/>
        <v>-5.5920102161292895E-2</v>
      </c>
    </row>
    <row r="41" spans="1:31" x14ac:dyDescent="0.25">
      <c r="A41" t="s">
        <v>37</v>
      </c>
      <c r="B41" s="7">
        <v>0.16939586106109242</v>
      </c>
      <c r="C41" s="7">
        <v>0.16114922839490306</v>
      </c>
      <c r="D41" s="7">
        <v>0.16044601161917654</v>
      </c>
      <c r="E41" s="7">
        <v>0.15749737343865519</v>
      </c>
      <c r="F41" s="7">
        <v>0.15547292718897157</v>
      </c>
      <c r="G41" s="7">
        <v>0.15911000003652181</v>
      </c>
      <c r="H41" s="7">
        <v>0.15219875419643422</v>
      </c>
      <c r="I41" s="7">
        <v>0.15114824099527768</v>
      </c>
      <c r="J41" s="7">
        <v>0.14929423002675968</v>
      </c>
      <c r="K41" s="7">
        <v>0.14905129130597455</v>
      </c>
      <c r="L41" s="7">
        <v>0.14297179517100284</v>
      </c>
      <c r="M41" s="7">
        <v>0.13726577856911071</v>
      </c>
      <c r="N41" s="7">
        <v>0.13212585597037493</v>
      </c>
      <c r="O41" s="7">
        <v>0.13614713735968134</v>
      </c>
      <c r="P41" s="7">
        <v>0.14155894443292799</v>
      </c>
      <c r="Q41" s="7">
        <v>0.13898982586125894</v>
      </c>
      <c r="R41" s="7">
        <v>0.13547580980434618</v>
      </c>
      <c r="S41" s="7">
        <v>0.13379843330645569</v>
      </c>
      <c r="T41" s="7">
        <v>0.1298902172208091</v>
      </c>
      <c r="U41" s="7">
        <v>0.12293667083616867</v>
      </c>
      <c r="V41" s="7">
        <v>0.12234091025698951</v>
      </c>
      <c r="W41" s="7">
        <v>0.11508375776710039</v>
      </c>
      <c r="X41" s="7">
        <v>0.1145563050418054</v>
      </c>
      <c r="Y41" s="7">
        <v>0.11555605569910325</v>
      </c>
      <c r="Z41" s="7">
        <v>0.11340781547801125</v>
      </c>
      <c r="AA41" s="7">
        <v>0.11478104346536623</v>
      </c>
      <c r="AB41" s="7">
        <v>0.11264699963139638</v>
      </c>
      <c r="AC41" s="7">
        <v>0.11421490718123216</v>
      </c>
      <c r="AD41" s="7">
        <v>0.10836137912537075</v>
      </c>
      <c r="AE41" s="4">
        <f t="shared" si="0"/>
        <v>-6.1034481935721668E-2</v>
      </c>
    </row>
    <row r="42" spans="1:31" x14ac:dyDescent="0.25">
      <c r="A42" t="s">
        <v>38</v>
      </c>
      <c r="B42" s="7">
        <v>0.17336168023337653</v>
      </c>
      <c r="C42" s="7">
        <v>0.16624032424171956</v>
      </c>
      <c r="D42" s="7">
        <v>0.16333999325637955</v>
      </c>
      <c r="E42" s="7">
        <v>0.16245393008904357</v>
      </c>
      <c r="F42" s="7">
        <v>0.1622811209507582</v>
      </c>
      <c r="G42" s="7">
        <v>0.16095772234384151</v>
      </c>
      <c r="H42" s="7">
        <v>0.15815155698726799</v>
      </c>
      <c r="I42" s="7">
        <v>0.14832319672168248</v>
      </c>
      <c r="J42" s="7">
        <v>0.14371818625565014</v>
      </c>
      <c r="K42" s="7">
        <v>0.13598892209580063</v>
      </c>
      <c r="L42" s="7">
        <v>0.13618631311053753</v>
      </c>
      <c r="M42" s="7">
        <v>0.13105745923128592</v>
      </c>
      <c r="N42" s="7">
        <v>0.13389552279695799</v>
      </c>
      <c r="O42" s="7">
        <v>0.13610939580306758</v>
      </c>
      <c r="P42" s="7">
        <v>0.1385714579858752</v>
      </c>
      <c r="Q42" s="7">
        <v>0.14026373799081673</v>
      </c>
      <c r="R42" s="7">
        <v>0.13050090957659041</v>
      </c>
      <c r="S42" s="7">
        <v>0.12115651121063151</v>
      </c>
      <c r="T42" s="7">
        <v>0.11889548392547844</v>
      </c>
      <c r="U42" s="7">
        <v>0.10825662507506903</v>
      </c>
      <c r="V42" s="7">
        <v>0.10686650344811967</v>
      </c>
      <c r="W42" s="7">
        <v>0.10511212030938905</v>
      </c>
      <c r="X42" s="7">
        <v>0.10544763043720103</v>
      </c>
      <c r="Y42" s="7">
        <v>0.10674236952625525</v>
      </c>
      <c r="Z42" s="7">
        <v>0.10634908961416982</v>
      </c>
      <c r="AA42" s="7">
        <v>0.10978322821478007</v>
      </c>
      <c r="AB42" s="7">
        <v>0.11072954147741795</v>
      </c>
      <c r="AC42" s="7">
        <v>0.11078957243181606</v>
      </c>
      <c r="AD42" s="7">
        <v>0.10862743683612559</v>
      </c>
      <c r="AE42" s="4">
        <f t="shared" si="0"/>
        <v>-6.4734243397250937E-2</v>
      </c>
    </row>
    <row r="43" spans="1:31" x14ac:dyDescent="0.25">
      <c r="A43" t="s">
        <v>39</v>
      </c>
      <c r="B43" s="7">
        <v>0.13093541607736467</v>
      </c>
      <c r="C43" s="7">
        <v>0.12300942281907762</v>
      </c>
      <c r="D43" s="7">
        <v>0.11330752727981938</v>
      </c>
      <c r="E43" s="7">
        <v>0.113159094098083</v>
      </c>
      <c r="F43" s="7">
        <v>0.11249443555832751</v>
      </c>
      <c r="G43" s="7">
        <v>0.1148749389989983</v>
      </c>
      <c r="H43" s="7">
        <v>0.11367046821784514</v>
      </c>
      <c r="I43" s="7">
        <v>0.1117270680790413</v>
      </c>
      <c r="J43" s="7">
        <v>0.11272645733006115</v>
      </c>
      <c r="K43" s="7">
        <v>0.10763675558086515</v>
      </c>
      <c r="L43" s="7">
        <v>0.10705120929706523</v>
      </c>
      <c r="M43" s="7">
        <v>0.10551332793514498</v>
      </c>
      <c r="N43" s="7">
        <v>0.10536559089002187</v>
      </c>
      <c r="O43" s="7">
        <v>0.10873916075414175</v>
      </c>
      <c r="P43" s="7">
        <v>0.10587701280158562</v>
      </c>
      <c r="Q43" s="7">
        <v>0.10143297421325762</v>
      </c>
      <c r="R43" s="7">
        <v>9.380781475554921E-2</v>
      </c>
      <c r="S43" s="7">
        <v>8.882303269178167E-2</v>
      </c>
      <c r="T43" s="7">
        <v>8.6943248015578331E-2</v>
      </c>
      <c r="U43" s="7">
        <v>8.4172902928741244E-2</v>
      </c>
      <c r="V43" s="7">
        <v>8.1947071245440331E-2</v>
      </c>
      <c r="W43" s="7">
        <v>8.0984357452363334E-2</v>
      </c>
      <c r="X43" s="7">
        <v>8.205122922518257E-2</v>
      </c>
      <c r="Y43" s="7">
        <v>8.1879270939395607E-2</v>
      </c>
      <c r="Z43" s="7">
        <v>8.0532001869809841E-2</v>
      </c>
      <c r="AA43" s="7">
        <v>8.0113196551713992E-2</v>
      </c>
      <c r="AB43" s="7">
        <v>8.3297414833093233E-2</v>
      </c>
      <c r="AC43" s="7">
        <v>8.5588012106171271E-2</v>
      </c>
      <c r="AD43" s="7">
        <v>8.5937539476353172E-2</v>
      </c>
      <c r="AE43" s="4">
        <f t="shared" si="0"/>
        <v>-4.4997876601011497E-2</v>
      </c>
    </row>
    <row r="44" spans="1:31" x14ac:dyDescent="0.25">
      <c r="A44" t="s">
        <v>40</v>
      </c>
      <c r="B44" s="7">
        <v>0.15167542122014735</v>
      </c>
      <c r="C44" s="7">
        <v>0.14581612485517617</v>
      </c>
      <c r="D44" s="7">
        <v>0.14998178457220732</v>
      </c>
      <c r="E44" s="7">
        <v>0.14035597451790632</v>
      </c>
      <c r="F44" s="7">
        <v>0.14033073471631388</v>
      </c>
      <c r="G44" s="7">
        <v>0.13993561284627568</v>
      </c>
      <c r="H44" s="7">
        <v>0.1431647466238006</v>
      </c>
      <c r="I44" s="7">
        <v>0.13867093206411751</v>
      </c>
      <c r="J44" s="7">
        <v>0.12659499744038477</v>
      </c>
      <c r="K44" s="7">
        <v>0.11812150289436475</v>
      </c>
      <c r="L44" s="7">
        <v>0.11551620044274502</v>
      </c>
      <c r="M44" s="7">
        <v>0.11548845068295308</v>
      </c>
      <c r="N44" s="7">
        <v>0.1146404890912792</v>
      </c>
      <c r="O44" s="7">
        <v>0.11658206544759368</v>
      </c>
      <c r="P44" s="7">
        <v>0.11624113025848962</v>
      </c>
      <c r="Q44" s="7">
        <v>0.11836295172563255</v>
      </c>
      <c r="R44" s="7">
        <v>0.11376728311217915</v>
      </c>
      <c r="S44" s="7">
        <v>0.10707297231932809</v>
      </c>
      <c r="T44" s="7">
        <v>9.4782281808755156E-2</v>
      </c>
      <c r="U44" s="7">
        <v>8.9661484428482138E-2</v>
      </c>
      <c r="V44" s="7">
        <v>9.0072730147436664E-2</v>
      </c>
      <c r="W44" s="7">
        <v>8.6368124670042817E-2</v>
      </c>
      <c r="X44" s="7">
        <v>9.0349568621489115E-2</v>
      </c>
      <c r="Y44" s="7">
        <v>8.9300112600700046E-2</v>
      </c>
      <c r="Z44" s="7">
        <v>8.9481583578662066E-2</v>
      </c>
      <c r="AA44" s="7">
        <v>8.607444127957932E-2</v>
      </c>
      <c r="AB44" s="7">
        <v>8.6608203448399992E-2</v>
      </c>
      <c r="AC44" s="7">
        <v>8.7130488067814302E-2</v>
      </c>
      <c r="AD44" s="7">
        <v>8.9190032481306969E-2</v>
      </c>
      <c r="AE44" s="4">
        <f t="shared" si="0"/>
        <v>-6.2485388738840381E-2</v>
      </c>
    </row>
    <row r="45" spans="1:31" x14ac:dyDescent="0.25">
      <c r="A45" t="s">
        <v>41</v>
      </c>
      <c r="B45" s="7">
        <v>0.15853392343999742</v>
      </c>
      <c r="C45" s="7">
        <v>0.14278785965697263</v>
      </c>
      <c r="D45" s="7">
        <v>0.14461270918096322</v>
      </c>
      <c r="E45" s="7">
        <v>0.14386271570467341</v>
      </c>
      <c r="F45" s="7">
        <v>0.14840071394369267</v>
      </c>
      <c r="G45" s="7">
        <v>0.1543122817195248</v>
      </c>
      <c r="H45" s="7">
        <v>0.14807516895528933</v>
      </c>
      <c r="I45" s="7">
        <v>0.15001695031037263</v>
      </c>
      <c r="J45" s="7">
        <v>0.14944940508475102</v>
      </c>
      <c r="K45" s="7">
        <v>0.14571166308586178</v>
      </c>
      <c r="L45" s="7">
        <v>0.14428183776013667</v>
      </c>
      <c r="M45" s="7">
        <v>0.14309130525018521</v>
      </c>
      <c r="N45" s="7">
        <v>0.13950552635413332</v>
      </c>
      <c r="O45" s="7">
        <v>0.14059642869447828</v>
      </c>
      <c r="P45" s="7">
        <v>0.14354989334912807</v>
      </c>
      <c r="Q45" s="7">
        <v>0.13889418866743505</v>
      </c>
      <c r="R45" s="7">
        <v>0.12974151369713779</v>
      </c>
      <c r="S45" s="7">
        <v>0.1202116795218119</v>
      </c>
      <c r="T45" s="7">
        <v>0.11810164500001329</v>
      </c>
      <c r="U45" s="7">
        <v>0.10974248798194583</v>
      </c>
      <c r="V45" s="7">
        <v>0.10558408566097242</v>
      </c>
      <c r="W45" s="7">
        <v>9.9374557768118876E-2</v>
      </c>
      <c r="X45" s="7">
        <v>9.9850212616416231E-2</v>
      </c>
      <c r="Y45" s="7">
        <v>9.7837648566690666E-2</v>
      </c>
      <c r="Z45" s="7">
        <v>9.9632292327019492E-2</v>
      </c>
      <c r="AA45" s="7">
        <v>0.10055929532432753</v>
      </c>
      <c r="AB45" s="7">
        <v>0.10386935820144858</v>
      </c>
      <c r="AC45" s="7">
        <v>0.1075277370352236</v>
      </c>
      <c r="AD45" s="7">
        <v>0.10816580210508191</v>
      </c>
      <c r="AE45" s="4">
        <f t="shared" si="0"/>
        <v>-5.0368121334915514E-2</v>
      </c>
    </row>
    <row r="46" spans="1:31" x14ac:dyDescent="0.25">
      <c r="A46" t="s">
        <v>42</v>
      </c>
      <c r="B46" s="7">
        <v>0.15965278267397157</v>
      </c>
      <c r="C46" s="7">
        <v>0.14790809203670846</v>
      </c>
      <c r="D46" s="7">
        <v>0.14779934950053694</v>
      </c>
      <c r="E46" s="7">
        <v>0.14291827602362481</v>
      </c>
      <c r="F46" s="7">
        <v>0.13862817458011276</v>
      </c>
      <c r="G46" s="7">
        <v>0.13820581904232421</v>
      </c>
      <c r="H46" s="7">
        <v>0.13371488033298648</v>
      </c>
      <c r="I46" s="7">
        <v>0.13037303984941756</v>
      </c>
      <c r="J46" s="7">
        <v>0.13325049362275185</v>
      </c>
      <c r="K46" s="7">
        <v>0.1212126022248184</v>
      </c>
      <c r="L46" s="7">
        <v>0.13132793857602071</v>
      </c>
      <c r="M46" s="7">
        <v>0.12651614228826191</v>
      </c>
      <c r="N46" s="7">
        <v>0.12340244066666239</v>
      </c>
      <c r="O46" s="7">
        <v>0.12769275450160367</v>
      </c>
      <c r="P46" s="7">
        <v>0.12099880502496102</v>
      </c>
      <c r="Q46" s="7">
        <v>0.11759782444478017</v>
      </c>
      <c r="R46" s="7">
        <v>0.11618155128186118</v>
      </c>
      <c r="S46" s="7">
        <v>0.11232420988961136</v>
      </c>
      <c r="T46" s="7">
        <v>0.11125538104960425</v>
      </c>
      <c r="U46" s="7">
        <v>0.10272504498750176</v>
      </c>
      <c r="V46" s="7">
        <v>9.6963912913808528E-2</v>
      </c>
      <c r="W46" s="7">
        <v>9.2631232477356482E-2</v>
      </c>
      <c r="X46" s="7">
        <v>9.1872363963216477E-2</v>
      </c>
      <c r="Y46" s="7">
        <v>9.1558185516241675E-2</v>
      </c>
      <c r="Z46" s="7">
        <v>8.5972219120569904E-2</v>
      </c>
      <c r="AA46" s="7">
        <v>9.1531052253082737E-2</v>
      </c>
      <c r="AB46" s="7">
        <v>9.0037458998893705E-2</v>
      </c>
      <c r="AC46" s="7">
        <v>9.0286545115525377E-2</v>
      </c>
      <c r="AD46" s="7">
        <v>8.7487052453320321E-2</v>
      </c>
      <c r="AE46" s="4">
        <f t="shared" si="0"/>
        <v>-7.2165730220651245E-2</v>
      </c>
    </row>
    <row r="47" spans="1:31" x14ac:dyDescent="0.25">
      <c r="A47" t="s">
        <v>43</v>
      </c>
      <c r="B47" s="7">
        <v>0.152946201268368</v>
      </c>
      <c r="C47" s="7">
        <v>0.14476904756909281</v>
      </c>
      <c r="D47" s="7">
        <v>0.13878828582120437</v>
      </c>
      <c r="E47" s="7">
        <v>0.13930066967175492</v>
      </c>
      <c r="F47" s="7">
        <v>0.13643488957990685</v>
      </c>
      <c r="G47" s="7">
        <v>0.14022074887681124</v>
      </c>
      <c r="H47" s="7">
        <v>0.13813399265731774</v>
      </c>
      <c r="I47" s="7">
        <v>0.13302445766840057</v>
      </c>
      <c r="J47" s="7">
        <v>0.12894541496762416</v>
      </c>
      <c r="K47" s="7">
        <v>0.12188868443193472</v>
      </c>
      <c r="L47" s="7">
        <v>0.11849249662783196</v>
      </c>
      <c r="M47" s="7">
        <v>0.11765655793924346</v>
      </c>
      <c r="N47" s="7">
        <v>0.11410349753074031</v>
      </c>
      <c r="O47" s="7">
        <v>0.11275258246172473</v>
      </c>
      <c r="P47" s="7">
        <v>0.1155655435719288</v>
      </c>
      <c r="Q47" s="7">
        <v>0.11557457564299124</v>
      </c>
      <c r="R47" s="7">
        <v>0.11296449514744872</v>
      </c>
      <c r="S47" s="7">
        <v>0.1014013862155935</v>
      </c>
      <c r="T47" s="7">
        <v>9.898891365054692E-2</v>
      </c>
      <c r="U47" s="7">
        <v>9.388510997381555E-2</v>
      </c>
      <c r="V47" s="7">
        <v>9.3028926895634495E-2</v>
      </c>
      <c r="W47" s="7">
        <v>9.4907730963791265E-2</v>
      </c>
      <c r="X47" s="7">
        <v>9.4610996900222843E-2</v>
      </c>
      <c r="Y47" s="7">
        <v>9.6901721974775756E-2</v>
      </c>
      <c r="Z47" s="7">
        <v>9.5158579602749302E-2</v>
      </c>
      <c r="AA47" s="7">
        <v>9.7034526184021502E-2</v>
      </c>
      <c r="AB47" s="7">
        <v>9.6340661830521548E-2</v>
      </c>
      <c r="AC47" s="7">
        <v>9.4687019383166815E-2</v>
      </c>
      <c r="AD47" s="7">
        <v>9.2877145087782512E-2</v>
      </c>
      <c r="AE47" s="4">
        <f t="shared" si="0"/>
        <v>-6.0069056180585487E-2</v>
      </c>
    </row>
    <row r="48" spans="1:31" x14ac:dyDescent="0.25">
      <c r="A48" t="s">
        <v>44</v>
      </c>
      <c r="B48" s="7">
        <v>0.18550424020494088</v>
      </c>
      <c r="C48" s="7">
        <v>0.18244297471510565</v>
      </c>
      <c r="D48" s="7">
        <v>0.17984073567345532</v>
      </c>
      <c r="E48" s="7">
        <v>0.17969080599204446</v>
      </c>
      <c r="F48" s="7">
        <v>0.17763016345593041</v>
      </c>
      <c r="G48" s="7">
        <v>0.17556475413355332</v>
      </c>
      <c r="H48" s="7">
        <v>0.16935249466225236</v>
      </c>
      <c r="I48" s="7">
        <v>0.15855392137465457</v>
      </c>
      <c r="J48" s="7">
        <v>0.15472020368851469</v>
      </c>
      <c r="K48" s="7">
        <v>0.14727802133129159</v>
      </c>
      <c r="L48" s="7">
        <v>0.14868424600708499</v>
      </c>
      <c r="M48" s="7">
        <v>0.14708541709240661</v>
      </c>
      <c r="N48" s="7">
        <v>0.14611518379708507</v>
      </c>
      <c r="O48" s="7">
        <v>0.14695381357289505</v>
      </c>
      <c r="P48" s="7">
        <v>0.14908905527592189</v>
      </c>
      <c r="Q48" s="7">
        <v>0.14950653811818762</v>
      </c>
      <c r="R48" s="7">
        <v>0.14286032679223004</v>
      </c>
      <c r="S48" s="7">
        <v>0.13576793264855538</v>
      </c>
      <c r="T48" s="7">
        <v>0.13294733400769834</v>
      </c>
      <c r="U48" s="7">
        <v>0.12926577607936604</v>
      </c>
      <c r="V48" s="7">
        <v>0.13146549045474279</v>
      </c>
      <c r="W48" s="7">
        <v>0.12990086340757484</v>
      </c>
      <c r="X48" s="7">
        <v>0.12890178389401649</v>
      </c>
      <c r="Y48" s="7">
        <v>0.12945557980590794</v>
      </c>
      <c r="Z48" s="7">
        <v>0.12402901661864364</v>
      </c>
      <c r="AA48" s="7">
        <v>0.12502522533216887</v>
      </c>
      <c r="AB48" s="7">
        <v>0.12208908702448229</v>
      </c>
      <c r="AC48" s="7">
        <v>0.12228588242628805</v>
      </c>
      <c r="AD48" s="7">
        <v>0.12178149455407757</v>
      </c>
      <c r="AE48" s="4">
        <f t="shared" si="0"/>
        <v>-6.3722745650863319E-2</v>
      </c>
    </row>
    <row r="49" spans="1:31" x14ac:dyDescent="0.25">
      <c r="A49" t="s">
        <v>45</v>
      </c>
      <c r="B49" s="7">
        <v>0.19135886469673405</v>
      </c>
      <c r="C49" s="7">
        <v>0.19264713329660532</v>
      </c>
      <c r="D49" s="7">
        <v>0.17870263749520207</v>
      </c>
      <c r="E49" s="7">
        <v>0.17591192059179031</v>
      </c>
      <c r="F49" s="7">
        <v>0.18333545145904279</v>
      </c>
      <c r="G49" s="7">
        <v>0.18326660387673294</v>
      </c>
      <c r="H49" s="7">
        <v>0.19394078793706274</v>
      </c>
      <c r="I49" s="7">
        <v>0.20456955371638114</v>
      </c>
      <c r="J49" s="7">
        <v>0.1838596035985319</v>
      </c>
      <c r="K49" s="7">
        <v>0.17460218134712183</v>
      </c>
      <c r="L49" s="7">
        <v>0.16692419940749101</v>
      </c>
      <c r="M49" s="7">
        <v>0.16338700917138915</v>
      </c>
      <c r="N49" s="7">
        <v>0.17087340959748831</v>
      </c>
      <c r="O49" s="7">
        <v>0.17616087379627882</v>
      </c>
      <c r="P49" s="7">
        <v>0.18476115047855526</v>
      </c>
      <c r="Q49" s="7">
        <v>0.18345629200757954</v>
      </c>
      <c r="R49" s="7">
        <v>0.16684028482396923</v>
      </c>
      <c r="S49" s="7">
        <v>0.14924678675958453</v>
      </c>
      <c r="T49" s="7">
        <v>0.13977848814006694</v>
      </c>
      <c r="U49" s="7">
        <v>0.1361301897817935</v>
      </c>
      <c r="V49" s="7">
        <v>0.13316610214329919</v>
      </c>
      <c r="W49" s="7">
        <v>0.13024558801097186</v>
      </c>
      <c r="X49" s="7">
        <v>0.13409195970809604</v>
      </c>
      <c r="Y49" s="7">
        <v>0.13445104203050412</v>
      </c>
      <c r="Z49" s="7">
        <v>0.13209834821006705</v>
      </c>
      <c r="AA49" s="7">
        <v>0.13129821464493283</v>
      </c>
      <c r="AB49" s="7">
        <v>0.12717015544847698</v>
      </c>
      <c r="AC49" s="7">
        <v>0.12540497389520791</v>
      </c>
      <c r="AD49" s="7">
        <v>0.12293037341196336</v>
      </c>
      <c r="AE49" s="4">
        <f t="shared" si="0"/>
        <v>-6.8428491284770687E-2</v>
      </c>
    </row>
    <row r="50" spans="1:31" x14ac:dyDescent="0.25">
      <c r="A50" t="s">
        <v>46</v>
      </c>
      <c r="B50" s="7">
        <v>0.16104214023430669</v>
      </c>
      <c r="C50" s="7">
        <v>0.15226650512564041</v>
      </c>
      <c r="D50" s="7">
        <v>0.15559523698516453</v>
      </c>
      <c r="E50" s="7">
        <v>0.14844731316872806</v>
      </c>
      <c r="F50" s="7">
        <v>0.14504686308803086</v>
      </c>
      <c r="G50" s="7">
        <v>0.13516637585868929</v>
      </c>
      <c r="H50" s="7">
        <v>0.13263926617559732</v>
      </c>
      <c r="I50" s="7">
        <v>0.13118758030154384</v>
      </c>
      <c r="J50" s="7">
        <v>0.1294160796964845</v>
      </c>
      <c r="K50" s="7">
        <v>0.12070180133732668</v>
      </c>
      <c r="L50" s="7">
        <v>0.12421921868934609</v>
      </c>
      <c r="M50" s="7">
        <v>0.12650218893194268</v>
      </c>
      <c r="N50" s="7">
        <v>0.12113530289748632</v>
      </c>
      <c r="O50" s="7">
        <v>0.11564746673668116</v>
      </c>
      <c r="P50" s="7">
        <v>0.11466377705198254</v>
      </c>
      <c r="Q50" s="7">
        <v>0.11003166082916235</v>
      </c>
      <c r="R50" s="7">
        <v>0.10233519815781715</v>
      </c>
      <c r="S50" s="7">
        <v>0.10986984566649578</v>
      </c>
      <c r="T50" s="7">
        <v>0.10727660619455444</v>
      </c>
      <c r="U50" s="7">
        <v>0.10448134792437481</v>
      </c>
      <c r="V50" s="7">
        <v>0.1199866247374729</v>
      </c>
      <c r="W50" s="7">
        <v>8.5876234125773679E-2</v>
      </c>
      <c r="X50" s="7">
        <v>8.4230247184996845E-2</v>
      </c>
      <c r="Y50" s="7">
        <v>8.769004818175688E-2</v>
      </c>
      <c r="Z50" s="7">
        <v>8.7272563434432945E-2</v>
      </c>
      <c r="AA50" s="7">
        <v>8.9516468819216002E-2</v>
      </c>
      <c r="AB50" s="7">
        <v>8.9881070669703592E-2</v>
      </c>
      <c r="AC50" s="7">
        <v>8.9674652481019163E-2</v>
      </c>
      <c r="AD50" s="7">
        <v>8.9552354639431286E-2</v>
      </c>
      <c r="AE50" s="4">
        <f t="shared" si="0"/>
        <v>-7.1489785594875399E-2</v>
      </c>
    </row>
    <row r="51" spans="1:31" x14ac:dyDescent="0.25">
      <c r="A51" t="s">
        <v>47</v>
      </c>
      <c r="B51" s="7">
        <v>0.15006983875684363</v>
      </c>
      <c r="C51" s="7">
        <v>0.14683092953918986</v>
      </c>
      <c r="D51" s="7">
        <v>0.13750702848627627</v>
      </c>
      <c r="E51" s="7">
        <v>0.13645403052965022</v>
      </c>
      <c r="F51" s="7">
        <v>0.13520956340723572</v>
      </c>
      <c r="G51" s="7">
        <v>0.13932597079494985</v>
      </c>
      <c r="H51" s="7">
        <v>0.13560409815077762</v>
      </c>
      <c r="I51" s="7">
        <v>0.13003019211267888</v>
      </c>
      <c r="J51" s="7">
        <v>0.12658915657011974</v>
      </c>
      <c r="K51" s="7">
        <v>0.12333146991244417</v>
      </c>
      <c r="L51" s="7">
        <v>0.1184558483555965</v>
      </c>
      <c r="M51" s="7">
        <v>0.11801116312604329</v>
      </c>
      <c r="N51" s="7">
        <v>0.11620145062287719</v>
      </c>
      <c r="O51" s="7">
        <v>0.1168349145887241</v>
      </c>
      <c r="P51" s="7">
        <v>0.12200121011147362</v>
      </c>
      <c r="Q51" s="7">
        <v>0.1189509826691189</v>
      </c>
      <c r="R51" s="7">
        <v>0.11333733019894925</v>
      </c>
      <c r="S51" s="7">
        <v>0.10554610162429187</v>
      </c>
      <c r="T51" s="7">
        <v>0.10235181117734085</v>
      </c>
      <c r="U51" s="7">
        <v>9.7427245887811056E-2</v>
      </c>
      <c r="V51" s="7">
        <v>9.5754748017385857E-2</v>
      </c>
      <c r="W51" s="7">
        <v>9.5366964419650924E-2</v>
      </c>
      <c r="X51" s="7">
        <v>9.6110767847757878E-2</v>
      </c>
      <c r="Y51" s="7">
        <v>9.7132333366791626E-2</v>
      </c>
      <c r="Z51" s="7">
        <v>9.6519221402138616E-2</v>
      </c>
      <c r="AA51" s="7">
        <v>9.4565466192927369E-2</v>
      </c>
      <c r="AB51" s="7">
        <v>9.3668801539518384E-2</v>
      </c>
      <c r="AC51" s="7">
        <v>9.1601848674932262E-2</v>
      </c>
      <c r="AD51" s="7">
        <v>9.0650513201889146E-2</v>
      </c>
      <c r="AE51" s="4">
        <f t="shared" si="0"/>
        <v>-5.941932555495448E-2</v>
      </c>
    </row>
    <row r="52" spans="1:31" x14ac:dyDescent="0.25">
      <c r="A52" t="s">
        <v>48</v>
      </c>
      <c r="B52" s="7">
        <v>0.18489325225683748</v>
      </c>
      <c r="C52" s="7">
        <v>0.17446109542469548</v>
      </c>
      <c r="D52" s="7">
        <v>0.16836122429439238</v>
      </c>
      <c r="E52" s="7">
        <v>0.16606868511305264</v>
      </c>
      <c r="F52" s="7">
        <v>0.15649784767567412</v>
      </c>
      <c r="G52" s="7">
        <v>0.16367847623766729</v>
      </c>
      <c r="H52" s="7">
        <v>0.16097923132560552</v>
      </c>
      <c r="I52" s="7">
        <v>0.15967198239452479</v>
      </c>
      <c r="J52" s="7">
        <v>0.1554593292465489</v>
      </c>
      <c r="K52" s="7">
        <v>0.14666207998579608</v>
      </c>
      <c r="L52" s="7">
        <v>0.14328302106893578</v>
      </c>
      <c r="M52" s="7">
        <v>0.13947701990063685</v>
      </c>
      <c r="N52" s="7">
        <v>0.13782724546935157</v>
      </c>
      <c r="O52" s="7">
        <v>0.13575668647092878</v>
      </c>
      <c r="P52" s="7">
        <v>0.13834981850673383</v>
      </c>
      <c r="Q52" s="7">
        <v>0.13682065184678688</v>
      </c>
      <c r="R52" s="7">
        <v>0.12938453660708354</v>
      </c>
      <c r="S52" s="7">
        <v>0.11909377735360341</v>
      </c>
      <c r="T52" s="7">
        <v>0.11764944192607164</v>
      </c>
      <c r="U52" s="7">
        <v>0.11378857790482097</v>
      </c>
      <c r="V52" s="7">
        <v>0.10763821454178249</v>
      </c>
      <c r="W52" s="7">
        <v>0.10374574902544699</v>
      </c>
      <c r="X52" s="7">
        <v>0.10292951212664059</v>
      </c>
      <c r="Y52" s="7">
        <v>0.10363750594003232</v>
      </c>
      <c r="Z52" s="7">
        <v>0.10755737388281154</v>
      </c>
      <c r="AA52" s="7">
        <v>0.10716239862211771</v>
      </c>
      <c r="AB52" s="7">
        <v>0.11102682940871668</v>
      </c>
      <c r="AC52" s="7">
        <v>0.11218114204386935</v>
      </c>
      <c r="AD52" s="7">
        <v>0.11098795893374359</v>
      </c>
      <c r="AE52" s="4">
        <f t="shared" si="0"/>
        <v>-7.3905293323093882E-2</v>
      </c>
    </row>
    <row r="53" spans="1:31" x14ac:dyDescent="0.25">
      <c r="A53" t="s">
        <v>49</v>
      </c>
      <c r="B53" s="7">
        <v>0.15380591429197629</v>
      </c>
      <c r="C53" s="7">
        <v>0.14238371811234793</v>
      </c>
      <c r="D53" s="7">
        <v>0.13127221429753563</v>
      </c>
      <c r="E53" s="7">
        <v>0.13225762408455993</v>
      </c>
      <c r="F53" s="7">
        <v>0.13298540380756918</v>
      </c>
      <c r="G53" s="7">
        <v>0.13237627629928808</v>
      </c>
      <c r="H53" s="7">
        <v>0.12512632413136254</v>
      </c>
      <c r="I53" s="7">
        <v>0.12012559857859884</v>
      </c>
      <c r="J53" s="7">
        <v>0.11785097469598874</v>
      </c>
      <c r="K53" s="7">
        <v>0.11337284436339617</v>
      </c>
      <c r="L53" s="7">
        <v>0.11405044001541556</v>
      </c>
      <c r="M53" s="7">
        <v>0.11767171644200429</v>
      </c>
      <c r="N53" s="7">
        <v>0.11553805174369028</v>
      </c>
      <c r="O53" s="7">
        <v>0.11334380181239199</v>
      </c>
      <c r="P53" s="7">
        <v>0.11445791302873612</v>
      </c>
      <c r="Q53" s="7">
        <v>0.10869527731219952</v>
      </c>
      <c r="R53" s="7">
        <v>0.10388573168082993</v>
      </c>
      <c r="S53" s="7">
        <v>9.8886337722381021E-2</v>
      </c>
      <c r="T53" s="7">
        <v>9.8034281339495849E-2</v>
      </c>
      <c r="U53" s="7">
        <v>9.1810688925925407E-2</v>
      </c>
      <c r="V53" s="7">
        <v>8.6566305888151812E-2</v>
      </c>
      <c r="W53" s="7">
        <v>8.1004933581080268E-2</v>
      </c>
      <c r="X53" s="7">
        <v>8.2048566536433609E-2</v>
      </c>
      <c r="Y53" s="7">
        <v>8.0724332287083436E-2</v>
      </c>
      <c r="Z53" s="7">
        <v>7.6698607284177323E-2</v>
      </c>
      <c r="AA53" s="7">
        <v>7.3833332725741593E-2</v>
      </c>
      <c r="AB53" s="7">
        <v>7.4852645198389883E-2</v>
      </c>
      <c r="AC53" s="7">
        <v>8.094290370498565E-2</v>
      </c>
      <c r="AD53" s="7">
        <v>7.7262177130940399E-2</v>
      </c>
      <c r="AE53" s="4">
        <f t="shared" si="0"/>
        <v>-7.6543737161035894E-2</v>
      </c>
    </row>
    <row r="54" spans="1:31" x14ac:dyDescent="0.25">
      <c r="A54" t="s">
        <v>50</v>
      </c>
      <c r="B54" s="7">
        <v>0.13608070747572398</v>
      </c>
      <c r="C54" s="7">
        <v>0.12296526225834965</v>
      </c>
      <c r="D54" s="7">
        <v>0.1190799742600846</v>
      </c>
      <c r="E54" s="7">
        <v>0.11755383355025222</v>
      </c>
      <c r="F54" s="7">
        <v>0.11487270932161323</v>
      </c>
      <c r="G54" s="7">
        <v>0.11379699608447315</v>
      </c>
      <c r="H54" s="7">
        <v>0.11437887084982827</v>
      </c>
      <c r="I54" s="7">
        <v>0.11254053843674143</v>
      </c>
      <c r="J54" s="7">
        <v>0.11011739048301684</v>
      </c>
      <c r="K54" s="7">
        <v>0.10508729002604335</v>
      </c>
      <c r="L54" s="7">
        <v>0.10860068510499206</v>
      </c>
      <c r="M54" s="7">
        <v>0.10849777356837502</v>
      </c>
      <c r="N54" s="7">
        <v>0.10410966212819224</v>
      </c>
      <c r="O54" s="7">
        <v>0.10430957299924336</v>
      </c>
      <c r="P54" s="7">
        <v>0.10391864479965714</v>
      </c>
      <c r="Q54" s="7">
        <v>9.7668912003120584E-2</v>
      </c>
      <c r="R54" s="7">
        <v>9.0013173090876641E-2</v>
      </c>
      <c r="S54" s="7">
        <v>8.6671122285520305E-2</v>
      </c>
      <c r="T54" s="7">
        <v>8.5519022605327566E-2</v>
      </c>
      <c r="U54" s="7">
        <v>8.0344497770011056E-2</v>
      </c>
      <c r="V54" s="7">
        <v>7.6966656011139764E-2</v>
      </c>
      <c r="W54" s="7">
        <v>7.5586780716234495E-2</v>
      </c>
      <c r="X54" s="7">
        <v>7.7324159234276102E-2</v>
      </c>
      <c r="Y54" s="7">
        <v>7.9442228042087379E-2</v>
      </c>
      <c r="Z54" s="7">
        <v>7.4943316853049877E-2</v>
      </c>
      <c r="AA54" s="7">
        <v>7.5746502809801997E-2</v>
      </c>
      <c r="AB54" s="7">
        <v>7.8474164222401166E-2</v>
      </c>
      <c r="AC54" s="7">
        <v>8.0463540167663786E-2</v>
      </c>
      <c r="AD54" s="7">
        <v>7.8470678855237355E-2</v>
      </c>
      <c r="AE54" s="4">
        <f t="shared" si="0"/>
        <v>-5.7610028620486628E-2</v>
      </c>
    </row>
    <row r="55" spans="1:31" x14ac:dyDescent="0.25">
      <c r="A55" t="s">
        <v>51</v>
      </c>
      <c r="B55" s="7">
        <v>0.17355205120073802</v>
      </c>
      <c r="C55" s="7">
        <v>0.16889322419667219</v>
      </c>
      <c r="D55" s="7">
        <v>0.17568474713705576</v>
      </c>
      <c r="E55" s="7">
        <v>0.17458885074382868</v>
      </c>
      <c r="F55" s="7">
        <v>0.17743347396549794</v>
      </c>
      <c r="G55" s="7">
        <v>0.1807819372621248</v>
      </c>
      <c r="H55" s="7">
        <v>0.18631717066918924</v>
      </c>
      <c r="I55" s="7">
        <v>0.17517684581895501</v>
      </c>
      <c r="J55" s="7">
        <v>0.16793906255373292</v>
      </c>
      <c r="K55" s="7">
        <v>0.16802143714051868</v>
      </c>
      <c r="L55" s="7">
        <v>0.17673586900290156</v>
      </c>
      <c r="M55" s="7">
        <v>0.1763048010988951</v>
      </c>
      <c r="N55" s="7">
        <v>0.17042352803998367</v>
      </c>
      <c r="O55" s="7">
        <v>0.17826270401547739</v>
      </c>
      <c r="P55" s="7">
        <v>0.16711337313375069</v>
      </c>
      <c r="Q55" s="7">
        <v>0.16455490200637016</v>
      </c>
      <c r="R55" s="7">
        <v>0.15484677470491789</v>
      </c>
      <c r="S55" s="7">
        <v>0.14570243927692358</v>
      </c>
      <c r="T55" s="7">
        <v>0.13911263339991969</v>
      </c>
      <c r="U55" s="7">
        <v>0.13831263341742675</v>
      </c>
      <c r="V55" s="7">
        <v>0.13152887540856983</v>
      </c>
      <c r="W55" s="7">
        <v>0.12673227367225592</v>
      </c>
      <c r="X55" s="7">
        <v>0.12086257858469761</v>
      </c>
      <c r="Y55" s="7">
        <v>0.12049192283849323</v>
      </c>
      <c r="Z55" s="7">
        <v>0.11780958833676906</v>
      </c>
      <c r="AA55" s="7">
        <v>0.12101659138768425</v>
      </c>
      <c r="AB55" s="7">
        <v>0.12223884451764752</v>
      </c>
      <c r="AC55" s="7">
        <v>0.12122895582232313</v>
      </c>
      <c r="AD55" s="7">
        <v>0.12949487129862589</v>
      </c>
      <c r="AE55" s="4">
        <f t="shared" si="0"/>
        <v>-4.4057179902112137E-2</v>
      </c>
    </row>
    <row r="57" spans="1:31" x14ac:dyDescent="0.25">
      <c r="A57" t="s">
        <v>100</v>
      </c>
      <c r="B57" s="4">
        <f t="shared" ref="B57:AC57" si="1">AVERAGE(B5:B55)</f>
        <v>0.16157006161342016</v>
      </c>
      <c r="C57" s="4">
        <f t="shared" si="1"/>
        <v>0.15475038721745399</v>
      </c>
      <c r="D57" s="4">
        <f t="shared" si="1"/>
        <v>0.15004378206276617</v>
      </c>
      <c r="E57" s="4">
        <f t="shared" si="1"/>
        <v>0.14780573138273584</v>
      </c>
      <c r="F57" s="4">
        <f t="shared" si="1"/>
        <v>0.14680449887060254</v>
      </c>
      <c r="G57" s="4">
        <f t="shared" si="1"/>
        <v>0.14831176739632729</v>
      </c>
      <c r="H57" s="4">
        <f t="shared" si="1"/>
        <v>0.14617802564911536</v>
      </c>
      <c r="I57" s="4">
        <f t="shared" si="1"/>
        <v>0.14173563826639049</v>
      </c>
      <c r="J57" s="4">
        <f t="shared" si="1"/>
        <v>0.13911318268445116</v>
      </c>
      <c r="K57" s="4">
        <f t="shared" si="1"/>
        <v>0.13343507684899156</v>
      </c>
      <c r="L57" s="4">
        <f t="shared" si="1"/>
        <v>0.13224099562958125</v>
      </c>
      <c r="M57" s="4">
        <f t="shared" si="1"/>
        <v>0.13069465027758276</v>
      </c>
      <c r="N57" s="4">
        <f t="shared" si="1"/>
        <v>0.12899372662301897</v>
      </c>
      <c r="O57" s="4">
        <f t="shared" si="1"/>
        <v>0.13027340989360703</v>
      </c>
      <c r="P57" s="4">
        <f t="shared" si="1"/>
        <v>0.13078585280903335</v>
      </c>
      <c r="Q57" s="4">
        <f t="shared" si="1"/>
        <v>0.12766690151103074</v>
      </c>
      <c r="R57" s="4">
        <f t="shared" si="1"/>
        <v>0.12015764962896421</v>
      </c>
      <c r="S57" s="4">
        <f t="shared" si="1"/>
        <v>0.11457841373144055</v>
      </c>
      <c r="T57" s="4">
        <f t="shared" si="1"/>
        <v>0.11102492804975456</v>
      </c>
      <c r="U57" s="4">
        <f t="shared" si="1"/>
        <v>0.10620340483101265</v>
      </c>
      <c r="V57" s="4">
        <f t="shared" si="1"/>
        <v>0.10438992722944451</v>
      </c>
      <c r="W57" s="4">
        <f t="shared" si="1"/>
        <v>0.1008251517639373</v>
      </c>
      <c r="X57" s="4">
        <f t="shared" si="1"/>
        <v>0.10051543289578535</v>
      </c>
      <c r="Y57" s="4">
        <f t="shared" si="1"/>
        <v>0.10091599923759767</v>
      </c>
      <c r="Z57" s="4">
        <f t="shared" si="1"/>
        <v>9.9249783259201654E-2</v>
      </c>
      <c r="AA57" s="4">
        <f t="shared" si="1"/>
        <v>9.9329109339266031E-2</v>
      </c>
      <c r="AB57" s="4">
        <f t="shared" si="1"/>
        <v>9.9432392427769092E-2</v>
      </c>
      <c r="AC57" s="4">
        <f t="shared" si="1"/>
        <v>0.10059607124721458</v>
      </c>
      <c r="AD57" s="4">
        <f>AVERAGE(AD5:AD55)</f>
        <v>9.9928688028392221E-2</v>
      </c>
    </row>
    <row r="59" spans="1:31" x14ac:dyDescent="0.25">
      <c r="A59" t="s">
        <v>101</v>
      </c>
      <c r="B59" s="1">
        <f>100*(B57/$B$57)</f>
        <v>100</v>
      </c>
      <c r="C59" s="1">
        <f t="shared" ref="C59:AD59" si="2">100*(C57/$B$57)</f>
        <v>95.779122488494664</v>
      </c>
      <c r="D59" s="1">
        <f t="shared" si="2"/>
        <v>92.866079621710924</v>
      </c>
      <c r="E59" s="1">
        <f t="shared" si="2"/>
        <v>91.480890646921026</v>
      </c>
      <c r="F59" s="1">
        <f t="shared" si="2"/>
        <v>90.861201267505621</v>
      </c>
      <c r="G59" s="1">
        <f t="shared" si="2"/>
        <v>91.794089768427966</v>
      </c>
      <c r="H59" s="1">
        <f t="shared" si="2"/>
        <v>90.473460361033659</v>
      </c>
      <c r="I59" s="1">
        <f t="shared" si="2"/>
        <v>87.723948886962475</v>
      </c>
      <c r="J59" s="1">
        <f t="shared" si="2"/>
        <v>86.100841514376384</v>
      </c>
      <c r="K59" s="1">
        <f t="shared" si="2"/>
        <v>82.586511087836527</v>
      </c>
      <c r="L59" s="1">
        <f t="shared" si="2"/>
        <v>81.847462524330183</v>
      </c>
      <c r="M59" s="1">
        <f t="shared" si="2"/>
        <v>80.890388338335043</v>
      </c>
      <c r="N59" s="1">
        <f t="shared" si="2"/>
        <v>79.837641537610594</v>
      </c>
      <c r="O59" s="1">
        <f t="shared" si="2"/>
        <v>80.629671482892093</v>
      </c>
      <c r="P59" s="1">
        <f t="shared" si="2"/>
        <v>80.946836006015459</v>
      </c>
      <c r="Q59" s="1">
        <f t="shared" si="2"/>
        <v>79.016434255309221</v>
      </c>
      <c r="R59" s="1">
        <f t="shared" si="2"/>
        <v>74.368758932863955</v>
      </c>
      <c r="S59" s="1">
        <f t="shared" si="2"/>
        <v>70.915621735409147</v>
      </c>
      <c r="T59" s="1">
        <f t="shared" si="2"/>
        <v>68.716275119952499</v>
      </c>
      <c r="U59" s="1">
        <f t="shared" si="2"/>
        <v>65.732106412832664</v>
      </c>
      <c r="V59" s="1">
        <f t="shared" si="2"/>
        <v>64.60969698656956</v>
      </c>
      <c r="W59" s="1">
        <f t="shared" si="2"/>
        <v>62.403362824219336</v>
      </c>
      <c r="X59" s="1">
        <f t="shared" si="2"/>
        <v>62.211669595251571</v>
      </c>
      <c r="Y59" s="1">
        <f t="shared" si="2"/>
        <v>62.459590737208394</v>
      </c>
      <c r="Z59" s="1">
        <f t="shared" si="2"/>
        <v>61.428325438577339</v>
      </c>
      <c r="AA59" s="1">
        <f t="shared" si="2"/>
        <v>61.477422455235143</v>
      </c>
      <c r="AB59" s="1">
        <f t="shared" si="2"/>
        <v>61.541347100352993</v>
      </c>
      <c r="AC59" s="1">
        <f t="shared" si="2"/>
        <v>62.261578811491262</v>
      </c>
      <c r="AD59" s="1">
        <f t="shared" si="2"/>
        <v>61.848517621715175</v>
      </c>
    </row>
    <row r="62" spans="1:31" x14ac:dyDescent="0.25">
      <c r="A62" s="12" t="s">
        <v>0</v>
      </c>
      <c r="B62" s="12">
        <v>1992</v>
      </c>
      <c r="C62" s="12">
        <v>1993</v>
      </c>
      <c r="D62" s="12">
        <v>1994</v>
      </c>
      <c r="E62" s="12">
        <v>1995</v>
      </c>
      <c r="F62" s="12">
        <v>1996</v>
      </c>
      <c r="G62" s="12">
        <v>1997</v>
      </c>
      <c r="H62" s="12">
        <v>1998</v>
      </c>
      <c r="I62" s="12">
        <v>1999</v>
      </c>
      <c r="J62" s="12">
        <v>2000</v>
      </c>
      <c r="K62" s="12">
        <v>2001</v>
      </c>
      <c r="L62" s="12">
        <v>2002</v>
      </c>
      <c r="M62" s="12">
        <v>2003</v>
      </c>
      <c r="N62" s="12">
        <v>2004</v>
      </c>
      <c r="O62" s="12">
        <v>2005</v>
      </c>
      <c r="P62" s="12">
        <v>2006</v>
      </c>
      <c r="Q62" s="12">
        <v>2007</v>
      </c>
      <c r="R62" s="12">
        <v>2008</v>
      </c>
      <c r="S62" s="12">
        <v>2009</v>
      </c>
      <c r="T62" s="12">
        <v>2010</v>
      </c>
      <c r="U62" s="12">
        <v>2011</v>
      </c>
      <c r="V62" s="12">
        <v>2012</v>
      </c>
      <c r="W62" s="12">
        <v>2013</v>
      </c>
      <c r="X62" s="12">
        <v>2014</v>
      </c>
      <c r="Y62" s="12">
        <v>2015</v>
      </c>
      <c r="Z62" s="12">
        <v>2016</v>
      </c>
      <c r="AA62" s="12">
        <v>2017</v>
      </c>
      <c r="AB62" s="12">
        <v>2018</v>
      </c>
      <c r="AC62" s="12">
        <v>2019</v>
      </c>
      <c r="AD62" s="12">
        <v>2020</v>
      </c>
    </row>
    <row r="63" spans="1:31" x14ac:dyDescent="0.25">
      <c r="A63" t="s">
        <v>1</v>
      </c>
      <c r="B63">
        <v>21</v>
      </c>
      <c r="C63">
        <v>21</v>
      </c>
      <c r="D63">
        <v>23</v>
      </c>
      <c r="E63">
        <v>22</v>
      </c>
      <c r="F63">
        <v>25</v>
      </c>
      <c r="G63">
        <v>24</v>
      </c>
      <c r="H63">
        <v>29</v>
      </c>
      <c r="I63">
        <v>25</v>
      </c>
      <c r="J63">
        <v>28</v>
      </c>
      <c r="K63">
        <v>26</v>
      </c>
      <c r="L63">
        <v>23</v>
      </c>
      <c r="M63">
        <v>23</v>
      </c>
      <c r="N63">
        <v>26</v>
      </c>
      <c r="O63">
        <v>25</v>
      </c>
      <c r="P63">
        <v>24</v>
      </c>
      <c r="Q63">
        <v>21</v>
      </c>
      <c r="R63">
        <v>26</v>
      </c>
      <c r="S63">
        <v>29</v>
      </c>
      <c r="T63">
        <v>33</v>
      </c>
      <c r="U63">
        <v>33</v>
      </c>
      <c r="V63">
        <v>34</v>
      </c>
      <c r="W63">
        <v>29</v>
      </c>
      <c r="X63">
        <v>27</v>
      </c>
      <c r="Y63">
        <v>24</v>
      </c>
      <c r="Z63">
        <v>20</v>
      </c>
      <c r="AA63">
        <v>29</v>
      </c>
      <c r="AB63">
        <v>32</v>
      </c>
      <c r="AC63">
        <v>27</v>
      </c>
      <c r="AD63">
        <v>24</v>
      </c>
    </row>
    <row r="64" spans="1:31" x14ac:dyDescent="0.25">
      <c r="A64" t="s">
        <v>2</v>
      </c>
      <c r="B64">
        <v>4</v>
      </c>
      <c r="C64">
        <v>9</v>
      </c>
      <c r="D64">
        <v>19</v>
      </c>
      <c r="E64">
        <v>19</v>
      </c>
      <c r="F64">
        <v>19</v>
      </c>
      <c r="G64">
        <v>21</v>
      </c>
      <c r="H64">
        <v>25</v>
      </c>
      <c r="I64">
        <v>19</v>
      </c>
      <c r="J64">
        <v>19</v>
      </c>
      <c r="K64">
        <v>20</v>
      </c>
      <c r="L64">
        <v>17</v>
      </c>
      <c r="M64">
        <v>13</v>
      </c>
      <c r="N64">
        <v>12</v>
      </c>
      <c r="O64">
        <v>10</v>
      </c>
      <c r="P64">
        <v>27</v>
      </c>
      <c r="Q64">
        <v>24</v>
      </c>
      <c r="R64">
        <v>32</v>
      </c>
      <c r="S64">
        <v>35</v>
      </c>
      <c r="T64">
        <v>32</v>
      </c>
      <c r="U64">
        <v>25</v>
      </c>
      <c r="V64">
        <v>25</v>
      </c>
      <c r="W64">
        <v>24</v>
      </c>
      <c r="X64">
        <v>38</v>
      </c>
      <c r="Y64">
        <v>43</v>
      </c>
      <c r="Z64">
        <v>42</v>
      </c>
      <c r="AA64">
        <v>44</v>
      </c>
      <c r="AB64">
        <v>46</v>
      </c>
      <c r="AC64">
        <v>41</v>
      </c>
      <c r="AD64">
        <v>28</v>
      </c>
    </row>
    <row r="65" spans="1:30" x14ac:dyDescent="0.25">
      <c r="A65" t="s">
        <v>3</v>
      </c>
      <c r="B65">
        <v>3</v>
      </c>
      <c r="C65">
        <v>3</v>
      </c>
      <c r="D65">
        <v>2</v>
      </c>
      <c r="E65">
        <v>3</v>
      </c>
      <c r="F65">
        <v>7</v>
      </c>
      <c r="G65">
        <v>7</v>
      </c>
      <c r="H65">
        <v>7</v>
      </c>
      <c r="I65">
        <v>5</v>
      </c>
      <c r="J65">
        <v>6</v>
      </c>
      <c r="K65">
        <v>7</v>
      </c>
      <c r="L65">
        <v>6</v>
      </c>
      <c r="M65">
        <v>5</v>
      </c>
      <c r="N65">
        <v>7</v>
      </c>
      <c r="O65">
        <v>7</v>
      </c>
      <c r="P65">
        <v>7</v>
      </c>
      <c r="Q65">
        <v>7</v>
      </c>
      <c r="R65">
        <v>7</v>
      </c>
      <c r="S65">
        <v>6</v>
      </c>
      <c r="T65">
        <v>8</v>
      </c>
      <c r="U65">
        <v>10</v>
      </c>
      <c r="V65">
        <v>9</v>
      </c>
      <c r="W65">
        <v>6</v>
      </c>
      <c r="X65">
        <v>7</v>
      </c>
      <c r="Y65">
        <v>9</v>
      </c>
      <c r="Z65">
        <v>10</v>
      </c>
      <c r="AA65">
        <v>11</v>
      </c>
      <c r="AB65">
        <v>11</v>
      </c>
      <c r="AC65">
        <v>11</v>
      </c>
      <c r="AD65">
        <v>11</v>
      </c>
    </row>
    <row r="66" spans="1:30" x14ac:dyDescent="0.25">
      <c r="A66" t="s">
        <v>4</v>
      </c>
      <c r="B66">
        <v>27</v>
      </c>
      <c r="C66">
        <v>25</v>
      </c>
      <c r="D66">
        <v>25</v>
      </c>
      <c r="E66">
        <v>23</v>
      </c>
      <c r="F66">
        <v>24</v>
      </c>
      <c r="G66">
        <v>22</v>
      </c>
      <c r="H66">
        <v>26</v>
      </c>
      <c r="I66">
        <v>29</v>
      </c>
      <c r="J66">
        <v>25</v>
      </c>
      <c r="K66">
        <v>35</v>
      </c>
      <c r="L66">
        <v>38</v>
      </c>
      <c r="M66">
        <v>39</v>
      </c>
      <c r="N66">
        <v>31</v>
      </c>
      <c r="O66">
        <v>34</v>
      </c>
      <c r="P66">
        <v>31</v>
      </c>
      <c r="Q66">
        <v>28</v>
      </c>
      <c r="R66">
        <v>30</v>
      </c>
      <c r="S66">
        <v>27</v>
      </c>
      <c r="T66">
        <v>22</v>
      </c>
      <c r="U66">
        <v>21</v>
      </c>
      <c r="V66">
        <v>20</v>
      </c>
      <c r="W66">
        <v>21</v>
      </c>
      <c r="X66">
        <v>21</v>
      </c>
      <c r="Y66">
        <v>22</v>
      </c>
      <c r="Z66">
        <v>25</v>
      </c>
      <c r="AA66">
        <v>24</v>
      </c>
      <c r="AB66">
        <v>25</v>
      </c>
      <c r="AC66">
        <v>24</v>
      </c>
      <c r="AD66">
        <v>23</v>
      </c>
    </row>
    <row r="67" spans="1:30" x14ac:dyDescent="0.25">
      <c r="A67" t="s">
        <v>5</v>
      </c>
      <c r="B67">
        <v>13</v>
      </c>
      <c r="C67">
        <v>11</v>
      </c>
      <c r="D67">
        <v>11</v>
      </c>
      <c r="E67">
        <v>11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9</v>
      </c>
      <c r="M67">
        <v>10</v>
      </c>
      <c r="N67">
        <v>9</v>
      </c>
      <c r="O67">
        <v>9</v>
      </c>
      <c r="P67">
        <v>8</v>
      </c>
      <c r="Q67">
        <v>9</v>
      </c>
      <c r="R67">
        <v>11</v>
      </c>
      <c r="S67">
        <v>12</v>
      </c>
      <c r="T67">
        <v>12</v>
      </c>
      <c r="U67">
        <v>12</v>
      </c>
      <c r="V67">
        <v>12</v>
      </c>
      <c r="W67">
        <v>9</v>
      </c>
      <c r="X67">
        <v>8</v>
      </c>
      <c r="Y67">
        <v>7</v>
      </c>
      <c r="Z67">
        <v>4</v>
      </c>
      <c r="AA67">
        <v>4</v>
      </c>
      <c r="AB67">
        <v>3</v>
      </c>
      <c r="AC67">
        <v>5</v>
      </c>
      <c r="AD67">
        <v>4</v>
      </c>
    </row>
    <row r="68" spans="1:30" x14ac:dyDescent="0.25">
      <c r="A68" t="s">
        <v>6</v>
      </c>
      <c r="B68">
        <v>10</v>
      </c>
      <c r="C68">
        <v>5</v>
      </c>
      <c r="D68">
        <v>4</v>
      </c>
      <c r="E68">
        <v>5</v>
      </c>
      <c r="F68">
        <v>6</v>
      </c>
      <c r="G68">
        <v>3</v>
      </c>
      <c r="H68">
        <v>6</v>
      </c>
      <c r="I68">
        <v>4</v>
      </c>
      <c r="J68">
        <v>5</v>
      </c>
      <c r="K68">
        <v>6</v>
      </c>
      <c r="L68">
        <v>8</v>
      </c>
      <c r="M68">
        <v>8</v>
      </c>
      <c r="N68">
        <v>8</v>
      </c>
      <c r="O68">
        <v>8</v>
      </c>
      <c r="P68">
        <v>9</v>
      </c>
      <c r="Q68">
        <v>10</v>
      </c>
      <c r="R68">
        <v>10</v>
      </c>
      <c r="S68">
        <v>10</v>
      </c>
      <c r="T68">
        <v>9</v>
      </c>
      <c r="U68">
        <v>9</v>
      </c>
      <c r="V68">
        <v>8</v>
      </c>
      <c r="W68">
        <v>8</v>
      </c>
      <c r="X68">
        <v>6</v>
      </c>
      <c r="Y68">
        <v>6</v>
      </c>
      <c r="Z68">
        <v>5</v>
      </c>
      <c r="AA68">
        <v>5</v>
      </c>
      <c r="AB68">
        <v>5</v>
      </c>
      <c r="AC68">
        <v>2</v>
      </c>
      <c r="AD68">
        <v>2</v>
      </c>
    </row>
    <row r="69" spans="1:30" x14ac:dyDescent="0.25">
      <c r="A69" t="s">
        <v>7</v>
      </c>
      <c r="B69">
        <v>48</v>
      </c>
      <c r="C69">
        <v>48</v>
      </c>
      <c r="D69">
        <v>46</v>
      </c>
      <c r="E69">
        <v>46</v>
      </c>
      <c r="F69">
        <v>47</v>
      </c>
      <c r="G69">
        <v>46</v>
      </c>
      <c r="H69">
        <v>43</v>
      </c>
      <c r="I69">
        <v>45</v>
      </c>
      <c r="J69">
        <v>45</v>
      </c>
      <c r="K69">
        <v>46</v>
      </c>
      <c r="L69">
        <v>49</v>
      </c>
      <c r="M69">
        <v>49</v>
      </c>
      <c r="N69">
        <v>51</v>
      </c>
      <c r="O69">
        <v>49</v>
      </c>
      <c r="P69">
        <v>50</v>
      </c>
      <c r="Q69">
        <v>46</v>
      </c>
      <c r="R69">
        <v>50</v>
      </c>
      <c r="S69">
        <v>48</v>
      </c>
      <c r="T69">
        <v>46</v>
      </c>
      <c r="U69">
        <v>46</v>
      </c>
      <c r="V69">
        <v>46</v>
      </c>
      <c r="W69">
        <v>46</v>
      </c>
      <c r="X69">
        <v>43</v>
      </c>
      <c r="Y69">
        <v>42</v>
      </c>
      <c r="Z69">
        <v>40</v>
      </c>
      <c r="AA69">
        <v>40</v>
      </c>
      <c r="AB69">
        <v>44</v>
      </c>
      <c r="AC69">
        <v>44</v>
      </c>
      <c r="AD69">
        <v>45</v>
      </c>
    </row>
    <row r="70" spans="1:30" x14ac:dyDescent="0.25">
      <c r="A70" t="s">
        <v>8</v>
      </c>
      <c r="B70">
        <v>51</v>
      </c>
      <c r="C70">
        <v>47</v>
      </c>
      <c r="D70">
        <v>45</v>
      </c>
      <c r="E70">
        <v>45</v>
      </c>
      <c r="F70">
        <v>42</v>
      </c>
      <c r="G70">
        <v>36</v>
      </c>
      <c r="H70">
        <v>37</v>
      </c>
      <c r="I70">
        <v>34</v>
      </c>
      <c r="J70">
        <v>35</v>
      </c>
      <c r="K70">
        <v>41</v>
      </c>
      <c r="L70">
        <v>41</v>
      </c>
      <c r="M70">
        <v>42</v>
      </c>
      <c r="N70">
        <v>39</v>
      </c>
      <c r="O70">
        <v>39</v>
      </c>
      <c r="P70">
        <v>37</v>
      </c>
      <c r="Q70">
        <v>30</v>
      </c>
      <c r="R70">
        <v>31</v>
      </c>
      <c r="S70">
        <v>28</v>
      </c>
      <c r="T70">
        <v>28</v>
      </c>
      <c r="U70">
        <v>30</v>
      </c>
      <c r="V70">
        <v>29</v>
      </c>
      <c r="W70">
        <v>30</v>
      </c>
      <c r="X70">
        <v>35</v>
      </c>
      <c r="Y70">
        <v>31</v>
      </c>
      <c r="Z70">
        <v>24</v>
      </c>
      <c r="AA70">
        <v>20</v>
      </c>
      <c r="AB70">
        <v>19</v>
      </c>
      <c r="AC70">
        <v>13</v>
      </c>
      <c r="AD70">
        <v>1</v>
      </c>
    </row>
    <row r="71" spans="1:30" x14ac:dyDescent="0.25">
      <c r="A71" t="s">
        <v>9</v>
      </c>
      <c r="B71">
        <v>18</v>
      </c>
      <c r="C71">
        <v>14</v>
      </c>
      <c r="D71">
        <v>16</v>
      </c>
      <c r="E71">
        <v>13</v>
      </c>
      <c r="F71">
        <v>44</v>
      </c>
      <c r="G71">
        <v>44</v>
      </c>
      <c r="H71">
        <v>51</v>
      </c>
      <c r="I71">
        <v>51</v>
      </c>
      <c r="J71">
        <v>51</v>
      </c>
      <c r="K71">
        <v>49</v>
      </c>
      <c r="L71">
        <v>51</v>
      </c>
      <c r="M71">
        <v>50</v>
      </c>
      <c r="N71">
        <v>49</v>
      </c>
      <c r="O71">
        <v>51</v>
      </c>
      <c r="P71">
        <v>51</v>
      </c>
      <c r="Q71">
        <v>51</v>
      </c>
      <c r="R71">
        <v>45</v>
      </c>
      <c r="S71">
        <v>44</v>
      </c>
      <c r="T71">
        <v>51</v>
      </c>
      <c r="U71">
        <v>48</v>
      </c>
      <c r="V71">
        <v>36</v>
      </c>
      <c r="W71">
        <v>34</v>
      </c>
      <c r="X71">
        <v>33</v>
      </c>
      <c r="Y71">
        <v>30</v>
      </c>
      <c r="Z71">
        <v>30</v>
      </c>
      <c r="AA71">
        <v>25</v>
      </c>
      <c r="AB71">
        <v>22</v>
      </c>
      <c r="AC71">
        <v>22</v>
      </c>
      <c r="AD71">
        <v>21</v>
      </c>
    </row>
    <row r="72" spans="1:30" x14ac:dyDescent="0.25">
      <c r="A72" t="s">
        <v>10</v>
      </c>
      <c r="B72">
        <v>1</v>
      </c>
      <c r="C72">
        <v>1</v>
      </c>
      <c r="D72">
        <v>1</v>
      </c>
      <c r="E72">
        <v>1</v>
      </c>
      <c r="F72">
        <v>2</v>
      </c>
      <c r="G72">
        <v>2</v>
      </c>
      <c r="H72">
        <v>3</v>
      </c>
      <c r="I72">
        <v>8</v>
      </c>
      <c r="J72">
        <v>7</v>
      </c>
      <c r="K72">
        <v>8</v>
      </c>
      <c r="L72">
        <v>7</v>
      </c>
      <c r="M72">
        <v>7</v>
      </c>
      <c r="N72">
        <v>3</v>
      </c>
      <c r="O72">
        <v>4</v>
      </c>
      <c r="P72">
        <v>4</v>
      </c>
      <c r="Q72">
        <v>4</v>
      </c>
      <c r="R72">
        <v>5</v>
      </c>
      <c r="S72">
        <v>7</v>
      </c>
      <c r="T72">
        <v>3</v>
      </c>
      <c r="U72">
        <v>3</v>
      </c>
      <c r="V72">
        <v>1</v>
      </c>
      <c r="W72">
        <v>2</v>
      </c>
      <c r="X72">
        <v>1</v>
      </c>
      <c r="Y72">
        <v>1</v>
      </c>
      <c r="Z72">
        <v>1</v>
      </c>
      <c r="AA72">
        <v>1</v>
      </c>
      <c r="AB72">
        <v>1</v>
      </c>
      <c r="AC72">
        <v>3</v>
      </c>
      <c r="AD72">
        <v>8</v>
      </c>
    </row>
    <row r="73" spans="1:30" x14ac:dyDescent="0.25">
      <c r="A73" t="s">
        <v>11</v>
      </c>
      <c r="B73">
        <v>19</v>
      </c>
      <c r="C73">
        <v>17</v>
      </c>
      <c r="D73">
        <v>18</v>
      </c>
      <c r="E73">
        <v>17</v>
      </c>
      <c r="F73">
        <v>14</v>
      </c>
      <c r="G73">
        <v>15</v>
      </c>
      <c r="H73">
        <v>15</v>
      </c>
      <c r="I73">
        <v>13</v>
      </c>
      <c r="J73">
        <v>13</v>
      </c>
      <c r="K73">
        <v>13</v>
      </c>
      <c r="L73">
        <v>16</v>
      </c>
      <c r="M73">
        <v>16</v>
      </c>
      <c r="N73">
        <v>16</v>
      </c>
      <c r="O73">
        <v>12</v>
      </c>
      <c r="P73">
        <v>11</v>
      </c>
      <c r="Q73">
        <v>14</v>
      </c>
      <c r="R73">
        <v>14</v>
      </c>
      <c r="S73">
        <v>14</v>
      </c>
      <c r="T73">
        <v>14</v>
      </c>
      <c r="U73">
        <v>16</v>
      </c>
      <c r="V73">
        <v>18</v>
      </c>
      <c r="W73">
        <v>15</v>
      </c>
      <c r="X73">
        <v>17</v>
      </c>
      <c r="Y73">
        <v>17</v>
      </c>
      <c r="Z73">
        <v>16</v>
      </c>
      <c r="AA73">
        <v>15</v>
      </c>
      <c r="AB73">
        <v>14</v>
      </c>
      <c r="AC73">
        <v>14</v>
      </c>
      <c r="AD73">
        <v>16</v>
      </c>
    </row>
    <row r="74" spans="1:30" x14ac:dyDescent="0.25">
      <c r="A74" t="s">
        <v>12</v>
      </c>
      <c r="B74">
        <v>5</v>
      </c>
      <c r="C74">
        <v>12</v>
      </c>
      <c r="D74">
        <v>13</v>
      </c>
      <c r="E74">
        <v>16</v>
      </c>
      <c r="F74">
        <v>17</v>
      </c>
      <c r="G74">
        <v>19</v>
      </c>
      <c r="H74">
        <v>23</v>
      </c>
      <c r="I74">
        <v>18</v>
      </c>
      <c r="J74">
        <v>23</v>
      </c>
      <c r="K74">
        <v>18</v>
      </c>
      <c r="L74">
        <v>26</v>
      </c>
      <c r="M74">
        <v>18</v>
      </c>
      <c r="N74">
        <v>18</v>
      </c>
      <c r="O74">
        <v>19</v>
      </c>
      <c r="P74">
        <v>16</v>
      </c>
      <c r="Q74">
        <v>18</v>
      </c>
      <c r="R74">
        <v>24</v>
      </c>
      <c r="S74">
        <v>26</v>
      </c>
      <c r="T74">
        <v>25</v>
      </c>
      <c r="U74">
        <v>26</v>
      </c>
      <c r="V74">
        <v>27</v>
      </c>
      <c r="W74">
        <v>33</v>
      </c>
      <c r="X74">
        <v>20</v>
      </c>
      <c r="Y74">
        <v>21</v>
      </c>
      <c r="Z74">
        <v>34</v>
      </c>
      <c r="AA74">
        <v>36</v>
      </c>
      <c r="AB74">
        <v>36</v>
      </c>
      <c r="AC74">
        <v>29</v>
      </c>
      <c r="AD74">
        <v>36</v>
      </c>
    </row>
    <row r="75" spans="1:30" x14ac:dyDescent="0.25">
      <c r="A75" t="s">
        <v>13</v>
      </c>
      <c r="B75">
        <v>6</v>
      </c>
      <c r="C75">
        <v>6</v>
      </c>
      <c r="D75">
        <v>10</v>
      </c>
      <c r="E75">
        <v>10</v>
      </c>
      <c r="F75">
        <v>11</v>
      </c>
      <c r="G75">
        <v>9</v>
      </c>
      <c r="H75">
        <v>5</v>
      </c>
      <c r="I75">
        <v>6</v>
      </c>
      <c r="J75">
        <v>4</v>
      </c>
      <c r="K75">
        <v>4</v>
      </c>
      <c r="L75">
        <v>1</v>
      </c>
      <c r="M75">
        <v>1</v>
      </c>
      <c r="N75">
        <v>2</v>
      </c>
      <c r="O75">
        <v>2</v>
      </c>
      <c r="P75">
        <v>1</v>
      </c>
      <c r="Q75">
        <v>1</v>
      </c>
      <c r="R75">
        <v>3</v>
      </c>
      <c r="S75">
        <v>2</v>
      </c>
      <c r="T75">
        <v>2</v>
      </c>
      <c r="U75">
        <v>7</v>
      </c>
      <c r="V75">
        <v>10</v>
      </c>
      <c r="W75">
        <v>13</v>
      </c>
      <c r="X75">
        <v>11</v>
      </c>
      <c r="Y75">
        <v>13</v>
      </c>
      <c r="Z75">
        <v>8</v>
      </c>
      <c r="AA75">
        <v>9</v>
      </c>
      <c r="AB75">
        <v>6</v>
      </c>
      <c r="AC75">
        <v>4</v>
      </c>
      <c r="AD75">
        <v>5</v>
      </c>
    </row>
    <row r="76" spans="1:30" x14ac:dyDescent="0.25">
      <c r="A76" t="s">
        <v>14</v>
      </c>
      <c r="B76">
        <v>43</v>
      </c>
      <c r="C76">
        <v>40</v>
      </c>
      <c r="D76">
        <v>41</v>
      </c>
      <c r="E76">
        <v>41</v>
      </c>
      <c r="F76">
        <v>39</v>
      </c>
      <c r="G76">
        <v>40</v>
      </c>
      <c r="H76">
        <v>39</v>
      </c>
      <c r="I76">
        <v>41</v>
      </c>
      <c r="J76">
        <v>41</v>
      </c>
      <c r="K76">
        <v>40</v>
      </c>
      <c r="L76">
        <v>34</v>
      </c>
      <c r="M76">
        <v>37</v>
      </c>
      <c r="N76">
        <v>42</v>
      </c>
      <c r="O76">
        <v>41</v>
      </c>
      <c r="P76">
        <v>41</v>
      </c>
      <c r="Q76">
        <v>39</v>
      </c>
      <c r="R76">
        <v>40</v>
      </c>
      <c r="S76">
        <v>39</v>
      </c>
      <c r="T76">
        <v>38</v>
      </c>
      <c r="U76">
        <v>35</v>
      </c>
      <c r="V76">
        <v>32</v>
      </c>
      <c r="W76">
        <v>28</v>
      </c>
      <c r="X76">
        <v>29</v>
      </c>
      <c r="Y76">
        <v>29</v>
      </c>
      <c r="Z76">
        <v>31</v>
      </c>
      <c r="AA76">
        <v>32</v>
      </c>
      <c r="AB76">
        <v>38</v>
      </c>
      <c r="AC76">
        <v>39</v>
      </c>
      <c r="AD76">
        <v>37</v>
      </c>
    </row>
    <row r="77" spans="1:30" x14ac:dyDescent="0.25">
      <c r="A77" t="s">
        <v>15</v>
      </c>
      <c r="B77">
        <v>38</v>
      </c>
      <c r="C77">
        <v>39</v>
      </c>
      <c r="D77">
        <v>44</v>
      </c>
      <c r="E77">
        <v>43</v>
      </c>
      <c r="F77">
        <v>43</v>
      </c>
      <c r="G77">
        <v>45</v>
      </c>
      <c r="H77">
        <v>45</v>
      </c>
      <c r="I77">
        <v>46</v>
      </c>
      <c r="J77">
        <v>46</v>
      </c>
      <c r="K77">
        <v>45</v>
      </c>
      <c r="L77">
        <v>44</v>
      </c>
      <c r="M77">
        <v>43</v>
      </c>
      <c r="N77">
        <v>44</v>
      </c>
      <c r="O77">
        <v>44</v>
      </c>
      <c r="P77">
        <v>42</v>
      </c>
      <c r="Q77">
        <v>42</v>
      </c>
      <c r="R77">
        <v>42</v>
      </c>
      <c r="S77">
        <v>42</v>
      </c>
      <c r="T77">
        <v>41</v>
      </c>
      <c r="U77">
        <v>37</v>
      </c>
      <c r="V77">
        <v>38</v>
      </c>
      <c r="W77">
        <v>39</v>
      </c>
      <c r="X77">
        <v>40</v>
      </c>
      <c r="Y77">
        <v>45</v>
      </c>
      <c r="Z77">
        <v>43</v>
      </c>
      <c r="AA77">
        <v>45</v>
      </c>
      <c r="AB77">
        <v>45</v>
      </c>
      <c r="AC77">
        <v>48</v>
      </c>
      <c r="AD77">
        <v>46</v>
      </c>
    </row>
    <row r="78" spans="1:30" x14ac:dyDescent="0.25">
      <c r="A78" t="s">
        <v>16</v>
      </c>
      <c r="B78">
        <v>35</v>
      </c>
      <c r="C78">
        <v>45</v>
      </c>
      <c r="D78">
        <v>50</v>
      </c>
      <c r="E78">
        <v>51</v>
      </c>
      <c r="F78">
        <v>50</v>
      </c>
      <c r="G78">
        <v>49</v>
      </c>
      <c r="H78">
        <v>50</v>
      </c>
      <c r="I78">
        <v>50</v>
      </c>
      <c r="J78">
        <v>50</v>
      </c>
      <c r="K78">
        <v>51</v>
      </c>
      <c r="L78">
        <v>50</v>
      </c>
      <c r="M78">
        <v>51</v>
      </c>
      <c r="N78">
        <v>50</v>
      </c>
      <c r="O78">
        <v>50</v>
      </c>
      <c r="P78">
        <v>49</v>
      </c>
      <c r="Q78">
        <v>47</v>
      </c>
      <c r="R78">
        <v>49</v>
      </c>
      <c r="S78">
        <v>46</v>
      </c>
      <c r="T78">
        <v>45</v>
      </c>
      <c r="U78">
        <v>49</v>
      </c>
      <c r="V78">
        <v>50</v>
      </c>
      <c r="W78">
        <v>51</v>
      </c>
      <c r="X78">
        <v>51</v>
      </c>
      <c r="Y78">
        <v>51</v>
      </c>
      <c r="Z78">
        <v>51</v>
      </c>
      <c r="AA78">
        <v>51</v>
      </c>
      <c r="AB78">
        <v>51</v>
      </c>
      <c r="AC78">
        <v>51</v>
      </c>
      <c r="AD78">
        <v>51</v>
      </c>
    </row>
    <row r="79" spans="1:30" x14ac:dyDescent="0.25">
      <c r="A79" t="s">
        <v>17</v>
      </c>
      <c r="B79">
        <v>31</v>
      </c>
      <c r="C79">
        <v>35</v>
      </c>
      <c r="D79">
        <v>29</v>
      </c>
      <c r="E79">
        <v>31</v>
      </c>
      <c r="F79">
        <v>36</v>
      </c>
      <c r="G79">
        <v>33</v>
      </c>
      <c r="H79">
        <v>30</v>
      </c>
      <c r="I79">
        <v>35</v>
      </c>
      <c r="J79">
        <v>33</v>
      </c>
      <c r="K79">
        <v>27</v>
      </c>
      <c r="L79">
        <v>31</v>
      </c>
      <c r="M79">
        <v>32</v>
      </c>
      <c r="N79">
        <v>33</v>
      </c>
      <c r="O79">
        <v>29</v>
      </c>
      <c r="P79">
        <v>28</v>
      </c>
      <c r="Q79">
        <v>27</v>
      </c>
      <c r="R79">
        <v>34</v>
      </c>
      <c r="S79">
        <v>34</v>
      </c>
      <c r="T79">
        <v>35</v>
      </c>
      <c r="U79">
        <v>41</v>
      </c>
      <c r="V79">
        <v>40</v>
      </c>
      <c r="W79">
        <v>43</v>
      </c>
      <c r="X79">
        <v>41</v>
      </c>
      <c r="Y79">
        <v>39</v>
      </c>
      <c r="Z79">
        <v>39</v>
      </c>
      <c r="AA79">
        <v>37</v>
      </c>
      <c r="AB79">
        <v>37</v>
      </c>
      <c r="AC79">
        <v>37</v>
      </c>
      <c r="AD79">
        <v>41</v>
      </c>
    </row>
    <row r="80" spans="1:30" x14ac:dyDescent="0.25">
      <c r="A80" t="s">
        <v>18</v>
      </c>
      <c r="B80">
        <v>28</v>
      </c>
      <c r="C80">
        <v>28</v>
      </c>
      <c r="D80">
        <v>30</v>
      </c>
      <c r="E80">
        <v>34</v>
      </c>
      <c r="F80">
        <v>32</v>
      </c>
      <c r="G80">
        <v>34</v>
      </c>
      <c r="H80">
        <v>31</v>
      </c>
      <c r="I80">
        <v>31</v>
      </c>
      <c r="J80">
        <v>26</v>
      </c>
      <c r="K80">
        <v>30</v>
      </c>
      <c r="L80">
        <v>33</v>
      </c>
      <c r="M80">
        <v>41</v>
      </c>
      <c r="N80">
        <v>41</v>
      </c>
      <c r="O80">
        <v>36</v>
      </c>
      <c r="P80">
        <v>40</v>
      </c>
      <c r="Q80">
        <v>37</v>
      </c>
      <c r="R80">
        <v>37</v>
      </c>
      <c r="S80">
        <v>36</v>
      </c>
      <c r="T80">
        <v>37</v>
      </c>
      <c r="U80">
        <v>38</v>
      </c>
      <c r="V80">
        <v>41</v>
      </c>
      <c r="W80">
        <v>41</v>
      </c>
      <c r="X80">
        <v>48</v>
      </c>
      <c r="Y80">
        <v>50</v>
      </c>
      <c r="Z80">
        <v>45</v>
      </c>
      <c r="AA80">
        <v>42</v>
      </c>
      <c r="AB80">
        <v>42</v>
      </c>
      <c r="AC80">
        <v>38</v>
      </c>
      <c r="AD80">
        <v>34</v>
      </c>
    </row>
    <row r="81" spans="1:30" x14ac:dyDescent="0.25">
      <c r="A81" t="s">
        <v>19</v>
      </c>
      <c r="B81">
        <v>22</v>
      </c>
      <c r="C81">
        <v>20</v>
      </c>
      <c r="D81">
        <v>15</v>
      </c>
      <c r="E81">
        <v>12</v>
      </c>
      <c r="F81">
        <v>12</v>
      </c>
      <c r="G81">
        <v>12</v>
      </c>
      <c r="H81">
        <v>12</v>
      </c>
      <c r="I81">
        <v>14</v>
      </c>
      <c r="J81">
        <v>12</v>
      </c>
      <c r="K81">
        <v>11</v>
      </c>
      <c r="L81">
        <v>10</v>
      </c>
      <c r="M81">
        <v>9</v>
      </c>
      <c r="N81">
        <v>11</v>
      </c>
      <c r="O81">
        <v>13</v>
      </c>
      <c r="P81">
        <v>15</v>
      </c>
      <c r="Q81">
        <v>13</v>
      </c>
      <c r="R81">
        <v>13</v>
      </c>
      <c r="S81">
        <v>13</v>
      </c>
      <c r="T81">
        <v>13</v>
      </c>
      <c r="U81">
        <v>14</v>
      </c>
      <c r="V81">
        <v>16</v>
      </c>
      <c r="W81">
        <v>16</v>
      </c>
      <c r="X81">
        <v>15</v>
      </c>
      <c r="Y81">
        <v>12</v>
      </c>
      <c r="Z81">
        <v>12</v>
      </c>
      <c r="AA81">
        <v>16</v>
      </c>
      <c r="AB81">
        <v>17</v>
      </c>
      <c r="AC81">
        <v>18</v>
      </c>
      <c r="AD81">
        <v>20</v>
      </c>
    </row>
    <row r="82" spans="1:30" x14ac:dyDescent="0.25">
      <c r="A82" t="s">
        <v>20</v>
      </c>
      <c r="B82">
        <v>17</v>
      </c>
      <c r="C82">
        <v>33</v>
      </c>
      <c r="D82">
        <v>35</v>
      </c>
      <c r="E82">
        <v>36</v>
      </c>
      <c r="F82">
        <v>28</v>
      </c>
      <c r="G82">
        <v>30</v>
      </c>
      <c r="H82">
        <v>21</v>
      </c>
      <c r="I82">
        <v>21</v>
      </c>
      <c r="J82">
        <v>21</v>
      </c>
      <c r="K82">
        <v>23</v>
      </c>
      <c r="L82">
        <v>20</v>
      </c>
      <c r="M82">
        <v>19</v>
      </c>
      <c r="N82">
        <v>27</v>
      </c>
      <c r="O82">
        <v>24</v>
      </c>
      <c r="P82">
        <v>26</v>
      </c>
      <c r="Q82">
        <v>33</v>
      </c>
      <c r="R82">
        <v>35</v>
      </c>
      <c r="S82">
        <v>31</v>
      </c>
      <c r="T82">
        <v>31</v>
      </c>
      <c r="U82">
        <v>31</v>
      </c>
      <c r="V82">
        <v>31</v>
      </c>
      <c r="W82">
        <v>35</v>
      </c>
      <c r="X82">
        <v>36</v>
      </c>
      <c r="Y82">
        <v>38</v>
      </c>
      <c r="Z82">
        <v>33</v>
      </c>
      <c r="AA82">
        <v>33</v>
      </c>
      <c r="AB82">
        <v>29</v>
      </c>
      <c r="AC82">
        <v>30</v>
      </c>
      <c r="AD82">
        <v>30</v>
      </c>
    </row>
    <row r="83" spans="1:30" x14ac:dyDescent="0.25">
      <c r="A83" t="s">
        <v>21</v>
      </c>
      <c r="B83">
        <v>26</v>
      </c>
      <c r="C83">
        <v>22</v>
      </c>
      <c r="D83">
        <v>27</v>
      </c>
      <c r="E83">
        <v>27</v>
      </c>
      <c r="F83">
        <v>21</v>
      </c>
      <c r="G83">
        <v>20</v>
      </c>
      <c r="H83">
        <v>18</v>
      </c>
      <c r="I83">
        <v>23</v>
      </c>
      <c r="J83">
        <v>20</v>
      </c>
      <c r="K83">
        <v>22</v>
      </c>
      <c r="L83">
        <v>21</v>
      </c>
      <c r="M83">
        <v>22</v>
      </c>
      <c r="N83">
        <v>23</v>
      </c>
      <c r="O83">
        <v>22</v>
      </c>
      <c r="P83">
        <v>23</v>
      </c>
      <c r="Q83">
        <v>26</v>
      </c>
      <c r="R83">
        <v>33</v>
      </c>
      <c r="S83">
        <v>33</v>
      </c>
      <c r="T83">
        <v>29</v>
      </c>
      <c r="U83">
        <v>28</v>
      </c>
      <c r="V83">
        <v>26</v>
      </c>
      <c r="W83">
        <v>25</v>
      </c>
      <c r="X83">
        <v>25</v>
      </c>
      <c r="Y83">
        <v>26</v>
      </c>
      <c r="Z83">
        <v>27</v>
      </c>
      <c r="AA83">
        <v>27</v>
      </c>
      <c r="AB83">
        <v>28</v>
      </c>
      <c r="AC83">
        <v>26</v>
      </c>
      <c r="AD83">
        <v>26</v>
      </c>
    </row>
    <row r="84" spans="1:30" x14ac:dyDescent="0.25">
      <c r="A84" t="s">
        <v>22</v>
      </c>
      <c r="B84">
        <v>50</v>
      </c>
      <c r="C84">
        <v>51</v>
      </c>
      <c r="D84">
        <v>47</v>
      </c>
      <c r="E84">
        <v>47</v>
      </c>
      <c r="F84">
        <v>46</v>
      </c>
      <c r="G84">
        <v>41</v>
      </c>
      <c r="H84">
        <v>42</v>
      </c>
      <c r="I84">
        <v>42</v>
      </c>
      <c r="J84">
        <v>40</v>
      </c>
      <c r="K84">
        <v>39</v>
      </c>
      <c r="L84">
        <v>43</v>
      </c>
      <c r="M84">
        <v>45</v>
      </c>
      <c r="N84">
        <v>47</v>
      </c>
      <c r="O84">
        <v>48</v>
      </c>
      <c r="P84">
        <v>48</v>
      </c>
      <c r="Q84">
        <v>48</v>
      </c>
      <c r="R84">
        <v>48</v>
      </c>
      <c r="S84">
        <v>49</v>
      </c>
      <c r="T84">
        <v>50</v>
      </c>
      <c r="U84">
        <v>50</v>
      </c>
      <c r="V84">
        <v>49</v>
      </c>
      <c r="W84">
        <v>49</v>
      </c>
      <c r="X84">
        <v>49</v>
      </c>
      <c r="Y84">
        <v>47</v>
      </c>
      <c r="Z84">
        <v>44</v>
      </c>
      <c r="AA84">
        <v>43</v>
      </c>
      <c r="AB84">
        <v>43</v>
      </c>
      <c r="AC84">
        <v>45</v>
      </c>
      <c r="AD84">
        <v>44</v>
      </c>
    </row>
    <row r="85" spans="1:30" x14ac:dyDescent="0.25">
      <c r="A85" t="s">
        <v>23</v>
      </c>
      <c r="B85">
        <v>44</v>
      </c>
      <c r="C85">
        <v>42</v>
      </c>
      <c r="D85">
        <v>36</v>
      </c>
      <c r="E85">
        <v>35</v>
      </c>
      <c r="F85">
        <v>37</v>
      </c>
      <c r="G85">
        <v>32</v>
      </c>
      <c r="H85">
        <v>33</v>
      </c>
      <c r="I85">
        <v>30</v>
      </c>
      <c r="J85">
        <v>29</v>
      </c>
      <c r="K85">
        <v>29</v>
      </c>
      <c r="L85">
        <v>27</v>
      </c>
      <c r="M85">
        <v>29</v>
      </c>
      <c r="N85">
        <v>22</v>
      </c>
      <c r="O85">
        <v>21</v>
      </c>
      <c r="P85">
        <v>19</v>
      </c>
      <c r="Q85">
        <v>20</v>
      </c>
      <c r="R85">
        <v>18</v>
      </c>
      <c r="S85">
        <v>16</v>
      </c>
      <c r="T85">
        <v>17</v>
      </c>
      <c r="U85">
        <v>17</v>
      </c>
      <c r="V85">
        <v>19</v>
      </c>
      <c r="W85">
        <v>20</v>
      </c>
      <c r="X85">
        <v>22</v>
      </c>
      <c r="Y85">
        <v>20</v>
      </c>
      <c r="Z85">
        <v>28</v>
      </c>
      <c r="AA85">
        <v>30</v>
      </c>
      <c r="AB85">
        <v>27</v>
      </c>
      <c r="AC85">
        <v>28</v>
      </c>
      <c r="AD85">
        <v>31</v>
      </c>
    </row>
    <row r="86" spans="1:30" x14ac:dyDescent="0.25">
      <c r="A86" t="s">
        <v>24</v>
      </c>
      <c r="B86">
        <v>42</v>
      </c>
      <c r="C86">
        <v>43</v>
      </c>
      <c r="D86">
        <v>39</v>
      </c>
      <c r="E86">
        <v>40</v>
      </c>
      <c r="F86">
        <v>41</v>
      </c>
      <c r="G86">
        <v>42</v>
      </c>
      <c r="H86">
        <v>44</v>
      </c>
      <c r="I86">
        <v>44</v>
      </c>
      <c r="J86">
        <v>44</v>
      </c>
      <c r="K86">
        <v>43</v>
      </c>
      <c r="L86">
        <v>40</v>
      </c>
      <c r="M86">
        <v>40</v>
      </c>
      <c r="N86">
        <v>40</v>
      </c>
      <c r="O86">
        <v>42</v>
      </c>
      <c r="P86">
        <v>43</v>
      </c>
      <c r="Q86">
        <v>44</v>
      </c>
      <c r="R86">
        <v>43</v>
      </c>
      <c r="S86">
        <v>41</v>
      </c>
      <c r="T86">
        <v>40</v>
      </c>
      <c r="U86">
        <v>43</v>
      </c>
      <c r="V86">
        <v>43</v>
      </c>
      <c r="W86">
        <v>45</v>
      </c>
      <c r="X86">
        <v>46</v>
      </c>
      <c r="Y86">
        <v>48</v>
      </c>
      <c r="Z86">
        <v>48</v>
      </c>
      <c r="AA86">
        <v>47</v>
      </c>
      <c r="AB86">
        <v>48</v>
      </c>
      <c r="AC86">
        <v>49</v>
      </c>
      <c r="AD86">
        <v>47</v>
      </c>
    </row>
    <row r="87" spans="1:30" x14ac:dyDescent="0.25">
      <c r="A87" t="s">
        <v>25</v>
      </c>
      <c r="B87">
        <v>37</v>
      </c>
      <c r="C87">
        <v>24</v>
      </c>
      <c r="D87">
        <v>20</v>
      </c>
      <c r="E87">
        <v>20</v>
      </c>
      <c r="F87">
        <v>16</v>
      </c>
      <c r="G87">
        <v>16</v>
      </c>
      <c r="H87">
        <v>16</v>
      </c>
      <c r="I87">
        <v>26</v>
      </c>
      <c r="J87">
        <v>38</v>
      </c>
      <c r="K87">
        <v>25</v>
      </c>
      <c r="L87">
        <v>28</v>
      </c>
      <c r="M87">
        <v>28</v>
      </c>
      <c r="N87">
        <v>20</v>
      </c>
      <c r="O87">
        <v>28</v>
      </c>
      <c r="P87">
        <v>21</v>
      </c>
      <c r="Q87">
        <v>25</v>
      </c>
      <c r="R87">
        <v>22</v>
      </c>
      <c r="S87">
        <v>25</v>
      </c>
      <c r="T87">
        <v>27</v>
      </c>
      <c r="U87">
        <v>29</v>
      </c>
      <c r="V87">
        <v>33</v>
      </c>
      <c r="W87">
        <v>31</v>
      </c>
      <c r="X87">
        <v>32</v>
      </c>
      <c r="Y87">
        <v>35</v>
      </c>
      <c r="Z87">
        <v>35</v>
      </c>
      <c r="AA87">
        <v>38</v>
      </c>
      <c r="AB87">
        <v>35</v>
      </c>
      <c r="AC87">
        <v>32</v>
      </c>
      <c r="AD87">
        <v>35</v>
      </c>
    </row>
    <row r="88" spans="1:30" x14ac:dyDescent="0.25">
      <c r="A88" t="s">
        <v>26</v>
      </c>
      <c r="B88">
        <v>39</v>
      </c>
      <c r="C88">
        <v>37</v>
      </c>
      <c r="D88">
        <v>32</v>
      </c>
      <c r="E88">
        <v>30</v>
      </c>
      <c r="F88">
        <v>29</v>
      </c>
      <c r="G88">
        <v>37</v>
      </c>
      <c r="H88">
        <v>38</v>
      </c>
      <c r="I88">
        <v>38</v>
      </c>
      <c r="J88">
        <v>39</v>
      </c>
      <c r="K88">
        <v>37</v>
      </c>
      <c r="L88">
        <v>36</v>
      </c>
      <c r="M88">
        <v>31</v>
      </c>
      <c r="N88">
        <v>32</v>
      </c>
      <c r="O88">
        <v>30</v>
      </c>
      <c r="P88">
        <v>35</v>
      </c>
      <c r="Q88">
        <v>36</v>
      </c>
      <c r="R88">
        <v>36</v>
      </c>
      <c r="S88">
        <v>37</v>
      </c>
      <c r="T88">
        <v>39</v>
      </c>
      <c r="U88">
        <v>39</v>
      </c>
      <c r="V88">
        <v>39</v>
      </c>
      <c r="W88">
        <v>36</v>
      </c>
      <c r="X88">
        <v>34</v>
      </c>
      <c r="Y88">
        <v>33</v>
      </c>
      <c r="Z88">
        <v>29</v>
      </c>
      <c r="AA88">
        <v>28</v>
      </c>
      <c r="AB88">
        <v>31</v>
      </c>
      <c r="AC88">
        <v>36</v>
      </c>
      <c r="AD88">
        <v>40</v>
      </c>
    </row>
    <row r="89" spans="1:30" x14ac:dyDescent="0.25">
      <c r="A89" t="s">
        <v>27</v>
      </c>
      <c r="B89">
        <v>9</v>
      </c>
      <c r="C89">
        <v>10</v>
      </c>
      <c r="D89">
        <v>9</v>
      </c>
      <c r="E89">
        <v>6</v>
      </c>
      <c r="F89">
        <v>4</v>
      </c>
      <c r="G89">
        <v>4</v>
      </c>
      <c r="H89">
        <v>8</v>
      </c>
      <c r="I89">
        <v>3</v>
      </c>
      <c r="J89">
        <v>2</v>
      </c>
      <c r="K89">
        <v>2</v>
      </c>
      <c r="L89">
        <v>4</v>
      </c>
      <c r="M89">
        <v>4</v>
      </c>
      <c r="N89">
        <v>6</v>
      </c>
      <c r="O89">
        <v>6</v>
      </c>
      <c r="P89">
        <v>5</v>
      </c>
      <c r="Q89">
        <v>5</v>
      </c>
      <c r="R89">
        <v>4</v>
      </c>
      <c r="S89">
        <v>5</v>
      </c>
      <c r="T89">
        <v>4</v>
      </c>
      <c r="U89">
        <v>6</v>
      </c>
      <c r="V89">
        <v>7</v>
      </c>
      <c r="W89">
        <v>7</v>
      </c>
      <c r="X89">
        <v>12</v>
      </c>
      <c r="Y89">
        <v>15</v>
      </c>
      <c r="Z89">
        <v>11</v>
      </c>
      <c r="AA89">
        <v>13</v>
      </c>
      <c r="AB89">
        <v>10</v>
      </c>
      <c r="AC89">
        <v>10</v>
      </c>
      <c r="AD89">
        <v>10</v>
      </c>
    </row>
    <row r="90" spans="1:30" x14ac:dyDescent="0.25">
      <c r="A90" t="s">
        <v>28</v>
      </c>
      <c r="B90">
        <v>40</v>
      </c>
      <c r="C90">
        <v>34</v>
      </c>
      <c r="D90">
        <v>40</v>
      </c>
      <c r="E90">
        <v>44</v>
      </c>
      <c r="F90">
        <v>45</v>
      </c>
      <c r="G90">
        <v>47</v>
      </c>
      <c r="H90">
        <v>46</v>
      </c>
      <c r="I90">
        <v>40</v>
      </c>
      <c r="J90">
        <v>34</v>
      </c>
      <c r="K90">
        <v>36</v>
      </c>
      <c r="L90">
        <v>32</v>
      </c>
      <c r="M90">
        <v>36</v>
      </c>
      <c r="N90">
        <v>34</v>
      </c>
      <c r="O90">
        <v>45</v>
      </c>
      <c r="P90">
        <v>46</v>
      </c>
      <c r="Q90">
        <v>49</v>
      </c>
      <c r="R90">
        <v>44</v>
      </c>
      <c r="S90">
        <v>47</v>
      </c>
      <c r="T90">
        <v>47</v>
      </c>
      <c r="U90">
        <v>44</v>
      </c>
      <c r="V90">
        <v>45</v>
      </c>
      <c r="W90">
        <v>42</v>
      </c>
      <c r="X90">
        <v>37</v>
      </c>
      <c r="Y90">
        <v>36</v>
      </c>
      <c r="Z90">
        <v>37</v>
      </c>
      <c r="AA90">
        <v>34</v>
      </c>
      <c r="AB90">
        <v>30</v>
      </c>
      <c r="AC90">
        <v>33</v>
      </c>
      <c r="AD90">
        <v>38</v>
      </c>
    </row>
    <row r="91" spans="1:30" x14ac:dyDescent="0.25">
      <c r="A91" t="s">
        <v>29</v>
      </c>
      <c r="B91">
        <v>2</v>
      </c>
      <c r="C91">
        <v>2</v>
      </c>
      <c r="D91">
        <v>3</v>
      </c>
      <c r="E91">
        <v>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2</v>
      </c>
      <c r="M91">
        <v>2</v>
      </c>
      <c r="N91">
        <v>1</v>
      </c>
      <c r="O91">
        <v>1</v>
      </c>
      <c r="P91">
        <v>3</v>
      </c>
      <c r="Q91">
        <v>3</v>
      </c>
      <c r="R91">
        <v>1</v>
      </c>
      <c r="S91">
        <v>1</v>
      </c>
      <c r="T91">
        <v>1</v>
      </c>
      <c r="U91">
        <v>1</v>
      </c>
      <c r="V91">
        <v>2</v>
      </c>
      <c r="W91">
        <v>1</v>
      </c>
      <c r="X91">
        <v>2</v>
      </c>
      <c r="Y91">
        <v>2</v>
      </c>
      <c r="Z91">
        <v>2</v>
      </c>
      <c r="AA91">
        <v>3</v>
      </c>
      <c r="AB91">
        <v>2</v>
      </c>
      <c r="AC91">
        <v>1</v>
      </c>
      <c r="AD91">
        <v>6</v>
      </c>
    </row>
    <row r="92" spans="1:30" x14ac:dyDescent="0.25">
      <c r="A92" t="s">
        <v>30</v>
      </c>
      <c r="B92">
        <v>20</v>
      </c>
      <c r="C92">
        <v>18</v>
      </c>
      <c r="D92">
        <v>22</v>
      </c>
      <c r="E92">
        <v>26</v>
      </c>
      <c r="F92">
        <v>23</v>
      </c>
      <c r="G92">
        <v>23</v>
      </c>
      <c r="H92">
        <v>27</v>
      </c>
      <c r="I92">
        <v>36</v>
      </c>
      <c r="J92">
        <v>30</v>
      </c>
      <c r="K92">
        <v>31</v>
      </c>
      <c r="L92">
        <v>30</v>
      </c>
      <c r="M92">
        <v>30</v>
      </c>
      <c r="N92">
        <v>30</v>
      </c>
      <c r="O92">
        <v>31</v>
      </c>
      <c r="P92">
        <v>33</v>
      </c>
      <c r="Q92">
        <v>41</v>
      </c>
      <c r="R92">
        <v>41</v>
      </c>
      <c r="S92">
        <v>43</v>
      </c>
      <c r="T92">
        <v>43</v>
      </c>
      <c r="U92">
        <v>40</v>
      </c>
      <c r="V92">
        <v>44</v>
      </c>
      <c r="W92">
        <v>40</v>
      </c>
      <c r="X92">
        <v>42</v>
      </c>
      <c r="Y92">
        <v>41</v>
      </c>
      <c r="Z92">
        <v>41</v>
      </c>
      <c r="AA92">
        <v>41</v>
      </c>
      <c r="AB92">
        <v>41</v>
      </c>
      <c r="AC92">
        <v>42</v>
      </c>
      <c r="AD92">
        <v>42</v>
      </c>
    </row>
    <row r="93" spans="1:30" x14ac:dyDescent="0.25">
      <c r="A93" t="s">
        <v>31</v>
      </c>
      <c r="B93">
        <v>36</v>
      </c>
      <c r="C93">
        <v>36</v>
      </c>
      <c r="D93">
        <v>38</v>
      </c>
      <c r="E93">
        <v>33</v>
      </c>
      <c r="F93">
        <v>31</v>
      </c>
      <c r="G93">
        <v>27</v>
      </c>
      <c r="H93">
        <v>19</v>
      </c>
      <c r="I93">
        <v>20</v>
      </c>
      <c r="J93">
        <v>18</v>
      </c>
      <c r="K93">
        <v>17</v>
      </c>
      <c r="L93">
        <v>19</v>
      </c>
      <c r="M93">
        <v>21</v>
      </c>
      <c r="N93">
        <v>24</v>
      </c>
      <c r="O93">
        <v>26</v>
      </c>
      <c r="P93">
        <v>22</v>
      </c>
      <c r="Q93">
        <v>22</v>
      </c>
      <c r="R93">
        <v>21</v>
      </c>
      <c r="S93">
        <v>22</v>
      </c>
      <c r="T93">
        <v>24</v>
      </c>
      <c r="U93">
        <v>19</v>
      </c>
      <c r="V93">
        <v>17</v>
      </c>
      <c r="W93">
        <v>17</v>
      </c>
      <c r="X93">
        <v>16</v>
      </c>
      <c r="Y93">
        <v>16</v>
      </c>
      <c r="Z93">
        <v>15</v>
      </c>
      <c r="AA93">
        <v>10</v>
      </c>
      <c r="AB93">
        <v>12</v>
      </c>
      <c r="AC93">
        <v>12</v>
      </c>
      <c r="AD93">
        <v>14</v>
      </c>
    </row>
    <row r="94" spans="1:30" x14ac:dyDescent="0.25">
      <c r="A94" t="s">
        <v>32</v>
      </c>
      <c r="B94">
        <v>8</v>
      </c>
      <c r="C94">
        <v>7</v>
      </c>
      <c r="D94">
        <v>7</v>
      </c>
      <c r="E94">
        <v>4</v>
      </c>
      <c r="F94">
        <v>3</v>
      </c>
      <c r="G94">
        <v>5</v>
      </c>
      <c r="H94">
        <v>9</v>
      </c>
      <c r="I94">
        <v>10</v>
      </c>
      <c r="J94">
        <v>14</v>
      </c>
      <c r="K94">
        <v>16</v>
      </c>
      <c r="L94">
        <v>12</v>
      </c>
      <c r="M94">
        <v>11</v>
      </c>
      <c r="N94">
        <v>14</v>
      </c>
      <c r="O94">
        <v>14</v>
      </c>
      <c r="P94">
        <v>12</v>
      </c>
      <c r="Q94">
        <v>11</v>
      </c>
      <c r="R94">
        <v>8</v>
      </c>
      <c r="S94">
        <v>8</v>
      </c>
      <c r="T94">
        <v>7</v>
      </c>
      <c r="U94">
        <v>5</v>
      </c>
      <c r="V94">
        <v>6</v>
      </c>
      <c r="W94">
        <v>11</v>
      </c>
      <c r="X94">
        <v>13</v>
      </c>
      <c r="Y94">
        <v>11</v>
      </c>
      <c r="Z94">
        <v>17</v>
      </c>
      <c r="AA94">
        <v>19</v>
      </c>
      <c r="AB94">
        <v>20</v>
      </c>
      <c r="AC94">
        <v>20</v>
      </c>
      <c r="AD94">
        <v>13</v>
      </c>
    </row>
    <row r="95" spans="1:30" x14ac:dyDescent="0.25">
      <c r="A95" t="s">
        <v>33</v>
      </c>
      <c r="B95">
        <v>33</v>
      </c>
      <c r="C95">
        <v>38</v>
      </c>
      <c r="D95">
        <v>37</v>
      </c>
      <c r="E95">
        <v>38</v>
      </c>
      <c r="F95">
        <v>33</v>
      </c>
      <c r="G95">
        <v>28</v>
      </c>
      <c r="H95">
        <v>24</v>
      </c>
      <c r="I95">
        <v>22</v>
      </c>
      <c r="J95">
        <v>22</v>
      </c>
      <c r="K95">
        <v>21</v>
      </c>
      <c r="L95">
        <v>24</v>
      </c>
      <c r="M95">
        <v>26</v>
      </c>
      <c r="N95">
        <v>25</v>
      </c>
      <c r="O95">
        <v>27</v>
      </c>
      <c r="P95">
        <v>25</v>
      </c>
      <c r="Q95">
        <v>23</v>
      </c>
      <c r="R95">
        <v>20</v>
      </c>
      <c r="S95">
        <v>18</v>
      </c>
      <c r="T95">
        <v>15</v>
      </c>
      <c r="U95">
        <v>13</v>
      </c>
      <c r="V95">
        <v>14</v>
      </c>
      <c r="W95">
        <v>12</v>
      </c>
      <c r="X95">
        <v>10</v>
      </c>
      <c r="Y95">
        <v>8</v>
      </c>
      <c r="Z95">
        <v>7</v>
      </c>
      <c r="AA95">
        <v>8</v>
      </c>
      <c r="AB95">
        <v>9</v>
      </c>
      <c r="AC95">
        <v>7</v>
      </c>
      <c r="AD95">
        <v>12</v>
      </c>
    </row>
    <row r="96" spans="1:30" x14ac:dyDescent="0.25">
      <c r="A96" t="s">
        <v>34</v>
      </c>
      <c r="B96">
        <v>41</v>
      </c>
      <c r="C96">
        <v>41</v>
      </c>
      <c r="D96">
        <v>43</v>
      </c>
      <c r="E96">
        <v>42</v>
      </c>
      <c r="F96">
        <v>40</v>
      </c>
      <c r="G96">
        <v>39</v>
      </c>
      <c r="H96">
        <v>35</v>
      </c>
      <c r="I96">
        <v>27</v>
      </c>
      <c r="J96">
        <v>27</v>
      </c>
      <c r="K96">
        <v>24</v>
      </c>
      <c r="L96">
        <v>25</v>
      </c>
      <c r="M96">
        <v>27</v>
      </c>
      <c r="N96">
        <v>21</v>
      </c>
      <c r="O96">
        <v>20</v>
      </c>
      <c r="P96">
        <v>20</v>
      </c>
      <c r="Q96">
        <v>19</v>
      </c>
      <c r="R96">
        <v>19</v>
      </c>
      <c r="S96">
        <v>21</v>
      </c>
      <c r="T96">
        <v>21</v>
      </c>
      <c r="U96">
        <v>23</v>
      </c>
      <c r="V96">
        <v>24</v>
      </c>
      <c r="W96">
        <v>23</v>
      </c>
      <c r="X96">
        <v>24</v>
      </c>
      <c r="Y96">
        <v>23</v>
      </c>
      <c r="Z96">
        <v>22</v>
      </c>
      <c r="AA96">
        <v>22</v>
      </c>
      <c r="AB96">
        <v>23</v>
      </c>
      <c r="AC96">
        <v>23</v>
      </c>
      <c r="AD96">
        <v>22</v>
      </c>
    </row>
    <row r="97" spans="1:30" x14ac:dyDescent="0.25">
      <c r="A97" t="s">
        <v>35</v>
      </c>
      <c r="B97">
        <v>45</v>
      </c>
      <c r="C97">
        <v>44</v>
      </c>
      <c r="D97">
        <v>33</v>
      </c>
      <c r="E97">
        <v>37</v>
      </c>
      <c r="F97">
        <v>35</v>
      </c>
      <c r="G97">
        <v>43</v>
      </c>
      <c r="H97">
        <v>41</v>
      </c>
      <c r="I97">
        <v>39</v>
      </c>
      <c r="J97">
        <v>42</v>
      </c>
      <c r="K97">
        <v>42</v>
      </c>
      <c r="L97">
        <v>45</v>
      </c>
      <c r="M97">
        <v>46</v>
      </c>
      <c r="N97">
        <v>43</v>
      </c>
      <c r="O97">
        <v>37</v>
      </c>
      <c r="P97">
        <v>32</v>
      </c>
      <c r="Q97">
        <v>35</v>
      </c>
      <c r="R97">
        <v>23</v>
      </c>
      <c r="S97">
        <v>15</v>
      </c>
      <c r="T97">
        <v>20</v>
      </c>
      <c r="U97">
        <v>15</v>
      </c>
      <c r="V97">
        <v>15</v>
      </c>
      <c r="W97">
        <v>10</v>
      </c>
      <c r="X97">
        <v>5</v>
      </c>
      <c r="Y97">
        <v>5</v>
      </c>
      <c r="Z97">
        <v>14</v>
      </c>
      <c r="AA97">
        <v>14</v>
      </c>
      <c r="AB97">
        <v>18</v>
      </c>
      <c r="AC97">
        <v>21</v>
      </c>
      <c r="AD97">
        <v>25</v>
      </c>
    </row>
    <row r="98" spans="1:30" x14ac:dyDescent="0.25">
      <c r="A98" t="s">
        <v>36</v>
      </c>
      <c r="B98">
        <v>47</v>
      </c>
      <c r="C98">
        <v>46</v>
      </c>
      <c r="D98">
        <v>48</v>
      </c>
      <c r="E98">
        <v>49</v>
      </c>
      <c r="F98">
        <v>48</v>
      </c>
      <c r="G98">
        <v>48</v>
      </c>
      <c r="H98">
        <v>47</v>
      </c>
      <c r="I98">
        <v>47</v>
      </c>
      <c r="J98">
        <v>48</v>
      </c>
      <c r="K98">
        <v>48</v>
      </c>
      <c r="L98">
        <v>48</v>
      </c>
      <c r="M98">
        <v>47</v>
      </c>
      <c r="N98">
        <v>46</v>
      </c>
      <c r="O98">
        <v>46</v>
      </c>
      <c r="P98">
        <v>45</v>
      </c>
      <c r="Q98">
        <v>43</v>
      </c>
      <c r="R98">
        <v>46</v>
      </c>
      <c r="S98">
        <v>45</v>
      </c>
      <c r="T98">
        <v>44</v>
      </c>
      <c r="U98">
        <v>45</v>
      </c>
      <c r="V98">
        <v>47</v>
      </c>
      <c r="W98">
        <v>44</v>
      </c>
      <c r="X98">
        <v>47</v>
      </c>
      <c r="Y98">
        <v>40</v>
      </c>
      <c r="Z98">
        <v>47</v>
      </c>
      <c r="AA98">
        <v>48</v>
      </c>
      <c r="AB98">
        <v>49</v>
      </c>
      <c r="AC98">
        <v>50</v>
      </c>
      <c r="AD98">
        <v>49</v>
      </c>
    </row>
    <row r="99" spans="1:30" x14ac:dyDescent="0.25">
      <c r="A99" t="s">
        <v>37</v>
      </c>
      <c r="B99">
        <v>16</v>
      </c>
      <c r="C99">
        <v>19</v>
      </c>
      <c r="D99">
        <v>17</v>
      </c>
      <c r="E99">
        <v>18</v>
      </c>
      <c r="F99">
        <v>18</v>
      </c>
      <c r="G99">
        <v>17</v>
      </c>
      <c r="H99">
        <v>17</v>
      </c>
      <c r="I99">
        <v>15</v>
      </c>
      <c r="J99">
        <v>16</v>
      </c>
      <c r="K99">
        <v>10</v>
      </c>
      <c r="L99">
        <v>15</v>
      </c>
      <c r="M99">
        <v>17</v>
      </c>
      <c r="N99">
        <v>19</v>
      </c>
      <c r="O99">
        <v>16</v>
      </c>
      <c r="P99">
        <v>14</v>
      </c>
      <c r="Q99">
        <v>15</v>
      </c>
      <c r="R99">
        <v>12</v>
      </c>
      <c r="S99">
        <v>11</v>
      </c>
      <c r="T99">
        <v>11</v>
      </c>
      <c r="U99">
        <v>11</v>
      </c>
      <c r="V99">
        <v>11</v>
      </c>
      <c r="W99">
        <v>14</v>
      </c>
      <c r="X99">
        <v>14</v>
      </c>
      <c r="Y99">
        <v>14</v>
      </c>
      <c r="Z99">
        <v>13</v>
      </c>
      <c r="AA99">
        <v>12</v>
      </c>
      <c r="AB99">
        <v>13</v>
      </c>
      <c r="AC99">
        <v>15</v>
      </c>
      <c r="AD99">
        <v>18</v>
      </c>
    </row>
    <row r="100" spans="1:30" x14ac:dyDescent="0.25">
      <c r="A100" t="s">
        <v>38</v>
      </c>
      <c r="B100">
        <v>15</v>
      </c>
      <c r="C100">
        <v>16</v>
      </c>
      <c r="D100">
        <v>14</v>
      </c>
      <c r="E100">
        <v>15</v>
      </c>
      <c r="F100">
        <v>13</v>
      </c>
      <c r="G100">
        <v>14</v>
      </c>
      <c r="H100">
        <v>14</v>
      </c>
      <c r="I100">
        <v>17</v>
      </c>
      <c r="J100">
        <v>17</v>
      </c>
      <c r="K100">
        <v>19</v>
      </c>
      <c r="L100">
        <v>18</v>
      </c>
      <c r="M100">
        <v>20</v>
      </c>
      <c r="N100">
        <v>17</v>
      </c>
      <c r="O100">
        <v>17</v>
      </c>
      <c r="P100">
        <v>17</v>
      </c>
      <c r="Q100">
        <v>12</v>
      </c>
      <c r="R100">
        <v>15</v>
      </c>
      <c r="S100">
        <v>17</v>
      </c>
      <c r="T100">
        <v>16</v>
      </c>
      <c r="U100">
        <v>22</v>
      </c>
      <c r="V100">
        <v>22</v>
      </c>
      <c r="W100">
        <v>18</v>
      </c>
      <c r="X100">
        <v>18</v>
      </c>
      <c r="Y100">
        <v>18</v>
      </c>
      <c r="Z100">
        <v>19</v>
      </c>
      <c r="AA100">
        <v>17</v>
      </c>
      <c r="AB100">
        <v>16</v>
      </c>
      <c r="AC100">
        <v>17</v>
      </c>
      <c r="AD100">
        <v>17</v>
      </c>
    </row>
    <row r="101" spans="1:30" x14ac:dyDescent="0.25">
      <c r="A101" t="s">
        <v>39</v>
      </c>
      <c r="B101">
        <v>49</v>
      </c>
      <c r="C101">
        <v>49</v>
      </c>
      <c r="D101">
        <v>51</v>
      </c>
      <c r="E101">
        <v>50</v>
      </c>
      <c r="F101">
        <v>51</v>
      </c>
      <c r="G101">
        <v>50</v>
      </c>
      <c r="H101">
        <v>49</v>
      </c>
      <c r="I101">
        <v>49</v>
      </c>
      <c r="J101">
        <v>47</v>
      </c>
      <c r="K101">
        <v>47</v>
      </c>
      <c r="L101">
        <v>47</v>
      </c>
      <c r="M101">
        <v>48</v>
      </c>
      <c r="N101">
        <v>45</v>
      </c>
      <c r="O101">
        <v>43</v>
      </c>
      <c r="P101">
        <v>44</v>
      </c>
      <c r="Q101">
        <v>45</v>
      </c>
      <c r="R101">
        <v>47</v>
      </c>
      <c r="S101">
        <v>50</v>
      </c>
      <c r="T101">
        <v>48</v>
      </c>
      <c r="U101">
        <v>47</v>
      </c>
      <c r="V101">
        <v>48</v>
      </c>
      <c r="W101">
        <v>48</v>
      </c>
      <c r="X101">
        <v>44</v>
      </c>
      <c r="Y101">
        <v>44</v>
      </c>
      <c r="Z101">
        <v>46</v>
      </c>
      <c r="AA101">
        <v>46</v>
      </c>
      <c r="AB101">
        <v>40</v>
      </c>
      <c r="AC101">
        <v>43</v>
      </c>
      <c r="AD101">
        <v>43</v>
      </c>
    </row>
    <row r="102" spans="1:30" x14ac:dyDescent="0.25">
      <c r="A102" t="s">
        <v>40</v>
      </c>
      <c r="B102">
        <v>32</v>
      </c>
      <c r="C102">
        <v>29</v>
      </c>
      <c r="D102">
        <v>24</v>
      </c>
      <c r="E102">
        <v>28</v>
      </c>
      <c r="F102">
        <v>26</v>
      </c>
      <c r="G102">
        <v>26</v>
      </c>
      <c r="H102">
        <v>22</v>
      </c>
      <c r="I102">
        <v>24</v>
      </c>
      <c r="J102">
        <v>36</v>
      </c>
      <c r="K102">
        <v>38</v>
      </c>
      <c r="L102">
        <v>39</v>
      </c>
      <c r="M102">
        <v>38</v>
      </c>
      <c r="N102">
        <v>37</v>
      </c>
      <c r="O102">
        <v>33</v>
      </c>
      <c r="P102">
        <v>34</v>
      </c>
      <c r="Q102">
        <v>31</v>
      </c>
      <c r="R102">
        <v>27</v>
      </c>
      <c r="S102">
        <v>30</v>
      </c>
      <c r="T102">
        <v>42</v>
      </c>
      <c r="U102">
        <v>42</v>
      </c>
      <c r="V102">
        <v>37</v>
      </c>
      <c r="W102">
        <v>37</v>
      </c>
      <c r="X102">
        <v>31</v>
      </c>
      <c r="Y102">
        <v>34</v>
      </c>
      <c r="Z102">
        <v>32</v>
      </c>
      <c r="AA102">
        <v>39</v>
      </c>
      <c r="AB102">
        <v>39</v>
      </c>
      <c r="AC102">
        <v>40</v>
      </c>
      <c r="AD102">
        <v>33</v>
      </c>
    </row>
    <row r="103" spans="1:30" x14ac:dyDescent="0.25">
      <c r="A103" t="s">
        <v>41</v>
      </c>
      <c r="B103">
        <v>25</v>
      </c>
      <c r="C103">
        <v>31</v>
      </c>
      <c r="D103">
        <v>28</v>
      </c>
      <c r="E103">
        <v>24</v>
      </c>
      <c r="F103">
        <v>20</v>
      </c>
      <c r="G103">
        <v>18</v>
      </c>
      <c r="H103">
        <v>20</v>
      </c>
      <c r="I103">
        <v>16</v>
      </c>
      <c r="J103">
        <v>15</v>
      </c>
      <c r="K103">
        <v>15</v>
      </c>
      <c r="L103">
        <v>13</v>
      </c>
      <c r="M103">
        <v>14</v>
      </c>
      <c r="N103">
        <v>13</v>
      </c>
      <c r="O103">
        <v>15</v>
      </c>
      <c r="P103">
        <v>13</v>
      </c>
      <c r="Q103">
        <v>16</v>
      </c>
      <c r="R103">
        <v>16</v>
      </c>
      <c r="S103">
        <v>19</v>
      </c>
      <c r="T103">
        <v>18</v>
      </c>
      <c r="U103">
        <v>20</v>
      </c>
      <c r="V103">
        <v>23</v>
      </c>
      <c r="W103">
        <v>22</v>
      </c>
      <c r="X103">
        <v>23</v>
      </c>
      <c r="Y103">
        <v>25</v>
      </c>
      <c r="Z103">
        <v>21</v>
      </c>
      <c r="AA103">
        <v>21</v>
      </c>
      <c r="AB103">
        <v>21</v>
      </c>
      <c r="AC103">
        <v>19</v>
      </c>
      <c r="AD103">
        <v>19</v>
      </c>
    </row>
    <row r="104" spans="1:30" x14ac:dyDescent="0.25">
      <c r="A104" t="s">
        <v>42</v>
      </c>
      <c r="B104">
        <v>24</v>
      </c>
      <c r="C104">
        <v>26</v>
      </c>
      <c r="D104">
        <v>26</v>
      </c>
      <c r="E104">
        <v>25</v>
      </c>
      <c r="F104">
        <v>27</v>
      </c>
      <c r="G104">
        <v>31</v>
      </c>
      <c r="H104">
        <v>34</v>
      </c>
      <c r="I104">
        <v>33</v>
      </c>
      <c r="J104">
        <v>24</v>
      </c>
      <c r="K104">
        <v>33</v>
      </c>
      <c r="L104">
        <v>22</v>
      </c>
      <c r="M104">
        <v>24</v>
      </c>
      <c r="N104">
        <v>28</v>
      </c>
      <c r="O104">
        <v>23</v>
      </c>
      <c r="P104">
        <v>30</v>
      </c>
      <c r="Q104">
        <v>32</v>
      </c>
      <c r="R104">
        <v>25</v>
      </c>
      <c r="S104">
        <v>23</v>
      </c>
      <c r="T104">
        <v>23</v>
      </c>
      <c r="U104">
        <v>27</v>
      </c>
      <c r="V104">
        <v>28</v>
      </c>
      <c r="W104">
        <v>32</v>
      </c>
      <c r="X104">
        <v>30</v>
      </c>
      <c r="Y104">
        <v>32</v>
      </c>
      <c r="Z104">
        <v>38</v>
      </c>
      <c r="AA104">
        <v>31</v>
      </c>
      <c r="AB104">
        <v>33</v>
      </c>
      <c r="AC104">
        <v>34</v>
      </c>
      <c r="AD104">
        <v>39</v>
      </c>
    </row>
    <row r="105" spans="1:30" x14ac:dyDescent="0.25">
      <c r="A105" t="s">
        <v>43</v>
      </c>
      <c r="B105">
        <v>30</v>
      </c>
      <c r="C105">
        <v>30</v>
      </c>
      <c r="D105">
        <v>31</v>
      </c>
      <c r="E105">
        <v>29</v>
      </c>
      <c r="F105">
        <v>30</v>
      </c>
      <c r="G105">
        <v>25</v>
      </c>
      <c r="H105">
        <v>28</v>
      </c>
      <c r="I105">
        <v>28</v>
      </c>
      <c r="J105">
        <v>32</v>
      </c>
      <c r="K105">
        <v>32</v>
      </c>
      <c r="L105">
        <v>35</v>
      </c>
      <c r="M105">
        <v>35</v>
      </c>
      <c r="N105">
        <v>38</v>
      </c>
      <c r="O105">
        <v>40</v>
      </c>
      <c r="P105">
        <v>36</v>
      </c>
      <c r="Q105">
        <v>34</v>
      </c>
      <c r="R105">
        <v>29</v>
      </c>
      <c r="S105">
        <v>38</v>
      </c>
      <c r="T105">
        <v>34</v>
      </c>
      <c r="U105">
        <v>34</v>
      </c>
      <c r="V105">
        <v>35</v>
      </c>
      <c r="W105">
        <v>27</v>
      </c>
      <c r="X105">
        <v>28</v>
      </c>
      <c r="Y105">
        <v>28</v>
      </c>
      <c r="Z105">
        <v>26</v>
      </c>
      <c r="AA105">
        <v>23</v>
      </c>
      <c r="AB105">
        <v>24</v>
      </c>
      <c r="AC105">
        <v>25</v>
      </c>
      <c r="AD105">
        <v>27</v>
      </c>
    </row>
    <row r="106" spans="1:30" x14ac:dyDescent="0.25">
      <c r="A106" t="s">
        <v>44</v>
      </c>
      <c r="B106">
        <v>11</v>
      </c>
      <c r="C106">
        <v>8</v>
      </c>
      <c r="D106">
        <v>5</v>
      </c>
      <c r="E106">
        <v>7</v>
      </c>
      <c r="F106">
        <v>8</v>
      </c>
      <c r="G106">
        <v>11</v>
      </c>
      <c r="H106">
        <v>11</v>
      </c>
      <c r="I106">
        <v>12</v>
      </c>
      <c r="J106">
        <v>11</v>
      </c>
      <c r="K106">
        <v>12</v>
      </c>
      <c r="L106">
        <v>11</v>
      </c>
      <c r="M106">
        <v>12</v>
      </c>
      <c r="N106">
        <v>10</v>
      </c>
      <c r="O106">
        <v>11</v>
      </c>
      <c r="P106">
        <v>10</v>
      </c>
      <c r="Q106">
        <v>8</v>
      </c>
      <c r="R106">
        <v>9</v>
      </c>
      <c r="S106">
        <v>9</v>
      </c>
      <c r="T106">
        <v>10</v>
      </c>
      <c r="U106">
        <v>8</v>
      </c>
      <c r="V106">
        <v>5</v>
      </c>
      <c r="W106">
        <v>4</v>
      </c>
      <c r="X106">
        <v>4</v>
      </c>
      <c r="Y106">
        <v>4</v>
      </c>
      <c r="Z106">
        <v>6</v>
      </c>
      <c r="AA106">
        <v>6</v>
      </c>
      <c r="AB106">
        <v>8</v>
      </c>
      <c r="AC106">
        <v>8</v>
      </c>
      <c r="AD106">
        <v>9</v>
      </c>
    </row>
    <row r="107" spans="1:30" x14ac:dyDescent="0.25">
      <c r="A107" t="s">
        <v>45</v>
      </c>
      <c r="B107">
        <v>7</v>
      </c>
      <c r="C107">
        <v>4</v>
      </c>
      <c r="D107">
        <v>6</v>
      </c>
      <c r="E107">
        <v>8</v>
      </c>
      <c r="F107">
        <v>5</v>
      </c>
      <c r="G107">
        <v>6</v>
      </c>
      <c r="H107">
        <v>2</v>
      </c>
      <c r="I107">
        <v>2</v>
      </c>
      <c r="J107">
        <v>3</v>
      </c>
      <c r="K107">
        <v>3</v>
      </c>
      <c r="L107">
        <v>5</v>
      </c>
      <c r="M107">
        <v>6</v>
      </c>
      <c r="N107">
        <v>4</v>
      </c>
      <c r="O107">
        <v>5</v>
      </c>
      <c r="P107">
        <v>2</v>
      </c>
      <c r="Q107">
        <v>2</v>
      </c>
      <c r="R107">
        <v>2</v>
      </c>
      <c r="S107">
        <v>3</v>
      </c>
      <c r="T107">
        <v>5</v>
      </c>
      <c r="U107">
        <v>4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2</v>
      </c>
      <c r="AB107">
        <v>4</v>
      </c>
      <c r="AC107">
        <v>6</v>
      </c>
      <c r="AD107">
        <v>7</v>
      </c>
    </row>
    <row r="108" spans="1:30" x14ac:dyDescent="0.25">
      <c r="A108" t="s">
        <v>46</v>
      </c>
      <c r="B108">
        <v>23</v>
      </c>
      <c r="C108">
        <v>23</v>
      </c>
      <c r="D108">
        <v>21</v>
      </c>
      <c r="E108">
        <v>21</v>
      </c>
      <c r="F108">
        <v>22</v>
      </c>
      <c r="G108">
        <v>35</v>
      </c>
      <c r="H108">
        <v>36</v>
      </c>
      <c r="I108">
        <v>32</v>
      </c>
      <c r="J108">
        <v>31</v>
      </c>
      <c r="K108">
        <v>34</v>
      </c>
      <c r="L108">
        <v>29</v>
      </c>
      <c r="M108">
        <v>25</v>
      </c>
      <c r="N108">
        <v>29</v>
      </c>
      <c r="O108">
        <v>35</v>
      </c>
      <c r="P108">
        <v>38</v>
      </c>
      <c r="Q108">
        <v>38</v>
      </c>
      <c r="R108">
        <v>39</v>
      </c>
      <c r="S108">
        <v>24</v>
      </c>
      <c r="T108">
        <v>26</v>
      </c>
      <c r="U108">
        <v>24</v>
      </c>
      <c r="V108">
        <v>13</v>
      </c>
      <c r="W108">
        <v>38</v>
      </c>
      <c r="X108">
        <v>39</v>
      </c>
      <c r="Y108">
        <v>37</v>
      </c>
      <c r="Z108">
        <v>36</v>
      </c>
      <c r="AA108">
        <v>35</v>
      </c>
      <c r="AB108">
        <v>34</v>
      </c>
      <c r="AC108">
        <v>35</v>
      </c>
      <c r="AD108">
        <v>32</v>
      </c>
    </row>
    <row r="109" spans="1:30" x14ac:dyDescent="0.25">
      <c r="A109" t="s">
        <v>47</v>
      </c>
      <c r="B109">
        <v>34</v>
      </c>
      <c r="C109">
        <v>27</v>
      </c>
      <c r="D109">
        <v>34</v>
      </c>
      <c r="E109">
        <v>32</v>
      </c>
      <c r="F109">
        <v>34</v>
      </c>
      <c r="G109">
        <v>29</v>
      </c>
      <c r="H109">
        <v>32</v>
      </c>
      <c r="I109">
        <v>37</v>
      </c>
      <c r="J109">
        <v>37</v>
      </c>
      <c r="K109">
        <v>28</v>
      </c>
      <c r="L109">
        <v>37</v>
      </c>
      <c r="M109">
        <v>33</v>
      </c>
      <c r="N109">
        <v>35</v>
      </c>
      <c r="O109">
        <v>32</v>
      </c>
      <c r="P109">
        <v>29</v>
      </c>
      <c r="Q109">
        <v>29</v>
      </c>
      <c r="R109">
        <v>28</v>
      </c>
      <c r="S109">
        <v>32</v>
      </c>
      <c r="T109">
        <v>30</v>
      </c>
      <c r="U109">
        <v>32</v>
      </c>
      <c r="V109">
        <v>30</v>
      </c>
      <c r="W109">
        <v>26</v>
      </c>
      <c r="X109">
        <v>26</v>
      </c>
      <c r="Y109">
        <v>27</v>
      </c>
      <c r="Z109">
        <v>23</v>
      </c>
      <c r="AA109">
        <v>26</v>
      </c>
      <c r="AB109">
        <v>26</v>
      </c>
      <c r="AC109">
        <v>31</v>
      </c>
      <c r="AD109">
        <v>29</v>
      </c>
    </row>
    <row r="110" spans="1:30" x14ac:dyDescent="0.25">
      <c r="A110" t="s">
        <v>48</v>
      </c>
      <c r="B110">
        <v>12</v>
      </c>
      <c r="C110">
        <v>13</v>
      </c>
      <c r="D110">
        <v>12</v>
      </c>
      <c r="E110">
        <v>14</v>
      </c>
      <c r="F110">
        <v>15</v>
      </c>
      <c r="G110">
        <v>13</v>
      </c>
      <c r="H110">
        <v>13</v>
      </c>
      <c r="I110">
        <v>11</v>
      </c>
      <c r="J110">
        <v>10</v>
      </c>
      <c r="K110">
        <v>14</v>
      </c>
      <c r="L110">
        <v>14</v>
      </c>
      <c r="M110">
        <v>15</v>
      </c>
      <c r="N110">
        <v>15</v>
      </c>
      <c r="O110">
        <v>18</v>
      </c>
      <c r="P110">
        <v>18</v>
      </c>
      <c r="Q110">
        <v>17</v>
      </c>
      <c r="R110">
        <v>17</v>
      </c>
      <c r="S110">
        <v>20</v>
      </c>
      <c r="T110">
        <v>19</v>
      </c>
      <c r="U110">
        <v>18</v>
      </c>
      <c r="V110">
        <v>21</v>
      </c>
      <c r="W110">
        <v>19</v>
      </c>
      <c r="X110">
        <v>19</v>
      </c>
      <c r="Y110">
        <v>19</v>
      </c>
      <c r="Z110">
        <v>18</v>
      </c>
      <c r="AA110">
        <v>18</v>
      </c>
      <c r="AB110">
        <v>15</v>
      </c>
      <c r="AC110">
        <v>16</v>
      </c>
      <c r="AD110">
        <v>15</v>
      </c>
    </row>
    <row r="111" spans="1:30" x14ac:dyDescent="0.25">
      <c r="A111" t="s">
        <v>49</v>
      </c>
      <c r="B111">
        <v>29</v>
      </c>
      <c r="C111">
        <v>32</v>
      </c>
      <c r="D111">
        <v>42</v>
      </c>
      <c r="E111">
        <v>39</v>
      </c>
      <c r="F111">
        <v>38</v>
      </c>
      <c r="G111">
        <v>38</v>
      </c>
      <c r="H111">
        <v>40</v>
      </c>
      <c r="I111">
        <v>43</v>
      </c>
      <c r="J111">
        <v>43</v>
      </c>
      <c r="K111">
        <v>44</v>
      </c>
      <c r="L111">
        <v>42</v>
      </c>
      <c r="M111">
        <v>34</v>
      </c>
      <c r="N111">
        <v>36</v>
      </c>
      <c r="O111">
        <v>38</v>
      </c>
      <c r="P111">
        <v>39</v>
      </c>
      <c r="Q111">
        <v>40</v>
      </c>
      <c r="R111">
        <v>38</v>
      </c>
      <c r="S111">
        <v>40</v>
      </c>
      <c r="T111">
        <v>36</v>
      </c>
      <c r="U111">
        <v>36</v>
      </c>
      <c r="V111">
        <v>42</v>
      </c>
      <c r="W111">
        <v>47</v>
      </c>
      <c r="X111">
        <v>45</v>
      </c>
      <c r="Y111">
        <v>46</v>
      </c>
      <c r="Z111">
        <v>49</v>
      </c>
      <c r="AA111">
        <v>50</v>
      </c>
      <c r="AB111">
        <v>50</v>
      </c>
      <c r="AC111">
        <v>46</v>
      </c>
      <c r="AD111">
        <v>50</v>
      </c>
    </row>
    <row r="112" spans="1:30" x14ac:dyDescent="0.25">
      <c r="A112" t="s">
        <v>50</v>
      </c>
      <c r="B112">
        <v>46</v>
      </c>
      <c r="C112">
        <v>50</v>
      </c>
      <c r="D112">
        <v>49</v>
      </c>
      <c r="E112">
        <v>48</v>
      </c>
      <c r="F112">
        <v>49</v>
      </c>
      <c r="G112">
        <v>51</v>
      </c>
      <c r="H112">
        <v>48</v>
      </c>
      <c r="I112">
        <v>48</v>
      </c>
      <c r="J112">
        <v>49</v>
      </c>
      <c r="K112">
        <v>50</v>
      </c>
      <c r="L112">
        <v>46</v>
      </c>
      <c r="M112">
        <v>44</v>
      </c>
      <c r="N112">
        <v>48</v>
      </c>
      <c r="O112">
        <v>47</v>
      </c>
      <c r="P112">
        <v>47</v>
      </c>
      <c r="Q112">
        <v>50</v>
      </c>
      <c r="R112">
        <v>51</v>
      </c>
      <c r="S112">
        <v>51</v>
      </c>
      <c r="T112">
        <v>49</v>
      </c>
      <c r="U112">
        <v>51</v>
      </c>
      <c r="V112">
        <v>51</v>
      </c>
      <c r="W112">
        <v>50</v>
      </c>
      <c r="X112">
        <v>50</v>
      </c>
      <c r="Y112">
        <v>49</v>
      </c>
      <c r="Z112">
        <v>50</v>
      </c>
      <c r="AA112">
        <v>49</v>
      </c>
      <c r="AB112">
        <v>47</v>
      </c>
      <c r="AC112">
        <v>47</v>
      </c>
      <c r="AD112">
        <v>48</v>
      </c>
    </row>
    <row r="113" spans="1:30" x14ac:dyDescent="0.25">
      <c r="A113" t="s">
        <v>51</v>
      </c>
      <c r="B113">
        <v>14</v>
      </c>
      <c r="C113">
        <v>15</v>
      </c>
      <c r="D113">
        <v>8</v>
      </c>
      <c r="E113">
        <v>9</v>
      </c>
      <c r="F113">
        <v>9</v>
      </c>
      <c r="G113">
        <v>8</v>
      </c>
      <c r="H113">
        <v>4</v>
      </c>
      <c r="I113">
        <v>7</v>
      </c>
      <c r="J113">
        <v>8</v>
      </c>
      <c r="K113">
        <v>5</v>
      </c>
      <c r="L113">
        <v>3</v>
      </c>
      <c r="M113">
        <v>3</v>
      </c>
      <c r="N113">
        <v>5</v>
      </c>
      <c r="O113">
        <v>3</v>
      </c>
      <c r="P113">
        <v>6</v>
      </c>
      <c r="Q113">
        <v>6</v>
      </c>
      <c r="R113">
        <v>6</v>
      </c>
      <c r="S113">
        <v>4</v>
      </c>
      <c r="T113">
        <v>6</v>
      </c>
      <c r="U113">
        <v>2</v>
      </c>
      <c r="V113">
        <v>4</v>
      </c>
      <c r="W113">
        <v>5</v>
      </c>
      <c r="X113">
        <v>9</v>
      </c>
      <c r="Y113">
        <v>10</v>
      </c>
      <c r="Z113">
        <v>9</v>
      </c>
      <c r="AA113">
        <v>7</v>
      </c>
      <c r="AB113">
        <v>7</v>
      </c>
      <c r="AC113">
        <v>9</v>
      </c>
      <c r="AD113">
        <v>3</v>
      </c>
    </row>
    <row r="114" spans="1:30" x14ac:dyDescent="0.25">
      <c r="B114">
        <v>21</v>
      </c>
    </row>
    <row r="115" spans="1:30" x14ac:dyDescent="0.25">
      <c r="B115">
        <v>9</v>
      </c>
    </row>
    <row r="116" spans="1:30" x14ac:dyDescent="0.25">
      <c r="B116">
        <v>3</v>
      </c>
    </row>
    <row r="117" spans="1:30" x14ac:dyDescent="0.25">
      <c r="B117">
        <v>25</v>
      </c>
    </row>
    <row r="118" spans="1:30" x14ac:dyDescent="0.25">
      <c r="B118">
        <v>11</v>
      </c>
    </row>
    <row r="119" spans="1:30" x14ac:dyDescent="0.25">
      <c r="B119">
        <v>5</v>
      </c>
    </row>
    <row r="120" spans="1:30" x14ac:dyDescent="0.25">
      <c r="B120">
        <v>48</v>
      </c>
    </row>
    <row r="121" spans="1:30" x14ac:dyDescent="0.25">
      <c r="B121">
        <v>47</v>
      </c>
    </row>
    <row r="122" spans="1:30" x14ac:dyDescent="0.25">
      <c r="B122">
        <v>14</v>
      </c>
    </row>
    <row r="123" spans="1:30" x14ac:dyDescent="0.25">
      <c r="B123">
        <v>1</v>
      </c>
    </row>
    <row r="124" spans="1:30" x14ac:dyDescent="0.25">
      <c r="B124">
        <v>17</v>
      </c>
    </row>
    <row r="125" spans="1:30" x14ac:dyDescent="0.25">
      <c r="B125">
        <v>12</v>
      </c>
    </row>
    <row r="126" spans="1:30" x14ac:dyDescent="0.25">
      <c r="B126">
        <v>6</v>
      </c>
    </row>
    <row r="127" spans="1:30" x14ac:dyDescent="0.25">
      <c r="B127">
        <v>40</v>
      </c>
    </row>
    <row r="128" spans="1:30" x14ac:dyDescent="0.25">
      <c r="B128">
        <v>39</v>
      </c>
    </row>
    <row r="129" spans="2:2" x14ac:dyDescent="0.25">
      <c r="B129">
        <v>45</v>
      </c>
    </row>
    <row r="130" spans="2:2" x14ac:dyDescent="0.25">
      <c r="B130">
        <v>35</v>
      </c>
    </row>
    <row r="131" spans="2:2" x14ac:dyDescent="0.25">
      <c r="B131">
        <v>28</v>
      </c>
    </row>
    <row r="132" spans="2:2" x14ac:dyDescent="0.25">
      <c r="B132">
        <v>20</v>
      </c>
    </row>
    <row r="133" spans="2:2" x14ac:dyDescent="0.25">
      <c r="B133">
        <v>33</v>
      </c>
    </row>
    <row r="134" spans="2:2" x14ac:dyDescent="0.25">
      <c r="B134">
        <v>22</v>
      </c>
    </row>
    <row r="135" spans="2:2" x14ac:dyDescent="0.25">
      <c r="B135">
        <v>51</v>
      </c>
    </row>
    <row r="136" spans="2:2" x14ac:dyDescent="0.25">
      <c r="B136">
        <v>42</v>
      </c>
    </row>
    <row r="137" spans="2:2" x14ac:dyDescent="0.25">
      <c r="B137">
        <v>43</v>
      </c>
    </row>
    <row r="138" spans="2:2" x14ac:dyDescent="0.25">
      <c r="B138">
        <v>24</v>
      </c>
    </row>
    <row r="139" spans="2:2" x14ac:dyDescent="0.25">
      <c r="B139">
        <v>37</v>
      </c>
    </row>
    <row r="140" spans="2:2" x14ac:dyDescent="0.25">
      <c r="B140">
        <v>10</v>
      </c>
    </row>
    <row r="141" spans="2:2" x14ac:dyDescent="0.25">
      <c r="B141">
        <v>34</v>
      </c>
    </row>
    <row r="142" spans="2:2" x14ac:dyDescent="0.25">
      <c r="B142">
        <v>2</v>
      </c>
    </row>
    <row r="143" spans="2:2" x14ac:dyDescent="0.25">
      <c r="B143">
        <v>18</v>
      </c>
    </row>
    <row r="144" spans="2:2" x14ac:dyDescent="0.25">
      <c r="B144">
        <v>36</v>
      </c>
    </row>
    <row r="145" spans="2:2" x14ac:dyDescent="0.25">
      <c r="B145">
        <v>7</v>
      </c>
    </row>
    <row r="146" spans="2:2" x14ac:dyDescent="0.25">
      <c r="B146">
        <v>38</v>
      </c>
    </row>
    <row r="147" spans="2:2" x14ac:dyDescent="0.25">
      <c r="B147">
        <v>41</v>
      </c>
    </row>
    <row r="148" spans="2:2" x14ac:dyDescent="0.25">
      <c r="B148">
        <v>44</v>
      </c>
    </row>
    <row r="149" spans="2:2" x14ac:dyDescent="0.25">
      <c r="B149">
        <v>46</v>
      </c>
    </row>
    <row r="150" spans="2:2" x14ac:dyDescent="0.25">
      <c r="B150">
        <v>19</v>
      </c>
    </row>
    <row r="151" spans="2:2" x14ac:dyDescent="0.25">
      <c r="B151">
        <v>16</v>
      </c>
    </row>
    <row r="152" spans="2:2" x14ac:dyDescent="0.25">
      <c r="B152">
        <v>49</v>
      </c>
    </row>
    <row r="153" spans="2:2" x14ac:dyDescent="0.25">
      <c r="B153">
        <v>29</v>
      </c>
    </row>
    <row r="154" spans="2:2" x14ac:dyDescent="0.25">
      <c r="B154">
        <v>31</v>
      </c>
    </row>
    <row r="155" spans="2:2" x14ac:dyDescent="0.25">
      <c r="B155">
        <v>26</v>
      </c>
    </row>
    <row r="156" spans="2:2" x14ac:dyDescent="0.25">
      <c r="B156">
        <v>30</v>
      </c>
    </row>
    <row r="157" spans="2:2" x14ac:dyDescent="0.25">
      <c r="B157">
        <v>8</v>
      </c>
    </row>
    <row r="158" spans="2:2" x14ac:dyDescent="0.25">
      <c r="B158">
        <v>4</v>
      </c>
    </row>
    <row r="159" spans="2:2" x14ac:dyDescent="0.25">
      <c r="B159">
        <v>23</v>
      </c>
    </row>
    <row r="160" spans="2:2" x14ac:dyDescent="0.25">
      <c r="B160">
        <v>27</v>
      </c>
    </row>
    <row r="161" spans="2:2" x14ac:dyDescent="0.25">
      <c r="B161">
        <v>13</v>
      </c>
    </row>
    <row r="162" spans="2:2" x14ac:dyDescent="0.25">
      <c r="B162">
        <v>32</v>
      </c>
    </row>
    <row r="163" spans="2:2" x14ac:dyDescent="0.25">
      <c r="B163">
        <v>50</v>
      </c>
    </row>
    <row r="164" spans="2:2" x14ac:dyDescent="0.25">
      <c r="B164">
        <v>15</v>
      </c>
    </row>
    <row r="165" spans="2:2" x14ac:dyDescent="0.25">
      <c r="B165">
        <v>23</v>
      </c>
    </row>
    <row r="166" spans="2:2" x14ac:dyDescent="0.25">
      <c r="B166">
        <v>19</v>
      </c>
    </row>
    <row r="167" spans="2:2" x14ac:dyDescent="0.25">
      <c r="B167">
        <v>2</v>
      </c>
    </row>
    <row r="168" spans="2:2" x14ac:dyDescent="0.25">
      <c r="B168">
        <v>25</v>
      </c>
    </row>
    <row r="169" spans="2:2" x14ac:dyDescent="0.25">
      <c r="B169">
        <v>11</v>
      </c>
    </row>
    <row r="170" spans="2:2" x14ac:dyDescent="0.25">
      <c r="B170">
        <v>4</v>
      </c>
    </row>
    <row r="171" spans="2:2" x14ac:dyDescent="0.25">
      <c r="B171">
        <v>46</v>
      </c>
    </row>
    <row r="172" spans="2:2" x14ac:dyDescent="0.25">
      <c r="B172">
        <v>45</v>
      </c>
    </row>
    <row r="173" spans="2:2" x14ac:dyDescent="0.25">
      <c r="B173">
        <v>16</v>
      </c>
    </row>
    <row r="174" spans="2:2" x14ac:dyDescent="0.25">
      <c r="B174">
        <v>1</v>
      </c>
    </row>
    <row r="175" spans="2:2" x14ac:dyDescent="0.25">
      <c r="B175">
        <v>18</v>
      </c>
    </row>
    <row r="176" spans="2:2" x14ac:dyDescent="0.25">
      <c r="B176">
        <v>13</v>
      </c>
    </row>
    <row r="177" spans="2:2" x14ac:dyDescent="0.25">
      <c r="B177">
        <v>10</v>
      </c>
    </row>
    <row r="178" spans="2:2" x14ac:dyDescent="0.25">
      <c r="B178">
        <v>41</v>
      </c>
    </row>
    <row r="179" spans="2:2" x14ac:dyDescent="0.25">
      <c r="B179">
        <v>44</v>
      </c>
    </row>
    <row r="180" spans="2:2" x14ac:dyDescent="0.25">
      <c r="B180">
        <v>50</v>
      </c>
    </row>
    <row r="181" spans="2:2" x14ac:dyDescent="0.25">
      <c r="B181">
        <v>29</v>
      </c>
    </row>
    <row r="182" spans="2:2" x14ac:dyDescent="0.25">
      <c r="B182">
        <v>30</v>
      </c>
    </row>
    <row r="183" spans="2:2" x14ac:dyDescent="0.25">
      <c r="B183">
        <v>15</v>
      </c>
    </row>
    <row r="184" spans="2:2" x14ac:dyDescent="0.25">
      <c r="B184">
        <v>35</v>
      </c>
    </row>
    <row r="185" spans="2:2" x14ac:dyDescent="0.25">
      <c r="B185">
        <v>27</v>
      </c>
    </row>
    <row r="186" spans="2:2" x14ac:dyDescent="0.25">
      <c r="B186">
        <v>47</v>
      </c>
    </row>
    <row r="187" spans="2:2" x14ac:dyDescent="0.25">
      <c r="B187">
        <v>36</v>
      </c>
    </row>
    <row r="188" spans="2:2" x14ac:dyDescent="0.25">
      <c r="B188">
        <v>39</v>
      </c>
    </row>
    <row r="189" spans="2:2" x14ac:dyDescent="0.25">
      <c r="B189">
        <v>20</v>
      </c>
    </row>
    <row r="190" spans="2:2" x14ac:dyDescent="0.25">
      <c r="B190">
        <v>32</v>
      </c>
    </row>
    <row r="191" spans="2:2" x14ac:dyDescent="0.25">
      <c r="B191">
        <v>9</v>
      </c>
    </row>
    <row r="192" spans="2:2" x14ac:dyDescent="0.25">
      <c r="B192">
        <v>40</v>
      </c>
    </row>
    <row r="193" spans="2:2" x14ac:dyDescent="0.25">
      <c r="B193">
        <v>3</v>
      </c>
    </row>
    <row r="194" spans="2:2" x14ac:dyDescent="0.25">
      <c r="B194">
        <v>22</v>
      </c>
    </row>
    <row r="195" spans="2:2" x14ac:dyDescent="0.25">
      <c r="B195">
        <v>38</v>
      </c>
    </row>
    <row r="196" spans="2:2" x14ac:dyDescent="0.25">
      <c r="B196">
        <v>7</v>
      </c>
    </row>
    <row r="197" spans="2:2" x14ac:dyDescent="0.25">
      <c r="B197">
        <v>37</v>
      </c>
    </row>
    <row r="198" spans="2:2" x14ac:dyDescent="0.25">
      <c r="B198">
        <v>43</v>
      </c>
    </row>
    <row r="199" spans="2:2" x14ac:dyDescent="0.25">
      <c r="B199">
        <v>33</v>
      </c>
    </row>
    <row r="200" spans="2:2" x14ac:dyDescent="0.25">
      <c r="B200">
        <v>48</v>
      </c>
    </row>
    <row r="201" spans="2:2" x14ac:dyDescent="0.25">
      <c r="B201">
        <v>17</v>
      </c>
    </row>
    <row r="202" spans="2:2" x14ac:dyDescent="0.25">
      <c r="B202">
        <v>14</v>
      </c>
    </row>
    <row r="203" spans="2:2" x14ac:dyDescent="0.25">
      <c r="B203">
        <v>51</v>
      </c>
    </row>
    <row r="204" spans="2:2" x14ac:dyDescent="0.25">
      <c r="B204">
        <v>24</v>
      </c>
    </row>
    <row r="205" spans="2:2" x14ac:dyDescent="0.25">
      <c r="B205">
        <v>28</v>
      </c>
    </row>
    <row r="206" spans="2:2" x14ac:dyDescent="0.25">
      <c r="B206">
        <v>26</v>
      </c>
    </row>
    <row r="207" spans="2:2" x14ac:dyDescent="0.25">
      <c r="B207">
        <v>31</v>
      </c>
    </row>
    <row r="208" spans="2:2" x14ac:dyDescent="0.25">
      <c r="B208">
        <v>5</v>
      </c>
    </row>
    <row r="209" spans="2:2" x14ac:dyDescent="0.25">
      <c r="B209">
        <v>6</v>
      </c>
    </row>
    <row r="210" spans="2:2" x14ac:dyDescent="0.25">
      <c r="B210">
        <v>21</v>
      </c>
    </row>
    <row r="211" spans="2:2" x14ac:dyDescent="0.25">
      <c r="B211">
        <v>34</v>
      </c>
    </row>
    <row r="212" spans="2:2" x14ac:dyDescent="0.25">
      <c r="B212">
        <v>12</v>
      </c>
    </row>
    <row r="213" spans="2:2" x14ac:dyDescent="0.25">
      <c r="B213">
        <v>42</v>
      </c>
    </row>
    <row r="214" spans="2:2" x14ac:dyDescent="0.25">
      <c r="B214">
        <v>49</v>
      </c>
    </row>
    <row r="215" spans="2:2" x14ac:dyDescent="0.25">
      <c r="B215">
        <v>8</v>
      </c>
    </row>
    <row r="216" spans="2:2" x14ac:dyDescent="0.25">
      <c r="B216" s="29">
        <v>22</v>
      </c>
    </row>
    <row r="217" spans="2:2" x14ac:dyDescent="0.25">
      <c r="B217" s="29">
        <v>19</v>
      </c>
    </row>
    <row r="218" spans="2:2" x14ac:dyDescent="0.25">
      <c r="B218" s="29">
        <v>3</v>
      </c>
    </row>
    <row r="219" spans="2:2" x14ac:dyDescent="0.25">
      <c r="B219" s="29">
        <v>23</v>
      </c>
    </row>
    <row r="220" spans="2:2" x14ac:dyDescent="0.25">
      <c r="B220" s="29">
        <v>11</v>
      </c>
    </row>
    <row r="221" spans="2:2" x14ac:dyDescent="0.25">
      <c r="B221" s="29">
        <v>5</v>
      </c>
    </row>
    <row r="222" spans="2:2" x14ac:dyDescent="0.25">
      <c r="B222" s="29">
        <v>46</v>
      </c>
    </row>
    <row r="223" spans="2:2" x14ac:dyDescent="0.25">
      <c r="B223" s="29">
        <v>45</v>
      </c>
    </row>
    <row r="224" spans="2:2" x14ac:dyDescent="0.25">
      <c r="B224" s="29">
        <v>13</v>
      </c>
    </row>
    <row r="225" spans="2:2" x14ac:dyDescent="0.25">
      <c r="B225" s="29">
        <v>1</v>
      </c>
    </row>
    <row r="226" spans="2:2" x14ac:dyDescent="0.25">
      <c r="B226" s="29">
        <v>17</v>
      </c>
    </row>
    <row r="227" spans="2:2" x14ac:dyDescent="0.25">
      <c r="B227" s="29">
        <v>16</v>
      </c>
    </row>
    <row r="228" spans="2:2" x14ac:dyDescent="0.25">
      <c r="B228" s="29">
        <v>10</v>
      </c>
    </row>
    <row r="229" spans="2:2" x14ac:dyDescent="0.25">
      <c r="B229" s="29">
        <v>41</v>
      </c>
    </row>
    <row r="230" spans="2:2" x14ac:dyDescent="0.25">
      <c r="B230" s="29">
        <v>43</v>
      </c>
    </row>
    <row r="231" spans="2:2" x14ac:dyDescent="0.25">
      <c r="B231" s="29">
        <v>51</v>
      </c>
    </row>
    <row r="232" spans="2:2" x14ac:dyDescent="0.25">
      <c r="B232" s="29">
        <v>31</v>
      </c>
    </row>
    <row r="233" spans="2:2" x14ac:dyDescent="0.25">
      <c r="B233" s="29">
        <v>34</v>
      </c>
    </row>
    <row r="234" spans="2:2" x14ac:dyDescent="0.25">
      <c r="B234" s="29">
        <v>12</v>
      </c>
    </row>
    <row r="235" spans="2:2" x14ac:dyDescent="0.25">
      <c r="B235" s="29">
        <v>36</v>
      </c>
    </row>
    <row r="236" spans="2:2" x14ac:dyDescent="0.25">
      <c r="B236" s="29">
        <v>27</v>
      </c>
    </row>
    <row r="237" spans="2:2" x14ac:dyDescent="0.25">
      <c r="B237" s="29">
        <v>47</v>
      </c>
    </row>
    <row r="238" spans="2:2" x14ac:dyDescent="0.25">
      <c r="B238" s="29">
        <v>35</v>
      </c>
    </row>
    <row r="239" spans="2:2" x14ac:dyDescent="0.25">
      <c r="B239" s="29">
        <v>40</v>
      </c>
    </row>
    <row r="240" spans="2:2" x14ac:dyDescent="0.25">
      <c r="B240" s="29">
        <v>20</v>
      </c>
    </row>
    <row r="241" spans="2:2" x14ac:dyDescent="0.25">
      <c r="B241" s="29">
        <v>30</v>
      </c>
    </row>
    <row r="242" spans="2:2" x14ac:dyDescent="0.25">
      <c r="B242" s="29">
        <v>6</v>
      </c>
    </row>
    <row r="243" spans="2:2" x14ac:dyDescent="0.25">
      <c r="B243" s="29">
        <v>44</v>
      </c>
    </row>
    <row r="244" spans="2:2" x14ac:dyDescent="0.25">
      <c r="B244" s="29">
        <v>2</v>
      </c>
    </row>
    <row r="245" spans="2:2" x14ac:dyDescent="0.25">
      <c r="B245" s="29">
        <v>26</v>
      </c>
    </row>
    <row r="246" spans="2:2" x14ac:dyDescent="0.25">
      <c r="B246" s="29">
        <v>33</v>
      </c>
    </row>
    <row r="247" spans="2:2" x14ac:dyDescent="0.25">
      <c r="B247" s="29">
        <v>4</v>
      </c>
    </row>
    <row r="248" spans="2:2" x14ac:dyDescent="0.25">
      <c r="B248" s="29">
        <v>38</v>
      </c>
    </row>
    <row r="249" spans="2:2" x14ac:dyDescent="0.25">
      <c r="B249" s="29">
        <v>42</v>
      </c>
    </row>
    <row r="250" spans="2:2" x14ac:dyDescent="0.25">
      <c r="B250" s="29">
        <v>37</v>
      </c>
    </row>
    <row r="251" spans="2:2" x14ac:dyDescent="0.25">
      <c r="B251" s="29">
        <v>49</v>
      </c>
    </row>
    <row r="252" spans="2:2" x14ac:dyDescent="0.25">
      <c r="B252" s="29">
        <v>18</v>
      </c>
    </row>
    <row r="253" spans="2:2" x14ac:dyDescent="0.25">
      <c r="B253" s="29">
        <v>15</v>
      </c>
    </row>
    <row r="254" spans="2:2" x14ac:dyDescent="0.25">
      <c r="B254" s="29">
        <v>50</v>
      </c>
    </row>
    <row r="255" spans="2:2" x14ac:dyDescent="0.25">
      <c r="B255" s="29">
        <v>28</v>
      </c>
    </row>
    <row r="256" spans="2:2" x14ac:dyDescent="0.25">
      <c r="B256" s="29">
        <v>24</v>
      </c>
    </row>
    <row r="257" spans="2:2" x14ac:dyDescent="0.25">
      <c r="B257" s="29">
        <v>25</v>
      </c>
    </row>
    <row r="258" spans="2:2" x14ac:dyDescent="0.25">
      <c r="B258" s="29">
        <v>29</v>
      </c>
    </row>
    <row r="259" spans="2:2" x14ac:dyDescent="0.25">
      <c r="B259" s="29">
        <v>7</v>
      </c>
    </row>
    <row r="260" spans="2:2" x14ac:dyDescent="0.25">
      <c r="B260" s="29">
        <v>8</v>
      </c>
    </row>
    <row r="261" spans="2:2" x14ac:dyDescent="0.25">
      <c r="B261" s="29">
        <v>21</v>
      </c>
    </row>
    <row r="262" spans="2:2" x14ac:dyDescent="0.25">
      <c r="B262" s="29">
        <v>32</v>
      </c>
    </row>
    <row r="263" spans="2:2" x14ac:dyDescent="0.25">
      <c r="B263" s="29">
        <v>14</v>
      </c>
    </row>
    <row r="264" spans="2:2" x14ac:dyDescent="0.25">
      <c r="B264" s="29">
        <v>39</v>
      </c>
    </row>
    <row r="265" spans="2:2" x14ac:dyDescent="0.25">
      <c r="B265" s="29">
        <v>48</v>
      </c>
    </row>
    <row r="266" spans="2:2" x14ac:dyDescent="0.25">
      <c r="B266" s="29">
        <v>9</v>
      </c>
    </row>
    <row r="267" spans="2:2" x14ac:dyDescent="0.25">
      <c r="B267">
        <v>25</v>
      </c>
    </row>
    <row r="268" spans="2:2" x14ac:dyDescent="0.25">
      <c r="B268">
        <v>19</v>
      </c>
    </row>
    <row r="269" spans="2:2" x14ac:dyDescent="0.25">
      <c r="B269">
        <v>7</v>
      </c>
    </row>
    <row r="270" spans="2:2" x14ac:dyDescent="0.25">
      <c r="B270">
        <v>24</v>
      </c>
    </row>
    <row r="271" spans="2:2" x14ac:dyDescent="0.25">
      <c r="B271">
        <v>10</v>
      </c>
    </row>
    <row r="272" spans="2:2" x14ac:dyDescent="0.25">
      <c r="B272">
        <v>6</v>
      </c>
    </row>
    <row r="273" spans="2:2" x14ac:dyDescent="0.25">
      <c r="B273">
        <v>47</v>
      </c>
    </row>
    <row r="274" spans="2:2" x14ac:dyDescent="0.25">
      <c r="B274">
        <v>42</v>
      </c>
    </row>
    <row r="275" spans="2:2" x14ac:dyDescent="0.25">
      <c r="B275">
        <v>44</v>
      </c>
    </row>
    <row r="276" spans="2:2" x14ac:dyDescent="0.25">
      <c r="B276">
        <v>2</v>
      </c>
    </row>
    <row r="277" spans="2:2" x14ac:dyDescent="0.25">
      <c r="B277">
        <v>14</v>
      </c>
    </row>
    <row r="278" spans="2:2" x14ac:dyDescent="0.25">
      <c r="B278">
        <v>17</v>
      </c>
    </row>
    <row r="279" spans="2:2" x14ac:dyDescent="0.25">
      <c r="B279">
        <v>11</v>
      </c>
    </row>
    <row r="280" spans="2:2" x14ac:dyDescent="0.25">
      <c r="B280">
        <v>39</v>
      </c>
    </row>
    <row r="281" spans="2:2" x14ac:dyDescent="0.25">
      <c r="B281">
        <v>43</v>
      </c>
    </row>
    <row r="282" spans="2:2" x14ac:dyDescent="0.25">
      <c r="B282">
        <v>50</v>
      </c>
    </row>
    <row r="283" spans="2:2" x14ac:dyDescent="0.25">
      <c r="B283">
        <v>36</v>
      </c>
    </row>
    <row r="284" spans="2:2" x14ac:dyDescent="0.25">
      <c r="B284">
        <v>32</v>
      </c>
    </row>
    <row r="285" spans="2:2" x14ac:dyDescent="0.25">
      <c r="B285">
        <v>12</v>
      </c>
    </row>
    <row r="286" spans="2:2" x14ac:dyDescent="0.25">
      <c r="B286">
        <v>28</v>
      </c>
    </row>
    <row r="287" spans="2:2" x14ac:dyDescent="0.25">
      <c r="B287">
        <v>21</v>
      </c>
    </row>
    <row r="288" spans="2:2" x14ac:dyDescent="0.25">
      <c r="B288">
        <v>46</v>
      </c>
    </row>
    <row r="289" spans="2:2" x14ac:dyDescent="0.25">
      <c r="B289">
        <v>37</v>
      </c>
    </row>
    <row r="290" spans="2:2" x14ac:dyDescent="0.25">
      <c r="B290">
        <v>41</v>
      </c>
    </row>
    <row r="291" spans="2:2" x14ac:dyDescent="0.25">
      <c r="B291">
        <v>16</v>
      </c>
    </row>
    <row r="292" spans="2:2" x14ac:dyDescent="0.25">
      <c r="B292">
        <v>29</v>
      </c>
    </row>
    <row r="293" spans="2:2" x14ac:dyDescent="0.25">
      <c r="B293">
        <v>4</v>
      </c>
    </row>
    <row r="294" spans="2:2" x14ac:dyDescent="0.25">
      <c r="B294">
        <v>45</v>
      </c>
    </row>
    <row r="295" spans="2:2" x14ac:dyDescent="0.25">
      <c r="B295">
        <v>1</v>
      </c>
    </row>
    <row r="296" spans="2:2" x14ac:dyDescent="0.25">
      <c r="B296">
        <v>23</v>
      </c>
    </row>
    <row r="297" spans="2:2" x14ac:dyDescent="0.25">
      <c r="B297">
        <v>31</v>
      </c>
    </row>
    <row r="298" spans="2:2" x14ac:dyDescent="0.25">
      <c r="B298">
        <v>3</v>
      </c>
    </row>
    <row r="299" spans="2:2" x14ac:dyDescent="0.25">
      <c r="B299">
        <v>33</v>
      </c>
    </row>
    <row r="300" spans="2:2" x14ac:dyDescent="0.25">
      <c r="B300">
        <v>40</v>
      </c>
    </row>
    <row r="301" spans="2:2" x14ac:dyDescent="0.25">
      <c r="B301">
        <v>35</v>
      </c>
    </row>
    <row r="302" spans="2:2" x14ac:dyDescent="0.25">
      <c r="B302">
        <v>48</v>
      </c>
    </row>
    <row r="303" spans="2:2" x14ac:dyDescent="0.25">
      <c r="B303">
        <v>18</v>
      </c>
    </row>
    <row r="304" spans="2:2" x14ac:dyDescent="0.25">
      <c r="B304">
        <v>13</v>
      </c>
    </row>
    <row r="305" spans="2:2" x14ac:dyDescent="0.25">
      <c r="B305">
        <v>51</v>
      </c>
    </row>
    <row r="306" spans="2:2" x14ac:dyDescent="0.25">
      <c r="B306">
        <v>26</v>
      </c>
    </row>
    <row r="307" spans="2:2" x14ac:dyDescent="0.25">
      <c r="B307">
        <v>20</v>
      </c>
    </row>
    <row r="308" spans="2:2" x14ac:dyDescent="0.25">
      <c r="B308">
        <v>27</v>
      </c>
    </row>
    <row r="309" spans="2:2" x14ac:dyDescent="0.25">
      <c r="B309">
        <v>30</v>
      </c>
    </row>
    <row r="310" spans="2:2" x14ac:dyDescent="0.25">
      <c r="B310">
        <v>8</v>
      </c>
    </row>
    <row r="311" spans="2:2" x14ac:dyDescent="0.25">
      <c r="B311">
        <v>5</v>
      </c>
    </row>
    <row r="312" spans="2:2" x14ac:dyDescent="0.25">
      <c r="B312">
        <v>22</v>
      </c>
    </row>
    <row r="313" spans="2:2" x14ac:dyDescent="0.25">
      <c r="B313">
        <v>34</v>
      </c>
    </row>
    <row r="314" spans="2:2" x14ac:dyDescent="0.25">
      <c r="B314">
        <v>15</v>
      </c>
    </row>
    <row r="315" spans="2:2" x14ac:dyDescent="0.25">
      <c r="B315">
        <v>38</v>
      </c>
    </row>
    <row r="316" spans="2:2" x14ac:dyDescent="0.25">
      <c r="B316">
        <v>49</v>
      </c>
    </row>
    <row r="317" spans="2:2" x14ac:dyDescent="0.25">
      <c r="B317">
        <v>9</v>
      </c>
    </row>
    <row r="318" spans="2:2" x14ac:dyDescent="0.25">
      <c r="B318">
        <v>24</v>
      </c>
    </row>
    <row r="319" spans="2:2" x14ac:dyDescent="0.25">
      <c r="B319">
        <v>21</v>
      </c>
    </row>
    <row r="320" spans="2:2" x14ac:dyDescent="0.25">
      <c r="B320">
        <v>7</v>
      </c>
    </row>
    <row r="321" spans="2:2" x14ac:dyDescent="0.25">
      <c r="B321">
        <v>22</v>
      </c>
    </row>
    <row r="322" spans="2:2" x14ac:dyDescent="0.25">
      <c r="B322">
        <v>10</v>
      </c>
    </row>
    <row r="323" spans="2:2" x14ac:dyDescent="0.25">
      <c r="B323">
        <v>3</v>
      </c>
    </row>
    <row r="324" spans="2:2" x14ac:dyDescent="0.25">
      <c r="B324">
        <v>46</v>
      </c>
    </row>
    <row r="325" spans="2:2" x14ac:dyDescent="0.25">
      <c r="B325">
        <v>36</v>
      </c>
    </row>
    <row r="326" spans="2:2" x14ac:dyDescent="0.25">
      <c r="B326">
        <v>44</v>
      </c>
    </row>
    <row r="327" spans="2:2" x14ac:dyDescent="0.25">
      <c r="B327">
        <v>2</v>
      </c>
    </row>
    <row r="328" spans="2:2" x14ac:dyDescent="0.25">
      <c r="B328">
        <v>15</v>
      </c>
    </row>
    <row r="329" spans="2:2" x14ac:dyDescent="0.25">
      <c r="B329">
        <v>19</v>
      </c>
    </row>
    <row r="330" spans="2:2" x14ac:dyDescent="0.25">
      <c r="B330">
        <v>9</v>
      </c>
    </row>
    <row r="331" spans="2:2" x14ac:dyDescent="0.25">
      <c r="B331">
        <v>40</v>
      </c>
    </row>
    <row r="332" spans="2:2" x14ac:dyDescent="0.25">
      <c r="B332">
        <v>45</v>
      </c>
    </row>
    <row r="333" spans="2:2" x14ac:dyDescent="0.25">
      <c r="B333">
        <v>49</v>
      </c>
    </row>
    <row r="334" spans="2:2" x14ac:dyDescent="0.25">
      <c r="B334">
        <v>33</v>
      </c>
    </row>
    <row r="335" spans="2:2" x14ac:dyDescent="0.25">
      <c r="B335">
        <v>34</v>
      </c>
    </row>
    <row r="336" spans="2:2" x14ac:dyDescent="0.25">
      <c r="B336">
        <v>12</v>
      </c>
    </row>
    <row r="337" spans="2:2" x14ac:dyDescent="0.25">
      <c r="B337">
        <v>30</v>
      </c>
    </row>
    <row r="338" spans="2:2" x14ac:dyDescent="0.25">
      <c r="B338">
        <v>20</v>
      </c>
    </row>
    <row r="339" spans="2:2" x14ac:dyDescent="0.25">
      <c r="B339">
        <v>41</v>
      </c>
    </row>
    <row r="340" spans="2:2" x14ac:dyDescent="0.25">
      <c r="B340">
        <v>32</v>
      </c>
    </row>
    <row r="341" spans="2:2" x14ac:dyDescent="0.25">
      <c r="B341">
        <v>42</v>
      </c>
    </row>
    <row r="342" spans="2:2" x14ac:dyDescent="0.25">
      <c r="B342">
        <v>16</v>
      </c>
    </row>
    <row r="343" spans="2:2" x14ac:dyDescent="0.25">
      <c r="B343">
        <v>37</v>
      </c>
    </row>
    <row r="344" spans="2:2" x14ac:dyDescent="0.25">
      <c r="B344">
        <v>4</v>
      </c>
    </row>
    <row r="345" spans="2:2" x14ac:dyDescent="0.25">
      <c r="B345">
        <v>47</v>
      </c>
    </row>
    <row r="346" spans="2:2" x14ac:dyDescent="0.25">
      <c r="B346">
        <v>1</v>
      </c>
    </row>
    <row r="347" spans="2:2" x14ac:dyDescent="0.25">
      <c r="B347">
        <v>23</v>
      </c>
    </row>
    <row r="348" spans="2:2" x14ac:dyDescent="0.25">
      <c r="B348">
        <v>27</v>
      </c>
    </row>
    <row r="349" spans="2:2" x14ac:dyDescent="0.25">
      <c r="B349">
        <v>5</v>
      </c>
    </row>
    <row r="350" spans="2:2" x14ac:dyDescent="0.25">
      <c r="B350">
        <v>28</v>
      </c>
    </row>
    <row r="351" spans="2:2" x14ac:dyDescent="0.25">
      <c r="B351">
        <v>39</v>
      </c>
    </row>
    <row r="352" spans="2:2" x14ac:dyDescent="0.25">
      <c r="B352">
        <v>43</v>
      </c>
    </row>
    <row r="353" spans="2:2" x14ac:dyDescent="0.25">
      <c r="B353">
        <v>48</v>
      </c>
    </row>
    <row r="354" spans="2:2" x14ac:dyDescent="0.25">
      <c r="B354">
        <v>17</v>
      </c>
    </row>
    <row r="355" spans="2:2" x14ac:dyDescent="0.25">
      <c r="B355">
        <v>14</v>
      </c>
    </row>
    <row r="356" spans="2:2" x14ac:dyDescent="0.25">
      <c r="B356">
        <v>50</v>
      </c>
    </row>
    <row r="357" spans="2:2" x14ac:dyDescent="0.25">
      <c r="B357">
        <v>26</v>
      </c>
    </row>
    <row r="358" spans="2:2" x14ac:dyDescent="0.25">
      <c r="B358">
        <v>18</v>
      </c>
    </row>
    <row r="359" spans="2:2" x14ac:dyDescent="0.25">
      <c r="B359">
        <v>31</v>
      </c>
    </row>
    <row r="360" spans="2:2" x14ac:dyDescent="0.25">
      <c r="B360">
        <v>25</v>
      </c>
    </row>
    <row r="361" spans="2:2" x14ac:dyDescent="0.25">
      <c r="B361">
        <v>11</v>
      </c>
    </row>
    <row r="362" spans="2:2" x14ac:dyDescent="0.25">
      <c r="B362">
        <v>6</v>
      </c>
    </row>
    <row r="363" spans="2:2" x14ac:dyDescent="0.25">
      <c r="B363">
        <v>35</v>
      </c>
    </row>
    <row r="364" spans="2:2" x14ac:dyDescent="0.25">
      <c r="B364">
        <v>29</v>
      </c>
    </row>
    <row r="365" spans="2:2" x14ac:dyDescent="0.25">
      <c r="B365">
        <v>13</v>
      </c>
    </row>
    <row r="366" spans="2:2" x14ac:dyDescent="0.25">
      <c r="B366">
        <v>38</v>
      </c>
    </row>
    <row r="367" spans="2:2" x14ac:dyDescent="0.25">
      <c r="B367">
        <v>51</v>
      </c>
    </row>
    <row r="368" spans="2:2" x14ac:dyDescent="0.25">
      <c r="B368">
        <v>8</v>
      </c>
    </row>
    <row r="369" spans="2:2" x14ac:dyDescent="0.25">
      <c r="B369">
        <v>29</v>
      </c>
    </row>
    <row r="370" spans="2:2" x14ac:dyDescent="0.25">
      <c r="B370">
        <v>25</v>
      </c>
    </row>
    <row r="371" spans="2:2" x14ac:dyDescent="0.25">
      <c r="B371">
        <v>7</v>
      </c>
    </row>
    <row r="372" spans="2:2" x14ac:dyDescent="0.25">
      <c r="B372">
        <v>26</v>
      </c>
    </row>
    <row r="373" spans="2:2" x14ac:dyDescent="0.25">
      <c r="B373">
        <v>10</v>
      </c>
    </row>
    <row r="374" spans="2:2" x14ac:dyDescent="0.25">
      <c r="B374">
        <v>6</v>
      </c>
    </row>
    <row r="375" spans="2:2" x14ac:dyDescent="0.25">
      <c r="B375">
        <v>43</v>
      </c>
    </row>
    <row r="376" spans="2:2" x14ac:dyDescent="0.25">
      <c r="B376">
        <v>37</v>
      </c>
    </row>
    <row r="377" spans="2:2" x14ac:dyDescent="0.25">
      <c r="B377">
        <v>51</v>
      </c>
    </row>
    <row r="378" spans="2:2" x14ac:dyDescent="0.25">
      <c r="B378">
        <v>3</v>
      </c>
    </row>
    <row r="379" spans="2:2" x14ac:dyDescent="0.25">
      <c r="B379">
        <v>15</v>
      </c>
    </row>
    <row r="380" spans="2:2" x14ac:dyDescent="0.25">
      <c r="B380">
        <v>23</v>
      </c>
    </row>
    <row r="381" spans="2:2" x14ac:dyDescent="0.25">
      <c r="B381">
        <v>5</v>
      </c>
    </row>
    <row r="382" spans="2:2" x14ac:dyDescent="0.25">
      <c r="B382">
        <v>39</v>
      </c>
    </row>
    <row r="383" spans="2:2" x14ac:dyDescent="0.25">
      <c r="B383">
        <v>45</v>
      </c>
    </row>
    <row r="384" spans="2:2" x14ac:dyDescent="0.25">
      <c r="B384">
        <v>50</v>
      </c>
    </row>
    <row r="385" spans="2:2" x14ac:dyDescent="0.25">
      <c r="B385">
        <v>30</v>
      </c>
    </row>
    <row r="386" spans="2:2" x14ac:dyDescent="0.25">
      <c r="B386">
        <v>31</v>
      </c>
    </row>
    <row r="387" spans="2:2" x14ac:dyDescent="0.25">
      <c r="B387">
        <v>12</v>
      </c>
    </row>
    <row r="388" spans="2:2" x14ac:dyDescent="0.25">
      <c r="B388">
        <v>21</v>
      </c>
    </row>
    <row r="389" spans="2:2" x14ac:dyDescent="0.25">
      <c r="B389">
        <v>18</v>
      </c>
    </row>
    <row r="390" spans="2:2" x14ac:dyDescent="0.25">
      <c r="B390">
        <v>42</v>
      </c>
    </row>
    <row r="391" spans="2:2" x14ac:dyDescent="0.25">
      <c r="B391">
        <v>33</v>
      </c>
    </row>
    <row r="392" spans="2:2" x14ac:dyDescent="0.25">
      <c r="B392">
        <v>44</v>
      </c>
    </row>
    <row r="393" spans="2:2" x14ac:dyDescent="0.25">
      <c r="B393">
        <v>16</v>
      </c>
    </row>
    <row r="394" spans="2:2" x14ac:dyDescent="0.25">
      <c r="B394">
        <v>38</v>
      </c>
    </row>
    <row r="395" spans="2:2" x14ac:dyDescent="0.25">
      <c r="B395">
        <v>8</v>
      </c>
    </row>
    <row r="396" spans="2:2" x14ac:dyDescent="0.25">
      <c r="B396">
        <v>46</v>
      </c>
    </row>
    <row r="397" spans="2:2" x14ac:dyDescent="0.25">
      <c r="B397">
        <v>1</v>
      </c>
    </row>
    <row r="398" spans="2:2" x14ac:dyDescent="0.25">
      <c r="B398">
        <v>27</v>
      </c>
    </row>
    <row r="399" spans="2:2" x14ac:dyDescent="0.25">
      <c r="B399">
        <v>19</v>
      </c>
    </row>
    <row r="400" spans="2:2" x14ac:dyDescent="0.25">
      <c r="B400">
        <v>9</v>
      </c>
    </row>
    <row r="401" spans="2:2" x14ac:dyDescent="0.25">
      <c r="B401">
        <v>24</v>
      </c>
    </row>
    <row r="402" spans="2:2" x14ac:dyDescent="0.25">
      <c r="B402">
        <v>35</v>
      </c>
    </row>
    <row r="403" spans="2:2" x14ac:dyDescent="0.25">
      <c r="B403">
        <v>41</v>
      </c>
    </row>
    <row r="404" spans="2:2" x14ac:dyDescent="0.25">
      <c r="B404">
        <v>47</v>
      </c>
    </row>
    <row r="405" spans="2:2" x14ac:dyDescent="0.25">
      <c r="B405">
        <v>17</v>
      </c>
    </row>
    <row r="406" spans="2:2" x14ac:dyDescent="0.25">
      <c r="B406">
        <v>14</v>
      </c>
    </row>
    <row r="407" spans="2:2" x14ac:dyDescent="0.25">
      <c r="B407">
        <v>49</v>
      </c>
    </row>
    <row r="408" spans="2:2" x14ac:dyDescent="0.25">
      <c r="B408">
        <v>22</v>
      </c>
    </row>
    <row r="409" spans="2:2" x14ac:dyDescent="0.25">
      <c r="B409">
        <v>20</v>
      </c>
    </row>
    <row r="410" spans="2:2" x14ac:dyDescent="0.25">
      <c r="B410">
        <v>34</v>
      </c>
    </row>
    <row r="411" spans="2:2" x14ac:dyDescent="0.25">
      <c r="B411">
        <v>28</v>
      </c>
    </row>
    <row r="412" spans="2:2" x14ac:dyDescent="0.25">
      <c r="B412">
        <v>11</v>
      </c>
    </row>
    <row r="413" spans="2:2" x14ac:dyDescent="0.25">
      <c r="B413">
        <v>2</v>
      </c>
    </row>
    <row r="414" spans="2:2" x14ac:dyDescent="0.25">
      <c r="B414">
        <v>36</v>
      </c>
    </row>
    <row r="415" spans="2:2" x14ac:dyDescent="0.25">
      <c r="B415">
        <v>32</v>
      </c>
    </row>
    <row r="416" spans="2:2" x14ac:dyDescent="0.25">
      <c r="B416">
        <v>13</v>
      </c>
    </row>
    <row r="417" spans="2:2" x14ac:dyDescent="0.25">
      <c r="B417">
        <v>40</v>
      </c>
    </row>
    <row r="418" spans="2:2" x14ac:dyDescent="0.25">
      <c r="B418">
        <v>48</v>
      </c>
    </row>
    <row r="419" spans="2:2" x14ac:dyDescent="0.25">
      <c r="B419">
        <v>4</v>
      </c>
    </row>
    <row r="420" spans="2:2" x14ac:dyDescent="0.25">
      <c r="B420">
        <v>25</v>
      </c>
    </row>
    <row r="421" spans="2:2" x14ac:dyDescent="0.25">
      <c r="B421">
        <v>19</v>
      </c>
    </row>
    <row r="422" spans="2:2" x14ac:dyDescent="0.25">
      <c r="B422">
        <v>5</v>
      </c>
    </row>
    <row r="423" spans="2:2" x14ac:dyDescent="0.25">
      <c r="B423">
        <v>29</v>
      </c>
    </row>
    <row r="424" spans="2:2" x14ac:dyDescent="0.25">
      <c r="B424">
        <v>9</v>
      </c>
    </row>
    <row r="425" spans="2:2" x14ac:dyDescent="0.25">
      <c r="B425">
        <v>4</v>
      </c>
    </row>
    <row r="426" spans="2:2" x14ac:dyDescent="0.25">
      <c r="B426">
        <v>45</v>
      </c>
    </row>
    <row r="427" spans="2:2" x14ac:dyDescent="0.25">
      <c r="B427">
        <v>34</v>
      </c>
    </row>
    <row r="428" spans="2:2" x14ac:dyDescent="0.25">
      <c r="B428">
        <v>51</v>
      </c>
    </row>
    <row r="429" spans="2:2" x14ac:dyDescent="0.25">
      <c r="B429">
        <v>8</v>
      </c>
    </row>
    <row r="430" spans="2:2" x14ac:dyDescent="0.25">
      <c r="B430">
        <v>13</v>
      </c>
    </row>
    <row r="431" spans="2:2" x14ac:dyDescent="0.25">
      <c r="B431">
        <v>18</v>
      </c>
    </row>
    <row r="432" spans="2:2" x14ac:dyDescent="0.25">
      <c r="B432">
        <v>6</v>
      </c>
    </row>
    <row r="433" spans="2:2" x14ac:dyDescent="0.25">
      <c r="B433">
        <v>41</v>
      </c>
    </row>
    <row r="434" spans="2:2" x14ac:dyDescent="0.25">
      <c r="B434">
        <v>46</v>
      </c>
    </row>
    <row r="435" spans="2:2" x14ac:dyDescent="0.25">
      <c r="B435">
        <v>50</v>
      </c>
    </row>
    <row r="436" spans="2:2" x14ac:dyDescent="0.25">
      <c r="B436">
        <v>35</v>
      </c>
    </row>
    <row r="437" spans="2:2" x14ac:dyDescent="0.25">
      <c r="B437">
        <v>31</v>
      </c>
    </row>
    <row r="438" spans="2:2" x14ac:dyDescent="0.25">
      <c r="B438">
        <v>14</v>
      </c>
    </row>
    <row r="439" spans="2:2" x14ac:dyDescent="0.25">
      <c r="B439">
        <v>21</v>
      </c>
    </row>
    <row r="440" spans="2:2" x14ac:dyDescent="0.25">
      <c r="B440">
        <v>23</v>
      </c>
    </row>
    <row r="441" spans="2:2" x14ac:dyDescent="0.25">
      <c r="B441">
        <v>42</v>
      </c>
    </row>
    <row r="442" spans="2:2" x14ac:dyDescent="0.25">
      <c r="B442">
        <v>30</v>
      </c>
    </row>
    <row r="443" spans="2:2" x14ac:dyDescent="0.25">
      <c r="B443">
        <v>44</v>
      </c>
    </row>
    <row r="444" spans="2:2" x14ac:dyDescent="0.25">
      <c r="B444">
        <v>26</v>
      </c>
    </row>
    <row r="445" spans="2:2" x14ac:dyDescent="0.25">
      <c r="B445">
        <v>38</v>
      </c>
    </row>
    <row r="446" spans="2:2" x14ac:dyDescent="0.25">
      <c r="B446">
        <v>3</v>
      </c>
    </row>
    <row r="447" spans="2:2" x14ac:dyDescent="0.25">
      <c r="B447">
        <v>40</v>
      </c>
    </row>
    <row r="448" spans="2:2" x14ac:dyDescent="0.25">
      <c r="B448">
        <v>1</v>
      </c>
    </row>
    <row r="449" spans="2:2" x14ac:dyDescent="0.25">
      <c r="B449">
        <v>36</v>
      </c>
    </row>
    <row r="450" spans="2:2" x14ac:dyDescent="0.25">
      <c r="B450">
        <v>20</v>
      </c>
    </row>
    <row r="451" spans="2:2" x14ac:dyDescent="0.25">
      <c r="B451">
        <v>10</v>
      </c>
    </row>
    <row r="452" spans="2:2" x14ac:dyDescent="0.25">
      <c r="B452">
        <v>22</v>
      </c>
    </row>
    <row r="453" spans="2:2" x14ac:dyDescent="0.25">
      <c r="B453">
        <v>27</v>
      </c>
    </row>
    <row r="454" spans="2:2" x14ac:dyDescent="0.25">
      <c r="B454">
        <v>39</v>
      </c>
    </row>
    <row r="455" spans="2:2" x14ac:dyDescent="0.25">
      <c r="B455">
        <v>47</v>
      </c>
    </row>
    <row r="456" spans="2:2" x14ac:dyDescent="0.25">
      <c r="B456">
        <v>15</v>
      </c>
    </row>
    <row r="457" spans="2:2" x14ac:dyDescent="0.25">
      <c r="B457">
        <v>17</v>
      </c>
    </row>
    <row r="458" spans="2:2" x14ac:dyDescent="0.25">
      <c r="B458">
        <v>49</v>
      </c>
    </row>
    <row r="459" spans="2:2" x14ac:dyDescent="0.25">
      <c r="B459">
        <v>24</v>
      </c>
    </row>
    <row r="460" spans="2:2" x14ac:dyDescent="0.25">
      <c r="B460">
        <v>16</v>
      </c>
    </row>
    <row r="461" spans="2:2" x14ac:dyDescent="0.25">
      <c r="B461">
        <v>33</v>
      </c>
    </row>
    <row r="462" spans="2:2" x14ac:dyDescent="0.25">
      <c r="B462">
        <v>28</v>
      </c>
    </row>
    <row r="463" spans="2:2" x14ac:dyDescent="0.25">
      <c r="B463">
        <v>12</v>
      </c>
    </row>
    <row r="464" spans="2:2" x14ac:dyDescent="0.25">
      <c r="B464">
        <v>2</v>
      </c>
    </row>
    <row r="465" spans="2:2" x14ac:dyDescent="0.25">
      <c r="B465">
        <v>32</v>
      </c>
    </row>
    <row r="466" spans="2:2" x14ac:dyDescent="0.25">
      <c r="B466">
        <v>37</v>
      </c>
    </row>
    <row r="467" spans="2:2" x14ac:dyDescent="0.25">
      <c r="B467">
        <v>11</v>
      </c>
    </row>
    <row r="468" spans="2:2" x14ac:dyDescent="0.25">
      <c r="B468">
        <v>43</v>
      </c>
    </row>
    <row r="469" spans="2:2" x14ac:dyDescent="0.25">
      <c r="B469">
        <v>48</v>
      </c>
    </row>
    <row r="470" spans="2:2" x14ac:dyDescent="0.25">
      <c r="B470">
        <v>7</v>
      </c>
    </row>
    <row r="471" spans="2:2" x14ac:dyDescent="0.25">
      <c r="B471">
        <v>28</v>
      </c>
    </row>
    <row r="472" spans="2:2" x14ac:dyDescent="0.25">
      <c r="B472">
        <v>19</v>
      </c>
    </row>
    <row r="473" spans="2:2" x14ac:dyDescent="0.25">
      <c r="B473">
        <v>6</v>
      </c>
    </row>
    <row r="474" spans="2:2" x14ac:dyDescent="0.25">
      <c r="B474">
        <v>25</v>
      </c>
    </row>
    <row r="475" spans="2:2" x14ac:dyDescent="0.25">
      <c r="B475">
        <v>9</v>
      </c>
    </row>
    <row r="476" spans="2:2" x14ac:dyDescent="0.25">
      <c r="B476">
        <v>5</v>
      </c>
    </row>
    <row r="477" spans="2:2" x14ac:dyDescent="0.25">
      <c r="B477">
        <v>45</v>
      </c>
    </row>
    <row r="478" spans="2:2" x14ac:dyDescent="0.25">
      <c r="B478">
        <v>35</v>
      </c>
    </row>
    <row r="479" spans="2:2" x14ac:dyDescent="0.25">
      <c r="B479">
        <v>51</v>
      </c>
    </row>
    <row r="480" spans="2:2" x14ac:dyDescent="0.25">
      <c r="B480">
        <v>7</v>
      </c>
    </row>
    <row r="481" spans="2:2" x14ac:dyDescent="0.25">
      <c r="B481">
        <v>13</v>
      </c>
    </row>
    <row r="482" spans="2:2" x14ac:dyDescent="0.25">
      <c r="B482">
        <v>23</v>
      </c>
    </row>
    <row r="483" spans="2:2" x14ac:dyDescent="0.25">
      <c r="B483">
        <v>4</v>
      </c>
    </row>
    <row r="484" spans="2:2" x14ac:dyDescent="0.25">
      <c r="B484">
        <v>41</v>
      </c>
    </row>
    <row r="485" spans="2:2" x14ac:dyDescent="0.25">
      <c r="B485">
        <v>46</v>
      </c>
    </row>
    <row r="486" spans="2:2" x14ac:dyDescent="0.25">
      <c r="B486">
        <v>50</v>
      </c>
    </row>
    <row r="487" spans="2:2" x14ac:dyDescent="0.25">
      <c r="B487">
        <v>33</v>
      </c>
    </row>
    <row r="488" spans="2:2" x14ac:dyDescent="0.25">
      <c r="B488">
        <v>26</v>
      </c>
    </row>
    <row r="489" spans="2:2" x14ac:dyDescent="0.25">
      <c r="B489">
        <v>12</v>
      </c>
    </row>
    <row r="490" spans="2:2" x14ac:dyDescent="0.25">
      <c r="B490">
        <v>21</v>
      </c>
    </row>
    <row r="491" spans="2:2" x14ac:dyDescent="0.25">
      <c r="B491">
        <v>20</v>
      </c>
    </row>
    <row r="492" spans="2:2" x14ac:dyDescent="0.25">
      <c r="B492">
        <v>40</v>
      </c>
    </row>
    <row r="493" spans="2:2" x14ac:dyDescent="0.25">
      <c r="B493">
        <v>29</v>
      </c>
    </row>
    <row r="494" spans="2:2" x14ac:dyDescent="0.25">
      <c r="B494">
        <v>44</v>
      </c>
    </row>
    <row r="495" spans="2:2" x14ac:dyDescent="0.25">
      <c r="B495">
        <v>38</v>
      </c>
    </row>
    <row r="496" spans="2:2" x14ac:dyDescent="0.25">
      <c r="B496">
        <v>39</v>
      </c>
    </row>
    <row r="497" spans="2:2" x14ac:dyDescent="0.25">
      <c r="B497">
        <v>2</v>
      </c>
    </row>
    <row r="498" spans="2:2" x14ac:dyDescent="0.25">
      <c r="B498">
        <v>34</v>
      </c>
    </row>
    <row r="499" spans="2:2" x14ac:dyDescent="0.25">
      <c r="B499">
        <v>1</v>
      </c>
    </row>
    <row r="500" spans="2:2" x14ac:dyDescent="0.25">
      <c r="B500">
        <v>30</v>
      </c>
    </row>
    <row r="501" spans="2:2" x14ac:dyDescent="0.25">
      <c r="B501">
        <v>18</v>
      </c>
    </row>
    <row r="502" spans="2:2" x14ac:dyDescent="0.25">
      <c r="B502">
        <v>14</v>
      </c>
    </row>
    <row r="503" spans="2:2" x14ac:dyDescent="0.25">
      <c r="B503">
        <v>22</v>
      </c>
    </row>
    <row r="504" spans="2:2" x14ac:dyDescent="0.25">
      <c r="B504">
        <v>27</v>
      </c>
    </row>
    <row r="505" spans="2:2" x14ac:dyDescent="0.25">
      <c r="B505">
        <v>42</v>
      </c>
    </row>
    <row r="506" spans="2:2" x14ac:dyDescent="0.25">
      <c r="B506">
        <v>48</v>
      </c>
    </row>
    <row r="507" spans="2:2" x14ac:dyDescent="0.25">
      <c r="B507">
        <v>16</v>
      </c>
    </row>
    <row r="508" spans="2:2" x14ac:dyDescent="0.25">
      <c r="B508">
        <v>17</v>
      </c>
    </row>
    <row r="509" spans="2:2" x14ac:dyDescent="0.25">
      <c r="B509">
        <v>47</v>
      </c>
    </row>
    <row r="510" spans="2:2" x14ac:dyDescent="0.25">
      <c r="B510">
        <v>36</v>
      </c>
    </row>
    <row r="511" spans="2:2" x14ac:dyDescent="0.25">
      <c r="B511">
        <v>15</v>
      </c>
    </row>
    <row r="512" spans="2:2" x14ac:dyDescent="0.25">
      <c r="B512">
        <v>24</v>
      </c>
    </row>
    <row r="513" spans="2:2" x14ac:dyDescent="0.25">
      <c r="B513">
        <v>32</v>
      </c>
    </row>
    <row r="514" spans="2:2" x14ac:dyDescent="0.25">
      <c r="B514">
        <v>11</v>
      </c>
    </row>
    <row r="515" spans="2:2" x14ac:dyDescent="0.25">
      <c r="B515">
        <v>3</v>
      </c>
    </row>
    <row r="516" spans="2:2" x14ac:dyDescent="0.25">
      <c r="B516">
        <v>31</v>
      </c>
    </row>
    <row r="517" spans="2:2" x14ac:dyDescent="0.25">
      <c r="B517">
        <v>37</v>
      </c>
    </row>
    <row r="518" spans="2:2" x14ac:dyDescent="0.25">
      <c r="B518">
        <v>10</v>
      </c>
    </row>
    <row r="519" spans="2:2" x14ac:dyDescent="0.25">
      <c r="B519">
        <v>43</v>
      </c>
    </row>
    <row r="520" spans="2:2" x14ac:dyDescent="0.25">
      <c r="B520">
        <v>49</v>
      </c>
    </row>
    <row r="521" spans="2:2" x14ac:dyDescent="0.25">
      <c r="B521">
        <v>8</v>
      </c>
    </row>
    <row r="522" spans="2:2" x14ac:dyDescent="0.25">
      <c r="B522">
        <v>26</v>
      </c>
    </row>
    <row r="523" spans="2:2" x14ac:dyDescent="0.25">
      <c r="B523">
        <v>20</v>
      </c>
    </row>
    <row r="524" spans="2:2" x14ac:dyDescent="0.25">
      <c r="B524">
        <v>7</v>
      </c>
    </row>
    <row r="525" spans="2:2" x14ac:dyDescent="0.25">
      <c r="B525">
        <v>35</v>
      </c>
    </row>
    <row r="526" spans="2:2" x14ac:dyDescent="0.25">
      <c r="B526">
        <v>9</v>
      </c>
    </row>
    <row r="527" spans="2:2" x14ac:dyDescent="0.25">
      <c r="B527">
        <v>6</v>
      </c>
    </row>
    <row r="528" spans="2:2" x14ac:dyDescent="0.25">
      <c r="B528">
        <v>46</v>
      </c>
    </row>
    <row r="529" spans="2:2" x14ac:dyDescent="0.25">
      <c r="B529">
        <v>41</v>
      </c>
    </row>
    <row r="530" spans="2:2" x14ac:dyDescent="0.25">
      <c r="B530">
        <v>49</v>
      </c>
    </row>
    <row r="531" spans="2:2" x14ac:dyDescent="0.25">
      <c r="B531">
        <v>8</v>
      </c>
    </row>
    <row r="532" spans="2:2" x14ac:dyDescent="0.25">
      <c r="B532">
        <v>13</v>
      </c>
    </row>
    <row r="533" spans="2:2" x14ac:dyDescent="0.25">
      <c r="B533">
        <v>18</v>
      </c>
    </row>
    <row r="534" spans="2:2" x14ac:dyDescent="0.25">
      <c r="B534">
        <v>4</v>
      </c>
    </row>
    <row r="535" spans="2:2" x14ac:dyDescent="0.25">
      <c r="B535">
        <v>40</v>
      </c>
    </row>
    <row r="536" spans="2:2" x14ac:dyDescent="0.25">
      <c r="B536">
        <v>45</v>
      </c>
    </row>
    <row r="537" spans="2:2" x14ac:dyDescent="0.25">
      <c r="B537">
        <v>51</v>
      </c>
    </row>
    <row r="538" spans="2:2" x14ac:dyDescent="0.25">
      <c r="B538">
        <v>27</v>
      </c>
    </row>
    <row r="539" spans="2:2" x14ac:dyDescent="0.25">
      <c r="B539">
        <v>30</v>
      </c>
    </row>
    <row r="540" spans="2:2" x14ac:dyDescent="0.25">
      <c r="B540">
        <v>11</v>
      </c>
    </row>
    <row r="541" spans="2:2" x14ac:dyDescent="0.25">
      <c r="B541">
        <v>23</v>
      </c>
    </row>
    <row r="542" spans="2:2" x14ac:dyDescent="0.25">
      <c r="B542">
        <v>22</v>
      </c>
    </row>
    <row r="543" spans="2:2" x14ac:dyDescent="0.25">
      <c r="B543">
        <v>39</v>
      </c>
    </row>
    <row r="544" spans="2:2" x14ac:dyDescent="0.25">
      <c r="B544">
        <v>29</v>
      </c>
    </row>
    <row r="545" spans="2:2" x14ac:dyDescent="0.25">
      <c r="B545">
        <v>43</v>
      </c>
    </row>
    <row r="546" spans="2:2" x14ac:dyDescent="0.25">
      <c r="B546">
        <v>25</v>
      </c>
    </row>
    <row r="547" spans="2:2" x14ac:dyDescent="0.25">
      <c r="B547">
        <v>37</v>
      </c>
    </row>
    <row r="548" spans="2:2" x14ac:dyDescent="0.25">
      <c r="B548">
        <v>2</v>
      </c>
    </row>
    <row r="549" spans="2:2" x14ac:dyDescent="0.25">
      <c r="B549">
        <v>36</v>
      </c>
    </row>
    <row r="550" spans="2:2" x14ac:dyDescent="0.25">
      <c r="B550">
        <v>1</v>
      </c>
    </row>
    <row r="551" spans="2:2" x14ac:dyDescent="0.25">
      <c r="B551">
        <v>31</v>
      </c>
    </row>
    <row r="552" spans="2:2" x14ac:dyDescent="0.25">
      <c r="B552">
        <v>17</v>
      </c>
    </row>
    <row r="553" spans="2:2" x14ac:dyDescent="0.25">
      <c r="B553">
        <v>16</v>
      </c>
    </row>
    <row r="554" spans="2:2" x14ac:dyDescent="0.25">
      <c r="B554">
        <v>21</v>
      </c>
    </row>
    <row r="555" spans="2:2" x14ac:dyDescent="0.25">
      <c r="B555">
        <v>24</v>
      </c>
    </row>
    <row r="556" spans="2:2" x14ac:dyDescent="0.25">
      <c r="B556">
        <v>42</v>
      </c>
    </row>
    <row r="557" spans="2:2" x14ac:dyDescent="0.25">
      <c r="B557">
        <v>48</v>
      </c>
    </row>
    <row r="558" spans="2:2" x14ac:dyDescent="0.25">
      <c r="B558">
        <v>10</v>
      </c>
    </row>
    <row r="559" spans="2:2" x14ac:dyDescent="0.25">
      <c r="B559">
        <v>19</v>
      </c>
    </row>
    <row r="560" spans="2:2" x14ac:dyDescent="0.25">
      <c r="B560">
        <v>47</v>
      </c>
    </row>
    <row r="561" spans="2:2" x14ac:dyDescent="0.25">
      <c r="B561">
        <v>38</v>
      </c>
    </row>
    <row r="562" spans="2:2" x14ac:dyDescent="0.25">
      <c r="B562">
        <v>15</v>
      </c>
    </row>
    <row r="563" spans="2:2" x14ac:dyDescent="0.25">
      <c r="B563">
        <v>33</v>
      </c>
    </row>
    <row r="564" spans="2:2" x14ac:dyDescent="0.25">
      <c r="B564">
        <v>32</v>
      </c>
    </row>
    <row r="565" spans="2:2" x14ac:dyDescent="0.25">
      <c r="B565">
        <v>12</v>
      </c>
    </row>
    <row r="566" spans="2:2" x14ac:dyDescent="0.25">
      <c r="B566">
        <v>3</v>
      </c>
    </row>
    <row r="567" spans="2:2" x14ac:dyDescent="0.25">
      <c r="B567">
        <v>34</v>
      </c>
    </row>
    <row r="568" spans="2:2" x14ac:dyDescent="0.25">
      <c r="B568">
        <v>28</v>
      </c>
    </row>
    <row r="569" spans="2:2" x14ac:dyDescent="0.25">
      <c r="B569">
        <v>14</v>
      </c>
    </row>
    <row r="570" spans="2:2" x14ac:dyDescent="0.25">
      <c r="B570">
        <v>44</v>
      </c>
    </row>
    <row r="571" spans="2:2" x14ac:dyDescent="0.25">
      <c r="B571">
        <v>50</v>
      </c>
    </row>
    <row r="572" spans="2:2" x14ac:dyDescent="0.25">
      <c r="B572">
        <v>5</v>
      </c>
    </row>
    <row r="573" spans="2:2" x14ac:dyDescent="0.25">
      <c r="B573">
        <v>23</v>
      </c>
    </row>
    <row r="574" spans="2:2" x14ac:dyDescent="0.25">
      <c r="B574">
        <v>17</v>
      </c>
    </row>
    <row r="575" spans="2:2" x14ac:dyDescent="0.25">
      <c r="B575">
        <v>6</v>
      </c>
    </row>
    <row r="576" spans="2:2" x14ac:dyDescent="0.25">
      <c r="B576">
        <v>38</v>
      </c>
    </row>
    <row r="577" spans="2:2" x14ac:dyDescent="0.25">
      <c r="B577">
        <v>9</v>
      </c>
    </row>
    <row r="578" spans="2:2" x14ac:dyDescent="0.25">
      <c r="B578">
        <v>8</v>
      </c>
    </row>
    <row r="579" spans="2:2" x14ac:dyDescent="0.25">
      <c r="B579">
        <v>49</v>
      </c>
    </row>
    <row r="580" spans="2:2" x14ac:dyDescent="0.25">
      <c r="B580">
        <v>41</v>
      </c>
    </row>
    <row r="581" spans="2:2" x14ac:dyDescent="0.25">
      <c r="B581">
        <v>51</v>
      </c>
    </row>
    <row r="582" spans="2:2" x14ac:dyDescent="0.25">
      <c r="B582">
        <v>7</v>
      </c>
    </row>
    <row r="583" spans="2:2" x14ac:dyDescent="0.25">
      <c r="B583">
        <v>16</v>
      </c>
    </row>
    <row r="584" spans="2:2" x14ac:dyDescent="0.25">
      <c r="B584">
        <v>26</v>
      </c>
    </row>
    <row r="585" spans="2:2" x14ac:dyDescent="0.25">
      <c r="B585">
        <v>1</v>
      </c>
    </row>
    <row r="586" spans="2:2" x14ac:dyDescent="0.25">
      <c r="B586">
        <v>34</v>
      </c>
    </row>
    <row r="587" spans="2:2" x14ac:dyDescent="0.25">
      <c r="B587">
        <v>44</v>
      </c>
    </row>
    <row r="588" spans="2:2" x14ac:dyDescent="0.25">
      <c r="B588">
        <v>50</v>
      </c>
    </row>
    <row r="589" spans="2:2" x14ac:dyDescent="0.25">
      <c r="B589">
        <v>31</v>
      </c>
    </row>
    <row r="590" spans="2:2" x14ac:dyDescent="0.25">
      <c r="B590">
        <v>33</v>
      </c>
    </row>
    <row r="591" spans="2:2" x14ac:dyDescent="0.25">
      <c r="B591">
        <v>10</v>
      </c>
    </row>
    <row r="592" spans="2:2" x14ac:dyDescent="0.25">
      <c r="B592">
        <v>20</v>
      </c>
    </row>
    <row r="593" spans="2:2" x14ac:dyDescent="0.25">
      <c r="B593">
        <v>21</v>
      </c>
    </row>
    <row r="594" spans="2:2" x14ac:dyDescent="0.25">
      <c r="B594">
        <v>43</v>
      </c>
    </row>
    <row r="595" spans="2:2" x14ac:dyDescent="0.25">
      <c r="B595">
        <v>27</v>
      </c>
    </row>
    <row r="596" spans="2:2" x14ac:dyDescent="0.25">
      <c r="B596">
        <v>40</v>
      </c>
    </row>
    <row r="597" spans="2:2" x14ac:dyDescent="0.25">
      <c r="B597">
        <v>28</v>
      </c>
    </row>
    <row r="598" spans="2:2" x14ac:dyDescent="0.25">
      <c r="B598">
        <v>36</v>
      </c>
    </row>
    <row r="599" spans="2:2" x14ac:dyDescent="0.25">
      <c r="B599">
        <v>4</v>
      </c>
    </row>
    <row r="600" spans="2:2" x14ac:dyDescent="0.25">
      <c r="B600">
        <v>32</v>
      </c>
    </row>
    <row r="601" spans="2:2" x14ac:dyDescent="0.25">
      <c r="B601">
        <v>2</v>
      </c>
    </row>
    <row r="602" spans="2:2" x14ac:dyDescent="0.25">
      <c r="B602">
        <v>30</v>
      </c>
    </row>
    <row r="603" spans="2:2" x14ac:dyDescent="0.25">
      <c r="B603">
        <v>19</v>
      </c>
    </row>
    <row r="604" spans="2:2" x14ac:dyDescent="0.25">
      <c r="B604">
        <v>12</v>
      </c>
    </row>
    <row r="605" spans="2:2" x14ac:dyDescent="0.25">
      <c r="B605">
        <v>24</v>
      </c>
    </row>
    <row r="606" spans="2:2" x14ac:dyDescent="0.25">
      <c r="B606">
        <v>25</v>
      </c>
    </row>
    <row r="607" spans="2:2" x14ac:dyDescent="0.25">
      <c r="B607">
        <v>45</v>
      </c>
    </row>
    <row r="608" spans="2:2" x14ac:dyDescent="0.25">
      <c r="B608">
        <v>48</v>
      </c>
    </row>
    <row r="609" spans="2:2" x14ac:dyDescent="0.25">
      <c r="B609">
        <v>15</v>
      </c>
    </row>
    <row r="610" spans="2:2" x14ac:dyDescent="0.25">
      <c r="B610">
        <v>18</v>
      </c>
    </row>
    <row r="611" spans="2:2" x14ac:dyDescent="0.25">
      <c r="B611">
        <v>47</v>
      </c>
    </row>
    <row r="612" spans="2:2" x14ac:dyDescent="0.25">
      <c r="B612">
        <v>39</v>
      </c>
    </row>
    <row r="613" spans="2:2" x14ac:dyDescent="0.25">
      <c r="B613">
        <v>13</v>
      </c>
    </row>
    <row r="614" spans="2:2" x14ac:dyDescent="0.25">
      <c r="B614">
        <v>22</v>
      </c>
    </row>
    <row r="615" spans="2:2" x14ac:dyDescent="0.25">
      <c r="B615">
        <v>35</v>
      </c>
    </row>
    <row r="616" spans="2:2" x14ac:dyDescent="0.25">
      <c r="B616">
        <v>11</v>
      </c>
    </row>
    <row r="617" spans="2:2" x14ac:dyDescent="0.25">
      <c r="B617">
        <v>5</v>
      </c>
    </row>
    <row r="618" spans="2:2" x14ac:dyDescent="0.25">
      <c r="B618">
        <v>29</v>
      </c>
    </row>
    <row r="619" spans="2:2" x14ac:dyDescent="0.25">
      <c r="B619">
        <v>37</v>
      </c>
    </row>
    <row r="620" spans="2:2" x14ac:dyDescent="0.25">
      <c r="B620">
        <v>14</v>
      </c>
    </row>
    <row r="621" spans="2:2" x14ac:dyDescent="0.25">
      <c r="B621">
        <v>42</v>
      </c>
    </row>
    <row r="622" spans="2:2" x14ac:dyDescent="0.25">
      <c r="B622">
        <v>46</v>
      </c>
    </row>
    <row r="623" spans="2:2" x14ac:dyDescent="0.25">
      <c r="B623">
        <v>3</v>
      </c>
    </row>
    <row r="624" spans="2:2" x14ac:dyDescent="0.25">
      <c r="B624">
        <v>23</v>
      </c>
    </row>
    <row r="625" spans="2:2" x14ac:dyDescent="0.25">
      <c r="B625">
        <v>13</v>
      </c>
    </row>
    <row r="626" spans="2:2" x14ac:dyDescent="0.25">
      <c r="B626">
        <v>5</v>
      </c>
    </row>
    <row r="627" spans="2:2" x14ac:dyDescent="0.25">
      <c r="B627">
        <v>39</v>
      </c>
    </row>
    <row r="628" spans="2:2" x14ac:dyDescent="0.25">
      <c r="B628">
        <v>10</v>
      </c>
    </row>
    <row r="629" spans="2:2" x14ac:dyDescent="0.25">
      <c r="B629">
        <v>8</v>
      </c>
    </row>
    <row r="630" spans="2:2" x14ac:dyDescent="0.25">
      <c r="B630">
        <v>49</v>
      </c>
    </row>
    <row r="631" spans="2:2" x14ac:dyDescent="0.25">
      <c r="B631">
        <v>42</v>
      </c>
    </row>
    <row r="632" spans="2:2" x14ac:dyDescent="0.25">
      <c r="B632">
        <v>50</v>
      </c>
    </row>
    <row r="633" spans="2:2" x14ac:dyDescent="0.25">
      <c r="B633">
        <v>7</v>
      </c>
    </row>
    <row r="634" spans="2:2" x14ac:dyDescent="0.25">
      <c r="B634">
        <v>16</v>
      </c>
    </row>
    <row r="635" spans="2:2" x14ac:dyDescent="0.25">
      <c r="B635">
        <v>18</v>
      </c>
    </row>
    <row r="636" spans="2:2" x14ac:dyDescent="0.25">
      <c r="B636">
        <v>1</v>
      </c>
    </row>
    <row r="637" spans="2:2" x14ac:dyDescent="0.25">
      <c r="B637">
        <v>37</v>
      </c>
    </row>
    <row r="638" spans="2:2" x14ac:dyDescent="0.25">
      <c r="B638">
        <v>43</v>
      </c>
    </row>
    <row r="639" spans="2:2" x14ac:dyDescent="0.25">
      <c r="B639">
        <v>51</v>
      </c>
    </row>
    <row r="640" spans="2:2" x14ac:dyDescent="0.25">
      <c r="B640">
        <v>32</v>
      </c>
    </row>
    <row r="641" spans="2:2" x14ac:dyDescent="0.25">
      <c r="B641">
        <v>41</v>
      </c>
    </row>
    <row r="642" spans="2:2" x14ac:dyDescent="0.25">
      <c r="B642">
        <v>9</v>
      </c>
    </row>
    <row r="643" spans="2:2" x14ac:dyDescent="0.25">
      <c r="B643">
        <v>19</v>
      </c>
    </row>
    <row r="644" spans="2:2" x14ac:dyDescent="0.25">
      <c r="B644">
        <v>22</v>
      </c>
    </row>
    <row r="645" spans="2:2" x14ac:dyDescent="0.25">
      <c r="B645">
        <v>45</v>
      </c>
    </row>
    <row r="646" spans="2:2" x14ac:dyDescent="0.25">
      <c r="B646">
        <v>29</v>
      </c>
    </row>
    <row r="647" spans="2:2" x14ac:dyDescent="0.25">
      <c r="B647">
        <v>40</v>
      </c>
    </row>
    <row r="648" spans="2:2" x14ac:dyDescent="0.25">
      <c r="B648">
        <v>28</v>
      </c>
    </row>
    <row r="649" spans="2:2" x14ac:dyDescent="0.25">
      <c r="B649">
        <v>31</v>
      </c>
    </row>
    <row r="650" spans="2:2" x14ac:dyDescent="0.25">
      <c r="B650">
        <v>4</v>
      </c>
    </row>
    <row r="651" spans="2:2" x14ac:dyDescent="0.25">
      <c r="B651">
        <v>36</v>
      </c>
    </row>
    <row r="652" spans="2:2" x14ac:dyDescent="0.25">
      <c r="B652">
        <v>2</v>
      </c>
    </row>
    <row r="653" spans="2:2" x14ac:dyDescent="0.25">
      <c r="B653">
        <v>30</v>
      </c>
    </row>
    <row r="654" spans="2:2" x14ac:dyDescent="0.25">
      <c r="B654">
        <v>21</v>
      </c>
    </row>
    <row r="655" spans="2:2" x14ac:dyDescent="0.25">
      <c r="B655">
        <v>11</v>
      </c>
    </row>
    <row r="656" spans="2:2" x14ac:dyDescent="0.25">
      <c r="B656">
        <v>26</v>
      </c>
    </row>
    <row r="657" spans="2:2" x14ac:dyDescent="0.25">
      <c r="B657">
        <v>27</v>
      </c>
    </row>
    <row r="658" spans="2:2" x14ac:dyDescent="0.25">
      <c r="B658">
        <v>46</v>
      </c>
    </row>
    <row r="659" spans="2:2" x14ac:dyDescent="0.25">
      <c r="B659">
        <v>47</v>
      </c>
    </row>
    <row r="660" spans="2:2" x14ac:dyDescent="0.25">
      <c r="B660">
        <v>17</v>
      </c>
    </row>
    <row r="661" spans="2:2" x14ac:dyDescent="0.25">
      <c r="B661">
        <v>20</v>
      </c>
    </row>
    <row r="662" spans="2:2" x14ac:dyDescent="0.25">
      <c r="B662">
        <v>48</v>
      </c>
    </row>
    <row r="663" spans="2:2" x14ac:dyDescent="0.25">
      <c r="B663">
        <v>38</v>
      </c>
    </row>
    <row r="664" spans="2:2" x14ac:dyDescent="0.25">
      <c r="B664">
        <v>14</v>
      </c>
    </row>
    <row r="665" spans="2:2" x14ac:dyDescent="0.25">
      <c r="B665">
        <v>24</v>
      </c>
    </row>
    <row r="666" spans="2:2" x14ac:dyDescent="0.25">
      <c r="B666">
        <v>35</v>
      </c>
    </row>
    <row r="667" spans="2:2" x14ac:dyDescent="0.25">
      <c r="B667">
        <v>12</v>
      </c>
    </row>
    <row r="668" spans="2:2" x14ac:dyDescent="0.25">
      <c r="B668">
        <v>6</v>
      </c>
    </row>
    <row r="669" spans="2:2" x14ac:dyDescent="0.25">
      <c r="B669">
        <v>25</v>
      </c>
    </row>
    <row r="670" spans="2:2" x14ac:dyDescent="0.25">
      <c r="B670">
        <v>33</v>
      </c>
    </row>
    <row r="671" spans="2:2" x14ac:dyDescent="0.25">
      <c r="B671">
        <v>15</v>
      </c>
    </row>
    <row r="672" spans="2:2" x14ac:dyDescent="0.25">
      <c r="B672">
        <v>34</v>
      </c>
    </row>
    <row r="673" spans="2:2" x14ac:dyDescent="0.25">
      <c r="B673">
        <v>44</v>
      </c>
    </row>
    <row r="674" spans="2:2" x14ac:dyDescent="0.25">
      <c r="B674">
        <v>3</v>
      </c>
    </row>
    <row r="675" spans="2:2" x14ac:dyDescent="0.25">
      <c r="B675">
        <v>26</v>
      </c>
    </row>
    <row r="676" spans="2:2" x14ac:dyDescent="0.25">
      <c r="B676">
        <v>12</v>
      </c>
    </row>
    <row r="677" spans="2:2" x14ac:dyDescent="0.25">
      <c r="B677">
        <v>7</v>
      </c>
    </row>
    <row r="678" spans="2:2" x14ac:dyDescent="0.25">
      <c r="B678">
        <v>31</v>
      </c>
    </row>
    <row r="679" spans="2:2" x14ac:dyDescent="0.25">
      <c r="B679">
        <v>9</v>
      </c>
    </row>
    <row r="680" spans="2:2" x14ac:dyDescent="0.25">
      <c r="B680">
        <v>8</v>
      </c>
    </row>
    <row r="681" spans="2:2" x14ac:dyDescent="0.25">
      <c r="B681">
        <v>51</v>
      </c>
    </row>
    <row r="682" spans="2:2" x14ac:dyDescent="0.25">
      <c r="B682">
        <v>39</v>
      </c>
    </row>
    <row r="683" spans="2:2" x14ac:dyDescent="0.25">
      <c r="B683">
        <v>49</v>
      </c>
    </row>
    <row r="684" spans="2:2" x14ac:dyDescent="0.25">
      <c r="B684">
        <v>3</v>
      </c>
    </row>
    <row r="685" spans="2:2" x14ac:dyDescent="0.25">
      <c r="B685">
        <v>16</v>
      </c>
    </row>
    <row r="686" spans="2:2" x14ac:dyDescent="0.25">
      <c r="B686">
        <v>18</v>
      </c>
    </row>
    <row r="687" spans="2:2" x14ac:dyDescent="0.25">
      <c r="B687">
        <v>2</v>
      </c>
    </row>
    <row r="688" spans="2:2" x14ac:dyDescent="0.25">
      <c r="B688">
        <v>42</v>
      </c>
    </row>
    <row r="689" spans="2:2" x14ac:dyDescent="0.25">
      <c r="B689">
        <v>44</v>
      </c>
    </row>
    <row r="690" spans="2:2" x14ac:dyDescent="0.25">
      <c r="B690">
        <v>50</v>
      </c>
    </row>
    <row r="691" spans="2:2" x14ac:dyDescent="0.25">
      <c r="B691">
        <v>33</v>
      </c>
    </row>
    <row r="692" spans="2:2" x14ac:dyDescent="0.25">
      <c r="B692">
        <v>41</v>
      </c>
    </row>
    <row r="693" spans="2:2" x14ac:dyDescent="0.25">
      <c r="B693">
        <v>11</v>
      </c>
    </row>
    <row r="694" spans="2:2" x14ac:dyDescent="0.25">
      <c r="B694">
        <v>27</v>
      </c>
    </row>
    <row r="695" spans="2:2" x14ac:dyDescent="0.25">
      <c r="B695">
        <v>23</v>
      </c>
    </row>
    <row r="696" spans="2:2" x14ac:dyDescent="0.25">
      <c r="B696">
        <v>47</v>
      </c>
    </row>
    <row r="697" spans="2:2" x14ac:dyDescent="0.25">
      <c r="B697">
        <v>22</v>
      </c>
    </row>
    <row r="698" spans="2:2" x14ac:dyDescent="0.25">
      <c r="B698">
        <v>40</v>
      </c>
    </row>
    <row r="699" spans="2:2" x14ac:dyDescent="0.25">
      <c r="B699">
        <v>20</v>
      </c>
    </row>
    <row r="700" spans="2:2" x14ac:dyDescent="0.25">
      <c r="B700">
        <v>32</v>
      </c>
    </row>
    <row r="701" spans="2:2" x14ac:dyDescent="0.25">
      <c r="B701">
        <v>6</v>
      </c>
    </row>
    <row r="702" spans="2:2" x14ac:dyDescent="0.25">
      <c r="B702">
        <v>34</v>
      </c>
    </row>
    <row r="703" spans="2:2" x14ac:dyDescent="0.25">
      <c r="B703">
        <v>1</v>
      </c>
    </row>
    <row r="704" spans="2:2" x14ac:dyDescent="0.25">
      <c r="B704">
        <v>30</v>
      </c>
    </row>
    <row r="705" spans="2:2" x14ac:dyDescent="0.25">
      <c r="B705">
        <v>24</v>
      </c>
    </row>
    <row r="706" spans="2:2" x14ac:dyDescent="0.25">
      <c r="B706">
        <v>14</v>
      </c>
    </row>
    <row r="707" spans="2:2" x14ac:dyDescent="0.25">
      <c r="B707">
        <v>25</v>
      </c>
    </row>
    <row r="708" spans="2:2" x14ac:dyDescent="0.25">
      <c r="B708">
        <v>21</v>
      </c>
    </row>
    <row r="709" spans="2:2" x14ac:dyDescent="0.25">
      <c r="B709">
        <v>43</v>
      </c>
    </row>
    <row r="710" spans="2:2" x14ac:dyDescent="0.25">
      <c r="B710">
        <v>46</v>
      </c>
    </row>
    <row r="711" spans="2:2" x14ac:dyDescent="0.25">
      <c r="B711">
        <v>19</v>
      </c>
    </row>
    <row r="712" spans="2:2" x14ac:dyDescent="0.25">
      <c r="B712">
        <v>17</v>
      </c>
    </row>
    <row r="713" spans="2:2" x14ac:dyDescent="0.25">
      <c r="B713">
        <v>45</v>
      </c>
    </row>
    <row r="714" spans="2:2" x14ac:dyDescent="0.25">
      <c r="B714">
        <v>37</v>
      </c>
    </row>
    <row r="715" spans="2:2" x14ac:dyDescent="0.25">
      <c r="B715">
        <v>13</v>
      </c>
    </row>
    <row r="716" spans="2:2" x14ac:dyDescent="0.25">
      <c r="B716">
        <v>28</v>
      </c>
    </row>
    <row r="717" spans="2:2" x14ac:dyDescent="0.25">
      <c r="B717">
        <v>38</v>
      </c>
    </row>
    <row r="718" spans="2:2" x14ac:dyDescent="0.25">
      <c r="B718">
        <v>10</v>
      </c>
    </row>
    <row r="719" spans="2:2" x14ac:dyDescent="0.25">
      <c r="B719">
        <v>4</v>
      </c>
    </row>
    <row r="720" spans="2:2" x14ac:dyDescent="0.25">
      <c r="B720">
        <v>29</v>
      </c>
    </row>
    <row r="721" spans="2:2" x14ac:dyDescent="0.25">
      <c r="B721">
        <v>35</v>
      </c>
    </row>
    <row r="722" spans="2:2" x14ac:dyDescent="0.25">
      <c r="B722">
        <v>15</v>
      </c>
    </row>
    <row r="723" spans="2:2" x14ac:dyDescent="0.25">
      <c r="B723">
        <v>36</v>
      </c>
    </row>
    <row r="724" spans="2:2" x14ac:dyDescent="0.25">
      <c r="B724">
        <v>48</v>
      </c>
    </row>
    <row r="725" spans="2:2" x14ac:dyDescent="0.25">
      <c r="B725">
        <v>5</v>
      </c>
    </row>
    <row r="726" spans="2:2" x14ac:dyDescent="0.25">
      <c r="B726">
        <v>25</v>
      </c>
    </row>
    <row r="727" spans="2:2" x14ac:dyDescent="0.25">
      <c r="B727">
        <v>10</v>
      </c>
    </row>
    <row r="728" spans="2:2" x14ac:dyDescent="0.25">
      <c r="B728">
        <v>7</v>
      </c>
    </row>
    <row r="729" spans="2:2" x14ac:dyDescent="0.25">
      <c r="B729">
        <v>34</v>
      </c>
    </row>
    <row r="730" spans="2:2" x14ac:dyDescent="0.25">
      <c r="B730">
        <v>9</v>
      </c>
    </row>
    <row r="731" spans="2:2" x14ac:dyDescent="0.25">
      <c r="B731">
        <v>8</v>
      </c>
    </row>
    <row r="732" spans="2:2" x14ac:dyDescent="0.25">
      <c r="B732">
        <v>49</v>
      </c>
    </row>
    <row r="733" spans="2:2" x14ac:dyDescent="0.25">
      <c r="B733">
        <v>39</v>
      </c>
    </row>
    <row r="734" spans="2:2" x14ac:dyDescent="0.25">
      <c r="B734">
        <v>51</v>
      </c>
    </row>
    <row r="735" spans="2:2" x14ac:dyDescent="0.25">
      <c r="B735">
        <v>4</v>
      </c>
    </row>
    <row r="736" spans="2:2" x14ac:dyDescent="0.25">
      <c r="B736">
        <v>12</v>
      </c>
    </row>
    <row r="737" spans="2:2" x14ac:dyDescent="0.25">
      <c r="B737">
        <v>19</v>
      </c>
    </row>
    <row r="738" spans="2:2" x14ac:dyDescent="0.25">
      <c r="B738">
        <v>2</v>
      </c>
    </row>
    <row r="739" spans="2:2" x14ac:dyDescent="0.25">
      <c r="B739">
        <v>41</v>
      </c>
    </row>
    <row r="740" spans="2:2" x14ac:dyDescent="0.25">
      <c r="B740">
        <v>44</v>
      </c>
    </row>
    <row r="741" spans="2:2" x14ac:dyDescent="0.25">
      <c r="B741">
        <v>50</v>
      </c>
    </row>
    <row r="742" spans="2:2" x14ac:dyDescent="0.25">
      <c r="B742">
        <v>29</v>
      </c>
    </row>
    <row r="743" spans="2:2" x14ac:dyDescent="0.25">
      <c r="B743">
        <v>36</v>
      </c>
    </row>
    <row r="744" spans="2:2" x14ac:dyDescent="0.25">
      <c r="B744">
        <v>13</v>
      </c>
    </row>
    <row r="745" spans="2:2" x14ac:dyDescent="0.25">
      <c r="B745">
        <v>24</v>
      </c>
    </row>
    <row r="746" spans="2:2" x14ac:dyDescent="0.25">
      <c r="B746">
        <v>22</v>
      </c>
    </row>
    <row r="747" spans="2:2" x14ac:dyDescent="0.25">
      <c r="B747">
        <v>48</v>
      </c>
    </row>
    <row r="748" spans="2:2" x14ac:dyDescent="0.25">
      <c r="B748">
        <v>21</v>
      </c>
    </row>
    <row r="749" spans="2:2" x14ac:dyDescent="0.25">
      <c r="B749">
        <v>42</v>
      </c>
    </row>
    <row r="750" spans="2:2" x14ac:dyDescent="0.25">
      <c r="B750">
        <v>28</v>
      </c>
    </row>
    <row r="751" spans="2:2" x14ac:dyDescent="0.25">
      <c r="B751">
        <v>30</v>
      </c>
    </row>
    <row r="752" spans="2:2" x14ac:dyDescent="0.25">
      <c r="B752">
        <v>6</v>
      </c>
    </row>
    <row r="753" spans="2:2" x14ac:dyDescent="0.25">
      <c r="B753">
        <v>45</v>
      </c>
    </row>
    <row r="754" spans="2:2" x14ac:dyDescent="0.25">
      <c r="B754">
        <v>1</v>
      </c>
    </row>
    <row r="755" spans="2:2" x14ac:dyDescent="0.25">
      <c r="B755">
        <v>31</v>
      </c>
    </row>
    <row r="756" spans="2:2" x14ac:dyDescent="0.25">
      <c r="B756">
        <v>26</v>
      </c>
    </row>
    <row r="757" spans="2:2" x14ac:dyDescent="0.25">
      <c r="B757">
        <v>14</v>
      </c>
    </row>
    <row r="758" spans="2:2" x14ac:dyDescent="0.25">
      <c r="B758">
        <v>27</v>
      </c>
    </row>
    <row r="759" spans="2:2" x14ac:dyDescent="0.25">
      <c r="B759">
        <v>20</v>
      </c>
    </row>
    <row r="760" spans="2:2" x14ac:dyDescent="0.25">
      <c r="B760">
        <v>37</v>
      </c>
    </row>
    <row r="761" spans="2:2" x14ac:dyDescent="0.25">
      <c r="B761">
        <v>46</v>
      </c>
    </row>
    <row r="762" spans="2:2" x14ac:dyDescent="0.25">
      <c r="B762">
        <v>16</v>
      </c>
    </row>
    <row r="763" spans="2:2" x14ac:dyDescent="0.25">
      <c r="B763">
        <v>17</v>
      </c>
    </row>
    <row r="764" spans="2:2" x14ac:dyDescent="0.25">
      <c r="B764">
        <v>43</v>
      </c>
    </row>
    <row r="765" spans="2:2" x14ac:dyDescent="0.25">
      <c r="B765">
        <v>33</v>
      </c>
    </row>
    <row r="766" spans="2:2" x14ac:dyDescent="0.25">
      <c r="B766">
        <v>15</v>
      </c>
    </row>
    <row r="767" spans="2:2" x14ac:dyDescent="0.25">
      <c r="B767">
        <v>23</v>
      </c>
    </row>
    <row r="768" spans="2:2" x14ac:dyDescent="0.25">
      <c r="B768">
        <v>40</v>
      </c>
    </row>
    <row r="769" spans="2:2" x14ac:dyDescent="0.25">
      <c r="B769">
        <v>11</v>
      </c>
    </row>
    <row r="770" spans="2:2" x14ac:dyDescent="0.25">
      <c r="B770">
        <v>5</v>
      </c>
    </row>
    <row r="771" spans="2:2" x14ac:dyDescent="0.25">
      <c r="B771">
        <v>35</v>
      </c>
    </row>
    <row r="772" spans="2:2" x14ac:dyDescent="0.25">
      <c r="B772">
        <v>32</v>
      </c>
    </row>
    <row r="773" spans="2:2" x14ac:dyDescent="0.25">
      <c r="B773">
        <v>18</v>
      </c>
    </row>
    <row r="774" spans="2:2" x14ac:dyDescent="0.25">
      <c r="B774">
        <v>38</v>
      </c>
    </row>
    <row r="775" spans="2:2" x14ac:dyDescent="0.25">
      <c r="B775">
        <v>47</v>
      </c>
    </row>
    <row r="776" spans="2:2" x14ac:dyDescent="0.25">
      <c r="B776">
        <v>3</v>
      </c>
    </row>
    <row r="777" spans="2:2" x14ac:dyDescent="0.25">
      <c r="B777">
        <v>24</v>
      </c>
    </row>
    <row r="778" spans="2:2" x14ac:dyDescent="0.25">
      <c r="B778">
        <v>27</v>
      </c>
    </row>
    <row r="779" spans="2:2" x14ac:dyDescent="0.25">
      <c r="B779">
        <v>7</v>
      </c>
    </row>
    <row r="780" spans="2:2" x14ac:dyDescent="0.25">
      <c r="B780">
        <v>31</v>
      </c>
    </row>
    <row r="781" spans="2:2" x14ac:dyDescent="0.25">
      <c r="B781">
        <v>8</v>
      </c>
    </row>
    <row r="782" spans="2:2" x14ac:dyDescent="0.25">
      <c r="B782">
        <v>9</v>
      </c>
    </row>
    <row r="783" spans="2:2" x14ac:dyDescent="0.25">
      <c r="B783">
        <v>50</v>
      </c>
    </row>
    <row r="784" spans="2:2" x14ac:dyDescent="0.25">
      <c r="B784">
        <v>37</v>
      </c>
    </row>
    <row r="785" spans="2:2" x14ac:dyDescent="0.25">
      <c r="B785">
        <v>51</v>
      </c>
    </row>
    <row r="786" spans="2:2" x14ac:dyDescent="0.25">
      <c r="B786">
        <v>4</v>
      </c>
    </row>
    <row r="787" spans="2:2" x14ac:dyDescent="0.25">
      <c r="B787">
        <v>11</v>
      </c>
    </row>
    <row r="788" spans="2:2" x14ac:dyDescent="0.25">
      <c r="B788">
        <v>16</v>
      </c>
    </row>
    <row r="789" spans="2:2" x14ac:dyDescent="0.25">
      <c r="B789">
        <v>1</v>
      </c>
    </row>
    <row r="790" spans="2:2" x14ac:dyDescent="0.25">
      <c r="B790">
        <v>41</v>
      </c>
    </row>
    <row r="791" spans="2:2" x14ac:dyDescent="0.25">
      <c r="B791">
        <v>42</v>
      </c>
    </row>
    <row r="792" spans="2:2" x14ac:dyDescent="0.25">
      <c r="B792">
        <v>49</v>
      </c>
    </row>
    <row r="793" spans="2:2" x14ac:dyDescent="0.25">
      <c r="B793">
        <v>28</v>
      </c>
    </row>
    <row r="794" spans="2:2" x14ac:dyDescent="0.25">
      <c r="B794">
        <v>40</v>
      </c>
    </row>
    <row r="795" spans="2:2" x14ac:dyDescent="0.25">
      <c r="B795">
        <v>15</v>
      </c>
    </row>
    <row r="796" spans="2:2" x14ac:dyDescent="0.25">
      <c r="B796">
        <v>26</v>
      </c>
    </row>
    <row r="797" spans="2:2" x14ac:dyDescent="0.25">
      <c r="B797">
        <v>23</v>
      </c>
    </row>
    <row r="798" spans="2:2" x14ac:dyDescent="0.25">
      <c r="B798">
        <v>48</v>
      </c>
    </row>
    <row r="799" spans="2:2" x14ac:dyDescent="0.25">
      <c r="B799">
        <v>19</v>
      </c>
    </row>
    <row r="800" spans="2:2" x14ac:dyDescent="0.25">
      <c r="B800">
        <v>43</v>
      </c>
    </row>
    <row r="801" spans="2:2" x14ac:dyDescent="0.25">
      <c r="B801">
        <v>21</v>
      </c>
    </row>
    <row r="802" spans="2:2" x14ac:dyDescent="0.25">
      <c r="B802">
        <v>35</v>
      </c>
    </row>
    <row r="803" spans="2:2" x14ac:dyDescent="0.25">
      <c r="B803">
        <v>5</v>
      </c>
    </row>
    <row r="804" spans="2:2" x14ac:dyDescent="0.25">
      <c r="B804">
        <v>46</v>
      </c>
    </row>
    <row r="805" spans="2:2" x14ac:dyDescent="0.25">
      <c r="B805">
        <v>3</v>
      </c>
    </row>
    <row r="806" spans="2:2" x14ac:dyDescent="0.25">
      <c r="B806">
        <v>33</v>
      </c>
    </row>
    <row r="807" spans="2:2" x14ac:dyDescent="0.25">
      <c r="B807">
        <v>22</v>
      </c>
    </row>
    <row r="808" spans="2:2" x14ac:dyDescent="0.25">
      <c r="B808">
        <v>12</v>
      </c>
    </row>
    <row r="809" spans="2:2" x14ac:dyDescent="0.25">
      <c r="B809">
        <v>25</v>
      </c>
    </row>
    <row r="810" spans="2:2" x14ac:dyDescent="0.25">
      <c r="B810">
        <v>20</v>
      </c>
    </row>
    <row r="811" spans="2:2" x14ac:dyDescent="0.25">
      <c r="B811">
        <v>32</v>
      </c>
    </row>
    <row r="812" spans="2:2" x14ac:dyDescent="0.25">
      <c r="B812">
        <v>45</v>
      </c>
    </row>
    <row r="813" spans="2:2" x14ac:dyDescent="0.25">
      <c r="B813">
        <v>14</v>
      </c>
    </row>
    <row r="814" spans="2:2" x14ac:dyDescent="0.25">
      <c r="B814">
        <v>17</v>
      </c>
    </row>
    <row r="815" spans="2:2" x14ac:dyDescent="0.25">
      <c r="B815">
        <v>44</v>
      </c>
    </row>
    <row r="816" spans="2:2" x14ac:dyDescent="0.25">
      <c r="B816">
        <v>34</v>
      </c>
    </row>
    <row r="817" spans="2:2" x14ac:dyDescent="0.25">
      <c r="B817">
        <v>13</v>
      </c>
    </row>
    <row r="818" spans="2:2" x14ac:dyDescent="0.25">
      <c r="B818">
        <v>30</v>
      </c>
    </row>
    <row r="819" spans="2:2" x14ac:dyDescent="0.25">
      <c r="B819">
        <v>36</v>
      </c>
    </row>
    <row r="820" spans="2:2" x14ac:dyDescent="0.25">
      <c r="B820">
        <v>10</v>
      </c>
    </row>
    <row r="821" spans="2:2" x14ac:dyDescent="0.25">
      <c r="B821">
        <v>2</v>
      </c>
    </row>
    <row r="822" spans="2:2" x14ac:dyDescent="0.25">
      <c r="B822">
        <v>38</v>
      </c>
    </row>
    <row r="823" spans="2:2" x14ac:dyDescent="0.25">
      <c r="B823">
        <v>29</v>
      </c>
    </row>
    <row r="824" spans="2:2" x14ac:dyDescent="0.25">
      <c r="B824">
        <v>18</v>
      </c>
    </row>
    <row r="825" spans="2:2" x14ac:dyDescent="0.25">
      <c r="B825">
        <v>39</v>
      </c>
    </row>
    <row r="826" spans="2:2" x14ac:dyDescent="0.25">
      <c r="B826">
        <v>47</v>
      </c>
    </row>
    <row r="827" spans="2:2" x14ac:dyDescent="0.25">
      <c r="B827">
        <v>6</v>
      </c>
    </row>
    <row r="828" spans="2:2" x14ac:dyDescent="0.25">
      <c r="B828">
        <v>21</v>
      </c>
    </row>
    <row r="829" spans="2:2" x14ac:dyDescent="0.25">
      <c r="B829">
        <v>24</v>
      </c>
    </row>
    <row r="830" spans="2:2" x14ac:dyDescent="0.25">
      <c r="B830">
        <v>7</v>
      </c>
    </row>
    <row r="831" spans="2:2" x14ac:dyDescent="0.25">
      <c r="B831">
        <v>28</v>
      </c>
    </row>
    <row r="832" spans="2:2" x14ac:dyDescent="0.25">
      <c r="B832">
        <v>9</v>
      </c>
    </row>
    <row r="833" spans="2:2" x14ac:dyDescent="0.25">
      <c r="B833">
        <v>10</v>
      </c>
    </row>
    <row r="834" spans="2:2" x14ac:dyDescent="0.25">
      <c r="B834">
        <v>46</v>
      </c>
    </row>
    <row r="835" spans="2:2" x14ac:dyDescent="0.25">
      <c r="B835">
        <v>30</v>
      </c>
    </row>
    <row r="836" spans="2:2" x14ac:dyDescent="0.25">
      <c r="B836">
        <v>51</v>
      </c>
    </row>
    <row r="837" spans="2:2" x14ac:dyDescent="0.25">
      <c r="B837">
        <v>4</v>
      </c>
    </row>
    <row r="838" spans="2:2" x14ac:dyDescent="0.25">
      <c r="B838">
        <v>14</v>
      </c>
    </row>
    <row r="839" spans="2:2" x14ac:dyDescent="0.25">
      <c r="B839">
        <v>18</v>
      </c>
    </row>
    <row r="840" spans="2:2" x14ac:dyDescent="0.25">
      <c r="B840">
        <v>1</v>
      </c>
    </row>
    <row r="841" spans="2:2" x14ac:dyDescent="0.25">
      <c r="B841">
        <v>39</v>
      </c>
    </row>
    <row r="842" spans="2:2" x14ac:dyDescent="0.25">
      <c r="B842">
        <v>42</v>
      </c>
    </row>
    <row r="843" spans="2:2" x14ac:dyDescent="0.25">
      <c r="B843">
        <v>47</v>
      </c>
    </row>
    <row r="844" spans="2:2" x14ac:dyDescent="0.25">
      <c r="B844">
        <v>27</v>
      </c>
    </row>
    <row r="845" spans="2:2" x14ac:dyDescent="0.25">
      <c r="B845">
        <v>37</v>
      </c>
    </row>
    <row r="846" spans="2:2" x14ac:dyDescent="0.25">
      <c r="B846">
        <v>13</v>
      </c>
    </row>
    <row r="847" spans="2:2" x14ac:dyDescent="0.25">
      <c r="B847">
        <v>33</v>
      </c>
    </row>
    <row r="848" spans="2:2" x14ac:dyDescent="0.25">
      <c r="B848">
        <v>26</v>
      </c>
    </row>
    <row r="849" spans="2:2" x14ac:dyDescent="0.25">
      <c r="B849">
        <v>48</v>
      </c>
    </row>
    <row r="850" spans="2:2" x14ac:dyDescent="0.25">
      <c r="B850">
        <v>20</v>
      </c>
    </row>
    <row r="851" spans="2:2" x14ac:dyDescent="0.25">
      <c r="B851">
        <v>44</v>
      </c>
    </row>
    <row r="852" spans="2:2" x14ac:dyDescent="0.25">
      <c r="B852">
        <v>25</v>
      </c>
    </row>
    <row r="853" spans="2:2" x14ac:dyDescent="0.25">
      <c r="B853">
        <v>36</v>
      </c>
    </row>
    <row r="854" spans="2:2" x14ac:dyDescent="0.25">
      <c r="B854">
        <v>5</v>
      </c>
    </row>
    <row r="855" spans="2:2" x14ac:dyDescent="0.25">
      <c r="B855">
        <v>49</v>
      </c>
    </row>
    <row r="856" spans="2:2" x14ac:dyDescent="0.25">
      <c r="B856">
        <v>3</v>
      </c>
    </row>
    <row r="857" spans="2:2" x14ac:dyDescent="0.25">
      <c r="B857">
        <v>41</v>
      </c>
    </row>
    <row r="858" spans="2:2" x14ac:dyDescent="0.25">
      <c r="B858">
        <v>22</v>
      </c>
    </row>
    <row r="859" spans="2:2" x14ac:dyDescent="0.25">
      <c r="B859">
        <v>11</v>
      </c>
    </row>
    <row r="860" spans="2:2" x14ac:dyDescent="0.25">
      <c r="B860">
        <v>23</v>
      </c>
    </row>
    <row r="861" spans="2:2" x14ac:dyDescent="0.25">
      <c r="B861">
        <v>19</v>
      </c>
    </row>
    <row r="862" spans="2:2" x14ac:dyDescent="0.25">
      <c r="B862">
        <v>35</v>
      </c>
    </row>
    <row r="863" spans="2:2" x14ac:dyDescent="0.25">
      <c r="B863">
        <v>43</v>
      </c>
    </row>
    <row r="864" spans="2:2" x14ac:dyDescent="0.25">
      <c r="B864">
        <v>15</v>
      </c>
    </row>
    <row r="865" spans="2:2" x14ac:dyDescent="0.25">
      <c r="B865">
        <v>12</v>
      </c>
    </row>
    <row r="866" spans="2:2" x14ac:dyDescent="0.25">
      <c r="B866">
        <v>45</v>
      </c>
    </row>
    <row r="867" spans="2:2" x14ac:dyDescent="0.25">
      <c r="B867">
        <v>31</v>
      </c>
    </row>
    <row r="868" spans="2:2" x14ac:dyDescent="0.25">
      <c r="B868">
        <v>16</v>
      </c>
    </row>
    <row r="869" spans="2:2" x14ac:dyDescent="0.25">
      <c r="B869">
        <v>32</v>
      </c>
    </row>
    <row r="870" spans="2:2" x14ac:dyDescent="0.25">
      <c r="B870">
        <v>34</v>
      </c>
    </row>
    <row r="871" spans="2:2" x14ac:dyDescent="0.25">
      <c r="B871">
        <v>8</v>
      </c>
    </row>
    <row r="872" spans="2:2" x14ac:dyDescent="0.25">
      <c r="B872">
        <v>2</v>
      </c>
    </row>
    <row r="873" spans="2:2" x14ac:dyDescent="0.25">
      <c r="B873">
        <v>38</v>
      </c>
    </row>
    <row r="874" spans="2:2" x14ac:dyDescent="0.25">
      <c r="B874">
        <v>29</v>
      </c>
    </row>
    <row r="875" spans="2:2" x14ac:dyDescent="0.25">
      <c r="B875">
        <v>17</v>
      </c>
    </row>
    <row r="876" spans="2:2" x14ac:dyDescent="0.25">
      <c r="B876">
        <v>40</v>
      </c>
    </row>
    <row r="877" spans="2:2" x14ac:dyDescent="0.25">
      <c r="B877">
        <v>50</v>
      </c>
    </row>
    <row r="878" spans="2:2" x14ac:dyDescent="0.25">
      <c r="B878">
        <v>6</v>
      </c>
    </row>
    <row r="879" spans="2:2" x14ac:dyDescent="0.25">
      <c r="B879">
        <v>26</v>
      </c>
    </row>
    <row r="880" spans="2:2" x14ac:dyDescent="0.25">
      <c r="B880">
        <v>32</v>
      </c>
    </row>
    <row r="881" spans="2:2" x14ac:dyDescent="0.25">
      <c r="B881">
        <v>7</v>
      </c>
    </row>
    <row r="882" spans="2:2" x14ac:dyDescent="0.25">
      <c r="B882">
        <v>30</v>
      </c>
    </row>
    <row r="883" spans="2:2" x14ac:dyDescent="0.25">
      <c r="B883">
        <v>11</v>
      </c>
    </row>
    <row r="884" spans="2:2" x14ac:dyDescent="0.25">
      <c r="B884">
        <v>10</v>
      </c>
    </row>
    <row r="885" spans="2:2" x14ac:dyDescent="0.25">
      <c r="B885">
        <v>50</v>
      </c>
    </row>
    <row r="886" spans="2:2" x14ac:dyDescent="0.25">
      <c r="B886">
        <v>31</v>
      </c>
    </row>
    <row r="887" spans="2:2" x14ac:dyDescent="0.25">
      <c r="B887">
        <v>45</v>
      </c>
    </row>
    <row r="888" spans="2:2" x14ac:dyDescent="0.25">
      <c r="B888">
        <v>5</v>
      </c>
    </row>
    <row r="889" spans="2:2" x14ac:dyDescent="0.25">
      <c r="B889">
        <v>14</v>
      </c>
    </row>
    <row r="890" spans="2:2" x14ac:dyDescent="0.25">
      <c r="B890">
        <v>24</v>
      </c>
    </row>
    <row r="891" spans="2:2" x14ac:dyDescent="0.25">
      <c r="B891">
        <v>3</v>
      </c>
    </row>
    <row r="892" spans="2:2" x14ac:dyDescent="0.25">
      <c r="B892">
        <v>40</v>
      </c>
    </row>
    <row r="893" spans="2:2" x14ac:dyDescent="0.25">
      <c r="B893">
        <v>42</v>
      </c>
    </row>
    <row r="894" spans="2:2" x14ac:dyDescent="0.25">
      <c r="B894">
        <v>49</v>
      </c>
    </row>
    <row r="895" spans="2:2" x14ac:dyDescent="0.25">
      <c r="B895">
        <v>34</v>
      </c>
    </row>
    <row r="896" spans="2:2" x14ac:dyDescent="0.25">
      <c r="B896">
        <v>37</v>
      </c>
    </row>
    <row r="897" spans="2:2" x14ac:dyDescent="0.25">
      <c r="B897">
        <v>13</v>
      </c>
    </row>
    <row r="898" spans="2:2" x14ac:dyDescent="0.25">
      <c r="B898">
        <v>35</v>
      </c>
    </row>
    <row r="899" spans="2:2" x14ac:dyDescent="0.25">
      <c r="B899">
        <v>33</v>
      </c>
    </row>
    <row r="900" spans="2:2" x14ac:dyDescent="0.25">
      <c r="B900">
        <v>48</v>
      </c>
    </row>
    <row r="901" spans="2:2" x14ac:dyDescent="0.25">
      <c r="B901">
        <v>18</v>
      </c>
    </row>
    <row r="902" spans="2:2" x14ac:dyDescent="0.25">
      <c r="B902">
        <v>43</v>
      </c>
    </row>
    <row r="903" spans="2:2" x14ac:dyDescent="0.25">
      <c r="B903">
        <v>22</v>
      </c>
    </row>
    <row r="904" spans="2:2" x14ac:dyDescent="0.25">
      <c r="B904">
        <v>36</v>
      </c>
    </row>
    <row r="905" spans="2:2" x14ac:dyDescent="0.25">
      <c r="B905">
        <v>4</v>
      </c>
    </row>
    <row r="906" spans="2:2" x14ac:dyDescent="0.25">
      <c r="B906">
        <v>44</v>
      </c>
    </row>
    <row r="907" spans="2:2" x14ac:dyDescent="0.25">
      <c r="B907">
        <v>1</v>
      </c>
    </row>
    <row r="908" spans="2:2" x14ac:dyDescent="0.25">
      <c r="B908">
        <v>41</v>
      </c>
    </row>
    <row r="909" spans="2:2" x14ac:dyDescent="0.25">
      <c r="B909">
        <v>21</v>
      </c>
    </row>
    <row r="910" spans="2:2" x14ac:dyDescent="0.25">
      <c r="B910">
        <v>8</v>
      </c>
    </row>
    <row r="911" spans="2:2" x14ac:dyDescent="0.25">
      <c r="B911">
        <v>20</v>
      </c>
    </row>
    <row r="912" spans="2:2" x14ac:dyDescent="0.25">
      <c r="B912">
        <v>19</v>
      </c>
    </row>
    <row r="913" spans="2:2" x14ac:dyDescent="0.25">
      <c r="B913">
        <v>23</v>
      </c>
    </row>
    <row r="914" spans="2:2" x14ac:dyDescent="0.25">
      <c r="B914">
        <v>46</v>
      </c>
    </row>
    <row r="915" spans="2:2" x14ac:dyDescent="0.25">
      <c r="B915">
        <v>12</v>
      </c>
    </row>
    <row r="916" spans="2:2" x14ac:dyDescent="0.25">
      <c r="B916">
        <v>15</v>
      </c>
    </row>
    <row r="917" spans="2:2" x14ac:dyDescent="0.25">
      <c r="B917">
        <v>47</v>
      </c>
    </row>
    <row r="918" spans="2:2" x14ac:dyDescent="0.25">
      <c r="B918">
        <v>27</v>
      </c>
    </row>
    <row r="919" spans="2:2" x14ac:dyDescent="0.25">
      <c r="B919">
        <v>16</v>
      </c>
    </row>
    <row r="920" spans="2:2" x14ac:dyDescent="0.25">
      <c r="B920">
        <v>25</v>
      </c>
    </row>
    <row r="921" spans="2:2" x14ac:dyDescent="0.25">
      <c r="B921">
        <v>29</v>
      </c>
    </row>
    <row r="922" spans="2:2" x14ac:dyDescent="0.25">
      <c r="B922">
        <v>9</v>
      </c>
    </row>
    <row r="923" spans="2:2" x14ac:dyDescent="0.25">
      <c r="B923">
        <v>2</v>
      </c>
    </row>
    <row r="924" spans="2:2" x14ac:dyDescent="0.25">
      <c r="B924">
        <v>39</v>
      </c>
    </row>
    <row r="925" spans="2:2" x14ac:dyDescent="0.25">
      <c r="B925">
        <v>28</v>
      </c>
    </row>
    <row r="926" spans="2:2" x14ac:dyDescent="0.25">
      <c r="B926">
        <v>17</v>
      </c>
    </row>
    <row r="927" spans="2:2" x14ac:dyDescent="0.25">
      <c r="B927">
        <v>38</v>
      </c>
    </row>
    <row r="928" spans="2:2" x14ac:dyDescent="0.25">
      <c r="B928">
        <v>51</v>
      </c>
    </row>
    <row r="929" spans="2:2" x14ac:dyDescent="0.25">
      <c r="B929">
        <v>6</v>
      </c>
    </row>
    <row r="930" spans="2:2" x14ac:dyDescent="0.25">
      <c r="B930">
        <v>29</v>
      </c>
    </row>
    <row r="931" spans="2:2" x14ac:dyDescent="0.25">
      <c r="B931">
        <v>35</v>
      </c>
    </row>
    <row r="932" spans="2:2" x14ac:dyDescent="0.25">
      <c r="B932">
        <v>6</v>
      </c>
    </row>
    <row r="933" spans="2:2" x14ac:dyDescent="0.25">
      <c r="B933">
        <v>27</v>
      </c>
    </row>
    <row r="934" spans="2:2" x14ac:dyDescent="0.25">
      <c r="B934">
        <v>12</v>
      </c>
    </row>
    <row r="935" spans="2:2" x14ac:dyDescent="0.25">
      <c r="B935">
        <v>10</v>
      </c>
    </row>
    <row r="936" spans="2:2" x14ac:dyDescent="0.25">
      <c r="B936">
        <v>48</v>
      </c>
    </row>
    <row r="937" spans="2:2" x14ac:dyDescent="0.25">
      <c r="B937">
        <v>28</v>
      </c>
    </row>
    <row r="938" spans="2:2" x14ac:dyDescent="0.25">
      <c r="B938">
        <v>44</v>
      </c>
    </row>
    <row r="939" spans="2:2" x14ac:dyDescent="0.25">
      <c r="B939">
        <v>7</v>
      </c>
    </row>
    <row r="940" spans="2:2" x14ac:dyDescent="0.25">
      <c r="B940">
        <v>14</v>
      </c>
    </row>
    <row r="941" spans="2:2" x14ac:dyDescent="0.25">
      <c r="B941">
        <v>26</v>
      </c>
    </row>
    <row r="942" spans="2:2" x14ac:dyDescent="0.25">
      <c r="B942">
        <v>2</v>
      </c>
    </row>
    <row r="943" spans="2:2" x14ac:dyDescent="0.25">
      <c r="B943">
        <v>39</v>
      </c>
    </row>
    <row r="944" spans="2:2" x14ac:dyDescent="0.25">
      <c r="B944">
        <v>42</v>
      </c>
    </row>
    <row r="945" spans="2:2" x14ac:dyDescent="0.25">
      <c r="B945">
        <v>46</v>
      </c>
    </row>
    <row r="946" spans="2:2" x14ac:dyDescent="0.25">
      <c r="B946">
        <v>34</v>
      </c>
    </row>
    <row r="947" spans="2:2" x14ac:dyDescent="0.25">
      <c r="B947">
        <v>36</v>
      </c>
    </row>
    <row r="948" spans="2:2" x14ac:dyDescent="0.25">
      <c r="B948">
        <v>13</v>
      </c>
    </row>
    <row r="949" spans="2:2" x14ac:dyDescent="0.25">
      <c r="B949">
        <v>31</v>
      </c>
    </row>
    <row r="950" spans="2:2" x14ac:dyDescent="0.25">
      <c r="B950">
        <v>33</v>
      </c>
    </row>
    <row r="951" spans="2:2" x14ac:dyDescent="0.25">
      <c r="B951">
        <v>49</v>
      </c>
    </row>
    <row r="952" spans="2:2" x14ac:dyDescent="0.25">
      <c r="B952">
        <v>16</v>
      </c>
    </row>
    <row r="953" spans="2:2" x14ac:dyDescent="0.25">
      <c r="B953">
        <v>41</v>
      </c>
    </row>
    <row r="954" spans="2:2" x14ac:dyDescent="0.25">
      <c r="B954">
        <v>25</v>
      </c>
    </row>
    <row r="955" spans="2:2" x14ac:dyDescent="0.25">
      <c r="B955">
        <v>37</v>
      </c>
    </row>
    <row r="956" spans="2:2" x14ac:dyDescent="0.25">
      <c r="B956">
        <v>5</v>
      </c>
    </row>
    <row r="957" spans="2:2" x14ac:dyDescent="0.25">
      <c r="B957">
        <v>47</v>
      </c>
    </row>
    <row r="958" spans="2:2" x14ac:dyDescent="0.25">
      <c r="B958">
        <v>1</v>
      </c>
    </row>
    <row r="959" spans="2:2" x14ac:dyDescent="0.25">
      <c r="B959">
        <v>43</v>
      </c>
    </row>
    <row r="960" spans="2:2" x14ac:dyDescent="0.25">
      <c r="B960">
        <v>22</v>
      </c>
    </row>
    <row r="961" spans="2:2" x14ac:dyDescent="0.25">
      <c r="B961">
        <v>8</v>
      </c>
    </row>
    <row r="962" spans="2:2" x14ac:dyDescent="0.25">
      <c r="B962">
        <v>18</v>
      </c>
    </row>
    <row r="963" spans="2:2" x14ac:dyDescent="0.25">
      <c r="B963">
        <v>21</v>
      </c>
    </row>
    <row r="964" spans="2:2" x14ac:dyDescent="0.25">
      <c r="B964">
        <v>15</v>
      </c>
    </row>
    <row r="965" spans="2:2" x14ac:dyDescent="0.25">
      <c r="B965">
        <v>45</v>
      </c>
    </row>
    <row r="966" spans="2:2" x14ac:dyDescent="0.25">
      <c r="B966">
        <v>11</v>
      </c>
    </row>
    <row r="967" spans="2:2" x14ac:dyDescent="0.25">
      <c r="B967">
        <v>17</v>
      </c>
    </row>
    <row r="968" spans="2:2" x14ac:dyDescent="0.25">
      <c r="B968">
        <v>50</v>
      </c>
    </row>
    <row r="969" spans="2:2" x14ac:dyDescent="0.25">
      <c r="B969">
        <v>30</v>
      </c>
    </row>
    <row r="970" spans="2:2" x14ac:dyDescent="0.25">
      <c r="B970">
        <v>19</v>
      </c>
    </row>
    <row r="971" spans="2:2" x14ac:dyDescent="0.25">
      <c r="B971">
        <v>23</v>
      </c>
    </row>
    <row r="972" spans="2:2" x14ac:dyDescent="0.25">
      <c r="B972">
        <v>38</v>
      </c>
    </row>
    <row r="973" spans="2:2" x14ac:dyDescent="0.25">
      <c r="B973">
        <v>9</v>
      </c>
    </row>
    <row r="974" spans="2:2" x14ac:dyDescent="0.25">
      <c r="B974">
        <v>3</v>
      </c>
    </row>
    <row r="975" spans="2:2" x14ac:dyDescent="0.25">
      <c r="B975">
        <v>24</v>
      </c>
    </row>
    <row r="976" spans="2:2" x14ac:dyDescent="0.25">
      <c r="B976">
        <v>32</v>
      </c>
    </row>
    <row r="977" spans="2:2" x14ac:dyDescent="0.25">
      <c r="B977">
        <v>20</v>
      </c>
    </row>
    <row r="978" spans="2:2" x14ac:dyDescent="0.25">
      <c r="B978">
        <v>40</v>
      </c>
    </row>
    <row r="979" spans="2:2" x14ac:dyDescent="0.25">
      <c r="B979">
        <v>51</v>
      </c>
    </row>
    <row r="980" spans="2:2" x14ac:dyDescent="0.25">
      <c r="B980">
        <v>4</v>
      </c>
    </row>
    <row r="981" spans="2:2" x14ac:dyDescent="0.25">
      <c r="B981">
        <v>33</v>
      </c>
    </row>
    <row r="982" spans="2:2" x14ac:dyDescent="0.25">
      <c r="B982">
        <v>32</v>
      </c>
    </row>
    <row r="983" spans="2:2" x14ac:dyDescent="0.25">
      <c r="B983">
        <v>8</v>
      </c>
    </row>
    <row r="984" spans="2:2" x14ac:dyDescent="0.25">
      <c r="B984">
        <v>22</v>
      </c>
    </row>
    <row r="985" spans="2:2" x14ac:dyDescent="0.25">
      <c r="B985">
        <v>12</v>
      </c>
    </row>
    <row r="986" spans="2:2" x14ac:dyDescent="0.25">
      <c r="B986">
        <v>9</v>
      </c>
    </row>
    <row r="987" spans="2:2" x14ac:dyDescent="0.25">
      <c r="B987">
        <v>46</v>
      </c>
    </row>
    <row r="988" spans="2:2" x14ac:dyDescent="0.25">
      <c r="B988">
        <v>28</v>
      </c>
    </row>
    <row r="989" spans="2:2" x14ac:dyDescent="0.25">
      <c r="B989">
        <v>51</v>
      </c>
    </row>
    <row r="990" spans="2:2" x14ac:dyDescent="0.25">
      <c r="B990">
        <v>3</v>
      </c>
    </row>
    <row r="991" spans="2:2" x14ac:dyDescent="0.25">
      <c r="B991">
        <v>14</v>
      </c>
    </row>
    <row r="992" spans="2:2" x14ac:dyDescent="0.25">
      <c r="B992">
        <v>25</v>
      </c>
    </row>
    <row r="993" spans="2:2" x14ac:dyDescent="0.25">
      <c r="B993">
        <v>2</v>
      </c>
    </row>
    <row r="994" spans="2:2" x14ac:dyDescent="0.25">
      <c r="B994">
        <v>38</v>
      </c>
    </row>
    <row r="995" spans="2:2" x14ac:dyDescent="0.25">
      <c r="B995">
        <v>41</v>
      </c>
    </row>
    <row r="996" spans="2:2" x14ac:dyDescent="0.25">
      <c r="B996">
        <v>45</v>
      </c>
    </row>
    <row r="997" spans="2:2" x14ac:dyDescent="0.25">
      <c r="B997">
        <v>35</v>
      </c>
    </row>
    <row r="998" spans="2:2" x14ac:dyDescent="0.25">
      <c r="B998">
        <v>37</v>
      </c>
    </row>
    <row r="999" spans="2:2" x14ac:dyDescent="0.25">
      <c r="B999">
        <v>13</v>
      </c>
    </row>
    <row r="1000" spans="2:2" x14ac:dyDescent="0.25">
      <c r="B1000">
        <v>31</v>
      </c>
    </row>
    <row r="1001" spans="2:2" x14ac:dyDescent="0.25">
      <c r="B1001">
        <v>29</v>
      </c>
    </row>
    <row r="1002" spans="2:2" x14ac:dyDescent="0.25">
      <c r="B1002">
        <v>50</v>
      </c>
    </row>
    <row r="1003" spans="2:2" x14ac:dyDescent="0.25">
      <c r="B1003">
        <v>17</v>
      </c>
    </row>
    <row r="1004" spans="2:2" x14ac:dyDescent="0.25">
      <c r="B1004">
        <v>40</v>
      </c>
    </row>
    <row r="1005" spans="2:2" x14ac:dyDescent="0.25">
      <c r="B1005">
        <v>27</v>
      </c>
    </row>
    <row r="1006" spans="2:2" x14ac:dyDescent="0.25">
      <c r="B1006">
        <v>39</v>
      </c>
    </row>
    <row r="1007" spans="2:2" x14ac:dyDescent="0.25">
      <c r="B1007">
        <v>4</v>
      </c>
    </row>
    <row r="1008" spans="2:2" x14ac:dyDescent="0.25">
      <c r="B1008">
        <v>47</v>
      </c>
    </row>
    <row r="1009" spans="2:2" x14ac:dyDescent="0.25">
      <c r="B1009">
        <v>1</v>
      </c>
    </row>
    <row r="1010" spans="2:2" x14ac:dyDescent="0.25">
      <c r="B1010">
        <v>43</v>
      </c>
    </row>
    <row r="1011" spans="2:2" x14ac:dyDescent="0.25">
      <c r="B1011">
        <v>24</v>
      </c>
    </row>
    <row r="1012" spans="2:2" x14ac:dyDescent="0.25">
      <c r="B1012">
        <v>7</v>
      </c>
    </row>
    <row r="1013" spans="2:2" x14ac:dyDescent="0.25">
      <c r="B1013">
        <v>15</v>
      </c>
    </row>
    <row r="1014" spans="2:2" x14ac:dyDescent="0.25">
      <c r="B1014">
        <v>21</v>
      </c>
    </row>
    <row r="1015" spans="2:2" x14ac:dyDescent="0.25">
      <c r="B1015">
        <v>20</v>
      </c>
    </row>
    <row r="1016" spans="2:2" x14ac:dyDescent="0.25">
      <c r="B1016">
        <v>44</v>
      </c>
    </row>
    <row r="1017" spans="2:2" x14ac:dyDescent="0.25">
      <c r="B1017">
        <v>11</v>
      </c>
    </row>
    <row r="1018" spans="2:2" x14ac:dyDescent="0.25">
      <c r="B1018">
        <v>16</v>
      </c>
    </row>
    <row r="1019" spans="2:2" x14ac:dyDescent="0.25">
      <c r="B1019">
        <v>48</v>
      </c>
    </row>
    <row r="1020" spans="2:2" x14ac:dyDescent="0.25">
      <c r="B1020">
        <v>42</v>
      </c>
    </row>
    <row r="1021" spans="2:2" x14ac:dyDescent="0.25">
      <c r="B1021">
        <v>18</v>
      </c>
    </row>
    <row r="1022" spans="2:2" x14ac:dyDescent="0.25">
      <c r="B1022">
        <v>23</v>
      </c>
    </row>
    <row r="1023" spans="2:2" x14ac:dyDescent="0.25">
      <c r="B1023">
        <v>34</v>
      </c>
    </row>
    <row r="1024" spans="2:2" x14ac:dyDescent="0.25">
      <c r="B1024">
        <v>10</v>
      </c>
    </row>
    <row r="1025" spans="2:2" x14ac:dyDescent="0.25">
      <c r="B1025">
        <v>5</v>
      </c>
    </row>
    <row r="1026" spans="2:2" x14ac:dyDescent="0.25">
      <c r="B1026">
        <v>26</v>
      </c>
    </row>
    <row r="1027" spans="2:2" x14ac:dyDescent="0.25">
      <c r="B1027">
        <v>30</v>
      </c>
    </row>
    <row r="1028" spans="2:2" x14ac:dyDescent="0.25">
      <c r="B1028">
        <v>19</v>
      </c>
    </row>
    <row r="1029" spans="2:2" x14ac:dyDescent="0.25">
      <c r="B1029">
        <v>36</v>
      </c>
    </row>
    <row r="1030" spans="2:2" x14ac:dyDescent="0.25">
      <c r="B1030">
        <v>49</v>
      </c>
    </row>
    <row r="1031" spans="2:2" x14ac:dyDescent="0.25">
      <c r="B1031">
        <v>6</v>
      </c>
    </row>
    <row r="1032" spans="2:2" x14ac:dyDescent="0.25">
      <c r="B1032">
        <v>33</v>
      </c>
    </row>
    <row r="1033" spans="2:2" x14ac:dyDescent="0.25">
      <c r="B1033">
        <v>25</v>
      </c>
    </row>
    <row r="1034" spans="2:2" x14ac:dyDescent="0.25">
      <c r="B1034">
        <v>10</v>
      </c>
    </row>
    <row r="1035" spans="2:2" x14ac:dyDescent="0.25">
      <c r="B1035">
        <v>21</v>
      </c>
    </row>
    <row r="1036" spans="2:2" x14ac:dyDescent="0.25">
      <c r="B1036">
        <v>12</v>
      </c>
    </row>
    <row r="1037" spans="2:2" x14ac:dyDescent="0.25">
      <c r="B1037">
        <v>9</v>
      </c>
    </row>
    <row r="1038" spans="2:2" x14ac:dyDescent="0.25">
      <c r="B1038">
        <v>46</v>
      </c>
    </row>
    <row r="1039" spans="2:2" x14ac:dyDescent="0.25">
      <c r="B1039">
        <v>30</v>
      </c>
    </row>
    <row r="1040" spans="2:2" x14ac:dyDescent="0.25">
      <c r="B1040">
        <v>48</v>
      </c>
    </row>
    <row r="1041" spans="2:2" x14ac:dyDescent="0.25">
      <c r="B1041">
        <v>3</v>
      </c>
    </row>
    <row r="1042" spans="2:2" x14ac:dyDescent="0.25">
      <c r="B1042">
        <v>16</v>
      </c>
    </row>
    <row r="1043" spans="2:2" x14ac:dyDescent="0.25">
      <c r="B1043">
        <v>26</v>
      </c>
    </row>
    <row r="1044" spans="2:2" x14ac:dyDescent="0.25">
      <c r="B1044">
        <v>7</v>
      </c>
    </row>
    <row r="1045" spans="2:2" x14ac:dyDescent="0.25">
      <c r="B1045">
        <v>35</v>
      </c>
    </row>
    <row r="1046" spans="2:2" x14ac:dyDescent="0.25">
      <c r="B1046">
        <v>37</v>
      </c>
    </row>
    <row r="1047" spans="2:2" x14ac:dyDescent="0.25">
      <c r="B1047">
        <v>49</v>
      </c>
    </row>
    <row r="1048" spans="2:2" x14ac:dyDescent="0.25">
      <c r="B1048">
        <v>41</v>
      </c>
    </row>
    <row r="1049" spans="2:2" x14ac:dyDescent="0.25">
      <c r="B1049">
        <v>38</v>
      </c>
    </row>
    <row r="1050" spans="2:2" x14ac:dyDescent="0.25">
      <c r="B1050">
        <v>14</v>
      </c>
    </row>
    <row r="1051" spans="2:2" x14ac:dyDescent="0.25">
      <c r="B1051">
        <v>31</v>
      </c>
    </row>
    <row r="1052" spans="2:2" x14ac:dyDescent="0.25">
      <c r="B1052">
        <v>28</v>
      </c>
    </row>
    <row r="1053" spans="2:2" x14ac:dyDescent="0.25">
      <c r="B1053">
        <v>50</v>
      </c>
    </row>
    <row r="1054" spans="2:2" x14ac:dyDescent="0.25">
      <c r="B1054">
        <v>17</v>
      </c>
    </row>
    <row r="1055" spans="2:2" x14ac:dyDescent="0.25">
      <c r="B1055">
        <v>43</v>
      </c>
    </row>
    <row r="1056" spans="2:2" x14ac:dyDescent="0.25">
      <c r="B1056">
        <v>29</v>
      </c>
    </row>
    <row r="1057" spans="2:2" x14ac:dyDescent="0.25">
      <c r="B1057">
        <v>39</v>
      </c>
    </row>
    <row r="1058" spans="2:2" x14ac:dyDescent="0.25">
      <c r="B1058">
        <v>6</v>
      </c>
    </row>
    <row r="1059" spans="2:2" x14ac:dyDescent="0.25">
      <c r="B1059">
        <v>44</v>
      </c>
    </row>
    <row r="1060" spans="2:2" x14ac:dyDescent="0.25">
      <c r="B1060">
        <v>1</v>
      </c>
    </row>
    <row r="1061" spans="2:2" x14ac:dyDescent="0.25">
      <c r="B1061">
        <v>40</v>
      </c>
    </row>
    <row r="1062" spans="2:2" x14ac:dyDescent="0.25">
      <c r="B1062">
        <v>19</v>
      </c>
    </row>
    <row r="1063" spans="2:2" x14ac:dyDescent="0.25">
      <c r="B1063">
        <v>5</v>
      </c>
    </row>
    <row r="1064" spans="2:2" x14ac:dyDescent="0.25">
      <c r="B1064">
        <v>13</v>
      </c>
    </row>
    <row r="1065" spans="2:2" x14ac:dyDescent="0.25">
      <c r="B1065">
        <v>23</v>
      </c>
    </row>
    <row r="1066" spans="2:2" x14ac:dyDescent="0.25">
      <c r="B1066">
        <v>15</v>
      </c>
    </row>
    <row r="1067" spans="2:2" x14ac:dyDescent="0.25">
      <c r="B1067">
        <v>45</v>
      </c>
    </row>
    <row r="1068" spans="2:2" x14ac:dyDescent="0.25">
      <c r="B1068">
        <v>11</v>
      </c>
    </row>
    <row r="1069" spans="2:2" x14ac:dyDescent="0.25">
      <c r="B1069">
        <v>22</v>
      </c>
    </row>
    <row r="1070" spans="2:2" x14ac:dyDescent="0.25">
      <c r="B1070">
        <v>47</v>
      </c>
    </row>
    <row r="1071" spans="2:2" x14ac:dyDescent="0.25">
      <c r="B1071">
        <v>42</v>
      </c>
    </row>
    <row r="1072" spans="2:2" x14ac:dyDescent="0.25">
      <c r="B1072">
        <v>20</v>
      </c>
    </row>
    <row r="1073" spans="2:2" x14ac:dyDescent="0.25">
      <c r="B1073">
        <v>27</v>
      </c>
    </row>
    <row r="1074" spans="2:2" x14ac:dyDescent="0.25">
      <c r="B1074">
        <v>34</v>
      </c>
    </row>
    <row r="1075" spans="2:2" x14ac:dyDescent="0.25">
      <c r="B1075">
        <v>8</v>
      </c>
    </row>
    <row r="1076" spans="2:2" x14ac:dyDescent="0.25">
      <c r="B1076">
        <v>4</v>
      </c>
    </row>
    <row r="1077" spans="2:2" x14ac:dyDescent="0.25">
      <c r="B1077">
        <v>24</v>
      </c>
    </row>
    <row r="1078" spans="2:2" x14ac:dyDescent="0.25">
      <c r="B1078">
        <v>32</v>
      </c>
    </row>
    <row r="1079" spans="2:2" x14ac:dyDescent="0.25">
      <c r="B1079">
        <v>18</v>
      </c>
    </row>
    <row r="1080" spans="2:2" x14ac:dyDescent="0.25">
      <c r="B1080">
        <v>36</v>
      </c>
    </row>
    <row r="1081" spans="2:2" x14ac:dyDescent="0.25">
      <c r="B1081">
        <v>51</v>
      </c>
    </row>
    <row r="1082" spans="2:2" x14ac:dyDescent="0.25">
      <c r="B1082">
        <v>2</v>
      </c>
    </row>
    <row r="1083" spans="2:2" x14ac:dyDescent="0.25">
      <c r="B1083">
        <v>34</v>
      </c>
    </row>
    <row r="1084" spans="2:2" x14ac:dyDescent="0.25">
      <c r="B1084">
        <v>25</v>
      </c>
    </row>
    <row r="1085" spans="2:2" x14ac:dyDescent="0.25">
      <c r="B1085">
        <v>9</v>
      </c>
    </row>
    <row r="1086" spans="2:2" x14ac:dyDescent="0.25">
      <c r="B1086">
        <v>20</v>
      </c>
    </row>
    <row r="1087" spans="2:2" x14ac:dyDescent="0.25">
      <c r="B1087">
        <v>12</v>
      </c>
    </row>
    <row r="1088" spans="2:2" x14ac:dyDescent="0.25">
      <c r="B1088">
        <v>8</v>
      </c>
    </row>
    <row r="1089" spans="2:2" x14ac:dyDescent="0.25">
      <c r="B1089">
        <v>46</v>
      </c>
    </row>
    <row r="1090" spans="2:2" x14ac:dyDescent="0.25">
      <c r="B1090">
        <v>29</v>
      </c>
    </row>
    <row r="1091" spans="2:2" x14ac:dyDescent="0.25">
      <c r="B1091">
        <v>36</v>
      </c>
    </row>
    <row r="1092" spans="2:2" x14ac:dyDescent="0.25">
      <c r="B1092">
        <v>1</v>
      </c>
    </row>
    <row r="1093" spans="2:2" x14ac:dyDescent="0.25">
      <c r="B1093">
        <v>18</v>
      </c>
    </row>
    <row r="1094" spans="2:2" x14ac:dyDescent="0.25">
      <c r="B1094">
        <v>27</v>
      </c>
    </row>
    <row r="1095" spans="2:2" x14ac:dyDescent="0.25">
      <c r="B1095">
        <v>10</v>
      </c>
    </row>
    <row r="1096" spans="2:2" x14ac:dyDescent="0.25">
      <c r="B1096">
        <v>32</v>
      </c>
    </row>
    <row r="1097" spans="2:2" x14ac:dyDescent="0.25">
      <c r="B1097">
        <v>38</v>
      </c>
    </row>
    <row r="1098" spans="2:2" x14ac:dyDescent="0.25">
      <c r="B1098">
        <v>50</v>
      </c>
    </row>
    <row r="1099" spans="2:2" x14ac:dyDescent="0.25">
      <c r="B1099">
        <v>40</v>
      </c>
    </row>
    <row r="1100" spans="2:2" x14ac:dyDescent="0.25">
      <c r="B1100">
        <v>41</v>
      </c>
    </row>
    <row r="1101" spans="2:2" x14ac:dyDescent="0.25">
      <c r="B1101">
        <v>16</v>
      </c>
    </row>
    <row r="1102" spans="2:2" x14ac:dyDescent="0.25">
      <c r="B1102">
        <v>31</v>
      </c>
    </row>
    <row r="1103" spans="2:2" x14ac:dyDescent="0.25">
      <c r="B1103">
        <v>26</v>
      </c>
    </row>
    <row r="1104" spans="2:2" x14ac:dyDescent="0.25">
      <c r="B1104">
        <v>49</v>
      </c>
    </row>
    <row r="1105" spans="2:2" x14ac:dyDescent="0.25">
      <c r="B1105">
        <v>19</v>
      </c>
    </row>
    <row r="1106" spans="2:2" x14ac:dyDescent="0.25">
      <c r="B1106">
        <v>43</v>
      </c>
    </row>
    <row r="1107" spans="2:2" x14ac:dyDescent="0.25">
      <c r="B1107">
        <v>33</v>
      </c>
    </row>
    <row r="1108" spans="2:2" x14ac:dyDescent="0.25">
      <c r="B1108">
        <v>39</v>
      </c>
    </row>
    <row r="1109" spans="2:2" x14ac:dyDescent="0.25">
      <c r="B1109">
        <v>7</v>
      </c>
    </row>
    <row r="1110" spans="2:2" x14ac:dyDescent="0.25">
      <c r="B1110">
        <v>45</v>
      </c>
    </row>
    <row r="1111" spans="2:2" x14ac:dyDescent="0.25">
      <c r="B1111">
        <v>2</v>
      </c>
    </row>
    <row r="1112" spans="2:2" x14ac:dyDescent="0.25">
      <c r="B1112">
        <v>44</v>
      </c>
    </row>
    <row r="1113" spans="2:2" x14ac:dyDescent="0.25">
      <c r="B1113">
        <v>17</v>
      </c>
    </row>
    <row r="1114" spans="2:2" x14ac:dyDescent="0.25">
      <c r="B1114">
        <v>6</v>
      </c>
    </row>
    <row r="1115" spans="2:2" x14ac:dyDescent="0.25">
      <c r="B1115">
        <v>14</v>
      </c>
    </row>
    <row r="1116" spans="2:2" x14ac:dyDescent="0.25">
      <c r="B1116">
        <v>24</v>
      </c>
    </row>
    <row r="1117" spans="2:2" x14ac:dyDescent="0.25">
      <c r="B1117">
        <v>15</v>
      </c>
    </row>
    <row r="1118" spans="2:2" x14ac:dyDescent="0.25">
      <c r="B1118">
        <v>47</v>
      </c>
    </row>
    <row r="1119" spans="2:2" x14ac:dyDescent="0.25">
      <c r="B1119">
        <v>11</v>
      </c>
    </row>
    <row r="1120" spans="2:2" x14ac:dyDescent="0.25">
      <c r="B1120">
        <v>22</v>
      </c>
    </row>
    <row r="1121" spans="2:2" x14ac:dyDescent="0.25">
      <c r="B1121">
        <v>48</v>
      </c>
    </row>
    <row r="1122" spans="2:2" x14ac:dyDescent="0.25">
      <c r="B1122">
        <v>37</v>
      </c>
    </row>
    <row r="1123" spans="2:2" x14ac:dyDescent="0.25">
      <c r="B1123">
        <v>23</v>
      </c>
    </row>
    <row r="1124" spans="2:2" x14ac:dyDescent="0.25">
      <c r="B1124">
        <v>28</v>
      </c>
    </row>
    <row r="1125" spans="2:2" x14ac:dyDescent="0.25">
      <c r="B1125">
        <v>35</v>
      </c>
    </row>
    <row r="1126" spans="2:2" x14ac:dyDescent="0.25">
      <c r="B1126">
        <v>5</v>
      </c>
    </row>
    <row r="1127" spans="2:2" x14ac:dyDescent="0.25">
      <c r="B1127">
        <v>3</v>
      </c>
    </row>
    <row r="1128" spans="2:2" x14ac:dyDescent="0.25">
      <c r="B1128">
        <v>13</v>
      </c>
    </row>
    <row r="1129" spans="2:2" x14ac:dyDescent="0.25">
      <c r="B1129">
        <v>30</v>
      </c>
    </row>
    <row r="1130" spans="2:2" x14ac:dyDescent="0.25">
      <c r="B1130">
        <v>21</v>
      </c>
    </row>
    <row r="1131" spans="2:2" x14ac:dyDescent="0.25">
      <c r="B1131">
        <v>42</v>
      </c>
    </row>
    <row r="1132" spans="2:2" x14ac:dyDescent="0.25">
      <c r="B1132">
        <v>51</v>
      </c>
    </row>
    <row r="1133" spans="2:2" x14ac:dyDescent="0.25">
      <c r="B1133">
        <v>4</v>
      </c>
    </row>
    <row r="1134" spans="2:2" x14ac:dyDescent="0.25">
      <c r="B1134">
        <v>29</v>
      </c>
    </row>
    <row r="1135" spans="2:2" x14ac:dyDescent="0.25">
      <c r="B1135">
        <v>24</v>
      </c>
    </row>
    <row r="1136" spans="2:2" x14ac:dyDescent="0.25">
      <c r="B1136">
        <v>6</v>
      </c>
    </row>
    <row r="1137" spans="2:2" x14ac:dyDescent="0.25">
      <c r="B1137">
        <v>21</v>
      </c>
    </row>
    <row r="1138" spans="2:2" x14ac:dyDescent="0.25">
      <c r="B1138">
        <v>9</v>
      </c>
    </row>
    <row r="1139" spans="2:2" x14ac:dyDescent="0.25">
      <c r="B1139">
        <v>8</v>
      </c>
    </row>
    <row r="1140" spans="2:2" x14ac:dyDescent="0.25">
      <c r="B1140">
        <v>46</v>
      </c>
    </row>
    <row r="1141" spans="2:2" x14ac:dyDescent="0.25">
      <c r="B1141">
        <v>30</v>
      </c>
    </row>
    <row r="1142" spans="2:2" x14ac:dyDescent="0.25">
      <c r="B1142">
        <v>34</v>
      </c>
    </row>
    <row r="1143" spans="2:2" x14ac:dyDescent="0.25">
      <c r="B1143">
        <v>2</v>
      </c>
    </row>
    <row r="1144" spans="2:2" x14ac:dyDescent="0.25">
      <c r="B1144">
        <v>15</v>
      </c>
    </row>
    <row r="1145" spans="2:2" x14ac:dyDescent="0.25">
      <c r="B1145">
        <v>33</v>
      </c>
    </row>
    <row r="1146" spans="2:2" x14ac:dyDescent="0.25">
      <c r="B1146">
        <v>13</v>
      </c>
    </row>
    <row r="1147" spans="2:2" x14ac:dyDescent="0.25">
      <c r="B1147">
        <v>28</v>
      </c>
    </row>
    <row r="1148" spans="2:2" x14ac:dyDescent="0.25">
      <c r="B1148">
        <v>39</v>
      </c>
    </row>
    <row r="1149" spans="2:2" x14ac:dyDescent="0.25">
      <c r="B1149">
        <v>51</v>
      </c>
    </row>
    <row r="1150" spans="2:2" x14ac:dyDescent="0.25">
      <c r="B1150">
        <v>43</v>
      </c>
    </row>
    <row r="1151" spans="2:2" x14ac:dyDescent="0.25">
      <c r="B1151">
        <v>41</v>
      </c>
    </row>
    <row r="1152" spans="2:2" x14ac:dyDescent="0.25">
      <c r="B1152">
        <v>16</v>
      </c>
    </row>
    <row r="1153" spans="2:2" x14ac:dyDescent="0.25">
      <c r="B1153">
        <v>35</v>
      </c>
    </row>
    <row r="1154" spans="2:2" x14ac:dyDescent="0.25">
      <c r="B1154">
        <v>25</v>
      </c>
    </row>
    <row r="1155" spans="2:2" x14ac:dyDescent="0.25">
      <c r="B1155">
        <v>49</v>
      </c>
    </row>
    <row r="1156" spans="2:2" x14ac:dyDescent="0.25">
      <c r="B1156">
        <v>20</v>
      </c>
    </row>
    <row r="1157" spans="2:2" x14ac:dyDescent="0.25">
      <c r="B1157">
        <v>45</v>
      </c>
    </row>
    <row r="1158" spans="2:2" x14ac:dyDescent="0.25">
      <c r="B1158">
        <v>31</v>
      </c>
    </row>
    <row r="1159" spans="2:2" x14ac:dyDescent="0.25">
      <c r="B1159">
        <v>36</v>
      </c>
    </row>
    <row r="1160" spans="2:2" x14ac:dyDescent="0.25">
      <c r="B1160">
        <v>7</v>
      </c>
    </row>
    <row r="1161" spans="2:2" x14ac:dyDescent="0.25">
      <c r="B1161">
        <v>42</v>
      </c>
    </row>
    <row r="1162" spans="2:2" x14ac:dyDescent="0.25">
      <c r="B1162">
        <v>1</v>
      </c>
    </row>
    <row r="1163" spans="2:2" x14ac:dyDescent="0.25">
      <c r="B1163">
        <v>40</v>
      </c>
    </row>
    <row r="1164" spans="2:2" x14ac:dyDescent="0.25">
      <c r="B1164">
        <v>17</v>
      </c>
    </row>
    <row r="1165" spans="2:2" x14ac:dyDescent="0.25">
      <c r="B1165">
        <v>11</v>
      </c>
    </row>
    <row r="1166" spans="2:2" x14ac:dyDescent="0.25">
      <c r="B1166">
        <v>12</v>
      </c>
    </row>
    <row r="1167" spans="2:2" x14ac:dyDescent="0.25">
      <c r="B1167">
        <v>23</v>
      </c>
    </row>
    <row r="1168" spans="2:2" x14ac:dyDescent="0.25">
      <c r="B1168">
        <v>10</v>
      </c>
    </row>
    <row r="1169" spans="2:2" x14ac:dyDescent="0.25">
      <c r="B1169">
        <v>44</v>
      </c>
    </row>
    <row r="1170" spans="2:2" x14ac:dyDescent="0.25">
      <c r="B1170">
        <v>14</v>
      </c>
    </row>
    <row r="1171" spans="2:2" x14ac:dyDescent="0.25">
      <c r="B1171">
        <v>18</v>
      </c>
    </row>
    <row r="1172" spans="2:2" x14ac:dyDescent="0.25">
      <c r="B1172">
        <v>48</v>
      </c>
    </row>
    <row r="1173" spans="2:2" x14ac:dyDescent="0.25">
      <c r="B1173">
        <v>37</v>
      </c>
    </row>
    <row r="1174" spans="2:2" x14ac:dyDescent="0.25">
      <c r="B1174">
        <v>22</v>
      </c>
    </row>
    <row r="1175" spans="2:2" x14ac:dyDescent="0.25">
      <c r="B1175">
        <v>32</v>
      </c>
    </row>
    <row r="1176" spans="2:2" x14ac:dyDescent="0.25">
      <c r="B1176">
        <v>27</v>
      </c>
    </row>
    <row r="1177" spans="2:2" x14ac:dyDescent="0.25">
      <c r="B1177">
        <v>4</v>
      </c>
    </row>
    <row r="1178" spans="2:2" x14ac:dyDescent="0.25">
      <c r="B1178">
        <v>3</v>
      </c>
    </row>
    <row r="1179" spans="2:2" x14ac:dyDescent="0.25">
      <c r="B1179">
        <v>38</v>
      </c>
    </row>
    <row r="1180" spans="2:2" x14ac:dyDescent="0.25">
      <c r="B1180">
        <v>26</v>
      </c>
    </row>
    <row r="1181" spans="2:2" x14ac:dyDescent="0.25">
      <c r="B1181">
        <v>19</v>
      </c>
    </row>
    <row r="1182" spans="2:2" x14ac:dyDescent="0.25">
      <c r="B1182">
        <v>47</v>
      </c>
    </row>
    <row r="1183" spans="2:2" x14ac:dyDescent="0.25">
      <c r="B1183">
        <v>50</v>
      </c>
    </row>
    <row r="1184" spans="2:2" x14ac:dyDescent="0.25">
      <c r="B1184">
        <v>5</v>
      </c>
    </row>
    <row r="1185" spans="2:2" x14ac:dyDescent="0.25">
      <c r="B1185">
        <v>27</v>
      </c>
    </row>
    <row r="1186" spans="2:2" x14ac:dyDescent="0.25">
      <c r="B1186">
        <v>38</v>
      </c>
    </row>
    <row r="1187" spans="2:2" x14ac:dyDescent="0.25">
      <c r="B1187">
        <v>7</v>
      </c>
    </row>
    <row r="1188" spans="2:2" x14ac:dyDescent="0.25">
      <c r="B1188">
        <v>21</v>
      </c>
    </row>
    <row r="1189" spans="2:2" x14ac:dyDescent="0.25">
      <c r="B1189">
        <v>8</v>
      </c>
    </row>
    <row r="1190" spans="2:2" x14ac:dyDescent="0.25">
      <c r="B1190">
        <v>6</v>
      </c>
    </row>
    <row r="1191" spans="2:2" x14ac:dyDescent="0.25">
      <c r="B1191">
        <v>43</v>
      </c>
    </row>
    <row r="1192" spans="2:2" x14ac:dyDescent="0.25">
      <c r="B1192">
        <v>35</v>
      </c>
    </row>
    <row r="1193" spans="2:2" x14ac:dyDescent="0.25">
      <c r="B1193">
        <v>33</v>
      </c>
    </row>
    <row r="1194" spans="2:2" x14ac:dyDescent="0.25">
      <c r="B1194">
        <v>1</v>
      </c>
    </row>
    <row r="1195" spans="2:2" x14ac:dyDescent="0.25">
      <c r="B1195">
        <v>17</v>
      </c>
    </row>
    <row r="1196" spans="2:2" x14ac:dyDescent="0.25">
      <c r="B1196">
        <v>20</v>
      </c>
    </row>
    <row r="1197" spans="2:2" x14ac:dyDescent="0.25">
      <c r="B1197">
        <v>11</v>
      </c>
    </row>
    <row r="1198" spans="2:2" x14ac:dyDescent="0.25">
      <c r="B1198">
        <v>29</v>
      </c>
    </row>
    <row r="1199" spans="2:2" x14ac:dyDescent="0.25">
      <c r="B1199">
        <v>40</v>
      </c>
    </row>
    <row r="1200" spans="2:2" x14ac:dyDescent="0.25">
      <c r="B1200">
        <v>51</v>
      </c>
    </row>
    <row r="1201" spans="2:2" x14ac:dyDescent="0.25">
      <c r="B1201">
        <v>41</v>
      </c>
    </row>
    <row r="1202" spans="2:2" x14ac:dyDescent="0.25">
      <c r="B1202">
        <v>48</v>
      </c>
    </row>
    <row r="1203" spans="2:2" x14ac:dyDescent="0.25">
      <c r="B1203">
        <v>15</v>
      </c>
    </row>
    <row r="1204" spans="2:2" x14ac:dyDescent="0.25">
      <c r="B1204">
        <v>36</v>
      </c>
    </row>
    <row r="1205" spans="2:2" x14ac:dyDescent="0.25">
      <c r="B1205">
        <v>25</v>
      </c>
    </row>
    <row r="1206" spans="2:2" x14ac:dyDescent="0.25">
      <c r="B1206">
        <v>49</v>
      </c>
    </row>
    <row r="1207" spans="2:2" x14ac:dyDescent="0.25">
      <c r="B1207">
        <v>22</v>
      </c>
    </row>
    <row r="1208" spans="2:2" x14ac:dyDescent="0.25">
      <c r="B1208">
        <v>46</v>
      </c>
    </row>
    <row r="1209" spans="2:2" x14ac:dyDescent="0.25">
      <c r="B1209">
        <v>32</v>
      </c>
    </row>
    <row r="1210" spans="2:2" x14ac:dyDescent="0.25">
      <c r="B1210">
        <v>34</v>
      </c>
    </row>
    <row r="1211" spans="2:2" x14ac:dyDescent="0.25">
      <c r="B1211">
        <v>12</v>
      </c>
    </row>
    <row r="1212" spans="2:2" x14ac:dyDescent="0.25">
      <c r="B1212">
        <v>37</v>
      </c>
    </row>
    <row r="1213" spans="2:2" x14ac:dyDescent="0.25">
      <c r="B1213">
        <v>2</v>
      </c>
    </row>
    <row r="1214" spans="2:2" x14ac:dyDescent="0.25">
      <c r="B1214">
        <v>42</v>
      </c>
    </row>
    <row r="1215" spans="2:2" x14ac:dyDescent="0.25">
      <c r="B1215">
        <v>16</v>
      </c>
    </row>
    <row r="1216" spans="2:2" x14ac:dyDescent="0.25">
      <c r="B1216">
        <v>13</v>
      </c>
    </row>
    <row r="1217" spans="2:2" x14ac:dyDescent="0.25">
      <c r="B1217">
        <v>10</v>
      </c>
    </row>
    <row r="1218" spans="2:2" x14ac:dyDescent="0.25">
      <c r="B1218">
        <v>24</v>
      </c>
    </row>
    <row r="1219" spans="2:2" x14ac:dyDescent="0.25">
      <c r="B1219">
        <v>5</v>
      </c>
    </row>
    <row r="1220" spans="2:2" x14ac:dyDescent="0.25">
      <c r="B1220">
        <v>47</v>
      </c>
    </row>
    <row r="1221" spans="2:2" x14ac:dyDescent="0.25">
      <c r="B1221">
        <v>14</v>
      </c>
    </row>
    <row r="1222" spans="2:2" x14ac:dyDescent="0.25">
      <c r="B1222">
        <v>18</v>
      </c>
    </row>
    <row r="1223" spans="2:2" x14ac:dyDescent="0.25">
      <c r="B1223">
        <v>44</v>
      </c>
    </row>
    <row r="1224" spans="2:2" x14ac:dyDescent="0.25">
      <c r="B1224">
        <v>31</v>
      </c>
    </row>
    <row r="1225" spans="2:2" x14ac:dyDescent="0.25">
      <c r="B1225">
        <v>23</v>
      </c>
    </row>
    <row r="1226" spans="2:2" x14ac:dyDescent="0.25">
      <c r="B1226">
        <v>30</v>
      </c>
    </row>
    <row r="1227" spans="2:2" x14ac:dyDescent="0.25">
      <c r="B1227">
        <v>28</v>
      </c>
    </row>
    <row r="1228" spans="2:2" x14ac:dyDescent="0.25">
      <c r="B1228">
        <v>4</v>
      </c>
    </row>
    <row r="1229" spans="2:2" x14ac:dyDescent="0.25">
      <c r="B1229">
        <v>3</v>
      </c>
    </row>
    <row r="1230" spans="2:2" x14ac:dyDescent="0.25">
      <c r="B1230">
        <v>39</v>
      </c>
    </row>
    <row r="1231" spans="2:2" x14ac:dyDescent="0.25">
      <c r="B1231">
        <v>26</v>
      </c>
    </row>
    <row r="1232" spans="2:2" x14ac:dyDescent="0.25">
      <c r="B1232">
        <v>19</v>
      </c>
    </row>
    <row r="1233" spans="2:2" x14ac:dyDescent="0.25">
      <c r="B1233">
        <v>45</v>
      </c>
    </row>
    <row r="1234" spans="2:2" x14ac:dyDescent="0.25">
      <c r="B1234">
        <v>50</v>
      </c>
    </row>
    <row r="1235" spans="2:2" x14ac:dyDescent="0.25">
      <c r="B1235">
        <v>9</v>
      </c>
    </row>
    <row r="1236" spans="2:2" x14ac:dyDescent="0.25">
      <c r="B1236">
        <v>24</v>
      </c>
    </row>
    <row r="1237" spans="2:2" x14ac:dyDescent="0.25">
      <c r="B1237">
        <v>43</v>
      </c>
    </row>
    <row r="1238" spans="2:2" x14ac:dyDescent="0.25">
      <c r="B1238">
        <v>9</v>
      </c>
    </row>
    <row r="1239" spans="2:2" x14ac:dyDescent="0.25">
      <c r="B1239">
        <v>22</v>
      </c>
    </row>
    <row r="1240" spans="2:2" x14ac:dyDescent="0.25">
      <c r="B1240">
        <v>7</v>
      </c>
    </row>
    <row r="1241" spans="2:2" x14ac:dyDescent="0.25">
      <c r="B1241">
        <v>6</v>
      </c>
    </row>
    <row r="1242" spans="2:2" x14ac:dyDescent="0.25">
      <c r="B1242">
        <v>42</v>
      </c>
    </row>
    <row r="1243" spans="2:2" x14ac:dyDescent="0.25">
      <c r="B1243">
        <v>31</v>
      </c>
    </row>
    <row r="1244" spans="2:2" x14ac:dyDescent="0.25">
      <c r="B1244">
        <v>30</v>
      </c>
    </row>
    <row r="1245" spans="2:2" x14ac:dyDescent="0.25">
      <c r="B1245">
        <v>1</v>
      </c>
    </row>
    <row r="1246" spans="2:2" x14ac:dyDescent="0.25">
      <c r="B1246">
        <v>17</v>
      </c>
    </row>
    <row r="1247" spans="2:2" x14ac:dyDescent="0.25">
      <c r="B1247">
        <v>21</v>
      </c>
    </row>
    <row r="1248" spans="2:2" x14ac:dyDescent="0.25">
      <c r="B1248">
        <v>13</v>
      </c>
    </row>
    <row r="1249" spans="2:2" x14ac:dyDescent="0.25">
      <c r="B1249">
        <v>29</v>
      </c>
    </row>
    <row r="1250" spans="2:2" x14ac:dyDescent="0.25">
      <c r="B1250">
        <v>45</v>
      </c>
    </row>
    <row r="1251" spans="2:2" x14ac:dyDescent="0.25">
      <c r="B1251">
        <v>51</v>
      </c>
    </row>
    <row r="1252" spans="2:2" x14ac:dyDescent="0.25">
      <c r="B1252">
        <v>39</v>
      </c>
    </row>
    <row r="1253" spans="2:2" x14ac:dyDescent="0.25">
      <c r="B1253">
        <v>50</v>
      </c>
    </row>
    <row r="1254" spans="2:2" x14ac:dyDescent="0.25">
      <c r="B1254">
        <v>12</v>
      </c>
    </row>
    <row r="1255" spans="2:2" x14ac:dyDescent="0.25">
      <c r="B1255">
        <v>38</v>
      </c>
    </row>
    <row r="1256" spans="2:2" x14ac:dyDescent="0.25">
      <c r="B1256">
        <v>26</v>
      </c>
    </row>
    <row r="1257" spans="2:2" x14ac:dyDescent="0.25">
      <c r="B1257">
        <v>47</v>
      </c>
    </row>
    <row r="1258" spans="2:2" x14ac:dyDescent="0.25">
      <c r="B1258">
        <v>20</v>
      </c>
    </row>
    <row r="1259" spans="2:2" x14ac:dyDescent="0.25">
      <c r="B1259">
        <v>48</v>
      </c>
    </row>
    <row r="1260" spans="2:2" x14ac:dyDescent="0.25">
      <c r="B1260">
        <v>35</v>
      </c>
    </row>
    <row r="1261" spans="2:2" x14ac:dyDescent="0.25">
      <c r="B1261">
        <v>33</v>
      </c>
    </row>
    <row r="1262" spans="2:2" x14ac:dyDescent="0.25">
      <c r="B1262">
        <v>15</v>
      </c>
    </row>
    <row r="1263" spans="2:2" x14ac:dyDescent="0.25">
      <c r="B1263">
        <v>36</v>
      </c>
    </row>
    <row r="1264" spans="2:2" x14ac:dyDescent="0.25">
      <c r="B1264">
        <v>2</v>
      </c>
    </row>
    <row r="1265" spans="2:2" x14ac:dyDescent="0.25">
      <c r="B1265">
        <v>41</v>
      </c>
    </row>
    <row r="1266" spans="2:2" x14ac:dyDescent="0.25">
      <c r="B1266">
        <v>16</v>
      </c>
    </row>
    <row r="1267" spans="2:2" x14ac:dyDescent="0.25">
      <c r="B1267">
        <v>11</v>
      </c>
    </row>
    <row r="1268" spans="2:2" x14ac:dyDescent="0.25">
      <c r="B1268">
        <v>8</v>
      </c>
    </row>
    <row r="1269" spans="2:2" x14ac:dyDescent="0.25">
      <c r="B1269">
        <v>23</v>
      </c>
    </row>
    <row r="1270" spans="2:2" x14ac:dyDescent="0.25">
      <c r="B1270">
        <v>5</v>
      </c>
    </row>
    <row r="1271" spans="2:2" x14ac:dyDescent="0.25">
      <c r="B1271">
        <v>40</v>
      </c>
    </row>
    <row r="1272" spans="2:2" x14ac:dyDescent="0.25">
      <c r="B1272">
        <v>14</v>
      </c>
    </row>
    <row r="1273" spans="2:2" x14ac:dyDescent="0.25">
      <c r="B1273">
        <v>18</v>
      </c>
    </row>
    <row r="1274" spans="2:2" x14ac:dyDescent="0.25">
      <c r="B1274">
        <v>44</v>
      </c>
    </row>
    <row r="1275" spans="2:2" x14ac:dyDescent="0.25">
      <c r="B1275">
        <v>34</v>
      </c>
    </row>
    <row r="1276" spans="2:2" x14ac:dyDescent="0.25">
      <c r="B1276">
        <v>25</v>
      </c>
    </row>
    <row r="1277" spans="2:2" x14ac:dyDescent="0.25">
      <c r="B1277">
        <v>32</v>
      </c>
    </row>
    <row r="1278" spans="2:2" x14ac:dyDescent="0.25">
      <c r="B1278">
        <v>28</v>
      </c>
    </row>
    <row r="1279" spans="2:2" x14ac:dyDescent="0.25">
      <c r="B1279">
        <v>4</v>
      </c>
    </row>
    <row r="1280" spans="2:2" x14ac:dyDescent="0.25">
      <c r="B1280">
        <v>3</v>
      </c>
    </row>
    <row r="1281" spans="2:2" x14ac:dyDescent="0.25">
      <c r="B1281">
        <v>37</v>
      </c>
    </row>
    <row r="1282" spans="2:2" x14ac:dyDescent="0.25">
      <c r="B1282">
        <v>27</v>
      </c>
    </row>
    <row r="1283" spans="2:2" x14ac:dyDescent="0.25">
      <c r="B1283">
        <v>19</v>
      </c>
    </row>
    <row r="1284" spans="2:2" x14ac:dyDescent="0.25">
      <c r="B1284">
        <v>46</v>
      </c>
    </row>
    <row r="1285" spans="2:2" x14ac:dyDescent="0.25">
      <c r="B1285">
        <v>49</v>
      </c>
    </row>
    <row r="1286" spans="2:2" x14ac:dyDescent="0.25">
      <c r="B1286">
        <v>10</v>
      </c>
    </row>
    <row r="1287" spans="2:2" x14ac:dyDescent="0.25">
      <c r="B1287">
        <v>20</v>
      </c>
    </row>
    <row r="1288" spans="2:2" x14ac:dyDescent="0.25">
      <c r="B1288">
        <v>42</v>
      </c>
    </row>
    <row r="1289" spans="2:2" x14ac:dyDescent="0.25">
      <c r="B1289">
        <v>10</v>
      </c>
    </row>
    <row r="1290" spans="2:2" x14ac:dyDescent="0.25">
      <c r="B1290">
        <v>25</v>
      </c>
    </row>
    <row r="1291" spans="2:2" x14ac:dyDescent="0.25">
      <c r="B1291">
        <v>4</v>
      </c>
    </row>
    <row r="1292" spans="2:2" x14ac:dyDescent="0.25">
      <c r="B1292">
        <v>5</v>
      </c>
    </row>
    <row r="1293" spans="2:2" x14ac:dyDescent="0.25">
      <c r="B1293">
        <v>40</v>
      </c>
    </row>
    <row r="1294" spans="2:2" x14ac:dyDescent="0.25">
      <c r="B1294">
        <v>24</v>
      </c>
    </row>
    <row r="1295" spans="2:2" x14ac:dyDescent="0.25">
      <c r="B1295">
        <v>30</v>
      </c>
    </row>
    <row r="1296" spans="2:2" x14ac:dyDescent="0.25">
      <c r="B1296">
        <v>1</v>
      </c>
    </row>
    <row r="1297" spans="2:2" x14ac:dyDescent="0.25">
      <c r="B1297">
        <v>16</v>
      </c>
    </row>
    <row r="1298" spans="2:2" x14ac:dyDescent="0.25">
      <c r="B1298">
        <v>34</v>
      </c>
    </row>
    <row r="1299" spans="2:2" x14ac:dyDescent="0.25">
      <c r="B1299">
        <v>8</v>
      </c>
    </row>
    <row r="1300" spans="2:2" x14ac:dyDescent="0.25">
      <c r="B1300">
        <v>31</v>
      </c>
    </row>
    <row r="1301" spans="2:2" x14ac:dyDescent="0.25">
      <c r="B1301">
        <v>43</v>
      </c>
    </row>
    <row r="1302" spans="2:2" x14ac:dyDescent="0.25">
      <c r="B1302">
        <v>51</v>
      </c>
    </row>
    <row r="1303" spans="2:2" x14ac:dyDescent="0.25">
      <c r="B1303">
        <v>39</v>
      </c>
    </row>
    <row r="1304" spans="2:2" x14ac:dyDescent="0.25">
      <c r="B1304">
        <v>45</v>
      </c>
    </row>
    <row r="1305" spans="2:2" x14ac:dyDescent="0.25">
      <c r="B1305">
        <v>12</v>
      </c>
    </row>
    <row r="1306" spans="2:2" x14ac:dyDescent="0.25">
      <c r="B1306">
        <v>33</v>
      </c>
    </row>
    <row r="1307" spans="2:2" x14ac:dyDescent="0.25">
      <c r="B1307">
        <v>27</v>
      </c>
    </row>
    <row r="1308" spans="2:2" x14ac:dyDescent="0.25">
      <c r="B1308">
        <v>44</v>
      </c>
    </row>
    <row r="1309" spans="2:2" x14ac:dyDescent="0.25">
      <c r="B1309">
        <v>28</v>
      </c>
    </row>
    <row r="1310" spans="2:2" x14ac:dyDescent="0.25">
      <c r="B1310">
        <v>48</v>
      </c>
    </row>
    <row r="1311" spans="2:2" x14ac:dyDescent="0.25">
      <c r="B1311">
        <v>35</v>
      </c>
    </row>
    <row r="1312" spans="2:2" x14ac:dyDescent="0.25">
      <c r="B1312">
        <v>29</v>
      </c>
    </row>
    <row r="1313" spans="2:2" x14ac:dyDescent="0.25">
      <c r="B1313">
        <v>11</v>
      </c>
    </row>
    <row r="1314" spans="2:2" x14ac:dyDescent="0.25">
      <c r="B1314">
        <v>37</v>
      </c>
    </row>
    <row r="1315" spans="2:2" x14ac:dyDescent="0.25">
      <c r="B1315">
        <v>2</v>
      </c>
    </row>
    <row r="1316" spans="2:2" x14ac:dyDescent="0.25">
      <c r="B1316">
        <v>41</v>
      </c>
    </row>
    <row r="1317" spans="2:2" x14ac:dyDescent="0.25">
      <c r="B1317">
        <v>15</v>
      </c>
    </row>
    <row r="1318" spans="2:2" x14ac:dyDescent="0.25">
      <c r="B1318">
        <v>17</v>
      </c>
    </row>
    <row r="1319" spans="2:2" x14ac:dyDescent="0.25">
      <c r="B1319">
        <v>7</v>
      </c>
    </row>
    <row r="1320" spans="2:2" x14ac:dyDescent="0.25">
      <c r="B1320">
        <v>22</v>
      </c>
    </row>
    <row r="1321" spans="2:2" x14ac:dyDescent="0.25">
      <c r="B1321">
        <v>14</v>
      </c>
    </row>
    <row r="1322" spans="2:2" x14ac:dyDescent="0.25">
      <c r="B1322">
        <v>47</v>
      </c>
    </row>
    <row r="1323" spans="2:2" x14ac:dyDescent="0.25">
      <c r="B1323">
        <v>13</v>
      </c>
    </row>
    <row r="1324" spans="2:2" x14ac:dyDescent="0.25">
      <c r="B1324">
        <v>19</v>
      </c>
    </row>
    <row r="1325" spans="2:2" x14ac:dyDescent="0.25">
      <c r="B1325">
        <v>46</v>
      </c>
    </row>
    <row r="1326" spans="2:2" x14ac:dyDescent="0.25">
      <c r="B1326">
        <v>32</v>
      </c>
    </row>
    <row r="1327" spans="2:2" x14ac:dyDescent="0.25">
      <c r="B1327">
        <v>21</v>
      </c>
    </row>
    <row r="1328" spans="2:2" x14ac:dyDescent="0.25">
      <c r="B1328">
        <v>38</v>
      </c>
    </row>
    <row r="1329" spans="2:2" x14ac:dyDescent="0.25">
      <c r="B1329">
        <v>26</v>
      </c>
    </row>
    <row r="1330" spans="2:2" x14ac:dyDescent="0.25">
      <c r="B1330">
        <v>6</v>
      </c>
    </row>
    <row r="1331" spans="2:2" x14ac:dyDescent="0.25">
      <c r="B1331">
        <v>3</v>
      </c>
    </row>
    <row r="1332" spans="2:2" x14ac:dyDescent="0.25">
      <c r="B1332">
        <v>36</v>
      </c>
    </row>
    <row r="1333" spans="2:2" x14ac:dyDescent="0.25">
      <c r="B1333">
        <v>23</v>
      </c>
    </row>
    <row r="1334" spans="2:2" x14ac:dyDescent="0.25">
      <c r="B1334">
        <v>18</v>
      </c>
    </row>
    <row r="1335" spans="2:2" x14ac:dyDescent="0.25">
      <c r="B1335">
        <v>49</v>
      </c>
    </row>
    <row r="1336" spans="2:2" x14ac:dyDescent="0.25">
      <c r="B1336">
        <v>50</v>
      </c>
    </row>
    <row r="1337" spans="2:2" x14ac:dyDescent="0.25">
      <c r="B1337">
        <v>9</v>
      </c>
    </row>
    <row r="1338" spans="2:2" x14ac:dyDescent="0.25">
      <c r="B1338">
        <v>29</v>
      </c>
    </row>
    <row r="1339" spans="2:2" x14ac:dyDescent="0.25">
      <c r="B1339">
        <v>44</v>
      </c>
    </row>
    <row r="1340" spans="2:2" x14ac:dyDescent="0.25">
      <c r="B1340">
        <v>11</v>
      </c>
    </row>
    <row r="1341" spans="2:2" x14ac:dyDescent="0.25">
      <c r="B1341">
        <v>24</v>
      </c>
    </row>
    <row r="1342" spans="2:2" x14ac:dyDescent="0.25">
      <c r="B1342">
        <v>4</v>
      </c>
    </row>
    <row r="1343" spans="2:2" x14ac:dyDescent="0.25">
      <c r="B1343">
        <v>5</v>
      </c>
    </row>
    <row r="1344" spans="2:2" x14ac:dyDescent="0.25">
      <c r="B1344">
        <v>40</v>
      </c>
    </row>
    <row r="1345" spans="2:2" x14ac:dyDescent="0.25">
      <c r="B1345">
        <v>20</v>
      </c>
    </row>
    <row r="1346" spans="2:2" x14ac:dyDescent="0.25">
      <c r="B1346">
        <v>25</v>
      </c>
    </row>
    <row r="1347" spans="2:2" x14ac:dyDescent="0.25">
      <c r="B1347">
        <v>1</v>
      </c>
    </row>
    <row r="1348" spans="2:2" x14ac:dyDescent="0.25">
      <c r="B1348">
        <v>15</v>
      </c>
    </row>
    <row r="1349" spans="2:2" x14ac:dyDescent="0.25">
      <c r="B1349">
        <v>36</v>
      </c>
    </row>
    <row r="1350" spans="2:2" x14ac:dyDescent="0.25">
      <c r="B1350">
        <v>9</v>
      </c>
    </row>
    <row r="1351" spans="2:2" x14ac:dyDescent="0.25">
      <c r="B1351">
        <v>32</v>
      </c>
    </row>
    <row r="1352" spans="2:2" x14ac:dyDescent="0.25">
      <c r="B1352">
        <v>45</v>
      </c>
    </row>
    <row r="1353" spans="2:2" x14ac:dyDescent="0.25">
      <c r="B1353">
        <v>51</v>
      </c>
    </row>
    <row r="1354" spans="2:2" x14ac:dyDescent="0.25">
      <c r="B1354">
        <v>37</v>
      </c>
    </row>
    <row r="1355" spans="2:2" x14ac:dyDescent="0.25">
      <c r="B1355">
        <v>42</v>
      </c>
    </row>
    <row r="1356" spans="2:2" x14ac:dyDescent="0.25">
      <c r="B1356">
        <v>16</v>
      </c>
    </row>
    <row r="1357" spans="2:2" x14ac:dyDescent="0.25">
      <c r="B1357">
        <v>33</v>
      </c>
    </row>
    <row r="1358" spans="2:2" x14ac:dyDescent="0.25">
      <c r="B1358">
        <v>27</v>
      </c>
    </row>
    <row r="1359" spans="2:2" x14ac:dyDescent="0.25">
      <c r="B1359">
        <v>43</v>
      </c>
    </row>
    <row r="1360" spans="2:2" x14ac:dyDescent="0.25">
      <c r="B1360">
        <v>30</v>
      </c>
    </row>
    <row r="1361" spans="2:2" x14ac:dyDescent="0.25">
      <c r="B1361">
        <v>47</v>
      </c>
    </row>
    <row r="1362" spans="2:2" x14ac:dyDescent="0.25">
      <c r="B1362">
        <v>38</v>
      </c>
    </row>
    <row r="1363" spans="2:2" x14ac:dyDescent="0.25">
      <c r="B1363">
        <v>28</v>
      </c>
    </row>
    <row r="1364" spans="2:2" x14ac:dyDescent="0.25">
      <c r="B1364">
        <v>13</v>
      </c>
    </row>
    <row r="1365" spans="2:2" x14ac:dyDescent="0.25">
      <c r="B1365">
        <v>34</v>
      </c>
    </row>
    <row r="1366" spans="2:2" x14ac:dyDescent="0.25">
      <c r="B1366">
        <v>3</v>
      </c>
    </row>
    <row r="1367" spans="2:2" x14ac:dyDescent="0.25">
      <c r="B1367">
        <v>41</v>
      </c>
    </row>
    <row r="1368" spans="2:2" x14ac:dyDescent="0.25">
      <c r="B1368">
        <v>10</v>
      </c>
    </row>
    <row r="1369" spans="2:2" x14ac:dyDescent="0.25">
      <c r="B1369">
        <v>19</v>
      </c>
    </row>
    <row r="1370" spans="2:2" x14ac:dyDescent="0.25">
      <c r="B1370">
        <v>8</v>
      </c>
    </row>
    <row r="1371" spans="2:2" x14ac:dyDescent="0.25">
      <c r="B1371">
        <v>22</v>
      </c>
    </row>
    <row r="1372" spans="2:2" x14ac:dyDescent="0.25">
      <c r="B1372">
        <v>14</v>
      </c>
    </row>
    <row r="1373" spans="2:2" x14ac:dyDescent="0.25">
      <c r="B1373">
        <v>48</v>
      </c>
    </row>
    <row r="1374" spans="2:2" x14ac:dyDescent="0.25">
      <c r="B1374">
        <v>12</v>
      </c>
    </row>
    <row r="1375" spans="2:2" x14ac:dyDescent="0.25">
      <c r="B1375">
        <v>17</v>
      </c>
    </row>
    <row r="1376" spans="2:2" x14ac:dyDescent="0.25">
      <c r="B1376">
        <v>46</v>
      </c>
    </row>
    <row r="1377" spans="2:2" x14ac:dyDescent="0.25">
      <c r="B1377">
        <v>39</v>
      </c>
    </row>
    <row r="1378" spans="2:2" x14ac:dyDescent="0.25">
      <c r="B1378">
        <v>21</v>
      </c>
    </row>
    <row r="1379" spans="2:2" x14ac:dyDescent="0.25">
      <c r="B1379">
        <v>31</v>
      </c>
    </row>
    <row r="1380" spans="2:2" x14ac:dyDescent="0.25">
      <c r="B1380">
        <v>23</v>
      </c>
    </row>
    <row r="1381" spans="2:2" x14ac:dyDescent="0.25">
      <c r="B1381">
        <v>6</v>
      </c>
    </row>
    <row r="1382" spans="2:2" x14ac:dyDescent="0.25">
      <c r="B1382">
        <v>2</v>
      </c>
    </row>
    <row r="1383" spans="2:2" x14ac:dyDescent="0.25">
      <c r="B1383">
        <v>35</v>
      </c>
    </row>
    <row r="1384" spans="2:2" x14ac:dyDescent="0.25">
      <c r="B1384">
        <v>26</v>
      </c>
    </row>
    <row r="1385" spans="2:2" x14ac:dyDescent="0.25">
      <c r="B1385">
        <v>18</v>
      </c>
    </row>
    <row r="1386" spans="2:2" x14ac:dyDescent="0.25">
      <c r="B1386">
        <v>50</v>
      </c>
    </row>
    <row r="1387" spans="2:2" x14ac:dyDescent="0.25">
      <c r="B1387">
        <v>49</v>
      </c>
    </row>
    <row r="1388" spans="2:2" x14ac:dyDescent="0.25">
      <c r="B1388">
        <v>7</v>
      </c>
    </row>
    <row r="1389" spans="2:2" x14ac:dyDescent="0.25">
      <c r="B1389">
        <v>32</v>
      </c>
    </row>
    <row r="1390" spans="2:2" x14ac:dyDescent="0.25">
      <c r="B1390">
        <v>46</v>
      </c>
    </row>
    <row r="1391" spans="2:2" x14ac:dyDescent="0.25">
      <c r="B1391">
        <v>11</v>
      </c>
    </row>
    <row r="1392" spans="2:2" x14ac:dyDescent="0.25">
      <c r="B1392">
        <v>25</v>
      </c>
    </row>
    <row r="1393" spans="2:2" x14ac:dyDescent="0.25">
      <c r="B1393">
        <v>3</v>
      </c>
    </row>
    <row r="1394" spans="2:2" x14ac:dyDescent="0.25">
      <c r="B1394">
        <v>5</v>
      </c>
    </row>
    <row r="1395" spans="2:2" x14ac:dyDescent="0.25">
      <c r="B1395">
        <v>44</v>
      </c>
    </row>
    <row r="1396" spans="2:2" x14ac:dyDescent="0.25">
      <c r="B1396">
        <v>19</v>
      </c>
    </row>
    <row r="1397" spans="2:2" x14ac:dyDescent="0.25">
      <c r="B1397">
        <v>22</v>
      </c>
    </row>
    <row r="1398" spans="2:2" x14ac:dyDescent="0.25">
      <c r="B1398">
        <v>1</v>
      </c>
    </row>
    <row r="1399" spans="2:2" x14ac:dyDescent="0.25">
      <c r="B1399">
        <v>14</v>
      </c>
    </row>
    <row r="1400" spans="2:2" x14ac:dyDescent="0.25">
      <c r="B1400">
        <v>36</v>
      </c>
    </row>
    <row r="1401" spans="2:2" x14ac:dyDescent="0.25">
      <c r="B1401">
        <v>6</v>
      </c>
    </row>
    <row r="1402" spans="2:2" x14ac:dyDescent="0.25">
      <c r="B1402">
        <v>38</v>
      </c>
    </row>
    <row r="1403" spans="2:2" x14ac:dyDescent="0.25">
      <c r="B1403">
        <v>45</v>
      </c>
    </row>
    <row r="1404" spans="2:2" x14ac:dyDescent="0.25">
      <c r="B1404">
        <v>51</v>
      </c>
    </row>
    <row r="1405" spans="2:2" x14ac:dyDescent="0.25">
      <c r="B1405">
        <v>37</v>
      </c>
    </row>
    <row r="1406" spans="2:2" x14ac:dyDescent="0.25">
      <c r="B1406">
        <v>42</v>
      </c>
    </row>
    <row r="1407" spans="2:2" x14ac:dyDescent="0.25">
      <c r="B1407">
        <v>17</v>
      </c>
    </row>
    <row r="1408" spans="2:2" x14ac:dyDescent="0.25">
      <c r="B1408">
        <v>29</v>
      </c>
    </row>
    <row r="1409" spans="2:2" x14ac:dyDescent="0.25">
      <c r="B1409">
        <v>28</v>
      </c>
    </row>
    <row r="1410" spans="2:2" x14ac:dyDescent="0.25">
      <c r="B1410">
        <v>43</v>
      </c>
    </row>
    <row r="1411" spans="2:2" x14ac:dyDescent="0.25">
      <c r="B1411">
        <v>27</v>
      </c>
    </row>
    <row r="1412" spans="2:2" x14ac:dyDescent="0.25">
      <c r="B1412">
        <v>48</v>
      </c>
    </row>
    <row r="1413" spans="2:2" x14ac:dyDescent="0.25">
      <c r="B1413">
        <v>35</v>
      </c>
    </row>
    <row r="1414" spans="2:2" x14ac:dyDescent="0.25">
      <c r="B1414">
        <v>31</v>
      </c>
    </row>
    <row r="1415" spans="2:2" x14ac:dyDescent="0.25">
      <c r="B1415">
        <v>10</v>
      </c>
    </row>
    <row r="1416" spans="2:2" x14ac:dyDescent="0.25">
      <c r="B1416">
        <v>30</v>
      </c>
    </row>
    <row r="1417" spans="2:2" x14ac:dyDescent="0.25">
      <c r="B1417">
        <v>2</v>
      </c>
    </row>
    <row r="1418" spans="2:2" x14ac:dyDescent="0.25">
      <c r="B1418">
        <v>41</v>
      </c>
    </row>
    <row r="1419" spans="2:2" x14ac:dyDescent="0.25">
      <c r="B1419">
        <v>12</v>
      </c>
    </row>
    <row r="1420" spans="2:2" x14ac:dyDescent="0.25">
      <c r="B1420">
        <v>20</v>
      </c>
    </row>
    <row r="1421" spans="2:2" x14ac:dyDescent="0.25">
      <c r="B1421">
        <v>9</v>
      </c>
    </row>
    <row r="1422" spans="2:2" x14ac:dyDescent="0.25">
      <c r="B1422">
        <v>23</v>
      </c>
    </row>
    <row r="1423" spans="2:2" x14ac:dyDescent="0.25">
      <c r="B1423">
        <v>18</v>
      </c>
    </row>
    <row r="1424" spans="2:2" x14ac:dyDescent="0.25">
      <c r="B1424">
        <v>49</v>
      </c>
    </row>
    <row r="1425" spans="2:2" x14ac:dyDescent="0.25">
      <c r="B1425">
        <v>13</v>
      </c>
    </row>
    <row r="1426" spans="2:2" x14ac:dyDescent="0.25">
      <c r="B1426">
        <v>16</v>
      </c>
    </row>
    <row r="1427" spans="2:2" x14ac:dyDescent="0.25">
      <c r="B1427">
        <v>40</v>
      </c>
    </row>
    <row r="1428" spans="2:2" x14ac:dyDescent="0.25">
      <c r="B1428">
        <v>39</v>
      </c>
    </row>
    <row r="1429" spans="2:2" x14ac:dyDescent="0.25">
      <c r="B1429">
        <v>21</v>
      </c>
    </row>
    <row r="1430" spans="2:2" x14ac:dyDescent="0.25">
      <c r="B1430">
        <v>33</v>
      </c>
    </row>
    <row r="1431" spans="2:2" x14ac:dyDescent="0.25">
      <c r="B1431">
        <v>24</v>
      </c>
    </row>
    <row r="1432" spans="2:2" x14ac:dyDescent="0.25">
      <c r="B1432">
        <v>8</v>
      </c>
    </row>
    <row r="1433" spans="2:2" x14ac:dyDescent="0.25">
      <c r="B1433">
        <v>4</v>
      </c>
    </row>
    <row r="1434" spans="2:2" x14ac:dyDescent="0.25">
      <c r="B1434">
        <v>34</v>
      </c>
    </row>
    <row r="1435" spans="2:2" x14ac:dyDescent="0.25">
      <c r="B1435">
        <v>26</v>
      </c>
    </row>
    <row r="1436" spans="2:2" x14ac:dyDescent="0.25">
      <c r="B1436">
        <v>15</v>
      </c>
    </row>
    <row r="1437" spans="2:2" x14ac:dyDescent="0.25">
      <c r="B1437">
        <v>50</v>
      </c>
    </row>
    <row r="1438" spans="2:2" x14ac:dyDescent="0.25">
      <c r="B1438">
        <v>47</v>
      </c>
    </row>
    <row r="1439" spans="2:2" x14ac:dyDescent="0.25">
      <c r="B1439">
        <v>7</v>
      </c>
    </row>
    <row r="1440" spans="2:2" x14ac:dyDescent="0.25">
      <c r="B1440">
        <v>27</v>
      </c>
    </row>
    <row r="1441" spans="2:2" x14ac:dyDescent="0.25">
      <c r="B1441">
        <v>41</v>
      </c>
    </row>
    <row r="1442" spans="2:2" x14ac:dyDescent="0.25">
      <c r="B1442">
        <v>11</v>
      </c>
    </row>
    <row r="1443" spans="2:2" x14ac:dyDescent="0.25">
      <c r="B1443">
        <v>24</v>
      </c>
    </row>
    <row r="1444" spans="2:2" x14ac:dyDescent="0.25">
      <c r="B1444">
        <v>5</v>
      </c>
    </row>
    <row r="1445" spans="2:2" x14ac:dyDescent="0.25">
      <c r="B1445">
        <v>2</v>
      </c>
    </row>
    <row r="1446" spans="2:2" x14ac:dyDescent="0.25">
      <c r="B1446">
        <v>44</v>
      </c>
    </row>
    <row r="1447" spans="2:2" x14ac:dyDescent="0.25">
      <c r="B1447">
        <v>13</v>
      </c>
    </row>
    <row r="1448" spans="2:2" x14ac:dyDescent="0.25">
      <c r="B1448">
        <v>22</v>
      </c>
    </row>
    <row r="1449" spans="2:2" x14ac:dyDescent="0.25">
      <c r="B1449">
        <v>3</v>
      </c>
    </row>
    <row r="1450" spans="2:2" x14ac:dyDescent="0.25">
      <c r="B1450">
        <v>14</v>
      </c>
    </row>
    <row r="1451" spans="2:2" x14ac:dyDescent="0.25">
      <c r="B1451">
        <v>29</v>
      </c>
    </row>
    <row r="1452" spans="2:2" x14ac:dyDescent="0.25">
      <c r="B1452">
        <v>4</v>
      </c>
    </row>
    <row r="1453" spans="2:2" x14ac:dyDescent="0.25">
      <c r="B1453">
        <v>39</v>
      </c>
    </row>
    <row r="1454" spans="2:2" x14ac:dyDescent="0.25">
      <c r="B1454">
        <v>48</v>
      </c>
    </row>
    <row r="1455" spans="2:2" x14ac:dyDescent="0.25">
      <c r="B1455">
        <v>51</v>
      </c>
    </row>
    <row r="1456" spans="2:2" x14ac:dyDescent="0.25">
      <c r="B1456">
        <v>37</v>
      </c>
    </row>
    <row r="1457" spans="2:2" x14ac:dyDescent="0.25">
      <c r="B1457">
        <v>38</v>
      </c>
    </row>
    <row r="1458" spans="2:2" x14ac:dyDescent="0.25">
      <c r="B1458">
        <v>18</v>
      </c>
    </row>
    <row r="1459" spans="2:2" x14ac:dyDescent="0.25">
      <c r="B1459">
        <v>30</v>
      </c>
    </row>
    <row r="1460" spans="2:2" x14ac:dyDescent="0.25">
      <c r="B1460">
        <v>26</v>
      </c>
    </row>
    <row r="1461" spans="2:2" x14ac:dyDescent="0.25">
      <c r="B1461">
        <v>45</v>
      </c>
    </row>
    <row r="1462" spans="2:2" x14ac:dyDescent="0.25">
      <c r="B1462">
        <v>28</v>
      </c>
    </row>
    <row r="1463" spans="2:2" x14ac:dyDescent="0.25">
      <c r="B1463">
        <v>49</v>
      </c>
    </row>
    <row r="1464" spans="2:2" x14ac:dyDescent="0.25">
      <c r="B1464">
        <v>32</v>
      </c>
    </row>
    <row r="1465" spans="2:2" x14ac:dyDescent="0.25">
      <c r="B1465">
        <v>36</v>
      </c>
    </row>
    <row r="1466" spans="2:2" x14ac:dyDescent="0.25">
      <c r="B1466">
        <v>10</v>
      </c>
    </row>
    <row r="1467" spans="2:2" x14ac:dyDescent="0.25">
      <c r="B1467">
        <v>33</v>
      </c>
    </row>
    <row r="1468" spans="2:2" x14ac:dyDescent="0.25">
      <c r="B1468">
        <v>1</v>
      </c>
    </row>
    <row r="1469" spans="2:2" x14ac:dyDescent="0.25">
      <c r="B1469">
        <v>42</v>
      </c>
    </row>
    <row r="1470" spans="2:2" x14ac:dyDescent="0.25">
      <c r="B1470">
        <v>12</v>
      </c>
    </row>
    <row r="1471" spans="2:2" x14ac:dyDescent="0.25">
      <c r="B1471">
        <v>20</v>
      </c>
    </row>
    <row r="1472" spans="2:2" x14ac:dyDescent="0.25">
      <c r="B1472">
        <v>7</v>
      </c>
    </row>
    <row r="1473" spans="2:2" x14ac:dyDescent="0.25">
      <c r="B1473">
        <v>23</v>
      </c>
    </row>
    <row r="1474" spans="2:2" x14ac:dyDescent="0.25">
      <c r="B1474">
        <v>21</v>
      </c>
    </row>
    <row r="1475" spans="2:2" x14ac:dyDescent="0.25">
      <c r="B1475">
        <v>50</v>
      </c>
    </row>
    <row r="1476" spans="2:2" x14ac:dyDescent="0.25">
      <c r="B1476">
        <v>15</v>
      </c>
    </row>
    <row r="1477" spans="2:2" x14ac:dyDescent="0.25">
      <c r="B1477">
        <v>17</v>
      </c>
    </row>
    <row r="1478" spans="2:2" x14ac:dyDescent="0.25">
      <c r="B1478">
        <v>43</v>
      </c>
    </row>
    <row r="1479" spans="2:2" x14ac:dyDescent="0.25">
      <c r="B1479">
        <v>40</v>
      </c>
    </row>
    <row r="1480" spans="2:2" x14ac:dyDescent="0.25">
      <c r="B1480">
        <v>19</v>
      </c>
    </row>
    <row r="1481" spans="2:2" x14ac:dyDescent="0.25">
      <c r="B1481">
        <v>34</v>
      </c>
    </row>
    <row r="1482" spans="2:2" x14ac:dyDescent="0.25">
      <c r="B1482">
        <v>25</v>
      </c>
    </row>
    <row r="1483" spans="2:2" x14ac:dyDescent="0.25">
      <c r="B1483">
        <v>8</v>
      </c>
    </row>
    <row r="1484" spans="2:2" x14ac:dyDescent="0.25">
      <c r="B1484">
        <v>6</v>
      </c>
    </row>
    <row r="1485" spans="2:2" x14ac:dyDescent="0.25">
      <c r="B1485">
        <v>35</v>
      </c>
    </row>
    <row r="1486" spans="2:2" x14ac:dyDescent="0.25">
      <c r="B1486">
        <v>31</v>
      </c>
    </row>
    <row r="1487" spans="2:2" x14ac:dyDescent="0.25">
      <c r="B1487">
        <v>16</v>
      </c>
    </row>
    <row r="1488" spans="2:2" x14ac:dyDescent="0.25">
      <c r="B1488">
        <v>46</v>
      </c>
    </row>
    <row r="1489" spans="2:2" x14ac:dyDescent="0.25">
      <c r="B1489">
        <v>47</v>
      </c>
    </row>
    <row r="1490" spans="2:2" x14ac:dyDescent="0.25">
      <c r="B1490">
        <v>9</v>
      </c>
    </row>
    <row r="1491" spans="2:2" x14ac:dyDescent="0.25">
      <c r="B1491">
        <v>24</v>
      </c>
    </row>
    <row r="1492" spans="2:2" x14ac:dyDescent="0.25">
      <c r="B1492">
        <v>28</v>
      </c>
    </row>
    <row r="1493" spans="2:2" x14ac:dyDescent="0.25">
      <c r="B1493">
        <v>11</v>
      </c>
    </row>
    <row r="1494" spans="2:2" x14ac:dyDescent="0.25">
      <c r="B1494">
        <v>23</v>
      </c>
    </row>
    <row r="1495" spans="2:2" x14ac:dyDescent="0.25">
      <c r="B1495">
        <v>4</v>
      </c>
    </row>
    <row r="1496" spans="2:2" x14ac:dyDescent="0.25">
      <c r="B1496">
        <v>2</v>
      </c>
    </row>
    <row r="1497" spans="2:2" x14ac:dyDescent="0.25">
      <c r="B1497">
        <v>45</v>
      </c>
    </row>
    <row r="1498" spans="2:2" x14ac:dyDescent="0.25">
      <c r="B1498">
        <v>1</v>
      </c>
    </row>
    <row r="1499" spans="2:2" x14ac:dyDescent="0.25">
      <c r="B1499">
        <v>21</v>
      </c>
    </row>
    <row r="1500" spans="2:2" x14ac:dyDescent="0.25">
      <c r="B1500">
        <v>8</v>
      </c>
    </row>
    <row r="1501" spans="2:2" x14ac:dyDescent="0.25">
      <c r="B1501">
        <v>16</v>
      </c>
    </row>
    <row r="1502" spans="2:2" x14ac:dyDescent="0.25">
      <c r="B1502">
        <v>36</v>
      </c>
    </row>
    <row r="1503" spans="2:2" x14ac:dyDescent="0.25">
      <c r="B1503">
        <v>5</v>
      </c>
    </row>
    <row r="1504" spans="2:2" x14ac:dyDescent="0.25">
      <c r="B1504">
        <v>37</v>
      </c>
    </row>
    <row r="1505" spans="2:2" x14ac:dyDescent="0.25">
      <c r="B1505">
        <v>46</v>
      </c>
    </row>
    <row r="1506" spans="2:2" x14ac:dyDescent="0.25">
      <c r="B1506">
        <v>51</v>
      </c>
    </row>
    <row r="1507" spans="2:2" x14ac:dyDescent="0.25">
      <c r="B1507">
        <v>41</v>
      </c>
    </row>
    <row r="1508" spans="2:2" x14ac:dyDescent="0.25">
      <c r="B1508">
        <v>34</v>
      </c>
    </row>
    <row r="1509" spans="2:2" x14ac:dyDescent="0.25">
      <c r="B1509">
        <v>20</v>
      </c>
    </row>
    <row r="1510" spans="2:2" x14ac:dyDescent="0.25">
      <c r="B1510">
        <v>30</v>
      </c>
    </row>
    <row r="1511" spans="2:2" x14ac:dyDescent="0.25">
      <c r="B1511">
        <v>26</v>
      </c>
    </row>
    <row r="1512" spans="2:2" x14ac:dyDescent="0.25">
      <c r="B1512">
        <v>44</v>
      </c>
    </row>
    <row r="1513" spans="2:2" x14ac:dyDescent="0.25">
      <c r="B1513">
        <v>31</v>
      </c>
    </row>
    <row r="1514" spans="2:2" x14ac:dyDescent="0.25">
      <c r="B1514">
        <v>47</v>
      </c>
    </row>
    <row r="1515" spans="2:2" x14ac:dyDescent="0.25">
      <c r="B1515">
        <v>35</v>
      </c>
    </row>
    <row r="1516" spans="2:2" x14ac:dyDescent="0.25">
      <c r="B1516">
        <v>40</v>
      </c>
    </row>
    <row r="1517" spans="2:2" x14ac:dyDescent="0.25">
      <c r="B1517">
        <v>10</v>
      </c>
    </row>
    <row r="1518" spans="2:2" x14ac:dyDescent="0.25">
      <c r="B1518">
        <v>38</v>
      </c>
    </row>
    <row r="1519" spans="2:2" x14ac:dyDescent="0.25">
      <c r="B1519">
        <v>6</v>
      </c>
    </row>
    <row r="1520" spans="2:2" x14ac:dyDescent="0.25">
      <c r="B1520">
        <v>42</v>
      </c>
    </row>
    <row r="1521" spans="2:2" x14ac:dyDescent="0.25">
      <c r="B1521">
        <v>14</v>
      </c>
    </row>
    <row r="1522" spans="2:2" x14ac:dyDescent="0.25">
      <c r="B1522">
        <v>13</v>
      </c>
    </row>
    <row r="1523" spans="2:2" x14ac:dyDescent="0.25">
      <c r="B1523">
        <v>12</v>
      </c>
    </row>
    <row r="1524" spans="2:2" x14ac:dyDescent="0.25">
      <c r="B1524">
        <v>22</v>
      </c>
    </row>
    <row r="1525" spans="2:2" x14ac:dyDescent="0.25">
      <c r="B1525">
        <v>25</v>
      </c>
    </row>
    <row r="1526" spans="2:2" x14ac:dyDescent="0.25">
      <c r="B1526">
        <v>49</v>
      </c>
    </row>
    <row r="1527" spans="2:2" x14ac:dyDescent="0.25">
      <c r="B1527">
        <v>18</v>
      </c>
    </row>
    <row r="1528" spans="2:2" x14ac:dyDescent="0.25">
      <c r="B1528">
        <v>17</v>
      </c>
    </row>
    <row r="1529" spans="2:2" x14ac:dyDescent="0.25">
      <c r="B1529">
        <v>43</v>
      </c>
    </row>
    <row r="1530" spans="2:2" x14ac:dyDescent="0.25">
      <c r="B1530">
        <v>33</v>
      </c>
    </row>
    <row r="1531" spans="2:2" x14ac:dyDescent="0.25">
      <c r="B1531">
        <v>19</v>
      </c>
    </row>
    <row r="1532" spans="2:2" x14ac:dyDescent="0.25">
      <c r="B1532">
        <v>39</v>
      </c>
    </row>
    <row r="1533" spans="2:2" x14ac:dyDescent="0.25">
      <c r="B1533">
        <v>27</v>
      </c>
    </row>
    <row r="1534" spans="2:2" x14ac:dyDescent="0.25">
      <c r="B1534">
        <v>9</v>
      </c>
    </row>
    <row r="1535" spans="2:2" x14ac:dyDescent="0.25">
      <c r="B1535">
        <v>7</v>
      </c>
    </row>
    <row r="1536" spans="2:2" x14ac:dyDescent="0.25">
      <c r="B1536">
        <v>32</v>
      </c>
    </row>
    <row r="1537" spans="2:2" x14ac:dyDescent="0.25">
      <c r="B1537">
        <v>29</v>
      </c>
    </row>
    <row r="1538" spans="2:2" x14ac:dyDescent="0.25">
      <c r="B1538">
        <v>15</v>
      </c>
    </row>
    <row r="1539" spans="2:2" x14ac:dyDescent="0.25">
      <c r="B1539">
        <v>50</v>
      </c>
    </row>
    <row r="1540" spans="2:2" x14ac:dyDescent="0.25">
      <c r="B1540">
        <v>48</v>
      </c>
    </row>
    <row r="1541" spans="2:2" x14ac:dyDescent="0.25">
      <c r="B1541">
        <v>3</v>
      </c>
    </row>
  </sheetData>
  <autoFilter ref="A4:AD55" xr:uid="{AD1120E0-6ED0-C146-8927-11B7F3858F17}">
    <sortState xmlns:xlrd2="http://schemas.microsoft.com/office/spreadsheetml/2017/richdata2" ref="A5:AD55">
      <sortCondition ref="A4:A55"/>
    </sortState>
  </autoFilter>
  <conditionalFormatting sqref="B5:AD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AD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71C6-BE23-CA42-A980-7021AD3A61ED}">
  <dimension ref="A1:AE1543"/>
  <sheetViews>
    <sheetView zoomScaleNormal="100" workbookViewId="0">
      <selection activeCell="B1" sqref="B1"/>
    </sheetView>
  </sheetViews>
  <sheetFormatPr defaultColWidth="11" defaultRowHeight="15.75" x14ac:dyDescent="0.25"/>
  <sheetData>
    <row r="1" spans="1:31" x14ac:dyDescent="0.25">
      <c r="A1" s="5" t="s">
        <v>81</v>
      </c>
    </row>
    <row r="2" spans="1:31" x14ac:dyDescent="0.25">
      <c r="A2" t="s">
        <v>75</v>
      </c>
    </row>
    <row r="6" spans="1:31" s="12" customFormat="1" x14ac:dyDescent="0.25">
      <c r="A6" s="12" t="s">
        <v>85</v>
      </c>
      <c r="B6" s="12" t="s">
        <v>0</v>
      </c>
      <c r="C6" s="12">
        <v>1992</v>
      </c>
      <c r="D6" s="12">
        <v>1993</v>
      </c>
      <c r="E6" s="12">
        <v>1994</v>
      </c>
      <c r="F6" s="12">
        <v>1995</v>
      </c>
      <c r="G6" s="12">
        <v>1996</v>
      </c>
      <c r="H6" s="12">
        <v>1997</v>
      </c>
      <c r="I6" s="12">
        <v>1998</v>
      </c>
      <c r="J6" s="12">
        <v>1999</v>
      </c>
      <c r="K6" s="12">
        <v>2000</v>
      </c>
      <c r="L6" s="12">
        <v>2001</v>
      </c>
      <c r="M6" s="12">
        <v>2002</v>
      </c>
      <c r="N6" s="12">
        <v>2003</v>
      </c>
      <c r="O6" s="12">
        <v>2004</v>
      </c>
      <c r="P6" s="12">
        <v>2005</v>
      </c>
      <c r="Q6" s="12">
        <v>2006</v>
      </c>
      <c r="R6" s="12">
        <v>2007</v>
      </c>
      <c r="S6" s="12">
        <v>2008</v>
      </c>
      <c r="T6" s="12">
        <v>2009</v>
      </c>
      <c r="U6" s="12">
        <v>2010</v>
      </c>
      <c r="V6" s="12">
        <v>2011</v>
      </c>
      <c r="W6" s="12">
        <v>2012</v>
      </c>
      <c r="X6" s="12">
        <v>2013</v>
      </c>
      <c r="Y6" s="12">
        <v>2014</v>
      </c>
      <c r="Z6" s="12">
        <v>2015</v>
      </c>
      <c r="AA6" s="12">
        <v>2016</v>
      </c>
      <c r="AB6" s="12">
        <v>2017</v>
      </c>
      <c r="AC6" s="12">
        <v>2018</v>
      </c>
      <c r="AD6" s="12">
        <v>2019</v>
      </c>
      <c r="AE6" s="12">
        <v>2020</v>
      </c>
    </row>
    <row r="7" spans="1:31" x14ac:dyDescent="0.25">
      <c r="A7">
        <v>1</v>
      </c>
      <c r="B7" t="s">
        <v>1</v>
      </c>
      <c r="C7">
        <v>30.202000000000002</v>
      </c>
      <c r="D7">
        <v>25.606999999999999</v>
      </c>
      <c r="E7">
        <v>27.062999999999999</v>
      </c>
      <c r="F7">
        <v>23.68</v>
      </c>
      <c r="G7">
        <v>28.122</v>
      </c>
      <c r="H7">
        <v>31.22</v>
      </c>
      <c r="I7">
        <v>28.242999999999999</v>
      </c>
      <c r="J7">
        <v>29.114999999999998</v>
      </c>
      <c r="K7">
        <v>27.343</v>
      </c>
      <c r="L7">
        <v>28.494</v>
      </c>
      <c r="M7">
        <v>32.191000000000003</v>
      </c>
      <c r="N7">
        <v>28.658999999999999</v>
      </c>
      <c r="O7">
        <v>26.516999999999999</v>
      </c>
      <c r="P7">
        <v>27.984000000000002</v>
      </c>
      <c r="Q7">
        <v>26.085000000000001</v>
      </c>
      <c r="R7">
        <v>29.951000000000001</v>
      </c>
      <c r="S7">
        <v>27.439</v>
      </c>
      <c r="T7">
        <v>20.681999999999999</v>
      </c>
      <c r="U7">
        <v>22.419</v>
      </c>
      <c r="V7">
        <v>23.931000000000001</v>
      </c>
      <c r="W7">
        <v>25.437999999999999</v>
      </c>
      <c r="X7">
        <v>22.748999999999999</v>
      </c>
      <c r="Y7">
        <v>22.895</v>
      </c>
      <c r="Z7">
        <v>20.236000000000001</v>
      </c>
      <c r="AA7">
        <v>19.001999999999999</v>
      </c>
      <c r="AB7">
        <v>23.388999999999999</v>
      </c>
      <c r="AC7">
        <v>21.652000000000001</v>
      </c>
      <c r="AD7">
        <v>19.079999999999998</v>
      </c>
      <c r="AE7">
        <v>20.751000000000001</v>
      </c>
    </row>
    <row r="8" spans="1:31" x14ac:dyDescent="0.25">
      <c r="A8">
        <v>2</v>
      </c>
      <c r="B8" t="s">
        <v>2</v>
      </c>
      <c r="C8">
        <v>41.183999999999997</v>
      </c>
      <c r="D8">
        <v>34.192</v>
      </c>
      <c r="E8">
        <v>32.869999999999997</v>
      </c>
      <c r="F8">
        <v>30.558</v>
      </c>
      <c r="G8">
        <v>30.945</v>
      </c>
      <c r="H8">
        <v>32.512999999999998</v>
      </c>
      <c r="I8">
        <v>30.173999999999999</v>
      </c>
      <c r="J8">
        <v>28.433</v>
      </c>
      <c r="K8">
        <v>27.640999999999998</v>
      </c>
      <c r="L8">
        <v>30.966000000000001</v>
      </c>
      <c r="M8">
        <v>35.996000000000002</v>
      </c>
      <c r="N8">
        <v>31.327999999999999</v>
      </c>
      <c r="O8">
        <v>27.413</v>
      </c>
      <c r="P8">
        <v>25.768000000000001</v>
      </c>
      <c r="Q8">
        <v>24.963000000000001</v>
      </c>
      <c r="R8">
        <v>32.968000000000004</v>
      </c>
      <c r="S8">
        <v>26.474</v>
      </c>
      <c r="T8">
        <v>28.855</v>
      </c>
      <c r="U8">
        <v>25.050999999999998</v>
      </c>
      <c r="V8">
        <v>24.138000000000002</v>
      </c>
      <c r="W8">
        <v>26.916</v>
      </c>
      <c r="X8">
        <v>20.9</v>
      </c>
      <c r="Y8">
        <v>26.038</v>
      </c>
      <c r="Z8">
        <v>27.116</v>
      </c>
      <c r="AA8">
        <v>25.86</v>
      </c>
      <c r="AB8">
        <v>26.016999999999999</v>
      </c>
      <c r="AC8">
        <v>23.838000000000001</v>
      </c>
      <c r="AD8">
        <v>21.765999999999998</v>
      </c>
      <c r="AE8">
        <v>22.661000000000001</v>
      </c>
    </row>
    <row r="9" spans="1:31" x14ac:dyDescent="0.25">
      <c r="A9">
        <v>4</v>
      </c>
      <c r="B9" t="s">
        <v>3</v>
      </c>
      <c r="C9">
        <v>36.097000000000001</v>
      </c>
      <c r="D9">
        <v>31.614000000000001</v>
      </c>
      <c r="E9">
        <v>30.027999999999999</v>
      </c>
      <c r="F9">
        <v>28.347000000000001</v>
      </c>
      <c r="G9">
        <v>27.875</v>
      </c>
      <c r="H9">
        <v>33.939</v>
      </c>
      <c r="I9">
        <v>31.45</v>
      </c>
      <c r="J9">
        <v>30.788</v>
      </c>
      <c r="K9">
        <v>30.523</v>
      </c>
      <c r="L9">
        <v>34.679000000000002</v>
      </c>
      <c r="M9">
        <v>39.814</v>
      </c>
      <c r="N9">
        <v>35.472000000000001</v>
      </c>
      <c r="O9">
        <v>29.766999999999999</v>
      </c>
      <c r="P9">
        <v>27.898</v>
      </c>
      <c r="Q9">
        <v>25.459</v>
      </c>
      <c r="R9">
        <v>34.045000000000002</v>
      </c>
      <c r="S9">
        <v>30.036999999999999</v>
      </c>
      <c r="T9">
        <v>25.666</v>
      </c>
      <c r="U9">
        <v>27.634</v>
      </c>
      <c r="V9">
        <v>25.777000000000001</v>
      </c>
      <c r="W9">
        <v>27.93</v>
      </c>
      <c r="X9">
        <v>24.571000000000002</v>
      </c>
      <c r="Y9">
        <v>26.062000000000001</v>
      </c>
      <c r="Z9">
        <v>22.852</v>
      </c>
      <c r="AA9">
        <v>23.55</v>
      </c>
      <c r="AB9">
        <v>24.899000000000001</v>
      </c>
      <c r="AC9">
        <v>21.812000000000001</v>
      </c>
      <c r="AD9">
        <v>21.658000000000001</v>
      </c>
      <c r="AE9">
        <v>23.265000000000001</v>
      </c>
    </row>
    <row r="10" spans="1:31" x14ac:dyDescent="0.25">
      <c r="A10">
        <v>5</v>
      </c>
      <c r="B10" t="s">
        <v>4</v>
      </c>
      <c r="C10">
        <v>30.097000000000001</v>
      </c>
      <c r="D10">
        <v>24.486999999999998</v>
      </c>
      <c r="E10">
        <v>26.481000000000002</v>
      </c>
      <c r="F10">
        <v>23.472999999999999</v>
      </c>
      <c r="G10">
        <v>26.039000000000001</v>
      </c>
      <c r="H10">
        <v>29.169</v>
      </c>
      <c r="I10">
        <v>25.474</v>
      </c>
      <c r="J10">
        <v>28.876000000000001</v>
      </c>
      <c r="K10">
        <v>23.882000000000001</v>
      </c>
      <c r="L10">
        <v>28.638000000000002</v>
      </c>
      <c r="M10">
        <v>30.977</v>
      </c>
      <c r="N10">
        <v>26.667999999999999</v>
      </c>
      <c r="O10">
        <v>26.419</v>
      </c>
      <c r="P10">
        <v>24.209</v>
      </c>
      <c r="Q10">
        <v>22.436</v>
      </c>
      <c r="R10">
        <v>27.8</v>
      </c>
      <c r="S10">
        <v>24.945</v>
      </c>
      <c r="T10">
        <v>22.442</v>
      </c>
      <c r="U10">
        <v>24.021000000000001</v>
      </c>
      <c r="V10">
        <v>22.879000000000001</v>
      </c>
      <c r="W10">
        <v>23.952000000000002</v>
      </c>
      <c r="X10">
        <v>23.484999999999999</v>
      </c>
      <c r="Y10">
        <v>21.556999999999999</v>
      </c>
      <c r="Z10">
        <v>21.423999999999999</v>
      </c>
      <c r="AA10">
        <v>20.663</v>
      </c>
      <c r="AB10">
        <v>23.352</v>
      </c>
      <c r="AC10">
        <v>21.163</v>
      </c>
      <c r="AD10">
        <v>20.155000000000001</v>
      </c>
      <c r="AE10">
        <v>21.872</v>
      </c>
    </row>
    <row r="11" spans="1:31" x14ac:dyDescent="0.25">
      <c r="A11">
        <v>6</v>
      </c>
      <c r="B11" t="s">
        <v>5</v>
      </c>
      <c r="C11">
        <v>34.142000000000003</v>
      </c>
      <c r="D11">
        <v>34.811</v>
      </c>
      <c r="E11">
        <v>34.573999999999998</v>
      </c>
      <c r="F11">
        <v>29.646999999999998</v>
      </c>
      <c r="G11">
        <v>31.254000000000001</v>
      </c>
      <c r="H11">
        <v>33.304000000000002</v>
      </c>
      <c r="I11">
        <v>29.440999999999999</v>
      </c>
      <c r="J11">
        <v>31.213000000000001</v>
      </c>
      <c r="K11">
        <v>30.106000000000002</v>
      </c>
      <c r="L11">
        <v>31.634</v>
      </c>
      <c r="M11">
        <v>35.765999999999998</v>
      </c>
      <c r="N11">
        <v>32.640999999999998</v>
      </c>
      <c r="O11">
        <v>30.806999999999999</v>
      </c>
      <c r="P11">
        <v>29.247</v>
      </c>
      <c r="Q11">
        <v>27.298999999999999</v>
      </c>
      <c r="R11">
        <v>31.765999999999998</v>
      </c>
      <c r="S11">
        <v>29.437999999999999</v>
      </c>
      <c r="T11">
        <v>23.606999999999999</v>
      </c>
      <c r="U11">
        <v>24.658999999999999</v>
      </c>
      <c r="V11">
        <v>24.574999999999999</v>
      </c>
      <c r="W11">
        <v>25.178999999999998</v>
      </c>
      <c r="X11">
        <v>23.689</v>
      </c>
      <c r="Y11">
        <v>24.131</v>
      </c>
      <c r="Z11">
        <v>22.638999999999999</v>
      </c>
      <c r="AA11">
        <v>24.21</v>
      </c>
      <c r="AB11">
        <v>25.084</v>
      </c>
      <c r="AC11">
        <v>22.565000000000001</v>
      </c>
      <c r="AD11">
        <v>22.539000000000001</v>
      </c>
      <c r="AE11">
        <v>24.327999999999999</v>
      </c>
    </row>
    <row r="12" spans="1:31" x14ac:dyDescent="0.25">
      <c r="A12">
        <v>8</v>
      </c>
      <c r="B12" t="s">
        <v>6</v>
      </c>
      <c r="C12">
        <v>31.86</v>
      </c>
      <c r="D12">
        <v>28.366</v>
      </c>
      <c r="E12">
        <v>28.838000000000001</v>
      </c>
      <c r="F12">
        <v>28.113</v>
      </c>
      <c r="G12">
        <v>32.685000000000002</v>
      </c>
      <c r="H12">
        <v>32.988</v>
      </c>
      <c r="I12">
        <v>29.204999999999998</v>
      </c>
      <c r="J12">
        <v>31.7</v>
      </c>
      <c r="K12">
        <v>28.821000000000002</v>
      </c>
      <c r="L12">
        <v>34.087000000000003</v>
      </c>
      <c r="M12">
        <v>34.850999999999999</v>
      </c>
      <c r="N12">
        <v>33.198</v>
      </c>
      <c r="O12">
        <v>29.878</v>
      </c>
      <c r="P12">
        <v>29.282</v>
      </c>
      <c r="Q12">
        <v>26.777000000000001</v>
      </c>
      <c r="R12">
        <v>31.905000000000001</v>
      </c>
      <c r="S12">
        <v>29.603999999999999</v>
      </c>
      <c r="T12">
        <v>25.907</v>
      </c>
      <c r="U12">
        <v>26.896000000000001</v>
      </c>
      <c r="V12">
        <v>26.353000000000002</v>
      </c>
      <c r="W12">
        <v>24.324000000000002</v>
      </c>
      <c r="X12">
        <v>23.931999999999999</v>
      </c>
      <c r="Y12">
        <v>22.888999999999999</v>
      </c>
      <c r="Z12">
        <v>22.370999999999999</v>
      </c>
      <c r="AA12">
        <v>22.94</v>
      </c>
      <c r="AB12">
        <v>24.957999999999998</v>
      </c>
      <c r="AC12">
        <v>22.817</v>
      </c>
      <c r="AD12">
        <v>22.413</v>
      </c>
      <c r="AE12">
        <v>25.202999999999999</v>
      </c>
    </row>
    <row r="13" spans="1:31" x14ac:dyDescent="0.25">
      <c r="A13">
        <v>9</v>
      </c>
      <c r="B13" t="s">
        <v>7</v>
      </c>
      <c r="C13">
        <v>28.032</v>
      </c>
      <c r="D13">
        <v>28.593</v>
      </c>
      <c r="E13">
        <v>27.762</v>
      </c>
      <c r="F13">
        <v>25.486000000000001</v>
      </c>
      <c r="G13">
        <v>27.248000000000001</v>
      </c>
      <c r="H13">
        <v>28.547999999999998</v>
      </c>
      <c r="I13">
        <v>27.474</v>
      </c>
      <c r="J13">
        <v>25.306000000000001</v>
      </c>
      <c r="K13">
        <v>26.018000000000001</v>
      </c>
      <c r="L13">
        <v>27.597999999999999</v>
      </c>
      <c r="M13">
        <v>30.657</v>
      </c>
      <c r="N13">
        <v>28.202000000000002</v>
      </c>
      <c r="O13">
        <v>26.04</v>
      </c>
      <c r="P13">
        <v>23.959</v>
      </c>
      <c r="Q13">
        <v>23.797999999999998</v>
      </c>
      <c r="R13">
        <v>27.145</v>
      </c>
      <c r="S13">
        <v>27.620999999999999</v>
      </c>
      <c r="T13">
        <v>20.221</v>
      </c>
      <c r="U13">
        <v>21.478999999999999</v>
      </c>
      <c r="V13">
        <v>22.042000000000002</v>
      </c>
      <c r="W13">
        <v>21.581</v>
      </c>
      <c r="X13">
        <v>21.300999999999998</v>
      </c>
      <c r="Y13">
        <v>20.748999999999999</v>
      </c>
      <c r="Z13">
        <v>21.617999999999999</v>
      </c>
      <c r="AA13">
        <v>18.847999999999999</v>
      </c>
      <c r="AB13">
        <v>23.449000000000002</v>
      </c>
      <c r="AC13">
        <v>22.141999999999999</v>
      </c>
      <c r="AD13">
        <v>18.573</v>
      </c>
      <c r="AE13">
        <v>23.811</v>
      </c>
    </row>
    <row r="14" spans="1:31" x14ac:dyDescent="0.25">
      <c r="A14">
        <v>10</v>
      </c>
      <c r="B14" t="s">
        <v>8</v>
      </c>
      <c r="C14">
        <v>31.44</v>
      </c>
      <c r="D14">
        <v>28.451000000000001</v>
      </c>
      <c r="E14">
        <v>31.021000000000001</v>
      </c>
      <c r="F14">
        <v>24.196999999999999</v>
      </c>
      <c r="G14">
        <v>26.841000000000001</v>
      </c>
      <c r="H14">
        <v>28.797000000000001</v>
      </c>
      <c r="I14">
        <v>31.193999999999999</v>
      </c>
      <c r="J14">
        <v>29.594000000000001</v>
      </c>
      <c r="K14">
        <v>27.969000000000001</v>
      </c>
      <c r="L14">
        <v>29.58</v>
      </c>
      <c r="M14">
        <v>34.262</v>
      </c>
      <c r="N14">
        <v>26.436</v>
      </c>
      <c r="O14">
        <v>26.193999999999999</v>
      </c>
      <c r="P14">
        <v>26.006</v>
      </c>
      <c r="Q14">
        <v>28.317</v>
      </c>
      <c r="R14">
        <v>33.909999999999997</v>
      </c>
      <c r="S14">
        <v>29.774999999999999</v>
      </c>
      <c r="T14">
        <v>23.859000000000002</v>
      </c>
      <c r="U14">
        <v>22.632999999999999</v>
      </c>
      <c r="V14">
        <v>23.905000000000001</v>
      </c>
      <c r="W14">
        <v>23.724</v>
      </c>
      <c r="X14">
        <v>23.853999999999999</v>
      </c>
      <c r="Y14">
        <v>21.785</v>
      </c>
      <c r="Z14">
        <v>24.4</v>
      </c>
      <c r="AA14">
        <v>23.370999999999999</v>
      </c>
      <c r="AB14">
        <v>27.298999999999999</v>
      </c>
      <c r="AC14">
        <v>22.620999999999999</v>
      </c>
      <c r="AD14">
        <v>19.64</v>
      </c>
      <c r="AE14">
        <v>26.359000000000002</v>
      </c>
    </row>
    <row r="15" spans="1:31" x14ac:dyDescent="0.25">
      <c r="A15">
        <v>11</v>
      </c>
      <c r="B15" t="s">
        <v>9</v>
      </c>
      <c r="C15">
        <v>28.762</v>
      </c>
      <c r="D15">
        <v>27.832999999999998</v>
      </c>
      <c r="E15">
        <v>23.916</v>
      </c>
      <c r="F15">
        <v>27.015999999999998</v>
      </c>
      <c r="G15">
        <v>24.914000000000001</v>
      </c>
      <c r="H15">
        <v>27.064</v>
      </c>
      <c r="I15">
        <v>28.283000000000001</v>
      </c>
      <c r="J15">
        <v>26.425000000000001</v>
      </c>
      <c r="K15">
        <v>22.992000000000001</v>
      </c>
      <c r="L15">
        <v>28.640999999999998</v>
      </c>
      <c r="M15">
        <v>32.783999999999999</v>
      </c>
      <c r="N15">
        <v>26.602</v>
      </c>
      <c r="O15">
        <v>24.067</v>
      </c>
      <c r="P15">
        <v>25.093</v>
      </c>
      <c r="Q15">
        <v>24.097999999999999</v>
      </c>
      <c r="R15">
        <v>32.28</v>
      </c>
      <c r="S15">
        <v>23.866</v>
      </c>
      <c r="T15">
        <v>24.994</v>
      </c>
      <c r="U15">
        <v>24.643000000000001</v>
      </c>
      <c r="V15">
        <v>20.74</v>
      </c>
      <c r="W15">
        <v>23.670999999999999</v>
      </c>
      <c r="X15">
        <v>21.170999999999999</v>
      </c>
      <c r="Y15">
        <v>21.713000000000001</v>
      </c>
      <c r="Z15">
        <v>23.937999999999999</v>
      </c>
      <c r="AA15">
        <v>20.632000000000001</v>
      </c>
      <c r="AB15">
        <v>20.558</v>
      </c>
      <c r="AC15">
        <v>20.05</v>
      </c>
      <c r="AD15">
        <v>20.744</v>
      </c>
      <c r="AE15">
        <v>20.257000000000001</v>
      </c>
    </row>
    <row r="16" spans="1:31" x14ac:dyDescent="0.25">
      <c r="A16">
        <v>12</v>
      </c>
      <c r="B16" t="s">
        <v>10</v>
      </c>
      <c r="C16">
        <v>38.186999999999998</v>
      </c>
      <c r="D16">
        <v>33.061999999999998</v>
      </c>
      <c r="E16">
        <v>31.260999999999999</v>
      </c>
      <c r="F16">
        <v>30.977</v>
      </c>
      <c r="G16">
        <v>33.674999999999997</v>
      </c>
      <c r="H16">
        <v>36.103999999999999</v>
      </c>
      <c r="I16">
        <v>33.103000000000002</v>
      </c>
      <c r="J16">
        <v>34.118000000000002</v>
      </c>
      <c r="K16">
        <v>31.175000000000001</v>
      </c>
      <c r="L16">
        <v>33.298000000000002</v>
      </c>
      <c r="M16">
        <v>38.116</v>
      </c>
      <c r="N16">
        <v>33.847999999999999</v>
      </c>
      <c r="O16">
        <v>32.165999999999997</v>
      </c>
      <c r="P16">
        <v>33.06</v>
      </c>
      <c r="Q16">
        <v>26.992999999999999</v>
      </c>
      <c r="R16">
        <v>34.081000000000003</v>
      </c>
      <c r="S16">
        <v>29.983000000000001</v>
      </c>
      <c r="T16">
        <v>25.260999999999999</v>
      </c>
      <c r="U16">
        <v>29.286999999999999</v>
      </c>
      <c r="V16">
        <v>28.460999999999999</v>
      </c>
      <c r="W16">
        <v>26.422000000000001</v>
      </c>
      <c r="X16">
        <v>24.806000000000001</v>
      </c>
      <c r="Y16">
        <v>24.873999999999999</v>
      </c>
      <c r="Z16">
        <v>22.54</v>
      </c>
      <c r="AA16">
        <v>22.74</v>
      </c>
      <c r="AB16">
        <v>24.92</v>
      </c>
      <c r="AC16">
        <v>22.093</v>
      </c>
      <c r="AD16">
        <v>22.384</v>
      </c>
      <c r="AE16">
        <v>23.515999999999998</v>
      </c>
    </row>
    <row r="17" spans="1:31" x14ac:dyDescent="0.25">
      <c r="A17">
        <v>13</v>
      </c>
      <c r="B17" t="s">
        <v>11</v>
      </c>
      <c r="C17">
        <v>33.308</v>
      </c>
      <c r="D17">
        <v>28.498999999999999</v>
      </c>
      <c r="E17">
        <v>27.914000000000001</v>
      </c>
      <c r="F17">
        <v>26.326000000000001</v>
      </c>
      <c r="G17">
        <v>29.803000000000001</v>
      </c>
      <c r="H17">
        <v>33.11</v>
      </c>
      <c r="I17">
        <v>30.481999999999999</v>
      </c>
      <c r="J17">
        <v>28.978000000000002</v>
      </c>
      <c r="K17">
        <v>30.425000000000001</v>
      </c>
      <c r="L17">
        <v>32.756999999999998</v>
      </c>
      <c r="M17">
        <v>33.033000000000001</v>
      </c>
      <c r="N17">
        <v>31.439</v>
      </c>
      <c r="O17">
        <v>29.338999999999999</v>
      </c>
      <c r="P17">
        <v>28.895</v>
      </c>
      <c r="Q17">
        <v>26.713999999999999</v>
      </c>
      <c r="R17">
        <v>31.568999999999999</v>
      </c>
      <c r="S17">
        <v>30.638999999999999</v>
      </c>
      <c r="T17">
        <v>24.666</v>
      </c>
      <c r="U17">
        <v>24.032</v>
      </c>
      <c r="V17">
        <v>26.175999999999998</v>
      </c>
      <c r="W17">
        <v>25.39</v>
      </c>
      <c r="X17">
        <v>23.783999999999999</v>
      </c>
      <c r="Y17">
        <v>22.675000000000001</v>
      </c>
      <c r="Z17">
        <v>22.114000000000001</v>
      </c>
      <c r="AA17">
        <v>20.873000000000001</v>
      </c>
      <c r="AB17">
        <v>24.273</v>
      </c>
      <c r="AC17">
        <v>23.228000000000002</v>
      </c>
      <c r="AD17">
        <v>22.146000000000001</v>
      </c>
      <c r="AE17">
        <v>23.724</v>
      </c>
    </row>
    <row r="18" spans="1:31" x14ac:dyDescent="0.25">
      <c r="A18">
        <v>15</v>
      </c>
      <c r="B18" t="s">
        <v>12</v>
      </c>
      <c r="C18">
        <v>29.504000000000001</v>
      </c>
      <c r="D18">
        <v>27.488</v>
      </c>
      <c r="E18">
        <v>29.111000000000001</v>
      </c>
      <c r="F18">
        <v>25.765000000000001</v>
      </c>
      <c r="G18">
        <v>29.152000000000001</v>
      </c>
      <c r="H18">
        <v>28.378</v>
      </c>
      <c r="I18">
        <v>27.504000000000001</v>
      </c>
      <c r="J18">
        <v>26.677</v>
      </c>
      <c r="K18">
        <v>21.992000000000001</v>
      </c>
      <c r="L18">
        <v>23.867999999999999</v>
      </c>
      <c r="M18">
        <v>30.428000000000001</v>
      </c>
      <c r="N18">
        <v>22.837</v>
      </c>
      <c r="O18">
        <v>21.800999999999998</v>
      </c>
      <c r="P18">
        <v>23.370999999999999</v>
      </c>
      <c r="Q18">
        <v>20.673999999999999</v>
      </c>
      <c r="R18">
        <v>27.780999999999999</v>
      </c>
      <c r="S18">
        <v>25.844999999999999</v>
      </c>
      <c r="T18">
        <v>19.869</v>
      </c>
      <c r="U18">
        <v>23.385999999999999</v>
      </c>
      <c r="V18">
        <v>21.68</v>
      </c>
      <c r="W18">
        <v>20.998999999999999</v>
      </c>
      <c r="X18">
        <v>19.326000000000001</v>
      </c>
      <c r="Y18">
        <v>18.195</v>
      </c>
      <c r="Z18">
        <v>19.856999999999999</v>
      </c>
      <c r="AA18">
        <v>20.262</v>
      </c>
      <c r="AB18">
        <v>21.71</v>
      </c>
      <c r="AC18">
        <v>19.66</v>
      </c>
      <c r="AD18">
        <v>18.457000000000001</v>
      </c>
      <c r="AE18">
        <v>17.867000000000001</v>
      </c>
    </row>
    <row r="19" spans="1:31" x14ac:dyDescent="0.25">
      <c r="A19">
        <v>16</v>
      </c>
      <c r="B19" t="s">
        <v>13</v>
      </c>
      <c r="C19">
        <v>28.792999999999999</v>
      </c>
      <c r="D19">
        <v>26.564</v>
      </c>
      <c r="E19">
        <v>25.803999999999998</v>
      </c>
      <c r="F19">
        <v>28.012</v>
      </c>
      <c r="G19">
        <v>30.748000000000001</v>
      </c>
      <c r="H19">
        <v>32.418999999999997</v>
      </c>
      <c r="I19">
        <v>29.029</v>
      </c>
      <c r="J19">
        <v>29.353999999999999</v>
      </c>
      <c r="K19">
        <v>31.187000000000001</v>
      </c>
      <c r="L19">
        <v>30.044</v>
      </c>
      <c r="M19">
        <v>35.737000000000002</v>
      </c>
      <c r="N19">
        <v>28.552</v>
      </c>
      <c r="O19">
        <v>27.355</v>
      </c>
      <c r="P19">
        <v>25.138000000000002</v>
      </c>
      <c r="Q19">
        <v>25.39</v>
      </c>
      <c r="R19">
        <v>34.127000000000002</v>
      </c>
      <c r="S19">
        <v>27.363</v>
      </c>
      <c r="T19">
        <v>22.222000000000001</v>
      </c>
      <c r="U19">
        <v>25.076000000000001</v>
      </c>
      <c r="V19">
        <v>24.71</v>
      </c>
      <c r="W19">
        <v>23.824000000000002</v>
      </c>
      <c r="X19">
        <v>21.257999999999999</v>
      </c>
      <c r="Y19">
        <v>22.431999999999999</v>
      </c>
      <c r="Z19">
        <v>21.288</v>
      </c>
      <c r="AA19">
        <v>21.189</v>
      </c>
      <c r="AB19">
        <v>23.056000000000001</v>
      </c>
      <c r="AC19">
        <v>21.859000000000002</v>
      </c>
      <c r="AD19">
        <v>19.314</v>
      </c>
      <c r="AE19">
        <v>19.579000000000001</v>
      </c>
    </row>
    <row r="20" spans="1:31" x14ac:dyDescent="0.25">
      <c r="A20">
        <v>17</v>
      </c>
      <c r="B20" t="s">
        <v>14</v>
      </c>
      <c r="C20">
        <v>30.218</v>
      </c>
      <c r="D20">
        <v>27.481000000000002</v>
      </c>
      <c r="E20">
        <v>25.422999999999998</v>
      </c>
      <c r="F20">
        <v>24.609000000000002</v>
      </c>
      <c r="G20">
        <v>27.193000000000001</v>
      </c>
      <c r="H20">
        <v>28.617000000000001</v>
      </c>
      <c r="I20">
        <v>25.815999999999999</v>
      </c>
      <c r="J20">
        <v>25.300999999999998</v>
      </c>
      <c r="K20">
        <v>27.731000000000002</v>
      </c>
      <c r="L20">
        <v>27.646000000000001</v>
      </c>
      <c r="M20">
        <v>29.652999999999999</v>
      </c>
      <c r="N20">
        <v>28.32</v>
      </c>
      <c r="O20">
        <v>27.422000000000001</v>
      </c>
      <c r="P20">
        <v>26.72</v>
      </c>
      <c r="Q20">
        <v>25.556000000000001</v>
      </c>
      <c r="R20">
        <v>29.12</v>
      </c>
      <c r="S20">
        <v>26.093</v>
      </c>
      <c r="T20">
        <v>20.399999999999999</v>
      </c>
      <c r="U20">
        <v>21.803000000000001</v>
      </c>
      <c r="V20">
        <v>21.925999999999998</v>
      </c>
      <c r="W20">
        <v>23.288</v>
      </c>
      <c r="X20">
        <v>22.405000000000001</v>
      </c>
      <c r="Y20">
        <v>20.599</v>
      </c>
      <c r="Z20">
        <v>22.858000000000001</v>
      </c>
      <c r="AA20">
        <v>22.478000000000002</v>
      </c>
      <c r="AB20">
        <v>24.224</v>
      </c>
      <c r="AC20">
        <v>22.539000000000001</v>
      </c>
      <c r="AD20">
        <v>20.934000000000001</v>
      </c>
      <c r="AE20">
        <v>22.236999999999998</v>
      </c>
    </row>
    <row r="21" spans="1:31" x14ac:dyDescent="0.25">
      <c r="A21">
        <v>18</v>
      </c>
      <c r="B21" t="s">
        <v>15</v>
      </c>
      <c r="C21">
        <v>29.283000000000001</v>
      </c>
      <c r="D21">
        <v>24.687000000000001</v>
      </c>
      <c r="E21">
        <v>24.992000000000001</v>
      </c>
      <c r="F21">
        <v>22.753</v>
      </c>
      <c r="G21">
        <v>27.317</v>
      </c>
      <c r="H21">
        <v>27.306000000000001</v>
      </c>
      <c r="I21">
        <v>24.645</v>
      </c>
      <c r="J21">
        <v>24.792000000000002</v>
      </c>
      <c r="K21">
        <v>23.122</v>
      </c>
      <c r="L21">
        <v>25.477</v>
      </c>
      <c r="M21">
        <v>29.178999999999998</v>
      </c>
      <c r="N21">
        <v>27.163</v>
      </c>
      <c r="O21">
        <v>25.113</v>
      </c>
      <c r="P21">
        <v>24.245999999999999</v>
      </c>
      <c r="Q21">
        <v>24.010999999999999</v>
      </c>
      <c r="R21">
        <v>27.599</v>
      </c>
      <c r="S21">
        <v>25.045000000000002</v>
      </c>
      <c r="T21">
        <v>20.628</v>
      </c>
      <c r="U21">
        <v>22.654</v>
      </c>
      <c r="V21">
        <v>21.274999999999999</v>
      </c>
      <c r="W21">
        <v>21.454000000000001</v>
      </c>
      <c r="X21">
        <v>20.998999999999999</v>
      </c>
      <c r="Y21">
        <v>19.2</v>
      </c>
      <c r="Z21">
        <v>20.016999999999999</v>
      </c>
      <c r="AA21">
        <v>19.646000000000001</v>
      </c>
      <c r="AB21">
        <v>21.771000000000001</v>
      </c>
      <c r="AC21">
        <v>21.564</v>
      </c>
      <c r="AD21">
        <v>18.622</v>
      </c>
      <c r="AE21">
        <v>20.951000000000001</v>
      </c>
    </row>
    <row r="22" spans="1:31" x14ac:dyDescent="0.25">
      <c r="A22">
        <v>19</v>
      </c>
      <c r="B22" t="s">
        <v>16</v>
      </c>
      <c r="C22">
        <v>26.324000000000002</v>
      </c>
      <c r="D22">
        <v>23.279</v>
      </c>
      <c r="E22">
        <v>23.233000000000001</v>
      </c>
      <c r="F22">
        <v>20.859000000000002</v>
      </c>
      <c r="G22">
        <v>22.132000000000001</v>
      </c>
      <c r="H22">
        <v>27.742000000000001</v>
      </c>
      <c r="I22">
        <v>21.254999999999999</v>
      </c>
      <c r="J22">
        <v>24.606000000000002</v>
      </c>
      <c r="K22">
        <v>22.318999999999999</v>
      </c>
      <c r="L22">
        <v>22.763000000000002</v>
      </c>
      <c r="M22">
        <v>26.085999999999999</v>
      </c>
      <c r="N22">
        <v>25.279</v>
      </c>
      <c r="O22">
        <v>23.366</v>
      </c>
      <c r="P22">
        <v>21.247</v>
      </c>
      <c r="Q22">
        <v>20.954999999999998</v>
      </c>
      <c r="R22">
        <v>24.923999999999999</v>
      </c>
      <c r="S22">
        <v>22.716000000000001</v>
      </c>
      <c r="T22">
        <v>21.666</v>
      </c>
      <c r="U22">
        <v>19.402000000000001</v>
      </c>
      <c r="V22">
        <v>19.873999999999999</v>
      </c>
      <c r="W22">
        <v>19.555</v>
      </c>
      <c r="X22">
        <v>18.690999999999999</v>
      </c>
      <c r="Y22">
        <v>17.417000000000002</v>
      </c>
      <c r="Z22">
        <v>18.404</v>
      </c>
      <c r="AA22">
        <v>17.72</v>
      </c>
      <c r="AB22">
        <v>21.640999999999998</v>
      </c>
      <c r="AC22">
        <v>18.855</v>
      </c>
      <c r="AD22">
        <v>17.709</v>
      </c>
      <c r="AE22">
        <v>18.611999999999998</v>
      </c>
    </row>
    <row r="23" spans="1:31" x14ac:dyDescent="0.25">
      <c r="A23">
        <v>20</v>
      </c>
      <c r="B23" t="s">
        <v>17</v>
      </c>
      <c r="C23">
        <v>29.082000000000001</v>
      </c>
      <c r="D23">
        <v>25.559000000000001</v>
      </c>
      <c r="E23">
        <v>24.704000000000001</v>
      </c>
      <c r="F23">
        <v>22.946000000000002</v>
      </c>
      <c r="G23">
        <v>24.709</v>
      </c>
      <c r="H23">
        <v>27.577999999999999</v>
      </c>
      <c r="I23">
        <v>26.062999999999999</v>
      </c>
      <c r="J23">
        <v>26.225000000000001</v>
      </c>
      <c r="K23">
        <v>27.54</v>
      </c>
      <c r="L23">
        <v>26.456</v>
      </c>
      <c r="M23">
        <v>31.37</v>
      </c>
      <c r="N23">
        <v>27.643000000000001</v>
      </c>
      <c r="O23">
        <v>25.24</v>
      </c>
      <c r="P23">
        <v>25.922999999999998</v>
      </c>
      <c r="Q23">
        <v>23.169</v>
      </c>
      <c r="R23">
        <v>26.558</v>
      </c>
      <c r="S23">
        <v>24.431000000000001</v>
      </c>
      <c r="T23">
        <v>21.555</v>
      </c>
      <c r="U23">
        <v>20.972000000000001</v>
      </c>
      <c r="V23">
        <v>23.544</v>
      </c>
      <c r="W23">
        <v>21.591999999999999</v>
      </c>
      <c r="X23">
        <v>21.805</v>
      </c>
      <c r="Y23">
        <v>21.995000000000001</v>
      </c>
      <c r="Z23">
        <v>23.024999999999999</v>
      </c>
      <c r="AA23">
        <v>21.835999999999999</v>
      </c>
      <c r="AB23">
        <v>22.943999999999999</v>
      </c>
      <c r="AC23">
        <v>22.227</v>
      </c>
      <c r="AD23">
        <v>22.088000000000001</v>
      </c>
      <c r="AE23">
        <v>22.38</v>
      </c>
    </row>
    <row r="24" spans="1:31" x14ac:dyDescent="0.25">
      <c r="A24">
        <v>21</v>
      </c>
      <c r="B24" t="s">
        <v>18</v>
      </c>
      <c r="C24">
        <v>27.007000000000001</v>
      </c>
      <c r="D24">
        <v>24.997</v>
      </c>
      <c r="E24">
        <v>25.111000000000001</v>
      </c>
      <c r="F24">
        <v>23.216999999999999</v>
      </c>
      <c r="G24">
        <v>27.475000000000001</v>
      </c>
      <c r="H24">
        <v>27.027999999999999</v>
      </c>
      <c r="I24">
        <v>27.388000000000002</v>
      </c>
      <c r="J24">
        <v>27.405999999999999</v>
      </c>
      <c r="K24">
        <v>24.523</v>
      </c>
      <c r="L24">
        <v>26.687999999999999</v>
      </c>
      <c r="M24">
        <v>29.638000000000002</v>
      </c>
      <c r="N24">
        <v>27.72</v>
      </c>
      <c r="O24">
        <v>25.638000000000002</v>
      </c>
      <c r="P24">
        <v>25.146000000000001</v>
      </c>
      <c r="Q24">
        <v>24.2</v>
      </c>
      <c r="R24">
        <v>28.367999999999999</v>
      </c>
      <c r="S24">
        <v>26.298999999999999</v>
      </c>
      <c r="T24">
        <v>22.097999999999999</v>
      </c>
      <c r="U24">
        <v>22.802</v>
      </c>
      <c r="V24">
        <v>23.164000000000001</v>
      </c>
      <c r="W24">
        <v>22.445</v>
      </c>
      <c r="X24">
        <v>22.681000000000001</v>
      </c>
      <c r="Y24">
        <v>22.187000000000001</v>
      </c>
      <c r="Z24">
        <v>19.641999999999999</v>
      </c>
      <c r="AA24">
        <v>20.260000000000002</v>
      </c>
      <c r="AB24">
        <v>23.286999999999999</v>
      </c>
      <c r="AC24">
        <v>21.03</v>
      </c>
      <c r="AD24">
        <v>19.292000000000002</v>
      </c>
      <c r="AE24">
        <v>21.315000000000001</v>
      </c>
    </row>
    <row r="25" spans="1:31" x14ac:dyDescent="0.25">
      <c r="A25">
        <v>22</v>
      </c>
      <c r="B25" t="s">
        <v>19</v>
      </c>
      <c r="C25">
        <v>33.314</v>
      </c>
      <c r="D25">
        <v>31.591999999999999</v>
      </c>
      <c r="E25">
        <v>27.87</v>
      </c>
      <c r="F25">
        <v>28.739000000000001</v>
      </c>
      <c r="G25">
        <v>27.472000000000001</v>
      </c>
      <c r="H25">
        <v>31.161000000000001</v>
      </c>
      <c r="I25">
        <v>29.027999999999999</v>
      </c>
      <c r="J25">
        <v>30.091000000000001</v>
      </c>
      <c r="K25">
        <v>30.359000000000002</v>
      </c>
      <c r="L25">
        <v>29.902999999999999</v>
      </c>
      <c r="M25">
        <v>32.594999999999999</v>
      </c>
      <c r="N25">
        <v>28.661000000000001</v>
      </c>
      <c r="O25">
        <v>27.251000000000001</v>
      </c>
      <c r="P25">
        <v>29.71</v>
      </c>
      <c r="Q25">
        <v>34.293999999999997</v>
      </c>
      <c r="R25">
        <v>29.35</v>
      </c>
      <c r="S25">
        <v>28.45</v>
      </c>
      <c r="T25">
        <v>25.826000000000001</v>
      </c>
      <c r="U25">
        <v>23.076000000000001</v>
      </c>
      <c r="V25">
        <v>24.068999999999999</v>
      </c>
      <c r="W25">
        <v>24.158999999999999</v>
      </c>
      <c r="X25">
        <v>23.256</v>
      </c>
      <c r="Y25">
        <v>23.126999999999999</v>
      </c>
      <c r="Z25">
        <v>24.939</v>
      </c>
      <c r="AA25">
        <v>23.262</v>
      </c>
      <c r="AB25">
        <v>25.234999999999999</v>
      </c>
      <c r="AC25">
        <v>23.47</v>
      </c>
      <c r="AD25">
        <v>20.576000000000001</v>
      </c>
      <c r="AE25">
        <v>21.811</v>
      </c>
    </row>
    <row r="26" spans="1:31" x14ac:dyDescent="0.25">
      <c r="A26">
        <v>23</v>
      </c>
      <c r="B26" t="s">
        <v>20</v>
      </c>
      <c r="C26">
        <v>28.542000000000002</v>
      </c>
      <c r="D26">
        <v>25.009</v>
      </c>
      <c r="E26">
        <v>25.754000000000001</v>
      </c>
      <c r="F26">
        <v>23.382999999999999</v>
      </c>
      <c r="G26">
        <v>25.882999999999999</v>
      </c>
      <c r="H26">
        <v>25.497</v>
      </c>
      <c r="I26">
        <v>23.486999999999998</v>
      </c>
      <c r="J26">
        <v>24.622</v>
      </c>
      <c r="K26">
        <v>22.169</v>
      </c>
      <c r="L26">
        <v>26.992999999999999</v>
      </c>
      <c r="M26">
        <v>28.535</v>
      </c>
      <c r="N26">
        <v>26.716999999999999</v>
      </c>
      <c r="O26">
        <v>22.652999999999999</v>
      </c>
      <c r="P26">
        <v>23.99</v>
      </c>
      <c r="Q26">
        <v>23.317</v>
      </c>
      <c r="R26">
        <v>26.597999999999999</v>
      </c>
      <c r="S26">
        <v>24.260999999999999</v>
      </c>
      <c r="T26">
        <v>20.628</v>
      </c>
      <c r="U26">
        <v>21.084</v>
      </c>
      <c r="V26">
        <v>22.332000000000001</v>
      </c>
      <c r="W26">
        <v>21.428999999999998</v>
      </c>
      <c r="X26">
        <v>22.568000000000001</v>
      </c>
      <c r="Y26">
        <v>19.899000000000001</v>
      </c>
      <c r="Z26">
        <v>20.356999999999999</v>
      </c>
      <c r="AA26">
        <v>18.593</v>
      </c>
      <c r="AB26">
        <v>21.616</v>
      </c>
      <c r="AC26">
        <v>20.626999999999999</v>
      </c>
      <c r="AD26">
        <v>19.242000000000001</v>
      </c>
      <c r="AE26">
        <v>19.843</v>
      </c>
    </row>
    <row r="27" spans="1:31" x14ac:dyDescent="0.25">
      <c r="A27">
        <v>24</v>
      </c>
      <c r="B27" t="s">
        <v>21</v>
      </c>
      <c r="C27">
        <v>31.233000000000001</v>
      </c>
      <c r="D27">
        <v>31.353999999999999</v>
      </c>
      <c r="E27">
        <v>29.9</v>
      </c>
      <c r="F27">
        <v>25.693999999999999</v>
      </c>
      <c r="G27">
        <v>29.704000000000001</v>
      </c>
      <c r="H27">
        <v>30.873999999999999</v>
      </c>
      <c r="I27">
        <v>27.908000000000001</v>
      </c>
      <c r="J27">
        <v>29.806999999999999</v>
      </c>
      <c r="K27">
        <v>27.693999999999999</v>
      </c>
      <c r="L27">
        <v>29.577000000000002</v>
      </c>
      <c r="M27">
        <v>32.390999999999998</v>
      </c>
      <c r="N27">
        <v>28.331</v>
      </c>
      <c r="O27">
        <v>25.106999999999999</v>
      </c>
      <c r="P27">
        <v>26.956</v>
      </c>
      <c r="Q27">
        <v>25.209</v>
      </c>
      <c r="R27">
        <v>29.454000000000001</v>
      </c>
      <c r="S27">
        <v>27.559000000000001</v>
      </c>
      <c r="T27">
        <v>23.318000000000001</v>
      </c>
      <c r="U27">
        <v>23.265999999999998</v>
      </c>
      <c r="V27">
        <v>23.236999999999998</v>
      </c>
      <c r="W27">
        <v>23.434000000000001</v>
      </c>
      <c r="X27">
        <v>23.332000000000001</v>
      </c>
      <c r="Y27">
        <v>21.68</v>
      </c>
      <c r="Z27">
        <v>22.08</v>
      </c>
      <c r="AA27">
        <v>19.742999999999999</v>
      </c>
      <c r="AB27">
        <v>23.256</v>
      </c>
      <c r="AC27">
        <v>21.55</v>
      </c>
      <c r="AD27">
        <v>19.937999999999999</v>
      </c>
      <c r="AE27">
        <v>21.026</v>
      </c>
    </row>
    <row r="28" spans="1:31" x14ac:dyDescent="0.25">
      <c r="A28">
        <v>25</v>
      </c>
      <c r="B28" t="s">
        <v>22</v>
      </c>
      <c r="C28">
        <v>29.454000000000001</v>
      </c>
      <c r="D28">
        <v>27.899000000000001</v>
      </c>
      <c r="E28">
        <v>28.347999999999999</v>
      </c>
      <c r="F28">
        <v>25.032</v>
      </c>
      <c r="G28">
        <v>25.734000000000002</v>
      </c>
      <c r="H28">
        <v>28.379000000000001</v>
      </c>
      <c r="I28">
        <v>26.001999999999999</v>
      </c>
      <c r="J28">
        <v>26.75</v>
      </c>
      <c r="K28">
        <v>26.446000000000002</v>
      </c>
      <c r="L28">
        <v>28.587</v>
      </c>
      <c r="M28">
        <v>29.975999999999999</v>
      </c>
      <c r="N28">
        <v>28.606999999999999</v>
      </c>
      <c r="O28">
        <v>25.709</v>
      </c>
      <c r="P28">
        <v>24.242000000000001</v>
      </c>
      <c r="Q28">
        <v>24.501999999999999</v>
      </c>
      <c r="R28">
        <v>26.681999999999999</v>
      </c>
      <c r="S28">
        <v>25.318999999999999</v>
      </c>
      <c r="T28">
        <v>21.224</v>
      </c>
      <c r="U28">
        <v>21.983000000000001</v>
      </c>
      <c r="V28">
        <v>20.170000000000002</v>
      </c>
      <c r="W28">
        <v>19.914000000000001</v>
      </c>
      <c r="X28">
        <v>19.619</v>
      </c>
      <c r="Y28">
        <v>20.657</v>
      </c>
      <c r="Z28">
        <v>18.588999999999999</v>
      </c>
      <c r="AA28">
        <v>19.093</v>
      </c>
      <c r="AB28">
        <v>20.725000000000001</v>
      </c>
      <c r="AC28">
        <v>20.806999999999999</v>
      </c>
      <c r="AD28">
        <v>17.928000000000001</v>
      </c>
      <c r="AE28">
        <v>20.949000000000002</v>
      </c>
    </row>
    <row r="29" spans="1:31" x14ac:dyDescent="0.25">
      <c r="A29">
        <v>26</v>
      </c>
      <c r="B29" t="s">
        <v>23</v>
      </c>
      <c r="C29">
        <v>28.206</v>
      </c>
      <c r="D29">
        <v>26.347999999999999</v>
      </c>
      <c r="E29">
        <v>25.273</v>
      </c>
      <c r="F29">
        <v>23.725000000000001</v>
      </c>
      <c r="G29">
        <v>26.657</v>
      </c>
      <c r="H29">
        <v>28.588999999999999</v>
      </c>
      <c r="I29">
        <v>26.123999999999999</v>
      </c>
      <c r="J29">
        <v>26.919</v>
      </c>
      <c r="K29">
        <v>27.466000000000001</v>
      </c>
      <c r="L29">
        <v>28.209</v>
      </c>
      <c r="M29">
        <v>31.946999999999999</v>
      </c>
      <c r="N29">
        <v>30.201000000000001</v>
      </c>
      <c r="O29">
        <v>28.05</v>
      </c>
      <c r="P29">
        <v>26.626999999999999</v>
      </c>
      <c r="Q29">
        <v>27.780999999999999</v>
      </c>
      <c r="R29">
        <v>26.074999999999999</v>
      </c>
      <c r="S29">
        <v>27.265999999999998</v>
      </c>
      <c r="T29">
        <v>22.492999999999999</v>
      </c>
      <c r="U29">
        <v>23.632000000000001</v>
      </c>
      <c r="V29">
        <v>22.582999999999998</v>
      </c>
      <c r="W29">
        <v>22.677</v>
      </c>
      <c r="X29">
        <v>21.327000000000002</v>
      </c>
      <c r="Y29">
        <v>20.241</v>
      </c>
      <c r="Z29">
        <v>19.891999999999999</v>
      </c>
      <c r="AA29">
        <v>19.98</v>
      </c>
      <c r="AB29">
        <v>22.268000000000001</v>
      </c>
      <c r="AC29">
        <v>20.780999999999999</v>
      </c>
      <c r="AD29">
        <v>20.716000000000001</v>
      </c>
      <c r="AE29">
        <v>21.327000000000002</v>
      </c>
    </row>
    <row r="30" spans="1:31" x14ac:dyDescent="0.25">
      <c r="A30">
        <v>27</v>
      </c>
      <c r="B30" t="s">
        <v>24</v>
      </c>
      <c r="C30">
        <v>26.486000000000001</v>
      </c>
      <c r="D30">
        <v>24.385999999999999</v>
      </c>
      <c r="E30">
        <v>23.488</v>
      </c>
      <c r="F30">
        <v>21.699000000000002</v>
      </c>
      <c r="G30">
        <v>23.431000000000001</v>
      </c>
      <c r="H30">
        <v>26.238</v>
      </c>
      <c r="I30">
        <v>24.215</v>
      </c>
      <c r="J30">
        <v>24.172000000000001</v>
      </c>
      <c r="K30">
        <v>24.574999999999999</v>
      </c>
      <c r="L30">
        <v>27.251999999999999</v>
      </c>
      <c r="M30">
        <v>29.945</v>
      </c>
      <c r="N30">
        <v>27.989000000000001</v>
      </c>
      <c r="O30">
        <v>25.667999999999999</v>
      </c>
      <c r="P30">
        <v>23.373000000000001</v>
      </c>
      <c r="Q30">
        <v>23.901</v>
      </c>
      <c r="R30">
        <v>26.402999999999999</v>
      </c>
      <c r="S30">
        <v>25.041</v>
      </c>
      <c r="T30">
        <v>21.82</v>
      </c>
      <c r="U30">
        <v>22.274000000000001</v>
      </c>
      <c r="V30">
        <v>19.798999999999999</v>
      </c>
      <c r="W30">
        <v>19.829999999999998</v>
      </c>
      <c r="X30">
        <v>21.079000000000001</v>
      </c>
      <c r="Y30">
        <v>18.795999999999999</v>
      </c>
      <c r="Z30">
        <v>19.978999999999999</v>
      </c>
      <c r="AA30">
        <v>20.561</v>
      </c>
      <c r="AB30">
        <v>22.052</v>
      </c>
      <c r="AC30">
        <v>20.603000000000002</v>
      </c>
      <c r="AD30">
        <v>20.273</v>
      </c>
      <c r="AE30">
        <v>19.882999999999999</v>
      </c>
    </row>
    <row r="31" spans="1:31" x14ac:dyDescent="0.25">
      <c r="A31">
        <v>28</v>
      </c>
      <c r="B31" t="s">
        <v>25</v>
      </c>
      <c r="C31">
        <v>28.326000000000001</v>
      </c>
      <c r="D31">
        <v>26.373000000000001</v>
      </c>
      <c r="E31">
        <v>25.329000000000001</v>
      </c>
      <c r="F31">
        <v>25.42</v>
      </c>
      <c r="G31">
        <v>29.053000000000001</v>
      </c>
      <c r="H31">
        <v>27.834</v>
      </c>
      <c r="I31">
        <v>24.931000000000001</v>
      </c>
      <c r="J31">
        <v>27.984000000000002</v>
      </c>
      <c r="K31">
        <v>25.687000000000001</v>
      </c>
      <c r="L31">
        <v>26.395</v>
      </c>
      <c r="M31">
        <v>30.951000000000001</v>
      </c>
      <c r="N31">
        <v>29.681000000000001</v>
      </c>
      <c r="O31">
        <v>26.102</v>
      </c>
      <c r="P31">
        <v>26.725000000000001</v>
      </c>
      <c r="Q31">
        <v>27.803000000000001</v>
      </c>
      <c r="R31">
        <v>27.802</v>
      </c>
      <c r="S31">
        <v>26.847999999999999</v>
      </c>
      <c r="T31">
        <v>22.776</v>
      </c>
      <c r="U31">
        <v>21.425000000000001</v>
      </c>
      <c r="V31">
        <v>21.745000000000001</v>
      </c>
      <c r="W31">
        <v>21.445</v>
      </c>
      <c r="X31">
        <v>20.972000000000001</v>
      </c>
      <c r="Y31">
        <v>19.768000000000001</v>
      </c>
      <c r="Z31">
        <v>20.765000000000001</v>
      </c>
      <c r="AA31">
        <v>20.332000000000001</v>
      </c>
      <c r="AB31">
        <v>22.841999999999999</v>
      </c>
      <c r="AC31">
        <v>21.841999999999999</v>
      </c>
      <c r="AD31">
        <v>18.527999999999999</v>
      </c>
      <c r="AE31">
        <v>20.126000000000001</v>
      </c>
    </row>
    <row r="32" spans="1:31" x14ac:dyDescent="0.25">
      <c r="A32">
        <v>29</v>
      </c>
      <c r="B32" t="s">
        <v>26</v>
      </c>
      <c r="C32">
        <v>27.896999999999998</v>
      </c>
      <c r="D32">
        <v>26.824000000000002</v>
      </c>
      <c r="E32">
        <v>26.131</v>
      </c>
      <c r="F32">
        <v>25.527000000000001</v>
      </c>
      <c r="G32">
        <v>27.013000000000002</v>
      </c>
      <c r="H32">
        <v>27.292999999999999</v>
      </c>
      <c r="I32">
        <v>26.512</v>
      </c>
      <c r="J32">
        <v>26.337</v>
      </c>
      <c r="K32">
        <v>26.667999999999999</v>
      </c>
      <c r="L32">
        <v>27.805</v>
      </c>
      <c r="M32">
        <v>31.45</v>
      </c>
      <c r="N32">
        <v>25.927</v>
      </c>
      <c r="O32">
        <v>26.937999999999999</v>
      </c>
      <c r="P32">
        <v>25.917999999999999</v>
      </c>
      <c r="Q32">
        <v>25.161999999999999</v>
      </c>
      <c r="R32">
        <v>27.559000000000001</v>
      </c>
      <c r="S32">
        <v>26.164999999999999</v>
      </c>
      <c r="T32">
        <v>21.89</v>
      </c>
      <c r="U32">
        <v>22.25</v>
      </c>
      <c r="V32">
        <v>22.161000000000001</v>
      </c>
      <c r="W32">
        <v>22.228000000000002</v>
      </c>
      <c r="X32">
        <v>21.184999999999999</v>
      </c>
      <c r="Y32">
        <v>19.300999999999998</v>
      </c>
      <c r="Z32">
        <v>21.324999999999999</v>
      </c>
      <c r="AA32">
        <v>20.567</v>
      </c>
      <c r="AB32">
        <v>22.608000000000001</v>
      </c>
      <c r="AC32">
        <v>22.899000000000001</v>
      </c>
      <c r="AD32">
        <v>19.959</v>
      </c>
      <c r="AE32">
        <v>21.076000000000001</v>
      </c>
    </row>
    <row r="33" spans="1:31" x14ac:dyDescent="0.25">
      <c r="A33">
        <v>30</v>
      </c>
      <c r="B33" t="s">
        <v>27</v>
      </c>
      <c r="C33">
        <v>27.79</v>
      </c>
      <c r="D33">
        <v>28.904</v>
      </c>
      <c r="E33">
        <v>28.11</v>
      </c>
      <c r="F33">
        <v>24.638999999999999</v>
      </c>
      <c r="G33">
        <v>27.850999999999999</v>
      </c>
      <c r="H33">
        <v>30.652999999999999</v>
      </c>
      <c r="I33">
        <v>30.292000000000002</v>
      </c>
      <c r="J33">
        <v>25.686</v>
      </c>
      <c r="K33">
        <v>26.096</v>
      </c>
      <c r="L33">
        <v>28.224</v>
      </c>
      <c r="M33">
        <v>33.229999999999997</v>
      </c>
      <c r="N33">
        <v>27.853999999999999</v>
      </c>
      <c r="O33">
        <v>24.968</v>
      </c>
      <c r="P33">
        <v>25.271999999999998</v>
      </c>
      <c r="Q33">
        <v>26.488</v>
      </c>
      <c r="R33">
        <v>26.923999999999999</v>
      </c>
      <c r="S33">
        <v>26.317</v>
      </c>
      <c r="T33">
        <v>22.045000000000002</v>
      </c>
      <c r="U33">
        <v>25.661000000000001</v>
      </c>
      <c r="V33">
        <v>24.427</v>
      </c>
      <c r="W33">
        <v>22.65</v>
      </c>
      <c r="X33">
        <v>21.911999999999999</v>
      </c>
      <c r="Y33">
        <v>22.061</v>
      </c>
      <c r="Z33">
        <v>21.311</v>
      </c>
      <c r="AA33">
        <v>21.728999999999999</v>
      </c>
      <c r="AB33">
        <v>24.498999999999999</v>
      </c>
      <c r="AC33">
        <v>23.23</v>
      </c>
      <c r="AD33">
        <v>20.573</v>
      </c>
      <c r="AE33">
        <v>22.22</v>
      </c>
    </row>
    <row r="34" spans="1:31" x14ac:dyDescent="0.25">
      <c r="A34">
        <v>31</v>
      </c>
      <c r="B34" t="s">
        <v>28</v>
      </c>
      <c r="C34">
        <v>25.423999999999999</v>
      </c>
      <c r="D34">
        <v>22.353999999999999</v>
      </c>
      <c r="E34">
        <v>23.11</v>
      </c>
      <c r="F34">
        <v>20.518000000000001</v>
      </c>
      <c r="G34">
        <v>22.509</v>
      </c>
      <c r="H34">
        <v>28.411999999999999</v>
      </c>
      <c r="I34">
        <v>23.45</v>
      </c>
      <c r="J34">
        <v>25.594999999999999</v>
      </c>
      <c r="K34">
        <v>23.411999999999999</v>
      </c>
      <c r="L34">
        <v>26.317</v>
      </c>
      <c r="M34">
        <v>30.806000000000001</v>
      </c>
      <c r="N34">
        <v>26.47</v>
      </c>
      <c r="O34">
        <v>24.893999999999998</v>
      </c>
      <c r="P34">
        <v>23.834</v>
      </c>
      <c r="Q34">
        <v>22.629000000000001</v>
      </c>
      <c r="R34">
        <v>24.751000000000001</v>
      </c>
      <c r="S34">
        <v>25.276</v>
      </c>
      <c r="T34">
        <v>22.114000000000001</v>
      </c>
      <c r="U34">
        <v>20.565999999999999</v>
      </c>
      <c r="V34">
        <v>21.295000000000002</v>
      </c>
      <c r="W34">
        <v>20.466000000000001</v>
      </c>
      <c r="X34">
        <v>21.968</v>
      </c>
      <c r="Y34">
        <v>18.053999999999998</v>
      </c>
      <c r="Z34">
        <v>18.893999999999998</v>
      </c>
      <c r="AA34">
        <v>18.239999999999998</v>
      </c>
      <c r="AB34">
        <v>22.178999999999998</v>
      </c>
      <c r="AC34">
        <v>19.731000000000002</v>
      </c>
      <c r="AD34">
        <v>20.2</v>
      </c>
      <c r="AE34">
        <v>19.635000000000002</v>
      </c>
    </row>
    <row r="35" spans="1:31" x14ac:dyDescent="0.25">
      <c r="A35">
        <v>32</v>
      </c>
      <c r="B35" t="s">
        <v>29</v>
      </c>
      <c r="C35">
        <v>33.024999999999999</v>
      </c>
      <c r="D35">
        <v>28.844000000000001</v>
      </c>
      <c r="E35">
        <v>26.771000000000001</v>
      </c>
      <c r="F35">
        <v>25.298999999999999</v>
      </c>
      <c r="G35">
        <v>29.323</v>
      </c>
      <c r="H35">
        <v>31.074999999999999</v>
      </c>
      <c r="I35">
        <v>28.988</v>
      </c>
      <c r="J35">
        <v>29.186</v>
      </c>
      <c r="K35">
        <v>28.472999999999999</v>
      </c>
      <c r="L35">
        <v>31.45</v>
      </c>
      <c r="M35">
        <v>37.433</v>
      </c>
      <c r="N35">
        <v>28.617000000000001</v>
      </c>
      <c r="O35">
        <v>26.890999999999998</v>
      </c>
      <c r="P35">
        <v>25.71</v>
      </c>
      <c r="Q35">
        <v>26.079000000000001</v>
      </c>
      <c r="R35">
        <v>34.719000000000001</v>
      </c>
      <c r="S35">
        <v>30.547000000000001</v>
      </c>
      <c r="T35">
        <v>24.925000000000001</v>
      </c>
      <c r="U35">
        <v>27.212</v>
      </c>
      <c r="V35">
        <v>27.01</v>
      </c>
      <c r="W35">
        <v>24.495999999999999</v>
      </c>
      <c r="X35">
        <v>24.562999999999999</v>
      </c>
      <c r="Y35">
        <v>22.277000000000001</v>
      </c>
      <c r="Z35">
        <v>22.802</v>
      </c>
      <c r="AA35">
        <v>22.18</v>
      </c>
      <c r="AB35">
        <v>23.379000000000001</v>
      </c>
      <c r="AC35">
        <v>22.832999999999998</v>
      </c>
      <c r="AD35">
        <v>20.914000000000001</v>
      </c>
      <c r="AE35">
        <v>23.248000000000001</v>
      </c>
    </row>
    <row r="36" spans="1:31" x14ac:dyDescent="0.25">
      <c r="A36">
        <v>33</v>
      </c>
      <c r="B36" t="s">
        <v>30</v>
      </c>
      <c r="C36">
        <v>31.335000000000001</v>
      </c>
      <c r="D36">
        <v>26.05</v>
      </c>
      <c r="E36">
        <v>24.366</v>
      </c>
      <c r="F36">
        <v>23.222000000000001</v>
      </c>
      <c r="G36">
        <v>24.225999999999999</v>
      </c>
      <c r="H36">
        <v>26.228000000000002</v>
      </c>
      <c r="I36">
        <v>24.001000000000001</v>
      </c>
      <c r="J36">
        <v>23.498999999999999</v>
      </c>
      <c r="K36">
        <v>24.702999999999999</v>
      </c>
      <c r="L36">
        <v>26.393999999999998</v>
      </c>
      <c r="M36">
        <v>28.69</v>
      </c>
      <c r="N36">
        <v>27.651</v>
      </c>
      <c r="O36">
        <v>22.669</v>
      </c>
      <c r="P36">
        <v>24.382000000000001</v>
      </c>
      <c r="Q36">
        <v>23.286999999999999</v>
      </c>
      <c r="R36">
        <v>26.448</v>
      </c>
      <c r="S36">
        <v>25.584</v>
      </c>
      <c r="T36">
        <v>19.923999999999999</v>
      </c>
      <c r="U36">
        <v>23.802</v>
      </c>
      <c r="V36">
        <v>20.356999999999999</v>
      </c>
      <c r="W36">
        <v>22.640999999999998</v>
      </c>
      <c r="X36">
        <v>21.704999999999998</v>
      </c>
      <c r="Y36">
        <v>18.297999999999998</v>
      </c>
      <c r="Z36">
        <v>18.5</v>
      </c>
      <c r="AA36">
        <v>16.87</v>
      </c>
      <c r="AB36">
        <v>19.795999999999999</v>
      </c>
      <c r="AC36">
        <v>20.087</v>
      </c>
      <c r="AD36">
        <v>17.706</v>
      </c>
      <c r="AE36">
        <v>18.736000000000001</v>
      </c>
    </row>
    <row r="37" spans="1:31" x14ac:dyDescent="0.25">
      <c r="A37">
        <v>34</v>
      </c>
      <c r="B37" t="s">
        <v>31</v>
      </c>
      <c r="C37">
        <v>31.25</v>
      </c>
      <c r="D37">
        <v>31.050999999999998</v>
      </c>
      <c r="E37">
        <v>29.53</v>
      </c>
      <c r="F37">
        <v>26.204999999999998</v>
      </c>
      <c r="G37">
        <v>29.933</v>
      </c>
      <c r="H37">
        <v>31.687000000000001</v>
      </c>
      <c r="I37">
        <v>29.327000000000002</v>
      </c>
      <c r="J37">
        <v>28.808</v>
      </c>
      <c r="K37">
        <v>28.771999999999998</v>
      </c>
      <c r="L37">
        <v>29.506</v>
      </c>
      <c r="M37">
        <v>33.700000000000003</v>
      </c>
      <c r="N37">
        <v>31.356999999999999</v>
      </c>
      <c r="O37">
        <v>30.021000000000001</v>
      </c>
      <c r="P37">
        <v>28.129000000000001</v>
      </c>
      <c r="Q37">
        <v>26.306999999999999</v>
      </c>
      <c r="R37">
        <v>29.030999999999999</v>
      </c>
      <c r="S37">
        <v>27.736000000000001</v>
      </c>
      <c r="T37">
        <v>22.587</v>
      </c>
      <c r="U37">
        <v>23.268999999999998</v>
      </c>
      <c r="V37">
        <v>24.45</v>
      </c>
      <c r="W37">
        <v>23.811</v>
      </c>
      <c r="X37">
        <v>24.515000000000001</v>
      </c>
      <c r="Y37">
        <v>23.286000000000001</v>
      </c>
      <c r="Z37">
        <v>24.206</v>
      </c>
      <c r="AA37">
        <v>22.268999999999998</v>
      </c>
      <c r="AB37">
        <v>24.91</v>
      </c>
      <c r="AC37">
        <v>23.353000000000002</v>
      </c>
      <c r="AD37">
        <v>20.832000000000001</v>
      </c>
      <c r="AE37">
        <v>23.367999999999999</v>
      </c>
    </row>
    <row r="38" spans="1:31" x14ac:dyDescent="0.25">
      <c r="A38">
        <v>35</v>
      </c>
      <c r="B38" t="s">
        <v>32</v>
      </c>
      <c r="C38">
        <v>33.939</v>
      </c>
      <c r="D38">
        <v>30.27</v>
      </c>
      <c r="E38">
        <v>28.983000000000001</v>
      </c>
      <c r="F38">
        <v>26.611999999999998</v>
      </c>
      <c r="G38">
        <v>30.882999999999999</v>
      </c>
      <c r="H38">
        <v>34.622999999999998</v>
      </c>
      <c r="I38">
        <v>30.495000000000001</v>
      </c>
      <c r="J38">
        <v>31.884</v>
      </c>
      <c r="K38">
        <v>29.425999999999998</v>
      </c>
      <c r="L38">
        <v>33.444000000000003</v>
      </c>
      <c r="M38">
        <v>35.548999999999999</v>
      </c>
      <c r="N38">
        <v>28.323</v>
      </c>
      <c r="O38">
        <v>28.747</v>
      </c>
      <c r="P38">
        <v>27.838000000000001</v>
      </c>
      <c r="Q38">
        <v>25.062000000000001</v>
      </c>
      <c r="R38">
        <v>31.443999999999999</v>
      </c>
      <c r="S38">
        <v>30.170999999999999</v>
      </c>
      <c r="T38">
        <v>24.219000000000001</v>
      </c>
      <c r="U38">
        <v>22.648</v>
      </c>
      <c r="V38">
        <v>23.861999999999998</v>
      </c>
      <c r="W38">
        <v>25.074999999999999</v>
      </c>
      <c r="X38">
        <v>26.800999999999998</v>
      </c>
      <c r="Y38">
        <v>22.056000000000001</v>
      </c>
      <c r="Z38">
        <v>21.221</v>
      </c>
      <c r="AA38">
        <v>22.923999999999999</v>
      </c>
      <c r="AB38">
        <v>24.352</v>
      </c>
      <c r="AC38">
        <v>21.925999999999998</v>
      </c>
      <c r="AD38">
        <v>21.593</v>
      </c>
      <c r="AE38">
        <v>21.869</v>
      </c>
    </row>
    <row r="39" spans="1:31" x14ac:dyDescent="0.25">
      <c r="A39">
        <v>36</v>
      </c>
      <c r="B39" t="s">
        <v>33</v>
      </c>
      <c r="C39">
        <v>29.460999999999999</v>
      </c>
      <c r="D39">
        <v>30.04</v>
      </c>
      <c r="E39">
        <v>28.907</v>
      </c>
      <c r="F39">
        <v>27.245000000000001</v>
      </c>
      <c r="G39">
        <v>28.349</v>
      </c>
      <c r="H39">
        <v>29.561</v>
      </c>
      <c r="I39">
        <v>28.765999999999998</v>
      </c>
      <c r="J39">
        <v>26.824000000000002</v>
      </c>
      <c r="K39">
        <v>25.879000000000001</v>
      </c>
      <c r="L39">
        <v>28.234000000000002</v>
      </c>
      <c r="M39">
        <v>32.417999999999999</v>
      </c>
      <c r="N39">
        <v>27.446999999999999</v>
      </c>
      <c r="O39">
        <v>27.920999999999999</v>
      </c>
      <c r="P39">
        <v>27.094999999999999</v>
      </c>
      <c r="Q39">
        <v>24.873999999999999</v>
      </c>
      <c r="R39">
        <v>28.324999999999999</v>
      </c>
      <c r="S39">
        <v>25.483000000000001</v>
      </c>
      <c r="T39">
        <v>22.337</v>
      </c>
      <c r="U39">
        <v>23.974</v>
      </c>
      <c r="V39">
        <v>23.327000000000002</v>
      </c>
      <c r="W39">
        <v>21.783999999999999</v>
      </c>
      <c r="X39">
        <v>22.721</v>
      </c>
      <c r="Y39">
        <v>21.824999999999999</v>
      </c>
      <c r="Z39">
        <v>22.437999999999999</v>
      </c>
      <c r="AA39">
        <v>21.280999999999999</v>
      </c>
      <c r="AB39">
        <v>23.94</v>
      </c>
      <c r="AC39">
        <v>22.593</v>
      </c>
      <c r="AD39">
        <v>20.765999999999998</v>
      </c>
      <c r="AE39">
        <v>22.907</v>
      </c>
    </row>
    <row r="40" spans="1:31" x14ac:dyDescent="0.25">
      <c r="A40">
        <v>37</v>
      </c>
      <c r="B40" t="s">
        <v>34</v>
      </c>
      <c r="C40">
        <v>27.454000000000001</v>
      </c>
      <c r="D40">
        <v>25.466999999999999</v>
      </c>
      <c r="E40">
        <v>23.306999999999999</v>
      </c>
      <c r="F40">
        <v>22.266999999999999</v>
      </c>
      <c r="G40">
        <v>25.509</v>
      </c>
      <c r="H40">
        <v>27.234000000000002</v>
      </c>
      <c r="I40">
        <v>26.756</v>
      </c>
      <c r="J40">
        <v>28.526</v>
      </c>
      <c r="K40">
        <v>27.068999999999999</v>
      </c>
      <c r="L40">
        <v>29.751000000000001</v>
      </c>
      <c r="M40">
        <v>30.06</v>
      </c>
      <c r="N40">
        <v>29.277999999999999</v>
      </c>
      <c r="O40">
        <v>28.265999999999998</v>
      </c>
      <c r="P40">
        <v>28.247</v>
      </c>
      <c r="Q40">
        <v>25.545999999999999</v>
      </c>
      <c r="R40">
        <v>29.748000000000001</v>
      </c>
      <c r="S40">
        <v>28.201000000000001</v>
      </c>
      <c r="T40">
        <v>21.459</v>
      </c>
      <c r="U40">
        <v>23.544</v>
      </c>
      <c r="V40">
        <v>23.216000000000001</v>
      </c>
      <c r="W40">
        <v>22.613</v>
      </c>
      <c r="X40">
        <v>22.818000000000001</v>
      </c>
      <c r="Y40">
        <v>21.071000000000002</v>
      </c>
      <c r="Z40">
        <v>20.134</v>
      </c>
      <c r="AA40">
        <v>20.282</v>
      </c>
      <c r="AB40">
        <v>21.673999999999999</v>
      </c>
      <c r="AC40">
        <v>21.84</v>
      </c>
      <c r="AD40">
        <v>20.32</v>
      </c>
      <c r="AE40">
        <v>21.831</v>
      </c>
    </row>
    <row r="41" spans="1:31" x14ac:dyDescent="0.25">
      <c r="A41">
        <v>38</v>
      </c>
      <c r="B41" t="s">
        <v>35</v>
      </c>
      <c r="C41">
        <v>24.396000000000001</v>
      </c>
      <c r="D41">
        <v>22.968</v>
      </c>
      <c r="E41">
        <v>22.643999999999998</v>
      </c>
      <c r="F41">
        <v>22.367000000000001</v>
      </c>
      <c r="G41">
        <v>25.31</v>
      </c>
      <c r="H41">
        <v>25.283000000000001</v>
      </c>
      <c r="I41">
        <v>24.913</v>
      </c>
      <c r="J41">
        <v>25.279</v>
      </c>
      <c r="K41">
        <v>22.606999999999999</v>
      </c>
      <c r="L41">
        <v>24.108000000000001</v>
      </c>
      <c r="M41">
        <v>28.419</v>
      </c>
      <c r="N41">
        <v>22.55</v>
      </c>
      <c r="O41">
        <v>20.564</v>
      </c>
      <c r="P41">
        <v>22.27</v>
      </c>
      <c r="Q41">
        <v>21.492000000000001</v>
      </c>
      <c r="R41">
        <v>24.641999999999999</v>
      </c>
      <c r="S41">
        <v>22.195</v>
      </c>
      <c r="T41">
        <v>22.257000000000001</v>
      </c>
      <c r="U41">
        <v>22.145</v>
      </c>
      <c r="V41">
        <v>20.757000000000001</v>
      </c>
      <c r="W41">
        <v>19.98</v>
      </c>
      <c r="X41">
        <v>24.475999999999999</v>
      </c>
      <c r="Y41">
        <v>21.33</v>
      </c>
      <c r="Z41">
        <v>22.797999999999998</v>
      </c>
      <c r="AA41">
        <v>19.338999999999999</v>
      </c>
      <c r="AB41">
        <v>24.196000000000002</v>
      </c>
      <c r="AC41">
        <v>22.32</v>
      </c>
      <c r="AD41">
        <v>17.245999999999999</v>
      </c>
      <c r="AE41">
        <v>20.510999999999999</v>
      </c>
    </row>
    <row r="42" spans="1:31" x14ac:dyDescent="0.25">
      <c r="A42">
        <v>39</v>
      </c>
      <c r="B42" t="s">
        <v>36</v>
      </c>
      <c r="C42">
        <v>28.074000000000002</v>
      </c>
      <c r="D42">
        <v>25.806999999999999</v>
      </c>
      <c r="E42">
        <v>24.225999999999999</v>
      </c>
      <c r="F42">
        <v>22.555</v>
      </c>
      <c r="G42">
        <v>25.651</v>
      </c>
      <c r="H42">
        <v>28.004999999999999</v>
      </c>
      <c r="I42">
        <v>24.866</v>
      </c>
      <c r="J42">
        <v>26.917999999999999</v>
      </c>
      <c r="K42">
        <v>25.588999999999999</v>
      </c>
      <c r="L42">
        <v>26.010999999999999</v>
      </c>
      <c r="M42">
        <v>29.437000000000001</v>
      </c>
      <c r="N42">
        <v>27.838000000000001</v>
      </c>
      <c r="O42">
        <v>25.934000000000001</v>
      </c>
      <c r="P42">
        <v>26.734999999999999</v>
      </c>
      <c r="Q42">
        <v>25.259</v>
      </c>
      <c r="R42">
        <v>26.416</v>
      </c>
      <c r="S42">
        <v>25.398</v>
      </c>
      <c r="T42">
        <v>20.981999999999999</v>
      </c>
      <c r="U42">
        <v>20.974</v>
      </c>
      <c r="V42">
        <v>21.524999999999999</v>
      </c>
      <c r="W42">
        <v>21.988</v>
      </c>
      <c r="X42">
        <v>22.512</v>
      </c>
      <c r="Y42">
        <v>20.353999999999999</v>
      </c>
      <c r="Z42">
        <v>21.318000000000001</v>
      </c>
      <c r="AA42">
        <v>19.707999999999998</v>
      </c>
      <c r="AB42">
        <v>23.329000000000001</v>
      </c>
      <c r="AC42">
        <v>21.187000000000001</v>
      </c>
      <c r="AD42">
        <v>20.006</v>
      </c>
      <c r="AE42">
        <v>21.783999999999999</v>
      </c>
    </row>
    <row r="43" spans="1:31" x14ac:dyDescent="0.25">
      <c r="A43">
        <v>40</v>
      </c>
      <c r="B43" t="s">
        <v>37</v>
      </c>
      <c r="C43">
        <v>31.734000000000002</v>
      </c>
      <c r="D43">
        <v>29.539000000000001</v>
      </c>
      <c r="E43">
        <v>27.140999999999998</v>
      </c>
      <c r="F43">
        <v>26.164000000000001</v>
      </c>
      <c r="G43">
        <v>26.486999999999998</v>
      </c>
      <c r="H43">
        <v>29.71</v>
      </c>
      <c r="I43">
        <v>26.827000000000002</v>
      </c>
      <c r="J43">
        <v>32.194000000000003</v>
      </c>
      <c r="K43">
        <v>27.824000000000002</v>
      </c>
      <c r="L43">
        <v>30.428999999999998</v>
      </c>
      <c r="M43">
        <v>33.698</v>
      </c>
      <c r="N43">
        <v>29.535</v>
      </c>
      <c r="O43">
        <v>28.454999999999998</v>
      </c>
      <c r="P43">
        <v>25.908999999999999</v>
      </c>
      <c r="Q43">
        <v>24.148</v>
      </c>
      <c r="R43">
        <v>29.815000000000001</v>
      </c>
      <c r="S43">
        <v>26.538</v>
      </c>
      <c r="T43">
        <v>24.2</v>
      </c>
      <c r="U43">
        <v>22.096</v>
      </c>
      <c r="V43">
        <v>22.314</v>
      </c>
      <c r="W43">
        <v>23.349</v>
      </c>
      <c r="X43">
        <v>22.815999999999999</v>
      </c>
      <c r="Y43">
        <v>22.951000000000001</v>
      </c>
      <c r="Z43">
        <v>23.547000000000001</v>
      </c>
      <c r="AA43">
        <v>24.13</v>
      </c>
      <c r="AB43">
        <v>25.055</v>
      </c>
      <c r="AC43">
        <v>23.035</v>
      </c>
      <c r="AD43">
        <v>21.866</v>
      </c>
      <c r="AE43">
        <v>23.54</v>
      </c>
    </row>
    <row r="44" spans="1:31" x14ac:dyDescent="0.25">
      <c r="A44">
        <v>41</v>
      </c>
      <c r="B44" t="s">
        <v>38</v>
      </c>
      <c r="C44">
        <v>34.218000000000004</v>
      </c>
      <c r="D44">
        <v>29.361000000000001</v>
      </c>
      <c r="E44">
        <v>25.757999999999999</v>
      </c>
      <c r="F44">
        <v>25.704999999999998</v>
      </c>
      <c r="G44">
        <v>26.17</v>
      </c>
      <c r="H44">
        <v>29.954999999999998</v>
      </c>
      <c r="I44">
        <v>29.385000000000002</v>
      </c>
      <c r="J44">
        <v>28.885999999999999</v>
      </c>
      <c r="K44">
        <v>29.146000000000001</v>
      </c>
      <c r="L44">
        <v>30.864000000000001</v>
      </c>
      <c r="M44">
        <v>31.728999999999999</v>
      </c>
      <c r="N44">
        <v>29.617000000000001</v>
      </c>
      <c r="O44">
        <v>26.298999999999999</v>
      </c>
      <c r="P44">
        <v>23.731999999999999</v>
      </c>
      <c r="Q44">
        <v>23.972000000000001</v>
      </c>
      <c r="R44">
        <v>27.457000000000001</v>
      </c>
      <c r="S44">
        <v>26.966999999999999</v>
      </c>
      <c r="T44">
        <v>22.556999999999999</v>
      </c>
      <c r="U44">
        <v>22.818999999999999</v>
      </c>
      <c r="V44">
        <v>22.815999999999999</v>
      </c>
      <c r="W44">
        <v>22.344000000000001</v>
      </c>
      <c r="X44">
        <v>22.126000000000001</v>
      </c>
      <c r="Y44">
        <v>20.891999999999999</v>
      </c>
      <c r="Z44">
        <v>20.161999999999999</v>
      </c>
      <c r="AA44">
        <v>19.277000000000001</v>
      </c>
      <c r="AB44">
        <v>22.042000000000002</v>
      </c>
      <c r="AC44">
        <v>21.053999999999998</v>
      </c>
      <c r="AD44">
        <v>21.116</v>
      </c>
      <c r="AE44">
        <v>21.204999999999998</v>
      </c>
    </row>
    <row r="45" spans="1:31" x14ac:dyDescent="0.25">
      <c r="A45">
        <v>42</v>
      </c>
      <c r="B45" t="s">
        <v>39</v>
      </c>
      <c r="C45">
        <v>27.456</v>
      </c>
      <c r="D45">
        <v>26.468</v>
      </c>
      <c r="E45">
        <v>26.800999999999998</v>
      </c>
      <c r="F45">
        <v>23.277000000000001</v>
      </c>
      <c r="G45">
        <v>25.242999999999999</v>
      </c>
      <c r="H45">
        <v>27.295999999999999</v>
      </c>
      <c r="I45">
        <v>24.574000000000002</v>
      </c>
      <c r="J45">
        <v>25.553999999999998</v>
      </c>
      <c r="K45">
        <v>25.998999999999999</v>
      </c>
      <c r="L45">
        <v>27.22</v>
      </c>
      <c r="M45">
        <v>30.11</v>
      </c>
      <c r="N45">
        <v>27.856000000000002</v>
      </c>
      <c r="O45">
        <v>24.664999999999999</v>
      </c>
      <c r="P45">
        <v>25.128</v>
      </c>
      <c r="Q45">
        <v>22.616</v>
      </c>
      <c r="R45">
        <v>26.474</v>
      </c>
      <c r="S45">
        <v>24.486999999999998</v>
      </c>
      <c r="T45">
        <v>20.614000000000001</v>
      </c>
      <c r="U45">
        <v>21.684999999999999</v>
      </c>
      <c r="V45">
        <v>20.866</v>
      </c>
      <c r="W45">
        <v>21.251999999999999</v>
      </c>
      <c r="X45">
        <v>22.664999999999999</v>
      </c>
      <c r="Y45">
        <v>19.622</v>
      </c>
      <c r="Z45">
        <v>21.273</v>
      </c>
      <c r="AA45">
        <v>20.027000000000001</v>
      </c>
      <c r="AB45">
        <v>21.652000000000001</v>
      </c>
      <c r="AC45">
        <v>20.253</v>
      </c>
      <c r="AD45">
        <v>20.321999999999999</v>
      </c>
      <c r="AE45">
        <v>20.498000000000001</v>
      </c>
    </row>
    <row r="46" spans="1:31" x14ac:dyDescent="0.25">
      <c r="A46">
        <v>44</v>
      </c>
      <c r="B46" t="s">
        <v>40</v>
      </c>
      <c r="C46">
        <v>30.873000000000001</v>
      </c>
      <c r="D46">
        <v>25.556999999999999</v>
      </c>
      <c r="E46">
        <v>29.221</v>
      </c>
      <c r="F46">
        <v>24.672000000000001</v>
      </c>
      <c r="G46">
        <v>26.16</v>
      </c>
      <c r="H46">
        <v>26.603999999999999</v>
      </c>
      <c r="I46">
        <v>22.651</v>
      </c>
      <c r="J46">
        <v>25.689</v>
      </c>
      <c r="K46">
        <v>26.350999999999999</v>
      </c>
      <c r="L46">
        <v>24.968</v>
      </c>
      <c r="M46">
        <v>30.113</v>
      </c>
      <c r="N46">
        <v>25.44</v>
      </c>
      <c r="O46">
        <v>23.422000000000001</v>
      </c>
      <c r="P46">
        <v>23.166</v>
      </c>
      <c r="Q46">
        <v>27.535</v>
      </c>
      <c r="R46">
        <v>27.484999999999999</v>
      </c>
      <c r="S46">
        <v>22.571000000000002</v>
      </c>
      <c r="T46">
        <v>20.52</v>
      </c>
      <c r="U46">
        <v>21.106999999999999</v>
      </c>
      <c r="V46">
        <v>20.972000000000001</v>
      </c>
      <c r="W46">
        <v>22.847000000000001</v>
      </c>
      <c r="X46">
        <v>20.125</v>
      </c>
      <c r="Y46">
        <v>18.739999999999998</v>
      </c>
      <c r="Z46">
        <v>19.425000000000001</v>
      </c>
      <c r="AA46">
        <v>20.138000000000002</v>
      </c>
      <c r="AB46">
        <v>21.14</v>
      </c>
      <c r="AC46">
        <v>21.231999999999999</v>
      </c>
      <c r="AD46">
        <v>19.114000000000001</v>
      </c>
      <c r="AE46">
        <v>19.292999999999999</v>
      </c>
    </row>
    <row r="47" spans="1:31" x14ac:dyDescent="0.25">
      <c r="A47">
        <v>45</v>
      </c>
      <c r="B47" t="s">
        <v>41</v>
      </c>
      <c r="C47">
        <v>28.792000000000002</v>
      </c>
      <c r="D47">
        <v>25.902999999999999</v>
      </c>
      <c r="E47">
        <v>25.434999999999999</v>
      </c>
      <c r="F47">
        <v>24.236000000000001</v>
      </c>
      <c r="G47">
        <v>26.946999999999999</v>
      </c>
      <c r="H47">
        <v>29.12</v>
      </c>
      <c r="I47">
        <v>26.146999999999998</v>
      </c>
      <c r="J47">
        <v>27.433</v>
      </c>
      <c r="K47">
        <v>27.745999999999999</v>
      </c>
      <c r="L47">
        <v>29.74</v>
      </c>
      <c r="M47">
        <v>29.012</v>
      </c>
      <c r="N47">
        <v>29.765999999999998</v>
      </c>
      <c r="O47">
        <v>27.15</v>
      </c>
      <c r="P47">
        <v>26.420999999999999</v>
      </c>
      <c r="Q47">
        <v>25.507999999999999</v>
      </c>
      <c r="R47">
        <v>29.786000000000001</v>
      </c>
      <c r="S47">
        <v>27.783000000000001</v>
      </c>
      <c r="T47">
        <v>21.82</v>
      </c>
      <c r="U47">
        <v>23.201000000000001</v>
      </c>
      <c r="V47">
        <v>23.515999999999998</v>
      </c>
      <c r="W47">
        <v>22.733000000000001</v>
      </c>
      <c r="X47">
        <v>21.405000000000001</v>
      </c>
      <c r="Y47">
        <v>19.670999999999999</v>
      </c>
      <c r="Z47">
        <v>20.484000000000002</v>
      </c>
      <c r="AA47">
        <v>20.065000000000001</v>
      </c>
      <c r="AB47">
        <v>22.207000000000001</v>
      </c>
      <c r="AC47">
        <v>22.670999999999999</v>
      </c>
      <c r="AD47">
        <v>20.067</v>
      </c>
      <c r="AE47">
        <v>23.155000000000001</v>
      </c>
    </row>
    <row r="48" spans="1:31" x14ac:dyDescent="0.25">
      <c r="A48">
        <v>46</v>
      </c>
      <c r="B48" t="s">
        <v>42</v>
      </c>
      <c r="C48">
        <v>24.463999999999999</v>
      </c>
      <c r="D48">
        <v>25.009</v>
      </c>
      <c r="E48">
        <v>23.05</v>
      </c>
      <c r="F48">
        <v>20.07</v>
      </c>
      <c r="G48">
        <v>24.21</v>
      </c>
      <c r="H48">
        <v>26.914999999999999</v>
      </c>
      <c r="I48">
        <v>21.838000000000001</v>
      </c>
      <c r="J48">
        <v>23.55</v>
      </c>
      <c r="K48">
        <v>25.207999999999998</v>
      </c>
      <c r="L48">
        <v>25.17</v>
      </c>
      <c r="M48">
        <v>29.797999999999998</v>
      </c>
      <c r="N48">
        <v>25.956</v>
      </c>
      <c r="O48">
        <v>25.25</v>
      </c>
      <c r="P48">
        <v>22.513999999999999</v>
      </c>
      <c r="Q48">
        <v>20.472999999999999</v>
      </c>
      <c r="R48">
        <v>25.536000000000001</v>
      </c>
      <c r="S48">
        <v>23.225000000000001</v>
      </c>
      <c r="T48">
        <v>22.428000000000001</v>
      </c>
      <c r="U48">
        <v>22.61</v>
      </c>
      <c r="V48">
        <v>21.260999999999999</v>
      </c>
      <c r="W48">
        <v>19.934999999999999</v>
      </c>
      <c r="X48">
        <v>20.956</v>
      </c>
      <c r="Y48">
        <v>18.405000000000001</v>
      </c>
      <c r="Z48">
        <v>17.776</v>
      </c>
      <c r="AA48">
        <v>17.349</v>
      </c>
      <c r="AB48">
        <v>21.97</v>
      </c>
      <c r="AC48">
        <v>19.884</v>
      </c>
      <c r="AD48">
        <v>18.59</v>
      </c>
      <c r="AE48">
        <v>21.802</v>
      </c>
    </row>
    <row r="49" spans="1:31" x14ac:dyDescent="0.25">
      <c r="A49">
        <v>47</v>
      </c>
      <c r="B49" t="s">
        <v>43</v>
      </c>
      <c r="C49">
        <v>28.201000000000001</v>
      </c>
      <c r="D49">
        <v>27.138000000000002</v>
      </c>
      <c r="E49">
        <v>26.097000000000001</v>
      </c>
      <c r="F49">
        <v>23.186</v>
      </c>
      <c r="G49">
        <v>27.501000000000001</v>
      </c>
      <c r="H49">
        <v>29.515999999999998</v>
      </c>
      <c r="I49">
        <v>27.376999999999999</v>
      </c>
      <c r="J49">
        <v>29.001999999999999</v>
      </c>
      <c r="K49">
        <v>27.52</v>
      </c>
      <c r="L49">
        <v>29.202999999999999</v>
      </c>
      <c r="M49">
        <v>31.484999999999999</v>
      </c>
      <c r="N49">
        <v>30.643999999999998</v>
      </c>
      <c r="O49">
        <v>26.472999999999999</v>
      </c>
      <c r="P49">
        <v>26.577999999999999</v>
      </c>
      <c r="Q49">
        <v>23.99</v>
      </c>
      <c r="R49">
        <v>29.43</v>
      </c>
      <c r="S49">
        <v>27.837</v>
      </c>
      <c r="T49">
        <v>21.315000000000001</v>
      </c>
      <c r="U49">
        <v>23.239000000000001</v>
      </c>
      <c r="V49">
        <v>22.632999999999999</v>
      </c>
      <c r="W49">
        <v>21.986000000000001</v>
      </c>
      <c r="X49">
        <v>22.510999999999999</v>
      </c>
      <c r="Y49">
        <v>20.321000000000002</v>
      </c>
      <c r="Z49">
        <v>20.733000000000001</v>
      </c>
      <c r="AA49">
        <v>18.803999999999998</v>
      </c>
      <c r="AB49">
        <v>22.957999999999998</v>
      </c>
      <c r="AC49">
        <v>20.882000000000001</v>
      </c>
      <c r="AD49">
        <v>20.329000000000001</v>
      </c>
      <c r="AE49">
        <v>22.012</v>
      </c>
    </row>
    <row r="50" spans="1:31" x14ac:dyDescent="0.25">
      <c r="A50">
        <v>48</v>
      </c>
      <c r="B50" t="s">
        <v>44</v>
      </c>
      <c r="C50">
        <v>36.542000000000002</v>
      </c>
      <c r="D50">
        <v>33.039000000000001</v>
      </c>
      <c r="E50">
        <v>31.446000000000002</v>
      </c>
      <c r="F50">
        <v>28.588000000000001</v>
      </c>
      <c r="G50">
        <v>30.687000000000001</v>
      </c>
      <c r="H50">
        <v>33.314</v>
      </c>
      <c r="I50">
        <v>29.911999999999999</v>
      </c>
      <c r="J50">
        <v>32.847999999999999</v>
      </c>
      <c r="K50">
        <v>30.202000000000002</v>
      </c>
      <c r="L50">
        <v>32.887999999999998</v>
      </c>
      <c r="M50">
        <v>36.588000000000001</v>
      </c>
      <c r="N50">
        <v>33.619999999999997</v>
      </c>
      <c r="O50">
        <v>31.622</v>
      </c>
      <c r="P50">
        <v>28.956</v>
      </c>
      <c r="Q50">
        <v>26.251999999999999</v>
      </c>
      <c r="R50">
        <v>30.58</v>
      </c>
      <c r="S50">
        <v>29.425999999999998</v>
      </c>
      <c r="T50">
        <v>26.664999999999999</v>
      </c>
      <c r="U50">
        <v>27.122</v>
      </c>
      <c r="V50">
        <v>25.766999999999999</v>
      </c>
      <c r="W50">
        <v>23.814</v>
      </c>
      <c r="X50">
        <v>24.545999999999999</v>
      </c>
      <c r="Y50">
        <v>23.754000000000001</v>
      </c>
      <c r="Z50">
        <v>23.757999999999999</v>
      </c>
      <c r="AA50">
        <v>24.34</v>
      </c>
      <c r="AB50">
        <v>26.716999999999999</v>
      </c>
      <c r="AC50">
        <v>24.003</v>
      </c>
      <c r="AD50">
        <v>21.805</v>
      </c>
      <c r="AE50">
        <v>24.63</v>
      </c>
    </row>
    <row r="51" spans="1:31" x14ac:dyDescent="0.25">
      <c r="A51">
        <v>49</v>
      </c>
      <c r="B51" t="s">
        <v>45</v>
      </c>
      <c r="C51">
        <v>31.855</v>
      </c>
      <c r="D51">
        <v>25.872</v>
      </c>
      <c r="E51">
        <v>25.664000000000001</v>
      </c>
      <c r="F51">
        <v>25.68</v>
      </c>
      <c r="G51">
        <v>27.047000000000001</v>
      </c>
      <c r="H51">
        <v>29.87</v>
      </c>
      <c r="I51">
        <v>34.261000000000003</v>
      </c>
      <c r="J51">
        <v>30.117999999999999</v>
      </c>
      <c r="K51">
        <v>28.870999999999999</v>
      </c>
      <c r="L51">
        <v>35.46</v>
      </c>
      <c r="M51">
        <v>36.582000000000001</v>
      </c>
      <c r="N51">
        <v>33.956000000000003</v>
      </c>
      <c r="O51">
        <v>33.372</v>
      </c>
      <c r="P51">
        <v>28.722000000000001</v>
      </c>
      <c r="Q51">
        <v>24.521999999999998</v>
      </c>
      <c r="R51">
        <v>27.663</v>
      </c>
      <c r="S51">
        <v>30.85</v>
      </c>
      <c r="T51">
        <v>26.331</v>
      </c>
      <c r="U51">
        <v>25.087</v>
      </c>
      <c r="V51">
        <v>25.513999999999999</v>
      </c>
      <c r="W51">
        <v>23.035</v>
      </c>
      <c r="X51">
        <v>22.87</v>
      </c>
      <c r="Y51">
        <v>21.818999999999999</v>
      </c>
      <c r="Z51">
        <v>22.073</v>
      </c>
      <c r="AA51">
        <v>20.875</v>
      </c>
      <c r="AB51">
        <v>22.152999999999999</v>
      </c>
      <c r="AC51">
        <v>20.405000000000001</v>
      </c>
      <c r="AD51">
        <v>20.047000000000001</v>
      </c>
      <c r="AE51">
        <v>22.484000000000002</v>
      </c>
    </row>
    <row r="52" spans="1:31" x14ac:dyDescent="0.25">
      <c r="A52">
        <v>50</v>
      </c>
      <c r="B52" t="s">
        <v>46</v>
      </c>
      <c r="C52">
        <v>28.997</v>
      </c>
      <c r="D52">
        <v>25.927</v>
      </c>
      <c r="E52">
        <v>26.879000000000001</v>
      </c>
      <c r="F52">
        <v>25.507000000000001</v>
      </c>
      <c r="G52">
        <v>24.783000000000001</v>
      </c>
      <c r="H52">
        <v>26.013000000000002</v>
      </c>
      <c r="I52">
        <v>22.402999999999999</v>
      </c>
      <c r="J52">
        <v>22.568999999999999</v>
      </c>
      <c r="K52">
        <v>22.283999999999999</v>
      </c>
      <c r="L52">
        <v>22.744</v>
      </c>
      <c r="M52">
        <v>29.245999999999999</v>
      </c>
      <c r="N52">
        <v>26.983000000000001</v>
      </c>
      <c r="O52">
        <v>21.65</v>
      </c>
      <c r="P52">
        <v>22.016999999999999</v>
      </c>
      <c r="Q52">
        <v>21.376000000000001</v>
      </c>
      <c r="R52">
        <v>24.478999999999999</v>
      </c>
      <c r="S52">
        <v>22.928999999999998</v>
      </c>
      <c r="T52">
        <v>21.225000000000001</v>
      </c>
      <c r="U52">
        <v>20.486000000000001</v>
      </c>
      <c r="V52">
        <v>21.175000000000001</v>
      </c>
      <c r="W52">
        <v>20.193000000000001</v>
      </c>
      <c r="X52">
        <v>21.983000000000001</v>
      </c>
      <c r="Y52">
        <v>19.372</v>
      </c>
      <c r="Z52">
        <v>17.777000000000001</v>
      </c>
      <c r="AA52">
        <v>19.756</v>
      </c>
      <c r="AB52">
        <v>22.225000000000001</v>
      </c>
      <c r="AC52">
        <v>18.411000000000001</v>
      </c>
      <c r="AD52">
        <v>17.989999999999998</v>
      </c>
      <c r="AE52">
        <v>18.541</v>
      </c>
    </row>
    <row r="53" spans="1:31" x14ac:dyDescent="0.25">
      <c r="A53">
        <v>51</v>
      </c>
      <c r="B53" t="s">
        <v>47</v>
      </c>
      <c r="C53">
        <v>31.074999999999999</v>
      </c>
      <c r="D53">
        <v>28.052</v>
      </c>
      <c r="E53">
        <v>26.321000000000002</v>
      </c>
      <c r="F53">
        <v>25.37</v>
      </c>
      <c r="G53">
        <v>28.385000000000002</v>
      </c>
      <c r="H53">
        <v>27.876000000000001</v>
      </c>
      <c r="I53">
        <v>27.384</v>
      </c>
      <c r="J53">
        <v>27.076000000000001</v>
      </c>
      <c r="K53">
        <v>26.686</v>
      </c>
      <c r="L53">
        <v>30.323</v>
      </c>
      <c r="M53">
        <v>33.113</v>
      </c>
      <c r="N53">
        <v>29.148</v>
      </c>
      <c r="O53">
        <v>25.318000000000001</v>
      </c>
      <c r="P53">
        <v>27.343</v>
      </c>
      <c r="Q53">
        <v>24.873999999999999</v>
      </c>
      <c r="R53">
        <v>30.885999999999999</v>
      </c>
      <c r="S53">
        <v>28.053000000000001</v>
      </c>
      <c r="T53">
        <v>23.966999999999999</v>
      </c>
      <c r="U53">
        <v>24.472999999999999</v>
      </c>
      <c r="V53">
        <v>24.672999999999998</v>
      </c>
      <c r="W53">
        <v>24.521999999999998</v>
      </c>
      <c r="X53">
        <v>24.788</v>
      </c>
      <c r="Y53">
        <v>23.234999999999999</v>
      </c>
      <c r="Z53">
        <v>22.213999999999999</v>
      </c>
      <c r="AA53">
        <v>21.263000000000002</v>
      </c>
      <c r="AB53">
        <v>23.08</v>
      </c>
      <c r="AC53">
        <v>20.777999999999999</v>
      </c>
      <c r="AD53">
        <v>19.856999999999999</v>
      </c>
      <c r="AE53">
        <v>22.245999999999999</v>
      </c>
    </row>
    <row r="54" spans="1:31" x14ac:dyDescent="0.25">
      <c r="A54">
        <v>53</v>
      </c>
      <c r="B54" t="s">
        <v>48</v>
      </c>
      <c r="C54">
        <v>34.444000000000003</v>
      </c>
      <c r="D54">
        <v>31.37</v>
      </c>
      <c r="E54">
        <v>29.094999999999999</v>
      </c>
      <c r="F54">
        <v>27.38</v>
      </c>
      <c r="G54">
        <v>28.103999999999999</v>
      </c>
      <c r="H54">
        <v>31.771000000000001</v>
      </c>
      <c r="I54">
        <v>28.318000000000001</v>
      </c>
      <c r="J54">
        <v>28.585000000000001</v>
      </c>
      <c r="K54">
        <v>29.062000000000001</v>
      </c>
      <c r="L54">
        <v>30.303000000000001</v>
      </c>
      <c r="M54">
        <v>31.004000000000001</v>
      </c>
      <c r="N54">
        <v>29.898</v>
      </c>
      <c r="O54">
        <v>26.047000000000001</v>
      </c>
      <c r="P54">
        <v>26.475000000000001</v>
      </c>
      <c r="Q54">
        <v>26.065999999999999</v>
      </c>
      <c r="R54">
        <v>26.411000000000001</v>
      </c>
      <c r="S54">
        <v>26.946000000000002</v>
      </c>
      <c r="T54">
        <v>24.792000000000002</v>
      </c>
      <c r="U54">
        <v>23.966000000000001</v>
      </c>
      <c r="V54">
        <v>24.975000000000001</v>
      </c>
      <c r="W54">
        <v>24.045999999999999</v>
      </c>
      <c r="X54">
        <v>23.562000000000001</v>
      </c>
      <c r="Y54">
        <v>20.681999999999999</v>
      </c>
      <c r="Z54">
        <v>21.193000000000001</v>
      </c>
      <c r="AA54">
        <v>20.475999999999999</v>
      </c>
      <c r="AB54">
        <v>22.465</v>
      </c>
      <c r="AC54">
        <v>20.951000000000001</v>
      </c>
      <c r="AD54">
        <v>20.975999999999999</v>
      </c>
      <c r="AE54">
        <v>21.44</v>
      </c>
    </row>
    <row r="55" spans="1:31" x14ac:dyDescent="0.25">
      <c r="A55">
        <v>54</v>
      </c>
      <c r="B55" t="s">
        <v>49</v>
      </c>
      <c r="C55">
        <v>30.279</v>
      </c>
      <c r="D55">
        <v>26.552</v>
      </c>
      <c r="E55">
        <v>25.352</v>
      </c>
      <c r="F55">
        <v>24.091000000000001</v>
      </c>
      <c r="G55">
        <v>28.484000000000002</v>
      </c>
      <c r="H55">
        <v>27.861999999999998</v>
      </c>
      <c r="I55">
        <v>26.946999999999999</v>
      </c>
      <c r="J55">
        <v>27.244</v>
      </c>
      <c r="K55">
        <v>23.434999999999999</v>
      </c>
      <c r="L55">
        <v>26.524999999999999</v>
      </c>
      <c r="M55">
        <v>30.279</v>
      </c>
      <c r="N55">
        <v>26.629000000000001</v>
      </c>
      <c r="O55">
        <v>24.448</v>
      </c>
      <c r="P55">
        <v>25.989000000000001</v>
      </c>
      <c r="Q55">
        <v>23.53</v>
      </c>
      <c r="R55">
        <v>27.396999999999998</v>
      </c>
      <c r="S55">
        <v>25.068999999999999</v>
      </c>
      <c r="T55">
        <v>23.213000000000001</v>
      </c>
      <c r="U55">
        <v>22.454000000000001</v>
      </c>
      <c r="V55">
        <v>21.800999999999998</v>
      </c>
      <c r="W55">
        <v>21.071000000000002</v>
      </c>
      <c r="X55">
        <v>22.693999999999999</v>
      </c>
      <c r="Y55">
        <v>22.265999999999998</v>
      </c>
      <c r="Z55">
        <v>21.068999999999999</v>
      </c>
      <c r="AA55">
        <v>21.887</v>
      </c>
      <c r="AB55">
        <v>21.789000000000001</v>
      </c>
      <c r="AC55">
        <v>21.062999999999999</v>
      </c>
      <c r="AD55">
        <v>21.082999999999998</v>
      </c>
      <c r="AE55">
        <v>18.577000000000002</v>
      </c>
    </row>
    <row r="56" spans="1:31" x14ac:dyDescent="0.25">
      <c r="A56">
        <v>55</v>
      </c>
      <c r="B56" t="s">
        <v>50</v>
      </c>
      <c r="C56">
        <v>23.783999999999999</v>
      </c>
      <c r="D56">
        <v>22.605</v>
      </c>
      <c r="E56">
        <v>22.047999999999998</v>
      </c>
      <c r="F56">
        <v>20.117999999999999</v>
      </c>
      <c r="G56">
        <v>21.898</v>
      </c>
      <c r="H56">
        <v>24.463000000000001</v>
      </c>
      <c r="I56">
        <v>22.809000000000001</v>
      </c>
      <c r="J56">
        <v>22.945</v>
      </c>
      <c r="K56">
        <v>22.927</v>
      </c>
      <c r="L56">
        <v>23.494</v>
      </c>
      <c r="M56">
        <v>28.007000000000001</v>
      </c>
      <c r="N56">
        <v>24.451000000000001</v>
      </c>
      <c r="O56">
        <v>22.35</v>
      </c>
      <c r="P56">
        <v>23.236000000000001</v>
      </c>
      <c r="Q56">
        <v>23.286999999999999</v>
      </c>
      <c r="R56">
        <v>24.823</v>
      </c>
      <c r="S56">
        <v>22.617000000000001</v>
      </c>
      <c r="T56">
        <v>17.628</v>
      </c>
      <c r="U56">
        <v>19.998000000000001</v>
      </c>
      <c r="V56">
        <v>18.971</v>
      </c>
      <c r="W56">
        <v>19.736000000000001</v>
      </c>
      <c r="X56">
        <v>19.494</v>
      </c>
      <c r="Y56">
        <v>17.236000000000001</v>
      </c>
      <c r="Z56">
        <v>18.055</v>
      </c>
      <c r="AA56">
        <v>19.745000000000001</v>
      </c>
      <c r="AB56">
        <v>20.98</v>
      </c>
      <c r="AC56">
        <v>19.286999999999999</v>
      </c>
      <c r="AD56">
        <v>20.57</v>
      </c>
      <c r="AE56">
        <v>20.238</v>
      </c>
    </row>
    <row r="57" spans="1:31" x14ac:dyDescent="0.25">
      <c r="A57">
        <v>56</v>
      </c>
      <c r="B57" t="s">
        <v>51</v>
      </c>
      <c r="C57">
        <v>31.849</v>
      </c>
      <c r="D57">
        <v>32.024999999999999</v>
      </c>
      <c r="E57">
        <v>26.315000000000001</v>
      </c>
      <c r="F57">
        <v>31.431000000000001</v>
      </c>
      <c r="G57">
        <v>29.908000000000001</v>
      </c>
      <c r="H57">
        <v>32.613</v>
      </c>
      <c r="I57">
        <v>30.795000000000002</v>
      </c>
      <c r="J57">
        <v>29.327999999999999</v>
      </c>
      <c r="K57">
        <v>26.959</v>
      </c>
      <c r="L57">
        <v>28.754000000000001</v>
      </c>
      <c r="M57">
        <v>38.000999999999998</v>
      </c>
      <c r="N57">
        <v>29.8</v>
      </c>
      <c r="O57">
        <v>26.725000000000001</v>
      </c>
      <c r="P57">
        <v>27.545999999999999</v>
      </c>
      <c r="Q57">
        <v>25.716999999999999</v>
      </c>
      <c r="R57">
        <v>28.175999999999998</v>
      </c>
      <c r="S57">
        <v>29.363</v>
      </c>
      <c r="T57">
        <v>26.189</v>
      </c>
      <c r="U57">
        <v>22.768000000000001</v>
      </c>
      <c r="V57">
        <v>25.991</v>
      </c>
      <c r="W57">
        <v>26.266999999999999</v>
      </c>
      <c r="X57">
        <v>26.135000000000002</v>
      </c>
      <c r="Y57">
        <v>23.231999999999999</v>
      </c>
      <c r="Z57">
        <v>25.181000000000001</v>
      </c>
      <c r="AA57">
        <v>22.428999999999998</v>
      </c>
      <c r="AB57">
        <v>25.478000000000002</v>
      </c>
      <c r="AC57">
        <v>23.689</v>
      </c>
      <c r="AD57">
        <v>21.196000000000002</v>
      </c>
      <c r="AE57">
        <v>23.495000000000001</v>
      </c>
    </row>
    <row r="59" spans="1:31" x14ac:dyDescent="0.25">
      <c r="B59" t="s">
        <v>100</v>
      </c>
      <c r="C59">
        <f t="shared" ref="C59:AE59" si="0">AVERAGE(C7:C57)</f>
        <v>30.268450980392153</v>
      </c>
      <c r="D59">
        <f t="shared" si="0"/>
        <v>27.677</v>
      </c>
      <c r="E59">
        <f t="shared" si="0"/>
        <v>26.838745098039205</v>
      </c>
      <c r="F59">
        <f t="shared" si="0"/>
        <v>25.129490196078429</v>
      </c>
      <c r="G59">
        <f t="shared" si="0"/>
        <v>27.34572549019607</v>
      </c>
      <c r="H59">
        <f t="shared" si="0"/>
        <v>29.359764705882352</v>
      </c>
      <c r="I59">
        <f t="shared" si="0"/>
        <v>27.213960784313727</v>
      </c>
      <c r="J59">
        <f t="shared" si="0"/>
        <v>27.663039215686272</v>
      </c>
      <c r="K59">
        <f t="shared" si="0"/>
        <v>26.63958823529412</v>
      </c>
      <c r="L59">
        <f t="shared" si="0"/>
        <v>28.618803921568631</v>
      </c>
      <c r="M59">
        <f t="shared" si="0"/>
        <v>32.094803921568634</v>
      </c>
      <c r="N59">
        <f t="shared" si="0"/>
        <v>28.604019607843128</v>
      </c>
      <c r="O59">
        <f t="shared" si="0"/>
        <v>26.394921568627449</v>
      </c>
      <c r="P59">
        <f t="shared" si="0"/>
        <v>25.960333333333331</v>
      </c>
      <c r="Q59">
        <f t="shared" si="0"/>
        <v>24.897098039215685</v>
      </c>
      <c r="R59">
        <f t="shared" si="0"/>
        <v>28.71894117647059</v>
      </c>
      <c r="S59">
        <f t="shared" si="0"/>
        <v>26.668450980392144</v>
      </c>
      <c r="T59">
        <f t="shared" si="0"/>
        <v>22.762470588235292</v>
      </c>
      <c r="U59">
        <f t="shared" si="0"/>
        <v>23.230294117647063</v>
      </c>
      <c r="V59">
        <f t="shared" si="0"/>
        <v>23.033666666666655</v>
      </c>
      <c r="W59">
        <f t="shared" si="0"/>
        <v>22.851647058823527</v>
      </c>
      <c r="X59">
        <f t="shared" si="0"/>
        <v>22.498274509803913</v>
      </c>
      <c r="Y59">
        <f t="shared" si="0"/>
        <v>21.248470588235303</v>
      </c>
      <c r="Z59">
        <f t="shared" si="0"/>
        <v>21.423666666666669</v>
      </c>
      <c r="AA59">
        <f t="shared" si="0"/>
        <v>20.854784313725496</v>
      </c>
      <c r="AB59">
        <f t="shared" si="0"/>
        <v>23.168588235294113</v>
      </c>
      <c r="AC59">
        <f t="shared" si="0"/>
        <v>21.588078431372558</v>
      </c>
      <c r="AD59">
        <f t="shared" si="0"/>
        <v>20.191333333333333</v>
      </c>
      <c r="AE59">
        <f t="shared" si="0"/>
        <v>21.646941176470595</v>
      </c>
    </row>
    <row r="61" spans="1:31" x14ac:dyDescent="0.25">
      <c r="B61" t="s">
        <v>101</v>
      </c>
      <c r="C61" s="1">
        <f>100*(C59/$C$59)</f>
        <v>100</v>
      </c>
      <c r="D61" s="1">
        <f t="shared" ref="D61:AE61" si="1">100*(D59/$C$59)</f>
        <v>91.438442019808377</v>
      </c>
      <c r="E61" s="1">
        <f t="shared" si="1"/>
        <v>88.669040630540678</v>
      </c>
      <c r="F61" s="1">
        <f t="shared" si="1"/>
        <v>83.022055579776008</v>
      </c>
      <c r="G61" s="1">
        <f t="shared" si="1"/>
        <v>90.343987235787466</v>
      </c>
      <c r="H61" s="1">
        <f t="shared" si="1"/>
        <v>96.997909555733642</v>
      </c>
      <c r="I61" s="1">
        <f t="shared" si="1"/>
        <v>89.908666954720871</v>
      </c>
      <c r="J61" s="1">
        <f t="shared" si="1"/>
        <v>91.392318799552513</v>
      </c>
      <c r="K61" s="1">
        <f t="shared" si="1"/>
        <v>88.011072164053573</v>
      </c>
      <c r="L61" s="1">
        <f t="shared" si="1"/>
        <v>94.549945552574982</v>
      </c>
      <c r="M61" s="1">
        <f t="shared" si="1"/>
        <v>106.03385003864119</v>
      </c>
      <c r="N61" s="1">
        <f t="shared" si="1"/>
        <v>94.501101580562406</v>
      </c>
      <c r="O61" s="1">
        <f t="shared" si="1"/>
        <v>87.202749773108749</v>
      </c>
      <c r="P61" s="1">
        <f t="shared" si="1"/>
        <v>85.766970203233683</v>
      </c>
      <c r="Q61" s="1">
        <f t="shared" si="1"/>
        <v>82.254285345966267</v>
      </c>
      <c r="R61" s="1">
        <f t="shared" si="1"/>
        <v>94.880776010224864</v>
      </c>
      <c r="S61" s="1">
        <f t="shared" si="1"/>
        <v>88.106428035144319</v>
      </c>
      <c r="T61" s="1">
        <f t="shared" si="1"/>
        <v>75.201967233079685</v>
      </c>
      <c r="U61" s="1">
        <f t="shared" si="1"/>
        <v>76.747548570277374</v>
      </c>
      <c r="V61" s="1">
        <f t="shared" si="1"/>
        <v>76.097936698471358</v>
      </c>
      <c r="W61" s="1">
        <f t="shared" si="1"/>
        <v>75.496585780444406</v>
      </c>
      <c r="X61" s="1">
        <f t="shared" si="1"/>
        <v>74.329124157619603</v>
      </c>
      <c r="Y61" s="1">
        <f t="shared" si="1"/>
        <v>70.200059467859859</v>
      </c>
      <c r="Z61" s="1">
        <f t="shared" si="1"/>
        <v>70.778867014188734</v>
      </c>
      <c r="AA61" s="1">
        <f t="shared" si="1"/>
        <v>68.899410568565884</v>
      </c>
      <c r="AB61" s="1">
        <f t="shared" si="1"/>
        <v>76.543686527938547</v>
      </c>
      <c r="AC61" s="1">
        <f t="shared" si="1"/>
        <v>71.322045668466075</v>
      </c>
      <c r="AD61" s="1">
        <f t="shared" si="1"/>
        <v>66.707521129552489</v>
      </c>
      <c r="AE61" s="1">
        <f t="shared" si="1"/>
        <v>71.516514639263974</v>
      </c>
    </row>
    <row r="64" spans="1:31" x14ac:dyDescent="0.25">
      <c r="B64" s="12" t="s">
        <v>0</v>
      </c>
      <c r="C64" s="12">
        <v>1992</v>
      </c>
      <c r="D64" s="12">
        <v>1993</v>
      </c>
      <c r="E64" s="12">
        <v>1994</v>
      </c>
      <c r="F64" s="12">
        <v>1995</v>
      </c>
      <c r="G64" s="12">
        <v>1996</v>
      </c>
      <c r="H64" s="12">
        <v>1997</v>
      </c>
      <c r="I64" s="12">
        <v>1998</v>
      </c>
      <c r="J64" s="12">
        <v>1999</v>
      </c>
      <c r="K64" s="12">
        <v>2000</v>
      </c>
      <c r="L64" s="12">
        <v>2001</v>
      </c>
      <c r="M64" s="12">
        <v>2002</v>
      </c>
      <c r="N64" s="12">
        <v>2003</v>
      </c>
      <c r="O64" s="12">
        <v>2004</v>
      </c>
      <c r="P64" s="12">
        <v>2005</v>
      </c>
      <c r="Q64" s="12">
        <v>2006</v>
      </c>
      <c r="R64" s="12">
        <v>2007</v>
      </c>
      <c r="S64" s="12">
        <v>2008</v>
      </c>
      <c r="T64" s="12">
        <v>2009</v>
      </c>
      <c r="U64" s="12">
        <v>2010</v>
      </c>
      <c r="V64" s="12">
        <v>2011</v>
      </c>
      <c r="W64" s="12">
        <v>2012</v>
      </c>
      <c r="X64" s="12">
        <v>2013</v>
      </c>
      <c r="Y64" s="12">
        <v>2014</v>
      </c>
      <c r="Z64" s="12">
        <v>2015</v>
      </c>
      <c r="AA64" s="12">
        <v>2016</v>
      </c>
      <c r="AB64" s="12">
        <v>2017</v>
      </c>
      <c r="AC64" s="12">
        <v>2018</v>
      </c>
      <c r="AD64" s="12">
        <v>2019</v>
      </c>
      <c r="AE64" s="12">
        <v>2020</v>
      </c>
    </row>
    <row r="65" spans="2:31" x14ac:dyDescent="0.25">
      <c r="B65" t="s">
        <v>1</v>
      </c>
      <c r="C65">
        <v>24</v>
      </c>
      <c r="D65">
        <v>38</v>
      </c>
      <c r="E65">
        <v>21</v>
      </c>
      <c r="F65">
        <v>35</v>
      </c>
      <c r="G65">
        <v>18</v>
      </c>
      <c r="H65">
        <v>13</v>
      </c>
      <c r="I65">
        <v>21</v>
      </c>
      <c r="J65">
        <v>15</v>
      </c>
      <c r="K65">
        <v>24</v>
      </c>
      <c r="L65">
        <v>27</v>
      </c>
      <c r="M65">
        <v>22</v>
      </c>
      <c r="N65">
        <v>21</v>
      </c>
      <c r="O65">
        <v>22</v>
      </c>
      <c r="P65">
        <v>10</v>
      </c>
      <c r="Q65">
        <v>13</v>
      </c>
      <c r="R65">
        <v>14</v>
      </c>
      <c r="S65">
        <v>20</v>
      </c>
      <c r="T65">
        <v>42</v>
      </c>
      <c r="U65">
        <v>34</v>
      </c>
      <c r="V65">
        <v>17</v>
      </c>
      <c r="W65">
        <v>5</v>
      </c>
      <c r="X65">
        <v>21</v>
      </c>
      <c r="Y65">
        <v>11</v>
      </c>
      <c r="Z65">
        <v>36</v>
      </c>
      <c r="AA65">
        <v>44</v>
      </c>
      <c r="AB65">
        <v>19</v>
      </c>
      <c r="AC65">
        <v>26</v>
      </c>
      <c r="AD65">
        <v>41</v>
      </c>
      <c r="AE65">
        <v>36</v>
      </c>
    </row>
    <row r="66" spans="2:31" x14ac:dyDescent="0.25">
      <c r="B66" t="s">
        <v>2</v>
      </c>
      <c r="C66">
        <v>1</v>
      </c>
      <c r="D66">
        <v>2</v>
      </c>
      <c r="E66">
        <v>2</v>
      </c>
      <c r="F66">
        <v>3</v>
      </c>
      <c r="G66">
        <v>4</v>
      </c>
      <c r="H66">
        <v>9</v>
      </c>
      <c r="I66">
        <v>9</v>
      </c>
      <c r="J66">
        <v>23</v>
      </c>
      <c r="K66">
        <v>20</v>
      </c>
      <c r="L66">
        <v>10</v>
      </c>
      <c r="M66">
        <v>7</v>
      </c>
      <c r="N66">
        <v>9</v>
      </c>
      <c r="O66">
        <v>15</v>
      </c>
      <c r="P66">
        <v>29</v>
      </c>
      <c r="Q66">
        <v>26</v>
      </c>
      <c r="R66">
        <v>6</v>
      </c>
      <c r="S66">
        <v>27</v>
      </c>
      <c r="T66">
        <v>1</v>
      </c>
      <c r="U66">
        <v>9</v>
      </c>
      <c r="V66">
        <v>15</v>
      </c>
      <c r="W66">
        <v>2</v>
      </c>
      <c r="X66">
        <v>46</v>
      </c>
      <c r="Y66">
        <v>2</v>
      </c>
      <c r="Z66">
        <v>1</v>
      </c>
      <c r="AA66">
        <v>1</v>
      </c>
      <c r="AB66">
        <v>3</v>
      </c>
      <c r="AC66">
        <v>2</v>
      </c>
      <c r="AD66">
        <v>8</v>
      </c>
      <c r="AE66">
        <v>15</v>
      </c>
    </row>
    <row r="67" spans="2:31" x14ac:dyDescent="0.25">
      <c r="B67" t="s">
        <v>3</v>
      </c>
      <c r="C67">
        <v>4</v>
      </c>
      <c r="D67">
        <v>6</v>
      </c>
      <c r="E67">
        <v>6</v>
      </c>
      <c r="F67">
        <v>7</v>
      </c>
      <c r="G67">
        <v>20</v>
      </c>
      <c r="H67">
        <v>3</v>
      </c>
      <c r="I67">
        <v>3</v>
      </c>
      <c r="J67">
        <v>7</v>
      </c>
      <c r="K67">
        <v>3</v>
      </c>
      <c r="L67">
        <v>2</v>
      </c>
      <c r="M67">
        <v>1</v>
      </c>
      <c r="N67">
        <v>1</v>
      </c>
      <c r="O67">
        <v>7</v>
      </c>
      <c r="P67">
        <v>11</v>
      </c>
      <c r="Q67">
        <v>20</v>
      </c>
      <c r="R67">
        <v>4</v>
      </c>
      <c r="S67">
        <v>5</v>
      </c>
      <c r="T67">
        <v>7</v>
      </c>
      <c r="U67">
        <v>2</v>
      </c>
      <c r="V67">
        <v>6</v>
      </c>
      <c r="W67">
        <v>1</v>
      </c>
      <c r="X67">
        <v>5</v>
      </c>
      <c r="Y67">
        <v>1</v>
      </c>
      <c r="Z67">
        <v>11</v>
      </c>
      <c r="AA67">
        <v>5</v>
      </c>
      <c r="AB67">
        <v>11</v>
      </c>
      <c r="AC67">
        <v>25</v>
      </c>
      <c r="AD67">
        <v>9</v>
      </c>
      <c r="AE67">
        <v>11</v>
      </c>
    </row>
    <row r="68" spans="2:31" x14ac:dyDescent="0.25">
      <c r="B68" t="s">
        <v>4</v>
      </c>
      <c r="C68">
        <v>25</v>
      </c>
      <c r="D68">
        <v>46</v>
      </c>
      <c r="E68">
        <v>25</v>
      </c>
      <c r="F68">
        <v>36</v>
      </c>
      <c r="G68">
        <v>36</v>
      </c>
      <c r="H68">
        <v>23</v>
      </c>
      <c r="I68">
        <v>37</v>
      </c>
      <c r="J68">
        <v>19</v>
      </c>
      <c r="K68">
        <v>41</v>
      </c>
      <c r="L68">
        <v>25</v>
      </c>
      <c r="M68">
        <v>29</v>
      </c>
      <c r="N68">
        <v>40</v>
      </c>
      <c r="O68">
        <v>24</v>
      </c>
      <c r="P68">
        <v>39</v>
      </c>
      <c r="Q68">
        <v>46</v>
      </c>
      <c r="R68">
        <v>27</v>
      </c>
      <c r="S68">
        <v>41</v>
      </c>
      <c r="T68">
        <v>24</v>
      </c>
      <c r="U68">
        <v>14</v>
      </c>
      <c r="V68">
        <v>26</v>
      </c>
      <c r="W68">
        <v>14</v>
      </c>
      <c r="X68">
        <v>15</v>
      </c>
      <c r="Y68">
        <v>26</v>
      </c>
      <c r="Z68">
        <v>23</v>
      </c>
      <c r="AA68">
        <v>23</v>
      </c>
      <c r="AB68">
        <v>21</v>
      </c>
      <c r="AC68">
        <v>31</v>
      </c>
      <c r="AD68">
        <v>29</v>
      </c>
      <c r="AE68">
        <v>22</v>
      </c>
    </row>
    <row r="69" spans="2:31" x14ac:dyDescent="0.25">
      <c r="B69" t="s">
        <v>5</v>
      </c>
      <c r="C69">
        <v>7</v>
      </c>
      <c r="D69">
        <v>1</v>
      </c>
      <c r="E69">
        <v>1</v>
      </c>
      <c r="F69">
        <v>4</v>
      </c>
      <c r="G69">
        <v>3</v>
      </c>
      <c r="H69">
        <v>5</v>
      </c>
      <c r="I69">
        <v>11</v>
      </c>
      <c r="J69">
        <v>6</v>
      </c>
      <c r="K69">
        <v>7</v>
      </c>
      <c r="L69">
        <v>8</v>
      </c>
      <c r="M69">
        <v>8</v>
      </c>
      <c r="N69">
        <v>6</v>
      </c>
      <c r="O69">
        <v>4</v>
      </c>
      <c r="P69">
        <v>4</v>
      </c>
      <c r="Q69">
        <v>6</v>
      </c>
      <c r="R69">
        <v>9</v>
      </c>
      <c r="S69">
        <v>9</v>
      </c>
      <c r="T69">
        <v>17</v>
      </c>
      <c r="U69">
        <v>10</v>
      </c>
      <c r="V69">
        <v>12</v>
      </c>
      <c r="W69">
        <v>7</v>
      </c>
      <c r="X69">
        <v>13</v>
      </c>
      <c r="Y69">
        <v>4</v>
      </c>
      <c r="Z69">
        <v>14</v>
      </c>
      <c r="AA69">
        <v>3</v>
      </c>
      <c r="AB69">
        <v>6</v>
      </c>
      <c r="AC69">
        <v>15</v>
      </c>
      <c r="AD69">
        <v>1</v>
      </c>
      <c r="AE69">
        <v>4</v>
      </c>
    </row>
    <row r="70" spans="2:31" x14ac:dyDescent="0.25">
      <c r="B70" t="s">
        <v>6</v>
      </c>
      <c r="C70">
        <v>12</v>
      </c>
      <c r="D70">
        <v>20</v>
      </c>
      <c r="E70">
        <v>14</v>
      </c>
      <c r="F70">
        <v>8</v>
      </c>
      <c r="G70">
        <v>2</v>
      </c>
      <c r="H70">
        <v>7</v>
      </c>
      <c r="I70">
        <v>14</v>
      </c>
      <c r="J70">
        <v>5</v>
      </c>
      <c r="K70">
        <v>12</v>
      </c>
      <c r="L70">
        <v>3</v>
      </c>
      <c r="M70">
        <v>11</v>
      </c>
      <c r="N70">
        <v>5</v>
      </c>
      <c r="O70">
        <v>6</v>
      </c>
      <c r="P70">
        <v>3</v>
      </c>
      <c r="Q70">
        <v>8</v>
      </c>
      <c r="R70">
        <v>8</v>
      </c>
      <c r="S70">
        <v>8</v>
      </c>
      <c r="T70">
        <v>5</v>
      </c>
      <c r="U70">
        <v>5</v>
      </c>
      <c r="V70">
        <v>3</v>
      </c>
      <c r="W70">
        <v>11</v>
      </c>
      <c r="X70">
        <v>10</v>
      </c>
      <c r="Y70">
        <v>12</v>
      </c>
      <c r="Z70">
        <v>17</v>
      </c>
      <c r="AA70">
        <v>8</v>
      </c>
      <c r="AB70">
        <v>8</v>
      </c>
      <c r="AC70">
        <v>11</v>
      </c>
      <c r="AD70">
        <v>2</v>
      </c>
      <c r="AE70">
        <v>2</v>
      </c>
    </row>
    <row r="71" spans="2:31" x14ac:dyDescent="0.25">
      <c r="B71" t="s">
        <v>7</v>
      </c>
      <c r="C71">
        <v>40</v>
      </c>
      <c r="D71">
        <v>17</v>
      </c>
      <c r="E71">
        <v>19</v>
      </c>
      <c r="F71">
        <v>23</v>
      </c>
      <c r="G71">
        <v>26</v>
      </c>
      <c r="H71">
        <v>28</v>
      </c>
      <c r="I71">
        <v>24</v>
      </c>
      <c r="J71">
        <v>41</v>
      </c>
      <c r="K71">
        <v>32</v>
      </c>
      <c r="L71">
        <v>33</v>
      </c>
      <c r="M71">
        <v>32</v>
      </c>
      <c r="N71">
        <v>28</v>
      </c>
      <c r="O71">
        <v>29</v>
      </c>
      <c r="P71">
        <v>41</v>
      </c>
      <c r="Q71">
        <v>38</v>
      </c>
      <c r="R71">
        <v>35</v>
      </c>
      <c r="S71">
        <v>18</v>
      </c>
      <c r="T71">
        <v>48</v>
      </c>
      <c r="U71">
        <v>42</v>
      </c>
      <c r="V71">
        <v>33</v>
      </c>
      <c r="W71">
        <v>37</v>
      </c>
      <c r="X71">
        <v>38</v>
      </c>
      <c r="Y71">
        <v>30</v>
      </c>
      <c r="Z71">
        <v>22</v>
      </c>
      <c r="AA71">
        <v>45</v>
      </c>
      <c r="AB71">
        <v>18</v>
      </c>
      <c r="AC71">
        <v>19</v>
      </c>
      <c r="AD71">
        <v>44</v>
      </c>
      <c r="AE71">
        <v>5</v>
      </c>
    </row>
    <row r="72" spans="2:31" x14ac:dyDescent="0.25">
      <c r="B72" t="s">
        <v>8</v>
      </c>
      <c r="C72">
        <v>16</v>
      </c>
      <c r="D72">
        <v>19</v>
      </c>
      <c r="E72">
        <v>5</v>
      </c>
      <c r="F72">
        <v>32</v>
      </c>
      <c r="G72">
        <v>31</v>
      </c>
      <c r="H72">
        <v>25</v>
      </c>
      <c r="I72">
        <v>4</v>
      </c>
      <c r="J72">
        <v>11</v>
      </c>
      <c r="K72">
        <v>15</v>
      </c>
      <c r="L72">
        <v>19</v>
      </c>
      <c r="M72">
        <v>12</v>
      </c>
      <c r="N72">
        <v>44</v>
      </c>
      <c r="O72">
        <v>26</v>
      </c>
      <c r="P72">
        <v>24</v>
      </c>
      <c r="Q72">
        <v>2</v>
      </c>
      <c r="R72">
        <v>5</v>
      </c>
      <c r="S72">
        <v>7</v>
      </c>
      <c r="T72">
        <v>16</v>
      </c>
      <c r="U72">
        <v>31</v>
      </c>
      <c r="V72">
        <v>18</v>
      </c>
      <c r="W72">
        <v>18</v>
      </c>
      <c r="X72">
        <v>11</v>
      </c>
      <c r="Y72">
        <v>23</v>
      </c>
      <c r="Z72">
        <v>4</v>
      </c>
      <c r="AA72">
        <v>6</v>
      </c>
      <c r="AB72">
        <v>1</v>
      </c>
      <c r="AC72">
        <v>13</v>
      </c>
      <c r="AD72">
        <v>36</v>
      </c>
      <c r="AE72">
        <v>1</v>
      </c>
    </row>
    <row r="73" spans="2:31" x14ac:dyDescent="0.25">
      <c r="B73" t="s">
        <v>9</v>
      </c>
      <c r="C73">
        <v>34</v>
      </c>
      <c r="D73">
        <v>23</v>
      </c>
      <c r="E73">
        <v>44</v>
      </c>
      <c r="F73">
        <v>12</v>
      </c>
      <c r="G73">
        <v>43</v>
      </c>
      <c r="H73">
        <v>42</v>
      </c>
      <c r="I73">
        <v>20</v>
      </c>
      <c r="J73">
        <v>34</v>
      </c>
      <c r="K73">
        <v>45</v>
      </c>
      <c r="L73">
        <v>24</v>
      </c>
      <c r="M73">
        <v>18</v>
      </c>
      <c r="N73">
        <v>42</v>
      </c>
      <c r="O73">
        <v>43</v>
      </c>
      <c r="P73">
        <v>35</v>
      </c>
      <c r="Q73">
        <v>33</v>
      </c>
      <c r="R73">
        <v>7</v>
      </c>
      <c r="S73">
        <v>45</v>
      </c>
      <c r="T73">
        <v>9</v>
      </c>
      <c r="U73">
        <v>11</v>
      </c>
      <c r="V73">
        <v>46</v>
      </c>
      <c r="W73">
        <v>19</v>
      </c>
      <c r="X73">
        <v>41</v>
      </c>
      <c r="Y73">
        <v>24</v>
      </c>
      <c r="Z73">
        <v>6</v>
      </c>
      <c r="AA73">
        <v>24</v>
      </c>
      <c r="AB73">
        <v>50</v>
      </c>
      <c r="AC73">
        <v>45</v>
      </c>
      <c r="AD73">
        <v>19</v>
      </c>
      <c r="AE73">
        <v>39</v>
      </c>
    </row>
    <row r="74" spans="2:31" x14ac:dyDescent="0.25">
      <c r="B74" t="s">
        <v>10</v>
      </c>
      <c r="C74">
        <v>2</v>
      </c>
      <c r="D74">
        <v>3</v>
      </c>
      <c r="E74">
        <v>4</v>
      </c>
      <c r="F74">
        <v>2</v>
      </c>
      <c r="G74">
        <v>1</v>
      </c>
      <c r="H74">
        <v>1</v>
      </c>
      <c r="I74">
        <v>2</v>
      </c>
      <c r="J74">
        <v>1</v>
      </c>
      <c r="K74">
        <v>2</v>
      </c>
      <c r="L74">
        <v>5</v>
      </c>
      <c r="M74">
        <v>2</v>
      </c>
      <c r="N74">
        <v>3</v>
      </c>
      <c r="O74">
        <v>2</v>
      </c>
      <c r="P74">
        <v>1</v>
      </c>
      <c r="Q74">
        <v>7</v>
      </c>
      <c r="R74">
        <v>3</v>
      </c>
      <c r="S74">
        <v>6</v>
      </c>
      <c r="T74">
        <v>8</v>
      </c>
      <c r="U74">
        <v>1</v>
      </c>
      <c r="V74">
        <v>1</v>
      </c>
      <c r="W74">
        <v>3</v>
      </c>
      <c r="X74">
        <v>3</v>
      </c>
      <c r="Y74">
        <v>3</v>
      </c>
      <c r="Z74">
        <v>15</v>
      </c>
      <c r="AA74">
        <v>10</v>
      </c>
      <c r="AB74">
        <v>9</v>
      </c>
      <c r="AC74">
        <v>20</v>
      </c>
      <c r="AD74">
        <v>3</v>
      </c>
      <c r="AE74">
        <v>8</v>
      </c>
    </row>
    <row r="75" spans="2:31" x14ac:dyDescent="0.25">
      <c r="B75" t="s">
        <v>11</v>
      </c>
      <c r="C75">
        <v>10</v>
      </c>
      <c r="D75">
        <v>18</v>
      </c>
      <c r="E75">
        <v>17</v>
      </c>
      <c r="F75">
        <v>14</v>
      </c>
      <c r="G75">
        <v>10</v>
      </c>
      <c r="H75">
        <v>6</v>
      </c>
      <c r="I75">
        <v>7</v>
      </c>
      <c r="J75">
        <v>17</v>
      </c>
      <c r="K75">
        <v>4</v>
      </c>
      <c r="L75">
        <v>7</v>
      </c>
      <c r="M75">
        <v>17</v>
      </c>
      <c r="N75">
        <v>7</v>
      </c>
      <c r="O75">
        <v>8</v>
      </c>
      <c r="P75">
        <v>6</v>
      </c>
      <c r="Q75">
        <v>9</v>
      </c>
      <c r="R75">
        <v>10</v>
      </c>
      <c r="S75">
        <v>2</v>
      </c>
      <c r="T75">
        <v>12</v>
      </c>
      <c r="U75">
        <v>13</v>
      </c>
      <c r="V75">
        <v>4</v>
      </c>
      <c r="W75">
        <v>6</v>
      </c>
      <c r="X75">
        <v>12</v>
      </c>
      <c r="Y75">
        <v>13</v>
      </c>
      <c r="Z75">
        <v>19</v>
      </c>
      <c r="AA75">
        <v>22</v>
      </c>
      <c r="AB75">
        <v>14</v>
      </c>
      <c r="AC75">
        <v>7</v>
      </c>
      <c r="AD75">
        <v>4</v>
      </c>
      <c r="AE75">
        <v>6</v>
      </c>
    </row>
    <row r="76" spans="2:31" x14ac:dyDescent="0.25">
      <c r="B76" t="s">
        <v>12</v>
      </c>
      <c r="C76">
        <v>26</v>
      </c>
      <c r="D76">
        <v>24</v>
      </c>
      <c r="E76">
        <v>10</v>
      </c>
      <c r="F76">
        <v>17</v>
      </c>
      <c r="G76">
        <v>13</v>
      </c>
      <c r="H76">
        <v>31</v>
      </c>
      <c r="I76">
        <v>23</v>
      </c>
      <c r="J76">
        <v>33</v>
      </c>
      <c r="K76">
        <v>51</v>
      </c>
      <c r="L76">
        <v>48</v>
      </c>
      <c r="M76">
        <v>33</v>
      </c>
      <c r="N76">
        <v>50</v>
      </c>
      <c r="O76">
        <v>49</v>
      </c>
      <c r="P76">
        <v>45</v>
      </c>
      <c r="Q76">
        <v>50</v>
      </c>
      <c r="R76">
        <v>28</v>
      </c>
      <c r="S76">
        <v>32</v>
      </c>
      <c r="T76">
        <v>50</v>
      </c>
      <c r="U76">
        <v>20</v>
      </c>
      <c r="V76">
        <v>37</v>
      </c>
      <c r="W76">
        <v>43</v>
      </c>
      <c r="X76">
        <v>50</v>
      </c>
      <c r="Y76">
        <v>48</v>
      </c>
      <c r="Z76">
        <v>42</v>
      </c>
      <c r="AA76">
        <v>30</v>
      </c>
      <c r="AB76">
        <v>42</v>
      </c>
      <c r="AC76">
        <v>48</v>
      </c>
      <c r="AD76">
        <v>46</v>
      </c>
      <c r="AE76">
        <v>51</v>
      </c>
    </row>
    <row r="77" spans="2:31" x14ac:dyDescent="0.25">
      <c r="B77" t="s">
        <v>13</v>
      </c>
      <c r="C77">
        <v>32</v>
      </c>
      <c r="D77">
        <v>28</v>
      </c>
      <c r="E77">
        <v>30</v>
      </c>
      <c r="F77">
        <v>9</v>
      </c>
      <c r="G77">
        <v>6</v>
      </c>
      <c r="H77">
        <v>10</v>
      </c>
      <c r="I77">
        <v>15</v>
      </c>
      <c r="J77">
        <v>12</v>
      </c>
      <c r="K77">
        <v>1</v>
      </c>
      <c r="L77">
        <v>15</v>
      </c>
      <c r="M77">
        <v>9</v>
      </c>
      <c r="N77">
        <v>24</v>
      </c>
      <c r="O77">
        <v>16</v>
      </c>
      <c r="P77">
        <v>33</v>
      </c>
      <c r="Q77">
        <v>21</v>
      </c>
      <c r="R77">
        <v>2</v>
      </c>
      <c r="S77">
        <v>21</v>
      </c>
      <c r="T77">
        <v>28</v>
      </c>
      <c r="U77">
        <v>8</v>
      </c>
      <c r="V77">
        <v>10</v>
      </c>
      <c r="W77">
        <v>15</v>
      </c>
      <c r="X77">
        <v>39</v>
      </c>
      <c r="Y77">
        <v>14</v>
      </c>
      <c r="Z77">
        <v>27</v>
      </c>
      <c r="AA77">
        <v>20</v>
      </c>
      <c r="AB77">
        <v>26</v>
      </c>
      <c r="AC77">
        <v>22</v>
      </c>
      <c r="AD77">
        <v>37</v>
      </c>
      <c r="AE77">
        <v>45</v>
      </c>
    </row>
    <row r="78" spans="2:31" x14ac:dyDescent="0.25">
      <c r="B78" t="s">
        <v>14</v>
      </c>
      <c r="C78">
        <v>23</v>
      </c>
      <c r="D78">
        <v>25</v>
      </c>
      <c r="E78">
        <v>35</v>
      </c>
      <c r="F78">
        <v>30</v>
      </c>
      <c r="G78">
        <v>27</v>
      </c>
      <c r="H78">
        <v>26</v>
      </c>
      <c r="I78">
        <v>36</v>
      </c>
      <c r="J78">
        <v>42</v>
      </c>
      <c r="K78">
        <v>18</v>
      </c>
      <c r="L78">
        <v>32</v>
      </c>
      <c r="M78">
        <v>41</v>
      </c>
      <c r="N78">
        <v>27</v>
      </c>
      <c r="O78">
        <v>14</v>
      </c>
      <c r="P78">
        <v>19</v>
      </c>
      <c r="Q78">
        <v>17</v>
      </c>
      <c r="R78">
        <v>21</v>
      </c>
      <c r="S78">
        <v>31</v>
      </c>
      <c r="T78">
        <v>47</v>
      </c>
      <c r="U78">
        <v>40</v>
      </c>
      <c r="V78">
        <v>34</v>
      </c>
      <c r="W78">
        <v>22</v>
      </c>
      <c r="X78">
        <v>29</v>
      </c>
      <c r="Y78">
        <v>33</v>
      </c>
      <c r="Z78">
        <v>10</v>
      </c>
      <c r="AA78">
        <v>11</v>
      </c>
      <c r="AB78">
        <v>15</v>
      </c>
      <c r="AC78">
        <v>16</v>
      </c>
      <c r="AD78">
        <v>15</v>
      </c>
      <c r="AE78">
        <v>19</v>
      </c>
    </row>
    <row r="79" spans="2:31" x14ac:dyDescent="0.25">
      <c r="B79" t="s">
        <v>15</v>
      </c>
      <c r="C79">
        <v>29</v>
      </c>
      <c r="D79">
        <v>45</v>
      </c>
      <c r="E79">
        <v>40</v>
      </c>
      <c r="F79">
        <v>43</v>
      </c>
      <c r="G79">
        <v>25</v>
      </c>
      <c r="H79">
        <v>38</v>
      </c>
      <c r="I79">
        <v>41</v>
      </c>
      <c r="J79">
        <v>44</v>
      </c>
      <c r="K79">
        <v>44</v>
      </c>
      <c r="L79">
        <v>44</v>
      </c>
      <c r="M79">
        <v>45</v>
      </c>
      <c r="N79">
        <v>37</v>
      </c>
      <c r="O79">
        <v>37</v>
      </c>
      <c r="P79">
        <v>37</v>
      </c>
      <c r="Q79">
        <v>34</v>
      </c>
      <c r="R79">
        <v>30</v>
      </c>
      <c r="S79">
        <v>39</v>
      </c>
      <c r="T79">
        <v>43</v>
      </c>
      <c r="U79">
        <v>29</v>
      </c>
      <c r="V79">
        <v>40</v>
      </c>
      <c r="W79">
        <v>38</v>
      </c>
      <c r="X79">
        <v>43</v>
      </c>
      <c r="Y79">
        <v>43</v>
      </c>
      <c r="Z79">
        <v>39</v>
      </c>
      <c r="AA79">
        <v>40</v>
      </c>
      <c r="AB79">
        <v>41</v>
      </c>
      <c r="AC79">
        <v>27</v>
      </c>
      <c r="AD79">
        <v>42</v>
      </c>
      <c r="AE79">
        <v>34</v>
      </c>
    </row>
    <row r="80" spans="2:31" x14ac:dyDescent="0.25">
      <c r="B80" t="s">
        <v>16</v>
      </c>
      <c r="C80">
        <v>47</v>
      </c>
      <c r="D80">
        <v>48</v>
      </c>
      <c r="E80">
        <v>47</v>
      </c>
      <c r="F80">
        <v>48</v>
      </c>
      <c r="G80">
        <v>50</v>
      </c>
      <c r="H80">
        <v>36</v>
      </c>
      <c r="I80">
        <v>51</v>
      </c>
      <c r="J80">
        <v>46</v>
      </c>
      <c r="K80">
        <v>48</v>
      </c>
      <c r="L80">
        <v>50</v>
      </c>
      <c r="M80">
        <v>51</v>
      </c>
      <c r="N80">
        <v>48</v>
      </c>
      <c r="O80">
        <v>45</v>
      </c>
      <c r="P80">
        <v>51</v>
      </c>
      <c r="Q80">
        <v>49</v>
      </c>
      <c r="R80">
        <v>47</v>
      </c>
      <c r="S80">
        <v>48</v>
      </c>
      <c r="T80">
        <v>35</v>
      </c>
      <c r="U80">
        <v>51</v>
      </c>
      <c r="V80">
        <v>49</v>
      </c>
      <c r="W80">
        <v>51</v>
      </c>
      <c r="X80">
        <v>51</v>
      </c>
      <c r="Y80">
        <v>50</v>
      </c>
      <c r="Z80">
        <v>48</v>
      </c>
      <c r="AA80">
        <v>49</v>
      </c>
      <c r="AB80">
        <v>45</v>
      </c>
      <c r="AC80">
        <v>50</v>
      </c>
      <c r="AD80">
        <v>49</v>
      </c>
      <c r="AE80">
        <v>48</v>
      </c>
    </row>
    <row r="81" spans="2:31" x14ac:dyDescent="0.25">
      <c r="B81" t="s">
        <v>17</v>
      </c>
      <c r="C81">
        <v>30</v>
      </c>
      <c r="D81">
        <v>39</v>
      </c>
      <c r="E81">
        <v>41</v>
      </c>
      <c r="F81">
        <v>42</v>
      </c>
      <c r="G81">
        <v>45</v>
      </c>
      <c r="H81">
        <v>37</v>
      </c>
      <c r="I81">
        <v>34</v>
      </c>
      <c r="J81">
        <v>36</v>
      </c>
      <c r="K81">
        <v>21</v>
      </c>
      <c r="L81">
        <v>39</v>
      </c>
      <c r="M81">
        <v>27</v>
      </c>
      <c r="N81">
        <v>35</v>
      </c>
      <c r="O81">
        <v>36</v>
      </c>
      <c r="P81">
        <v>26</v>
      </c>
      <c r="Q81">
        <v>43</v>
      </c>
      <c r="R81">
        <v>39</v>
      </c>
      <c r="S81">
        <v>43</v>
      </c>
      <c r="T81">
        <v>36</v>
      </c>
      <c r="U81">
        <v>47</v>
      </c>
      <c r="V81">
        <v>20</v>
      </c>
      <c r="W81">
        <v>36</v>
      </c>
      <c r="X81">
        <v>34</v>
      </c>
      <c r="Y81">
        <v>20</v>
      </c>
      <c r="Z81">
        <v>9</v>
      </c>
      <c r="AA81">
        <v>16</v>
      </c>
      <c r="AB81">
        <v>28</v>
      </c>
      <c r="AC81">
        <v>18</v>
      </c>
      <c r="AD81">
        <v>5</v>
      </c>
      <c r="AE81">
        <v>17</v>
      </c>
    </row>
    <row r="82" spans="2:31" x14ac:dyDescent="0.25">
      <c r="B82" t="s">
        <v>18</v>
      </c>
      <c r="C82">
        <v>45</v>
      </c>
      <c r="D82">
        <v>44</v>
      </c>
      <c r="E82">
        <v>39</v>
      </c>
      <c r="F82">
        <v>40</v>
      </c>
      <c r="G82">
        <v>23</v>
      </c>
      <c r="H82">
        <v>43</v>
      </c>
      <c r="I82">
        <v>25</v>
      </c>
      <c r="J82">
        <v>26</v>
      </c>
      <c r="K82">
        <v>40</v>
      </c>
      <c r="L82">
        <v>37</v>
      </c>
      <c r="M82">
        <v>42</v>
      </c>
      <c r="N82">
        <v>33</v>
      </c>
      <c r="O82">
        <v>33</v>
      </c>
      <c r="P82">
        <v>32</v>
      </c>
      <c r="Q82">
        <v>31</v>
      </c>
      <c r="R82">
        <v>23</v>
      </c>
      <c r="S82">
        <v>29</v>
      </c>
      <c r="T82">
        <v>30</v>
      </c>
      <c r="U82">
        <v>27</v>
      </c>
      <c r="V82">
        <v>25</v>
      </c>
      <c r="W82">
        <v>30</v>
      </c>
      <c r="X82">
        <v>24</v>
      </c>
      <c r="Y82">
        <v>17</v>
      </c>
      <c r="Z82">
        <v>43</v>
      </c>
      <c r="AA82">
        <v>31</v>
      </c>
      <c r="AB82">
        <v>23</v>
      </c>
      <c r="AC82">
        <v>34</v>
      </c>
      <c r="AD82">
        <v>38</v>
      </c>
      <c r="AE82">
        <v>30</v>
      </c>
    </row>
    <row r="83" spans="2:31" x14ac:dyDescent="0.25">
      <c r="B83" t="s">
        <v>19</v>
      </c>
      <c r="C83">
        <v>9</v>
      </c>
      <c r="D83">
        <v>7</v>
      </c>
      <c r="E83">
        <v>18</v>
      </c>
      <c r="F83">
        <v>5</v>
      </c>
      <c r="G83">
        <v>24</v>
      </c>
      <c r="H83">
        <v>14</v>
      </c>
      <c r="I83">
        <v>16</v>
      </c>
      <c r="J83">
        <v>9</v>
      </c>
      <c r="K83">
        <v>5</v>
      </c>
      <c r="L83">
        <v>16</v>
      </c>
      <c r="M83">
        <v>19</v>
      </c>
      <c r="N83">
        <v>20</v>
      </c>
      <c r="O83">
        <v>17</v>
      </c>
      <c r="P83">
        <v>2</v>
      </c>
      <c r="Q83">
        <v>1</v>
      </c>
      <c r="R83">
        <v>20</v>
      </c>
      <c r="S83">
        <v>12</v>
      </c>
      <c r="T83">
        <v>6</v>
      </c>
      <c r="U83">
        <v>25</v>
      </c>
      <c r="V83">
        <v>16</v>
      </c>
      <c r="W83">
        <v>12</v>
      </c>
      <c r="X83">
        <v>17</v>
      </c>
      <c r="Y83">
        <v>9</v>
      </c>
      <c r="Z83">
        <v>3</v>
      </c>
      <c r="AA83">
        <v>7</v>
      </c>
      <c r="AB83">
        <v>5</v>
      </c>
      <c r="AC83">
        <v>4</v>
      </c>
      <c r="AD83">
        <v>21</v>
      </c>
      <c r="AE83">
        <v>25</v>
      </c>
    </row>
    <row r="84" spans="2:31" x14ac:dyDescent="0.25">
      <c r="B84" t="s">
        <v>20</v>
      </c>
      <c r="C84">
        <v>35</v>
      </c>
      <c r="D84">
        <v>42</v>
      </c>
      <c r="E84">
        <v>32</v>
      </c>
      <c r="F84">
        <v>37</v>
      </c>
      <c r="G84">
        <v>37</v>
      </c>
      <c r="H84">
        <v>49</v>
      </c>
      <c r="I84">
        <v>45</v>
      </c>
      <c r="J84">
        <v>45</v>
      </c>
      <c r="K84">
        <v>50</v>
      </c>
      <c r="L84">
        <v>36</v>
      </c>
      <c r="M84">
        <v>48</v>
      </c>
      <c r="N84">
        <v>39</v>
      </c>
      <c r="O84">
        <v>47</v>
      </c>
      <c r="P84">
        <v>40</v>
      </c>
      <c r="Q84">
        <v>40</v>
      </c>
      <c r="R84">
        <v>38</v>
      </c>
      <c r="S84">
        <v>44</v>
      </c>
      <c r="T84">
        <v>43</v>
      </c>
      <c r="U84">
        <v>45</v>
      </c>
      <c r="V84">
        <v>30</v>
      </c>
      <c r="W84">
        <v>40</v>
      </c>
      <c r="X84">
        <v>26</v>
      </c>
      <c r="Y84">
        <v>37</v>
      </c>
      <c r="Z84">
        <v>35</v>
      </c>
      <c r="AA84">
        <v>47</v>
      </c>
      <c r="AB84">
        <v>46</v>
      </c>
      <c r="AC84">
        <v>40</v>
      </c>
      <c r="AD84">
        <v>39</v>
      </c>
      <c r="AE84">
        <v>43</v>
      </c>
    </row>
    <row r="85" spans="2:31" x14ac:dyDescent="0.25">
      <c r="B85" t="s">
        <v>21</v>
      </c>
      <c r="C85">
        <v>19</v>
      </c>
      <c r="D85">
        <v>9</v>
      </c>
      <c r="E85">
        <v>7</v>
      </c>
      <c r="F85">
        <v>19</v>
      </c>
      <c r="G85">
        <v>11</v>
      </c>
      <c r="H85">
        <v>16</v>
      </c>
      <c r="I85">
        <v>22</v>
      </c>
      <c r="J85">
        <v>10</v>
      </c>
      <c r="K85">
        <v>19</v>
      </c>
      <c r="L85">
        <v>20</v>
      </c>
      <c r="M85">
        <v>21</v>
      </c>
      <c r="N85">
        <v>25</v>
      </c>
      <c r="O85">
        <v>38</v>
      </c>
      <c r="P85">
        <v>16</v>
      </c>
      <c r="Q85">
        <v>23</v>
      </c>
      <c r="R85">
        <v>18</v>
      </c>
      <c r="S85">
        <v>19</v>
      </c>
      <c r="T85">
        <v>18</v>
      </c>
      <c r="U85">
        <v>22</v>
      </c>
      <c r="V85">
        <v>23</v>
      </c>
      <c r="W85">
        <v>20</v>
      </c>
      <c r="X85">
        <v>16</v>
      </c>
      <c r="Y85">
        <v>25</v>
      </c>
      <c r="Z85">
        <v>20</v>
      </c>
      <c r="AA85">
        <v>38</v>
      </c>
      <c r="AB85">
        <v>24</v>
      </c>
      <c r="AC85">
        <v>28</v>
      </c>
      <c r="AD85">
        <v>34</v>
      </c>
      <c r="AE85">
        <v>33</v>
      </c>
    </row>
    <row r="86" spans="2:31" x14ac:dyDescent="0.25">
      <c r="B86" t="s">
        <v>22</v>
      </c>
      <c r="C86">
        <v>28</v>
      </c>
      <c r="D86">
        <v>22</v>
      </c>
      <c r="E86">
        <v>15</v>
      </c>
      <c r="F86">
        <v>27</v>
      </c>
      <c r="G86">
        <v>38</v>
      </c>
      <c r="H86">
        <v>30</v>
      </c>
      <c r="I86">
        <v>35</v>
      </c>
      <c r="J86">
        <v>32</v>
      </c>
      <c r="K86">
        <v>29</v>
      </c>
      <c r="L86">
        <v>26</v>
      </c>
      <c r="M86">
        <v>38</v>
      </c>
      <c r="N86">
        <v>23</v>
      </c>
      <c r="O86">
        <v>31</v>
      </c>
      <c r="P86">
        <v>38</v>
      </c>
      <c r="Q86">
        <v>30</v>
      </c>
      <c r="R86">
        <v>37</v>
      </c>
      <c r="S86">
        <v>36</v>
      </c>
      <c r="T86">
        <v>40</v>
      </c>
      <c r="U86">
        <v>39</v>
      </c>
      <c r="V86">
        <v>48</v>
      </c>
      <c r="W86">
        <v>48</v>
      </c>
      <c r="X86">
        <v>48</v>
      </c>
      <c r="Y86">
        <v>32</v>
      </c>
      <c r="Z86">
        <v>46</v>
      </c>
      <c r="AA86">
        <v>43</v>
      </c>
      <c r="AB86">
        <v>49</v>
      </c>
      <c r="AC86">
        <v>37</v>
      </c>
      <c r="AD86">
        <v>48</v>
      </c>
      <c r="AE86">
        <v>35</v>
      </c>
    </row>
    <row r="87" spans="2:31" x14ac:dyDescent="0.25">
      <c r="B87" t="s">
        <v>23</v>
      </c>
      <c r="C87">
        <v>37</v>
      </c>
      <c r="D87">
        <v>32</v>
      </c>
      <c r="E87">
        <v>38</v>
      </c>
      <c r="F87">
        <v>34</v>
      </c>
      <c r="G87">
        <v>32</v>
      </c>
      <c r="H87">
        <v>27</v>
      </c>
      <c r="I87">
        <v>33</v>
      </c>
      <c r="J87">
        <v>29</v>
      </c>
      <c r="K87">
        <v>23</v>
      </c>
      <c r="L87">
        <v>30</v>
      </c>
      <c r="M87">
        <v>23</v>
      </c>
      <c r="N87">
        <v>11</v>
      </c>
      <c r="O87">
        <v>12</v>
      </c>
      <c r="P87">
        <v>20</v>
      </c>
      <c r="Q87">
        <v>4</v>
      </c>
      <c r="R87">
        <v>45</v>
      </c>
      <c r="S87">
        <v>22</v>
      </c>
      <c r="T87">
        <v>23</v>
      </c>
      <c r="U87">
        <v>18</v>
      </c>
      <c r="V87">
        <v>29</v>
      </c>
      <c r="W87">
        <v>26</v>
      </c>
      <c r="X87">
        <v>37</v>
      </c>
      <c r="Y87">
        <v>36</v>
      </c>
      <c r="Z87">
        <v>41</v>
      </c>
      <c r="AA87">
        <v>35</v>
      </c>
      <c r="AB87">
        <v>32</v>
      </c>
      <c r="AC87">
        <v>38</v>
      </c>
      <c r="AD87">
        <v>20</v>
      </c>
      <c r="AE87">
        <v>29</v>
      </c>
    </row>
    <row r="88" spans="2:31" x14ac:dyDescent="0.25">
      <c r="B88" t="s">
        <v>24</v>
      </c>
      <c r="C88">
        <v>46</v>
      </c>
      <c r="D88">
        <v>47</v>
      </c>
      <c r="E88">
        <v>45</v>
      </c>
      <c r="F88">
        <v>47</v>
      </c>
      <c r="G88">
        <v>48</v>
      </c>
      <c r="H88">
        <v>46</v>
      </c>
      <c r="I88">
        <v>43</v>
      </c>
      <c r="J88">
        <v>47</v>
      </c>
      <c r="K88">
        <v>39</v>
      </c>
      <c r="L88">
        <v>34</v>
      </c>
      <c r="M88">
        <v>39</v>
      </c>
      <c r="N88">
        <v>29</v>
      </c>
      <c r="O88">
        <v>32</v>
      </c>
      <c r="P88">
        <v>44</v>
      </c>
      <c r="Q88">
        <v>37</v>
      </c>
      <c r="R88">
        <v>44</v>
      </c>
      <c r="S88">
        <v>40</v>
      </c>
      <c r="T88">
        <v>33</v>
      </c>
      <c r="U88">
        <v>35</v>
      </c>
      <c r="V88">
        <v>50</v>
      </c>
      <c r="W88">
        <v>49</v>
      </c>
      <c r="X88">
        <v>42</v>
      </c>
      <c r="Y88">
        <v>44</v>
      </c>
      <c r="Z88">
        <v>40</v>
      </c>
      <c r="AA88">
        <v>26</v>
      </c>
      <c r="AB88">
        <v>37</v>
      </c>
      <c r="AC88">
        <v>41</v>
      </c>
      <c r="AD88">
        <v>27</v>
      </c>
      <c r="AE88">
        <v>42</v>
      </c>
    </row>
    <row r="89" spans="2:31" x14ac:dyDescent="0.25">
      <c r="B89" t="s">
        <v>25</v>
      </c>
      <c r="C89">
        <v>36</v>
      </c>
      <c r="D89">
        <v>31</v>
      </c>
      <c r="E89">
        <v>37</v>
      </c>
      <c r="F89">
        <v>24</v>
      </c>
      <c r="G89">
        <v>14</v>
      </c>
      <c r="H89">
        <v>35</v>
      </c>
      <c r="I89">
        <v>38</v>
      </c>
      <c r="J89">
        <v>24</v>
      </c>
      <c r="K89">
        <v>35</v>
      </c>
      <c r="L89">
        <v>40</v>
      </c>
      <c r="M89">
        <v>30</v>
      </c>
      <c r="N89">
        <v>15</v>
      </c>
      <c r="O89">
        <v>27</v>
      </c>
      <c r="P89">
        <v>18</v>
      </c>
      <c r="Q89">
        <v>3</v>
      </c>
      <c r="R89">
        <v>26</v>
      </c>
      <c r="S89">
        <v>25</v>
      </c>
      <c r="T89">
        <v>20</v>
      </c>
      <c r="U89">
        <v>43</v>
      </c>
      <c r="V89">
        <v>36</v>
      </c>
      <c r="W89">
        <v>39</v>
      </c>
      <c r="X89">
        <v>44</v>
      </c>
      <c r="Y89">
        <v>38</v>
      </c>
      <c r="Z89">
        <v>32</v>
      </c>
      <c r="AA89">
        <v>28</v>
      </c>
      <c r="AB89">
        <v>29</v>
      </c>
      <c r="AC89">
        <v>23</v>
      </c>
      <c r="AD89">
        <v>45</v>
      </c>
      <c r="AE89">
        <v>41</v>
      </c>
    </row>
    <row r="90" spans="2:31" x14ac:dyDescent="0.25">
      <c r="B90" t="s">
        <v>26</v>
      </c>
      <c r="C90">
        <v>41</v>
      </c>
      <c r="D90">
        <v>27</v>
      </c>
      <c r="E90">
        <v>28</v>
      </c>
      <c r="F90">
        <v>21</v>
      </c>
      <c r="G90">
        <v>29</v>
      </c>
      <c r="H90">
        <v>40</v>
      </c>
      <c r="I90">
        <v>31</v>
      </c>
      <c r="J90">
        <v>35</v>
      </c>
      <c r="K90">
        <v>28</v>
      </c>
      <c r="L90">
        <v>31</v>
      </c>
      <c r="M90">
        <v>26</v>
      </c>
      <c r="N90">
        <v>46</v>
      </c>
      <c r="O90">
        <v>19</v>
      </c>
      <c r="P90">
        <v>27</v>
      </c>
      <c r="Q90">
        <v>24</v>
      </c>
      <c r="R90">
        <v>31</v>
      </c>
      <c r="S90">
        <v>30</v>
      </c>
      <c r="T90">
        <v>32</v>
      </c>
      <c r="U90">
        <v>36</v>
      </c>
      <c r="V90">
        <v>32</v>
      </c>
      <c r="W90">
        <v>32</v>
      </c>
      <c r="X90">
        <v>40</v>
      </c>
      <c r="Y90">
        <v>42</v>
      </c>
      <c r="Z90">
        <v>24</v>
      </c>
      <c r="AA90">
        <v>25</v>
      </c>
      <c r="AB90">
        <v>30</v>
      </c>
      <c r="AC90">
        <v>9</v>
      </c>
      <c r="AD90">
        <v>33</v>
      </c>
      <c r="AE90">
        <v>32</v>
      </c>
    </row>
    <row r="91" spans="2:31" x14ac:dyDescent="0.25">
      <c r="B91" t="s">
        <v>27</v>
      </c>
      <c r="C91">
        <v>42</v>
      </c>
      <c r="D91">
        <v>15</v>
      </c>
      <c r="E91">
        <v>16</v>
      </c>
      <c r="F91">
        <v>29</v>
      </c>
      <c r="G91">
        <v>21</v>
      </c>
      <c r="H91">
        <v>17</v>
      </c>
      <c r="I91">
        <v>8</v>
      </c>
      <c r="J91">
        <v>38</v>
      </c>
      <c r="K91">
        <v>31</v>
      </c>
      <c r="L91">
        <v>29</v>
      </c>
      <c r="M91">
        <v>15</v>
      </c>
      <c r="N91">
        <v>31</v>
      </c>
      <c r="O91">
        <v>39</v>
      </c>
      <c r="P91">
        <v>31</v>
      </c>
      <c r="Q91">
        <v>10</v>
      </c>
      <c r="R91">
        <v>36</v>
      </c>
      <c r="S91">
        <v>28</v>
      </c>
      <c r="T91">
        <v>31</v>
      </c>
      <c r="U91">
        <v>6</v>
      </c>
      <c r="V91">
        <v>14</v>
      </c>
      <c r="W91">
        <v>27</v>
      </c>
      <c r="X91">
        <v>33</v>
      </c>
      <c r="Y91">
        <v>18</v>
      </c>
      <c r="Z91">
        <v>26</v>
      </c>
      <c r="AA91">
        <v>17</v>
      </c>
      <c r="AB91">
        <v>12</v>
      </c>
      <c r="AC91">
        <v>6</v>
      </c>
      <c r="AD91">
        <v>22</v>
      </c>
      <c r="AE91">
        <v>20</v>
      </c>
    </row>
    <row r="92" spans="2:31" x14ac:dyDescent="0.25">
      <c r="B92" t="s">
        <v>28</v>
      </c>
      <c r="C92">
        <v>48</v>
      </c>
      <c r="D92">
        <v>51</v>
      </c>
      <c r="E92">
        <v>48</v>
      </c>
      <c r="F92">
        <v>49</v>
      </c>
      <c r="G92">
        <v>49</v>
      </c>
      <c r="H92">
        <v>29</v>
      </c>
      <c r="I92">
        <v>46</v>
      </c>
      <c r="J92">
        <v>39</v>
      </c>
      <c r="K92">
        <v>43</v>
      </c>
      <c r="L92">
        <v>42</v>
      </c>
      <c r="M92">
        <v>31</v>
      </c>
      <c r="N92">
        <v>43</v>
      </c>
      <c r="O92">
        <v>40</v>
      </c>
      <c r="P92">
        <v>42</v>
      </c>
      <c r="Q92">
        <v>44</v>
      </c>
      <c r="R92">
        <v>49</v>
      </c>
      <c r="S92">
        <v>37</v>
      </c>
      <c r="T92">
        <v>29</v>
      </c>
      <c r="U92">
        <v>48</v>
      </c>
      <c r="V92">
        <v>39</v>
      </c>
      <c r="W92">
        <v>44</v>
      </c>
      <c r="X92">
        <v>32</v>
      </c>
      <c r="Y92">
        <v>49</v>
      </c>
      <c r="Z92">
        <v>45</v>
      </c>
      <c r="AA92">
        <v>48</v>
      </c>
      <c r="AB92">
        <v>35</v>
      </c>
      <c r="AC92">
        <v>47</v>
      </c>
      <c r="AD92">
        <v>28</v>
      </c>
      <c r="AE92">
        <v>44</v>
      </c>
    </row>
    <row r="93" spans="2:31" x14ac:dyDescent="0.25">
      <c r="B93" t="s">
        <v>29</v>
      </c>
      <c r="C93">
        <v>11</v>
      </c>
      <c r="D93">
        <v>16</v>
      </c>
      <c r="E93">
        <v>24</v>
      </c>
      <c r="F93">
        <v>26</v>
      </c>
      <c r="G93">
        <v>12</v>
      </c>
      <c r="H93">
        <v>15</v>
      </c>
      <c r="I93">
        <v>17</v>
      </c>
      <c r="J93">
        <v>14</v>
      </c>
      <c r="K93">
        <v>14</v>
      </c>
      <c r="L93">
        <v>9</v>
      </c>
      <c r="M93">
        <v>4</v>
      </c>
      <c r="N93">
        <v>22</v>
      </c>
      <c r="O93">
        <v>20</v>
      </c>
      <c r="P93">
        <v>30</v>
      </c>
      <c r="Q93">
        <v>14</v>
      </c>
      <c r="R93">
        <v>1</v>
      </c>
      <c r="S93">
        <v>3</v>
      </c>
      <c r="T93">
        <v>10</v>
      </c>
      <c r="U93">
        <v>3</v>
      </c>
      <c r="V93">
        <v>2</v>
      </c>
      <c r="W93">
        <v>10</v>
      </c>
      <c r="X93">
        <v>6</v>
      </c>
      <c r="Y93">
        <v>15</v>
      </c>
      <c r="Z93">
        <v>12</v>
      </c>
      <c r="AA93">
        <v>14</v>
      </c>
      <c r="AB93">
        <v>20</v>
      </c>
      <c r="AC93">
        <v>10</v>
      </c>
      <c r="AD93">
        <v>16</v>
      </c>
      <c r="AE93">
        <v>12</v>
      </c>
    </row>
    <row r="94" spans="2:31" x14ac:dyDescent="0.25">
      <c r="B94" t="s">
        <v>30</v>
      </c>
      <c r="C94">
        <v>17</v>
      </c>
      <c r="D94">
        <v>33</v>
      </c>
      <c r="E94">
        <v>42</v>
      </c>
      <c r="F94">
        <v>39</v>
      </c>
      <c r="G94">
        <v>46</v>
      </c>
      <c r="H94">
        <v>47</v>
      </c>
      <c r="I94">
        <v>44</v>
      </c>
      <c r="J94">
        <v>49</v>
      </c>
      <c r="K94">
        <v>38</v>
      </c>
      <c r="L94">
        <v>41</v>
      </c>
      <c r="M94">
        <v>47</v>
      </c>
      <c r="N94">
        <v>34</v>
      </c>
      <c r="O94">
        <v>46</v>
      </c>
      <c r="P94">
        <v>36</v>
      </c>
      <c r="Q94">
        <v>41</v>
      </c>
      <c r="R94">
        <v>41</v>
      </c>
      <c r="S94">
        <v>33</v>
      </c>
      <c r="T94">
        <v>49</v>
      </c>
      <c r="U94">
        <v>17</v>
      </c>
      <c r="V94">
        <v>47</v>
      </c>
      <c r="W94">
        <v>28</v>
      </c>
      <c r="X94">
        <v>35</v>
      </c>
      <c r="Y94">
        <v>47</v>
      </c>
      <c r="Z94">
        <v>47</v>
      </c>
      <c r="AA94">
        <v>51</v>
      </c>
      <c r="AB94">
        <v>51</v>
      </c>
      <c r="AC94">
        <v>44</v>
      </c>
      <c r="AD94">
        <v>50</v>
      </c>
      <c r="AE94">
        <v>47</v>
      </c>
    </row>
    <row r="95" spans="2:31" x14ac:dyDescent="0.25">
      <c r="B95" t="s">
        <v>31</v>
      </c>
      <c r="C95">
        <v>18</v>
      </c>
      <c r="D95">
        <v>10</v>
      </c>
      <c r="E95">
        <v>8</v>
      </c>
      <c r="F95">
        <v>15</v>
      </c>
      <c r="G95">
        <v>8</v>
      </c>
      <c r="H95">
        <v>12</v>
      </c>
      <c r="I95">
        <v>13</v>
      </c>
      <c r="J95">
        <v>20</v>
      </c>
      <c r="K95">
        <v>13</v>
      </c>
      <c r="L95">
        <v>21</v>
      </c>
      <c r="M95">
        <v>13</v>
      </c>
      <c r="N95">
        <v>8</v>
      </c>
      <c r="O95">
        <v>5</v>
      </c>
      <c r="P95">
        <v>9</v>
      </c>
      <c r="Q95">
        <v>11</v>
      </c>
      <c r="R95">
        <v>22</v>
      </c>
      <c r="S95">
        <v>17</v>
      </c>
      <c r="T95">
        <v>21</v>
      </c>
      <c r="U95">
        <v>21</v>
      </c>
      <c r="V95">
        <v>13</v>
      </c>
      <c r="W95">
        <v>17</v>
      </c>
      <c r="X95">
        <v>8</v>
      </c>
      <c r="Y95">
        <v>6</v>
      </c>
      <c r="Z95">
        <v>5</v>
      </c>
      <c r="AA95">
        <v>13</v>
      </c>
      <c r="AB95">
        <v>10</v>
      </c>
      <c r="AC95">
        <v>5</v>
      </c>
      <c r="AD95">
        <v>17</v>
      </c>
      <c r="AE95">
        <v>10</v>
      </c>
    </row>
    <row r="96" spans="2:31" x14ac:dyDescent="0.25">
      <c r="B96" t="s">
        <v>32</v>
      </c>
      <c r="C96">
        <v>8</v>
      </c>
      <c r="D96">
        <v>11</v>
      </c>
      <c r="E96">
        <v>12</v>
      </c>
      <c r="F96">
        <v>13</v>
      </c>
      <c r="G96">
        <v>5</v>
      </c>
      <c r="H96">
        <v>2</v>
      </c>
      <c r="I96">
        <v>6</v>
      </c>
      <c r="J96">
        <v>4</v>
      </c>
      <c r="K96">
        <v>8</v>
      </c>
      <c r="L96">
        <v>4</v>
      </c>
      <c r="M96">
        <v>10</v>
      </c>
      <c r="N96">
        <v>26</v>
      </c>
      <c r="O96">
        <v>9</v>
      </c>
      <c r="P96">
        <v>12</v>
      </c>
      <c r="Q96">
        <v>25</v>
      </c>
      <c r="R96">
        <v>11</v>
      </c>
      <c r="S96">
        <v>4</v>
      </c>
      <c r="T96">
        <v>13</v>
      </c>
      <c r="U96">
        <v>30</v>
      </c>
      <c r="V96">
        <v>19</v>
      </c>
      <c r="W96">
        <v>8</v>
      </c>
      <c r="X96">
        <v>1</v>
      </c>
      <c r="Y96">
        <v>19</v>
      </c>
      <c r="Z96">
        <v>29</v>
      </c>
      <c r="AA96">
        <v>9</v>
      </c>
      <c r="AB96">
        <v>13</v>
      </c>
      <c r="AC96">
        <v>21</v>
      </c>
      <c r="AD96">
        <v>10</v>
      </c>
      <c r="AE96">
        <v>23</v>
      </c>
    </row>
    <row r="97" spans="2:31" x14ac:dyDescent="0.25">
      <c r="B97" t="s">
        <v>33</v>
      </c>
      <c r="C97">
        <v>27</v>
      </c>
      <c r="D97">
        <v>12</v>
      </c>
      <c r="E97">
        <v>13</v>
      </c>
      <c r="F97">
        <v>11</v>
      </c>
      <c r="G97">
        <v>17</v>
      </c>
      <c r="H97">
        <v>21</v>
      </c>
      <c r="I97">
        <v>18</v>
      </c>
      <c r="J97">
        <v>31</v>
      </c>
      <c r="K97">
        <v>34</v>
      </c>
      <c r="L97">
        <v>28</v>
      </c>
      <c r="M97">
        <v>20</v>
      </c>
      <c r="N97">
        <v>36</v>
      </c>
      <c r="O97">
        <v>13</v>
      </c>
      <c r="P97">
        <v>15</v>
      </c>
      <c r="Q97">
        <v>27</v>
      </c>
      <c r="R97">
        <v>24</v>
      </c>
      <c r="S97">
        <v>34</v>
      </c>
      <c r="T97">
        <v>26</v>
      </c>
      <c r="U97">
        <v>15</v>
      </c>
      <c r="V97">
        <v>22</v>
      </c>
      <c r="W97">
        <v>35</v>
      </c>
      <c r="X97">
        <v>22</v>
      </c>
      <c r="Y97">
        <v>21</v>
      </c>
      <c r="Z97">
        <v>16</v>
      </c>
      <c r="AA97">
        <v>18</v>
      </c>
      <c r="AB97">
        <v>17</v>
      </c>
      <c r="AC97">
        <v>14</v>
      </c>
      <c r="AD97">
        <v>18</v>
      </c>
      <c r="AE97">
        <v>14</v>
      </c>
    </row>
    <row r="98" spans="2:31" x14ac:dyDescent="0.25">
      <c r="B98" t="s">
        <v>34</v>
      </c>
      <c r="C98">
        <v>44</v>
      </c>
      <c r="D98">
        <v>41</v>
      </c>
      <c r="E98">
        <v>46</v>
      </c>
      <c r="F98">
        <v>46</v>
      </c>
      <c r="G98">
        <v>40</v>
      </c>
      <c r="H98">
        <v>41</v>
      </c>
      <c r="I98">
        <v>30</v>
      </c>
      <c r="J98">
        <v>22</v>
      </c>
      <c r="K98">
        <v>25</v>
      </c>
      <c r="L98">
        <v>17</v>
      </c>
      <c r="M98">
        <v>37</v>
      </c>
      <c r="N98">
        <v>18</v>
      </c>
      <c r="O98">
        <v>11</v>
      </c>
      <c r="P98">
        <v>8</v>
      </c>
      <c r="Q98">
        <v>18</v>
      </c>
      <c r="R98">
        <v>17</v>
      </c>
      <c r="S98">
        <v>13</v>
      </c>
      <c r="T98">
        <v>37</v>
      </c>
      <c r="U98">
        <v>19</v>
      </c>
      <c r="V98">
        <v>24</v>
      </c>
      <c r="W98">
        <v>29</v>
      </c>
      <c r="X98">
        <v>19</v>
      </c>
      <c r="Y98">
        <v>28</v>
      </c>
      <c r="Z98">
        <v>38</v>
      </c>
      <c r="AA98">
        <v>29</v>
      </c>
      <c r="AB98">
        <v>43</v>
      </c>
      <c r="AC98">
        <v>24</v>
      </c>
      <c r="AD98">
        <v>26</v>
      </c>
      <c r="AE98">
        <v>24</v>
      </c>
    </row>
    <row r="99" spans="2:31" x14ac:dyDescent="0.25">
      <c r="B99" t="s">
        <v>35</v>
      </c>
      <c r="C99">
        <v>50</v>
      </c>
      <c r="D99">
        <v>49</v>
      </c>
      <c r="E99">
        <v>50</v>
      </c>
      <c r="F99">
        <v>45</v>
      </c>
      <c r="G99">
        <v>41</v>
      </c>
      <c r="H99">
        <v>50</v>
      </c>
      <c r="I99">
        <v>39</v>
      </c>
      <c r="J99">
        <v>43</v>
      </c>
      <c r="K99">
        <v>47</v>
      </c>
      <c r="L99">
        <v>47</v>
      </c>
      <c r="M99">
        <v>49</v>
      </c>
      <c r="N99">
        <v>51</v>
      </c>
      <c r="O99">
        <v>51</v>
      </c>
      <c r="P99">
        <v>49</v>
      </c>
      <c r="Q99">
        <v>47</v>
      </c>
      <c r="R99">
        <v>50</v>
      </c>
      <c r="S99">
        <v>51</v>
      </c>
      <c r="T99">
        <v>27</v>
      </c>
      <c r="U99">
        <v>37</v>
      </c>
      <c r="V99">
        <v>45</v>
      </c>
      <c r="W99">
        <v>46</v>
      </c>
      <c r="X99">
        <v>9</v>
      </c>
      <c r="Y99">
        <v>27</v>
      </c>
      <c r="Z99">
        <v>13</v>
      </c>
      <c r="AA99">
        <v>41</v>
      </c>
      <c r="AB99">
        <v>16</v>
      </c>
      <c r="AC99">
        <v>17</v>
      </c>
      <c r="AD99">
        <v>51</v>
      </c>
      <c r="AE99">
        <v>37</v>
      </c>
    </row>
    <row r="100" spans="2:31" x14ac:dyDescent="0.25">
      <c r="B100" t="s">
        <v>36</v>
      </c>
      <c r="C100">
        <v>39</v>
      </c>
      <c r="D100">
        <v>37</v>
      </c>
      <c r="E100">
        <v>43</v>
      </c>
      <c r="F100">
        <v>44</v>
      </c>
      <c r="G100">
        <v>39</v>
      </c>
      <c r="H100">
        <v>32</v>
      </c>
      <c r="I100">
        <v>40</v>
      </c>
      <c r="J100">
        <v>30</v>
      </c>
      <c r="K100">
        <v>36</v>
      </c>
      <c r="L100">
        <v>43</v>
      </c>
      <c r="M100">
        <v>43</v>
      </c>
      <c r="N100">
        <v>32</v>
      </c>
      <c r="O100">
        <v>30</v>
      </c>
      <c r="P100">
        <v>17</v>
      </c>
      <c r="Q100">
        <v>22</v>
      </c>
      <c r="R100">
        <v>42</v>
      </c>
      <c r="S100">
        <v>35</v>
      </c>
      <c r="T100">
        <v>41</v>
      </c>
      <c r="U100">
        <v>46</v>
      </c>
      <c r="V100">
        <v>38</v>
      </c>
      <c r="W100">
        <v>33</v>
      </c>
      <c r="X100">
        <v>27</v>
      </c>
      <c r="Y100">
        <v>34</v>
      </c>
      <c r="Z100">
        <v>25</v>
      </c>
      <c r="AA100">
        <v>39</v>
      </c>
      <c r="AB100">
        <v>22</v>
      </c>
      <c r="AC100">
        <v>30</v>
      </c>
      <c r="AD100">
        <v>32</v>
      </c>
      <c r="AE100">
        <v>27</v>
      </c>
    </row>
    <row r="101" spans="2:31" x14ac:dyDescent="0.25">
      <c r="B101" t="s">
        <v>37</v>
      </c>
      <c r="C101">
        <v>15</v>
      </c>
      <c r="D101">
        <v>13</v>
      </c>
      <c r="E101">
        <v>20</v>
      </c>
      <c r="F101">
        <v>16</v>
      </c>
      <c r="G101">
        <v>33</v>
      </c>
      <c r="H101">
        <v>20</v>
      </c>
      <c r="I101">
        <v>29</v>
      </c>
      <c r="J101">
        <v>3</v>
      </c>
      <c r="K101">
        <v>16</v>
      </c>
      <c r="L101">
        <v>12</v>
      </c>
      <c r="M101">
        <v>14</v>
      </c>
      <c r="N101">
        <v>17</v>
      </c>
      <c r="O101">
        <v>10</v>
      </c>
      <c r="P101">
        <v>28</v>
      </c>
      <c r="Q101">
        <v>32</v>
      </c>
      <c r="R101">
        <v>15</v>
      </c>
      <c r="S101">
        <v>26</v>
      </c>
      <c r="T101">
        <v>14</v>
      </c>
      <c r="U101">
        <v>38</v>
      </c>
      <c r="V101">
        <v>31</v>
      </c>
      <c r="W101">
        <v>21</v>
      </c>
      <c r="X101">
        <v>20</v>
      </c>
      <c r="Y101">
        <v>10</v>
      </c>
      <c r="Z101">
        <v>8</v>
      </c>
      <c r="AA101">
        <v>4</v>
      </c>
      <c r="AB101">
        <v>7</v>
      </c>
      <c r="AC101">
        <v>8</v>
      </c>
      <c r="AD101">
        <v>6</v>
      </c>
      <c r="AE101">
        <v>7</v>
      </c>
    </row>
    <row r="102" spans="2:31" x14ac:dyDescent="0.25">
      <c r="B102" t="s">
        <v>38</v>
      </c>
      <c r="C102">
        <v>6</v>
      </c>
      <c r="D102">
        <v>14</v>
      </c>
      <c r="E102">
        <v>31</v>
      </c>
      <c r="F102">
        <v>18</v>
      </c>
      <c r="G102">
        <v>34</v>
      </c>
      <c r="H102">
        <v>18</v>
      </c>
      <c r="I102">
        <v>12</v>
      </c>
      <c r="J102">
        <v>18</v>
      </c>
      <c r="K102">
        <v>9</v>
      </c>
      <c r="L102">
        <v>11</v>
      </c>
      <c r="M102">
        <v>24</v>
      </c>
      <c r="N102">
        <v>16</v>
      </c>
      <c r="O102">
        <v>25</v>
      </c>
      <c r="P102">
        <v>43</v>
      </c>
      <c r="Q102">
        <v>36</v>
      </c>
      <c r="R102">
        <v>33</v>
      </c>
      <c r="S102">
        <v>23</v>
      </c>
      <c r="T102">
        <v>22</v>
      </c>
      <c r="U102">
        <v>26</v>
      </c>
      <c r="V102">
        <v>27</v>
      </c>
      <c r="W102">
        <v>31</v>
      </c>
      <c r="X102">
        <v>30</v>
      </c>
      <c r="Y102">
        <v>29</v>
      </c>
      <c r="Z102">
        <v>37</v>
      </c>
      <c r="AA102">
        <v>42</v>
      </c>
      <c r="AB102">
        <v>38</v>
      </c>
      <c r="AC102">
        <v>33</v>
      </c>
      <c r="AD102">
        <v>12</v>
      </c>
      <c r="AE102">
        <v>31</v>
      </c>
    </row>
    <row r="103" spans="2:31" x14ac:dyDescent="0.25">
      <c r="B103" t="s">
        <v>39</v>
      </c>
      <c r="C103">
        <v>43</v>
      </c>
      <c r="D103">
        <v>30</v>
      </c>
      <c r="E103">
        <v>23</v>
      </c>
      <c r="F103">
        <v>38</v>
      </c>
      <c r="G103">
        <v>42</v>
      </c>
      <c r="H103">
        <v>39</v>
      </c>
      <c r="I103">
        <v>42</v>
      </c>
      <c r="J103">
        <v>40</v>
      </c>
      <c r="K103">
        <v>33</v>
      </c>
      <c r="L103">
        <v>35</v>
      </c>
      <c r="M103">
        <v>36</v>
      </c>
      <c r="N103">
        <v>30</v>
      </c>
      <c r="O103">
        <v>41</v>
      </c>
      <c r="P103">
        <v>34</v>
      </c>
      <c r="Q103">
        <v>45</v>
      </c>
      <c r="R103">
        <v>40</v>
      </c>
      <c r="S103">
        <v>42</v>
      </c>
      <c r="T103">
        <v>45</v>
      </c>
      <c r="U103">
        <v>41</v>
      </c>
      <c r="V103">
        <v>44</v>
      </c>
      <c r="W103">
        <v>41</v>
      </c>
      <c r="X103">
        <v>25</v>
      </c>
      <c r="Y103">
        <v>40</v>
      </c>
      <c r="Z103">
        <v>28</v>
      </c>
      <c r="AA103">
        <v>34</v>
      </c>
      <c r="AB103">
        <v>44</v>
      </c>
      <c r="AC103">
        <v>43</v>
      </c>
      <c r="AD103">
        <v>25</v>
      </c>
      <c r="AE103">
        <v>38</v>
      </c>
    </row>
    <row r="104" spans="2:31" x14ac:dyDescent="0.25">
      <c r="B104" t="s">
        <v>40</v>
      </c>
      <c r="C104">
        <v>21</v>
      </c>
      <c r="D104">
        <v>40</v>
      </c>
      <c r="E104">
        <v>9</v>
      </c>
      <c r="F104">
        <v>28</v>
      </c>
      <c r="G104">
        <v>35</v>
      </c>
      <c r="H104">
        <v>45</v>
      </c>
      <c r="I104">
        <v>48</v>
      </c>
      <c r="J104">
        <v>37</v>
      </c>
      <c r="K104">
        <v>30</v>
      </c>
      <c r="L104">
        <v>46</v>
      </c>
      <c r="M104">
        <v>35</v>
      </c>
      <c r="N104">
        <v>47</v>
      </c>
      <c r="O104">
        <v>44</v>
      </c>
      <c r="P104">
        <v>47</v>
      </c>
      <c r="Q104">
        <v>5</v>
      </c>
      <c r="R104">
        <v>32</v>
      </c>
      <c r="S104">
        <v>50</v>
      </c>
      <c r="T104">
        <v>46</v>
      </c>
      <c r="U104">
        <v>44</v>
      </c>
      <c r="V104">
        <v>43</v>
      </c>
      <c r="W104">
        <v>24</v>
      </c>
      <c r="X104">
        <v>47</v>
      </c>
      <c r="Y104">
        <v>45</v>
      </c>
      <c r="Z104">
        <v>44</v>
      </c>
      <c r="AA104">
        <v>32</v>
      </c>
      <c r="AB104">
        <v>47</v>
      </c>
      <c r="AC104">
        <v>29</v>
      </c>
      <c r="AD104">
        <v>40</v>
      </c>
      <c r="AE104">
        <v>46</v>
      </c>
    </row>
    <row r="105" spans="2:31" x14ac:dyDescent="0.25">
      <c r="B105" t="s">
        <v>41</v>
      </c>
      <c r="C105">
        <v>33</v>
      </c>
      <c r="D105">
        <v>35</v>
      </c>
      <c r="E105">
        <v>34</v>
      </c>
      <c r="F105">
        <v>31</v>
      </c>
      <c r="G105">
        <v>30</v>
      </c>
      <c r="H105">
        <v>24</v>
      </c>
      <c r="I105">
        <v>32</v>
      </c>
      <c r="J105">
        <v>25</v>
      </c>
      <c r="K105">
        <v>17</v>
      </c>
      <c r="L105">
        <v>18</v>
      </c>
      <c r="M105">
        <v>46</v>
      </c>
      <c r="N105">
        <v>14</v>
      </c>
      <c r="O105">
        <v>18</v>
      </c>
      <c r="P105">
        <v>23</v>
      </c>
      <c r="Q105">
        <v>19</v>
      </c>
      <c r="R105">
        <v>16</v>
      </c>
      <c r="S105">
        <v>16</v>
      </c>
      <c r="T105">
        <v>33</v>
      </c>
      <c r="U105">
        <v>24</v>
      </c>
      <c r="V105">
        <v>21</v>
      </c>
      <c r="W105">
        <v>25</v>
      </c>
      <c r="X105">
        <v>36</v>
      </c>
      <c r="Y105">
        <v>39</v>
      </c>
      <c r="Z105">
        <v>34</v>
      </c>
      <c r="AA105">
        <v>33</v>
      </c>
      <c r="AB105">
        <v>34</v>
      </c>
      <c r="AC105">
        <v>12</v>
      </c>
      <c r="AD105">
        <v>30</v>
      </c>
      <c r="AE105">
        <v>13</v>
      </c>
    </row>
    <row r="106" spans="2:31" x14ac:dyDescent="0.25">
      <c r="B106" t="s">
        <v>42</v>
      </c>
      <c r="C106">
        <v>49</v>
      </c>
      <c r="D106">
        <v>42</v>
      </c>
      <c r="E106">
        <v>49</v>
      </c>
      <c r="F106">
        <v>51</v>
      </c>
      <c r="G106">
        <v>47</v>
      </c>
      <c r="H106">
        <v>44</v>
      </c>
      <c r="I106">
        <v>50</v>
      </c>
      <c r="J106">
        <v>48</v>
      </c>
      <c r="K106">
        <v>37</v>
      </c>
      <c r="L106">
        <v>45</v>
      </c>
      <c r="M106">
        <v>40</v>
      </c>
      <c r="N106">
        <v>45</v>
      </c>
      <c r="O106">
        <v>35</v>
      </c>
      <c r="P106">
        <v>48</v>
      </c>
      <c r="Q106">
        <v>51</v>
      </c>
      <c r="R106">
        <v>46</v>
      </c>
      <c r="S106">
        <v>46</v>
      </c>
      <c r="T106">
        <v>25</v>
      </c>
      <c r="U106">
        <v>32</v>
      </c>
      <c r="V106">
        <v>41</v>
      </c>
      <c r="W106">
        <v>47</v>
      </c>
      <c r="X106">
        <v>45</v>
      </c>
      <c r="Y106">
        <v>46</v>
      </c>
      <c r="Z106">
        <v>51</v>
      </c>
      <c r="AA106">
        <v>50</v>
      </c>
      <c r="AB106">
        <v>39</v>
      </c>
      <c r="AC106">
        <v>46</v>
      </c>
      <c r="AD106">
        <v>43</v>
      </c>
      <c r="AE106">
        <v>26</v>
      </c>
    </row>
    <row r="107" spans="2:31" x14ac:dyDescent="0.25">
      <c r="B107" t="s">
        <v>43</v>
      </c>
      <c r="C107">
        <v>38</v>
      </c>
      <c r="D107">
        <v>26</v>
      </c>
      <c r="E107">
        <v>29</v>
      </c>
      <c r="F107">
        <v>41</v>
      </c>
      <c r="G107">
        <v>22</v>
      </c>
      <c r="H107">
        <v>22</v>
      </c>
      <c r="I107">
        <v>27</v>
      </c>
      <c r="J107">
        <v>16</v>
      </c>
      <c r="K107">
        <v>22</v>
      </c>
      <c r="L107">
        <v>22</v>
      </c>
      <c r="M107">
        <v>25</v>
      </c>
      <c r="N107">
        <v>10</v>
      </c>
      <c r="O107">
        <v>23</v>
      </c>
      <c r="P107">
        <v>21</v>
      </c>
      <c r="Q107">
        <v>35</v>
      </c>
      <c r="R107">
        <v>19</v>
      </c>
      <c r="S107">
        <v>15</v>
      </c>
      <c r="T107">
        <v>38</v>
      </c>
      <c r="U107">
        <v>23</v>
      </c>
      <c r="V107">
        <v>28</v>
      </c>
      <c r="W107">
        <v>34</v>
      </c>
      <c r="X107">
        <v>28</v>
      </c>
      <c r="Y107">
        <v>35</v>
      </c>
      <c r="Z107">
        <v>33</v>
      </c>
      <c r="AA107">
        <v>46</v>
      </c>
      <c r="AB107">
        <v>27</v>
      </c>
      <c r="AC107">
        <v>36</v>
      </c>
      <c r="AD107">
        <v>24</v>
      </c>
      <c r="AE107">
        <v>21</v>
      </c>
    </row>
    <row r="108" spans="2:31" x14ac:dyDescent="0.25">
      <c r="B108" t="s">
        <v>44</v>
      </c>
      <c r="C108">
        <v>3</v>
      </c>
      <c r="D108">
        <v>4</v>
      </c>
      <c r="E108">
        <v>3</v>
      </c>
      <c r="F108">
        <v>6</v>
      </c>
      <c r="G108">
        <v>7</v>
      </c>
      <c r="H108">
        <v>4</v>
      </c>
      <c r="I108">
        <v>10</v>
      </c>
      <c r="J108">
        <v>2</v>
      </c>
      <c r="K108">
        <v>6</v>
      </c>
      <c r="L108">
        <v>6</v>
      </c>
      <c r="M108">
        <v>5</v>
      </c>
      <c r="N108">
        <v>4</v>
      </c>
      <c r="O108">
        <v>3</v>
      </c>
      <c r="P108">
        <v>5</v>
      </c>
      <c r="Q108">
        <v>12</v>
      </c>
      <c r="R108">
        <v>13</v>
      </c>
      <c r="S108">
        <v>10</v>
      </c>
      <c r="T108">
        <v>2</v>
      </c>
      <c r="U108">
        <v>4</v>
      </c>
      <c r="V108">
        <v>7</v>
      </c>
      <c r="W108">
        <v>16</v>
      </c>
      <c r="X108">
        <v>7</v>
      </c>
      <c r="Y108">
        <v>5</v>
      </c>
      <c r="Z108">
        <v>7</v>
      </c>
      <c r="AA108">
        <v>2</v>
      </c>
      <c r="AB108">
        <v>2</v>
      </c>
      <c r="AC108">
        <v>1</v>
      </c>
      <c r="AD108">
        <v>7</v>
      </c>
      <c r="AE108">
        <v>3</v>
      </c>
    </row>
    <row r="109" spans="2:31" x14ac:dyDescent="0.25">
      <c r="B109" t="s">
        <v>45</v>
      </c>
      <c r="C109">
        <v>13</v>
      </c>
      <c r="D109">
        <v>36</v>
      </c>
      <c r="E109">
        <v>33</v>
      </c>
      <c r="F109">
        <v>20</v>
      </c>
      <c r="G109">
        <v>28</v>
      </c>
      <c r="H109">
        <v>19</v>
      </c>
      <c r="I109">
        <v>1</v>
      </c>
      <c r="J109">
        <v>8</v>
      </c>
      <c r="K109">
        <v>11</v>
      </c>
      <c r="L109">
        <v>1</v>
      </c>
      <c r="M109">
        <v>6</v>
      </c>
      <c r="N109">
        <v>2</v>
      </c>
      <c r="O109">
        <v>1</v>
      </c>
      <c r="P109">
        <v>7</v>
      </c>
      <c r="Q109">
        <v>29</v>
      </c>
      <c r="R109">
        <v>29</v>
      </c>
      <c r="S109">
        <v>1</v>
      </c>
      <c r="T109">
        <v>3</v>
      </c>
      <c r="U109">
        <v>7</v>
      </c>
      <c r="V109">
        <v>8</v>
      </c>
      <c r="W109">
        <v>23</v>
      </c>
      <c r="X109">
        <v>18</v>
      </c>
      <c r="Y109">
        <v>22</v>
      </c>
      <c r="Z109">
        <v>21</v>
      </c>
      <c r="AA109">
        <v>21</v>
      </c>
      <c r="AB109">
        <v>36</v>
      </c>
      <c r="AC109">
        <v>42</v>
      </c>
      <c r="AD109">
        <v>31</v>
      </c>
      <c r="AE109">
        <v>16</v>
      </c>
    </row>
    <row r="110" spans="2:31" x14ac:dyDescent="0.25">
      <c r="B110" t="s">
        <v>46</v>
      </c>
      <c r="C110">
        <v>31</v>
      </c>
      <c r="D110">
        <v>34</v>
      </c>
      <c r="E110">
        <v>22</v>
      </c>
      <c r="F110">
        <v>22</v>
      </c>
      <c r="G110">
        <v>44</v>
      </c>
      <c r="H110">
        <v>48</v>
      </c>
      <c r="I110">
        <v>49</v>
      </c>
      <c r="J110">
        <v>51</v>
      </c>
      <c r="K110">
        <v>49</v>
      </c>
      <c r="L110">
        <v>51</v>
      </c>
      <c r="M110">
        <v>44</v>
      </c>
      <c r="N110">
        <v>38</v>
      </c>
      <c r="O110">
        <v>50</v>
      </c>
      <c r="P110">
        <v>50</v>
      </c>
      <c r="Q110">
        <v>48</v>
      </c>
      <c r="R110">
        <v>51</v>
      </c>
      <c r="S110">
        <v>47</v>
      </c>
      <c r="T110">
        <v>39</v>
      </c>
      <c r="U110">
        <v>49</v>
      </c>
      <c r="V110">
        <v>42</v>
      </c>
      <c r="W110">
        <v>45</v>
      </c>
      <c r="X110">
        <v>31</v>
      </c>
      <c r="Y110">
        <v>41</v>
      </c>
      <c r="Z110">
        <v>50</v>
      </c>
      <c r="AA110">
        <v>36</v>
      </c>
      <c r="AB110">
        <v>33</v>
      </c>
      <c r="AC110">
        <v>51</v>
      </c>
      <c r="AD110">
        <v>47</v>
      </c>
      <c r="AE110">
        <v>50</v>
      </c>
    </row>
    <row r="111" spans="2:31" x14ac:dyDescent="0.25">
      <c r="B111" t="s">
        <v>47</v>
      </c>
      <c r="C111">
        <v>20</v>
      </c>
      <c r="D111">
        <v>21</v>
      </c>
      <c r="E111">
        <v>26</v>
      </c>
      <c r="F111">
        <v>25</v>
      </c>
      <c r="G111">
        <v>16</v>
      </c>
      <c r="H111">
        <v>33</v>
      </c>
      <c r="I111">
        <v>26</v>
      </c>
      <c r="J111">
        <v>28</v>
      </c>
      <c r="K111">
        <v>27</v>
      </c>
      <c r="L111">
        <v>13</v>
      </c>
      <c r="M111">
        <v>16</v>
      </c>
      <c r="N111">
        <v>19</v>
      </c>
      <c r="O111">
        <v>34</v>
      </c>
      <c r="P111">
        <v>14</v>
      </c>
      <c r="Q111">
        <v>27</v>
      </c>
      <c r="R111">
        <v>12</v>
      </c>
      <c r="S111">
        <v>14</v>
      </c>
      <c r="T111">
        <v>15</v>
      </c>
      <c r="U111">
        <v>12</v>
      </c>
      <c r="V111">
        <v>11</v>
      </c>
      <c r="W111">
        <v>9</v>
      </c>
      <c r="X111">
        <v>4</v>
      </c>
      <c r="Y111">
        <v>7</v>
      </c>
      <c r="Z111">
        <v>18</v>
      </c>
      <c r="AA111">
        <v>19</v>
      </c>
      <c r="AB111">
        <v>25</v>
      </c>
      <c r="AC111">
        <v>39</v>
      </c>
      <c r="AD111">
        <v>35</v>
      </c>
      <c r="AE111">
        <v>18</v>
      </c>
    </row>
    <row r="112" spans="2:31" x14ac:dyDescent="0.25">
      <c r="B112" t="s">
        <v>48</v>
      </c>
      <c r="C112">
        <v>5</v>
      </c>
      <c r="D112">
        <v>8</v>
      </c>
      <c r="E112">
        <v>11</v>
      </c>
      <c r="F112">
        <v>10</v>
      </c>
      <c r="G112">
        <v>19</v>
      </c>
      <c r="H112">
        <v>11</v>
      </c>
      <c r="I112">
        <v>19</v>
      </c>
      <c r="J112">
        <v>21</v>
      </c>
      <c r="K112">
        <v>10</v>
      </c>
      <c r="L112">
        <v>14</v>
      </c>
      <c r="M112">
        <v>28</v>
      </c>
      <c r="N112">
        <v>12</v>
      </c>
      <c r="O112">
        <v>28</v>
      </c>
      <c r="P112">
        <v>22</v>
      </c>
      <c r="Q112">
        <v>15</v>
      </c>
      <c r="R112">
        <v>43</v>
      </c>
      <c r="S112">
        <v>24</v>
      </c>
      <c r="T112">
        <v>11</v>
      </c>
      <c r="U112">
        <v>16</v>
      </c>
      <c r="V112">
        <v>9</v>
      </c>
      <c r="W112">
        <v>13</v>
      </c>
      <c r="X112">
        <v>14</v>
      </c>
      <c r="Y112">
        <v>31</v>
      </c>
      <c r="Z112">
        <v>30</v>
      </c>
      <c r="AA112">
        <v>27</v>
      </c>
      <c r="AB112">
        <v>31</v>
      </c>
      <c r="AC112">
        <v>35</v>
      </c>
      <c r="AD112">
        <v>14</v>
      </c>
      <c r="AE112">
        <v>28</v>
      </c>
    </row>
    <row r="113" spans="2:31" x14ac:dyDescent="0.25">
      <c r="B113" t="s">
        <v>49</v>
      </c>
      <c r="C113">
        <v>22</v>
      </c>
      <c r="D113">
        <v>29</v>
      </c>
      <c r="E113">
        <v>36</v>
      </c>
      <c r="F113">
        <v>33</v>
      </c>
      <c r="G113">
        <v>15</v>
      </c>
      <c r="H113">
        <v>34</v>
      </c>
      <c r="I113">
        <v>28</v>
      </c>
      <c r="J113">
        <v>27</v>
      </c>
      <c r="K113">
        <v>42</v>
      </c>
      <c r="L113">
        <v>38</v>
      </c>
      <c r="M113">
        <v>34</v>
      </c>
      <c r="N113">
        <v>41</v>
      </c>
      <c r="O113">
        <v>42</v>
      </c>
      <c r="P113">
        <v>25</v>
      </c>
      <c r="Q113">
        <v>39</v>
      </c>
      <c r="R113">
        <v>34</v>
      </c>
      <c r="S113">
        <v>38</v>
      </c>
      <c r="T113">
        <v>19</v>
      </c>
      <c r="U113">
        <v>33</v>
      </c>
      <c r="V113">
        <v>35</v>
      </c>
      <c r="W113">
        <v>42</v>
      </c>
      <c r="X113">
        <v>23</v>
      </c>
      <c r="Y113">
        <v>16</v>
      </c>
      <c r="Z113">
        <v>31</v>
      </c>
      <c r="AA113">
        <v>15</v>
      </c>
      <c r="AB113">
        <v>40</v>
      </c>
      <c r="AC113">
        <v>32</v>
      </c>
      <c r="AD113">
        <v>13</v>
      </c>
      <c r="AE113">
        <v>49</v>
      </c>
    </row>
    <row r="114" spans="2:31" x14ac:dyDescent="0.25">
      <c r="B114" t="s">
        <v>50</v>
      </c>
      <c r="C114">
        <v>51</v>
      </c>
      <c r="D114">
        <v>50</v>
      </c>
      <c r="E114">
        <v>51</v>
      </c>
      <c r="F114">
        <v>50</v>
      </c>
      <c r="G114">
        <v>51</v>
      </c>
      <c r="H114">
        <v>51</v>
      </c>
      <c r="I114">
        <v>47</v>
      </c>
      <c r="J114">
        <v>50</v>
      </c>
      <c r="K114">
        <v>46</v>
      </c>
      <c r="L114">
        <v>49</v>
      </c>
      <c r="M114">
        <v>50</v>
      </c>
      <c r="N114">
        <v>49</v>
      </c>
      <c r="O114">
        <v>48</v>
      </c>
      <c r="P114">
        <v>46</v>
      </c>
      <c r="Q114">
        <v>41</v>
      </c>
      <c r="R114">
        <v>48</v>
      </c>
      <c r="S114">
        <v>49</v>
      </c>
      <c r="T114">
        <v>51</v>
      </c>
      <c r="U114">
        <v>50</v>
      </c>
      <c r="V114">
        <v>51</v>
      </c>
      <c r="W114">
        <v>50</v>
      </c>
      <c r="X114">
        <v>49</v>
      </c>
      <c r="Y114">
        <v>51</v>
      </c>
      <c r="Z114">
        <v>49</v>
      </c>
      <c r="AA114">
        <v>37</v>
      </c>
      <c r="AB114">
        <v>48</v>
      </c>
      <c r="AC114">
        <v>49</v>
      </c>
      <c r="AD114">
        <v>23</v>
      </c>
      <c r="AE114">
        <v>40</v>
      </c>
    </row>
    <row r="115" spans="2:31" x14ac:dyDescent="0.25">
      <c r="B115" t="s">
        <v>51</v>
      </c>
      <c r="C115">
        <v>14</v>
      </c>
      <c r="D115">
        <v>5</v>
      </c>
      <c r="E115">
        <v>27</v>
      </c>
      <c r="F115">
        <v>1</v>
      </c>
      <c r="G115">
        <v>9</v>
      </c>
      <c r="H115">
        <v>8</v>
      </c>
      <c r="I115">
        <v>5</v>
      </c>
      <c r="J115">
        <v>13</v>
      </c>
      <c r="K115">
        <v>26</v>
      </c>
      <c r="L115">
        <v>23</v>
      </c>
      <c r="M115">
        <v>3</v>
      </c>
      <c r="N115">
        <v>13</v>
      </c>
      <c r="O115">
        <v>21</v>
      </c>
      <c r="P115">
        <v>13</v>
      </c>
      <c r="Q115">
        <v>16</v>
      </c>
      <c r="R115">
        <v>25</v>
      </c>
      <c r="S115">
        <v>11</v>
      </c>
      <c r="T115">
        <v>4</v>
      </c>
      <c r="U115">
        <v>28</v>
      </c>
      <c r="V115">
        <v>5</v>
      </c>
      <c r="W115">
        <v>4</v>
      </c>
      <c r="X115">
        <v>2</v>
      </c>
      <c r="Y115">
        <v>8</v>
      </c>
      <c r="Z115">
        <v>2</v>
      </c>
      <c r="AA115">
        <v>12</v>
      </c>
      <c r="AB115">
        <v>4</v>
      </c>
      <c r="AC115">
        <v>3</v>
      </c>
      <c r="AD115">
        <v>11</v>
      </c>
      <c r="AE115">
        <v>9</v>
      </c>
    </row>
    <row r="116" spans="2:31" x14ac:dyDescent="0.25">
      <c r="C116">
        <v>38</v>
      </c>
    </row>
    <row r="117" spans="2:31" x14ac:dyDescent="0.25">
      <c r="C117">
        <v>2</v>
      </c>
    </row>
    <row r="118" spans="2:31" x14ac:dyDescent="0.25">
      <c r="C118">
        <v>6</v>
      </c>
    </row>
    <row r="119" spans="2:31" x14ac:dyDescent="0.25">
      <c r="C119">
        <v>46</v>
      </c>
    </row>
    <row r="120" spans="2:31" x14ac:dyDescent="0.25">
      <c r="C120">
        <v>1</v>
      </c>
    </row>
    <row r="121" spans="2:31" x14ac:dyDescent="0.25">
      <c r="C121">
        <v>20</v>
      </c>
    </row>
    <row r="122" spans="2:31" x14ac:dyDescent="0.25">
      <c r="C122">
        <v>17</v>
      </c>
    </row>
    <row r="123" spans="2:31" x14ac:dyDescent="0.25">
      <c r="C123">
        <v>19</v>
      </c>
    </row>
    <row r="124" spans="2:31" x14ac:dyDescent="0.25">
      <c r="C124">
        <v>23</v>
      </c>
    </row>
    <row r="125" spans="2:31" x14ac:dyDescent="0.25">
      <c r="C125">
        <v>3</v>
      </c>
    </row>
    <row r="126" spans="2:31" x14ac:dyDescent="0.25">
      <c r="C126">
        <v>18</v>
      </c>
    </row>
    <row r="127" spans="2:31" x14ac:dyDescent="0.25">
      <c r="C127">
        <v>24</v>
      </c>
    </row>
    <row r="128" spans="2:31" x14ac:dyDescent="0.25">
      <c r="C128">
        <v>28</v>
      </c>
    </row>
    <row r="129" spans="3:3" x14ac:dyDescent="0.25">
      <c r="C129">
        <v>25</v>
      </c>
    </row>
    <row r="130" spans="3:3" x14ac:dyDescent="0.25">
      <c r="C130">
        <v>45</v>
      </c>
    </row>
    <row r="131" spans="3:3" x14ac:dyDescent="0.25">
      <c r="C131">
        <v>48</v>
      </c>
    </row>
    <row r="132" spans="3:3" x14ac:dyDescent="0.25">
      <c r="C132">
        <v>39</v>
      </c>
    </row>
    <row r="133" spans="3:3" x14ac:dyDescent="0.25">
      <c r="C133">
        <v>44</v>
      </c>
    </row>
    <row r="134" spans="3:3" x14ac:dyDescent="0.25">
      <c r="C134">
        <v>7</v>
      </c>
    </row>
    <row r="135" spans="3:3" x14ac:dyDescent="0.25">
      <c r="C135">
        <v>42</v>
      </c>
    </row>
    <row r="136" spans="3:3" x14ac:dyDescent="0.25">
      <c r="C136">
        <v>9</v>
      </c>
    </row>
    <row r="137" spans="3:3" x14ac:dyDescent="0.25">
      <c r="C137">
        <v>22</v>
      </c>
    </row>
    <row r="138" spans="3:3" x14ac:dyDescent="0.25">
      <c r="C138">
        <v>32</v>
      </c>
    </row>
    <row r="139" spans="3:3" x14ac:dyDescent="0.25">
      <c r="C139">
        <v>47</v>
      </c>
    </row>
    <row r="140" spans="3:3" x14ac:dyDescent="0.25">
      <c r="C140">
        <v>31</v>
      </c>
    </row>
    <row r="141" spans="3:3" x14ac:dyDescent="0.25">
      <c r="C141">
        <v>27</v>
      </c>
    </row>
    <row r="142" spans="3:3" x14ac:dyDescent="0.25">
      <c r="C142">
        <v>15</v>
      </c>
    </row>
    <row r="143" spans="3:3" x14ac:dyDescent="0.25">
      <c r="C143">
        <v>51</v>
      </c>
    </row>
    <row r="144" spans="3:3" x14ac:dyDescent="0.25">
      <c r="C144">
        <v>16</v>
      </c>
    </row>
    <row r="145" spans="3:3" x14ac:dyDescent="0.25">
      <c r="C145">
        <v>33</v>
      </c>
    </row>
    <row r="146" spans="3:3" x14ac:dyDescent="0.25">
      <c r="C146">
        <v>10</v>
      </c>
    </row>
    <row r="147" spans="3:3" x14ac:dyDescent="0.25">
      <c r="C147">
        <v>11</v>
      </c>
    </row>
    <row r="148" spans="3:3" x14ac:dyDescent="0.25">
      <c r="C148">
        <v>12</v>
      </c>
    </row>
    <row r="149" spans="3:3" x14ac:dyDescent="0.25">
      <c r="C149">
        <v>41</v>
      </c>
    </row>
    <row r="150" spans="3:3" x14ac:dyDescent="0.25">
      <c r="C150">
        <v>49</v>
      </c>
    </row>
    <row r="151" spans="3:3" x14ac:dyDescent="0.25">
      <c r="C151">
        <v>37</v>
      </c>
    </row>
    <row r="152" spans="3:3" x14ac:dyDescent="0.25">
      <c r="C152">
        <v>13</v>
      </c>
    </row>
    <row r="153" spans="3:3" x14ac:dyDescent="0.25">
      <c r="C153">
        <v>14</v>
      </c>
    </row>
    <row r="154" spans="3:3" x14ac:dyDescent="0.25">
      <c r="C154">
        <v>30</v>
      </c>
    </row>
    <row r="155" spans="3:3" x14ac:dyDescent="0.25">
      <c r="C155">
        <v>40</v>
      </c>
    </row>
    <row r="156" spans="3:3" x14ac:dyDescent="0.25">
      <c r="C156">
        <v>35</v>
      </c>
    </row>
    <row r="157" spans="3:3" x14ac:dyDescent="0.25">
      <c r="C157">
        <v>42</v>
      </c>
    </row>
    <row r="158" spans="3:3" x14ac:dyDescent="0.25">
      <c r="C158">
        <v>26</v>
      </c>
    </row>
    <row r="159" spans="3:3" x14ac:dyDescent="0.25">
      <c r="C159">
        <v>4</v>
      </c>
    </row>
    <row r="160" spans="3:3" x14ac:dyDescent="0.25">
      <c r="C160">
        <v>36</v>
      </c>
    </row>
    <row r="161" spans="3:3" x14ac:dyDescent="0.25">
      <c r="C161">
        <v>34</v>
      </c>
    </row>
    <row r="162" spans="3:3" x14ac:dyDescent="0.25">
      <c r="C162">
        <v>21</v>
      </c>
    </row>
    <row r="163" spans="3:3" x14ac:dyDescent="0.25">
      <c r="C163">
        <v>8</v>
      </c>
    </row>
    <row r="164" spans="3:3" x14ac:dyDescent="0.25">
      <c r="C164">
        <v>29</v>
      </c>
    </row>
    <row r="165" spans="3:3" x14ac:dyDescent="0.25">
      <c r="C165">
        <v>50</v>
      </c>
    </row>
    <row r="166" spans="3:3" x14ac:dyDescent="0.25">
      <c r="C166">
        <v>5</v>
      </c>
    </row>
    <row r="167" spans="3:3" x14ac:dyDescent="0.25">
      <c r="C167">
        <v>21</v>
      </c>
    </row>
    <row r="168" spans="3:3" x14ac:dyDescent="0.25">
      <c r="C168">
        <v>2</v>
      </c>
    </row>
    <row r="169" spans="3:3" x14ac:dyDescent="0.25">
      <c r="C169">
        <v>6</v>
      </c>
    </row>
    <row r="170" spans="3:3" x14ac:dyDescent="0.25">
      <c r="C170">
        <v>25</v>
      </c>
    </row>
    <row r="171" spans="3:3" x14ac:dyDescent="0.25">
      <c r="C171">
        <v>1</v>
      </c>
    </row>
    <row r="172" spans="3:3" x14ac:dyDescent="0.25">
      <c r="C172">
        <v>14</v>
      </c>
    </row>
    <row r="173" spans="3:3" x14ac:dyDescent="0.25">
      <c r="C173">
        <v>19</v>
      </c>
    </row>
    <row r="174" spans="3:3" x14ac:dyDescent="0.25">
      <c r="C174">
        <v>5</v>
      </c>
    </row>
    <row r="175" spans="3:3" x14ac:dyDescent="0.25">
      <c r="C175">
        <v>44</v>
      </c>
    </row>
    <row r="176" spans="3:3" x14ac:dyDescent="0.25">
      <c r="C176">
        <v>4</v>
      </c>
    </row>
    <row r="177" spans="3:3" x14ac:dyDescent="0.25">
      <c r="C177">
        <v>17</v>
      </c>
    </row>
    <row r="178" spans="3:3" x14ac:dyDescent="0.25">
      <c r="C178">
        <v>10</v>
      </c>
    </row>
    <row r="179" spans="3:3" x14ac:dyDescent="0.25">
      <c r="C179">
        <v>30</v>
      </c>
    </row>
    <row r="180" spans="3:3" x14ac:dyDescent="0.25">
      <c r="C180">
        <v>35</v>
      </c>
    </row>
    <row r="181" spans="3:3" x14ac:dyDescent="0.25">
      <c r="C181">
        <v>40</v>
      </c>
    </row>
    <row r="182" spans="3:3" x14ac:dyDescent="0.25">
      <c r="C182">
        <v>47</v>
      </c>
    </row>
    <row r="183" spans="3:3" x14ac:dyDescent="0.25">
      <c r="C183">
        <v>41</v>
      </c>
    </row>
    <row r="184" spans="3:3" x14ac:dyDescent="0.25">
      <c r="C184">
        <v>39</v>
      </c>
    </row>
    <row r="185" spans="3:3" x14ac:dyDescent="0.25">
      <c r="C185">
        <v>18</v>
      </c>
    </row>
    <row r="186" spans="3:3" x14ac:dyDescent="0.25">
      <c r="C186">
        <v>32</v>
      </c>
    </row>
    <row r="187" spans="3:3" x14ac:dyDescent="0.25">
      <c r="C187">
        <v>7</v>
      </c>
    </row>
    <row r="188" spans="3:3" x14ac:dyDescent="0.25">
      <c r="C188">
        <v>15</v>
      </c>
    </row>
    <row r="189" spans="3:3" x14ac:dyDescent="0.25">
      <c r="C189">
        <v>38</v>
      </c>
    </row>
    <row r="190" spans="3:3" x14ac:dyDescent="0.25">
      <c r="C190">
        <v>45</v>
      </c>
    </row>
    <row r="191" spans="3:3" x14ac:dyDescent="0.25">
      <c r="C191">
        <v>37</v>
      </c>
    </row>
    <row r="192" spans="3:3" x14ac:dyDescent="0.25">
      <c r="C192">
        <v>28</v>
      </c>
    </row>
    <row r="193" spans="3:3" x14ac:dyDescent="0.25">
      <c r="C193">
        <v>16</v>
      </c>
    </row>
    <row r="194" spans="3:3" x14ac:dyDescent="0.25">
      <c r="C194">
        <v>48</v>
      </c>
    </row>
    <row r="195" spans="3:3" x14ac:dyDescent="0.25">
      <c r="C195">
        <v>24</v>
      </c>
    </row>
    <row r="196" spans="3:3" x14ac:dyDescent="0.25">
      <c r="C196">
        <v>42</v>
      </c>
    </row>
    <row r="197" spans="3:3" x14ac:dyDescent="0.25">
      <c r="C197">
        <v>8</v>
      </c>
    </row>
    <row r="198" spans="3:3" x14ac:dyDescent="0.25">
      <c r="C198">
        <v>12</v>
      </c>
    </row>
    <row r="199" spans="3:3" x14ac:dyDescent="0.25">
      <c r="C199">
        <v>13</v>
      </c>
    </row>
    <row r="200" spans="3:3" x14ac:dyDescent="0.25">
      <c r="C200">
        <v>46</v>
      </c>
    </row>
    <row r="201" spans="3:3" x14ac:dyDescent="0.25">
      <c r="C201">
        <v>50</v>
      </c>
    </row>
    <row r="202" spans="3:3" x14ac:dyDescent="0.25">
      <c r="C202">
        <v>43</v>
      </c>
    </row>
    <row r="203" spans="3:3" x14ac:dyDescent="0.25">
      <c r="C203">
        <v>20</v>
      </c>
    </row>
    <row r="204" spans="3:3" x14ac:dyDescent="0.25">
      <c r="C204">
        <v>31</v>
      </c>
    </row>
    <row r="205" spans="3:3" x14ac:dyDescent="0.25">
      <c r="C205">
        <v>23</v>
      </c>
    </row>
    <row r="206" spans="3:3" x14ac:dyDescent="0.25">
      <c r="C206">
        <v>9</v>
      </c>
    </row>
    <row r="207" spans="3:3" x14ac:dyDescent="0.25">
      <c r="C207">
        <v>34</v>
      </c>
    </row>
    <row r="208" spans="3:3" x14ac:dyDescent="0.25">
      <c r="C208">
        <v>49</v>
      </c>
    </row>
    <row r="209" spans="3:3" x14ac:dyDescent="0.25">
      <c r="C209">
        <v>29</v>
      </c>
    </row>
    <row r="210" spans="3:3" x14ac:dyDescent="0.25">
      <c r="C210">
        <v>3</v>
      </c>
    </row>
    <row r="211" spans="3:3" x14ac:dyDescent="0.25">
      <c r="C211">
        <v>33</v>
      </c>
    </row>
    <row r="212" spans="3:3" x14ac:dyDescent="0.25">
      <c r="C212">
        <v>22</v>
      </c>
    </row>
    <row r="213" spans="3:3" x14ac:dyDescent="0.25">
      <c r="C213">
        <v>26</v>
      </c>
    </row>
    <row r="214" spans="3:3" x14ac:dyDescent="0.25">
      <c r="C214">
        <v>11</v>
      </c>
    </row>
    <row r="215" spans="3:3" x14ac:dyDescent="0.25">
      <c r="C215">
        <v>36</v>
      </c>
    </row>
    <row r="216" spans="3:3" x14ac:dyDescent="0.25">
      <c r="C216">
        <v>51</v>
      </c>
    </row>
    <row r="217" spans="3:3" x14ac:dyDescent="0.25">
      <c r="C217">
        <v>27</v>
      </c>
    </row>
    <row r="218" spans="3:3" x14ac:dyDescent="0.25">
      <c r="C218">
        <v>35</v>
      </c>
    </row>
    <row r="219" spans="3:3" x14ac:dyDescent="0.25">
      <c r="C219">
        <v>3</v>
      </c>
    </row>
    <row r="220" spans="3:3" x14ac:dyDescent="0.25">
      <c r="C220">
        <v>7</v>
      </c>
    </row>
    <row r="221" spans="3:3" x14ac:dyDescent="0.25">
      <c r="C221">
        <v>36</v>
      </c>
    </row>
    <row r="222" spans="3:3" x14ac:dyDescent="0.25">
      <c r="C222">
        <v>4</v>
      </c>
    </row>
    <row r="223" spans="3:3" x14ac:dyDescent="0.25">
      <c r="C223">
        <v>8</v>
      </c>
    </row>
    <row r="224" spans="3:3" x14ac:dyDescent="0.25">
      <c r="C224">
        <v>23</v>
      </c>
    </row>
    <row r="225" spans="3:3" x14ac:dyDescent="0.25">
      <c r="C225">
        <v>32</v>
      </c>
    </row>
    <row r="226" spans="3:3" x14ac:dyDescent="0.25">
      <c r="C226">
        <v>12</v>
      </c>
    </row>
    <row r="227" spans="3:3" x14ac:dyDescent="0.25">
      <c r="C227">
        <v>2</v>
      </c>
    </row>
    <row r="228" spans="3:3" x14ac:dyDescent="0.25">
      <c r="C228">
        <v>14</v>
      </c>
    </row>
    <row r="229" spans="3:3" x14ac:dyDescent="0.25">
      <c r="C229">
        <v>17</v>
      </c>
    </row>
    <row r="230" spans="3:3" x14ac:dyDescent="0.25">
      <c r="C230">
        <v>9</v>
      </c>
    </row>
    <row r="231" spans="3:3" x14ac:dyDescent="0.25">
      <c r="C231">
        <v>30</v>
      </c>
    </row>
    <row r="232" spans="3:3" x14ac:dyDescent="0.25">
      <c r="C232">
        <v>43</v>
      </c>
    </row>
    <row r="233" spans="3:3" x14ac:dyDescent="0.25">
      <c r="C233">
        <v>48</v>
      </c>
    </row>
    <row r="234" spans="3:3" x14ac:dyDescent="0.25">
      <c r="C234">
        <v>42</v>
      </c>
    </row>
    <row r="235" spans="3:3" x14ac:dyDescent="0.25">
      <c r="C235">
        <v>40</v>
      </c>
    </row>
    <row r="236" spans="3:3" x14ac:dyDescent="0.25">
      <c r="C236">
        <v>5</v>
      </c>
    </row>
    <row r="237" spans="3:3" x14ac:dyDescent="0.25">
      <c r="C237">
        <v>37</v>
      </c>
    </row>
    <row r="238" spans="3:3" x14ac:dyDescent="0.25">
      <c r="C238">
        <v>19</v>
      </c>
    </row>
    <row r="239" spans="3:3" x14ac:dyDescent="0.25">
      <c r="C239">
        <v>27</v>
      </c>
    </row>
    <row r="240" spans="3:3" x14ac:dyDescent="0.25">
      <c r="C240">
        <v>34</v>
      </c>
    </row>
    <row r="241" spans="3:3" x14ac:dyDescent="0.25">
      <c r="C241">
        <v>47</v>
      </c>
    </row>
    <row r="242" spans="3:3" x14ac:dyDescent="0.25">
      <c r="C242">
        <v>24</v>
      </c>
    </row>
    <row r="243" spans="3:3" x14ac:dyDescent="0.25">
      <c r="C243">
        <v>21</v>
      </c>
    </row>
    <row r="244" spans="3:3" x14ac:dyDescent="0.25">
      <c r="C244">
        <v>29</v>
      </c>
    </row>
    <row r="245" spans="3:3" x14ac:dyDescent="0.25">
      <c r="C245">
        <v>49</v>
      </c>
    </row>
    <row r="246" spans="3:3" x14ac:dyDescent="0.25">
      <c r="C246">
        <v>26</v>
      </c>
    </row>
    <row r="247" spans="3:3" x14ac:dyDescent="0.25">
      <c r="C247">
        <v>39</v>
      </c>
    </row>
    <row r="248" spans="3:3" x14ac:dyDescent="0.25">
      <c r="C248">
        <v>15</v>
      </c>
    </row>
    <row r="249" spans="3:3" x14ac:dyDescent="0.25">
      <c r="C249">
        <v>13</v>
      </c>
    </row>
    <row r="250" spans="3:3" x14ac:dyDescent="0.25">
      <c r="C250">
        <v>11</v>
      </c>
    </row>
    <row r="251" spans="3:3" x14ac:dyDescent="0.25">
      <c r="C251">
        <v>46</v>
      </c>
    </row>
    <row r="252" spans="3:3" x14ac:dyDescent="0.25">
      <c r="C252">
        <v>45</v>
      </c>
    </row>
    <row r="253" spans="3:3" x14ac:dyDescent="0.25">
      <c r="C253">
        <v>44</v>
      </c>
    </row>
    <row r="254" spans="3:3" x14ac:dyDescent="0.25">
      <c r="C254">
        <v>16</v>
      </c>
    </row>
    <row r="255" spans="3:3" x14ac:dyDescent="0.25">
      <c r="C255">
        <v>18</v>
      </c>
    </row>
    <row r="256" spans="3:3" x14ac:dyDescent="0.25">
      <c r="C256">
        <v>38</v>
      </c>
    </row>
    <row r="257" spans="3:3" x14ac:dyDescent="0.25">
      <c r="C257">
        <v>28</v>
      </c>
    </row>
    <row r="258" spans="3:3" x14ac:dyDescent="0.25">
      <c r="C258">
        <v>31</v>
      </c>
    </row>
    <row r="259" spans="3:3" x14ac:dyDescent="0.25">
      <c r="C259">
        <v>51</v>
      </c>
    </row>
    <row r="260" spans="3:3" x14ac:dyDescent="0.25">
      <c r="C260">
        <v>41</v>
      </c>
    </row>
    <row r="261" spans="3:3" x14ac:dyDescent="0.25">
      <c r="C261">
        <v>6</v>
      </c>
    </row>
    <row r="262" spans="3:3" x14ac:dyDescent="0.25">
      <c r="C262">
        <v>20</v>
      </c>
    </row>
    <row r="263" spans="3:3" x14ac:dyDescent="0.25">
      <c r="C263">
        <v>22</v>
      </c>
    </row>
    <row r="264" spans="3:3" x14ac:dyDescent="0.25">
      <c r="C264">
        <v>25</v>
      </c>
    </row>
    <row r="265" spans="3:3" x14ac:dyDescent="0.25">
      <c r="C265">
        <v>10</v>
      </c>
    </row>
    <row r="266" spans="3:3" x14ac:dyDescent="0.25">
      <c r="C266">
        <v>33</v>
      </c>
    </row>
    <row r="267" spans="3:3" x14ac:dyDescent="0.25">
      <c r="C267">
        <v>50</v>
      </c>
    </row>
    <row r="268" spans="3:3" x14ac:dyDescent="0.25">
      <c r="C268">
        <v>1</v>
      </c>
    </row>
    <row r="269" spans="3:3" x14ac:dyDescent="0.25">
      <c r="C269">
        <v>18</v>
      </c>
    </row>
    <row r="270" spans="3:3" x14ac:dyDescent="0.25">
      <c r="C270">
        <v>4</v>
      </c>
    </row>
    <row r="271" spans="3:3" x14ac:dyDescent="0.25">
      <c r="C271">
        <v>20</v>
      </c>
    </row>
    <row r="272" spans="3:3" x14ac:dyDescent="0.25">
      <c r="C272">
        <v>36</v>
      </c>
    </row>
    <row r="273" spans="3:3" x14ac:dyDescent="0.25">
      <c r="C273">
        <v>3</v>
      </c>
    </row>
    <row r="274" spans="3:3" x14ac:dyDescent="0.25">
      <c r="C274">
        <v>2</v>
      </c>
    </row>
    <row r="275" spans="3:3" x14ac:dyDescent="0.25">
      <c r="C275">
        <v>26</v>
      </c>
    </row>
    <row r="276" spans="3:3" x14ac:dyDescent="0.25">
      <c r="C276">
        <v>31</v>
      </c>
    </row>
    <row r="277" spans="3:3" x14ac:dyDescent="0.25">
      <c r="C277">
        <v>43</v>
      </c>
    </row>
    <row r="278" spans="3:3" x14ac:dyDescent="0.25">
      <c r="C278">
        <v>1</v>
      </c>
    </row>
    <row r="279" spans="3:3" x14ac:dyDescent="0.25">
      <c r="C279">
        <v>10</v>
      </c>
    </row>
    <row r="280" spans="3:3" x14ac:dyDescent="0.25">
      <c r="C280">
        <v>13</v>
      </c>
    </row>
    <row r="281" spans="3:3" x14ac:dyDescent="0.25">
      <c r="C281">
        <v>6</v>
      </c>
    </row>
    <row r="282" spans="3:3" x14ac:dyDescent="0.25">
      <c r="C282">
        <v>27</v>
      </c>
    </row>
    <row r="283" spans="3:3" x14ac:dyDescent="0.25">
      <c r="C283">
        <v>25</v>
      </c>
    </row>
    <row r="284" spans="3:3" x14ac:dyDescent="0.25">
      <c r="C284">
        <v>50</v>
      </c>
    </row>
    <row r="285" spans="3:3" x14ac:dyDescent="0.25">
      <c r="C285">
        <v>45</v>
      </c>
    </row>
    <row r="286" spans="3:3" x14ac:dyDescent="0.25">
      <c r="C286">
        <v>23</v>
      </c>
    </row>
    <row r="287" spans="3:3" x14ac:dyDescent="0.25">
      <c r="C287">
        <v>24</v>
      </c>
    </row>
    <row r="288" spans="3:3" x14ac:dyDescent="0.25">
      <c r="C288">
        <v>37</v>
      </c>
    </row>
    <row r="289" spans="3:3" x14ac:dyDescent="0.25">
      <c r="C289">
        <v>11</v>
      </c>
    </row>
    <row r="290" spans="3:3" x14ac:dyDescent="0.25">
      <c r="C290">
        <v>38</v>
      </c>
    </row>
    <row r="291" spans="3:3" x14ac:dyDescent="0.25">
      <c r="C291">
        <v>32</v>
      </c>
    </row>
    <row r="292" spans="3:3" x14ac:dyDescent="0.25">
      <c r="C292">
        <v>48</v>
      </c>
    </row>
    <row r="293" spans="3:3" x14ac:dyDescent="0.25">
      <c r="C293">
        <v>14</v>
      </c>
    </row>
    <row r="294" spans="3:3" x14ac:dyDescent="0.25">
      <c r="C294">
        <v>29</v>
      </c>
    </row>
    <row r="295" spans="3:3" x14ac:dyDescent="0.25">
      <c r="C295">
        <v>21</v>
      </c>
    </row>
    <row r="296" spans="3:3" x14ac:dyDescent="0.25">
      <c r="C296">
        <v>49</v>
      </c>
    </row>
    <row r="297" spans="3:3" x14ac:dyDescent="0.25">
      <c r="C297">
        <v>12</v>
      </c>
    </row>
    <row r="298" spans="3:3" x14ac:dyDescent="0.25">
      <c r="C298">
        <v>46</v>
      </c>
    </row>
    <row r="299" spans="3:3" x14ac:dyDescent="0.25">
      <c r="C299">
        <v>8</v>
      </c>
    </row>
    <row r="300" spans="3:3" x14ac:dyDescent="0.25">
      <c r="C300">
        <v>5</v>
      </c>
    </row>
    <row r="301" spans="3:3" x14ac:dyDescent="0.25">
      <c r="C301">
        <v>17</v>
      </c>
    </row>
    <row r="302" spans="3:3" x14ac:dyDescent="0.25">
      <c r="C302">
        <v>40</v>
      </c>
    </row>
    <row r="303" spans="3:3" x14ac:dyDescent="0.25">
      <c r="C303">
        <v>41</v>
      </c>
    </row>
    <row r="304" spans="3:3" x14ac:dyDescent="0.25">
      <c r="C304">
        <v>39</v>
      </c>
    </row>
    <row r="305" spans="3:3" x14ac:dyDescent="0.25">
      <c r="C305">
        <v>33</v>
      </c>
    </row>
    <row r="306" spans="3:3" x14ac:dyDescent="0.25">
      <c r="C306">
        <v>34</v>
      </c>
    </row>
    <row r="307" spans="3:3" x14ac:dyDescent="0.25">
      <c r="C307">
        <v>42</v>
      </c>
    </row>
    <row r="308" spans="3:3" x14ac:dyDescent="0.25">
      <c r="C308">
        <v>35</v>
      </c>
    </row>
    <row r="309" spans="3:3" x14ac:dyDescent="0.25">
      <c r="C309">
        <v>30</v>
      </c>
    </row>
    <row r="310" spans="3:3" x14ac:dyDescent="0.25">
      <c r="C310">
        <v>47</v>
      </c>
    </row>
    <row r="311" spans="3:3" x14ac:dyDescent="0.25">
      <c r="C311">
        <v>22</v>
      </c>
    </row>
    <row r="312" spans="3:3" x14ac:dyDescent="0.25">
      <c r="C312">
        <v>7</v>
      </c>
    </row>
    <row r="313" spans="3:3" x14ac:dyDescent="0.25">
      <c r="C313">
        <v>28</v>
      </c>
    </row>
    <row r="314" spans="3:3" x14ac:dyDescent="0.25">
      <c r="C314">
        <v>44</v>
      </c>
    </row>
    <row r="315" spans="3:3" x14ac:dyDescent="0.25">
      <c r="C315">
        <v>16</v>
      </c>
    </row>
    <row r="316" spans="3:3" x14ac:dyDescent="0.25">
      <c r="C316">
        <v>19</v>
      </c>
    </row>
    <row r="317" spans="3:3" x14ac:dyDescent="0.25">
      <c r="C317">
        <v>15</v>
      </c>
    </row>
    <row r="318" spans="3:3" x14ac:dyDescent="0.25">
      <c r="C318">
        <v>51</v>
      </c>
    </row>
    <row r="319" spans="3:3" x14ac:dyDescent="0.25">
      <c r="C319">
        <v>9</v>
      </c>
    </row>
    <row r="320" spans="3:3" x14ac:dyDescent="0.25">
      <c r="C320">
        <v>13</v>
      </c>
    </row>
    <row r="321" spans="3:3" x14ac:dyDescent="0.25">
      <c r="C321">
        <v>9</v>
      </c>
    </row>
    <row r="322" spans="3:3" x14ac:dyDescent="0.25">
      <c r="C322">
        <v>3</v>
      </c>
    </row>
    <row r="323" spans="3:3" x14ac:dyDescent="0.25">
      <c r="C323">
        <v>23</v>
      </c>
    </row>
    <row r="324" spans="3:3" x14ac:dyDescent="0.25">
      <c r="C324">
        <v>5</v>
      </c>
    </row>
    <row r="325" spans="3:3" x14ac:dyDescent="0.25">
      <c r="C325">
        <v>7</v>
      </c>
    </row>
    <row r="326" spans="3:3" x14ac:dyDescent="0.25">
      <c r="C326">
        <v>28</v>
      </c>
    </row>
    <row r="327" spans="3:3" x14ac:dyDescent="0.25">
      <c r="C327">
        <v>25</v>
      </c>
    </row>
    <row r="328" spans="3:3" x14ac:dyDescent="0.25">
      <c r="C328">
        <v>42</v>
      </c>
    </row>
    <row r="329" spans="3:3" x14ac:dyDescent="0.25">
      <c r="C329">
        <v>1</v>
      </c>
    </row>
    <row r="330" spans="3:3" x14ac:dyDescent="0.25">
      <c r="C330">
        <v>6</v>
      </c>
    </row>
    <row r="331" spans="3:3" x14ac:dyDescent="0.25">
      <c r="C331">
        <v>31</v>
      </c>
    </row>
    <row r="332" spans="3:3" x14ac:dyDescent="0.25">
      <c r="C332">
        <v>10</v>
      </c>
    </row>
    <row r="333" spans="3:3" x14ac:dyDescent="0.25">
      <c r="C333">
        <v>26</v>
      </c>
    </row>
    <row r="334" spans="3:3" x14ac:dyDescent="0.25">
      <c r="C334">
        <v>38</v>
      </c>
    </row>
    <row r="335" spans="3:3" x14ac:dyDescent="0.25">
      <c r="C335">
        <v>36</v>
      </c>
    </row>
    <row r="336" spans="3:3" x14ac:dyDescent="0.25">
      <c r="C336">
        <v>37</v>
      </c>
    </row>
    <row r="337" spans="3:3" x14ac:dyDescent="0.25">
      <c r="C337">
        <v>43</v>
      </c>
    </row>
    <row r="338" spans="3:3" x14ac:dyDescent="0.25">
      <c r="C338">
        <v>14</v>
      </c>
    </row>
    <row r="339" spans="3:3" x14ac:dyDescent="0.25">
      <c r="C339">
        <v>49</v>
      </c>
    </row>
    <row r="340" spans="3:3" x14ac:dyDescent="0.25">
      <c r="C340">
        <v>16</v>
      </c>
    </row>
    <row r="341" spans="3:3" x14ac:dyDescent="0.25">
      <c r="C341">
        <v>30</v>
      </c>
    </row>
    <row r="342" spans="3:3" x14ac:dyDescent="0.25">
      <c r="C342">
        <v>27</v>
      </c>
    </row>
    <row r="343" spans="3:3" x14ac:dyDescent="0.25">
      <c r="C343">
        <v>46</v>
      </c>
    </row>
    <row r="344" spans="3:3" x14ac:dyDescent="0.25">
      <c r="C344">
        <v>35</v>
      </c>
    </row>
    <row r="345" spans="3:3" x14ac:dyDescent="0.25">
      <c r="C345">
        <v>40</v>
      </c>
    </row>
    <row r="346" spans="3:3" x14ac:dyDescent="0.25">
      <c r="C346">
        <v>17</v>
      </c>
    </row>
    <row r="347" spans="3:3" x14ac:dyDescent="0.25">
      <c r="C347">
        <v>29</v>
      </c>
    </row>
    <row r="348" spans="3:3" x14ac:dyDescent="0.25">
      <c r="C348">
        <v>15</v>
      </c>
    </row>
    <row r="349" spans="3:3" x14ac:dyDescent="0.25">
      <c r="C349">
        <v>47</v>
      </c>
    </row>
    <row r="350" spans="3:3" x14ac:dyDescent="0.25">
      <c r="C350">
        <v>12</v>
      </c>
    </row>
    <row r="351" spans="3:3" x14ac:dyDescent="0.25">
      <c r="C351">
        <v>2</v>
      </c>
    </row>
    <row r="352" spans="3:3" x14ac:dyDescent="0.25">
      <c r="C352">
        <v>21</v>
      </c>
    </row>
    <row r="353" spans="3:3" x14ac:dyDescent="0.25">
      <c r="C353">
        <v>41</v>
      </c>
    </row>
    <row r="354" spans="3:3" x14ac:dyDescent="0.25">
      <c r="C354">
        <v>50</v>
      </c>
    </row>
    <row r="355" spans="3:3" x14ac:dyDescent="0.25">
      <c r="C355">
        <v>32</v>
      </c>
    </row>
    <row r="356" spans="3:3" x14ac:dyDescent="0.25">
      <c r="C356">
        <v>20</v>
      </c>
    </row>
    <row r="357" spans="3:3" x14ac:dyDescent="0.25">
      <c r="C357">
        <v>18</v>
      </c>
    </row>
    <row r="358" spans="3:3" x14ac:dyDescent="0.25">
      <c r="C358">
        <v>39</v>
      </c>
    </row>
    <row r="359" spans="3:3" x14ac:dyDescent="0.25">
      <c r="C359">
        <v>45</v>
      </c>
    </row>
    <row r="360" spans="3:3" x14ac:dyDescent="0.25">
      <c r="C360">
        <v>24</v>
      </c>
    </row>
    <row r="361" spans="3:3" x14ac:dyDescent="0.25">
      <c r="C361">
        <v>44</v>
      </c>
    </row>
    <row r="362" spans="3:3" x14ac:dyDescent="0.25">
      <c r="C362">
        <v>22</v>
      </c>
    </row>
    <row r="363" spans="3:3" x14ac:dyDescent="0.25">
      <c r="C363">
        <v>4</v>
      </c>
    </row>
    <row r="364" spans="3:3" x14ac:dyDescent="0.25">
      <c r="C364">
        <v>19</v>
      </c>
    </row>
    <row r="365" spans="3:3" x14ac:dyDescent="0.25">
      <c r="C365">
        <v>48</v>
      </c>
    </row>
    <row r="366" spans="3:3" x14ac:dyDescent="0.25">
      <c r="C366">
        <v>33</v>
      </c>
    </row>
    <row r="367" spans="3:3" x14ac:dyDescent="0.25">
      <c r="C367">
        <v>11</v>
      </c>
    </row>
    <row r="368" spans="3:3" x14ac:dyDescent="0.25">
      <c r="C368">
        <v>34</v>
      </c>
    </row>
    <row r="369" spans="3:3" x14ac:dyDescent="0.25">
      <c r="C369">
        <v>51</v>
      </c>
    </row>
    <row r="370" spans="3:3" x14ac:dyDescent="0.25">
      <c r="C370">
        <v>8</v>
      </c>
    </row>
    <row r="371" spans="3:3" x14ac:dyDescent="0.25">
      <c r="C371">
        <v>21</v>
      </c>
    </row>
    <row r="372" spans="3:3" x14ac:dyDescent="0.25">
      <c r="C372">
        <v>9</v>
      </c>
    </row>
    <row r="373" spans="3:3" x14ac:dyDescent="0.25">
      <c r="C373">
        <v>3</v>
      </c>
    </row>
    <row r="374" spans="3:3" x14ac:dyDescent="0.25">
      <c r="C374">
        <v>37</v>
      </c>
    </row>
    <row r="375" spans="3:3" x14ac:dyDescent="0.25">
      <c r="C375">
        <v>11</v>
      </c>
    </row>
    <row r="376" spans="3:3" x14ac:dyDescent="0.25">
      <c r="C376">
        <v>14</v>
      </c>
    </row>
    <row r="377" spans="3:3" x14ac:dyDescent="0.25">
      <c r="C377">
        <v>24</v>
      </c>
    </row>
    <row r="378" spans="3:3" x14ac:dyDescent="0.25">
      <c r="C378">
        <v>4</v>
      </c>
    </row>
    <row r="379" spans="3:3" x14ac:dyDescent="0.25">
      <c r="C379">
        <v>20</v>
      </c>
    </row>
    <row r="380" spans="3:3" x14ac:dyDescent="0.25">
      <c r="C380">
        <v>2</v>
      </c>
    </row>
    <row r="381" spans="3:3" x14ac:dyDescent="0.25">
      <c r="C381">
        <v>7</v>
      </c>
    </row>
    <row r="382" spans="3:3" x14ac:dyDescent="0.25">
      <c r="C382">
        <v>23</v>
      </c>
    </row>
    <row r="383" spans="3:3" x14ac:dyDescent="0.25">
      <c r="C383">
        <v>15</v>
      </c>
    </row>
    <row r="384" spans="3:3" x14ac:dyDescent="0.25">
      <c r="C384">
        <v>36</v>
      </c>
    </row>
    <row r="385" spans="3:3" x14ac:dyDescent="0.25">
      <c r="C385">
        <v>41</v>
      </c>
    </row>
    <row r="386" spans="3:3" x14ac:dyDescent="0.25">
      <c r="C386">
        <v>51</v>
      </c>
    </row>
    <row r="387" spans="3:3" x14ac:dyDescent="0.25">
      <c r="C387">
        <v>34</v>
      </c>
    </row>
    <row r="388" spans="3:3" x14ac:dyDescent="0.25">
      <c r="C388">
        <v>25</v>
      </c>
    </row>
    <row r="389" spans="3:3" x14ac:dyDescent="0.25">
      <c r="C389">
        <v>16</v>
      </c>
    </row>
    <row r="390" spans="3:3" x14ac:dyDescent="0.25">
      <c r="C390">
        <v>45</v>
      </c>
    </row>
    <row r="391" spans="3:3" x14ac:dyDescent="0.25">
      <c r="C391">
        <v>22</v>
      </c>
    </row>
    <row r="392" spans="3:3" x14ac:dyDescent="0.25">
      <c r="C392">
        <v>35</v>
      </c>
    </row>
    <row r="393" spans="3:3" x14ac:dyDescent="0.25">
      <c r="C393">
        <v>33</v>
      </c>
    </row>
    <row r="394" spans="3:3" x14ac:dyDescent="0.25">
      <c r="C394">
        <v>43</v>
      </c>
    </row>
    <row r="395" spans="3:3" x14ac:dyDescent="0.25">
      <c r="C395">
        <v>38</v>
      </c>
    </row>
    <row r="396" spans="3:3" x14ac:dyDescent="0.25">
      <c r="C396">
        <v>31</v>
      </c>
    </row>
    <row r="397" spans="3:3" x14ac:dyDescent="0.25">
      <c r="C397">
        <v>8</v>
      </c>
    </row>
    <row r="398" spans="3:3" x14ac:dyDescent="0.25">
      <c r="C398">
        <v>46</v>
      </c>
    </row>
    <row r="399" spans="3:3" x14ac:dyDescent="0.25">
      <c r="C399">
        <v>17</v>
      </c>
    </row>
    <row r="400" spans="3:3" x14ac:dyDescent="0.25">
      <c r="C400">
        <v>44</v>
      </c>
    </row>
    <row r="401" spans="3:3" x14ac:dyDescent="0.25">
      <c r="C401">
        <v>13</v>
      </c>
    </row>
    <row r="402" spans="3:3" x14ac:dyDescent="0.25">
      <c r="C402">
        <v>6</v>
      </c>
    </row>
    <row r="403" spans="3:3" x14ac:dyDescent="0.25">
      <c r="C403">
        <v>18</v>
      </c>
    </row>
    <row r="404" spans="3:3" x14ac:dyDescent="0.25">
      <c r="C404">
        <v>30</v>
      </c>
    </row>
    <row r="405" spans="3:3" x14ac:dyDescent="0.25">
      <c r="C405">
        <v>39</v>
      </c>
    </row>
    <row r="406" spans="3:3" x14ac:dyDescent="0.25">
      <c r="C406">
        <v>40</v>
      </c>
    </row>
    <row r="407" spans="3:3" x14ac:dyDescent="0.25">
      <c r="C407">
        <v>29</v>
      </c>
    </row>
    <row r="408" spans="3:3" x14ac:dyDescent="0.25">
      <c r="C408">
        <v>12</v>
      </c>
    </row>
    <row r="409" spans="3:3" x14ac:dyDescent="0.25">
      <c r="C409">
        <v>42</v>
      </c>
    </row>
    <row r="410" spans="3:3" x14ac:dyDescent="0.25">
      <c r="C410">
        <v>48</v>
      </c>
    </row>
    <row r="411" spans="3:3" x14ac:dyDescent="0.25">
      <c r="C411">
        <v>32</v>
      </c>
    </row>
    <row r="412" spans="3:3" x14ac:dyDescent="0.25">
      <c r="C412">
        <v>50</v>
      </c>
    </row>
    <row r="413" spans="3:3" x14ac:dyDescent="0.25">
      <c r="C413">
        <v>27</v>
      </c>
    </row>
    <row r="414" spans="3:3" x14ac:dyDescent="0.25">
      <c r="C414">
        <v>10</v>
      </c>
    </row>
    <row r="415" spans="3:3" x14ac:dyDescent="0.25">
      <c r="C415">
        <v>1</v>
      </c>
    </row>
    <row r="416" spans="3:3" x14ac:dyDescent="0.25">
      <c r="C416">
        <v>49</v>
      </c>
    </row>
    <row r="417" spans="3:3" x14ac:dyDescent="0.25">
      <c r="C417">
        <v>26</v>
      </c>
    </row>
    <row r="418" spans="3:3" x14ac:dyDescent="0.25">
      <c r="C418">
        <v>19</v>
      </c>
    </row>
    <row r="419" spans="3:3" x14ac:dyDescent="0.25">
      <c r="C419">
        <v>28</v>
      </c>
    </row>
    <row r="420" spans="3:3" x14ac:dyDescent="0.25">
      <c r="C420">
        <v>47</v>
      </c>
    </row>
    <row r="421" spans="3:3" x14ac:dyDescent="0.25">
      <c r="C421">
        <v>5</v>
      </c>
    </row>
    <row r="422" spans="3:3" x14ac:dyDescent="0.25">
      <c r="C422">
        <v>15</v>
      </c>
    </row>
    <row r="423" spans="3:3" x14ac:dyDescent="0.25">
      <c r="C423">
        <v>23</v>
      </c>
    </row>
    <row r="424" spans="3:3" x14ac:dyDescent="0.25">
      <c r="C424">
        <v>7</v>
      </c>
    </row>
    <row r="425" spans="3:3" x14ac:dyDescent="0.25">
      <c r="C425">
        <v>19</v>
      </c>
    </row>
    <row r="426" spans="3:3" x14ac:dyDescent="0.25">
      <c r="C426">
        <v>6</v>
      </c>
    </row>
    <row r="427" spans="3:3" x14ac:dyDescent="0.25">
      <c r="C427">
        <v>5</v>
      </c>
    </row>
    <row r="428" spans="3:3" x14ac:dyDescent="0.25">
      <c r="C428">
        <v>41</v>
      </c>
    </row>
    <row r="429" spans="3:3" x14ac:dyDescent="0.25">
      <c r="C429">
        <v>11</v>
      </c>
    </row>
    <row r="430" spans="3:3" x14ac:dyDescent="0.25">
      <c r="C430">
        <v>34</v>
      </c>
    </row>
    <row r="431" spans="3:3" x14ac:dyDescent="0.25">
      <c r="C431">
        <v>1</v>
      </c>
    </row>
    <row r="432" spans="3:3" x14ac:dyDescent="0.25">
      <c r="C432">
        <v>17</v>
      </c>
    </row>
    <row r="433" spans="3:3" x14ac:dyDescent="0.25">
      <c r="C433">
        <v>33</v>
      </c>
    </row>
    <row r="434" spans="3:3" x14ac:dyDescent="0.25">
      <c r="C434">
        <v>12</v>
      </c>
    </row>
    <row r="435" spans="3:3" x14ac:dyDescent="0.25">
      <c r="C435">
        <v>42</v>
      </c>
    </row>
    <row r="436" spans="3:3" x14ac:dyDescent="0.25">
      <c r="C436">
        <v>44</v>
      </c>
    </row>
    <row r="437" spans="3:3" x14ac:dyDescent="0.25">
      <c r="C437">
        <v>46</v>
      </c>
    </row>
    <row r="438" spans="3:3" x14ac:dyDescent="0.25">
      <c r="C438">
        <v>36</v>
      </c>
    </row>
    <row r="439" spans="3:3" x14ac:dyDescent="0.25">
      <c r="C439">
        <v>26</v>
      </c>
    </row>
    <row r="440" spans="3:3" x14ac:dyDescent="0.25">
      <c r="C440">
        <v>9</v>
      </c>
    </row>
    <row r="441" spans="3:3" x14ac:dyDescent="0.25">
      <c r="C441">
        <v>45</v>
      </c>
    </row>
    <row r="442" spans="3:3" x14ac:dyDescent="0.25">
      <c r="C442">
        <v>10</v>
      </c>
    </row>
    <row r="443" spans="3:3" x14ac:dyDescent="0.25">
      <c r="C443">
        <v>32</v>
      </c>
    </row>
    <row r="444" spans="3:3" x14ac:dyDescent="0.25">
      <c r="C444">
        <v>29</v>
      </c>
    </row>
    <row r="445" spans="3:3" x14ac:dyDescent="0.25">
      <c r="C445">
        <v>47</v>
      </c>
    </row>
    <row r="446" spans="3:3" x14ac:dyDescent="0.25">
      <c r="C446">
        <v>24</v>
      </c>
    </row>
    <row r="447" spans="3:3" x14ac:dyDescent="0.25">
      <c r="C447">
        <v>35</v>
      </c>
    </row>
    <row r="448" spans="3:3" x14ac:dyDescent="0.25">
      <c r="C448">
        <v>38</v>
      </c>
    </row>
    <row r="449" spans="3:3" x14ac:dyDescent="0.25">
      <c r="C449">
        <v>39</v>
      </c>
    </row>
    <row r="450" spans="3:3" x14ac:dyDescent="0.25">
      <c r="C450">
        <v>14</v>
      </c>
    </row>
    <row r="451" spans="3:3" x14ac:dyDescent="0.25">
      <c r="C451">
        <v>49</v>
      </c>
    </row>
    <row r="452" spans="3:3" x14ac:dyDescent="0.25">
      <c r="C452">
        <v>20</v>
      </c>
    </row>
    <row r="453" spans="3:3" x14ac:dyDescent="0.25">
      <c r="C453">
        <v>4</v>
      </c>
    </row>
    <row r="454" spans="3:3" x14ac:dyDescent="0.25">
      <c r="C454">
        <v>31</v>
      </c>
    </row>
    <row r="455" spans="3:3" x14ac:dyDescent="0.25">
      <c r="C455">
        <v>22</v>
      </c>
    </row>
    <row r="456" spans="3:3" x14ac:dyDescent="0.25">
      <c r="C456">
        <v>43</v>
      </c>
    </row>
    <row r="457" spans="3:3" x14ac:dyDescent="0.25">
      <c r="C457">
        <v>30</v>
      </c>
    </row>
    <row r="458" spans="3:3" x14ac:dyDescent="0.25">
      <c r="C458">
        <v>3</v>
      </c>
    </row>
    <row r="459" spans="3:3" x14ac:dyDescent="0.25">
      <c r="C459">
        <v>18</v>
      </c>
    </row>
    <row r="460" spans="3:3" x14ac:dyDescent="0.25">
      <c r="C460">
        <v>40</v>
      </c>
    </row>
    <row r="461" spans="3:3" x14ac:dyDescent="0.25">
      <c r="C461">
        <v>37</v>
      </c>
    </row>
    <row r="462" spans="3:3" x14ac:dyDescent="0.25">
      <c r="C462">
        <v>25</v>
      </c>
    </row>
    <row r="463" spans="3:3" x14ac:dyDescent="0.25">
      <c r="C463">
        <v>48</v>
      </c>
    </row>
    <row r="464" spans="3:3" x14ac:dyDescent="0.25">
      <c r="C464">
        <v>16</v>
      </c>
    </row>
    <row r="465" spans="3:3" x14ac:dyDescent="0.25">
      <c r="C465">
        <v>2</v>
      </c>
    </row>
    <row r="466" spans="3:3" x14ac:dyDescent="0.25">
      <c r="C466">
        <v>8</v>
      </c>
    </row>
    <row r="467" spans="3:3" x14ac:dyDescent="0.25">
      <c r="C467">
        <v>51</v>
      </c>
    </row>
    <row r="468" spans="3:3" x14ac:dyDescent="0.25">
      <c r="C468">
        <v>28</v>
      </c>
    </row>
    <row r="469" spans="3:3" x14ac:dyDescent="0.25">
      <c r="C469">
        <v>21</v>
      </c>
    </row>
    <row r="470" spans="3:3" x14ac:dyDescent="0.25">
      <c r="C470">
        <v>27</v>
      </c>
    </row>
    <row r="471" spans="3:3" x14ac:dyDescent="0.25">
      <c r="C471">
        <v>50</v>
      </c>
    </row>
    <row r="472" spans="3:3" x14ac:dyDescent="0.25">
      <c r="C472">
        <v>13</v>
      </c>
    </row>
    <row r="473" spans="3:3" x14ac:dyDescent="0.25">
      <c r="C473">
        <v>24</v>
      </c>
    </row>
    <row r="474" spans="3:3" x14ac:dyDescent="0.25">
      <c r="C474">
        <v>20</v>
      </c>
    </row>
    <row r="475" spans="3:3" x14ac:dyDescent="0.25">
      <c r="C475">
        <v>3</v>
      </c>
    </row>
    <row r="476" spans="3:3" x14ac:dyDescent="0.25">
      <c r="C476">
        <v>41</v>
      </c>
    </row>
    <row r="477" spans="3:3" x14ac:dyDescent="0.25">
      <c r="C477">
        <v>7</v>
      </c>
    </row>
    <row r="478" spans="3:3" x14ac:dyDescent="0.25">
      <c r="C478">
        <v>12</v>
      </c>
    </row>
    <row r="479" spans="3:3" x14ac:dyDescent="0.25">
      <c r="C479">
        <v>32</v>
      </c>
    </row>
    <row r="480" spans="3:3" x14ac:dyDescent="0.25">
      <c r="C480">
        <v>15</v>
      </c>
    </row>
    <row r="481" spans="3:3" x14ac:dyDescent="0.25">
      <c r="C481">
        <v>45</v>
      </c>
    </row>
    <row r="482" spans="3:3" x14ac:dyDescent="0.25">
      <c r="C482">
        <v>2</v>
      </c>
    </row>
    <row r="483" spans="3:3" x14ac:dyDescent="0.25">
      <c r="C483">
        <v>4</v>
      </c>
    </row>
    <row r="484" spans="3:3" x14ac:dyDescent="0.25">
      <c r="C484">
        <v>51</v>
      </c>
    </row>
    <row r="485" spans="3:3" x14ac:dyDescent="0.25">
      <c r="C485">
        <v>1</v>
      </c>
    </row>
    <row r="486" spans="3:3" x14ac:dyDescent="0.25">
      <c r="C486">
        <v>18</v>
      </c>
    </row>
    <row r="487" spans="3:3" x14ac:dyDescent="0.25">
      <c r="C487">
        <v>44</v>
      </c>
    </row>
    <row r="488" spans="3:3" x14ac:dyDescent="0.25">
      <c r="C488">
        <v>48</v>
      </c>
    </row>
    <row r="489" spans="3:3" x14ac:dyDescent="0.25">
      <c r="C489">
        <v>21</v>
      </c>
    </row>
    <row r="490" spans="3:3" x14ac:dyDescent="0.25">
      <c r="C490">
        <v>40</v>
      </c>
    </row>
    <row r="491" spans="3:3" x14ac:dyDescent="0.25">
      <c r="C491">
        <v>5</v>
      </c>
    </row>
    <row r="492" spans="3:3" x14ac:dyDescent="0.25">
      <c r="C492">
        <v>50</v>
      </c>
    </row>
    <row r="493" spans="3:3" x14ac:dyDescent="0.25">
      <c r="C493">
        <v>19</v>
      </c>
    </row>
    <row r="494" spans="3:3" x14ac:dyDescent="0.25">
      <c r="C494">
        <v>29</v>
      </c>
    </row>
    <row r="495" spans="3:3" x14ac:dyDescent="0.25">
      <c r="C495">
        <v>23</v>
      </c>
    </row>
    <row r="496" spans="3:3" x14ac:dyDescent="0.25">
      <c r="C496">
        <v>39</v>
      </c>
    </row>
    <row r="497" spans="3:3" x14ac:dyDescent="0.25">
      <c r="C497">
        <v>35</v>
      </c>
    </row>
    <row r="498" spans="3:3" x14ac:dyDescent="0.25">
      <c r="C498">
        <v>28</v>
      </c>
    </row>
    <row r="499" spans="3:3" x14ac:dyDescent="0.25">
      <c r="C499">
        <v>31</v>
      </c>
    </row>
    <row r="500" spans="3:3" x14ac:dyDescent="0.25">
      <c r="C500">
        <v>43</v>
      </c>
    </row>
    <row r="501" spans="3:3" x14ac:dyDescent="0.25">
      <c r="C501">
        <v>14</v>
      </c>
    </row>
    <row r="502" spans="3:3" x14ac:dyDescent="0.25">
      <c r="C502">
        <v>38</v>
      </c>
    </row>
    <row r="503" spans="3:3" x14ac:dyDescent="0.25">
      <c r="C503">
        <v>13</v>
      </c>
    </row>
    <row r="504" spans="3:3" x14ac:dyDescent="0.25">
      <c r="C504">
        <v>8</v>
      </c>
    </row>
    <row r="505" spans="3:3" x14ac:dyDescent="0.25">
      <c r="C505">
        <v>34</v>
      </c>
    </row>
    <row r="506" spans="3:3" x14ac:dyDescent="0.25">
      <c r="C506">
        <v>25</v>
      </c>
    </row>
    <row r="507" spans="3:3" x14ac:dyDescent="0.25">
      <c r="C507">
        <v>47</v>
      </c>
    </row>
    <row r="508" spans="3:3" x14ac:dyDescent="0.25">
      <c r="C508">
        <v>36</v>
      </c>
    </row>
    <row r="509" spans="3:3" x14ac:dyDescent="0.25">
      <c r="C509">
        <v>16</v>
      </c>
    </row>
    <row r="510" spans="3:3" x14ac:dyDescent="0.25">
      <c r="C510">
        <v>9</v>
      </c>
    </row>
    <row r="511" spans="3:3" x14ac:dyDescent="0.25">
      <c r="C511">
        <v>33</v>
      </c>
    </row>
    <row r="512" spans="3:3" x14ac:dyDescent="0.25">
      <c r="C512">
        <v>30</v>
      </c>
    </row>
    <row r="513" spans="3:3" x14ac:dyDescent="0.25">
      <c r="C513">
        <v>17</v>
      </c>
    </row>
    <row r="514" spans="3:3" x14ac:dyDescent="0.25">
      <c r="C514">
        <v>37</v>
      </c>
    </row>
    <row r="515" spans="3:3" x14ac:dyDescent="0.25">
      <c r="C515">
        <v>22</v>
      </c>
    </row>
    <row r="516" spans="3:3" x14ac:dyDescent="0.25">
      <c r="C516">
        <v>6</v>
      </c>
    </row>
    <row r="517" spans="3:3" x14ac:dyDescent="0.25">
      <c r="C517">
        <v>11</v>
      </c>
    </row>
    <row r="518" spans="3:3" x14ac:dyDescent="0.25">
      <c r="C518">
        <v>49</v>
      </c>
    </row>
    <row r="519" spans="3:3" x14ac:dyDescent="0.25">
      <c r="C519">
        <v>27</v>
      </c>
    </row>
    <row r="520" spans="3:3" x14ac:dyDescent="0.25">
      <c r="C520">
        <v>10</v>
      </c>
    </row>
    <row r="521" spans="3:3" x14ac:dyDescent="0.25">
      <c r="C521">
        <v>42</v>
      </c>
    </row>
    <row r="522" spans="3:3" x14ac:dyDescent="0.25">
      <c r="C522">
        <v>46</v>
      </c>
    </row>
    <row r="523" spans="3:3" x14ac:dyDescent="0.25">
      <c r="C523">
        <v>26</v>
      </c>
    </row>
    <row r="524" spans="3:3" x14ac:dyDescent="0.25">
      <c r="C524">
        <v>27</v>
      </c>
    </row>
    <row r="525" spans="3:3" x14ac:dyDescent="0.25">
      <c r="C525">
        <v>10</v>
      </c>
    </row>
    <row r="526" spans="3:3" x14ac:dyDescent="0.25">
      <c r="C526">
        <v>2</v>
      </c>
    </row>
    <row r="527" spans="3:3" x14ac:dyDescent="0.25">
      <c r="C527">
        <v>25</v>
      </c>
    </row>
    <row r="528" spans="3:3" x14ac:dyDescent="0.25">
      <c r="C528">
        <v>8</v>
      </c>
    </row>
    <row r="529" spans="3:3" x14ac:dyDescent="0.25">
      <c r="C529">
        <v>3</v>
      </c>
    </row>
    <row r="530" spans="3:3" x14ac:dyDescent="0.25">
      <c r="C530">
        <v>33</v>
      </c>
    </row>
    <row r="531" spans="3:3" x14ac:dyDescent="0.25">
      <c r="C531">
        <v>19</v>
      </c>
    </row>
    <row r="532" spans="3:3" x14ac:dyDescent="0.25">
      <c r="C532">
        <v>24</v>
      </c>
    </row>
    <row r="533" spans="3:3" x14ac:dyDescent="0.25">
      <c r="C533">
        <v>5</v>
      </c>
    </row>
    <row r="534" spans="3:3" x14ac:dyDescent="0.25">
      <c r="C534">
        <v>7</v>
      </c>
    </row>
    <row r="535" spans="3:3" x14ac:dyDescent="0.25">
      <c r="C535">
        <v>48</v>
      </c>
    </row>
    <row r="536" spans="3:3" x14ac:dyDescent="0.25">
      <c r="C536">
        <v>15</v>
      </c>
    </row>
    <row r="537" spans="3:3" x14ac:dyDescent="0.25">
      <c r="C537">
        <v>32</v>
      </c>
    </row>
    <row r="538" spans="3:3" x14ac:dyDescent="0.25">
      <c r="C538">
        <v>44</v>
      </c>
    </row>
    <row r="539" spans="3:3" x14ac:dyDescent="0.25">
      <c r="C539">
        <v>50</v>
      </c>
    </row>
    <row r="540" spans="3:3" x14ac:dyDescent="0.25">
      <c r="C540">
        <v>39</v>
      </c>
    </row>
    <row r="541" spans="3:3" x14ac:dyDescent="0.25">
      <c r="C541">
        <v>37</v>
      </c>
    </row>
    <row r="542" spans="3:3" x14ac:dyDescent="0.25">
      <c r="C542">
        <v>16</v>
      </c>
    </row>
    <row r="543" spans="3:3" x14ac:dyDescent="0.25">
      <c r="C543">
        <v>36</v>
      </c>
    </row>
    <row r="544" spans="3:3" x14ac:dyDescent="0.25">
      <c r="C544">
        <v>20</v>
      </c>
    </row>
    <row r="545" spans="3:3" x14ac:dyDescent="0.25">
      <c r="C545">
        <v>26</v>
      </c>
    </row>
    <row r="546" spans="3:3" x14ac:dyDescent="0.25">
      <c r="C546">
        <v>30</v>
      </c>
    </row>
    <row r="547" spans="3:3" x14ac:dyDescent="0.25">
      <c r="C547">
        <v>34</v>
      </c>
    </row>
    <row r="548" spans="3:3" x14ac:dyDescent="0.25">
      <c r="C548">
        <v>40</v>
      </c>
    </row>
    <row r="549" spans="3:3" x14ac:dyDescent="0.25">
      <c r="C549">
        <v>31</v>
      </c>
    </row>
    <row r="550" spans="3:3" x14ac:dyDescent="0.25">
      <c r="C550">
        <v>29</v>
      </c>
    </row>
    <row r="551" spans="3:3" x14ac:dyDescent="0.25">
      <c r="C551">
        <v>42</v>
      </c>
    </row>
    <row r="552" spans="3:3" x14ac:dyDescent="0.25">
      <c r="C552">
        <v>9</v>
      </c>
    </row>
    <row r="553" spans="3:3" x14ac:dyDescent="0.25">
      <c r="C553">
        <v>41</v>
      </c>
    </row>
    <row r="554" spans="3:3" x14ac:dyDescent="0.25">
      <c r="C554">
        <v>21</v>
      </c>
    </row>
    <row r="555" spans="3:3" x14ac:dyDescent="0.25">
      <c r="C555">
        <v>4</v>
      </c>
    </row>
    <row r="556" spans="3:3" x14ac:dyDescent="0.25">
      <c r="C556">
        <v>28</v>
      </c>
    </row>
    <row r="557" spans="3:3" x14ac:dyDescent="0.25">
      <c r="C557">
        <v>17</v>
      </c>
    </row>
    <row r="558" spans="3:3" x14ac:dyDescent="0.25">
      <c r="C558">
        <v>47</v>
      </c>
    </row>
    <row r="559" spans="3:3" x14ac:dyDescent="0.25">
      <c r="C559">
        <v>43</v>
      </c>
    </row>
    <row r="560" spans="3:3" x14ac:dyDescent="0.25">
      <c r="C560">
        <v>12</v>
      </c>
    </row>
    <row r="561" spans="3:3" x14ac:dyDescent="0.25">
      <c r="C561">
        <v>11</v>
      </c>
    </row>
    <row r="562" spans="3:3" x14ac:dyDescent="0.25">
      <c r="C562">
        <v>35</v>
      </c>
    </row>
    <row r="563" spans="3:3" x14ac:dyDescent="0.25">
      <c r="C563">
        <v>46</v>
      </c>
    </row>
    <row r="564" spans="3:3" x14ac:dyDescent="0.25">
      <c r="C564">
        <v>18</v>
      </c>
    </row>
    <row r="565" spans="3:3" x14ac:dyDescent="0.25">
      <c r="C565">
        <v>45</v>
      </c>
    </row>
    <row r="566" spans="3:3" x14ac:dyDescent="0.25">
      <c r="C566">
        <v>22</v>
      </c>
    </row>
    <row r="567" spans="3:3" x14ac:dyDescent="0.25">
      <c r="C567">
        <v>6</v>
      </c>
    </row>
    <row r="568" spans="3:3" x14ac:dyDescent="0.25">
      <c r="C568">
        <v>1</v>
      </c>
    </row>
    <row r="569" spans="3:3" x14ac:dyDescent="0.25">
      <c r="C569">
        <v>51</v>
      </c>
    </row>
    <row r="570" spans="3:3" x14ac:dyDescent="0.25">
      <c r="C570">
        <v>13</v>
      </c>
    </row>
    <row r="571" spans="3:3" x14ac:dyDescent="0.25">
      <c r="C571">
        <v>14</v>
      </c>
    </row>
    <row r="572" spans="3:3" x14ac:dyDescent="0.25">
      <c r="C572">
        <v>38</v>
      </c>
    </row>
    <row r="573" spans="3:3" x14ac:dyDescent="0.25">
      <c r="C573">
        <v>49</v>
      </c>
    </row>
    <row r="574" spans="3:3" x14ac:dyDescent="0.25">
      <c r="C574">
        <v>23</v>
      </c>
    </row>
    <row r="575" spans="3:3" x14ac:dyDescent="0.25">
      <c r="C575">
        <v>22</v>
      </c>
    </row>
    <row r="576" spans="3:3" x14ac:dyDescent="0.25">
      <c r="C576">
        <v>7</v>
      </c>
    </row>
    <row r="577" spans="3:3" x14ac:dyDescent="0.25">
      <c r="C577">
        <v>1</v>
      </c>
    </row>
    <row r="578" spans="3:3" x14ac:dyDescent="0.25">
      <c r="C578">
        <v>29</v>
      </c>
    </row>
    <row r="579" spans="3:3" x14ac:dyDescent="0.25">
      <c r="C579">
        <v>8</v>
      </c>
    </row>
    <row r="580" spans="3:3" x14ac:dyDescent="0.25">
      <c r="C580">
        <v>11</v>
      </c>
    </row>
    <row r="581" spans="3:3" x14ac:dyDescent="0.25">
      <c r="C581">
        <v>32</v>
      </c>
    </row>
    <row r="582" spans="3:3" x14ac:dyDescent="0.25">
      <c r="C582">
        <v>12</v>
      </c>
    </row>
    <row r="583" spans="3:3" x14ac:dyDescent="0.25">
      <c r="C583">
        <v>18</v>
      </c>
    </row>
    <row r="584" spans="3:3" x14ac:dyDescent="0.25">
      <c r="C584">
        <v>2</v>
      </c>
    </row>
    <row r="585" spans="3:3" x14ac:dyDescent="0.25">
      <c r="C585">
        <v>17</v>
      </c>
    </row>
    <row r="586" spans="3:3" x14ac:dyDescent="0.25">
      <c r="C586">
        <v>33</v>
      </c>
    </row>
    <row r="587" spans="3:3" x14ac:dyDescent="0.25">
      <c r="C587">
        <v>9</v>
      </c>
    </row>
    <row r="588" spans="3:3" x14ac:dyDescent="0.25">
      <c r="C588">
        <v>41</v>
      </c>
    </row>
    <row r="589" spans="3:3" x14ac:dyDescent="0.25">
      <c r="C589">
        <v>45</v>
      </c>
    </row>
    <row r="590" spans="3:3" x14ac:dyDescent="0.25">
      <c r="C590">
        <v>51</v>
      </c>
    </row>
    <row r="591" spans="3:3" x14ac:dyDescent="0.25">
      <c r="C591">
        <v>27</v>
      </c>
    </row>
    <row r="592" spans="3:3" x14ac:dyDescent="0.25">
      <c r="C592">
        <v>42</v>
      </c>
    </row>
    <row r="593" spans="3:3" x14ac:dyDescent="0.25">
      <c r="C593">
        <v>19</v>
      </c>
    </row>
    <row r="594" spans="3:3" x14ac:dyDescent="0.25">
      <c r="C594">
        <v>48</v>
      </c>
    </row>
    <row r="595" spans="3:3" x14ac:dyDescent="0.25">
      <c r="C595">
        <v>21</v>
      </c>
    </row>
    <row r="596" spans="3:3" x14ac:dyDescent="0.25">
      <c r="C596">
        <v>38</v>
      </c>
    </row>
    <row r="597" spans="3:3" x14ac:dyDescent="0.25">
      <c r="C597">
        <v>23</v>
      </c>
    </row>
    <row r="598" spans="3:3" x14ac:dyDescent="0.25">
      <c r="C598">
        <v>39</v>
      </c>
    </row>
    <row r="599" spans="3:3" x14ac:dyDescent="0.25">
      <c r="C599">
        <v>30</v>
      </c>
    </row>
    <row r="600" spans="3:3" x14ac:dyDescent="0.25">
      <c r="C600">
        <v>26</v>
      </c>
    </row>
    <row r="601" spans="3:3" x14ac:dyDescent="0.25">
      <c r="C601">
        <v>15</v>
      </c>
    </row>
    <row r="602" spans="3:3" x14ac:dyDescent="0.25">
      <c r="C602">
        <v>31</v>
      </c>
    </row>
    <row r="603" spans="3:3" x14ac:dyDescent="0.25">
      <c r="C603">
        <v>4</v>
      </c>
    </row>
    <row r="604" spans="3:3" x14ac:dyDescent="0.25">
      <c r="C604">
        <v>47</v>
      </c>
    </row>
    <row r="605" spans="3:3" x14ac:dyDescent="0.25">
      <c r="C605">
        <v>13</v>
      </c>
    </row>
    <row r="606" spans="3:3" x14ac:dyDescent="0.25">
      <c r="C606">
        <v>10</v>
      </c>
    </row>
    <row r="607" spans="3:3" x14ac:dyDescent="0.25">
      <c r="C607">
        <v>20</v>
      </c>
    </row>
    <row r="608" spans="3:3" x14ac:dyDescent="0.25">
      <c r="C608">
        <v>37</v>
      </c>
    </row>
    <row r="609" spans="3:3" x14ac:dyDescent="0.25">
      <c r="C609">
        <v>49</v>
      </c>
    </row>
    <row r="610" spans="3:3" x14ac:dyDescent="0.25">
      <c r="C610">
        <v>43</v>
      </c>
    </row>
    <row r="611" spans="3:3" x14ac:dyDescent="0.25">
      <c r="C611">
        <v>14</v>
      </c>
    </row>
    <row r="612" spans="3:3" x14ac:dyDescent="0.25">
      <c r="C612">
        <v>24</v>
      </c>
    </row>
    <row r="613" spans="3:3" x14ac:dyDescent="0.25">
      <c r="C613">
        <v>36</v>
      </c>
    </row>
    <row r="614" spans="3:3" x14ac:dyDescent="0.25">
      <c r="C614">
        <v>35</v>
      </c>
    </row>
    <row r="615" spans="3:3" x14ac:dyDescent="0.25">
      <c r="C615">
        <v>46</v>
      </c>
    </row>
    <row r="616" spans="3:3" x14ac:dyDescent="0.25">
      <c r="C616">
        <v>40</v>
      </c>
    </row>
    <row r="617" spans="3:3" x14ac:dyDescent="0.25">
      <c r="C617">
        <v>25</v>
      </c>
    </row>
    <row r="618" spans="3:3" x14ac:dyDescent="0.25">
      <c r="C618">
        <v>5</v>
      </c>
    </row>
    <row r="619" spans="3:3" x14ac:dyDescent="0.25">
      <c r="C619">
        <v>6</v>
      </c>
    </row>
    <row r="620" spans="3:3" x14ac:dyDescent="0.25">
      <c r="C620">
        <v>44</v>
      </c>
    </row>
    <row r="621" spans="3:3" x14ac:dyDescent="0.25">
      <c r="C621">
        <v>16</v>
      </c>
    </row>
    <row r="622" spans="3:3" x14ac:dyDescent="0.25">
      <c r="C622">
        <v>28</v>
      </c>
    </row>
    <row r="623" spans="3:3" x14ac:dyDescent="0.25">
      <c r="C623">
        <v>34</v>
      </c>
    </row>
    <row r="624" spans="3:3" x14ac:dyDescent="0.25">
      <c r="C624">
        <v>50</v>
      </c>
    </row>
    <row r="625" spans="3:3" x14ac:dyDescent="0.25">
      <c r="C625">
        <v>3</v>
      </c>
    </row>
    <row r="626" spans="3:3" x14ac:dyDescent="0.25">
      <c r="C626">
        <v>21</v>
      </c>
    </row>
    <row r="627" spans="3:3" x14ac:dyDescent="0.25">
      <c r="C627">
        <v>9</v>
      </c>
    </row>
    <row r="628" spans="3:3" x14ac:dyDescent="0.25">
      <c r="C628">
        <v>1</v>
      </c>
    </row>
    <row r="629" spans="3:3" x14ac:dyDescent="0.25">
      <c r="C629">
        <v>40</v>
      </c>
    </row>
    <row r="630" spans="3:3" x14ac:dyDescent="0.25">
      <c r="C630">
        <v>6</v>
      </c>
    </row>
    <row r="631" spans="3:3" x14ac:dyDescent="0.25">
      <c r="C631">
        <v>5</v>
      </c>
    </row>
    <row r="632" spans="3:3" x14ac:dyDescent="0.25">
      <c r="C632">
        <v>28</v>
      </c>
    </row>
    <row r="633" spans="3:3" x14ac:dyDescent="0.25">
      <c r="C633">
        <v>44</v>
      </c>
    </row>
    <row r="634" spans="3:3" x14ac:dyDescent="0.25">
      <c r="C634">
        <v>42</v>
      </c>
    </row>
    <row r="635" spans="3:3" x14ac:dyDescent="0.25">
      <c r="C635">
        <v>3</v>
      </c>
    </row>
    <row r="636" spans="3:3" x14ac:dyDescent="0.25">
      <c r="C636">
        <v>7</v>
      </c>
    </row>
    <row r="637" spans="3:3" x14ac:dyDescent="0.25">
      <c r="C637">
        <v>50</v>
      </c>
    </row>
    <row r="638" spans="3:3" x14ac:dyDescent="0.25">
      <c r="C638">
        <v>24</v>
      </c>
    </row>
    <row r="639" spans="3:3" x14ac:dyDescent="0.25">
      <c r="C639">
        <v>27</v>
      </c>
    </row>
    <row r="640" spans="3:3" x14ac:dyDescent="0.25">
      <c r="C640">
        <v>37</v>
      </c>
    </row>
    <row r="641" spans="3:3" x14ac:dyDescent="0.25">
      <c r="C641">
        <v>48</v>
      </c>
    </row>
    <row r="642" spans="3:3" x14ac:dyDescent="0.25">
      <c r="C642">
        <v>35</v>
      </c>
    </row>
    <row r="643" spans="3:3" x14ac:dyDescent="0.25">
      <c r="C643">
        <v>33</v>
      </c>
    </row>
    <row r="644" spans="3:3" x14ac:dyDescent="0.25">
      <c r="C644">
        <v>20</v>
      </c>
    </row>
    <row r="645" spans="3:3" x14ac:dyDescent="0.25">
      <c r="C645">
        <v>39</v>
      </c>
    </row>
    <row r="646" spans="3:3" x14ac:dyDescent="0.25">
      <c r="C646">
        <v>25</v>
      </c>
    </row>
    <row r="647" spans="3:3" x14ac:dyDescent="0.25">
      <c r="C647">
        <v>23</v>
      </c>
    </row>
    <row r="648" spans="3:3" x14ac:dyDescent="0.25">
      <c r="C648">
        <v>11</v>
      </c>
    </row>
    <row r="649" spans="3:3" x14ac:dyDescent="0.25">
      <c r="C649">
        <v>29</v>
      </c>
    </row>
    <row r="650" spans="3:3" x14ac:dyDescent="0.25">
      <c r="C650">
        <v>15</v>
      </c>
    </row>
    <row r="651" spans="3:3" x14ac:dyDescent="0.25">
      <c r="C651">
        <v>46</v>
      </c>
    </row>
    <row r="652" spans="3:3" x14ac:dyDescent="0.25">
      <c r="C652">
        <v>31</v>
      </c>
    </row>
    <row r="653" spans="3:3" x14ac:dyDescent="0.25">
      <c r="C653">
        <v>43</v>
      </c>
    </row>
    <row r="654" spans="3:3" x14ac:dyDescent="0.25">
      <c r="C654">
        <v>22</v>
      </c>
    </row>
    <row r="655" spans="3:3" x14ac:dyDescent="0.25">
      <c r="C655">
        <v>34</v>
      </c>
    </row>
    <row r="656" spans="3:3" x14ac:dyDescent="0.25">
      <c r="C656">
        <v>8</v>
      </c>
    </row>
    <row r="657" spans="3:3" x14ac:dyDescent="0.25">
      <c r="C657">
        <v>26</v>
      </c>
    </row>
    <row r="658" spans="3:3" x14ac:dyDescent="0.25">
      <c r="C658">
        <v>36</v>
      </c>
    </row>
    <row r="659" spans="3:3" x14ac:dyDescent="0.25">
      <c r="C659">
        <v>18</v>
      </c>
    </row>
    <row r="660" spans="3:3" x14ac:dyDescent="0.25">
      <c r="C660">
        <v>51</v>
      </c>
    </row>
    <row r="661" spans="3:3" x14ac:dyDescent="0.25">
      <c r="C661">
        <v>32</v>
      </c>
    </row>
    <row r="662" spans="3:3" x14ac:dyDescent="0.25">
      <c r="C662">
        <v>17</v>
      </c>
    </row>
    <row r="663" spans="3:3" x14ac:dyDescent="0.25">
      <c r="C663">
        <v>16</v>
      </c>
    </row>
    <row r="664" spans="3:3" x14ac:dyDescent="0.25">
      <c r="C664">
        <v>30</v>
      </c>
    </row>
    <row r="665" spans="3:3" x14ac:dyDescent="0.25">
      <c r="C665">
        <v>47</v>
      </c>
    </row>
    <row r="666" spans="3:3" x14ac:dyDescent="0.25">
      <c r="C666">
        <v>14</v>
      </c>
    </row>
    <row r="667" spans="3:3" x14ac:dyDescent="0.25">
      <c r="C667">
        <v>45</v>
      </c>
    </row>
    <row r="668" spans="3:3" x14ac:dyDescent="0.25">
      <c r="C668">
        <v>10</v>
      </c>
    </row>
    <row r="669" spans="3:3" x14ac:dyDescent="0.25">
      <c r="C669">
        <v>4</v>
      </c>
    </row>
    <row r="670" spans="3:3" x14ac:dyDescent="0.25">
      <c r="C670">
        <v>2</v>
      </c>
    </row>
    <row r="671" spans="3:3" x14ac:dyDescent="0.25">
      <c r="C671">
        <v>38</v>
      </c>
    </row>
    <row r="672" spans="3:3" x14ac:dyDescent="0.25">
      <c r="C672">
        <v>19</v>
      </c>
    </row>
    <row r="673" spans="3:3" x14ac:dyDescent="0.25">
      <c r="C673">
        <v>12</v>
      </c>
    </row>
    <row r="674" spans="3:3" x14ac:dyDescent="0.25">
      <c r="C674">
        <v>41</v>
      </c>
    </row>
    <row r="675" spans="3:3" x14ac:dyDescent="0.25">
      <c r="C675">
        <v>49</v>
      </c>
    </row>
    <row r="676" spans="3:3" x14ac:dyDescent="0.25">
      <c r="C676">
        <v>13</v>
      </c>
    </row>
    <row r="677" spans="3:3" x14ac:dyDescent="0.25">
      <c r="C677">
        <v>22</v>
      </c>
    </row>
    <row r="678" spans="3:3" x14ac:dyDescent="0.25">
      <c r="C678">
        <v>15</v>
      </c>
    </row>
    <row r="679" spans="3:3" x14ac:dyDescent="0.25">
      <c r="C679">
        <v>7</v>
      </c>
    </row>
    <row r="680" spans="3:3" x14ac:dyDescent="0.25">
      <c r="C680">
        <v>24</v>
      </c>
    </row>
    <row r="681" spans="3:3" x14ac:dyDescent="0.25">
      <c r="C681">
        <v>4</v>
      </c>
    </row>
    <row r="682" spans="3:3" x14ac:dyDescent="0.25">
      <c r="C682">
        <v>6</v>
      </c>
    </row>
    <row r="683" spans="3:3" x14ac:dyDescent="0.25">
      <c r="C683">
        <v>29</v>
      </c>
    </row>
    <row r="684" spans="3:3" x14ac:dyDescent="0.25">
      <c r="C684">
        <v>26</v>
      </c>
    </row>
    <row r="685" spans="3:3" x14ac:dyDescent="0.25">
      <c r="C685">
        <v>43</v>
      </c>
    </row>
    <row r="686" spans="3:3" x14ac:dyDescent="0.25">
      <c r="C686">
        <v>2</v>
      </c>
    </row>
    <row r="687" spans="3:3" x14ac:dyDescent="0.25">
      <c r="C687">
        <v>8</v>
      </c>
    </row>
    <row r="688" spans="3:3" x14ac:dyDescent="0.25">
      <c r="C688">
        <v>49</v>
      </c>
    </row>
    <row r="689" spans="3:3" x14ac:dyDescent="0.25">
      <c r="C689">
        <v>16</v>
      </c>
    </row>
    <row r="690" spans="3:3" x14ac:dyDescent="0.25">
      <c r="C690">
        <v>14</v>
      </c>
    </row>
    <row r="691" spans="3:3" x14ac:dyDescent="0.25">
      <c r="C691">
        <v>37</v>
      </c>
    </row>
    <row r="692" spans="3:3" x14ac:dyDescent="0.25">
      <c r="C692">
        <v>45</v>
      </c>
    </row>
    <row r="693" spans="3:3" x14ac:dyDescent="0.25">
      <c r="C693">
        <v>36</v>
      </c>
    </row>
    <row r="694" spans="3:3" x14ac:dyDescent="0.25">
      <c r="C694">
        <v>33</v>
      </c>
    </row>
    <row r="695" spans="3:3" x14ac:dyDescent="0.25">
      <c r="C695">
        <v>17</v>
      </c>
    </row>
    <row r="696" spans="3:3" x14ac:dyDescent="0.25">
      <c r="C696">
        <v>47</v>
      </c>
    </row>
    <row r="697" spans="3:3" x14ac:dyDescent="0.25">
      <c r="C697">
        <v>38</v>
      </c>
    </row>
    <row r="698" spans="3:3" x14ac:dyDescent="0.25">
      <c r="C698">
        <v>31</v>
      </c>
    </row>
    <row r="699" spans="3:3" x14ac:dyDescent="0.25">
      <c r="C699">
        <v>12</v>
      </c>
    </row>
    <row r="700" spans="3:3" x14ac:dyDescent="0.25">
      <c r="C700">
        <v>32</v>
      </c>
    </row>
    <row r="701" spans="3:3" x14ac:dyDescent="0.25">
      <c r="C701">
        <v>27</v>
      </c>
    </row>
    <row r="702" spans="3:3" x14ac:dyDescent="0.25">
      <c r="C702">
        <v>19</v>
      </c>
    </row>
    <row r="703" spans="3:3" x14ac:dyDescent="0.25">
      <c r="C703">
        <v>39</v>
      </c>
    </row>
    <row r="704" spans="3:3" x14ac:dyDescent="0.25">
      <c r="C704">
        <v>40</v>
      </c>
    </row>
    <row r="705" spans="3:3" x14ac:dyDescent="0.25">
      <c r="C705">
        <v>20</v>
      </c>
    </row>
    <row r="706" spans="3:3" x14ac:dyDescent="0.25">
      <c r="C706">
        <v>46</v>
      </c>
    </row>
    <row r="707" spans="3:3" x14ac:dyDescent="0.25">
      <c r="C707">
        <v>5</v>
      </c>
    </row>
    <row r="708" spans="3:3" x14ac:dyDescent="0.25">
      <c r="C708">
        <v>9</v>
      </c>
    </row>
    <row r="709" spans="3:3" x14ac:dyDescent="0.25">
      <c r="C709">
        <v>13</v>
      </c>
    </row>
    <row r="710" spans="3:3" x14ac:dyDescent="0.25">
      <c r="C710">
        <v>11</v>
      </c>
    </row>
    <row r="711" spans="3:3" x14ac:dyDescent="0.25">
      <c r="C711">
        <v>51</v>
      </c>
    </row>
    <row r="712" spans="3:3" x14ac:dyDescent="0.25">
      <c r="C712">
        <v>30</v>
      </c>
    </row>
    <row r="713" spans="3:3" x14ac:dyDescent="0.25">
      <c r="C713">
        <v>10</v>
      </c>
    </row>
    <row r="714" spans="3:3" x14ac:dyDescent="0.25">
      <c r="C714">
        <v>25</v>
      </c>
    </row>
    <row r="715" spans="3:3" x14ac:dyDescent="0.25">
      <c r="C715">
        <v>41</v>
      </c>
    </row>
    <row r="716" spans="3:3" x14ac:dyDescent="0.25">
      <c r="C716">
        <v>44</v>
      </c>
    </row>
    <row r="717" spans="3:3" x14ac:dyDescent="0.25">
      <c r="C717">
        <v>18</v>
      </c>
    </row>
    <row r="718" spans="3:3" x14ac:dyDescent="0.25">
      <c r="C718">
        <v>35</v>
      </c>
    </row>
    <row r="719" spans="3:3" x14ac:dyDescent="0.25">
      <c r="C719">
        <v>23</v>
      </c>
    </row>
    <row r="720" spans="3:3" x14ac:dyDescent="0.25">
      <c r="C720">
        <v>3</v>
      </c>
    </row>
    <row r="721" spans="3:3" x14ac:dyDescent="0.25">
      <c r="C721">
        <v>1</v>
      </c>
    </row>
    <row r="722" spans="3:3" x14ac:dyDescent="0.25">
      <c r="C722">
        <v>50</v>
      </c>
    </row>
    <row r="723" spans="3:3" x14ac:dyDescent="0.25">
      <c r="C723">
        <v>34</v>
      </c>
    </row>
    <row r="724" spans="3:3" x14ac:dyDescent="0.25">
      <c r="C724">
        <v>28</v>
      </c>
    </row>
    <row r="725" spans="3:3" x14ac:dyDescent="0.25">
      <c r="C725">
        <v>42</v>
      </c>
    </row>
    <row r="726" spans="3:3" x14ac:dyDescent="0.25">
      <c r="C726">
        <v>48</v>
      </c>
    </row>
    <row r="727" spans="3:3" x14ac:dyDescent="0.25">
      <c r="C727">
        <v>21</v>
      </c>
    </row>
    <row r="728" spans="3:3" x14ac:dyDescent="0.25">
      <c r="C728">
        <v>10</v>
      </c>
    </row>
    <row r="729" spans="3:3" x14ac:dyDescent="0.25">
      <c r="C729">
        <v>29</v>
      </c>
    </row>
    <row r="730" spans="3:3" x14ac:dyDescent="0.25">
      <c r="C730">
        <v>11</v>
      </c>
    </row>
    <row r="731" spans="3:3" x14ac:dyDescent="0.25">
      <c r="C731">
        <v>39</v>
      </c>
    </row>
    <row r="732" spans="3:3" x14ac:dyDescent="0.25">
      <c r="C732">
        <v>4</v>
      </c>
    </row>
    <row r="733" spans="3:3" x14ac:dyDescent="0.25">
      <c r="C733">
        <v>3</v>
      </c>
    </row>
    <row r="734" spans="3:3" x14ac:dyDescent="0.25">
      <c r="C734">
        <v>41</v>
      </c>
    </row>
    <row r="735" spans="3:3" x14ac:dyDescent="0.25">
      <c r="C735">
        <v>24</v>
      </c>
    </row>
    <row r="736" spans="3:3" x14ac:dyDescent="0.25">
      <c r="C736">
        <v>35</v>
      </c>
    </row>
    <row r="737" spans="3:3" x14ac:dyDescent="0.25">
      <c r="C737">
        <v>1</v>
      </c>
    </row>
    <row r="738" spans="3:3" x14ac:dyDescent="0.25">
      <c r="C738">
        <v>6</v>
      </c>
    </row>
    <row r="739" spans="3:3" x14ac:dyDescent="0.25">
      <c r="C739">
        <v>45</v>
      </c>
    </row>
    <row r="740" spans="3:3" x14ac:dyDescent="0.25">
      <c r="C740">
        <v>33</v>
      </c>
    </row>
    <row r="741" spans="3:3" x14ac:dyDescent="0.25">
      <c r="C741">
        <v>19</v>
      </c>
    </row>
    <row r="742" spans="3:3" x14ac:dyDescent="0.25">
      <c r="C742">
        <v>37</v>
      </c>
    </row>
    <row r="743" spans="3:3" x14ac:dyDescent="0.25">
      <c r="C743">
        <v>51</v>
      </c>
    </row>
    <row r="744" spans="3:3" x14ac:dyDescent="0.25">
      <c r="C744">
        <v>26</v>
      </c>
    </row>
    <row r="745" spans="3:3" x14ac:dyDescent="0.25">
      <c r="C745">
        <v>32</v>
      </c>
    </row>
    <row r="746" spans="3:3" x14ac:dyDescent="0.25">
      <c r="C746">
        <v>2</v>
      </c>
    </row>
    <row r="747" spans="3:3" x14ac:dyDescent="0.25">
      <c r="C747">
        <v>40</v>
      </c>
    </row>
    <row r="748" spans="3:3" x14ac:dyDescent="0.25">
      <c r="C748">
        <v>16</v>
      </c>
    </row>
    <row r="749" spans="3:3" x14ac:dyDescent="0.25">
      <c r="C749">
        <v>38</v>
      </c>
    </row>
    <row r="750" spans="3:3" x14ac:dyDescent="0.25">
      <c r="C750">
        <v>20</v>
      </c>
    </row>
    <row r="751" spans="3:3" x14ac:dyDescent="0.25">
      <c r="C751">
        <v>44</v>
      </c>
    </row>
    <row r="752" spans="3:3" x14ac:dyDescent="0.25">
      <c r="C752">
        <v>18</v>
      </c>
    </row>
    <row r="753" spans="3:3" x14ac:dyDescent="0.25">
      <c r="C753">
        <v>27</v>
      </c>
    </row>
    <row r="754" spans="3:3" x14ac:dyDescent="0.25">
      <c r="C754">
        <v>31</v>
      </c>
    </row>
    <row r="755" spans="3:3" x14ac:dyDescent="0.25">
      <c r="C755">
        <v>42</v>
      </c>
    </row>
    <row r="756" spans="3:3" x14ac:dyDescent="0.25">
      <c r="C756">
        <v>30</v>
      </c>
    </row>
    <row r="757" spans="3:3" x14ac:dyDescent="0.25">
      <c r="C757">
        <v>36</v>
      </c>
    </row>
    <row r="758" spans="3:3" x14ac:dyDescent="0.25">
      <c r="C758">
        <v>9</v>
      </c>
    </row>
    <row r="759" spans="3:3" x14ac:dyDescent="0.25">
      <c r="C759">
        <v>12</v>
      </c>
    </row>
    <row r="760" spans="3:3" x14ac:dyDescent="0.25">
      <c r="C760">
        <v>15</v>
      </c>
    </row>
    <row r="761" spans="3:3" x14ac:dyDescent="0.25">
      <c r="C761">
        <v>8</v>
      </c>
    </row>
    <row r="762" spans="3:3" x14ac:dyDescent="0.25">
      <c r="C762">
        <v>49</v>
      </c>
    </row>
    <row r="763" spans="3:3" x14ac:dyDescent="0.25">
      <c r="C763">
        <v>17</v>
      </c>
    </row>
    <row r="764" spans="3:3" x14ac:dyDescent="0.25">
      <c r="C764">
        <v>28</v>
      </c>
    </row>
    <row r="765" spans="3:3" x14ac:dyDescent="0.25">
      <c r="C765">
        <v>43</v>
      </c>
    </row>
    <row r="766" spans="3:3" x14ac:dyDescent="0.25">
      <c r="C766">
        <v>34</v>
      </c>
    </row>
    <row r="767" spans="3:3" x14ac:dyDescent="0.25">
      <c r="C767">
        <v>47</v>
      </c>
    </row>
    <row r="768" spans="3:3" x14ac:dyDescent="0.25">
      <c r="C768">
        <v>23</v>
      </c>
    </row>
    <row r="769" spans="3:3" x14ac:dyDescent="0.25">
      <c r="C769">
        <v>48</v>
      </c>
    </row>
    <row r="770" spans="3:3" x14ac:dyDescent="0.25">
      <c r="C770">
        <v>21</v>
      </c>
    </row>
    <row r="771" spans="3:3" x14ac:dyDescent="0.25">
      <c r="C771">
        <v>5</v>
      </c>
    </row>
    <row r="772" spans="3:3" x14ac:dyDescent="0.25">
      <c r="C772">
        <v>7</v>
      </c>
    </row>
    <row r="773" spans="3:3" x14ac:dyDescent="0.25">
      <c r="C773">
        <v>50</v>
      </c>
    </row>
    <row r="774" spans="3:3" x14ac:dyDescent="0.25">
      <c r="C774">
        <v>14</v>
      </c>
    </row>
    <row r="775" spans="3:3" x14ac:dyDescent="0.25">
      <c r="C775">
        <v>22</v>
      </c>
    </row>
    <row r="776" spans="3:3" x14ac:dyDescent="0.25">
      <c r="C776">
        <v>25</v>
      </c>
    </row>
    <row r="777" spans="3:3" x14ac:dyDescent="0.25">
      <c r="C777">
        <v>46</v>
      </c>
    </row>
    <row r="778" spans="3:3" x14ac:dyDescent="0.25">
      <c r="C778">
        <v>13</v>
      </c>
    </row>
    <row r="779" spans="3:3" x14ac:dyDescent="0.25">
      <c r="C779">
        <v>13</v>
      </c>
    </row>
    <row r="780" spans="3:3" x14ac:dyDescent="0.25">
      <c r="C780">
        <v>26</v>
      </c>
    </row>
    <row r="781" spans="3:3" x14ac:dyDescent="0.25">
      <c r="C781">
        <v>20</v>
      </c>
    </row>
    <row r="782" spans="3:3" x14ac:dyDescent="0.25">
      <c r="C782">
        <v>46</v>
      </c>
    </row>
    <row r="783" spans="3:3" x14ac:dyDescent="0.25">
      <c r="C783">
        <v>6</v>
      </c>
    </row>
    <row r="784" spans="3:3" x14ac:dyDescent="0.25">
      <c r="C784">
        <v>8</v>
      </c>
    </row>
    <row r="785" spans="3:3" x14ac:dyDescent="0.25">
      <c r="C785">
        <v>38</v>
      </c>
    </row>
    <row r="786" spans="3:3" x14ac:dyDescent="0.25">
      <c r="C786">
        <v>2</v>
      </c>
    </row>
    <row r="787" spans="3:3" x14ac:dyDescent="0.25">
      <c r="C787">
        <v>33</v>
      </c>
    </row>
    <row r="788" spans="3:3" x14ac:dyDescent="0.25">
      <c r="C788">
        <v>7</v>
      </c>
    </row>
    <row r="789" spans="3:3" x14ac:dyDescent="0.25">
      <c r="C789">
        <v>9</v>
      </c>
    </row>
    <row r="790" spans="3:3" x14ac:dyDescent="0.25">
      <c r="C790">
        <v>50</v>
      </c>
    </row>
    <row r="791" spans="3:3" x14ac:dyDescent="0.25">
      <c r="C791">
        <v>21</v>
      </c>
    </row>
    <row r="792" spans="3:3" x14ac:dyDescent="0.25">
      <c r="C792">
        <v>17</v>
      </c>
    </row>
    <row r="793" spans="3:3" x14ac:dyDescent="0.25">
      <c r="C793">
        <v>34</v>
      </c>
    </row>
    <row r="794" spans="3:3" x14ac:dyDescent="0.25">
      <c r="C794">
        <v>49</v>
      </c>
    </row>
    <row r="795" spans="3:3" x14ac:dyDescent="0.25">
      <c r="C795">
        <v>43</v>
      </c>
    </row>
    <row r="796" spans="3:3" x14ac:dyDescent="0.25">
      <c r="C796">
        <v>31</v>
      </c>
    </row>
    <row r="797" spans="3:3" x14ac:dyDescent="0.25">
      <c r="C797">
        <v>1</v>
      </c>
    </row>
    <row r="798" spans="3:3" x14ac:dyDescent="0.25">
      <c r="C798">
        <v>40</v>
      </c>
    </row>
    <row r="799" spans="3:3" x14ac:dyDescent="0.25">
      <c r="C799">
        <v>23</v>
      </c>
    </row>
    <row r="800" spans="3:3" x14ac:dyDescent="0.25">
      <c r="C800">
        <v>30</v>
      </c>
    </row>
    <row r="801" spans="3:3" x14ac:dyDescent="0.25">
      <c r="C801">
        <v>4</v>
      </c>
    </row>
    <row r="802" spans="3:3" x14ac:dyDescent="0.25">
      <c r="C802">
        <v>37</v>
      </c>
    </row>
    <row r="803" spans="3:3" x14ac:dyDescent="0.25">
      <c r="C803">
        <v>3</v>
      </c>
    </row>
    <row r="804" spans="3:3" x14ac:dyDescent="0.25">
      <c r="C804">
        <v>24</v>
      </c>
    </row>
    <row r="805" spans="3:3" x14ac:dyDescent="0.25">
      <c r="C805">
        <v>10</v>
      </c>
    </row>
    <row r="806" spans="3:3" x14ac:dyDescent="0.25">
      <c r="C806">
        <v>44</v>
      </c>
    </row>
    <row r="807" spans="3:3" x14ac:dyDescent="0.25">
      <c r="C807">
        <v>14</v>
      </c>
    </row>
    <row r="808" spans="3:3" x14ac:dyDescent="0.25">
      <c r="C808">
        <v>41</v>
      </c>
    </row>
    <row r="809" spans="3:3" x14ac:dyDescent="0.25">
      <c r="C809">
        <v>11</v>
      </c>
    </row>
    <row r="810" spans="3:3" x14ac:dyDescent="0.25">
      <c r="C810">
        <v>25</v>
      </c>
    </row>
    <row r="811" spans="3:3" x14ac:dyDescent="0.25">
      <c r="C811">
        <v>27</v>
      </c>
    </row>
    <row r="812" spans="3:3" x14ac:dyDescent="0.25">
      <c r="C812">
        <v>18</v>
      </c>
    </row>
    <row r="813" spans="3:3" x14ac:dyDescent="0.25">
      <c r="C813">
        <v>47</v>
      </c>
    </row>
    <row r="814" spans="3:3" x14ac:dyDescent="0.25">
      <c r="C814">
        <v>22</v>
      </c>
    </row>
    <row r="815" spans="3:3" x14ac:dyDescent="0.25">
      <c r="C815">
        <v>32</v>
      </c>
    </row>
    <row r="816" spans="3:3" x14ac:dyDescent="0.25">
      <c r="C816">
        <v>36</v>
      </c>
    </row>
    <row r="817" spans="3:3" x14ac:dyDescent="0.25">
      <c r="C817">
        <v>45</v>
      </c>
    </row>
    <row r="818" spans="3:3" x14ac:dyDescent="0.25">
      <c r="C818">
        <v>5</v>
      </c>
    </row>
    <row r="819" spans="3:3" x14ac:dyDescent="0.25">
      <c r="C819">
        <v>19</v>
      </c>
    </row>
    <row r="820" spans="3:3" x14ac:dyDescent="0.25">
      <c r="C820">
        <v>51</v>
      </c>
    </row>
    <row r="821" spans="3:3" x14ac:dyDescent="0.25">
      <c r="C821">
        <v>35</v>
      </c>
    </row>
    <row r="822" spans="3:3" x14ac:dyDescent="0.25">
      <c r="C822">
        <v>12</v>
      </c>
    </row>
    <row r="823" spans="3:3" x14ac:dyDescent="0.25">
      <c r="C823">
        <v>29</v>
      </c>
    </row>
    <row r="824" spans="3:3" x14ac:dyDescent="0.25">
      <c r="C824">
        <v>48</v>
      </c>
    </row>
    <row r="825" spans="3:3" x14ac:dyDescent="0.25">
      <c r="C825">
        <v>27</v>
      </c>
    </row>
    <row r="826" spans="3:3" x14ac:dyDescent="0.25">
      <c r="C826">
        <v>15</v>
      </c>
    </row>
    <row r="827" spans="3:3" x14ac:dyDescent="0.25">
      <c r="C827">
        <v>39</v>
      </c>
    </row>
    <row r="828" spans="3:3" x14ac:dyDescent="0.25">
      <c r="C828">
        <v>41</v>
      </c>
    </row>
    <row r="829" spans="3:3" x14ac:dyDescent="0.25">
      <c r="C829">
        <v>16</v>
      </c>
    </row>
    <row r="830" spans="3:3" x14ac:dyDescent="0.25">
      <c r="C830">
        <v>14</v>
      </c>
    </row>
    <row r="831" spans="3:3" x14ac:dyDescent="0.25">
      <c r="C831">
        <v>6</v>
      </c>
    </row>
    <row r="832" spans="3:3" x14ac:dyDescent="0.25">
      <c r="C832">
        <v>4</v>
      </c>
    </row>
    <row r="833" spans="3:3" x14ac:dyDescent="0.25">
      <c r="C833">
        <v>27</v>
      </c>
    </row>
    <row r="834" spans="3:3" x14ac:dyDescent="0.25">
      <c r="C834">
        <v>9</v>
      </c>
    </row>
    <row r="835" spans="3:3" x14ac:dyDescent="0.25">
      <c r="C835">
        <v>8</v>
      </c>
    </row>
    <row r="836" spans="3:3" x14ac:dyDescent="0.25">
      <c r="C836">
        <v>35</v>
      </c>
    </row>
    <row r="837" spans="3:3" x14ac:dyDescent="0.25">
      <c r="C837">
        <v>5</v>
      </c>
    </row>
    <row r="838" spans="3:3" x14ac:dyDescent="0.25">
      <c r="C838">
        <v>7</v>
      </c>
    </row>
    <row r="839" spans="3:3" x14ac:dyDescent="0.25">
      <c r="C839">
        <v>3</v>
      </c>
    </row>
    <row r="840" spans="3:3" x14ac:dyDescent="0.25">
      <c r="C840">
        <v>10</v>
      </c>
    </row>
    <row r="841" spans="3:3" x14ac:dyDescent="0.25">
      <c r="C841">
        <v>28</v>
      </c>
    </row>
    <row r="842" spans="3:3" x14ac:dyDescent="0.25">
      <c r="C842">
        <v>2</v>
      </c>
    </row>
    <row r="843" spans="3:3" x14ac:dyDescent="0.25">
      <c r="C843">
        <v>21</v>
      </c>
    </row>
    <row r="844" spans="3:3" x14ac:dyDescent="0.25">
      <c r="C844">
        <v>30</v>
      </c>
    </row>
    <row r="845" spans="3:3" x14ac:dyDescent="0.25">
      <c r="C845">
        <v>47</v>
      </c>
    </row>
    <row r="846" spans="3:3" x14ac:dyDescent="0.25">
      <c r="C846">
        <v>39</v>
      </c>
    </row>
    <row r="847" spans="3:3" x14ac:dyDescent="0.25">
      <c r="C847">
        <v>23</v>
      </c>
    </row>
    <row r="848" spans="3:3" x14ac:dyDescent="0.25">
      <c r="C848">
        <v>20</v>
      </c>
    </row>
    <row r="849" spans="3:3" x14ac:dyDescent="0.25">
      <c r="C849">
        <v>38</v>
      </c>
    </row>
    <row r="850" spans="3:3" x14ac:dyDescent="0.25">
      <c r="C850">
        <v>18</v>
      </c>
    </row>
    <row r="851" spans="3:3" x14ac:dyDescent="0.25">
      <c r="C851">
        <v>37</v>
      </c>
    </row>
    <row r="852" spans="3:3" x14ac:dyDescent="0.25">
      <c r="C852">
        <v>45</v>
      </c>
    </row>
    <row r="853" spans="3:3" x14ac:dyDescent="0.25">
      <c r="C853">
        <v>44</v>
      </c>
    </row>
    <row r="854" spans="3:3" x14ac:dyDescent="0.25">
      <c r="C854">
        <v>26</v>
      </c>
    </row>
    <row r="855" spans="3:3" x14ac:dyDescent="0.25">
      <c r="C855">
        <v>31</v>
      </c>
    </row>
    <row r="856" spans="3:3" x14ac:dyDescent="0.25">
      <c r="C856">
        <v>36</v>
      </c>
    </row>
    <row r="857" spans="3:3" x14ac:dyDescent="0.25">
      <c r="C857">
        <v>49</v>
      </c>
    </row>
    <row r="858" spans="3:3" x14ac:dyDescent="0.25">
      <c r="C858">
        <v>1</v>
      </c>
    </row>
    <row r="859" spans="3:3" x14ac:dyDescent="0.25">
      <c r="C859">
        <v>41</v>
      </c>
    </row>
    <row r="860" spans="3:3" x14ac:dyDescent="0.25">
      <c r="C860">
        <v>22</v>
      </c>
    </row>
    <row r="861" spans="3:3" x14ac:dyDescent="0.25">
      <c r="C861">
        <v>11</v>
      </c>
    </row>
    <row r="862" spans="3:3" x14ac:dyDescent="0.25">
      <c r="C862">
        <v>24</v>
      </c>
    </row>
    <row r="863" spans="3:3" x14ac:dyDescent="0.25">
      <c r="C863">
        <v>17</v>
      </c>
    </row>
    <row r="864" spans="3:3" x14ac:dyDescent="0.25">
      <c r="C864">
        <v>50</v>
      </c>
    </row>
    <row r="865" spans="3:3" x14ac:dyDescent="0.25">
      <c r="C865">
        <v>42</v>
      </c>
    </row>
    <row r="866" spans="3:3" x14ac:dyDescent="0.25">
      <c r="C866">
        <v>15</v>
      </c>
    </row>
    <row r="867" spans="3:3" x14ac:dyDescent="0.25">
      <c r="C867">
        <v>33</v>
      </c>
    </row>
    <row r="868" spans="3:3" x14ac:dyDescent="0.25">
      <c r="C868">
        <v>40</v>
      </c>
    </row>
    <row r="869" spans="3:3" x14ac:dyDescent="0.25">
      <c r="C869">
        <v>32</v>
      </c>
    </row>
    <row r="870" spans="3:3" x14ac:dyDescent="0.25">
      <c r="C870">
        <v>16</v>
      </c>
    </row>
    <row r="871" spans="3:3" x14ac:dyDescent="0.25">
      <c r="C871">
        <v>46</v>
      </c>
    </row>
    <row r="872" spans="3:3" x14ac:dyDescent="0.25">
      <c r="C872">
        <v>19</v>
      </c>
    </row>
    <row r="873" spans="3:3" x14ac:dyDescent="0.25">
      <c r="C873">
        <v>13</v>
      </c>
    </row>
    <row r="874" spans="3:3" x14ac:dyDescent="0.25">
      <c r="C874">
        <v>29</v>
      </c>
    </row>
    <row r="875" spans="3:3" x14ac:dyDescent="0.25">
      <c r="C875">
        <v>51</v>
      </c>
    </row>
    <row r="876" spans="3:3" x14ac:dyDescent="0.25">
      <c r="C876">
        <v>12</v>
      </c>
    </row>
    <row r="877" spans="3:3" x14ac:dyDescent="0.25">
      <c r="C877">
        <v>43</v>
      </c>
    </row>
    <row r="878" spans="3:3" x14ac:dyDescent="0.25">
      <c r="C878">
        <v>34</v>
      </c>
    </row>
    <row r="879" spans="3:3" x14ac:dyDescent="0.25">
      <c r="C879">
        <v>48</v>
      </c>
    </row>
    <row r="880" spans="3:3" x14ac:dyDescent="0.25">
      <c r="C880">
        <v>25</v>
      </c>
    </row>
    <row r="881" spans="3:3" x14ac:dyDescent="0.25">
      <c r="C881">
        <v>20</v>
      </c>
    </row>
    <row r="882" spans="3:3" x14ac:dyDescent="0.25">
      <c r="C882">
        <v>27</v>
      </c>
    </row>
    <row r="883" spans="3:3" x14ac:dyDescent="0.25">
      <c r="C883">
        <v>5</v>
      </c>
    </row>
    <row r="884" spans="3:3" x14ac:dyDescent="0.25">
      <c r="C884">
        <v>41</v>
      </c>
    </row>
    <row r="885" spans="3:3" x14ac:dyDescent="0.25">
      <c r="C885">
        <v>9</v>
      </c>
    </row>
    <row r="886" spans="3:3" x14ac:dyDescent="0.25">
      <c r="C886">
        <v>8</v>
      </c>
    </row>
    <row r="887" spans="3:3" x14ac:dyDescent="0.25">
      <c r="C887">
        <v>18</v>
      </c>
    </row>
    <row r="888" spans="3:3" x14ac:dyDescent="0.25">
      <c r="C888">
        <v>7</v>
      </c>
    </row>
    <row r="889" spans="3:3" x14ac:dyDescent="0.25">
      <c r="C889">
        <v>45</v>
      </c>
    </row>
    <row r="890" spans="3:3" x14ac:dyDescent="0.25">
      <c r="C890">
        <v>6</v>
      </c>
    </row>
    <row r="891" spans="3:3" x14ac:dyDescent="0.25">
      <c r="C891">
        <v>2</v>
      </c>
    </row>
    <row r="892" spans="3:3" x14ac:dyDescent="0.25">
      <c r="C892">
        <v>32</v>
      </c>
    </row>
    <row r="893" spans="3:3" x14ac:dyDescent="0.25">
      <c r="C893">
        <v>21</v>
      </c>
    </row>
    <row r="894" spans="3:3" x14ac:dyDescent="0.25">
      <c r="C894">
        <v>31</v>
      </c>
    </row>
    <row r="895" spans="3:3" x14ac:dyDescent="0.25">
      <c r="C895">
        <v>39</v>
      </c>
    </row>
    <row r="896" spans="3:3" x14ac:dyDescent="0.25">
      <c r="C896">
        <v>48</v>
      </c>
    </row>
    <row r="897" spans="3:3" x14ac:dyDescent="0.25">
      <c r="C897">
        <v>43</v>
      </c>
    </row>
    <row r="898" spans="3:3" x14ac:dyDescent="0.25">
      <c r="C898">
        <v>29</v>
      </c>
    </row>
    <row r="899" spans="3:3" x14ac:dyDescent="0.25">
      <c r="C899">
        <v>12</v>
      </c>
    </row>
    <row r="900" spans="3:3" x14ac:dyDescent="0.25">
      <c r="C900">
        <v>44</v>
      </c>
    </row>
    <row r="901" spans="3:3" x14ac:dyDescent="0.25">
      <c r="C901">
        <v>19</v>
      </c>
    </row>
    <row r="902" spans="3:3" x14ac:dyDescent="0.25">
      <c r="C902">
        <v>36</v>
      </c>
    </row>
    <row r="903" spans="3:3" x14ac:dyDescent="0.25">
      <c r="C903">
        <v>22</v>
      </c>
    </row>
    <row r="904" spans="3:3" x14ac:dyDescent="0.25">
      <c r="C904">
        <v>40</v>
      </c>
    </row>
    <row r="905" spans="3:3" x14ac:dyDescent="0.25">
      <c r="C905">
        <v>25</v>
      </c>
    </row>
    <row r="906" spans="3:3" x14ac:dyDescent="0.25">
      <c r="C906">
        <v>30</v>
      </c>
    </row>
    <row r="907" spans="3:3" x14ac:dyDescent="0.25">
      <c r="C907">
        <v>28</v>
      </c>
    </row>
    <row r="908" spans="3:3" x14ac:dyDescent="0.25">
      <c r="C908">
        <v>37</v>
      </c>
    </row>
    <row r="909" spans="3:3" x14ac:dyDescent="0.25">
      <c r="C909">
        <v>3</v>
      </c>
    </row>
    <row r="910" spans="3:3" x14ac:dyDescent="0.25">
      <c r="C910">
        <v>33</v>
      </c>
    </row>
    <row r="911" spans="3:3" x14ac:dyDescent="0.25">
      <c r="C911">
        <v>17</v>
      </c>
    </row>
    <row r="912" spans="3:3" x14ac:dyDescent="0.25">
      <c r="C912">
        <v>4</v>
      </c>
    </row>
    <row r="913" spans="3:3" x14ac:dyDescent="0.25">
      <c r="C913">
        <v>34</v>
      </c>
    </row>
    <row r="914" spans="3:3" x14ac:dyDescent="0.25">
      <c r="C914">
        <v>13</v>
      </c>
    </row>
    <row r="915" spans="3:3" x14ac:dyDescent="0.25">
      <c r="C915">
        <v>51</v>
      </c>
    </row>
    <row r="916" spans="3:3" x14ac:dyDescent="0.25">
      <c r="C916">
        <v>35</v>
      </c>
    </row>
    <row r="917" spans="3:3" x14ac:dyDescent="0.25">
      <c r="C917">
        <v>26</v>
      </c>
    </row>
    <row r="918" spans="3:3" x14ac:dyDescent="0.25">
      <c r="C918">
        <v>23</v>
      </c>
    </row>
    <row r="919" spans="3:3" x14ac:dyDescent="0.25">
      <c r="C919">
        <v>42</v>
      </c>
    </row>
    <row r="920" spans="3:3" x14ac:dyDescent="0.25">
      <c r="C920">
        <v>50</v>
      </c>
    </row>
    <row r="921" spans="3:3" x14ac:dyDescent="0.25">
      <c r="C921">
        <v>16</v>
      </c>
    </row>
    <row r="922" spans="3:3" x14ac:dyDescent="0.25">
      <c r="C922">
        <v>46</v>
      </c>
    </row>
    <row r="923" spans="3:3" x14ac:dyDescent="0.25">
      <c r="C923">
        <v>15</v>
      </c>
    </row>
    <row r="924" spans="3:3" x14ac:dyDescent="0.25">
      <c r="C924">
        <v>10</v>
      </c>
    </row>
    <row r="925" spans="3:3" x14ac:dyDescent="0.25">
      <c r="C925">
        <v>1</v>
      </c>
    </row>
    <row r="926" spans="3:3" x14ac:dyDescent="0.25">
      <c r="C926">
        <v>47</v>
      </c>
    </row>
    <row r="927" spans="3:3" x14ac:dyDescent="0.25">
      <c r="C927">
        <v>14</v>
      </c>
    </row>
    <row r="928" spans="3:3" x14ac:dyDescent="0.25">
      <c r="C928">
        <v>24</v>
      </c>
    </row>
    <row r="929" spans="3:3" x14ac:dyDescent="0.25">
      <c r="C929">
        <v>38</v>
      </c>
    </row>
    <row r="930" spans="3:3" x14ac:dyDescent="0.25">
      <c r="C930">
        <v>49</v>
      </c>
    </row>
    <row r="931" spans="3:3" x14ac:dyDescent="0.25">
      <c r="C931">
        <v>11</v>
      </c>
    </row>
    <row r="932" spans="3:3" x14ac:dyDescent="0.25">
      <c r="C932">
        <v>42</v>
      </c>
    </row>
    <row r="933" spans="3:3" x14ac:dyDescent="0.25">
      <c r="C933">
        <v>1</v>
      </c>
    </row>
    <row r="934" spans="3:3" x14ac:dyDescent="0.25">
      <c r="C934">
        <v>7</v>
      </c>
    </row>
    <row r="935" spans="3:3" x14ac:dyDescent="0.25">
      <c r="C935">
        <v>24</v>
      </c>
    </row>
    <row r="936" spans="3:3" x14ac:dyDescent="0.25">
      <c r="C936">
        <v>17</v>
      </c>
    </row>
    <row r="937" spans="3:3" x14ac:dyDescent="0.25">
      <c r="C937">
        <v>5</v>
      </c>
    </row>
    <row r="938" spans="3:3" x14ac:dyDescent="0.25">
      <c r="C938">
        <v>48</v>
      </c>
    </row>
    <row r="939" spans="3:3" x14ac:dyDescent="0.25">
      <c r="C939">
        <v>16</v>
      </c>
    </row>
    <row r="940" spans="3:3" x14ac:dyDescent="0.25">
      <c r="C940">
        <v>9</v>
      </c>
    </row>
    <row r="941" spans="3:3" x14ac:dyDescent="0.25">
      <c r="C941">
        <v>8</v>
      </c>
    </row>
    <row r="942" spans="3:3" x14ac:dyDescent="0.25">
      <c r="C942">
        <v>12</v>
      </c>
    </row>
    <row r="943" spans="3:3" x14ac:dyDescent="0.25">
      <c r="C943">
        <v>50</v>
      </c>
    </row>
    <row r="944" spans="3:3" x14ac:dyDescent="0.25">
      <c r="C944">
        <v>28</v>
      </c>
    </row>
    <row r="945" spans="3:3" x14ac:dyDescent="0.25">
      <c r="C945">
        <v>47</v>
      </c>
    </row>
    <row r="946" spans="3:3" x14ac:dyDescent="0.25">
      <c r="C946">
        <v>43</v>
      </c>
    </row>
    <row r="947" spans="3:3" x14ac:dyDescent="0.25">
      <c r="C947">
        <v>35</v>
      </c>
    </row>
    <row r="948" spans="3:3" x14ac:dyDescent="0.25">
      <c r="C948">
        <v>36</v>
      </c>
    </row>
    <row r="949" spans="3:3" x14ac:dyDescent="0.25">
      <c r="C949">
        <v>30</v>
      </c>
    </row>
    <row r="950" spans="3:3" x14ac:dyDescent="0.25">
      <c r="C950">
        <v>6</v>
      </c>
    </row>
    <row r="951" spans="3:3" x14ac:dyDescent="0.25">
      <c r="C951">
        <v>43</v>
      </c>
    </row>
    <row r="952" spans="3:3" x14ac:dyDescent="0.25">
      <c r="C952">
        <v>18</v>
      </c>
    </row>
    <row r="953" spans="3:3" x14ac:dyDescent="0.25">
      <c r="C953">
        <v>40</v>
      </c>
    </row>
    <row r="954" spans="3:3" x14ac:dyDescent="0.25">
      <c r="C954">
        <v>23</v>
      </c>
    </row>
    <row r="955" spans="3:3" x14ac:dyDescent="0.25">
      <c r="C955">
        <v>33</v>
      </c>
    </row>
    <row r="956" spans="3:3" x14ac:dyDescent="0.25">
      <c r="C956">
        <v>20</v>
      </c>
    </row>
    <row r="957" spans="3:3" x14ac:dyDescent="0.25">
      <c r="C957">
        <v>32</v>
      </c>
    </row>
    <row r="958" spans="3:3" x14ac:dyDescent="0.25">
      <c r="C958">
        <v>31</v>
      </c>
    </row>
    <row r="959" spans="3:3" x14ac:dyDescent="0.25">
      <c r="C959">
        <v>29</v>
      </c>
    </row>
    <row r="960" spans="3:3" x14ac:dyDescent="0.25">
      <c r="C960">
        <v>10</v>
      </c>
    </row>
    <row r="961" spans="3:3" x14ac:dyDescent="0.25">
      <c r="C961">
        <v>49</v>
      </c>
    </row>
    <row r="962" spans="3:3" x14ac:dyDescent="0.25">
      <c r="C962">
        <v>21</v>
      </c>
    </row>
    <row r="963" spans="3:3" x14ac:dyDescent="0.25">
      <c r="C963">
        <v>13</v>
      </c>
    </row>
    <row r="964" spans="3:3" x14ac:dyDescent="0.25">
      <c r="C964">
        <v>26</v>
      </c>
    </row>
    <row r="965" spans="3:3" x14ac:dyDescent="0.25">
      <c r="C965">
        <v>37</v>
      </c>
    </row>
    <row r="966" spans="3:3" x14ac:dyDescent="0.25">
      <c r="C966">
        <v>27</v>
      </c>
    </row>
    <row r="967" spans="3:3" x14ac:dyDescent="0.25">
      <c r="C967">
        <v>41</v>
      </c>
    </row>
    <row r="968" spans="3:3" x14ac:dyDescent="0.25">
      <c r="C968">
        <v>14</v>
      </c>
    </row>
    <row r="969" spans="3:3" x14ac:dyDescent="0.25">
      <c r="C969">
        <v>22</v>
      </c>
    </row>
    <row r="970" spans="3:3" x14ac:dyDescent="0.25">
      <c r="C970">
        <v>45</v>
      </c>
    </row>
    <row r="971" spans="3:3" x14ac:dyDescent="0.25">
      <c r="C971">
        <v>46</v>
      </c>
    </row>
    <row r="972" spans="3:3" x14ac:dyDescent="0.25">
      <c r="C972">
        <v>33</v>
      </c>
    </row>
    <row r="973" spans="3:3" x14ac:dyDescent="0.25">
      <c r="C973">
        <v>25</v>
      </c>
    </row>
    <row r="974" spans="3:3" x14ac:dyDescent="0.25">
      <c r="C974">
        <v>38</v>
      </c>
    </row>
    <row r="975" spans="3:3" x14ac:dyDescent="0.25">
      <c r="C975">
        <v>2</v>
      </c>
    </row>
    <row r="976" spans="3:3" x14ac:dyDescent="0.25">
      <c r="C976">
        <v>3</v>
      </c>
    </row>
    <row r="977" spans="3:3" x14ac:dyDescent="0.25">
      <c r="C977">
        <v>39</v>
      </c>
    </row>
    <row r="978" spans="3:3" x14ac:dyDescent="0.25">
      <c r="C978">
        <v>15</v>
      </c>
    </row>
    <row r="979" spans="3:3" x14ac:dyDescent="0.25">
      <c r="C979">
        <v>11</v>
      </c>
    </row>
    <row r="980" spans="3:3" x14ac:dyDescent="0.25">
      <c r="C980">
        <v>19</v>
      </c>
    </row>
    <row r="981" spans="3:3" x14ac:dyDescent="0.25">
      <c r="C981">
        <v>51</v>
      </c>
    </row>
    <row r="982" spans="3:3" x14ac:dyDescent="0.25">
      <c r="C982">
        <v>4</v>
      </c>
    </row>
    <row r="983" spans="3:3" x14ac:dyDescent="0.25">
      <c r="C983">
        <v>34</v>
      </c>
    </row>
    <row r="984" spans="3:3" x14ac:dyDescent="0.25">
      <c r="C984">
        <v>9</v>
      </c>
    </row>
    <row r="985" spans="3:3" x14ac:dyDescent="0.25">
      <c r="C985">
        <v>2</v>
      </c>
    </row>
    <row r="986" spans="3:3" x14ac:dyDescent="0.25">
      <c r="C986">
        <v>14</v>
      </c>
    </row>
    <row r="987" spans="3:3" x14ac:dyDescent="0.25">
      <c r="C987">
        <v>10</v>
      </c>
    </row>
    <row r="988" spans="3:3" x14ac:dyDescent="0.25">
      <c r="C988">
        <v>5</v>
      </c>
    </row>
    <row r="989" spans="3:3" x14ac:dyDescent="0.25">
      <c r="C989">
        <v>42</v>
      </c>
    </row>
    <row r="990" spans="3:3" x14ac:dyDescent="0.25">
      <c r="C990">
        <v>31</v>
      </c>
    </row>
    <row r="991" spans="3:3" x14ac:dyDescent="0.25">
      <c r="C991">
        <v>11</v>
      </c>
    </row>
    <row r="992" spans="3:3" x14ac:dyDescent="0.25">
      <c r="C992">
        <v>1</v>
      </c>
    </row>
    <row r="993" spans="3:3" x14ac:dyDescent="0.25">
      <c r="C993">
        <v>13</v>
      </c>
    </row>
    <row r="994" spans="3:3" x14ac:dyDescent="0.25">
      <c r="C994">
        <v>20</v>
      </c>
    </row>
    <row r="995" spans="3:3" x14ac:dyDescent="0.25">
      <c r="C995">
        <v>8</v>
      </c>
    </row>
    <row r="996" spans="3:3" x14ac:dyDescent="0.25">
      <c r="C996">
        <v>40</v>
      </c>
    </row>
    <row r="997" spans="3:3" x14ac:dyDescent="0.25">
      <c r="C997">
        <v>29</v>
      </c>
    </row>
    <row r="998" spans="3:3" x14ac:dyDescent="0.25">
      <c r="C998">
        <v>51</v>
      </c>
    </row>
    <row r="999" spans="3:3" x14ac:dyDescent="0.25">
      <c r="C999">
        <v>47</v>
      </c>
    </row>
    <row r="1000" spans="3:3" x14ac:dyDescent="0.25">
      <c r="C1000">
        <v>27</v>
      </c>
    </row>
    <row r="1001" spans="3:3" x14ac:dyDescent="0.25">
      <c r="C1001">
        <v>25</v>
      </c>
    </row>
    <row r="1002" spans="3:3" x14ac:dyDescent="0.25">
      <c r="C1002">
        <v>45</v>
      </c>
    </row>
    <row r="1003" spans="3:3" x14ac:dyDescent="0.25">
      <c r="C1003">
        <v>22</v>
      </c>
    </row>
    <row r="1004" spans="3:3" x14ac:dyDescent="0.25">
      <c r="C1004">
        <v>39</v>
      </c>
    </row>
    <row r="1005" spans="3:3" x14ac:dyDescent="0.25">
      <c r="C1005">
        <v>18</v>
      </c>
    </row>
    <row r="1006" spans="3:3" x14ac:dyDescent="0.25">
      <c r="C1006">
        <v>35</v>
      </c>
    </row>
    <row r="1007" spans="3:3" x14ac:dyDescent="0.25">
      <c r="C1007">
        <v>43</v>
      </c>
    </row>
    <row r="1008" spans="3:3" x14ac:dyDescent="0.25">
      <c r="C1008">
        <v>36</v>
      </c>
    </row>
    <row r="1009" spans="3:3" x14ac:dyDescent="0.25">
      <c r="C1009">
        <v>6</v>
      </c>
    </row>
    <row r="1010" spans="3:3" x14ac:dyDescent="0.25">
      <c r="C1010">
        <v>48</v>
      </c>
    </row>
    <row r="1011" spans="3:3" x14ac:dyDescent="0.25">
      <c r="C1011">
        <v>3</v>
      </c>
    </row>
    <row r="1012" spans="3:3" x14ac:dyDescent="0.25">
      <c r="C1012">
        <v>17</v>
      </c>
    </row>
    <row r="1013" spans="3:3" x14ac:dyDescent="0.25">
      <c r="C1013">
        <v>21</v>
      </c>
    </row>
    <row r="1014" spans="3:3" x14ac:dyDescent="0.25">
      <c r="C1014">
        <v>30</v>
      </c>
    </row>
    <row r="1015" spans="3:3" x14ac:dyDescent="0.25">
      <c r="C1015">
        <v>15</v>
      </c>
    </row>
    <row r="1016" spans="3:3" x14ac:dyDescent="0.25">
      <c r="C1016">
        <v>19</v>
      </c>
    </row>
    <row r="1017" spans="3:3" x14ac:dyDescent="0.25">
      <c r="C1017">
        <v>37</v>
      </c>
    </row>
    <row r="1018" spans="3:3" x14ac:dyDescent="0.25">
      <c r="C1018">
        <v>46</v>
      </c>
    </row>
    <row r="1019" spans="3:3" x14ac:dyDescent="0.25">
      <c r="C1019">
        <v>38</v>
      </c>
    </row>
    <row r="1020" spans="3:3" x14ac:dyDescent="0.25">
      <c r="C1020">
        <v>26</v>
      </c>
    </row>
    <row r="1021" spans="3:3" x14ac:dyDescent="0.25">
      <c r="C1021">
        <v>41</v>
      </c>
    </row>
    <row r="1022" spans="3:3" x14ac:dyDescent="0.25">
      <c r="C1022">
        <v>44</v>
      </c>
    </row>
    <row r="1023" spans="3:3" x14ac:dyDescent="0.25">
      <c r="C1023">
        <v>24</v>
      </c>
    </row>
    <row r="1024" spans="3:3" x14ac:dyDescent="0.25">
      <c r="C1024">
        <v>32</v>
      </c>
    </row>
    <row r="1025" spans="3:3" x14ac:dyDescent="0.25">
      <c r="C1025">
        <v>23</v>
      </c>
    </row>
    <row r="1026" spans="3:3" x14ac:dyDescent="0.25">
      <c r="C1026">
        <v>4</v>
      </c>
    </row>
    <row r="1027" spans="3:3" x14ac:dyDescent="0.25">
      <c r="C1027">
        <v>7</v>
      </c>
    </row>
    <row r="1028" spans="3:3" x14ac:dyDescent="0.25">
      <c r="C1028">
        <v>49</v>
      </c>
    </row>
    <row r="1029" spans="3:3" x14ac:dyDescent="0.25">
      <c r="C1029">
        <v>12</v>
      </c>
    </row>
    <row r="1030" spans="3:3" x14ac:dyDescent="0.25">
      <c r="C1030">
        <v>16</v>
      </c>
    </row>
    <row r="1031" spans="3:3" x14ac:dyDescent="0.25">
      <c r="C1031">
        <v>33</v>
      </c>
    </row>
    <row r="1032" spans="3:3" x14ac:dyDescent="0.25">
      <c r="C1032">
        <v>50</v>
      </c>
    </row>
    <row r="1033" spans="3:3" x14ac:dyDescent="0.25">
      <c r="C1033">
        <v>28</v>
      </c>
    </row>
    <row r="1034" spans="3:3" x14ac:dyDescent="0.25">
      <c r="C1034">
        <v>17</v>
      </c>
    </row>
    <row r="1035" spans="3:3" x14ac:dyDescent="0.25">
      <c r="C1035">
        <v>15</v>
      </c>
    </row>
    <row r="1036" spans="3:3" x14ac:dyDescent="0.25">
      <c r="C1036">
        <v>6</v>
      </c>
    </row>
    <row r="1037" spans="3:3" x14ac:dyDescent="0.25">
      <c r="C1037">
        <v>26</v>
      </c>
    </row>
    <row r="1038" spans="3:3" x14ac:dyDescent="0.25">
      <c r="C1038">
        <v>12</v>
      </c>
    </row>
    <row r="1039" spans="3:3" x14ac:dyDescent="0.25">
      <c r="C1039">
        <v>3</v>
      </c>
    </row>
    <row r="1040" spans="3:3" x14ac:dyDescent="0.25">
      <c r="C1040">
        <v>33</v>
      </c>
    </row>
    <row r="1041" spans="3:3" x14ac:dyDescent="0.25">
      <c r="C1041">
        <v>18</v>
      </c>
    </row>
    <row r="1042" spans="3:3" x14ac:dyDescent="0.25">
      <c r="C1042">
        <v>46</v>
      </c>
    </row>
    <row r="1043" spans="3:3" x14ac:dyDescent="0.25">
      <c r="C1043">
        <v>1</v>
      </c>
    </row>
    <row r="1044" spans="3:3" x14ac:dyDescent="0.25">
      <c r="C1044">
        <v>4</v>
      </c>
    </row>
    <row r="1045" spans="3:3" x14ac:dyDescent="0.25">
      <c r="C1045">
        <v>37</v>
      </c>
    </row>
    <row r="1046" spans="3:3" x14ac:dyDescent="0.25">
      <c r="C1046">
        <v>10</v>
      </c>
    </row>
    <row r="1047" spans="3:3" x14ac:dyDescent="0.25">
      <c r="C1047">
        <v>34</v>
      </c>
    </row>
    <row r="1048" spans="3:3" x14ac:dyDescent="0.25">
      <c r="C1048">
        <v>40</v>
      </c>
    </row>
    <row r="1049" spans="3:3" x14ac:dyDescent="0.25">
      <c r="C1049">
        <v>49</v>
      </c>
    </row>
    <row r="1050" spans="3:3" x14ac:dyDescent="0.25">
      <c r="C1050">
        <v>20</v>
      </c>
    </row>
    <row r="1051" spans="3:3" x14ac:dyDescent="0.25">
      <c r="C1051">
        <v>25</v>
      </c>
    </row>
    <row r="1052" spans="3:3" x14ac:dyDescent="0.25">
      <c r="C1052">
        <v>16</v>
      </c>
    </row>
    <row r="1053" spans="3:3" x14ac:dyDescent="0.25">
      <c r="C1053">
        <v>30</v>
      </c>
    </row>
    <row r="1054" spans="3:3" x14ac:dyDescent="0.25">
      <c r="C1054">
        <v>23</v>
      </c>
    </row>
    <row r="1055" spans="3:3" x14ac:dyDescent="0.25">
      <c r="C1055">
        <v>48</v>
      </c>
    </row>
    <row r="1056" spans="3:3" x14ac:dyDescent="0.25">
      <c r="C1056">
        <v>29</v>
      </c>
    </row>
    <row r="1057" spans="3:3" x14ac:dyDescent="0.25">
      <c r="C1057">
        <v>50</v>
      </c>
    </row>
    <row r="1058" spans="3:3" x14ac:dyDescent="0.25">
      <c r="C1058">
        <v>36</v>
      </c>
    </row>
    <row r="1059" spans="3:3" x14ac:dyDescent="0.25">
      <c r="C1059">
        <v>32</v>
      </c>
    </row>
    <row r="1060" spans="3:3" x14ac:dyDescent="0.25">
      <c r="C1060">
        <v>14</v>
      </c>
    </row>
    <row r="1061" spans="3:3" x14ac:dyDescent="0.25">
      <c r="C1061">
        <v>39</v>
      </c>
    </row>
    <row r="1062" spans="3:3" x14ac:dyDescent="0.25">
      <c r="C1062">
        <v>2</v>
      </c>
    </row>
    <row r="1063" spans="3:3" x14ac:dyDescent="0.25">
      <c r="C1063">
        <v>47</v>
      </c>
    </row>
    <row r="1064" spans="3:3" x14ac:dyDescent="0.25">
      <c r="C1064">
        <v>13</v>
      </c>
    </row>
    <row r="1065" spans="3:3" x14ac:dyDescent="0.25">
      <c r="C1065">
        <v>19</v>
      </c>
    </row>
    <row r="1066" spans="3:3" x14ac:dyDescent="0.25">
      <c r="C1066">
        <v>22</v>
      </c>
    </row>
    <row r="1067" spans="3:3" x14ac:dyDescent="0.25">
      <c r="C1067">
        <v>24</v>
      </c>
    </row>
    <row r="1068" spans="3:3" x14ac:dyDescent="0.25">
      <c r="C1068">
        <v>45</v>
      </c>
    </row>
    <row r="1069" spans="3:3" x14ac:dyDescent="0.25">
      <c r="C1069">
        <v>38</v>
      </c>
    </row>
    <row r="1070" spans="3:3" x14ac:dyDescent="0.25">
      <c r="C1070">
        <v>31</v>
      </c>
    </row>
    <row r="1071" spans="3:3" x14ac:dyDescent="0.25">
      <c r="C1071">
        <v>27</v>
      </c>
    </row>
    <row r="1072" spans="3:3" x14ac:dyDescent="0.25">
      <c r="C1072">
        <v>44</v>
      </c>
    </row>
    <row r="1073" spans="3:3" x14ac:dyDescent="0.25">
      <c r="C1073">
        <v>43</v>
      </c>
    </row>
    <row r="1074" spans="3:3" x14ac:dyDescent="0.25">
      <c r="C1074">
        <v>21</v>
      </c>
    </row>
    <row r="1075" spans="3:3" x14ac:dyDescent="0.25">
      <c r="C1075">
        <v>41</v>
      </c>
    </row>
    <row r="1076" spans="3:3" x14ac:dyDescent="0.25">
      <c r="C1076">
        <v>28</v>
      </c>
    </row>
    <row r="1077" spans="3:3" x14ac:dyDescent="0.25">
      <c r="C1077">
        <v>7</v>
      </c>
    </row>
    <row r="1078" spans="3:3" x14ac:dyDescent="0.25">
      <c r="C1078">
        <v>8</v>
      </c>
    </row>
    <row r="1079" spans="3:3" x14ac:dyDescent="0.25">
      <c r="C1079">
        <v>42</v>
      </c>
    </row>
    <row r="1080" spans="3:3" x14ac:dyDescent="0.25">
      <c r="C1080">
        <v>11</v>
      </c>
    </row>
    <row r="1081" spans="3:3" x14ac:dyDescent="0.25">
      <c r="C1081">
        <v>9</v>
      </c>
    </row>
    <row r="1082" spans="3:3" x14ac:dyDescent="0.25">
      <c r="C1082">
        <v>35</v>
      </c>
    </row>
    <row r="1083" spans="3:3" x14ac:dyDescent="0.25">
      <c r="C1083">
        <v>51</v>
      </c>
    </row>
    <row r="1084" spans="3:3" x14ac:dyDescent="0.25">
      <c r="C1084">
        <v>5</v>
      </c>
    </row>
    <row r="1085" spans="3:3" x14ac:dyDescent="0.25">
      <c r="C1085">
        <v>5</v>
      </c>
    </row>
    <row r="1086" spans="3:3" x14ac:dyDescent="0.25">
      <c r="C1086">
        <v>2</v>
      </c>
    </row>
    <row r="1087" spans="3:3" x14ac:dyDescent="0.25">
      <c r="C1087">
        <v>1</v>
      </c>
    </row>
    <row r="1088" spans="3:3" x14ac:dyDescent="0.25">
      <c r="C1088">
        <v>14</v>
      </c>
    </row>
    <row r="1089" spans="3:3" x14ac:dyDescent="0.25">
      <c r="C1089">
        <v>7</v>
      </c>
    </row>
    <row r="1090" spans="3:3" x14ac:dyDescent="0.25">
      <c r="C1090">
        <v>11</v>
      </c>
    </row>
    <row r="1091" spans="3:3" x14ac:dyDescent="0.25">
      <c r="C1091">
        <v>37</v>
      </c>
    </row>
    <row r="1092" spans="3:3" x14ac:dyDescent="0.25">
      <c r="C1092">
        <v>18</v>
      </c>
    </row>
    <row r="1093" spans="3:3" x14ac:dyDescent="0.25">
      <c r="C1093">
        <v>19</v>
      </c>
    </row>
    <row r="1094" spans="3:3" x14ac:dyDescent="0.25">
      <c r="C1094">
        <v>3</v>
      </c>
    </row>
    <row r="1095" spans="3:3" x14ac:dyDescent="0.25">
      <c r="C1095">
        <v>6</v>
      </c>
    </row>
    <row r="1096" spans="3:3" x14ac:dyDescent="0.25">
      <c r="C1096">
        <v>43</v>
      </c>
    </row>
    <row r="1097" spans="3:3" x14ac:dyDescent="0.25">
      <c r="C1097">
        <v>15</v>
      </c>
    </row>
    <row r="1098" spans="3:3" x14ac:dyDescent="0.25">
      <c r="C1098">
        <v>22</v>
      </c>
    </row>
    <row r="1099" spans="3:3" x14ac:dyDescent="0.25">
      <c r="C1099">
        <v>38</v>
      </c>
    </row>
    <row r="1100" spans="3:3" x14ac:dyDescent="0.25">
      <c r="C1100">
        <v>51</v>
      </c>
    </row>
    <row r="1101" spans="3:3" x14ac:dyDescent="0.25">
      <c r="C1101">
        <v>36</v>
      </c>
    </row>
    <row r="1102" spans="3:3" x14ac:dyDescent="0.25">
      <c r="C1102">
        <v>30</v>
      </c>
    </row>
    <row r="1103" spans="3:3" x14ac:dyDescent="0.25">
      <c r="C1103">
        <v>12</v>
      </c>
    </row>
    <row r="1104" spans="3:3" x14ac:dyDescent="0.25">
      <c r="C1104">
        <v>40</v>
      </c>
    </row>
    <row r="1105" spans="3:3" x14ac:dyDescent="0.25">
      <c r="C1105">
        <v>20</v>
      </c>
    </row>
    <row r="1106" spans="3:3" x14ac:dyDescent="0.25">
      <c r="C1106">
        <v>48</v>
      </c>
    </row>
    <row r="1107" spans="3:3" x14ac:dyDescent="0.25">
      <c r="C1107">
        <v>26</v>
      </c>
    </row>
    <row r="1108" spans="3:3" x14ac:dyDescent="0.25">
      <c r="C1108">
        <v>49</v>
      </c>
    </row>
    <row r="1109" spans="3:3" x14ac:dyDescent="0.25">
      <c r="C1109">
        <v>39</v>
      </c>
    </row>
    <row r="1110" spans="3:3" x14ac:dyDescent="0.25">
      <c r="C1110">
        <v>32</v>
      </c>
    </row>
    <row r="1111" spans="3:3" x14ac:dyDescent="0.25">
      <c r="C1111">
        <v>27</v>
      </c>
    </row>
    <row r="1112" spans="3:3" x14ac:dyDescent="0.25">
      <c r="C1112">
        <v>44</v>
      </c>
    </row>
    <row r="1113" spans="3:3" x14ac:dyDescent="0.25">
      <c r="C1113">
        <v>10</v>
      </c>
    </row>
    <row r="1114" spans="3:3" x14ac:dyDescent="0.25">
      <c r="C1114">
        <v>28</v>
      </c>
    </row>
    <row r="1115" spans="3:3" x14ac:dyDescent="0.25">
      <c r="C1115">
        <v>17</v>
      </c>
    </row>
    <row r="1116" spans="3:3" x14ac:dyDescent="0.25">
      <c r="C1116">
        <v>8</v>
      </c>
    </row>
    <row r="1117" spans="3:3" x14ac:dyDescent="0.25">
      <c r="C1117">
        <v>35</v>
      </c>
    </row>
    <row r="1118" spans="3:3" x14ac:dyDescent="0.25">
      <c r="C1118">
        <v>29</v>
      </c>
    </row>
    <row r="1119" spans="3:3" x14ac:dyDescent="0.25">
      <c r="C1119">
        <v>46</v>
      </c>
    </row>
    <row r="1120" spans="3:3" x14ac:dyDescent="0.25">
      <c r="C1120">
        <v>33</v>
      </c>
    </row>
    <row r="1121" spans="3:3" x14ac:dyDescent="0.25">
      <c r="C1121">
        <v>21</v>
      </c>
    </row>
    <row r="1122" spans="3:3" x14ac:dyDescent="0.25">
      <c r="C1122">
        <v>31</v>
      </c>
    </row>
    <row r="1123" spans="3:3" x14ac:dyDescent="0.25">
      <c r="C1123">
        <v>41</v>
      </c>
    </row>
    <row r="1124" spans="3:3" x14ac:dyDescent="0.25">
      <c r="C1124">
        <v>24</v>
      </c>
    </row>
    <row r="1125" spans="3:3" x14ac:dyDescent="0.25">
      <c r="C1125">
        <v>25</v>
      </c>
    </row>
    <row r="1126" spans="3:3" x14ac:dyDescent="0.25">
      <c r="C1126">
        <v>47</v>
      </c>
    </row>
    <row r="1127" spans="3:3" x14ac:dyDescent="0.25">
      <c r="C1127">
        <v>34</v>
      </c>
    </row>
    <row r="1128" spans="3:3" x14ac:dyDescent="0.25">
      <c r="C1128">
        <v>16</v>
      </c>
    </row>
    <row r="1129" spans="3:3" x14ac:dyDescent="0.25">
      <c r="C1129">
        <v>23</v>
      </c>
    </row>
    <row r="1130" spans="3:3" x14ac:dyDescent="0.25">
      <c r="C1130">
        <v>45</v>
      </c>
    </row>
    <row r="1131" spans="3:3" x14ac:dyDescent="0.25">
      <c r="C1131">
        <v>9</v>
      </c>
    </row>
    <row r="1132" spans="3:3" x14ac:dyDescent="0.25">
      <c r="C1132">
        <v>13</v>
      </c>
    </row>
    <row r="1133" spans="3:3" x14ac:dyDescent="0.25">
      <c r="C1133">
        <v>42</v>
      </c>
    </row>
    <row r="1134" spans="3:3" x14ac:dyDescent="0.25">
      <c r="C1134">
        <v>50</v>
      </c>
    </row>
    <row r="1135" spans="3:3" x14ac:dyDescent="0.25">
      <c r="C1135">
        <v>4</v>
      </c>
    </row>
    <row r="1136" spans="3:3" x14ac:dyDescent="0.25">
      <c r="C1136">
        <v>21</v>
      </c>
    </row>
    <row r="1137" spans="3:3" x14ac:dyDescent="0.25">
      <c r="C1137">
        <v>46</v>
      </c>
    </row>
    <row r="1138" spans="3:3" x14ac:dyDescent="0.25">
      <c r="C1138">
        <v>5</v>
      </c>
    </row>
    <row r="1139" spans="3:3" x14ac:dyDescent="0.25">
      <c r="C1139">
        <v>15</v>
      </c>
    </row>
    <row r="1140" spans="3:3" x14ac:dyDescent="0.25">
      <c r="C1140">
        <v>13</v>
      </c>
    </row>
    <row r="1141" spans="3:3" x14ac:dyDescent="0.25">
      <c r="C1141">
        <v>10</v>
      </c>
    </row>
    <row r="1142" spans="3:3" x14ac:dyDescent="0.25">
      <c r="C1142">
        <v>38</v>
      </c>
    </row>
    <row r="1143" spans="3:3" x14ac:dyDescent="0.25">
      <c r="C1143">
        <v>11</v>
      </c>
    </row>
    <row r="1144" spans="3:3" x14ac:dyDescent="0.25">
      <c r="C1144">
        <v>41</v>
      </c>
    </row>
    <row r="1145" spans="3:3" x14ac:dyDescent="0.25">
      <c r="C1145">
        <v>3</v>
      </c>
    </row>
    <row r="1146" spans="3:3" x14ac:dyDescent="0.25">
      <c r="C1146">
        <v>12</v>
      </c>
    </row>
    <row r="1147" spans="3:3" x14ac:dyDescent="0.25">
      <c r="C1147">
        <v>50</v>
      </c>
    </row>
    <row r="1148" spans="3:3" x14ac:dyDescent="0.25">
      <c r="C1148">
        <v>39</v>
      </c>
    </row>
    <row r="1149" spans="3:3" x14ac:dyDescent="0.25">
      <c r="C1149">
        <v>29</v>
      </c>
    </row>
    <row r="1150" spans="3:3" x14ac:dyDescent="0.25">
      <c r="C1150">
        <v>43</v>
      </c>
    </row>
    <row r="1151" spans="3:3" x14ac:dyDescent="0.25">
      <c r="C1151">
        <v>51</v>
      </c>
    </row>
    <row r="1152" spans="3:3" x14ac:dyDescent="0.25">
      <c r="C1152">
        <v>34</v>
      </c>
    </row>
    <row r="1153" spans="3:3" x14ac:dyDescent="0.25">
      <c r="C1153">
        <v>24</v>
      </c>
    </row>
    <row r="1154" spans="3:3" x14ac:dyDescent="0.25">
      <c r="C1154">
        <v>17</v>
      </c>
    </row>
    <row r="1155" spans="3:3" x14ac:dyDescent="0.25">
      <c r="C1155">
        <v>26</v>
      </c>
    </row>
    <row r="1156" spans="3:3" x14ac:dyDescent="0.25">
      <c r="C1156">
        <v>16</v>
      </c>
    </row>
    <row r="1157" spans="3:3" x14ac:dyDescent="0.25">
      <c r="C1157">
        <v>48</v>
      </c>
    </row>
    <row r="1158" spans="3:3" x14ac:dyDescent="0.25">
      <c r="C1158">
        <v>37</v>
      </c>
    </row>
    <row r="1159" spans="3:3" x14ac:dyDescent="0.25">
      <c r="C1159">
        <v>42</v>
      </c>
    </row>
    <row r="1160" spans="3:3" x14ac:dyDescent="0.25">
      <c r="C1160">
        <v>44</v>
      </c>
    </row>
    <row r="1161" spans="3:3" x14ac:dyDescent="0.25">
      <c r="C1161">
        <v>40</v>
      </c>
    </row>
    <row r="1162" spans="3:3" x14ac:dyDescent="0.25">
      <c r="C1162">
        <v>33</v>
      </c>
    </row>
    <row r="1163" spans="3:3" x14ac:dyDescent="0.25">
      <c r="C1163">
        <v>32</v>
      </c>
    </row>
    <row r="1164" spans="3:3" x14ac:dyDescent="0.25">
      <c r="C1164">
        <v>6</v>
      </c>
    </row>
    <row r="1165" spans="3:3" x14ac:dyDescent="0.25">
      <c r="C1165">
        <v>35</v>
      </c>
    </row>
    <row r="1166" spans="3:3" x14ac:dyDescent="0.25">
      <c r="C1166">
        <v>8</v>
      </c>
    </row>
    <row r="1167" spans="3:3" x14ac:dyDescent="0.25">
      <c r="C1167">
        <v>1</v>
      </c>
    </row>
    <row r="1168" spans="3:3" x14ac:dyDescent="0.25">
      <c r="C1168">
        <v>22</v>
      </c>
    </row>
    <row r="1169" spans="3:3" x14ac:dyDescent="0.25">
      <c r="C1169">
        <v>19</v>
      </c>
    </row>
    <row r="1170" spans="3:3" x14ac:dyDescent="0.25">
      <c r="C1170">
        <v>9</v>
      </c>
    </row>
    <row r="1171" spans="3:3" x14ac:dyDescent="0.25">
      <c r="C1171">
        <v>27</v>
      </c>
    </row>
    <row r="1172" spans="3:3" x14ac:dyDescent="0.25">
      <c r="C1172">
        <v>20</v>
      </c>
    </row>
    <row r="1173" spans="3:3" x14ac:dyDescent="0.25">
      <c r="C1173">
        <v>30</v>
      </c>
    </row>
    <row r="1174" spans="3:3" x14ac:dyDescent="0.25">
      <c r="C1174">
        <v>25</v>
      </c>
    </row>
    <row r="1175" spans="3:3" x14ac:dyDescent="0.25">
      <c r="C1175">
        <v>47</v>
      </c>
    </row>
    <row r="1176" spans="3:3" x14ac:dyDescent="0.25">
      <c r="C1176">
        <v>36</v>
      </c>
    </row>
    <row r="1177" spans="3:3" x14ac:dyDescent="0.25">
      <c r="C1177">
        <v>45</v>
      </c>
    </row>
    <row r="1178" spans="3:3" x14ac:dyDescent="0.25">
      <c r="C1178">
        <v>28</v>
      </c>
    </row>
    <row r="1179" spans="3:3" x14ac:dyDescent="0.25">
      <c r="C1179">
        <v>7</v>
      </c>
    </row>
    <row r="1180" spans="3:3" x14ac:dyDescent="0.25">
      <c r="C1180">
        <v>18</v>
      </c>
    </row>
    <row r="1181" spans="3:3" x14ac:dyDescent="0.25">
      <c r="C1181">
        <v>31</v>
      </c>
    </row>
    <row r="1182" spans="3:3" x14ac:dyDescent="0.25">
      <c r="C1182">
        <v>4</v>
      </c>
    </row>
    <row r="1183" spans="3:3" x14ac:dyDescent="0.25">
      <c r="C1183">
        <v>14</v>
      </c>
    </row>
    <row r="1184" spans="3:3" x14ac:dyDescent="0.25">
      <c r="C1184">
        <v>23</v>
      </c>
    </row>
    <row r="1185" spans="3:3" x14ac:dyDescent="0.25">
      <c r="C1185">
        <v>49</v>
      </c>
    </row>
    <row r="1186" spans="3:3" x14ac:dyDescent="0.25">
      <c r="C1186">
        <v>2</v>
      </c>
    </row>
    <row r="1187" spans="3:3" x14ac:dyDescent="0.25">
      <c r="C1187">
        <v>11</v>
      </c>
    </row>
    <row r="1188" spans="3:3" x14ac:dyDescent="0.25">
      <c r="C1188">
        <v>2</v>
      </c>
    </row>
    <row r="1189" spans="3:3" x14ac:dyDescent="0.25">
      <c r="C1189">
        <v>1</v>
      </c>
    </row>
    <row r="1190" spans="3:3" x14ac:dyDescent="0.25">
      <c r="C1190">
        <v>26</v>
      </c>
    </row>
    <row r="1191" spans="3:3" x14ac:dyDescent="0.25">
      <c r="C1191">
        <v>4</v>
      </c>
    </row>
    <row r="1192" spans="3:3" x14ac:dyDescent="0.25">
      <c r="C1192">
        <v>12</v>
      </c>
    </row>
    <row r="1193" spans="3:3" x14ac:dyDescent="0.25">
      <c r="C1193">
        <v>30</v>
      </c>
    </row>
    <row r="1194" spans="3:3" x14ac:dyDescent="0.25">
      <c r="C1194">
        <v>23</v>
      </c>
    </row>
    <row r="1195" spans="3:3" x14ac:dyDescent="0.25">
      <c r="C1195">
        <v>24</v>
      </c>
    </row>
    <row r="1196" spans="3:3" x14ac:dyDescent="0.25">
      <c r="C1196">
        <v>3</v>
      </c>
    </row>
    <row r="1197" spans="3:3" x14ac:dyDescent="0.25">
      <c r="C1197">
        <v>13</v>
      </c>
    </row>
    <row r="1198" spans="3:3" x14ac:dyDescent="0.25">
      <c r="C1198">
        <v>48</v>
      </c>
    </row>
    <row r="1199" spans="3:3" x14ac:dyDescent="0.25">
      <c r="C1199">
        <v>14</v>
      </c>
    </row>
    <row r="1200" spans="3:3" x14ac:dyDescent="0.25">
      <c r="C1200">
        <v>33</v>
      </c>
    </row>
    <row r="1201" spans="3:3" x14ac:dyDescent="0.25">
      <c r="C1201">
        <v>43</v>
      </c>
    </row>
    <row r="1202" spans="3:3" x14ac:dyDescent="0.25">
      <c r="C1202">
        <v>50</v>
      </c>
    </row>
    <row r="1203" spans="3:3" x14ac:dyDescent="0.25">
      <c r="C1203">
        <v>20</v>
      </c>
    </row>
    <row r="1204" spans="3:3" x14ac:dyDescent="0.25">
      <c r="C1204">
        <v>17</v>
      </c>
    </row>
    <row r="1205" spans="3:3" x14ac:dyDescent="0.25">
      <c r="C1205">
        <v>9</v>
      </c>
    </row>
    <row r="1206" spans="3:3" x14ac:dyDescent="0.25">
      <c r="C1206">
        <v>37</v>
      </c>
    </row>
    <row r="1207" spans="3:3" x14ac:dyDescent="0.25">
      <c r="C1207">
        <v>25</v>
      </c>
    </row>
    <row r="1208" spans="3:3" x14ac:dyDescent="0.25">
      <c r="C1208">
        <v>32</v>
      </c>
    </row>
    <row r="1209" spans="3:3" x14ac:dyDescent="0.25">
      <c r="C1209">
        <v>36</v>
      </c>
    </row>
    <row r="1210" spans="3:3" x14ac:dyDescent="0.25">
      <c r="C1210">
        <v>44</v>
      </c>
    </row>
    <row r="1211" spans="3:3" x14ac:dyDescent="0.25">
      <c r="C1211">
        <v>38</v>
      </c>
    </row>
    <row r="1212" spans="3:3" x14ac:dyDescent="0.25">
      <c r="C1212">
        <v>42</v>
      </c>
    </row>
    <row r="1213" spans="3:3" x14ac:dyDescent="0.25">
      <c r="C1213">
        <v>18</v>
      </c>
    </row>
    <row r="1214" spans="3:3" x14ac:dyDescent="0.25">
      <c r="C1214">
        <v>49</v>
      </c>
    </row>
    <row r="1215" spans="3:3" x14ac:dyDescent="0.25">
      <c r="C1215">
        <v>15</v>
      </c>
    </row>
    <row r="1216" spans="3:3" x14ac:dyDescent="0.25">
      <c r="C1216">
        <v>47</v>
      </c>
    </row>
    <row r="1217" spans="3:3" x14ac:dyDescent="0.25">
      <c r="C1217">
        <v>6</v>
      </c>
    </row>
    <row r="1218" spans="3:3" x14ac:dyDescent="0.25">
      <c r="C1218">
        <v>19</v>
      </c>
    </row>
    <row r="1219" spans="3:3" x14ac:dyDescent="0.25">
      <c r="C1219">
        <v>21</v>
      </c>
    </row>
    <row r="1220" spans="3:3" x14ac:dyDescent="0.25">
      <c r="C1220">
        <v>28</v>
      </c>
    </row>
    <row r="1221" spans="3:3" x14ac:dyDescent="0.25">
      <c r="C1221">
        <v>27</v>
      </c>
    </row>
    <row r="1222" spans="3:3" x14ac:dyDescent="0.25">
      <c r="C1222">
        <v>34</v>
      </c>
    </row>
    <row r="1223" spans="3:3" x14ac:dyDescent="0.25">
      <c r="C1223">
        <v>10</v>
      </c>
    </row>
    <row r="1224" spans="3:3" x14ac:dyDescent="0.25">
      <c r="C1224">
        <v>29</v>
      </c>
    </row>
    <row r="1225" spans="3:3" x14ac:dyDescent="0.25">
      <c r="C1225">
        <v>40</v>
      </c>
    </row>
    <row r="1226" spans="3:3" x14ac:dyDescent="0.25">
      <c r="C1226">
        <v>45</v>
      </c>
    </row>
    <row r="1227" spans="3:3" x14ac:dyDescent="0.25">
      <c r="C1227">
        <v>39</v>
      </c>
    </row>
    <row r="1228" spans="3:3" x14ac:dyDescent="0.25">
      <c r="C1228">
        <v>46</v>
      </c>
    </row>
    <row r="1229" spans="3:3" x14ac:dyDescent="0.25">
      <c r="C1229">
        <v>35</v>
      </c>
    </row>
    <row r="1230" spans="3:3" x14ac:dyDescent="0.25">
      <c r="C1230">
        <v>5</v>
      </c>
    </row>
    <row r="1231" spans="3:3" x14ac:dyDescent="0.25">
      <c r="C1231">
        <v>22</v>
      </c>
    </row>
    <row r="1232" spans="3:3" x14ac:dyDescent="0.25">
      <c r="C1232">
        <v>41</v>
      </c>
    </row>
    <row r="1233" spans="3:3" x14ac:dyDescent="0.25">
      <c r="C1233">
        <v>7</v>
      </c>
    </row>
    <row r="1234" spans="3:3" x14ac:dyDescent="0.25">
      <c r="C1234">
        <v>31</v>
      </c>
    </row>
    <row r="1235" spans="3:3" x14ac:dyDescent="0.25">
      <c r="C1235">
        <v>16</v>
      </c>
    </row>
    <row r="1236" spans="3:3" x14ac:dyDescent="0.25">
      <c r="C1236">
        <v>51</v>
      </c>
    </row>
    <row r="1237" spans="3:3" x14ac:dyDescent="0.25">
      <c r="C1237">
        <v>8</v>
      </c>
    </row>
    <row r="1238" spans="3:3" x14ac:dyDescent="0.25">
      <c r="C1238">
        <v>36</v>
      </c>
    </row>
    <row r="1239" spans="3:3" x14ac:dyDescent="0.25">
      <c r="C1239">
        <v>1</v>
      </c>
    </row>
    <row r="1240" spans="3:3" x14ac:dyDescent="0.25">
      <c r="C1240">
        <v>11</v>
      </c>
    </row>
    <row r="1241" spans="3:3" x14ac:dyDescent="0.25">
      <c r="C1241">
        <v>23</v>
      </c>
    </row>
    <row r="1242" spans="3:3" x14ac:dyDescent="0.25">
      <c r="C1242">
        <v>14</v>
      </c>
    </row>
    <row r="1243" spans="3:3" x14ac:dyDescent="0.25">
      <c r="C1243">
        <v>17</v>
      </c>
    </row>
    <row r="1244" spans="3:3" x14ac:dyDescent="0.25">
      <c r="C1244">
        <v>22</v>
      </c>
    </row>
    <row r="1245" spans="3:3" x14ac:dyDescent="0.25">
      <c r="C1245">
        <v>4</v>
      </c>
    </row>
    <row r="1246" spans="3:3" x14ac:dyDescent="0.25">
      <c r="C1246">
        <v>6</v>
      </c>
    </row>
    <row r="1247" spans="3:3" x14ac:dyDescent="0.25">
      <c r="C1247">
        <v>15</v>
      </c>
    </row>
    <row r="1248" spans="3:3" x14ac:dyDescent="0.25">
      <c r="C1248">
        <v>19</v>
      </c>
    </row>
    <row r="1249" spans="3:3" x14ac:dyDescent="0.25">
      <c r="C1249">
        <v>42</v>
      </c>
    </row>
    <row r="1250" spans="3:3" x14ac:dyDescent="0.25">
      <c r="C1250">
        <v>27</v>
      </c>
    </row>
    <row r="1251" spans="3:3" x14ac:dyDescent="0.25">
      <c r="C1251">
        <v>10</v>
      </c>
    </row>
    <row r="1252" spans="3:3" x14ac:dyDescent="0.25">
      <c r="C1252">
        <v>39</v>
      </c>
    </row>
    <row r="1253" spans="3:3" x14ac:dyDescent="0.25">
      <c r="C1253">
        <v>48</v>
      </c>
    </row>
    <row r="1254" spans="3:3" x14ac:dyDescent="0.25">
      <c r="C1254">
        <v>9</v>
      </c>
    </row>
    <row r="1255" spans="3:3" x14ac:dyDescent="0.25">
      <c r="C1255">
        <v>43</v>
      </c>
    </row>
    <row r="1256" spans="3:3" x14ac:dyDescent="0.25">
      <c r="C1256">
        <v>3</v>
      </c>
    </row>
    <row r="1257" spans="3:3" x14ac:dyDescent="0.25">
      <c r="C1257">
        <v>35</v>
      </c>
    </row>
    <row r="1258" spans="3:3" x14ac:dyDescent="0.25">
      <c r="C1258">
        <v>20</v>
      </c>
    </row>
    <row r="1259" spans="3:3" x14ac:dyDescent="0.25">
      <c r="C1259">
        <v>46</v>
      </c>
    </row>
    <row r="1260" spans="3:3" x14ac:dyDescent="0.25">
      <c r="C1260">
        <v>41</v>
      </c>
    </row>
    <row r="1261" spans="3:3" x14ac:dyDescent="0.25">
      <c r="C1261">
        <v>40</v>
      </c>
    </row>
    <row r="1262" spans="3:3" x14ac:dyDescent="0.25">
      <c r="C1262">
        <v>32</v>
      </c>
    </row>
    <row r="1263" spans="3:3" x14ac:dyDescent="0.25">
      <c r="C1263">
        <v>24</v>
      </c>
    </row>
    <row r="1264" spans="3:3" x14ac:dyDescent="0.25">
      <c r="C1264">
        <v>26</v>
      </c>
    </row>
    <row r="1265" spans="3:3" x14ac:dyDescent="0.25">
      <c r="C1265">
        <v>45</v>
      </c>
    </row>
    <row r="1266" spans="3:3" x14ac:dyDescent="0.25">
      <c r="C1266">
        <v>12</v>
      </c>
    </row>
    <row r="1267" spans="3:3" x14ac:dyDescent="0.25">
      <c r="C1267">
        <v>47</v>
      </c>
    </row>
    <row r="1268" spans="3:3" x14ac:dyDescent="0.25">
      <c r="C1268">
        <v>5</v>
      </c>
    </row>
    <row r="1269" spans="3:3" x14ac:dyDescent="0.25">
      <c r="C1269">
        <v>29</v>
      </c>
    </row>
    <row r="1270" spans="3:3" x14ac:dyDescent="0.25">
      <c r="C1270">
        <v>16</v>
      </c>
    </row>
    <row r="1271" spans="3:3" x14ac:dyDescent="0.25">
      <c r="C1271">
        <v>38</v>
      </c>
    </row>
    <row r="1272" spans="3:3" x14ac:dyDescent="0.25">
      <c r="C1272">
        <v>13</v>
      </c>
    </row>
    <row r="1273" spans="3:3" x14ac:dyDescent="0.25">
      <c r="C1273">
        <v>25</v>
      </c>
    </row>
    <row r="1274" spans="3:3" x14ac:dyDescent="0.25">
      <c r="C1274">
        <v>8</v>
      </c>
    </row>
    <row r="1275" spans="3:3" x14ac:dyDescent="0.25">
      <c r="C1275">
        <v>37</v>
      </c>
    </row>
    <row r="1276" spans="3:3" x14ac:dyDescent="0.25">
      <c r="C1276">
        <v>28</v>
      </c>
    </row>
    <row r="1277" spans="3:3" x14ac:dyDescent="0.25">
      <c r="C1277">
        <v>44</v>
      </c>
    </row>
    <row r="1278" spans="3:3" x14ac:dyDescent="0.25">
      <c r="C1278">
        <v>34</v>
      </c>
    </row>
    <row r="1279" spans="3:3" x14ac:dyDescent="0.25">
      <c r="C1279">
        <v>51</v>
      </c>
    </row>
    <row r="1280" spans="3:3" x14ac:dyDescent="0.25">
      <c r="C1280">
        <v>33</v>
      </c>
    </row>
    <row r="1281" spans="3:3" x14ac:dyDescent="0.25">
      <c r="C1281">
        <v>7</v>
      </c>
    </row>
    <row r="1282" spans="3:3" x14ac:dyDescent="0.25">
      <c r="C1282">
        <v>21</v>
      </c>
    </row>
    <row r="1283" spans="3:3" x14ac:dyDescent="0.25">
      <c r="C1283">
        <v>50</v>
      </c>
    </row>
    <row r="1284" spans="3:3" x14ac:dyDescent="0.25">
      <c r="C1284">
        <v>18</v>
      </c>
    </row>
    <row r="1285" spans="3:3" x14ac:dyDescent="0.25">
      <c r="C1285">
        <v>30</v>
      </c>
    </row>
    <row r="1286" spans="3:3" x14ac:dyDescent="0.25">
      <c r="C1286">
        <v>31</v>
      </c>
    </row>
    <row r="1287" spans="3:3" x14ac:dyDescent="0.25">
      <c r="C1287">
        <v>49</v>
      </c>
    </row>
    <row r="1288" spans="3:3" x14ac:dyDescent="0.25">
      <c r="C1288">
        <v>2</v>
      </c>
    </row>
    <row r="1289" spans="3:3" x14ac:dyDescent="0.25">
      <c r="C1289">
        <v>44</v>
      </c>
    </row>
    <row r="1290" spans="3:3" x14ac:dyDescent="0.25">
      <c r="C1290">
        <v>1</v>
      </c>
    </row>
    <row r="1291" spans="3:3" x14ac:dyDescent="0.25">
      <c r="C1291">
        <v>5</v>
      </c>
    </row>
    <row r="1292" spans="3:3" x14ac:dyDescent="0.25">
      <c r="C1292">
        <v>23</v>
      </c>
    </row>
    <row r="1293" spans="3:3" x14ac:dyDescent="0.25">
      <c r="C1293">
        <v>3</v>
      </c>
    </row>
    <row r="1294" spans="3:3" x14ac:dyDescent="0.25">
      <c r="C1294">
        <v>8</v>
      </c>
    </row>
    <row r="1295" spans="3:3" x14ac:dyDescent="0.25">
      <c r="C1295">
        <v>45</v>
      </c>
    </row>
    <row r="1296" spans="3:3" x14ac:dyDescent="0.25">
      <c r="C1296">
        <v>6</v>
      </c>
    </row>
    <row r="1297" spans="3:3" x14ac:dyDescent="0.25">
      <c r="C1297">
        <v>24</v>
      </c>
    </row>
    <row r="1298" spans="3:3" x14ac:dyDescent="0.25">
      <c r="C1298">
        <v>10</v>
      </c>
    </row>
    <row r="1299" spans="3:3" x14ac:dyDescent="0.25">
      <c r="C1299">
        <v>22</v>
      </c>
    </row>
    <row r="1300" spans="3:3" x14ac:dyDescent="0.25">
      <c r="C1300">
        <v>30</v>
      </c>
    </row>
    <row r="1301" spans="3:3" x14ac:dyDescent="0.25">
      <c r="C1301">
        <v>20</v>
      </c>
    </row>
    <row r="1302" spans="3:3" x14ac:dyDescent="0.25">
      <c r="C1302">
        <v>11</v>
      </c>
    </row>
    <row r="1303" spans="3:3" x14ac:dyDescent="0.25">
      <c r="C1303">
        <v>40</v>
      </c>
    </row>
    <row r="1304" spans="3:3" x14ac:dyDescent="0.25">
      <c r="C1304">
        <v>49</v>
      </c>
    </row>
    <row r="1305" spans="3:3" x14ac:dyDescent="0.25">
      <c r="C1305">
        <v>16</v>
      </c>
    </row>
    <row r="1306" spans="3:3" x14ac:dyDescent="0.25">
      <c r="C1306">
        <v>31</v>
      </c>
    </row>
    <row r="1307" spans="3:3" x14ac:dyDescent="0.25">
      <c r="C1307">
        <v>7</v>
      </c>
    </row>
    <row r="1308" spans="3:3" x14ac:dyDescent="0.25">
      <c r="C1308">
        <v>47</v>
      </c>
    </row>
    <row r="1309" spans="3:3" x14ac:dyDescent="0.25">
      <c r="C1309">
        <v>38</v>
      </c>
    </row>
    <row r="1310" spans="3:3" x14ac:dyDescent="0.25">
      <c r="C1310">
        <v>43</v>
      </c>
    </row>
    <row r="1311" spans="3:3" x14ac:dyDescent="0.25">
      <c r="C1311">
        <v>35</v>
      </c>
    </row>
    <row r="1312" spans="3:3" x14ac:dyDescent="0.25">
      <c r="C1312">
        <v>26</v>
      </c>
    </row>
    <row r="1313" spans="3:3" x14ac:dyDescent="0.25">
      <c r="C1313">
        <v>28</v>
      </c>
    </row>
    <row r="1314" spans="3:3" x14ac:dyDescent="0.25">
      <c r="C1314">
        <v>25</v>
      </c>
    </row>
    <row r="1315" spans="3:3" x14ac:dyDescent="0.25">
      <c r="C1315">
        <v>17</v>
      </c>
    </row>
    <row r="1316" spans="3:3" x14ac:dyDescent="0.25">
      <c r="C1316">
        <v>48</v>
      </c>
    </row>
    <row r="1317" spans="3:3" x14ac:dyDescent="0.25">
      <c r="C1317">
        <v>14</v>
      </c>
    </row>
    <row r="1318" spans="3:3" x14ac:dyDescent="0.25">
      <c r="C1318">
        <v>51</v>
      </c>
    </row>
    <row r="1319" spans="3:3" x14ac:dyDescent="0.25">
      <c r="C1319">
        <v>13</v>
      </c>
    </row>
    <row r="1320" spans="3:3" x14ac:dyDescent="0.25">
      <c r="C1320">
        <v>9</v>
      </c>
    </row>
    <row r="1321" spans="3:3" x14ac:dyDescent="0.25">
      <c r="C1321">
        <v>18</v>
      </c>
    </row>
    <row r="1322" spans="3:3" x14ac:dyDescent="0.25">
      <c r="C1322">
        <v>29</v>
      </c>
    </row>
    <row r="1323" spans="3:3" x14ac:dyDescent="0.25">
      <c r="C1323">
        <v>41</v>
      </c>
    </row>
    <row r="1324" spans="3:3" x14ac:dyDescent="0.25">
      <c r="C1324">
        <v>39</v>
      </c>
    </row>
    <row r="1325" spans="3:3" x14ac:dyDescent="0.25">
      <c r="C1325">
        <v>4</v>
      </c>
    </row>
    <row r="1326" spans="3:3" x14ac:dyDescent="0.25">
      <c r="C1326">
        <v>42</v>
      </c>
    </row>
    <row r="1327" spans="3:3" x14ac:dyDescent="0.25">
      <c r="C1327">
        <v>34</v>
      </c>
    </row>
    <row r="1328" spans="3:3" x14ac:dyDescent="0.25">
      <c r="C1328">
        <v>32</v>
      </c>
    </row>
    <row r="1329" spans="3:3" x14ac:dyDescent="0.25">
      <c r="C1329">
        <v>33</v>
      </c>
    </row>
    <row r="1330" spans="3:3" x14ac:dyDescent="0.25">
      <c r="C1330">
        <v>50</v>
      </c>
    </row>
    <row r="1331" spans="3:3" x14ac:dyDescent="0.25">
      <c r="C1331">
        <v>46</v>
      </c>
    </row>
    <row r="1332" spans="3:3" x14ac:dyDescent="0.25">
      <c r="C1332">
        <v>2</v>
      </c>
    </row>
    <row r="1333" spans="3:3" x14ac:dyDescent="0.25">
      <c r="C1333">
        <v>21</v>
      </c>
    </row>
    <row r="1334" spans="3:3" x14ac:dyDescent="0.25">
      <c r="C1334">
        <v>36</v>
      </c>
    </row>
    <row r="1335" spans="3:3" x14ac:dyDescent="0.25">
      <c r="C1335">
        <v>19</v>
      </c>
    </row>
    <row r="1336" spans="3:3" x14ac:dyDescent="0.25">
      <c r="C1336">
        <v>27</v>
      </c>
    </row>
    <row r="1337" spans="3:3" x14ac:dyDescent="0.25">
      <c r="C1337">
        <v>15</v>
      </c>
    </row>
    <row r="1338" spans="3:3" x14ac:dyDescent="0.25">
      <c r="C1338">
        <v>37</v>
      </c>
    </row>
    <row r="1339" spans="3:3" x14ac:dyDescent="0.25">
      <c r="C1339">
        <v>12</v>
      </c>
    </row>
    <row r="1340" spans="3:3" x14ac:dyDescent="0.25">
      <c r="C1340">
        <v>19</v>
      </c>
    </row>
    <row r="1341" spans="3:3" x14ac:dyDescent="0.25">
      <c r="C1341">
        <v>3</v>
      </c>
    </row>
    <row r="1342" spans="3:3" x14ac:dyDescent="0.25">
      <c r="C1342">
        <v>11</v>
      </c>
    </row>
    <row r="1343" spans="3:3" x14ac:dyDescent="0.25">
      <c r="C1343">
        <v>21</v>
      </c>
    </row>
    <row r="1344" spans="3:3" x14ac:dyDescent="0.25">
      <c r="C1344">
        <v>6</v>
      </c>
    </row>
    <row r="1345" spans="3:3" x14ac:dyDescent="0.25">
      <c r="C1345">
        <v>8</v>
      </c>
    </row>
    <row r="1346" spans="3:3" x14ac:dyDescent="0.25">
      <c r="C1346">
        <v>18</v>
      </c>
    </row>
    <row r="1347" spans="3:3" x14ac:dyDescent="0.25">
      <c r="C1347">
        <v>1</v>
      </c>
    </row>
    <row r="1348" spans="3:3" x14ac:dyDescent="0.25">
      <c r="C1348">
        <v>50</v>
      </c>
    </row>
    <row r="1349" spans="3:3" x14ac:dyDescent="0.25">
      <c r="C1349">
        <v>9</v>
      </c>
    </row>
    <row r="1350" spans="3:3" x14ac:dyDescent="0.25">
      <c r="C1350">
        <v>14</v>
      </c>
    </row>
    <row r="1351" spans="3:3" x14ac:dyDescent="0.25">
      <c r="C1351">
        <v>42</v>
      </c>
    </row>
    <row r="1352" spans="3:3" x14ac:dyDescent="0.25">
      <c r="C1352">
        <v>26</v>
      </c>
    </row>
    <row r="1353" spans="3:3" x14ac:dyDescent="0.25">
      <c r="C1353">
        <v>15</v>
      </c>
    </row>
    <row r="1354" spans="3:3" x14ac:dyDescent="0.25">
      <c r="C1354">
        <v>41</v>
      </c>
    </row>
    <row r="1355" spans="3:3" x14ac:dyDescent="0.25">
      <c r="C1355">
        <v>45</v>
      </c>
    </row>
    <row r="1356" spans="3:3" x14ac:dyDescent="0.25">
      <c r="C1356">
        <v>28</v>
      </c>
    </row>
    <row r="1357" spans="3:3" x14ac:dyDescent="0.25">
      <c r="C1357">
        <v>23</v>
      </c>
    </row>
    <row r="1358" spans="3:3" x14ac:dyDescent="0.25">
      <c r="C1358">
        <v>5</v>
      </c>
    </row>
    <row r="1359" spans="3:3" x14ac:dyDescent="0.25">
      <c r="C1359">
        <v>46</v>
      </c>
    </row>
    <row r="1360" spans="3:3" x14ac:dyDescent="0.25">
      <c r="C1360">
        <v>24</v>
      </c>
    </row>
    <row r="1361" spans="3:3" x14ac:dyDescent="0.25">
      <c r="C1361">
        <v>49</v>
      </c>
    </row>
    <row r="1362" spans="3:3" x14ac:dyDescent="0.25">
      <c r="C1362">
        <v>32</v>
      </c>
    </row>
    <row r="1363" spans="3:3" x14ac:dyDescent="0.25">
      <c r="C1363">
        <v>37</v>
      </c>
    </row>
    <row r="1364" spans="3:3" x14ac:dyDescent="0.25">
      <c r="C1364">
        <v>29</v>
      </c>
    </row>
    <row r="1365" spans="3:3" x14ac:dyDescent="0.25">
      <c r="C1365">
        <v>30</v>
      </c>
    </row>
    <row r="1366" spans="3:3" x14ac:dyDescent="0.25">
      <c r="C1366">
        <v>12</v>
      </c>
    </row>
    <row r="1367" spans="3:3" x14ac:dyDescent="0.25">
      <c r="C1367">
        <v>35</v>
      </c>
    </row>
    <row r="1368" spans="3:3" x14ac:dyDescent="0.25">
      <c r="C1368">
        <v>20</v>
      </c>
    </row>
    <row r="1369" spans="3:3" x14ac:dyDescent="0.25">
      <c r="C1369">
        <v>51</v>
      </c>
    </row>
    <row r="1370" spans="3:3" x14ac:dyDescent="0.25">
      <c r="C1370">
        <v>10</v>
      </c>
    </row>
    <row r="1371" spans="3:3" x14ac:dyDescent="0.25">
      <c r="C1371">
        <v>13</v>
      </c>
    </row>
    <row r="1372" spans="3:3" x14ac:dyDescent="0.25">
      <c r="C1372">
        <v>17</v>
      </c>
    </row>
    <row r="1373" spans="3:3" x14ac:dyDescent="0.25">
      <c r="C1373">
        <v>43</v>
      </c>
    </row>
    <row r="1374" spans="3:3" x14ac:dyDescent="0.25">
      <c r="C1374">
        <v>16</v>
      </c>
    </row>
    <row r="1375" spans="3:3" x14ac:dyDescent="0.25">
      <c r="C1375">
        <v>22</v>
      </c>
    </row>
    <row r="1376" spans="3:3" x14ac:dyDescent="0.25">
      <c r="C1376">
        <v>7</v>
      </c>
    </row>
    <row r="1377" spans="3:3" x14ac:dyDescent="0.25">
      <c r="C1377">
        <v>38</v>
      </c>
    </row>
    <row r="1378" spans="3:3" x14ac:dyDescent="0.25">
      <c r="C1378">
        <v>44</v>
      </c>
    </row>
    <row r="1379" spans="3:3" x14ac:dyDescent="0.25">
      <c r="C1379">
        <v>47</v>
      </c>
    </row>
    <row r="1380" spans="3:3" x14ac:dyDescent="0.25">
      <c r="C1380">
        <v>34</v>
      </c>
    </row>
    <row r="1381" spans="3:3" x14ac:dyDescent="0.25">
      <c r="C1381">
        <v>39</v>
      </c>
    </row>
    <row r="1382" spans="3:3" x14ac:dyDescent="0.25">
      <c r="C1382">
        <v>27</v>
      </c>
    </row>
    <row r="1383" spans="3:3" x14ac:dyDescent="0.25">
      <c r="C1383">
        <v>2</v>
      </c>
    </row>
    <row r="1384" spans="3:3" x14ac:dyDescent="0.25">
      <c r="C1384">
        <v>36</v>
      </c>
    </row>
    <row r="1385" spans="3:3" x14ac:dyDescent="0.25">
      <c r="C1385">
        <v>33</v>
      </c>
    </row>
    <row r="1386" spans="3:3" x14ac:dyDescent="0.25">
      <c r="C1386">
        <v>25</v>
      </c>
    </row>
    <row r="1387" spans="3:3" x14ac:dyDescent="0.25">
      <c r="C1387">
        <v>31</v>
      </c>
    </row>
    <row r="1388" spans="3:3" x14ac:dyDescent="0.25">
      <c r="C1388">
        <v>40</v>
      </c>
    </row>
    <row r="1389" spans="3:3" x14ac:dyDescent="0.25">
      <c r="C1389">
        <v>48</v>
      </c>
    </row>
    <row r="1390" spans="3:3" x14ac:dyDescent="0.25">
      <c r="C1390">
        <v>4</v>
      </c>
    </row>
    <row r="1391" spans="3:3" x14ac:dyDescent="0.25">
      <c r="C1391">
        <v>26</v>
      </c>
    </row>
    <row r="1392" spans="3:3" x14ac:dyDescent="0.25">
      <c r="C1392">
        <v>2</v>
      </c>
    </row>
    <row r="1393" spans="3:3" x14ac:dyDescent="0.25">
      <c r="C1393">
        <v>25</v>
      </c>
    </row>
    <row r="1394" spans="3:3" x14ac:dyDescent="0.25">
      <c r="C1394">
        <v>31</v>
      </c>
    </row>
    <row r="1395" spans="3:3" x14ac:dyDescent="0.25">
      <c r="C1395">
        <v>15</v>
      </c>
    </row>
    <row r="1396" spans="3:3" x14ac:dyDescent="0.25">
      <c r="C1396">
        <v>11</v>
      </c>
    </row>
    <row r="1397" spans="3:3" x14ac:dyDescent="0.25">
      <c r="C1397">
        <v>19</v>
      </c>
    </row>
    <row r="1398" spans="3:3" x14ac:dyDescent="0.25">
      <c r="C1398">
        <v>13</v>
      </c>
    </row>
    <row r="1399" spans="3:3" x14ac:dyDescent="0.25">
      <c r="C1399">
        <v>45</v>
      </c>
    </row>
    <row r="1400" spans="3:3" x14ac:dyDescent="0.25">
      <c r="C1400">
        <v>20</v>
      </c>
    </row>
    <row r="1401" spans="3:3" x14ac:dyDescent="0.25">
      <c r="C1401">
        <v>7</v>
      </c>
    </row>
    <row r="1402" spans="3:3" x14ac:dyDescent="0.25">
      <c r="C1402">
        <v>48</v>
      </c>
    </row>
    <row r="1403" spans="3:3" x14ac:dyDescent="0.25">
      <c r="C1403">
        <v>22</v>
      </c>
    </row>
    <row r="1404" spans="3:3" x14ac:dyDescent="0.25">
      <c r="C1404">
        <v>16</v>
      </c>
    </row>
    <row r="1405" spans="3:3" x14ac:dyDescent="0.25">
      <c r="C1405">
        <v>27</v>
      </c>
    </row>
    <row r="1406" spans="3:3" x14ac:dyDescent="0.25">
      <c r="C1406">
        <v>50</v>
      </c>
    </row>
    <row r="1407" spans="3:3" x14ac:dyDescent="0.25">
      <c r="C1407">
        <v>18</v>
      </c>
    </row>
    <row r="1408" spans="3:3" x14ac:dyDescent="0.25">
      <c r="C1408">
        <v>34</v>
      </c>
    </row>
    <row r="1409" spans="3:3" x14ac:dyDescent="0.25">
      <c r="C1409">
        <v>4</v>
      </c>
    </row>
    <row r="1410" spans="3:3" x14ac:dyDescent="0.25">
      <c r="C1410">
        <v>40</v>
      </c>
    </row>
    <row r="1411" spans="3:3" x14ac:dyDescent="0.25">
      <c r="C1411">
        <v>28</v>
      </c>
    </row>
    <row r="1412" spans="3:3" x14ac:dyDescent="0.25">
      <c r="C1412">
        <v>37</v>
      </c>
    </row>
    <row r="1413" spans="3:3" x14ac:dyDescent="0.25">
      <c r="C1413">
        <v>38</v>
      </c>
    </row>
    <row r="1414" spans="3:3" x14ac:dyDescent="0.25">
      <c r="C1414">
        <v>41</v>
      </c>
    </row>
    <row r="1415" spans="3:3" x14ac:dyDescent="0.25">
      <c r="C1415">
        <v>23</v>
      </c>
    </row>
    <row r="1416" spans="3:3" x14ac:dyDescent="0.25">
      <c r="C1416">
        <v>9</v>
      </c>
    </row>
    <row r="1417" spans="3:3" x14ac:dyDescent="0.25">
      <c r="C1417">
        <v>6</v>
      </c>
    </row>
    <row r="1418" spans="3:3" x14ac:dyDescent="0.25">
      <c r="C1418">
        <v>47</v>
      </c>
    </row>
    <row r="1419" spans="3:3" x14ac:dyDescent="0.25">
      <c r="C1419">
        <v>10</v>
      </c>
    </row>
    <row r="1420" spans="3:3" x14ac:dyDescent="0.25">
      <c r="C1420">
        <v>44</v>
      </c>
    </row>
    <row r="1421" spans="3:3" x14ac:dyDescent="0.25">
      <c r="C1421">
        <v>5</v>
      </c>
    </row>
    <row r="1422" spans="3:3" x14ac:dyDescent="0.25">
      <c r="C1422">
        <v>21</v>
      </c>
    </row>
    <row r="1423" spans="3:3" x14ac:dyDescent="0.25">
      <c r="C1423">
        <v>14</v>
      </c>
    </row>
    <row r="1424" spans="3:3" x14ac:dyDescent="0.25">
      <c r="C1424">
        <v>24</v>
      </c>
    </row>
    <row r="1425" spans="3:3" x14ac:dyDescent="0.25">
      <c r="C1425">
        <v>17</v>
      </c>
    </row>
    <row r="1426" spans="3:3" x14ac:dyDescent="0.25">
      <c r="C1426">
        <v>30</v>
      </c>
    </row>
    <row r="1427" spans="3:3" x14ac:dyDescent="0.25">
      <c r="C1427">
        <v>8</v>
      </c>
    </row>
    <row r="1428" spans="3:3" x14ac:dyDescent="0.25">
      <c r="C1428">
        <v>33</v>
      </c>
    </row>
    <row r="1429" spans="3:3" x14ac:dyDescent="0.25">
      <c r="C1429">
        <v>43</v>
      </c>
    </row>
    <row r="1430" spans="3:3" x14ac:dyDescent="0.25">
      <c r="C1430">
        <v>29</v>
      </c>
    </row>
    <row r="1431" spans="3:3" x14ac:dyDescent="0.25">
      <c r="C1431">
        <v>12</v>
      </c>
    </row>
    <row r="1432" spans="3:3" x14ac:dyDescent="0.25">
      <c r="C1432">
        <v>46</v>
      </c>
    </row>
    <row r="1433" spans="3:3" x14ac:dyDescent="0.25">
      <c r="C1433">
        <v>36</v>
      </c>
    </row>
    <row r="1434" spans="3:3" x14ac:dyDescent="0.25">
      <c r="C1434">
        <v>1</v>
      </c>
    </row>
    <row r="1435" spans="3:3" x14ac:dyDescent="0.25">
      <c r="C1435">
        <v>42</v>
      </c>
    </row>
    <row r="1436" spans="3:3" x14ac:dyDescent="0.25">
      <c r="C1436">
        <v>51</v>
      </c>
    </row>
    <row r="1437" spans="3:3" x14ac:dyDescent="0.25">
      <c r="C1437">
        <v>39</v>
      </c>
    </row>
    <row r="1438" spans="3:3" x14ac:dyDescent="0.25">
      <c r="C1438">
        <v>35</v>
      </c>
    </row>
    <row r="1439" spans="3:3" x14ac:dyDescent="0.25">
      <c r="C1439">
        <v>32</v>
      </c>
    </row>
    <row r="1440" spans="3:3" x14ac:dyDescent="0.25">
      <c r="C1440">
        <v>49</v>
      </c>
    </row>
    <row r="1441" spans="3:3" x14ac:dyDescent="0.25">
      <c r="C1441">
        <v>3</v>
      </c>
    </row>
    <row r="1442" spans="3:3" x14ac:dyDescent="0.25">
      <c r="C1442">
        <v>41</v>
      </c>
    </row>
    <row r="1443" spans="3:3" x14ac:dyDescent="0.25">
      <c r="C1443">
        <v>8</v>
      </c>
    </row>
    <row r="1444" spans="3:3" x14ac:dyDescent="0.25">
      <c r="C1444">
        <v>9</v>
      </c>
    </row>
    <row r="1445" spans="3:3" x14ac:dyDescent="0.25">
      <c r="C1445">
        <v>29</v>
      </c>
    </row>
    <row r="1446" spans="3:3" x14ac:dyDescent="0.25">
      <c r="C1446">
        <v>1</v>
      </c>
    </row>
    <row r="1447" spans="3:3" x14ac:dyDescent="0.25">
      <c r="C1447">
        <v>2</v>
      </c>
    </row>
    <row r="1448" spans="3:3" x14ac:dyDescent="0.25">
      <c r="C1448">
        <v>44</v>
      </c>
    </row>
    <row r="1449" spans="3:3" x14ac:dyDescent="0.25">
      <c r="C1449">
        <v>36</v>
      </c>
    </row>
    <row r="1450" spans="3:3" x14ac:dyDescent="0.25">
      <c r="C1450">
        <v>19</v>
      </c>
    </row>
    <row r="1451" spans="3:3" x14ac:dyDescent="0.25">
      <c r="C1451">
        <v>3</v>
      </c>
    </row>
    <row r="1452" spans="3:3" x14ac:dyDescent="0.25">
      <c r="C1452">
        <v>4</v>
      </c>
    </row>
    <row r="1453" spans="3:3" x14ac:dyDescent="0.25">
      <c r="C1453">
        <v>46</v>
      </c>
    </row>
    <row r="1454" spans="3:3" x14ac:dyDescent="0.25">
      <c r="C1454">
        <v>37</v>
      </c>
    </row>
    <row r="1455" spans="3:3" x14ac:dyDescent="0.25">
      <c r="C1455">
        <v>15</v>
      </c>
    </row>
    <row r="1456" spans="3:3" x14ac:dyDescent="0.25">
      <c r="C1456">
        <v>42</v>
      </c>
    </row>
    <row r="1457" spans="3:3" x14ac:dyDescent="0.25">
      <c r="C1457">
        <v>49</v>
      </c>
    </row>
    <row r="1458" spans="3:3" x14ac:dyDescent="0.25">
      <c r="C1458">
        <v>5</v>
      </c>
    </row>
    <row r="1459" spans="3:3" x14ac:dyDescent="0.25">
      <c r="C1459">
        <v>38</v>
      </c>
    </row>
    <row r="1460" spans="3:3" x14ac:dyDescent="0.25">
      <c r="C1460">
        <v>21</v>
      </c>
    </row>
    <row r="1461" spans="3:3" x14ac:dyDescent="0.25">
      <c r="C1461">
        <v>39</v>
      </c>
    </row>
    <row r="1462" spans="3:3" x14ac:dyDescent="0.25">
      <c r="C1462">
        <v>34</v>
      </c>
    </row>
    <row r="1463" spans="3:3" x14ac:dyDescent="0.25">
      <c r="C1463">
        <v>48</v>
      </c>
    </row>
    <row r="1464" spans="3:3" x14ac:dyDescent="0.25">
      <c r="C1464">
        <v>20</v>
      </c>
    </row>
    <row r="1465" spans="3:3" x14ac:dyDescent="0.25">
      <c r="C1465">
        <v>27</v>
      </c>
    </row>
    <row r="1466" spans="3:3" x14ac:dyDescent="0.25">
      <c r="C1466">
        <v>45</v>
      </c>
    </row>
    <row r="1467" spans="3:3" x14ac:dyDescent="0.25">
      <c r="C1467">
        <v>33</v>
      </c>
    </row>
    <row r="1468" spans="3:3" x14ac:dyDescent="0.25">
      <c r="C1468">
        <v>22</v>
      </c>
    </row>
    <row r="1469" spans="3:3" x14ac:dyDescent="0.25">
      <c r="C1469">
        <v>28</v>
      </c>
    </row>
    <row r="1470" spans="3:3" x14ac:dyDescent="0.25">
      <c r="C1470">
        <v>16</v>
      </c>
    </row>
    <row r="1471" spans="3:3" x14ac:dyDescent="0.25">
      <c r="C1471">
        <v>50</v>
      </c>
    </row>
    <row r="1472" spans="3:3" x14ac:dyDescent="0.25">
      <c r="C1472">
        <v>17</v>
      </c>
    </row>
    <row r="1473" spans="3:3" x14ac:dyDescent="0.25">
      <c r="C1473">
        <v>10</v>
      </c>
    </row>
    <row r="1474" spans="3:3" x14ac:dyDescent="0.25">
      <c r="C1474">
        <v>18</v>
      </c>
    </row>
    <row r="1475" spans="3:3" x14ac:dyDescent="0.25">
      <c r="C1475">
        <v>26</v>
      </c>
    </row>
    <row r="1476" spans="3:3" x14ac:dyDescent="0.25">
      <c r="C1476">
        <v>51</v>
      </c>
    </row>
    <row r="1477" spans="3:3" x14ac:dyDescent="0.25">
      <c r="C1477">
        <v>32</v>
      </c>
    </row>
    <row r="1478" spans="3:3" x14ac:dyDescent="0.25">
      <c r="C1478">
        <v>6</v>
      </c>
    </row>
    <row r="1479" spans="3:3" x14ac:dyDescent="0.25">
      <c r="C1479">
        <v>12</v>
      </c>
    </row>
    <row r="1480" spans="3:3" x14ac:dyDescent="0.25">
      <c r="C1480">
        <v>25</v>
      </c>
    </row>
    <row r="1481" spans="3:3" x14ac:dyDescent="0.25">
      <c r="C1481">
        <v>40</v>
      </c>
    </row>
    <row r="1482" spans="3:3" x14ac:dyDescent="0.25">
      <c r="C1482">
        <v>30</v>
      </c>
    </row>
    <row r="1483" spans="3:3" x14ac:dyDescent="0.25">
      <c r="C1483">
        <v>43</v>
      </c>
    </row>
    <row r="1484" spans="3:3" x14ac:dyDescent="0.25">
      <c r="C1484">
        <v>24</v>
      </c>
    </row>
    <row r="1485" spans="3:3" x14ac:dyDescent="0.25">
      <c r="C1485">
        <v>7</v>
      </c>
    </row>
    <row r="1486" spans="3:3" x14ac:dyDescent="0.25">
      <c r="C1486">
        <v>31</v>
      </c>
    </row>
    <row r="1487" spans="3:3" x14ac:dyDescent="0.25">
      <c r="C1487">
        <v>47</v>
      </c>
    </row>
    <row r="1488" spans="3:3" x14ac:dyDescent="0.25">
      <c r="C1488">
        <v>35</v>
      </c>
    </row>
    <row r="1489" spans="3:3" x14ac:dyDescent="0.25">
      <c r="C1489">
        <v>14</v>
      </c>
    </row>
    <row r="1490" spans="3:3" x14ac:dyDescent="0.25">
      <c r="C1490">
        <v>13</v>
      </c>
    </row>
    <row r="1491" spans="3:3" x14ac:dyDescent="0.25">
      <c r="C1491">
        <v>23</v>
      </c>
    </row>
    <row r="1492" spans="3:3" x14ac:dyDescent="0.25">
      <c r="C1492">
        <v>11</v>
      </c>
    </row>
    <row r="1493" spans="3:3" x14ac:dyDescent="0.25">
      <c r="C1493">
        <v>36</v>
      </c>
    </row>
    <row r="1494" spans="3:3" x14ac:dyDescent="0.25">
      <c r="C1494">
        <v>15</v>
      </c>
    </row>
    <row r="1495" spans="3:3" x14ac:dyDescent="0.25">
      <c r="C1495">
        <v>11</v>
      </c>
    </row>
    <row r="1496" spans="3:3" x14ac:dyDescent="0.25">
      <c r="C1496">
        <v>22</v>
      </c>
    </row>
    <row r="1497" spans="3:3" x14ac:dyDescent="0.25">
      <c r="C1497">
        <v>4</v>
      </c>
    </row>
    <row r="1498" spans="3:3" x14ac:dyDescent="0.25">
      <c r="C1498">
        <v>2</v>
      </c>
    </row>
    <row r="1499" spans="3:3" x14ac:dyDescent="0.25">
      <c r="C1499">
        <v>5</v>
      </c>
    </row>
    <row r="1500" spans="3:3" x14ac:dyDescent="0.25">
      <c r="C1500">
        <v>1</v>
      </c>
    </row>
    <row r="1501" spans="3:3" x14ac:dyDescent="0.25">
      <c r="C1501">
        <v>39</v>
      </c>
    </row>
    <row r="1502" spans="3:3" x14ac:dyDescent="0.25">
      <c r="C1502">
        <v>8</v>
      </c>
    </row>
    <row r="1503" spans="3:3" x14ac:dyDescent="0.25">
      <c r="C1503">
        <v>6</v>
      </c>
    </row>
    <row r="1504" spans="3:3" x14ac:dyDescent="0.25">
      <c r="C1504">
        <v>51</v>
      </c>
    </row>
    <row r="1505" spans="3:3" x14ac:dyDescent="0.25">
      <c r="C1505">
        <v>45</v>
      </c>
    </row>
    <row r="1506" spans="3:3" x14ac:dyDescent="0.25">
      <c r="C1506">
        <v>19</v>
      </c>
    </row>
    <row r="1507" spans="3:3" x14ac:dyDescent="0.25">
      <c r="C1507">
        <v>34</v>
      </c>
    </row>
    <row r="1508" spans="3:3" x14ac:dyDescent="0.25">
      <c r="C1508">
        <v>48</v>
      </c>
    </row>
    <row r="1509" spans="3:3" x14ac:dyDescent="0.25">
      <c r="C1509">
        <v>17</v>
      </c>
    </row>
    <row r="1510" spans="3:3" x14ac:dyDescent="0.25">
      <c r="C1510">
        <v>30</v>
      </c>
    </row>
    <row r="1511" spans="3:3" x14ac:dyDescent="0.25">
      <c r="C1511">
        <v>25</v>
      </c>
    </row>
    <row r="1512" spans="3:3" x14ac:dyDescent="0.25">
      <c r="C1512">
        <v>43</v>
      </c>
    </row>
    <row r="1513" spans="3:3" x14ac:dyDescent="0.25">
      <c r="C1513">
        <v>33</v>
      </c>
    </row>
    <row r="1514" spans="3:3" x14ac:dyDescent="0.25">
      <c r="C1514">
        <v>35</v>
      </c>
    </row>
    <row r="1515" spans="3:3" x14ac:dyDescent="0.25">
      <c r="C1515">
        <v>29</v>
      </c>
    </row>
    <row r="1516" spans="3:3" x14ac:dyDescent="0.25">
      <c r="C1516">
        <v>42</v>
      </c>
    </row>
    <row r="1517" spans="3:3" x14ac:dyDescent="0.25">
      <c r="C1517">
        <v>41</v>
      </c>
    </row>
    <row r="1518" spans="3:3" x14ac:dyDescent="0.25">
      <c r="C1518">
        <v>32</v>
      </c>
    </row>
    <row r="1519" spans="3:3" x14ac:dyDescent="0.25">
      <c r="C1519">
        <v>20</v>
      </c>
    </row>
    <row r="1520" spans="3:3" x14ac:dyDescent="0.25">
      <c r="C1520">
        <v>44</v>
      </c>
    </row>
    <row r="1521" spans="3:3" x14ac:dyDescent="0.25">
      <c r="C1521">
        <v>12</v>
      </c>
    </row>
    <row r="1522" spans="3:3" x14ac:dyDescent="0.25">
      <c r="C1522">
        <v>47</v>
      </c>
    </row>
    <row r="1523" spans="3:3" x14ac:dyDescent="0.25">
      <c r="C1523">
        <v>10</v>
      </c>
    </row>
    <row r="1524" spans="3:3" x14ac:dyDescent="0.25">
      <c r="C1524">
        <v>23</v>
      </c>
    </row>
    <row r="1525" spans="3:3" x14ac:dyDescent="0.25">
      <c r="C1525">
        <v>14</v>
      </c>
    </row>
    <row r="1526" spans="3:3" x14ac:dyDescent="0.25">
      <c r="C1526">
        <v>24</v>
      </c>
    </row>
    <row r="1527" spans="3:3" x14ac:dyDescent="0.25">
      <c r="C1527">
        <v>37</v>
      </c>
    </row>
    <row r="1528" spans="3:3" x14ac:dyDescent="0.25">
      <c r="C1528">
        <v>27</v>
      </c>
    </row>
    <row r="1529" spans="3:3" x14ac:dyDescent="0.25">
      <c r="C1529">
        <v>7</v>
      </c>
    </row>
    <row r="1530" spans="3:3" x14ac:dyDescent="0.25">
      <c r="C1530">
        <v>31</v>
      </c>
    </row>
    <row r="1531" spans="3:3" x14ac:dyDescent="0.25">
      <c r="C1531">
        <v>38</v>
      </c>
    </row>
    <row r="1532" spans="3:3" x14ac:dyDescent="0.25">
      <c r="C1532">
        <v>46</v>
      </c>
    </row>
    <row r="1533" spans="3:3" x14ac:dyDescent="0.25">
      <c r="C1533">
        <v>13</v>
      </c>
    </row>
    <row r="1534" spans="3:3" x14ac:dyDescent="0.25">
      <c r="C1534">
        <v>26</v>
      </c>
    </row>
    <row r="1535" spans="3:3" x14ac:dyDescent="0.25">
      <c r="C1535">
        <v>21</v>
      </c>
    </row>
    <row r="1536" spans="3:3" x14ac:dyDescent="0.25">
      <c r="C1536">
        <v>3</v>
      </c>
    </row>
    <row r="1537" spans="3:3" x14ac:dyDescent="0.25">
      <c r="C1537">
        <v>16</v>
      </c>
    </row>
    <row r="1538" spans="3:3" x14ac:dyDescent="0.25">
      <c r="C1538">
        <v>50</v>
      </c>
    </row>
    <row r="1539" spans="3:3" x14ac:dyDescent="0.25">
      <c r="C1539">
        <v>18</v>
      </c>
    </row>
    <row r="1540" spans="3:3" x14ac:dyDescent="0.25">
      <c r="C1540">
        <v>28</v>
      </c>
    </row>
    <row r="1541" spans="3:3" x14ac:dyDescent="0.25">
      <c r="C1541">
        <v>49</v>
      </c>
    </row>
    <row r="1542" spans="3:3" x14ac:dyDescent="0.25">
      <c r="C1542">
        <v>40</v>
      </c>
    </row>
    <row r="1543" spans="3:3" x14ac:dyDescent="0.25">
      <c r="C1543">
        <v>9</v>
      </c>
    </row>
  </sheetData>
  <autoFilter ref="A6:AE57" xr:uid="{35F371C6-BE23-CA42-A980-7021AD3A61ED}">
    <sortState xmlns:xlrd2="http://schemas.microsoft.com/office/spreadsheetml/2017/richdata2" ref="A7:AE57">
      <sortCondition ref="B6:B57"/>
    </sortState>
  </autoFilter>
  <conditionalFormatting sqref="C7:AE5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AE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0E78-0E0C-5443-AD9D-7AD188F30A0B}">
  <dimension ref="A1:AD1541"/>
  <sheetViews>
    <sheetView zoomScaleNormal="100" workbookViewId="0"/>
  </sheetViews>
  <sheetFormatPr defaultColWidth="11" defaultRowHeight="15.75" x14ac:dyDescent="0.25"/>
  <sheetData>
    <row r="1" spans="1:30" x14ac:dyDescent="0.25">
      <c r="A1" s="5" t="s">
        <v>76</v>
      </c>
    </row>
    <row r="2" spans="1:30" x14ac:dyDescent="0.25">
      <c r="A2" t="s">
        <v>77</v>
      </c>
    </row>
    <row r="4" spans="1:30" s="12" customFormat="1" x14ac:dyDescent="0.25">
      <c r="A4" s="16" t="s">
        <v>0</v>
      </c>
      <c r="B4" s="16">
        <v>1992</v>
      </c>
      <c r="C4" s="16">
        <v>1993</v>
      </c>
      <c r="D4" s="16">
        <v>1994</v>
      </c>
      <c r="E4" s="16">
        <v>1995</v>
      </c>
      <c r="F4" s="16">
        <v>1996</v>
      </c>
      <c r="G4" s="16">
        <v>1997</v>
      </c>
      <c r="H4" s="16">
        <v>1998</v>
      </c>
      <c r="I4" s="16">
        <v>1999</v>
      </c>
      <c r="J4" s="16">
        <v>2000</v>
      </c>
      <c r="K4" s="16">
        <v>2001</v>
      </c>
      <c r="L4" s="16">
        <v>2002</v>
      </c>
      <c r="M4" s="16">
        <v>2003</v>
      </c>
      <c r="N4" s="16">
        <v>2004</v>
      </c>
      <c r="O4" s="16">
        <v>2005</v>
      </c>
      <c r="P4" s="16">
        <v>2006</v>
      </c>
      <c r="Q4" s="16">
        <v>2007</v>
      </c>
      <c r="R4" s="16">
        <v>2008</v>
      </c>
      <c r="S4" s="16">
        <v>2009</v>
      </c>
      <c r="T4" s="16">
        <v>2010</v>
      </c>
      <c r="U4" s="16">
        <v>2011</v>
      </c>
      <c r="V4" s="16">
        <v>2012</v>
      </c>
      <c r="W4" s="16">
        <v>2013</v>
      </c>
      <c r="X4" s="16">
        <v>2014</v>
      </c>
      <c r="Y4" s="16">
        <v>2015</v>
      </c>
      <c r="Z4" s="16">
        <v>2016</v>
      </c>
      <c r="AA4" s="16">
        <v>2017</v>
      </c>
      <c r="AB4" s="16">
        <v>2018</v>
      </c>
      <c r="AC4" s="16">
        <v>2019</v>
      </c>
      <c r="AD4" s="16">
        <v>2020</v>
      </c>
    </row>
    <row r="5" spans="1:30" x14ac:dyDescent="0.25">
      <c r="A5" s="3" t="s">
        <v>1</v>
      </c>
      <c r="B5" s="8">
        <v>62.3</v>
      </c>
      <c r="C5" s="8">
        <v>62.5</v>
      </c>
      <c r="D5" s="8">
        <v>63</v>
      </c>
      <c r="E5" s="8">
        <v>63.5</v>
      </c>
      <c r="F5" s="8">
        <v>63.7</v>
      </c>
      <c r="G5" s="8">
        <v>64.400000000000006</v>
      </c>
      <c r="H5" s="8">
        <v>64.099999999999994</v>
      </c>
      <c r="I5" s="8">
        <v>64</v>
      </c>
      <c r="J5" s="8">
        <v>63.6</v>
      </c>
      <c r="K5" s="8">
        <v>62.7</v>
      </c>
      <c r="L5" s="8">
        <v>62.1</v>
      </c>
      <c r="M5" s="8">
        <v>62.2</v>
      </c>
      <c r="N5" s="8">
        <v>62.1</v>
      </c>
      <c r="O5" s="8">
        <v>61.6</v>
      </c>
      <c r="P5" s="8">
        <v>61.6</v>
      </c>
      <c r="Q5" s="8">
        <v>61.3</v>
      </c>
      <c r="R5" s="8">
        <v>60.6</v>
      </c>
      <c r="S5" s="8">
        <v>59.6</v>
      </c>
      <c r="T5" s="8">
        <v>59.5</v>
      </c>
      <c r="U5" s="8">
        <v>59.1</v>
      </c>
      <c r="V5" s="8">
        <v>58.2</v>
      </c>
      <c r="W5" s="8">
        <v>57.7</v>
      </c>
      <c r="X5" s="8">
        <v>57.2</v>
      </c>
      <c r="Y5" s="8">
        <v>56.6</v>
      </c>
      <c r="Z5" s="8">
        <v>56.5</v>
      </c>
      <c r="AA5" s="8">
        <v>56.7</v>
      </c>
      <c r="AB5" s="8">
        <v>57.3</v>
      </c>
      <c r="AC5" s="8">
        <v>57.9</v>
      </c>
      <c r="AD5" t="e">
        <f>VLOOKUP(A5,'[1]LFPR By State'!$A$5:$AT$56,46,FALSE)</f>
        <v>#N/A</v>
      </c>
    </row>
    <row r="6" spans="1:30" x14ac:dyDescent="0.25">
      <c r="A6" s="3" t="s">
        <v>2</v>
      </c>
      <c r="B6" s="8">
        <v>72.599999999999994</v>
      </c>
      <c r="C6" s="8">
        <v>72.900000000000006</v>
      </c>
      <c r="D6" s="8">
        <v>73.5</v>
      </c>
      <c r="E6" s="8">
        <v>72.8</v>
      </c>
      <c r="F6" s="8">
        <v>73.400000000000006</v>
      </c>
      <c r="G6" s="8">
        <v>73.7</v>
      </c>
      <c r="H6" s="8">
        <v>73.900000000000006</v>
      </c>
      <c r="I6" s="8">
        <v>73.599999999999994</v>
      </c>
      <c r="J6" s="8">
        <v>73.3</v>
      </c>
      <c r="K6" s="8">
        <v>72.599999999999994</v>
      </c>
      <c r="L6" s="8">
        <v>72.3</v>
      </c>
      <c r="M6" s="8">
        <v>72.3</v>
      </c>
      <c r="N6" s="8">
        <v>71.599999999999994</v>
      </c>
      <c r="O6" s="8">
        <v>71.7</v>
      </c>
      <c r="P6" s="8">
        <v>71.2</v>
      </c>
      <c r="Q6" s="8">
        <v>70.599999999999994</v>
      </c>
      <c r="R6" s="8">
        <v>70.8</v>
      </c>
      <c r="S6" s="8">
        <v>70.2</v>
      </c>
      <c r="T6" s="8">
        <v>69.8</v>
      </c>
      <c r="U6" s="8">
        <v>69</v>
      </c>
      <c r="V6" s="8">
        <v>68.099999999999994</v>
      </c>
      <c r="W6" s="8">
        <v>67.5</v>
      </c>
      <c r="X6" s="8">
        <v>67.400000000000006</v>
      </c>
      <c r="Y6" s="8">
        <v>66.8</v>
      </c>
      <c r="Z6" s="8">
        <v>66.2</v>
      </c>
      <c r="AA6" s="8">
        <v>66</v>
      </c>
      <c r="AB6" s="8">
        <v>65.099999999999994</v>
      </c>
      <c r="AC6" s="8">
        <v>64.8</v>
      </c>
      <c r="AD6" t="e">
        <f>VLOOKUP(A6,'[1]LFPR By State'!$A$5:$AT$56,46,FALSE)</f>
        <v>#N/A</v>
      </c>
    </row>
    <row r="7" spans="1:30" x14ac:dyDescent="0.25">
      <c r="A7" s="3" t="s">
        <v>3</v>
      </c>
      <c r="B7" s="8">
        <v>63.5</v>
      </c>
      <c r="C7" s="8">
        <v>63.2</v>
      </c>
      <c r="D7" s="8">
        <v>65.5</v>
      </c>
      <c r="E7" s="8">
        <v>66.8</v>
      </c>
      <c r="F7" s="8">
        <v>66</v>
      </c>
      <c r="G7" s="8">
        <v>64.3</v>
      </c>
      <c r="H7" s="8">
        <v>64.900000000000006</v>
      </c>
      <c r="I7" s="8">
        <v>65.900000000000006</v>
      </c>
      <c r="J7" s="8">
        <v>65.2</v>
      </c>
      <c r="K7" s="8">
        <v>65.599999999999994</v>
      </c>
      <c r="L7" s="8">
        <v>66</v>
      </c>
      <c r="M7" s="8">
        <v>65.400000000000006</v>
      </c>
      <c r="N7" s="8">
        <v>64.8</v>
      </c>
      <c r="O7" s="8">
        <v>64.099999999999994</v>
      </c>
      <c r="P7" s="8">
        <v>64.2</v>
      </c>
      <c r="Q7" s="8">
        <v>63.4</v>
      </c>
      <c r="R7" s="8">
        <v>63.6</v>
      </c>
      <c r="S7" s="8">
        <v>63.2</v>
      </c>
      <c r="T7" s="8">
        <v>63.2</v>
      </c>
      <c r="U7" s="8">
        <v>62</v>
      </c>
      <c r="V7" s="8">
        <v>61</v>
      </c>
      <c r="W7" s="8">
        <v>60.3</v>
      </c>
      <c r="X7" s="8">
        <v>60.2</v>
      </c>
      <c r="Y7" s="8">
        <v>60.4</v>
      </c>
      <c r="Z7" s="8">
        <v>60.4</v>
      </c>
      <c r="AA7" s="8">
        <v>60.6</v>
      </c>
      <c r="AB7" s="8">
        <v>61.2</v>
      </c>
      <c r="AC7" s="8">
        <v>61.8</v>
      </c>
      <c r="AD7" t="e">
        <f>VLOOKUP(A7,'[1]LFPR By State'!$A$5:$AT$56,46,FALSE)</f>
        <v>#N/A</v>
      </c>
    </row>
    <row r="8" spans="1:30" x14ac:dyDescent="0.25">
      <c r="A8" s="3" t="s">
        <v>4</v>
      </c>
      <c r="B8" s="8">
        <v>63.5</v>
      </c>
      <c r="C8" s="8">
        <v>63.2</v>
      </c>
      <c r="D8" s="8">
        <v>64</v>
      </c>
      <c r="E8" s="8">
        <v>63.9</v>
      </c>
      <c r="F8" s="8">
        <v>63.8</v>
      </c>
      <c r="G8" s="8">
        <v>63.1</v>
      </c>
      <c r="H8" s="8">
        <v>62.8</v>
      </c>
      <c r="I8" s="8">
        <v>62.7</v>
      </c>
      <c r="J8" s="8">
        <v>62.2</v>
      </c>
      <c r="K8" s="8">
        <v>61.8</v>
      </c>
      <c r="L8" s="8">
        <v>62.2</v>
      </c>
      <c r="M8" s="8">
        <v>62</v>
      </c>
      <c r="N8" s="8">
        <v>62.4</v>
      </c>
      <c r="O8" s="8">
        <v>63.1</v>
      </c>
      <c r="P8" s="8">
        <v>62.8</v>
      </c>
      <c r="Q8" s="8">
        <v>62.4</v>
      </c>
      <c r="R8" s="8">
        <v>62.1</v>
      </c>
      <c r="S8" s="8">
        <v>61.4</v>
      </c>
      <c r="T8" s="8">
        <v>60.6</v>
      </c>
      <c r="U8" s="8">
        <v>60.2</v>
      </c>
      <c r="V8" s="8">
        <v>59.5</v>
      </c>
      <c r="W8" s="8">
        <v>58.5</v>
      </c>
      <c r="X8" s="8">
        <v>58.1</v>
      </c>
      <c r="Y8" s="8">
        <v>58.3</v>
      </c>
      <c r="Z8" s="8">
        <v>58.1</v>
      </c>
      <c r="AA8" s="8">
        <v>58.1</v>
      </c>
      <c r="AB8" s="8">
        <v>57.9</v>
      </c>
      <c r="AC8" s="8">
        <v>58.2</v>
      </c>
      <c r="AD8" t="e">
        <f>VLOOKUP(A8,'[1]LFPR By State'!$A$5:$AT$56,46,FALSE)</f>
        <v>#N/A</v>
      </c>
    </row>
    <row r="9" spans="1:30" x14ac:dyDescent="0.25">
      <c r="A9" s="3" t="s">
        <v>5</v>
      </c>
      <c r="B9" s="8">
        <v>66.400000000000006</v>
      </c>
      <c r="C9" s="8">
        <v>65.900000000000006</v>
      </c>
      <c r="D9" s="8">
        <v>65.8</v>
      </c>
      <c r="E9" s="8">
        <v>65.599999999999994</v>
      </c>
      <c r="F9" s="8">
        <v>65.7</v>
      </c>
      <c r="G9" s="8">
        <v>66.3</v>
      </c>
      <c r="H9" s="8">
        <v>66.599999999999994</v>
      </c>
      <c r="I9" s="8">
        <v>66.5</v>
      </c>
      <c r="J9" s="8">
        <v>67</v>
      </c>
      <c r="K9" s="8">
        <v>67</v>
      </c>
      <c r="L9" s="8">
        <v>66.599999999999994</v>
      </c>
      <c r="M9" s="8">
        <v>65.900000000000006</v>
      </c>
      <c r="N9" s="8">
        <v>65.599999999999994</v>
      </c>
      <c r="O9" s="8">
        <v>65.5</v>
      </c>
      <c r="P9" s="8">
        <v>65.400000000000006</v>
      </c>
      <c r="Q9" s="8">
        <v>65.7</v>
      </c>
      <c r="R9" s="8">
        <v>65.900000000000006</v>
      </c>
      <c r="S9" s="8">
        <v>65.5</v>
      </c>
      <c r="T9" s="8">
        <v>64.400000000000006</v>
      </c>
      <c r="U9" s="8">
        <v>63.6</v>
      </c>
      <c r="V9" s="8">
        <v>63.1</v>
      </c>
      <c r="W9" s="8">
        <v>62.7</v>
      </c>
      <c r="X9" s="8">
        <v>62.3</v>
      </c>
      <c r="Y9" s="8">
        <v>62.2</v>
      </c>
      <c r="Z9" s="8">
        <v>62.2</v>
      </c>
      <c r="AA9" s="8">
        <v>62.3</v>
      </c>
      <c r="AB9" s="8">
        <v>62.2</v>
      </c>
      <c r="AC9" s="8">
        <v>62.3</v>
      </c>
      <c r="AD9" t="e">
        <f>VLOOKUP(A9,'[1]LFPR By State'!$A$5:$AT$56,46,FALSE)</f>
        <v>#N/A</v>
      </c>
    </row>
    <row r="10" spans="1:30" x14ac:dyDescent="0.25">
      <c r="A10" s="3" t="s">
        <v>6</v>
      </c>
      <c r="B10" s="8">
        <v>70.5</v>
      </c>
      <c r="C10" s="8">
        <v>71.099999999999994</v>
      </c>
      <c r="D10" s="8">
        <v>72.599999999999994</v>
      </c>
      <c r="E10" s="8">
        <v>73.5</v>
      </c>
      <c r="F10" s="8">
        <v>72.7</v>
      </c>
      <c r="G10" s="8">
        <v>72.8</v>
      </c>
      <c r="H10" s="8">
        <v>74.099999999999994</v>
      </c>
      <c r="I10" s="8">
        <v>73.2</v>
      </c>
      <c r="J10" s="8">
        <v>72.2</v>
      </c>
      <c r="K10" s="8">
        <v>71.599999999999994</v>
      </c>
      <c r="L10" s="8">
        <v>71.900000000000006</v>
      </c>
      <c r="M10" s="8">
        <v>72.099999999999994</v>
      </c>
      <c r="N10" s="8">
        <v>72.7</v>
      </c>
      <c r="O10" s="8">
        <v>72.5</v>
      </c>
      <c r="P10" s="8">
        <v>72.900000000000006</v>
      </c>
      <c r="Q10" s="8">
        <v>72.8</v>
      </c>
      <c r="R10" s="8">
        <v>72.599999999999994</v>
      </c>
      <c r="S10" s="8">
        <v>71.099999999999994</v>
      </c>
      <c r="T10" s="8">
        <v>70.2</v>
      </c>
      <c r="U10" s="8">
        <v>69.599999999999994</v>
      </c>
      <c r="V10" s="8">
        <v>68.8</v>
      </c>
      <c r="W10" s="8">
        <v>68</v>
      </c>
      <c r="X10" s="8">
        <v>67.599999999999994</v>
      </c>
      <c r="Y10" s="8">
        <v>66.7</v>
      </c>
      <c r="Z10" s="8">
        <v>67</v>
      </c>
      <c r="AA10" s="8">
        <v>67.8</v>
      </c>
      <c r="AB10" s="8">
        <v>68.599999999999994</v>
      </c>
      <c r="AC10" s="8">
        <v>68.7</v>
      </c>
      <c r="AD10" t="e">
        <f>VLOOKUP(A10,'[1]LFPR By State'!$A$5:$AT$56,46,FALSE)</f>
        <v>#N/A</v>
      </c>
    </row>
    <row r="11" spans="1:30" x14ac:dyDescent="0.25">
      <c r="A11" s="3" t="s">
        <v>7</v>
      </c>
      <c r="B11" s="8">
        <v>71.099999999999994</v>
      </c>
      <c r="C11" s="8">
        <v>70.3</v>
      </c>
      <c r="D11" s="8">
        <v>69</v>
      </c>
      <c r="E11" s="8">
        <v>68.2</v>
      </c>
      <c r="F11" s="8">
        <v>68.400000000000006</v>
      </c>
      <c r="G11" s="8">
        <v>68.400000000000006</v>
      </c>
      <c r="H11" s="8">
        <v>67.599999999999994</v>
      </c>
      <c r="I11" s="8">
        <v>67.5</v>
      </c>
      <c r="J11" s="8">
        <v>67.900000000000006</v>
      </c>
      <c r="K11" s="8">
        <v>67</v>
      </c>
      <c r="L11" s="8">
        <v>67.5</v>
      </c>
      <c r="M11" s="8">
        <v>67.3</v>
      </c>
      <c r="N11" s="8">
        <v>66.7</v>
      </c>
      <c r="O11" s="8">
        <v>67</v>
      </c>
      <c r="P11" s="8">
        <v>68</v>
      </c>
      <c r="Q11" s="8">
        <v>68.5</v>
      </c>
      <c r="R11" s="8">
        <v>68.900000000000006</v>
      </c>
      <c r="S11" s="8">
        <v>68.7</v>
      </c>
      <c r="T11" s="8">
        <v>68.3</v>
      </c>
      <c r="U11" s="8">
        <v>67.7</v>
      </c>
      <c r="V11" s="8">
        <v>66.3</v>
      </c>
      <c r="W11" s="8">
        <v>65.400000000000006</v>
      </c>
      <c r="X11" s="8">
        <v>65.900000000000006</v>
      </c>
      <c r="Y11" s="8">
        <v>65.900000000000006</v>
      </c>
      <c r="Z11" s="8">
        <v>65.900000000000006</v>
      </c>
      <c r="AA11" s="8">
        <v>66.099999999999994</v>
      </c>
      <c r="AB11" s="8">
        <v>66.099999999999994</v>
      </c>
      <c r="AC11" s="8">
        <v>66.5</v>
      </c>
      <c r="AD11" t="e">
        <f>VLOOKUP(A11,'[1]LFPR By State'!$A$5:$AT$56,46,FALSE)</f>
        <v>#N/A</v>
      </c>
    </row>
    <row r="12" spans="1:30" x14ac:dyDescent="0.25">
      <c r="A12" s="3" t="s">
        <v>8</v>
      </c>
      <c r="B12" s="8">
        <v>69.400000000000006</v>
      </c>
      <c r="C12" s="8">
        <v>70</v>
      </c>
      <c r="D12" s="8">
        <v>70.5</v>
      </c>
      <c r="E12" s="8">
        <v>69.5</v>
      </c>
      <c r="F12" s="8">
        <v>68.8</v>
      </c>
      <c r="G12" s="8">
        <v>68</v>
      </c>
      <c r="H12" s="8">
        <v>68.099999999999994</v>
      </c>
      <c r="I12" s="8">
        <v>67.900000000000006</v>
      </c>
      <c r="J12" s="8">
        <v>69.2</v>
      </c>
      <c r="K12" s="8">
        <v>69.7</v>
      </c>
      <c r="L12" s="8">
        <v>68</v>
      </c>
      <c r="M12" s="8">
        <v>66.8</v>
      </c>
      <c r="N12" s="8">
        <v>66.599999999999994</v>
      </c>
      <c r="O12" s="8">
        <v>67.2</v>
      </c>
      <c r="P12" s="8">
        <v>67.400000000000006</v>
      </c>
      <c r="Q12" s="8">
        <v>66.7</v>
      </c>
      <c r="R12" s="8">
        <v>66.400000000000006</v>
      </c>
      <c r="S12" s="8">
        <v>63.9</v>
      </c>
      <c r="T12" s="8">
        <v>62.2</v>
      </c>
      <c r="U12" s="8">
        <v>62.4</v>
      </c>
      <c r="V12" s="8">
        <v>62</v>
      </c>
      <c r="W12" s="8">
        <v>61</v>
      </c>
      <c r="X12" s="8">
        <v>61.4</v>
      </c>
      <c r="Y12" s="8">
        <v>62</v>
      </c>
      <c r="Z12" s="8">
        <v>62.1</v>
      </c>
      <c r="AA12" s="8">
        <v>62.4</v>
      </c>
      <c r="AB12" s="8">
        <v>62.4</v>
      </c>
      <c r="AC12" s="8">
        <v>62.5</v>
      </c>
      <c r="AD12" t="e">
        <f>VLOOKUP(A12,'[1]LFPR By State'!$A$5:$AT$56,46,FALSE)</f>
        <v>#N/A</v>
      </c>
    </row>
    <row r="13" spans="1:30" x14ac:dyDescent="0.25">
      <c r="A13" s="3" t="s">
        <v>9</v>
      </c>
      <c r="B13" s="8">
        <v>66.900000000000006</v>
      </c>
      <c r="C13" s="8">
        <v>66.8</v>
      </c>
      <c r="D13" s="8">
        <v>66.7</v>
      </c>
      <c r="E13" s="8">
        <v>65.7</v>
      </c>
      <c r="F13" s="8">
        <v>64.099999999999994</v>
      </c>
      <c r="G13" s="8">
        <v>63.7</v>
      </c>
      <c r="H13" s="8">
        <v>64.8</v>
      </c>
      <c r="I13" s="8">
        <v>66.8</v>
      </c>
      <c r="J13" s="8">
        <v>67.7</v>
      </c>
      <c r="K13" s="8">
        <v>67.5</v>
      </c>
      <c r="L13" s="8">
        <v>66.900000000000006</v>
      </c>
      <c r="M13" s="8">
        <v>66.900000000000006</v>
      </c>
      <c r="N13" s="8">
        <v>67.7</v>
      </c>
      <c r="O13" s="8">
        <v>68.2</v>
      </c>
      <c r="P13" s="8">
        <v>68.2</v>
      </c>
      <c r="Q13" s="8">
        <v>69</v>
      </c>
      <c r="R13" s="8">
        <v>70</v>
      </c>
      <c r="S13" s="8">
        <v>69.599999999999994</v>
      </c>
      <c r="T13" s="8">
        <v>68.900000000000006</v>
      </c>
      <c r="U13" s="8">
        <v>68.099999999999994</v>
      </c>
      <c r="V13" s="8">
        <v>69.099999999999994</v>
      </c>
      <c r="W13" s="8">
        <v>69.400000000000006</v>
      </c>
      <c r="X13" s="8">
        <v>69.3</v>
      </c>
      <c r="Y13" s="8">
        <v>69.7</v>
      </c>
      <c r="Z13" s="8">
        <v>69.900000000000006</v>
      </c>
      <c r="AA13" s="8">
        <v>70.599999999999994</v>
      </c>
      <c r="AB13" s="8">
        <v>70.7</v>
      </c>
      <c r="AC13" s="8">
        <v>71.5</v>
      </c>
      <c r="AD13" t="e">
        <f>VLOOKUP(A13,'[1]LFPR By State'!$A$5:$AT$56,46,FALSE)</f>
        <v>#N/A</v>
      </c>
    </row>
    <row r="14" spans="1:30" x14ac:dyDescent="0.25">
      <c r="A14" s="3" t="s">
        <v>10</v>
      </c>
      <c r="B14" s="8">
        <v>62</v>
      </c>
      <c r="C14" s="8">
        <v>62.1</v>
      </c>
      <c r="D14" s="8">
        <v>62.4</v>
      </c>
      <c r="E14" s="8">
        <v>62.1</v>
      </c>
      <c r="F14" s="8">
        <v>62</v>
      </c>
      <c r="G14" s="8">
        <v>62.5</v>
      </c>
      <c r="H14" s="8">
        <v>62.6</v>
      </c>
      <c r="I14" s="8">
        <v>62.7</v>
      </c>
      <c r="J14" s="8">
        <v>63.4</v>
      </c>
      <c r="K14" s="8">
        <v>63.2</v>
      </c>
      <c r="L14" s="8">
        <v>62</v>
      </c>
      <c r="M14" s="8">
        <v>61.3</v>
      </c>
      <c r="N14" s="8">
        <v>61.6</v>
      </c>
      <c r="O14" s="8">
        <v>62.2</v>
      </c>
      <c r="P14" s="8">
        <v>63</v>
      </c>
      <c r="Q14" s="8">
        <v>63.6</v>
      </c>
      <c r="R14" s="8">
        <v>63.2</v>
      </c>
      <c r="S14" s="8">
        <v>61.6</v>
      </c>
      <c r="T14" s="8">
        <v>61.2</v>
      </c>
      <c r="U14" s="8">
        <v>60.9</v>
      </c>
      <c r="V14" s="8">
        <v>60.5</v>
      </c>
      <c r="W14" s="8">
        <v>60.1</v>
      </c>
      <c r="X14" s="8">
        <v>59.9</v>
      </c>
      <c r="Y14" s="8">
        <v>59.3</v>
      </c>
      <c r="Z14" s="8">
        <v>59.2</v>
      </c>
      <c r="AA14" s="8">
        <v>59.2</v>
      </c>
      <c r="AB14" s="8">
        <v>59.1</v>
      </c>
      <c r="AC14" s="8">
        <v>59.3</v>
      </c>
      <c r="AD14" t="e">
        <f>VLOOKUP(A14,'[1]LFPR By State'!$A$5:$AT$56,46,FALSE)</f>
        <v>#N/A</v>
      </c>
    </row>
    <row r="15" spans="1:30" x14ac:dyDescent="0.25">
      <c r="A15" s="3" t="s">
        <v>11</v>
      </c>
      <c r="B15" s="8">
        <v>67.3</v>
      </c>
      <c r="C15" s="8">
        <v>67.3</v>
      </c>
      <c r="D15" s="8">
        <v>67.599999999999994</v>
      </c>
      <c r="E15" s="8">
        <v>67.599999999999994</v>
      </c>
      <c r="F15" s="8">
        <v>68.099999999999994</v>
      </c>
      <c r="G15" s="8">
        <v>68.900000000000006</v>
      </c>
      <c r="H15" s="8">
        <v>69.2</v>
      </c>
      <c r="I15" s="8">
        <v>69.099999999999994</v>
      </c>
      <c r="J15" s="8">
        <v>69</v>
      </c>
      <c r="K15" s="8">
        <v>68.400000000000006</v>
      </c>
      <c r="L15" s="8">
        <v>68.400000000000006</v>
      </c>
      <c r="M15" s="8">
        <v>68.3</v>
      </c>
      <c r="N15" s="8">
        <v>67.8</v>
      </c>
      <c r="O15" s="8">
        <v>68.099999999999994</v>
      </c>
      <c r="P15" s="8">
        <v>68.2</v>
      </c>
      <c r="Q15" s="8">
        <v>68</v>
      </c>
      <c r="R15" s="8">
        <v>67.599999999999994</v>
      </c>
      <c r="S15" s="8">
        <v>65.599999999999994</v>
      </c>
      <c r="T15" s="8">
        <v>64.3</v>
      </c>
      <c r="U15" s="8">
        <v>64.2</v>
      </c>
      <c r="V15" s="8">
        <v>63.8</v>
      </c>
      <c r="W15" s="8">
        <v>62.8</v>
      </c>
      <c r="X15" s="8">
        <v>62</v>
      </c>
      <c r="Y15" s="8">
        <v>61</v>
      </c>
      <c r="Z15" s="8">
        <v>62.4</v>
      </c>
      <c r="AA15" s="8">
        <v>63.9</v>
      </c>
      <c r="AB15" s="8">
        <v>63.2</v>
      </c>
      <c r="AC15" s="8">
        <v>62.8</v>
      </c>
      <c r="AD15" t="e">
        <f>VLOOKUP(A15,'[1]LFPR By State'!$A$5:$AT$56,46,FALSE)</f>
        <v>#N/A</v>
      </c>
    </row>
    <row r="16" spans="1:30" x14ac:dyDescent="0.25">
      <c r="A16" s="3" t="s">
        <v>12</v>
      </c>
      <c r="B16" s="8">
        <v>68.7</v>
      </c>
      <c r="C16" s="8">
        <v>68.400000000000006</v>
      </c>
      <c r="D16" s="8">
        <v>67.900000000000006</v>
      </c>
      <c r="E16" s="8">
        <v>67.5</v>
      </c>
      <c r="F16" s="8">
        <v>67.8</v>
      </c>
      <c r="G16" s="8">
        <v>67.7</v>
      </c>
      <c r="H16" s="8">
        <v>67.3</v>
      </c>
      <c r="I16" s="8">
        <v>67.099999999999994</v>
      </c>
      <c r="J16" s="8">
        <v>67.2</v>
      </c>
      <c r="K16" s="8">
        <v>67</v>
      </c>
      <c r="L16" s="8">
        <v>65.8</v>
      </c>
      <c r="M16" s="8">
        <v>65.5</v>
      </c>
      <c r="N16" s="8">
        <v>65</v>
      </c>
      <c r="O16" s="8">
        <v>65.8</v>
      </c>
      <c r="P16" s="8">
        <v>66.099999999999994</v>
      </c>
      <c r="Q16" s="8">
        <v>65.8</v>
      </c>
      <c r="R16" s="8">
        <v>65.8</v>
      </c>
      <c r="S16" s="8">
        <v>64.400000000000006</v>
      </c>
      <c r="T16" s="8">
        <v>63</v>
      </c>
      <c r="U16" s="8">
        <v>62.6</v>
      </c>
      <c r="V16" s="8">
        <v>61</v>
      </c>
      <c r="W16" s="8">
        <v>60.6</v>
      </c>
      <c r="X16" s="8">
        <v>61.5</v>
      </c>
      <c r="Y16" s="8">
        <v>61.7</v>
      </c>
      <c r="Z16" s="8">
        <v>62.1</v>
      </c>
      <c r="AA16" s="8">
        <v>62.1</v>
      </c>
      <c r="AB16" s="8">
        <v>61.7</v>
      </c>
      <c r="AC16" s="8">
        <v>61.3</v>
      </c>
      <c r="AD16" t="e">
        <f>VLOOKUP(A16,'[1]LFPR By State'!$A$5:$AT$56,46,FALSE)</f>
        <v>#N/A</v>
      </c>
    </row>
    <row r="17" spans="1:30" x14ac:dyDescent="0.25">
      <c r="A17" s="3" t="s">
        <v>13</v>
      </c>
      <c r="B17" s="8">
        <v>68.3</v>
      </c>
      <c r="C17" s="8">
        <v>68.7</v>
      </c>
      <c r="D17" s="8">
        <v>70.8</v>
      </c>
      <c r="E17" s="8">
        <v>70.3</v>
      </c>
      <c r="F17" s="8">
        <v>70.2</v>
      </c>
      <c r="G17" s="8">
        <v>70.400000000000006</v>
      </c>
      <c r="H17" s="8">
        <v>71</v>
      </c>
      <c r="I17" s="8">
        <v>70</v>
      </c>
      <c r="J17" s="8">
        <v>69.5</v>
      </c>
      <c r="K17" s="8">
        <v>70</v>
      </c>
      <c r="L17" s="8">
        <v>69.400000000000006</v>
      </c>
      <c r="M17" s="8">
        <v>68.7</v>
      </c>
      <c r="N17" s="8">
        <v>68.3</v>
      </c>
      <c r="O17" s="8">
        <v>69.099999999999994</v>
      </c>
      <c r="P17" s="8">
        <v>68.5</v>
      </c>
      <c r="Q17" s="8">
        <v>67.900000000000006</v>
      </c>
      <c r="R17" s="8">
        <v>67</v>
      </c>
      <c r="S17" s="8">
        <v>66.400000000000006</v>
      </c>
      <c r="T17" s="8">
        <v>65.400000000000006</v>
      </c>
      <c r="U17" s="8">
        <v>64.8</v>
      </c>
      <c r="V17" s="8">
        <v>64.7</v>
      </c>
      <c r="W17" s="8">
        <v>64.3</v>
      </c>
      <c r="X17" s="8">
        <v>63.3</v>
      </c>
      <c r="Y17" s="8">
        <v>63.8</v>
      </c>
      <c r="Z17" s="8">
        <v>63.8</v>
      </c>
      <c r="AA17" s="8">
        <v>63.9</v>
      </c>
      <c r="AB17" s="8">
        <v>64</v>
      </c>
      <c r="AC17" s="8">
        <v>64.2</v>
      </c>
      <c r="AD17" t="e">
        <f>VLOOKUP(A17,'[1]LFPR By State'!$A$5:$AT$56,46,FALSE)</f>
        <v>#N/A</v>
      </c>
    </row>
    <row r="18" spans="1:30" x14ac:dyDescent="0.25">
      <c r="A18" s="3" t="s">
        <v>14</v>
      </c>
      <c r="B18" s="8">
        <v>68.2</v>
      </c>
      <c r="C18" s="8">
        <v>68.099999999999994</v>
      </c>
      <c r="D18" s="8">
        <v>68</v>
      </c>
      <c r="E18" s="8">
        <v>68.3</v>
      </c>
      <c r="F18" s="8">
        <v>68.599999999999994</v>
      </c>
      <c r="G18" s="8">
        <v>68.7</v>
      </c>
      <c r="H18" s="8">
        <v>68.7</v>
      </c>
      <c r="I18" s="8">
        <v>69.5</v>
      </c>
      <c r="J18" s="8">
        <v>69.5</v>
      </c>
      <c r="K18" s="8">
        <v>68.599999999999994</v>
      </c>
      <c r="L18" s="8">
        <v>67</v>
      </c>
      <c r="M18" s="8">
        <v>66.3</v>
      </c>
      <c r="N18" s="8">
        <v>66.400000000000006</v>
      </c>
      <c r="O18" s="8">
        <v>66.7</v>
      </c>
      <c r="P18" s="8">
        <v>67.3</v>
      </c>
      <c r="Q18" s="8">
        <v>68.099999999999994</v>
      </c>
      <c r="R18" s="8">
        <v>67.8</v>
      </c>
      <c r="S18" s="8">
        <v>66.8</v>
      </c>
      <c r="T18" s="8">
        <v>66.8</v>
      </c>
      <c r="U18" s="8">
        <v>66</v>
      </c>
      <c r="V18" s="8">
        <v>65.900000000000006</v>
      </c>
      <c r="W18" s="8">
        <v>65.400000000000006</v>
      </c>
      <c r="X18" s="8">
        <v>64.8</v>
      </c>
      <c r="Y18" s="8">
        <v>64.8</v>
      </c>
      <c r="Z18" s="8">
        <v>65.3</v>
      </c>
      <c r="AA18" s="8">
        <v>64.599999999999994</v>
      </c>
      <c r="AB18" s="8">
        <v>64.599999999999994</v>
      </c>
      <c r="AC18" s="8">
        <v>64.5</v>
      </c>
      <c r="AD18" t="e">
        <f>VLOOKUP(A18,'[1]LFPR By State'!$A$5:$AT$56,46,FALSE)</f>
        <v>#N/A</v>
      </c>
    </row>
    <row r="19" spans="1:30" x14ac:dyDescent="0.25">
      <c r="A19" s="3" t="s">
        <v>15</v>
      </c>
      <c r="B19" s="8">
        <v>66.7</v>
      </c>
      <c r="C19" s="8">
        <v>67.900000000000006</v>
      </c>
      <c r="D19" s="8">
        <v>69.599999999999994</v>
      </c>
      <c r="E19" s="8">
        <v>70.5</v>
      </c>
      <c r="F19" s="8">
        <v>69.2</v>
      </c>
      <c r="G19" s="8">
        <v>69.099999999999994</v>
      </c>
      <c r="H19" s="8">
        <v>68.8</v>
      </c>
      <c r="I19" s="8">
        <v>68.3</v>
      </c>
      <c r="J19" s="8">
        <v>67.900000000000006</v>
      </c>
      <c r="K19" s="8">
        <v>67.900000000000006</v>
      </c>
      <c r="L19" s="8">
        <v>67.900000000000006</v>
      </c>
      <c r="M19" s="8">
        <v>67.8</v>
      </c>
      <c r="N19" s="8">
        <v>67.099999999999994</v>
      </c>
      <c r="O19" s="8">
        <v>67.400000000000006</v>
      </c>
      <c r="P19" s="8">
        <v>67.5</v>
      </c>
      <c r="Q19" s="8">
        <v>66.2</v>
      </c>
      <c r="R19" s="8">
        <v>66.599999999999994</v>
      </c>
      <c r="S19" s="8">
        <v>65.5</v>
      </c>
      <c r="T19" s="8">
        <v>64</v>
      </c>
      <c r="U19" s="8">
        <v>63.7</v>
      </c>
      <c r="V19" s="8">
        <v>63</v>
      </c>
      <c r="W19" s="8">
        <v>63.1</v>
      </c>
      <c r="X19" s="8">
        <v>63.4</v>
      </c>
      <c r="Y19" s="8">
        <v>63.8</v>
      </c>
      <c r="Z19" s="8">
        <v>64.7</v>
      </c>
      <c r="AA19" s="8">
        <v>64.3</v>
      </c>
      <c r="AB19" s="8">
        <v>64.8</v>
      </c>
      <c r="AC19" s="8">
        <v>64.5</v>
      </c>
      <c r="AD19" t="e">
        <f>VLOOKUP(A19,'[1]LFPR By State'!$A$5:$AT$56,46,FALSE)</f>
        <v>#N/A</v>
      </c>
    </row>
    <row r="20" spans="1:30" x14ac:dyDescent="0.25">
      <c r="A20" s="3" t="s">
        <v>16</v>
      </c>
      <c r="B20" s="8">
        <v>71.8</v>
      </c>
      <c r="C20" s="8">
        <v>72.599999999999994</v>
      </c>
      <c r="D20" s="8">
        <v>73</v>
      </c>
      <c r="E20" s="8">
        <v>73</v>
      </c>
      <c r="F20" s="8">
        <v>73.400000000000006</v>
      </c>
      <c r="G20" s="8">
        <v>72.599999999999994</v>
      </c>
      <c r="H20" s="8">
        <v>72</v>
      </c>
      <c r="I20" s="8">
        <v>71.599999999999994</v>
      </c>
      <c r="J20" s="8">
        <v>71.400000000000006</v>
      </c>
      <c r="K20" s="8">
        <v>71.900000000000006</v>
      </c>
      <c r="L20" s="8">
        <v>72.5</v>
      </c>
      <c r="M20" s="8">
        <v>71.400000000000006</v>
      </c>
      <c r="N20" s="8">
        <v>71</v>
      </c>
      <c r="O20" s="8">
        <v>71.599999999999994</v>
      </c>
      <c r="P20" s="8">
        <v>72.3</v>
      </c>
      <c r="Q20" s="8">
        <v>72.099999999999994</v>
      </c>
      <c r="R20" s="8">
        <v>72.5</v>
      </c>
      <c r="S20" s="8">
        <v>71.900000000000006</v>
      </c>
      <c r="T20" s="8">
        <v>71</v>
      </c>
      <c r="U20" s="8">
        <v>70.3</v>
      </c>
      <c r="V20" s="8">
        <v>69.5</v>
      </c>
      <c r="W20" s="8">
        <v>69.7</v>
      </c>
      <c r="X20" s="8">
        <v>70.2</v>
      </c>
      <c r="Y20" s="8">
        <v>69.900000000000006</v>
      </c>
      <c r="Z20" s="8">
        <v>69.7</v>
      </c>
      <c r="AA20" s="8">
        <v>68.8</v>
      </c>
      <c r="AB20" s="8">
        <v>69.2</v>
      </c>
      <c r="AC20" s="8">
        <v>70.2</v>
      </c>
      <c r="AD20" t="e">
        <f>VLOOKUP(A20,'[1]LFPR By State'!$A$5:$AT$56,46,FALSE)</f>
        <v>#N/A</v>
      </c>
    </row>
    <row r="21" spans="1:30" x14ac:dyDescent="0.25">
      <c r="A21" s="3" t="s">
        <v>17</v>
      </c>
      <c r="B21" s="8">
        <v>70.5</v>
      </c>
      <c r="C21" s="8">
        <v>70.7</v>
      </c>
      <c r="D21" s="8">
        <v>70.900000000000006</v>
      </c>
      <c r="E21" s="8">
        <v>70.5</v>
      </c>
      <c r="F21" s="8">
        <v>70.5</v>
      </c>
      <c r="G21" s="8">
        <v>70.599999999999994</v>
      </c>
      <c r="H21" s="8">
        <v>70.900000000000006</v>
      </c>
      <c r="I21" s="8">
        <v>70.7</v>
      </c>
      <c r="J21" s="8">
        <v>70.099999999999994</v>
      </c>
      <c r="K21" s="8">
        <v>69.400000000000006</v>
      </c>
      <c r="L21" s="8">
        <v>70</v>
      </c>
      <c r="M21" s="8">
        <v>70.599999999999994</v>
      </c>
      <c r="N21" s="8">
        <v>71.099999999999994</v>
      </c>
      <c r="O21" s="8">
        <v>70.599999999999994</v>
      </c>
      <c r="P21" s="8">
        <v>70.599999999999994</v>
      </c>
      <c r="Q21" s="8">
        <v>70.900000000000006</v>
      </c>
      <c r="R21" s="8">
        <v>70.7</v>
      </c>
      <c r="S21" s="8">
        <v>71.099999999999994</v>
      </c>
      <c r="T21" s="8">
        <v>69.8</v>
      </c>
      <c r="U21" s="8">
        <v>69.3</v>
      </c>
      <c r="V21" s="8">
        <v>68.599999999999994</v>
      </c>
      <c r="W21" s="8">
        <v>68.2</v>
      </c>
      <c r="X21" s="8">
        <v>68.099999999999994</v>
      </c>
      <c r="Y21" s="8">
        <v>67.8</v>
      </c>
      <c r="Z21" s="8">
        <v>67.400000000000006</v>
      </c>
      <c r="AA21" s="8">
        <v>66.900000000000006</v>
      </c>
      <c r="AB21" s="8">
        <v>66.8</v>
      </c>
      <c r="AC21" s="8">
        <v>67</v>
      </c>
      <c r="AD21" t="e">
        <f>VLOOKUP(A21,'[1]LFPR By State'!$A$5:$AT$56,46,FALSE)</f>
        <v>#N/A</v>
      </c>
    </row>
    <row r="22" spans="1:30" x14ac:dyDescent="0.25">
      <c r="A22" s="3" t="s">
        <v>18</v>
      </c>
      <c r="B22" s="8">
        <v>62.2</v>
      </c>
      <c r="C22" s="8">
        <v>62.2</v>
      </c>
      <c r="D22" s="8">
        <v>62.5</v>
      </c>
      <c r="E22" s="8">
        <v>62.8</v>
      </c>
      <c r="F22" s="8">
        <v>62.7</v>
      </c>
      <c r="G22" s="8">
        <v>63.6</v>
      </c>
      <c r="H22" s="8">
        <v>63.4</v>
      </c>
      <c r="I22" s="8">
        <v>63.6</v>
      </c>
      <c r="J22" s="8">
        <v>63.4</v>
      </c>
      <c r="K22" s="8">
        <v>62.9</v>
      </c>
      <c r="L22" s="8">
        <v>62.1</v>
      </c>
      <c r="M22" s="8">
        <v>62.3</v>
      </c>
      <c r="N22" s="8">
        <v>62</v>
      </c>
      <c r="O22" s="8">
        <v>62.1</v>
      </c>
      <c r="P22" s="8">
        <v>62.4</v>
      </c>
      <c r="Q22" s="8">
        <v>62.2</v>
      </c>
      <c r="R22" s="8">
        <v>61.6</v>
      </c>
      <c r="S22" s="8">
        <v>62</v>
      </c>
      <c r="T22" s="8">
        <v>61.6</v>
      </c>
      <c r="U22" s="8">
        <v>61.1</v>
      </c>
      <c r="V22" s="8">
        <v>60.8</v>
      </c>
      <c r="W22" s="8">
        <v>60.3</v>
      </c>
      <c r="X22" s="8">
        <v>58.5</v>
      </c>
      <c r="Y22" s="8">
        <v>57.5</v>
      </c>
      <c r="Z22" s="8">
        <v>58.3</v>
      </c>
      <c r="AA22" s="8">
        <v>59</v>
      </c>
      <c r="AB22" s="8">
        <v>58.9</v>
      </c>
      <c r="AC22" s="8">
        <v>59.2</v>
      </c>
      <c r="AD22" t="e">
        <f>VLOOKUP(A22,'[1]LFPR By State'!$A$5:$AT$56,46,FALSE)</f>
        <v>#N/A</v>
      </c>
    </row>
    <row r="23" spans="1:30" x14ac:dyDescent="0.25">
      <c r="A23" s="3" t="s">
        <v>19</v>
      </c>
      <c r="B23" s="8">
        <v>61.7</v>
      </c>
      <c r="C23" s="8">
        <v>60.7</v>
      </c>
      <c r="D23" s="8">
        <v>61.6</v>
      </c>
      <c r="E23" s="8">
        <v>61.5</v>
      </c>
      <c r="F23" s="8">
        <v>61.8</v>
      </c>
      <c r="G23" s="8">
        <v>61.9</v>
      </c>
      <c r="H23" s="8">
        <v>62.2</v>
      </c>
      <c r="I23" s="8">
        <v>61.7</v>
      </c>
      <c r="J23" s="8">
        <v>61.6</v>
      </c>
      <c r="K23" s="8">
        <v>61.5</v>
      </c>
      <c r="L23" s="8">
        <v>60.8</v>
      </c>
      <c r="M23" s="8">
        <v>60.9</v>
      </c>
      <c r="N23" s="8">
        <v>60.8</v>
      </c>
      <c r="O23" s="8">
        <v>63.2</v>
      </c>
      <c r="P23" s="8">
        <v>62.6</v>
      </c>
      <c r="Q23" s="8">
        <v>61.6</v>
      </c>
      <c r="R23" s="8">
        <v>61.6</v>
      </c>
      <c r="S23" s="8">
        <v>61</v>
      </c>
      <c r="T23" s="8">
        <v>60.6</v>
      </c>
      <c r="U23" s="8">
        <v>59.8</v>
      </c>
      <c r="V23" s="8">
        <v>59.7</v>
      </c>
      <c r="W23" s="8">
        <v>59.6</v>
      </c>
      <c r="X23" s="8">
        <v>60.4</v>
      </c>
      <c r="Y23" s="8">
        <v>60.3</v>
      </c>
      <c r="Z23" s="8">
        <v>59.3</v>
      </c>
      <c r="AA23" s="8">
        <v>58.8</v>
      </c>
      <c r="AB23" s="8">
        <v>59</v>
      </c>
      <c r="AC23" s="8">
        <v>59.1</v>
      </c>
      <c r="AD23" t="e">
        <f>VLOOKUP(A23,'[1]LFPR By State'!$A$5:$AT$56,46,FALSE)</f>
        <v>#N/A</v>
      </c>
    </row>
    <row r="24" spans="1:30" x14ac:dyDescent="0.25">
      <c r="A24" s="3" t="s">
        <v>20</v>
      </c>
      <c r="B24" s="8">
        <v>67.900000000000006</v>
      </c>
      <c r="C24" s="8">
        <v>66.400000000000006</v>
      </c>
      <c r="D24" s="8">
        <v>65.900000000000006</v>
      </c>
      <c r="E24" s="8">
        <v>66.900000000000006</v>
      </c>
      <c r="F24" s="8">
        <v>68</v>
      </c>
      <c r="G24" s="8">
        <v>67.8</v>
      </c>
      <c r="H24" s="8">
        <v>67.2</v>
      </c>
      <c r="I24" s="8">
        <v>68</v>
      </c>
      <c r="J24" s="8">
        <v>68.099999999999994</v>
      </c>
      <c r="K24" s="8">
        <v>67.2</v>
      </c>
      <c r="L24" s="8">
        <v>66.8</v>
      </c>
      <c r="M24" s="8">
        <v>66.7</v>
      </c>
      <c r="N24" s="8">
        <v>66.2</v>
      </c>
      <c r="O24" s="8">
        <v>66.599999999999994</v>
      </c>
      <c r="P24" s="8">
        <v>66.7</v>
      </c>
      <c r="Q24" s="8">
        <v>66.2</v>
      </c>
      <c r="R24" s="8">
        <v>66.099999999999994</v>
      </c>
      <c r="S24" s="8">
        <v>65.5</v>
      </c>
      <c r="T24" s="8">
        <v>65</v>
      </c>
      <c r="U24" s="8">
        <v>64.8</v>
      </c>
      <c r="V24" s="8">
        <v>64.7</v>
      </c>
      <c r="W24" s="8">
        <v>64.900000000000006</v>
      </c>
      <c r="X24" s="8">
        <v>64.099999999999994</v>
      </c>
      <c r="Y24" s="8">
        <v>63</v>
      </c>
      <c r="Z24" s="8">
        <v>63.4</v>
      </c>
      <c r="AA24" s="8">
        <v>63.6</v>
      </c>
      <c r="AB24" s="8">
        <v>63.2</v>
      </c>
      <c r="AC24" s="8">
        <v>62.6</v>
      </c>
      <c r="AD24" t="e">
        <f>VLOOKUP(A24,'[1]LFPR By State'!$A$5:$AT$56,46,FALSE)</f>
        <v>#N/A</v>
      </c>
    </row>
    <row r="25" spans="1:30" x14ac:dyDescent="0.25">
      <c r="A25" s="3" t="s">
        <v>21</v>
      </c>
      <c r="B25" s="8">
        <v>70.900000000000006</v>
      </c>
      <c r="C25" s="8">
        <v>70.7</v>
      </c>
      <c r="D25" s="8">
        <v>70.900000000000006</v>
      </c>
      <c r="E25" s="8">
        <v>71</v>
      </c>
      <c r="F25" s="8">
        <v>71.2</v>
      </c>
      <c r="G25" s="8">
        <v>71.2</v>
      </c>
      <c r="H25" s="8">
        <v>70.5</v>
      </c>
      <c r="I25" s="8">
        <v>70</v>
      </c>
      <c r="J25" s="8">
        <v>70.099999999999994</v>
      </c>
      <c r="K25" s="8">
        <v>70</v>
      </c>
      <c r="L25" s="8">
        <v>69.900000000000006</v>
      </c>
      <c r="M25" s="8">
        <v>69.3</v>
      </c>
      <c r="N25" s="8">
        <v>68.599999999999994</v>
      </c>
      <c r="O25" s="8">
        <v>68.900000000000006</v>
      </c>
      <c r="P25" s="8">
        <v>69.5</v>
      </c>
      <c r="Q25" s="8">
        <v>69.099999999999994</v>
      </c>
      <c r="R25" s="8">
        <v>69.5</v>
      </c>
      <c r="S25" s="8">
        <v>69.400000000000006</v>
      </c>
      <c r="T25" s="8">
        <v>68.599999999999994</v>
      </c>
      <c r="U25" s="8">
        <v>68</v>
      </c>
      <c r="V25" s="8">
        <v>67.8</v>
      </c>
      <c r="W25" s="8">
        <v>67.400000000000006</v>
      </c>
      <c r="X25" s="8">
        <v>66.900000000000006</v>
      </c>
      <c r="Y25" s="8">
        <v>66.8</v>
      </c>
      <c r="Z25" s="8">
        <v>66.900000000000006</v>
      </c>
      <c r="AA25" s="8">
        <v>67.599999999999994</v>
      </c>
      <c r="AB25" s="8">
        <v>67.7</v>
      </c>
      <c r="AC25" s="8">
        <v>68.599999999999994</v>
      </c>
      <c r="AD25" t="e">
        <f>VLOOKUP(A25,'[1]LFPR By State'!$A$5:$AT$56,46,FALSE)</f>
        <v>#N/A</v>
      </c>
    </row>
    <row r="26" spans="1:30" x14ac:dyDescent="0.25">
      <c r="A26" s="3" t="s">
        <v>22</v>
      </c>
      <c r="B26" s="8">
        <v>68</v>
      </c>
      <c r="C26" s="8">
        <v>67.900000000000006</v>
      </c>
      <c r="D26" s="8">
        <v>67.8</v>
      </c>
      <c r="E26" s="8">
        <v>67.5</v>
      </c>
      <c r="F26" s="8">
        <v>67.7</v>
      </c>
      <c r="G26" s="8">
        <v>68.599999999999994</v>
      </c>
      <c r="H26" s="8">
        <v>68.599999999999994</v>
      </c>
      <c r="I26" s="8">
        <v>68.599999999999994</v>
      </c>
      <c r="J26" s="8">
        <v>67.8</v>
      </c>
      <c r="K26" s="8">
        <v>68.099999999999994</v>
      </c>
      <c r="L26" s="8">
        <v>68.7</v>
      </c>
      <c r="M26" s="8">
        <v>68</v>
      </c>
      <c r="N26" s="8">
        <v>67.400000000000006</v>
      </c>
      <c r="O26" s="8">
        <v>66.900000000000006</v>
      </c>
      <c r="P26" s="8">
        <v>67</v>
      </c>
      <c r="Q26" s="8">
        <v>66.900000000000006</v>
      </c>
      <c r="R26" s="8">
        <v>66.900000000000006</v>
      </c>
      <c r="S26" s="8">
        <v>66.3</v>
      </c>
      <c r="T26" s="8">
        <v>66.2</v>
      </c>
      <c r="U26" s="8">
        <v>65.8</v>
      </c>
      <c r="V26" s="8">
        <v>65.5</v>
      </c>
      <c r="W26" s="8">
        <v>65</v>
      </c>
      <c r="X26" s="8">
        <v>65.400000000000006</v>
      </c>
      <c r="Y26" s="8">
        <v>65.2</v>
      </c>
      <c r="Z26" s="8">
        <v>65.3</v>
      </c>
      <c r="AA26" s="8">
        <v>65.900000000000006</v>
      </c>
      <c r="AB26" s="8">
        <v>67</v>
      </c>
      <c r="AC26" s="8">
        <v>67.099999999999994</v>
      </c>
      <c r="AD26" t="e">
        <f>VLOOKUP(A26,'[1]LFPR By State'!$A$5:$AT$56,46,FALSE)</f>
        <v>#N/A</v>
      </c>
    </row>
    <row r="27" spans="1:30" x14ac:dyDescent="0.25">
      <c r="A27" s="3" t="s">
        <v>23</v>
      </c>
      <c r="B27" s="8">
        <v>65.5</v>
      </c>
      <c r="C27" s="8">
        <v>65.8</v>
      </c>
      <c r="D27" s="8">
        <v>66.5</v>
      </c>
      <c r="E27" s="8">
        <v>66.3</v>
      </c>
      <c r="F27" s="8">
        <v>66.5</v>
      </c>
      <c r="G27" s="8">
        <v>67</v>
      </c>
      <c r="H27" s="8">
        <v>67.5</v>
      </c>
      <c r="I27" s="8">
        <v>68.3</v>
      </c>
      <c r="J27" s="8">
        <v>68.599999999999994</v>
      </c>
      <c r="K27" s="8">
        <v>67.900000000000006</v>
      </c>
      <c r="L27" s="8">
        <v>66.099999999999994</v>
      </c>
      <c r="M27" s="8">
        <v>65.7</v>
      </c>
      <c r="N27" s="8">
        <v>65.599999999999994</v>
      </c>
      <c r="O27" s="8">
        <v>65.5</v>
      </c>
      <c r="P27" s="8">
        <v>65.099999999999994</v>
      </c>
      <c r="Q27" s="8">
        <v>64.2</v>
      </c>
      <c r="R27" s="8">
        <v>63.2</v>
      </c>
      <c r="S27" s="8">
        <v>62.5</v>
      </c>
      <c r="T27" s="8">
        <v>61.4</v>
      </c>
      <c r="U27" s="8">
        <v>60.2</v>
      </c>
      <c r="V27" s="8">
        <v>60.1</v>
      </c>
      <c r="W27" s="8">
        <v>60.5</v>
      </c>
      <c r="X27" s="8">
        <v>60.6</v>
      </c>
      <c r="Y27" s="8">
        <v>60.4</v>
      </c>
      <c r="Z27" s="8">
        <v>61.2</v>
      </c>
      <c r="AA27" s="8">
        <v>61.5</v>
      </c>
      <c r="AB27" s="8">
        <v>61.6</v>
      </c>
      <c r="AC27" s="8">
        <v>61.9</v>
      </c>
      <c r="AD27" t="e">
        <f>VLOOKUP(A27,'[1]LFPR By State'!$A$5:$AT$56,46,FALSE)</f>
        <v>#N/A</v>
      </c>
    </row>
    <row r="28" spans="1:30" x14ac:dyDescent="0.25">
      <c r="A28" s="3" t="s">
        <v>24</v>
      </c>
      <c r="B28" s="8">
        <v>73.7</v>
      </c>
      <c r="C28" s="8">
        <v>74.099999999999994</v>
      </c>
      <c r="D28" s="8">
        <v>75</v>
      </c>
      <c r="E28" s="8">
        <v>75.3</v>
      </c>
      <c r="F28" s="8">
        <v>75.2</v>
      </c>
      <c r="G28" s="8">
        <v>74.900000000000006</v>
      </c>
      <c r="H28" s="8">
        <v>74.900000000000006</v>
      </c>
      <c r="I28" s="8">
        <v>74.7</v>
      </c>
      <c r="J28" s="8">
        <v>75</v>
      </c>
      <c r="K28" s="8">
        <v>75.3</v>
      </c>
      <c r="L28" s="8">
        <v>75.099999999999994</v>
      </c>
      <c r="M28" s="8">
        <v>75</v>
      </c>
      <c r="N28" s="8">
        <v>74.3</v>
      </c>
      <c r="O28" s="8">
        <v>73.3</v>
      </c>
      <c r="P28" s="8">
        <v>72.8</v>
      </c>
      <c r="Q28" s="8">
        <v>72.2</v>
      </c>
      <c r="R28" s="8">
        <v>72</v>
      </c>
      <c r="S28" s="8">
        <v>71.8</v>
      </c>
      <c r="T28" s="8">
        <v>71.5</v>
      </c>
      <c r="U28" s="8">
        <v>71.099999999999994</v>
      </c>
      <c r="V28" s="8">
        <v>70.5</v>
      </c>
      <c r="W28" s="8">
        <v>70.2</v>
      </c>
      <c r="X28" s="8">
        <v>70.099999999999994</v>
      </c>
      <c r="Y28" s="8">
        <v>70.2</v>
      </c>
      <c r="Z28" s="8">
        <v>70</v>
      </c>
      <c r="AA28" s="8">
        <v>70</v>
      </c>
      <c r="AB28" s="8">
        <v>69.7</v>
      </c>
      <c r="AC28" s="8">
        <v>69.900000000000006</v>
      </c>
      <c r="AD28" t="e">
        <f>VLOOKUP(A28,'[1]LFPR By State'!$A$5:$AT$56,46,FALSE)</f>
        <v>#N/A</v>
      </c>
    </row>
    <row r="29" spans="1:30" x14ac:dyDescent="0.25">
      <c r="A29" s="3" t="s">
        <v>25</v>
      </c>
      <c r="B29" s="8">
        <v>61.8</v>
      </c>
      <c r="C29" s="8">
        <v>62.2</v>
      </c>
      <c r="D29" s="8">
        <v>62.9</v>
      </c>
      <c r="E29" s="8">
        <v>62.7</v>
      </c>
      <c r="F29" s="8">
        <v>62.4</v>
      </c>
      <c r="G29" s="8">
        <v>62.2</v>
      </c>
      <c r="H29" s="8">
        <v>61.7</v>
      </c>
      <c r="I29" s="8">
        <v>61.6</v>
      </c>
      <c r="J29" s="8">
        <v>62.5</v>
      </c>
      <c r="K29" s="8">
        <v>61.5</v>
      </c>
      <c r="L29" s="8">
        <v>61.1</v>
      </c>
      <c r="M29" s="8">
        <v>61.5</v>
      </c>
      <c r="N29" s="8">
        <v>61.6</v>
      </c>
      <c r="O29" s="8">
        <v>61.5</v>
      </c>
      <c r="P29" s="8">
        <v>59.6</v>
      </c>
      <c r="Q29" s="8">
        <v>59.6</v>
      </c>
      <c r="R29" s="8">
        <v>59.1</v>
      </c>
      <c r="S29" s="8">
        <v>57.7</v>
      </c>
      <c r="T29" s="8">
        <v>58.8</v>
      </c>
      <c r="U29" s="8">
        <v>60</v>
      </c>
      <c r="V29" s="8">
        <v>59</v>
      </c>
      <c r="W29" s="8">
        <v>56.2</v>
      </c>
      <c r="X29" s="8">
        <v>54.7</v>
      </c>
      <c r="Y29" s="8">
        <v>55.3</v>
      </c>
      <c r="Z29" s="8">
        <v>55.7</v>
      </c>
      <c r="AA29" s="8">
        <v>55.6</v>
      </c>
      <c r="AB29" s="8">
        <v>55.5</v>
      </c>
      <c r="AC29" s="8">
        <v>56</v>
      </c>
      <c r="AD29" t="e">
        <f>VLOOKUP(A29,'[1]LFPR By State'!$A$5:$AT$56,46,FALSE)</f>
        <v>#N/A</v>
      </c>
    </row>
    <row r="30" spans="1:30" x14ac:dyDescent="0.25">
      <c r="A30" s="3" t="s">
        <v>26</v>
      </c>
      <c r="B30" s="8">
        <v>67.400000000000006</v>
      </c>
      <c r="C30" s="8">
        <v>67.8</v>
      </c>
      <c r="D30" s="8">
        <v>68.400000000000006</v>
      </c>
      <c r="E30" s="8">
        <v>70.099999999999994</v>
      </c>
      <c r="F30" s="8">
        <v>70.7</v>
      </c>
      <c r="G30" s="8">
        <v>70.900000000000006</v>
      </c>
      <c r="H30" s="8">
        <v>70.7</v>
      </c>
      <c r="I30" s="8">
        <v>70.099999999999994</v>
      </c>
      <c r="J30" s="8">
        <v>70.2</v>
      </c>
      <c r="K30" s="8">
        <v>69.900000000000006</v>
      </c>
      <c r="L30" s="8">
        <v>69.2</v>
      </c>
      <c r="M30" s="8">
        <v>68.599999999999994</v>
      </c>
      <c r="N30" s="8">
        <v>68.3</v>
      </c>
      <c r="O30" s="8">
        <v>67.900000000000006</v>
      </c>
      <c r="P30" s="8">
        <v>67.7</v>
      </c>
      <c r="Q30" s="8">
        <v>67.5</v>
      </c>
      <c r="R30" s="8">
        <v>67</v>
      </c>
      <c r="S30" s="8">
        <v>66.400000000000006</v>
      </c>
      <c r="T30" s="8">
        <v>65.7</v>
      </c>
      <c r="U30" s="8">
        <v>65.2</v>
      </c>
      <c r="V30" s="8">
        <v>64.3</v>
      </c>
      <c r="W30" s="8">
        <v>64.2</v>
      </c>
      <c r="X30" s="8">
        <v>64.400000000000006</v>
      </c>
      <c r="Y30" s="8">
        <v>64.599999999999994</v>
      </c>
      <c r="Z30" s="8">
        <v>64.599999999999994</v>
      </c>
      <c r="AA30" s="8">
        <v>64</v>
      </c>
      <c r="AB30" s="8">
        <v>63.7</v>
      </c>
      <c r="AC30" s="8">
        <v>64</v>
      </c>
      <c r="AD30" t="e">
        <f>VLOOKUP(A30,'[1]LFPR By State'!$A$5:$AT$56,46,FALSE)</f>
        <v>#N/A</v>
      </c>
    </row>
    <row r="31" spans="1:30" x14ac:dyDescent="0.25">
      <c r="A31" s="3" t="s">
        <v>27</v>
      </c>
      <c r="B31" s="8">
        <v>68.400000000000006</v>
      </c>
      <c r="C31" s="8">
        <v>67.900000000000006</v>
      </c>
      <c r="D31" s="8">
        <v>68.099999999999994</v>
      </c>
      <c r="E31" s="8">
        <v>67.5</v>
      </c>
      <c r="F31" s="8">
        <v>67.2</v>
      </c>
      <c r="G31" s="8">
        <v>67.2</v>
      </c>
      <c r="H31" s="8">
        <v>68.400000000000006</v>
      </c>
      <c r="I31" s="8">
        <v>68.5</v>
      </c>
      <c r="J31" s="8">
        <v>68.400000000000006</v>
      </c>
      <c r="K31" s="8">
        <v>67.099999999999994</v>
      </c>
      <c r="L31" s="8">
        <v>66.599999999999994</v>
      </c>
      <c r="M31" s="8">
        <v>66.400000000000006</v>
      </c>
      <c r="N31" s="8">
        <v>66.599999999999994</v>
      </c>
      <c r="O31" s="8">
        <v>66.7</v>
      </c>
      <c r="P31" s="8">
        <v>66.900000000000006</v>
      </c>
      <c r="Q31" s="8">
        <v>67.3</v>
      </c>
      <c r="R31" s="8">
        <v>67.400000000000006</v>
      </c>
      <c r="S31" s="8">
        <v>65.5</v>
      </c>
      <c r="T31" s="8">
        <v>64.400000000000006</v>
      </c>
      <c r="U31" s="8">
        <v>63.9</v>
      </c>
      <c r="V31" s="8">
        <v>64</v>
      </c>
      <c r="W31" s="8">
        <v>64</v>
      </c>
      <c r="X31" s="8">
        <v>63.5</v>
      </c>
      <c r="Y31" s="8">
        <v>63.6</v>
      </c>
      <c r="Z31" s="8">
        <v>63.3</v>
      </c>
      <c r="AA31" s="8">
        <v>63</v>
      </c>
      <c r="AB31" s="8">
        <v>62.9</v>
      </c>
      <c r="AC31" s="8">
        <v>63.1</v>
      </c>
      <c r="AD31" t="e">
        <f>VLOOKUP(A31,'[1]LFPR By State'!$A$5:$AT$56,46,FALSE)</f>
        <v>#N/A</v>
      </c>
    </row>
    <row r="32" spans="1:30" x14ac:dyDescent="0.25">
      <c r="A32" s="3" t="s">
        <v>28</v>
      </c>
      <c r="B32" s="8">
        <v>71.400000000000006</v>
      </c>
      <c r="C32" s="8">
        <v>71.900000000000006</v>
      </c>
      <c r="D32" s="8">
        <v>72.900000000000006</v>
      </c>
      <c r="E32" s="8">
        <v>73.3</v>
      </c>
      <c r="F32" s="8">
        <v>73.400000000000006</v>
      </c>
      <c r="G32" s="8">
        <v>73.099999999999994</v>
      </c>
      <c r="H32" s="8">
        <v>73.2</v>
      </c>
      <c r="I32" s="8">
        <v>72.900000000000006</v>
      </c>
      <c r="J32" s="8">
        <v>73.099999999999994</v>
      </c>
      <c r="K32" s="8">
        <v>73.2</v>
      </c>
      <c r="L32" s="8">
        <v>73.400000000000006</v>
      </c>
      <c r="M32" s="8">
        <v>74</v>
      </c>
      <c r="N32" s="8">
        <v>74</v>
      </c>
      <c r="O32" s="8">
        <v>73.5</v>
      </c>
      <c r="P32" s="8">
        <v>72.8</v>
      </c>
      <c r="Q32" s="8">
        <v>72.900000000000006</v>
      </c>
      <c r="R32" s="8">
        <v>73</v>
      </c>
      <c r="S32" s="8">
        <v>72.5</v>
      </c>
      <c r="T32" s="8">
        <v>71.599999999999994</v>
      </c>
      <c r="U32" s="8">
        <v>71.7</v>
      </c>
      <c r="V32" s="8">
        <v>71.8</v>
      </c>
      <c r="W32" s="8">
        <v>71.400000000000006</v>
      </c>
      <c r="X32" s="8">
        <v>70.8</v>
      </c>
      <c r="Y32" s="8">
        <v>70.2</v>
      </c>
      <c r="Z32" s="8">
        <v>70</v>
      </c>
      <c r="AA32" s="8">
        <v>69.5</v>
      </c>
      <c r="AB32" s="8">
        <v>69.8</v>
      </c>
      <c r="AC32" s="8">
        <v>70.400000000000006</v>
      </c>
      <c r="AD32" t="e">
        <f>VLOOKUP(A32,'[1]LFPR By State'!$A$5:$AT$56,46,FALSE)</f>
        <v>#N/A</v>
      </c>
    </row>
    <row r="33" spans="1:30" x14ac:dyDescent="0.25">
      <c r="A33" s="3" t="s">
        <v>29</v>
      </c>
      <c r="B33" s="8">
        <v>69.599999999999994</v>
      </c>
      <c r="C33" s="8">
        <v>70.099999999999994</v>
      </c>
      <c r="D33" s="8">
        <v>70.099999999999994</v>
      </c>
      <c r="E33" s="8">
        <v>69.400000000000006</v>
      </c>
      <c r="F33" s="8">
        <v>69.5</v>
      </c>
      <c r="G33" s="8">
        <v>69.900000000000006</v>
      </c>
      <c r="H33" s="8">
        <v>69.2</v>
      </c>
      <c r="I33" s="8">
        <v>69.7</v>
      </c>
      <c r="J33" s="8">
        <v>70.3</v>
      </c>
      <c r="K33" s="8">
        <v>70.5</v>
      </c>
      <c r="L33" s="8">
        <v>69.400000000000006</v>
      </c>
      <c r="M33" s="8">
        <v>68.099999999999994</v>
      </c>
      <c r="N33" s="8">
        <v>67.099999999999994</v>
      </c>
      <c r="O33" s="8">
        <v>67.5</v>
      </c>
      <c r="P33" s="8">
        <v>68.599999999999994</v>
      </c>
      <c r="Q33" s="8">
        <v>69.400000000000006</v>
      </c>
      <c r="R33" s="8">
        <v>69.5</v>
      </c>
      <c r="S33" s="8">
        <v>68.400000000000006</v>
      </c>
      <c r="T33" s="8">
        <v>65.900000000000006</v>
      </c>
      <c r="U33" s="8">
        <v>65</v>
      </c>
      <c r="V33" s="8">
        <v>64.400000000000006</v>
      </c>
      <c r="W33" s="8">
        <v>63.6</v>
      </c>
      <c r="X33" s="8">
        <v>63</v>
      </c>
      <c r="Y33" s="8">
        <v>62.5</v>
      </c>
      <c r="Z33" s="8">
        <v>62</v>
      </c>
      <c r="AA33" s="8">
        <v>62.5</v>
      </c>
      <c r="AB33" s="8">
        <v>63.3</v>
      </c>
      <c r="AC33" s="8">
        <v>64.400000000000006</v>
      </c>
      <c r="AD33" t="e">
        <f>VLOOKUP(A33,'[1]LFPR By State'!$A$5:$AT$56,46,FALSE)</f>
        <v>#N/A</v>
      </c>
    </row>
    <row r="34" spans="1:30" x14ac:dyDescent="0.25">
      <c r="A34" s="3" t="s">
        <v>30</v>
      </c>
      <c r="B34" s="8">
        <v>72.7</v>
      </c>
      <c r="C34" s="8">
        <v>72.400000000000006</v>
      </c>
      <c r="D34" s="8">
        <v>72.2</v>
      </c>
      <c r="E34" s="8">
        <v>71.900000000000006</v>
      </c>
      <c r="F34" s="8">
        <v>71.099999999999994</v>
      </c>
      <c r="G34" s="8">
        <v>71.900000000000006</v>
      </c>
      <c r="H34" s="8">
        <v>71.900000000000006</v>
      </c>
      <c r="I34" s="8">
        <v>72.2</v>
      </c>
      <c r="J34" s="8">
        <v>72.2</v>
      </c>
      <c r="K34" s="8">
        <v>71.7</v>
      </c>
      <c r="L34" s="8">
        <v>71.5</v>
      </c>
      <c r="M34" s="8">
        <v>71.3</v>
      </c>
      <c r="N34" s="8">
        <v>71</v>
      </c>
      <c r="O34" s="8">
        <v>71.2</v>
      </c>
      <c r="P34" s="8">
        <v>70.900000000000006</v>
      </c>
      <c r="Q34" s="8">
        <v>70.8</v>
      </c>
      <c r="R34" s="8">
        <v>70.7</v>
      </c>
      <c r="S34" s="8">
        <v>70</v>
      </c>
      <c r="T34" s="8">
        <v>70</v>
      </c>
      <c r="U34" s="8">
        <v>69.5</v>
      </c>
      <c r="V34" s="8">
        <v>69.3</v>
      </c>
      <c r="W34" s="8">
        <v>69.099999999999994</v>
      </c>
      <c r="X34" s="8">
        <v>68.599999999999994</v>
      </c>
      <c r="Y34" s="8">
        <v>68.5</v>
      </c>
      <c r="Z34" s="8">
        <v>68.5</v>
      </c>
      <c r="AA34" s="8">
        <v>68.2</v>
      </c>
      <c r="AB34" s="8">
        <v>68.599999999999994</v>
      </c>
      <c r="AC34" s="8">
        <v>68.900000000000006</v>
      </c>
      <c r="AD34" t="e">
        <f>VLOOKUP(A34,'[1]LFPR By State'!$A$5:$AT$56,46,FALSE)</f>
        <v>#N/A</v>
      </c>
    </row>
    <row r="35" spans="1:30" x14ac:dyDescent="0.25">
      <c r="A35" s="3" t="s">
        <v>31</v>
      </c>
      <c r="B35" s="8">
        <v>66.599999999999994</v>
      </c>
      <c r="C35" s="8">
        <v>65.7</v>
      </c>
      <c r="D35" s="8">
        <v>66.099999999999994</v>
      </c>
      <c r="E35" s="8">
        <v>66.400000000000006</v>
      </c>
      <c r="F35" s="8">
        <v>67</v>
      </c>
      <c r="G35" s="8">
        <v>67.400000000000006</v>
      </c>
      <c r="H35" s="8">
        <v>66.7</v>
      </c>
      <c r="I35" s="8">
        <v>66.900000000000006</v>
      </c>
      <c r="J35" s="8">
        <v>66.599999999999994</v>
      </c>
      <c r="K35" s="8">
        <v>66.2</v>
      </c>
      <c r="L35" s="8">
        <v>66.5</v>
      </c>
      <c r="M35" s="8">
        <v>66.099999999999994</v>
      </c>
      <c r="N35" s="8">
        <v>65.900000000000006</v>
      </c>
      <c r="O35" s="8">
        <v>66.2</v>
      </c>
      <c r="P35" s="8">
        <v>66.599999999999994</v>
      </c>
      <c r="Q35" s="8">
        <v>66.3</v>
      </c>
      <c r="R35" s="8">
        <v>66.900000000000006</v>
      </c>
      <c r="S35" s="8">
        <v>67.099999999999994</v>
      </c>
      <c r="T35" s="8">
        <v>66.5</v>
      </c>
      <c r="U35" s="8">
        <v>66</v>
      </c>
      <c r="V35" s="8">
        <v>65.900000000000006</v>
      </c>
      <c r="W35" s="8">
        <v>64.900000000000006</v>
      </c>
      <c r="X35" s="8">
        <v>64.2</v>
      </c>
      <c r="Y35" s="8">
        <v>64.099999999999994</v>
      </c>
      <c r="Z35" s="8">
        <v>63.9</v>
      </c>
      <c r="AA35" s="8">
        <v>63.5</v>
      </c>
      <c r="AB35" s="8">
        <v>63.1</v>
      </c>
      <c r="AC35" s="8">
        <v>63.9</v>
      </c>
      <c r="AD35" t="e">
        <f>VLOOKUP(A35,'[1]LFPR By State'!$A$5:$AT$56,46,FALSE)</f>
        <v>#N/A</v>
      </c>
    </row>
    <row r="36" spans="1:30" x14ac:dyDescent="0.25">
      <c r="A36" s="3" t="s">
        <v>32</v>
      </c>
      <c r="B36" s="8">
        <v>63.3</v>
      </c>
      <c r="C36" s="8">
        <v>63.5</v>
      </c>
      <c r="D36" s="8">
        <v>63.6</v>
      </c>
      <c r="E36" s="8">
        <v>63.5</v>
      </c>
      <c r="F36" s="8">
        <v>63.4</v>
      </c>
      <c r="G36" s="8">
        <v>63.2</v>
      </c>
      <c r="H36" s="8">
        <v>63.4</v>
      </c>
      <c r="I36" s="8">
        <v>62.9</v>
      </c>
      <c r="J36" s="8">
        <v>63</v>
      </c>
      <c r="K36" s="8">
        <v>63.2</v>
      </c>
      <c r="L36" s="8">
        <v>63.1</v>
      </c>
      <c r="M36" s="8">
        <v>63.2</v>
      </c>
      <c r="N36" s="8">
        <v>63</v>
      </c>
      <c r="O36" s="8">
        <v>63.1</v>
      </c>
      <c r="P36" s="8">
        <v>62.6</v>
      </c>
      <c r="Q36" s="8">
        <v>62.1</v>
      </c>
      <c r="R36" s="8">
        <v>62.3</v>
      </c>
      <c r="S36" s="8">
        <v>61.2</v>
      </c>
      <c r="T36" s="8">
        <v>59.5</v>
      </c>
      <c r="U36" s="8">
        <v>58.4</v>
      </c>
      <c r="V36" s="8">
        <v>58.3</v>
      </c>
      <c r="W36" s="8">
        <v>58.1</v>
      </c>
      <c r="X36" s="8">
        <v>58.1</v>
      </c>
      <c r="Y36" s="8">
        <v>58.3</v>
      </c>
      <c r="Z36" s="8">
        <v>58.4</v>
      </c>
      <c r="AA36" s="8">
        <v>58.3</v>
      </c>
      <c r="AB36" s="8">
        <v>58.1</v>
      </c>
      <c r="AC36" s="8">
        <v>58.5</v>
      </c>
      <c r="AD36" t="e">
        <f>VLOOKUP(A36,'[1]LFPR By State'!$A$5:$AT$56,46,FALSE)</f>
        <v>#N/A</v>
      </c>
    </row>
    <row r="37" spans="1:30" x14ac:dyDescent="0.25">
      <c r="A37" s="3" t="s">
        <v>33</v>
      </c>
      <c r="B37" s="8">
        <v>62</v>
      </c>
      <c r="C37" s="8">
        <v>61.7</v>
      </c>
      <c r="D37" s="8">
        <v>61.3</v>
      </c>
      <c r="E37" s="8">
        <v>61.1</v>
      </c>
      <c r="F37" s="8">
        <v>61.8</v>
      </c>
      <c r="G37" s="8">
        <v>63.1</v>
      </c>
      <c r="H37" s="8">
        <v>63.1</v>
      </c>
      <c r="I37" s="8">
        <v>63</v>
      </c>
      <c r="J37" s="8">
        <v>62.8</v>
      </c>
      <c r="K37" s="8">
        <v>62.3</v>
      </c>
      <c r="L37" s="8">
        <v>63.1</v>
      </c>
      <c r="M37" s="8">
        <v>62.6</v>
      </c>
      <c r="N37" s="8">
        <v>62.7</v>
      </c>
      <c r="O37" s="8">
        <v>63</v>
      </c>
      <c r="P37" s="8">
        <v>63</v>
      </c>
      <c r="Q37" s="8">
        <v>62.6</v>
      </c>
      <c r="R37" s="8">
        <v>63.1</v>
      </c>
      <c r="S37" s="8">
        <v>62.9</v>
      </c>
      <c r="T37" s="8">
        <v>62.6</v>
      </c>
      <c r="U37" s="8">
        <v>61.6</v>
      </c>
      <c r="V37" s="8">
        <v>61.7</v>
      </c>
      <c r="W37" s="8">
        <v>61.6</v>
      </c>
      <c r="X37" s="8">
        <v>60.7</v>
      </c>
      <c r="Y37" s="8">
        <v>60.7</v>
      </c>
      <c r="Z37" s="8">
        <v>60.6</v>
      </c>
      <c r="AA37" s="8">
        <v>60.7</v>
      </c>
      <c r="AB37" s="8">
        <v>60.6</v>
      </c>
      <c r="AC37" s="8">
        <v>60.7</v>
      </c>
      <c r="AD37" t="e">
        <f>VLOOKUP(A37,'[1]LFPR By State'!$A$5:$AT$56,46,FALSE)</f>
        <v>#N/A</v>
      </c>
    </row>
    <row r="38" spans="1:30" x14ac:dyDescent="0.25">
      <c r="A38" s="3" t="s">
        <v>34</v>
      </c>
      <c r="B38" s="8">
        <v>68.400000000000006</v>
      </c>
      <c r="C38" s="8">
        <v>67.400000000000006</v>
      </c>
      <c r="D38" s="8">
        <v>67.099999999999994</v>
      </c>
      <c r="E38" s="8">
        <v>67</v>
      </c>
      <c r="F38" s="8">
        <v>67.8</v>
      </c>
      <c r="G38" s="8">
        <v>68</v>
      </c>
      <c r="H38" s="8">
        <v>66.900000000000006</v>
      </c>
      <c r="I38" s="8">
        <v>67</v>
      </c>
      <c r="J38" s="8">
        <v>67.5</v>
      </c>
      <c r="K38" s="8">
        <v>67.599999999999994</v>
      </c>
      <c r="L38" s="8">
        <v>67</v>
      </c>
      <c r="M38" s="8">
        <v>67.3</v>
      </c>
      <c r="N38" s="8">
        <v>66.5</v>
      </c>
      <c r="O38" s="8">
        <v>66.2</v>
      </c>
      <c r="P38" s="8">
        <v>66.400000000000006</v>
      </c>
      <c r="Q38" s="8">
        <v>65.8</v>
      </c>
      <c r="R38" s="8">
        <v>65.3</v>
      </c>
      <c r="S38" s="8">
        <v>64.8</v>
      </c>
      <c r="T38" s="8">
        <v>63.5</v>
      </c>
      <c r="U38" s="8">
        <v>62.8</v>
      </c>
      <c r="V38" s="8">
        <v>62.9</v>
      </c>
      <c r="W38" s="8">
        <v>61.9</v>
      </c>
      <c r="X38" s="8">
        <v>61.1</v>
      </c>
      <c r="Y38" s="8">
        <v>61.1</v>
      </c>
      <c r="Z38" s="8">
        <v>61.2</v>
      </c>
      <c r="AA38" s="8">
        <v>61.4</v>
      </c>
      <c r="AB38" s="8">
        <v>61.2</v>
      </c>
      <c r="AC38" s="8">
        <v>61.5</v>
      </c>
      <c r="AD38" t="e">
        <f>VLOOKUP(A38,'[1]LFPR By State'!$A$5:$AT$56,46,FALSE)</f>
        <v>#N/A</v>
      </c>
    </row>
    <row r="39" spans="1:30" x14ac:dyDescent="0.25">
      <c r="A39" s="3" t="s">
        <v>35</v>
      </c>
      <c r="B39" s="8">
        <v>68</v>
      </c>
      <c r="C39" s="8">
        <v>68.400000000000006</v>
      </c>
      <c r="D39" s="8">
        <v>71.3</v>
      </c>
      <c r="E39" s="8">
        <v>71.3</v>
      </c>
      <c r="F39" s="8">
        <v>71.8</v>
      </c>
      <c r="G39" s="8">
        <v>71.8</v>
      </c>
      <c r="H39" s="8">
        <v>71.400000000000006</v>
      </c>
      <c r="I39" s="8">
        <v>70.599999999999994</v>
      </c>
      <c r="J39" s="8">
        <v>70.7</v>
      </c>
      <c r="K39" s="8">
        <v>70.7</v>
      </c>
      <c r="L39" s="8">
        <v>70.7</v>
      </c>
      <c r="M39" s="8">
        <v>71.5</v>
      </c>
      <c r="N39" s="8">
        <v>72.3</v>
      </c>
      <c r="O39" s="8">
        <v>72.5</v>
      </c>
      <c r="P39" s="8">
        <v>73.400000000000006</v>
      </c>
      <c r="Q39" s="8">
        <v>74.099999999999994</v>
      </c>
      <c r="R39" s="8">
        <v>74.5</v>
      </c>
      <c r="S39" s="8">
        <v>73.5</v>
      </c>
      <c r="T39" s="8">
        <v>72.8</v>
      </c>
      <c r="U39" s="8">
        <v>72.599999999999994</v>
      </c>
      <c r="V39" s="8">
        <v>72.599999999999994</v>
      </c>
      <c r="W39" s="8">
        <v>71.900000000000006</v>
      </c>
      <c r="X39" s="8">
        <v>71.8</v>
      </c>
      <c r="Y39" s="8">
        <v>70.8</v>
      </c>
      <c r="Z39" s="8">
        <v>70.900000000000006</v>
      </c>
      <c r="AA39" s="8">
        <v>70.8</v>
      </c>
      <c r="AB39" s="8">
        <v>70</v>
      </c>
      <c r="AC39" s="8">
        <v>70.099999999999994</v>
      </c>
      <c r="AD39" t="e">
        <f>VLOOKUP(A39,'[1]LFPR By State'!$A$5:$AT$56,46,FALSE)</f>
        <v>#N/A</v>
      </c>
    </row>
    <row r="40" spans="1:30" x14ac:dyDescent="0.25">
      <c r="A40" s="3" t="s">
        <v>36</v>
      </c>
      <c r="B40" s="8">
        <v>65.900000000000006</v>
      </c>
      <c r="C40" s="8">
        <v>65.599999999999994</v>
      </c>
      <c r="D40" s="8">
        <v>66</v>
      </c>
      <c r="E40" s="8">
        <v>66.099999999999994</v>
      </c>
      <c r="F40" s="8">
        <v>66.400000000000006</v>
      </c>
      <c r="G40" s="8">
        <v>66.900000000000006</v>
      </c>
      <c r="H40" s="8">
        <v>66.599999999999994</v>
      </c>
      <c r="I40" s="8">
        <v>67</v>
      </c>
      <c r="J40" s="8">
        <v>67</v>
      </c>
      <c r="K40" s="8">
        <v>67.2</v>
      </c>
      <c r="L40" s="8">
        <v>66.900000000000006</v>
      </c>
      <c r="M40" s="8">
        <v>67</v>
      </c>
      <c r="N40" s="8">
        <v>66.599999999999994</v>
      </c>
      <c r="O40" s="8">
        <v>66.7</v>
      </c>
      <c r="P40" s="8">
        <v>67.2</v>
      </c>
      <c r="Q40" s="8">
        <v>67.599999999999994</v>
      </c>
      <c r="R40" s="8">
        <v>67.2</v>
      </c>
      <c r="S40" s="8">
        <v>65.900000000000006</v>
      </c>
      <c r="T40" s="8">
        <v>65.5</v>
      </c>
      <c r="U40" s="8">
        <v>64.2</v>
      </c>
      <c r="V40" s="8">
        <v>63.3</v>
      </c>
      <c r="W40" s="8">
        <v>63</v>
      </c>
      <c r="X40" s="8">
        <v>62.8</v>
      </c>
      <c r="Y40" s="8">
        <v>62.6</v>
      </c>
      <c r="Z40" s="8">
        <v>62.8</v>
      </c>
      <c r="AA40" s="8">
        <v>63.1</v>
      </c>
      <c r="AB40" s="8">
        <v>62.8</v>
      </c>
      <c r="AC40" s="8">
        <v>63.2</v>
      </c>
      <c r="AD40" t="e">
        <f>VLOOKUP(A40,'[1]LFPR By State'!$A$5:$AT$56,46,FALSE)</f>
        <v>#N/A</v>
      </c>
    </row>
    <row r="41" spans="1:30" x14ac:dyDescent="0.25">
      <c r="A41" s="3" t="s">
        <v>37</v>
      </c>
      <c r="B41" s="8">
        <v>63.9</v>
      </c>
      <c r="C41" s="8">
        <v>63.6</v>
      </c>
      <c r="D41" s="8">
        <v>63.8</v>
      </c>
      <c r="E41" s="8">
        <v>63.6</v>
      </c>
      <c r="F41" s="8">
        <v>63.9</v>
      </c>
      <c r="G41" s="8">
        <v>64.099999999999994</v>
      </c>
      <c r="H41" s="8">
        <v>64.5</v>
      </c>
      <c r="I41" s="8">
        <v>64.599999999999994</v>
      </c>
      <c r="J41" s="8">
        <v>64.2</v>
      </c>
      <c r="K41" s="8">
        <v>64.5</v>
      </c>
      <c r="L41" s="8">
        <v>64.5</v>
      </c>
      <c r="M41" s="8">
        <v>64.2</v>
      </c>
      <c r="N41" s="8">
        <v>64.099999999999994</v>
      </c>
      <c r="O41" s="8">
        <v>64.3</v>
      </c>
      <c r="P41" s="8">
        <v>63.7</v>
      </c>
      <c r="Q41" s="8">
        <v>63.4</v>
      </c>
      <c r="R41" s="8">
        <v>63.5</v>
      </c>
      <c r="S41" s="8">
        <v>63.8</v>
      </c>
      <c r="T41" s="8">
        <v>62.3</v>
      </c>
      <c r="U41" s="8">
        <v>61.6</v>
      </c>
      <c r="V41" s="8">
        <v>62</v>
      </c>
      <c r="W41" s="8">
        <v>61.6</v>
      </c>
      <c r="X41" s="8">
        <v>61</v>
      </c>
      <c r="Y41" s="8">
        <v>61.5</v>
      </c>
      <c r="Z41" s="8">
        <v>61.1</v>
      </c>
      <c r="AA41" s="8">
        <v>61</v>
      </c>
      <c r="AB41" s="8">
        <v>61</v>
      </c>
      <c r="AC41" s="8">
        <v>60.9</v>
      </c>
      <c r="AD41" t="e">
        <f>VLOOKUP(A41,'[1]LFPR By State'!$A$5:$AT$56,46,FALSE)</f>
        <v>#N/A</v>
      </c>
    </row>
    <row r="42" spans="1:30" x14ac:dyDescent="0.25">
      <c r="A42" s="3" t="s">
        <v>38</v>
      </c>
      <c r="B42" s="8">
        <v>68</v>
      </c>
      <c r="C42" s="8">
        <v>68.2</v>
      </c>
      <c r="D42" s="8">
        <v>68.5</v>
      </c>
      <c r="E42" s="8">
        <v>67.900000000000006</v>
      </c>
      <c r="F42" s="8">
        <v>68.5</v>
      </c>
      <c r="G42" s="8">
        <v>68.599999999999994</v>
      </c>
      <c r="H42" s="8">
        <v>68.900000000000006</v>
      </c>
      <c r="I42" s="8">
        <v>68.400000000000006</v>
      </c>
      <c r="J42" s="8">
        <v>68.599999999999994</v>
      </c>
      <c r="K42" s="8">
        <v>67.7</v>
      </c>
      <c r="L42" s="8">
        <v>67.400000000000006</v>
      </c>
      <c r="M42" s="8">
        <v>67</v>
      </c>
      <c r="N42" s="8">
        <v>66.3</v>
      </c>
      <c r="O42" s="8">
        <v>65.5</v>
      </c>
      <c r="P42" s="8">
        <v>65.400000000000006</v>
      </c>
      <c r="Q42" s="8">
        <v>65.3</v>
      </c>
      <c r="R42" s="8">
        <v>65.5</v>
      </c>
      <c r="S42" s="8">
        <v>65.400000000000006</v>
      </c>
      <c r="T42" s="8">
        <v>65.599999999999994</v>
      </c>
      <c r="U42" s="8">
        <v>65.099999999999994</v>
      </c>
      <c r="V42" s="8">
        <v>63.4</v>
      </c>
      <c r="W42" s="8">
        <v>61.6</v>
      </c>
      <c r="X42" s="8">
        <v>61.6</v>
      </c>
      <c r="Y42" s="8">
        <v>61.6</v>
      </c>
      <c r="Z42" s="8">
        <v>62.3</v>
      </c>
      <c r="AA42" s="8">
        <v>62.4</v>
      </c>
      <c r="AB42" s="8">
        <v>61.9</v>
      </c>
      <c r="AC42" s="8">
        <v>61.8</v>
      </c>
      <c r="AD42" t="e">
        <f>VLOOKUP(A42,'[1]LFPR By State'!$A$5:$AT$56,46,FALSE)</f>
        <v>#N/A</v>
      </c>
    </row>
    <row r="43" spans="1:30" x14ac:dyDescent="0.25">
      <c r="A43" s="3" t="s">
        <v>39</v>
      </c>
      <c r="B43" s="8">
        <v>63.5</v>
      </c>
      <c r="C43" s="8">
        <v>63.3</v>
      </c>
      <c r="D43" s="8">
        <v>63</v>
      </c>
      <c r="E43" s="8">
        <v>62.9</v>
      </c>
      <c r="F43" s="8">
        <v>63.6</v>
      </c>
      <c r="G43" s="8">
        <v>64.3</v>
      </c>
      <c r="H43" s="8">
        <v>64.2</v>
      </c>
      <c r="I43" s="8">
        <v>64.400000000000006</v>
      </c>
      <c r="J43" s="8">
        <v>64.400000000000006</v>
      </c>
      <c r="K43" s="8">
        <v>64.900000000000006</v>
      </c>
      <c r="L43" s="8">
        <v>65</v>
      </c>
      <c r="M43" s="8">
        <v>64.099999999999994</v>
      </c>
      <c r="N43" s="8">
        <v>64.400000000000006</v>
      </c>
      <c r="O43" s="8">
        <v>64.5</v>
      </c>
      <c r="P43" s="8">
        <v>64.5</v>
      </c>
      <c r="Q43" s="8">
        <v>64.599999999999994</v>
      </c>
      <c r="R43" s="8">
        <v>65.099999999999994</v>
      </c>
      <c r="S43" s="8">
        <v>64.400000000000006</v>
      </c>
      <c r="T43" s="8">
        <v>63.3</v>
      </c>
      <c r="U43" s="8">
        <v>63.1</v>
      </c>
      <c r="V43" s="8">
        <v>63.5</v>
      </c>
      <c r="W43" s="8">
        <v>63.1</v>
      </c>
      <c r="X43" s="8">
        <v>62.6</v>
      </c>
      <c r="Y43" s="8">
        <v>62.9</v>
      </c>
      <c r="Z43" s="8">
        <v>63.1</v>
      </c>
      <c r="AA43" s="8">
        <v>62.7</v>
      </c>
      <c r="AB43" s="8">
        <v>62.6</v>
      </c>
      <c r="AC43" s="8">
        <v>63.2</v>
      </c>
      <c r="AD43" t="e">
        <f>VLOOKUP(A43,'[1]LFPR By State'!$A$5:$AT$56,46,FALSE)</f>
        <v>#N/A</v>
      </c>
    </row>
    <row r="44" spans="1:30" x14ac:dyDescent="0.25">
      <c r="A44" s="3" t="s">
        <v>40</v>
      </c>
      <c r="B44" s="8">
        <v>68</v>
      </c>
      <c r="C44" s="8">
        <v>67.099999999999994</v>
      </c>
      <c r="D44" s="8">
        <v>65.8</v>
      </c>
      <c r="E44" s="8">
        <v>65.3</v>
      </c>
      <c r="F44" s="8">
        <v>65.7</v>
      </c>
      <c r="G44" s="8">
        <v>66.900000000000006</v>
      </c>
      <c r="H44" s="8">
        <v>66.5</v>
      </c>
      <c r="I44" s="8">
        <v>67</v>
      </c>
      <c r="J44" s="8">
        <v>66.8</v>
      </c>
      <c r="K44" s="8">
        <v>66.099999999999994</v>
      </c>
      <c r="L44" s="8">
        <v>66.5</v>
      </c>
      <c r="M44" s="8">
        <v>67.2</v>
      </c>
      <c r="N44" s="8">
        <v>66.400000000000006</v>
      </c>
      <c r="O44" s="8">
        <v>67.3</v>
      </c>
      <c r="P44" s="8">
        <v>68.2</v>
      </c>
      <c r="Q44" s="8">
        <v>68.2</v>
      </c>
      <c r="R44" s="8">
        <v>67.8</v>
      </c>
      <c r="S44" s="8">
        <v>67.900000000000006</v>
      </c>
      <c r="T44" s="8">
        <v>67.8</v>
      </c>
      <c r="U44" s="8">
        <v>66.599999999999994</v>
      </c>
      <c r="V44" s="8">
        <v>66.099999999999994</v>
      </c>
      <c r="W44" s="8">
        <v>65.7</v>
      </c>
      <c r="X44" s="8">
        <v>65.2</v>
      </c>
      <c r="Y44" s="8">
        <v>64.900000000000006</v>
      </c>
      <c r="Z44" s="8">
        <v>64.5</v>
      </c>
      <c r="AA44" s="8">
        <v>64.7</v>
      </c>
      <c r="AB44" s="8">
        <v>64.8</v>
      </c>
      <c r="AC44" s="8">
        <v>64.8</v>
      </c>
      <c r="AD44" t="e">
        <f>VLOOKUP(A44,'[1]LFPR By State'!$A$5:$AT$56,46,FALSE)</f>
        <v>#N/A</v>
      </c>
    </row>
    <row r="45" spans="1:30" x14ac:dyDescent="0.25">
      <c r="A45" s="3" t="s">
        <v>41</v>
      </c>
      <c r="B45" s="8">
        <v>66.7</v>
      </c>
      <c r="C45" s="8">
        <v>66.7</v>
      </c>
      <c r="D45" s="8">
        <v>66.400000000000006</v>
      </c>
      <c r="E45" s="8">
        <v>66.2</v>
      </c>
      <c r="F45" s="8">
        <v>66.2</v>
      </c>
      <c r="G45" s="8">
        <v>66.3</v>
      </c>
      <c r="H45" s="8">
        <v>65.900000000000006</v>
      </c>
      <c r="I45" s="8">
        <v>65.5</v>
      </c>
      <c r="J45" s="8">
        <v>64.900000000000006</v>
      </c>
      <c r="K45" s="8">
        <v>63.4</v>
      </c>
      <c r="L45" s="8">
        <v>63.1</v>
      </c>
      <c r="M45" s="8">
        <v>63.8</v>
      </c>
      <c r="N45" s="8">
        <v>64.3</v>
      </c>
      <c r="O45" s="8">
        <v>64</v>
      </c>
      <c r="P45" s="8">
        <v>65</v>
      </c>
      <c r="Q45" s="8">
        <v>63.9</v>
      </c>
      <c r="R45" s="8">
        <v>62.8</v>
      </c>
      <c r="S45" s="8">
        <v>62.1</v>
      </c>
      <c r="T45" s="8">
        <v>61</v>
      </c>
      <c r="U45" s="8">
        <v>60.5</v>
      </c>
      <c r="V45" s="8">
        <v>59.9</v>
      </c>
      <c r="W45" s="8">
        <v>59.3</v>
      </c>
      <c r="X45" s="8">
        <v>59.1</v>
      </c>
      <c r="Y45" s="8">
        <v>59.3</v>
      </c>
      <c r="Z45" s="8">
        <v>58.8</v>
      </c>
      <c r="AA45" s="8">
        <v>58.2</v>
      </c>
      <c r="AB45" s="8">
        <v>57.9</v>
      </c>
      <c r="AC45" s="8">
        <v>58.2</v>
      </c>
      <c r="AD45" t="e">
        <f>VLOOKUP(A45,'[1]LFPR By State'!$A$5:$AT$56,46,FALSE)</f>
        <v>#N/A</v>
      </c>
    </row>
    <row r="46" spans="1:30" x14ac:dyDescent="0.25">
      <c r="A46" s="3" t="s">
        <v>42</v>
      </c>
      <c r="B46" s="8">
        <v>70.599999999999994</v>
      </c>
      <c r="C46" s="8">
        <v>70.7</v>
      </c>
      <c r="D46" s="8">
        <v>71.2</v>
      </c>
      <c r="E46" s="8">
        <v>71.5</v>
      </c>
      <c r="F46" s="8">
        <v>71.599999999999994</v>
      </c>
      <c r="G46" s="8">
        <v>71.7</v>
      </c>
      <c r="H46" s="8">
        <v>72.099999999999994</v>
      </c>
      <c r="I46" s="8">
        <v>72.5</v>
      </c>
      <c r="J46" s="8">
        <v>72.7</v>
      </c>
      <c r="K46" s="8">
        <v>73</v>
      </c>
      <c r="L46" s="8">
        <v>73</v>
      </c>
      <c r="M46" s="8">
        <v>73.099999999999994</v>
      </c>
      <c r="N46" s="8">
        <v>73.099999999999994</v>
      </c>
      <c r="O46" s="8">
        <v>72.8</v>
      </c>
      <c r="P46" s="8">
        <v>72.5</v>
      </c>
      <c r="Q46" s="8">
        <v>72.099999999999994</v>
      </c>
      <c r="R46" s="8">
        <v>71.8</v>
      </c>
      <c r="S46" s="8">
        <v>71.5</v>
      </c>
      <c r="T46" s="8">
        <v>71.599999999999994</v>
      </c>
      <c r="U46" s="8">
        <v>71.5</v>
      </c>
      <c r="V46" s="8">
        <v>70.8</v>
      </c>
      <c r="W46" s="8">
        <v>70.099999999999994</v>
      </c>
      <c r="X46" s="8">
        <v>70</v>
      </c>
      <c r="Y46" s="8">
        <v>69.900000000000006</v>
      </c>
      <c r="Z46" s="8">
        <v>69.5</v>
      </c>
      <c r="AA46" s="8">
        <v>69</v>
      </c>
      <c r="AB46" s="8">
        <v>68.7</v>
      </c>
      <c r="AC46" s="8">
        <v>68.7</v>
      </c>
      <c r="AD46" t="e">
        <f>VLOOKUP(A46,'[1]LFPR By State'!$A$5:$AT$56,46,FALSE)</f>
        <v>#N/A</v>
      </c>
    </row>
    <row r="47" spans="1:30" x14ac:dyDescent="0.25">
      <c r="A47" s="3" t="s">
        <v>43</v>
      </c>
      <c r="B47" s="8">
        <v>63.7</v>
      </c>
      <c r="C47" s="8">
        <v>64.400000000000006</v>
      </c>
      <c r="D47" s="8">
        <v>66.400000000000006</v>
      </c>
      <c r="E47" s="8">
        <v>66.8</v>
      </c>
      <c r="F47" s="8">
        <v>66.599999999999994</v>
      </c>
      <c r="G47" s="8">
        <v>65.900000000000006</v>
      </c>
      <c r="H47" s="8">
        <v>65.8</v>
      </c>
      <c r="I47" s="8">
        <v>65.8</v>
      </c>
      <c r="J47" s="8">
        <v>65.400000000000006</v>
      </c>
      <c r="K47" s="8">
        <v>64.900000000000006</v>
      </c>
      <c r="L47" s="8">
        <v>65.2</v>
      </c>
      <c r="M47" s="8">
        <v>64.7</v>
      </c>
      <c r="N47" s="8">
        <v>63.8</v>
      </c>
      <c r="O47" s="8">
        <v>62.9</v>
      </c>
      <c r="P47" s="8">
        <v>64.2</v>
      </c>
      <c r="Q47" s="8">
        <v>63.9</v>
      </c>
      <c r="R47" s="8">
        <v>63.5</v>
      </c>
      <c r="S47" s="8">
        <v>62.3</v>
      </c>
      <c r="T47" s="8">
        <v>62.8</v>
      </c>
      <c r="U47" s="8">
        <v>62.7</v>
      </c>
      <c r="V47" s="8">
        <v>61.7</v>
      </c>
      <c r="W47" s="8">
        <v>60.8</v>
      </c>
      <c r="X47" s="8">
        <v>59.6</v>
      </c>
      <c r="Y47" s="8">
        <v>59.6</v>
      </c>
      <c r="Z47" s="8">
        <v>60.2</v>
      </c>
      <c r="AA47" s="8">
        <v>60.5</v>
      </c>
      <c r="AB47" s="8">
        <v>61</v>
      </c>
      <c r="AC47" s="8">
        <v>61.9</v>
      </c>
      <c r="AD47" t="e">
        <f>VLOOKUP(A47,'[1]LFPR By State'!$A$5:$AT$56,46,FALSE)</f>
        <v>#N/A</v>
      </c>
    </row>
    <row r="48" spans="1:30" x14ac:dyDescent="0.25">
      <c r="A48" s="3" t="s">
        <v>44</v>
      </c>
      <c r="B48" s="8">
        <v>69</v>
      </c>
      <c r="C48" s="8">
        <v>69</v>
      </c>
      <c r="D48" s="8">
        <v>69.3</v>
      </c>
      <c r="E48" s="8">
        <v>69.3</v>
      </c>
      <c r="F48" s="8">
        <v>69.099999999999994</v>
      </c>
      <c r="G48" s="8">
        <v>69.099999999999994</v>
      </c>
      <c r="H48" s="8">
        <v>69.099999999999994</v>
      </c>
      <c r="I48" s="8">
        <v>68.8</v>
      </c>
      <c r="J48" s="8">
        <v>68.3</v>
      </c>
      <c r="K48" s="8">
        <v>68</v>
      </c>
      <c r="L48" s="8">
        <v>68.099999999999994</v>
      </c>
      <c r="M48" s="8">
        <v>68</v>
      </c>
      <c r="N48" s="8">
        <v>67.400000000000006</v>
      </c>
      <c r="O48" s="8">
        <v>67.2</v>
      </c>
      <c r="P48" s="8">
        <v>66.7</v>
      </c>
      <c r="Q48" s="8">
        <v>65.8</v>
      </c>
      <c r="R48" s="8">
        <v>65.8</v>
      </c>
      <c r="S48" s="8">
        <v>66</v>
      </c>
      <c r="T48" s="8">
        <v>66</v>
      </c>
      <c r="U48" s="8">
        <v>65.900000000000006</v>
      </c>
      <c r="V48" s="8">
        <v>65.400000000000006</v>
      </c>
      <c r="W48" s="8">
        <v>65.2</v>
      </c>
      <c r="X48" s="8">
        <v>64.8</v>
      </c>
      <c r="Y48" s="8">
        <v>63.8</v>
      </c>
      <c r="Z48" s="8">
        <v>63.8</v>
      </c>
      <c r="AA48" s="8">
        <v>63.9</v>
      </c>
      <c r="AB48" s="8">
        <v>64</v>
      </c>
      <c r="AC48" s="8">
        <v>64</v>
      </c>
      <c r="AD48" t="e">
        <f>VLOOKUP(A48,'[1]LFPR By State'!$A$5:$AT$56,46,FALSE)</f>
        <v>#N/A</v>
      </c>
    </row>
    <row r="49" spans="1:30" x14ac:dyDescent="0.25">
      <c r="A49" s="3" t="s">
        <v>45</v>
      </c>
      <c r="B49" s="8">
        <v>70.599999999999994</v>
      </c>
      <c r="C49" s="8">
        <v>71.900000000000006</v>
      </c>
      <c r="D49" s="8">
        <v>73.3</v>
      </c>
      <c r="E49" s="8">
        <v>72.400000000000006</v>
      </c>
      <c r="F49" s="8">
        <v>71.7</v>
      </c>
      <c r="G49" s="8">
        <v>71.7</v>
      </c>
      <c r="H49" s="8">
        <v>72.400000000000006</v>
      </c>
      <c r="I49" s="8">
        <v>72.3</v>
      </c>
      <c r="J49" s="8">
        <v>72.2</v>
      </c>
      <c r="K49" s="8">
        <v>71.8</v>
      </c>
      <c r="L49" s="8">
        <v>71.2</v>
      </c>
      <c r="M49" s="8">
        <v>70.900000000000006</v>
      </c>
      <c r="N49" s="8">
        <v>71.2</v>
      </c>
      <c r="O49" s="8">
        <v>72</v>
      </c>
      <c r="P49" s="8">
        <v>72.599999999999994</v>
      </c>
      <c r="Q49" s="8">
        <v>72.900000000000006</v>
      </c>
      <c r="R49" s="8">
        <v>71.599999999999994</v>
      </c>
      <c r="S49" s="8">
        <v>69.7</v>
      </c>
      <c r="T49" s="8">
        <v>68.5</v>
      </c>
      <c r="U49" s="8">
        <v>67.400000000000006</v>
      </c>
      <c r="V49" s="8">
        <v>66.599999999999994</v>
      </c>
      <c r="W49" s="8">
        <v>67.2</v>
      </c>
      <c r="X49" s="8">
        <v>67.400000000000006</v>
      </c>
      <c r="Y49" s="8">
        <v>67.900000000000006</v>
      </c>
      <c r="Z49" s="8">
        <v>68.400000000000006</v>
      </c>
      <c r="AA49" s="8">
        <v>68.7</v>
      </c>
      <c r="AB49" s="8">
        <v>68.400000000000006</v>
      </c>
      <c r="AC49" s="8">
        <v>68.5</v>
      </c>
      <c r="AD49" t="e">
        <f>VLOOKUP(A49,'[1]LFPR By State'!$A$5:$AT$56,46,FALSE)</f>
        <v>#N/A</v>
      </c>
    </row>
    <row r="50" spans="1:30" x14ac:dyDescent="0.25">
      <c r="A50" s="3" t="s">
        <v>46</v>
      </c>
      <c r="B50" s="8">
        <v>71.7</v>
      </c>
      <c r="C50" s="8">
        <v>71.7</v>
      </c>
      <c r="D50" s="8">
        <v>71.3</v>
      </c>
      <c r="E50" s="8">
        <v>71.400000000000006</v>
      </c>
      <c r="F50" s="8">
        <v>71.8</v>
      </c>
      <c r="G50" s="8">
        <v>71.900000000000006</v>
      </c>
      <c r="H50" s="8">
        <v>72.099999999999994</v>
      </c>
      <c r="I50" s="8">
        <v>72</v>
      </c>
      <c r="J50" s="8">
        <v>70.5</v>
      </c>
      <c r="K50" s="8">
        <v>70.599999999999994</v>
      </c>
      <c r="L50" s="8">
        <v>71</v>
      </c>
      <c r="M50" s="8">
        <v>71</v>
      </c>
      <c r="N50" s="8">
        <v>70.599999999999994</v>
      </c>
      <c r="O50" s="8">
        <v>70.5</v>
      </c>
      <c r="P50" s="8">
        <v>71.2</v>
      </c>
      <c r="Q50" s="8">
        <v>70.3</v>
      </c>
      <c r="R50" s="8">
        <v>70.099999999999994</v>
      </c>
      <c r="S50" s="8">
        <v>70.8</v>
      </c>
      <c r="T50" s="8">
        <v>70.8</v>
      </c>
      <c r="U50" s="8">
        <v>70.099999999999994</v>
      </c>
      <c r="V50" s="8">
        <v>69.2</v>
      </c>
      <c r="W50" s="8">
        <v>68.3</v>
      </c>
      <c r="X50" s="8">
        <v>67.900000000000006</v>
      </c>
      <c r="Y50" s="8">
        <v>67.3</v>
      </c>
      <c r="Z50" s="8">
        <v>67.099999999999994</v>
      </c>
      <c r="AA50" s="8">
        <v>67.2</v>
      </c>
      <c r="AB50" s="8">
        <v>67</v>
      </c>
      <c r="AC50" s="8">
        <v>66.5</v>
      </c>
      <c r="AD50" t="e">
        <f>VLOOKUP(A50,'[1]LFPR By State'!$A$5:$AT$56,46,FALSE)</f>
        <v>#N/A</v>
      </c>
    </row>
    <row r="51" spans="1:30" x14ac:dyDescent="0.25">
      <c r="A51" s="3" t="s">
        <v>47</v>
      </c>
      <c r="B51" s="8">
        <v>70.599999999999994</v>
      </c>
      <c r="C51" s="8">
        <v>69.400000000000006</v>
      </c>
      <c r="D51" s="8">
        <v>69.400000000000006</v>
      </c>
      <c r="E51" s="8">
        <v>69.2</v>
      </c>
      <c r="F51" s="8">
        <v>68.099999999999994</v>
      </c>
      <c r="G51" s="8">
        <v>67.7</v>
      </c>
      <c r="H51" s="8">
        <v>67.7</v>
      </c>
      <c r="I51" s="8">
        <v>67.8</v>
      </c>
      <c r="J51" s="8">
        <v>68</v>
      </c>
      <c r="K51" s="8">
        <v>68.400000000000006</v>
      </c>
      <c r="L51" s="8">
        <v>68.599999999999994</v>
      </c>
      <c r="M51" s="8">
        <v>68.400000000000006</v>
      </c>
      <c r="N51" s="8">
        <v>67.900000000000006</v>
      </c>
      <c r="O51" s="8">
        <v>68.5</v>
      </c>
      <c r="P51" s="8">
        <v>68.7</v>
      </c>
      <c r="Q51" s="8">
        <v>69</v>
      </c>
      <c r="R51" s="8">
        <v>69.7</v>
      </c>
      <c r="S51" s="8">
        <v>68.900000000000006</v>
      </c>
      <c r="T51" s="8">
        <v>67.8</v>
      </c>
      <c r="U51" s="8">
        <v>67.400000000000006</v>
      </c>
      <c r="V51" s="8">
        <v>66.7</v>
      </c>
      <c r="W51" s="8">
        <v>66.400000000000006</v>
      </c>
      <c r="X51" s="8">
        <v>66.099999999999994</v>
      </c>
      <c r="Y51" s="8">
        <v>65.2</v>
      </c>
      <c r="Z51" s="8">
        <v>65</v>
      </c>
      <c r="AA51" s="8">
        <v>65.7</v>
      </c>
      <c r="AB51" s="8">
        <v>65.7</v>
      </c>
      <c r="AC51" s="8">
        <v>66.2</v>
      </c>
      <c r="AD51" t="e">
        <f>VLOOKUP(A51,'[1]LFPR By State'!$A$5:$AT$56,46,FALSE)</f>
        <v>#N/A</v>
      </c>
    </row>
    <row r="52" spans="1:30" x14ac:dyDescent="0.25">
      <c r="A52" s="3" t="s">
        <v>48</v>
      </c>
      <c r="B52" s="8">
        <v>68.599999999999994</v>
      </c>
      <c r="C52" s="8">
        <v>68.3</v>
      </c>
      <c r="D52" s="8">
        <v>67.900000000000006</v>
      </c>
      <c r="E52" s="8">
        <v>68.099999999999994</v>
      </c>
      <c r="F52" s="8">
        <v>69</v>
      </c>
      <c r="G52" s="8">
        <v>69.5</v>
      </c>
      <c r="H52" s="8">
        <v>69.7</v>
      </c>
      <c r="I52" s="8">
        <v>69.5</v>
      </c>
      <c r="J52" s="8">
        <v>69.099999999999994</v>
      </c>
      <c r="K52" s="8">
        <v>68.099999999999994</v>
      </c>
      <c r="L52" s="8">
        <v>67.400000000000006</v>
      </c>
      <c r="M52" s="8">
        <v>67.3</v>
      </c>
      <c r="N52" s="8">
        <v>67.3</v>
      </c>
      <c r="O52" s="8">
        <v>67.7</v>
      </c>
      <c r="P52" s="8">
        <v>67.7</v>
      </c>
      <c r="Q52" s="8">
        <v>68</v>
      </c>
      <c r="R52" s="8">
        <v>68.3</v>
      </c>
      <c r="S52" s="8">
        <v>66.900000000000006</v>
      </c>
      <c r="T52" s="8">
        <v>65.900000000000006</v>
      </c>
      <c r="U52" s="8">
        <v>64.7</v>
      </c>
      <c r="V52" s="8">
        <v>64.5</v>
      </c>
      <c r="W52" s="8">
        <v>63.6</v>
      </c>
      <c r="X52" s="8">
        <v>63.3</v>
      </c>
      <c r="Y52" s="8">
        <v>63.3</v>
      </c>
      <c r="Z52" s="8">
        <v>63.7</v>
      </c>
      <c r="AA52" s="8">
        <v>63.7</v>
      </c>
      <c r="AB52" s="8">
        <v>64.2</v>
      </c>
      <c r="AC52" s="8">
        <v>64.900000000000006</v>
      </c>
      <c r="AD52" t="e">
        <f>VLOOKUP(A52,'[1]LFPR By State'!$A$5:$AT$56,46,FALSE)</f>
        <v>#N/A</v>
      </c>
    </row>
    <row r="53" spans="1:30" x14ac:dyDescent="0.25">
      <c r="A53" s="3" t="s">
        <v>49</v>
      </c>
      <c r="B53" s="8">
        <v>55.6</v>
      </c>
      <c r="C53" s="8">
        <v>55</v>
      </c>
      <c r="D53" s="8">
        <v>55</v>
      </c>
      <c r="E53" s="8">
        <v>54.8</v>
      </c>
      <c r="F53" s="8">
        <v>55</v>
      </c>
      <c r="G53" s="8">
        <v>55.1</v>
      </c>
      <c r="H53" s="8">
        <v>55.4</v>
      </c>
      <c r="I53" s="8">
        <v>55.8</v>
      </c>
      <c r="J53" s="8">
        <v>55.9</v>
      </c>
      <c r="K53" s="8">
        <v>55.8</v>
      </c>
      <c r="L53" s="8">
        <v>55.9</v>
      </c>
      <c r="M53" s="8">
        <v>55.3</v>
      </c>
      <c r="N53" s="8">
        <v>55.1</v>
      </c>
      <c r="O53" s="8">
        <v>55.4</v>
      </c>
      <c r="P53" s="8">
        <v>55.9</v>
      </c>
      <c r="Q53" s="8">
        <v>55.7</v>
      </c>
      <c r="R53" s="8">
        <v>55.7</v>
      </c>
      <c r="S53" s="8">
        <v>55.8</v>
      </c>
      <c r="T53" s="8">
        <v>54.9</v>
      </c>
      <c r="U53" s="8">
        <v>54.3</v>
      </c>
      <c r="V53" s="8">
        <v>54.3</v>
      </c>
      <c r="W53" s="8">
        <v>53.8</v>
      </c>
      <c r="X53" s="8">
        <v>53.6</v>
      </c>
      <c r="Y53" s="8">
        <v>53.5</v>
      </c>
      <c r="Z53" s="8">
        <v>53.3</v>
      </c>
      <c r="AA53" s="8">
        <v>53.5</v>
      </c>
      <c r="AB53" s="8">
        <v>54.5</v>
      </c>
      <c r="AC53" s="8">
        <v>55.1</v>
      </c>
      <c r="AD53" t="e">
        <f>VLOOKUP(A53,'[1]LFPR By State'!$A$5:$AT$56,46,FALSE)</f>
        <v>#N/A</v>
      </c>
    </row>
    <row r="54" spans="1:30" x14ac:dyDescent="0.25">
      <c r="A54" s="3" t="s">
        <v>50</v>
      </c>
      <c r="B54" s="8">
        <v>71.599999999999994</v>
      </c>
      <c r="C54" s="8">
        <v>72</v>
      </c>
      <c r="D54" s="8">
        <v>73.099999999999994</v>
      </c>
      <c r="E54" s="8">
        <v>73.5</v>
      </c>
      <c r="F54" s="8">
        <v>73.900000000000006</v>
      </c>
      <c r="G54" s="8">
        <v>74.099999999999994</v>
      </c>
      <c r="H54" s="8">
        <v>73.900000000000006</v>
      </c>
      <c r="I54" s="8">
        <v>73.099999999999994</v>
      </c>
      <c r="J54" s="8">
        <v>73.099999999999994</v>
      </c>
      <c r="K54" s="8">
        <v>73.099999999999994</v>
      </c>
      <c r="L54" s="8">
        <v>72.3</v>
      </c>
      <c r="M54" s="8">
        <v>72.3</v>
      </c>
      <c r="N54" s="8">
        <v>71.400000000000006</v>
      </c>
      <c r="O54" s="8">
        <v>70.7</v>
      </c>
      <c r="P54" s="8">
        <v>70.900000000000006</v>
      </c>
      <c r="Q54" s="8">
        <v>70.8</v>
      </c>
      <c r="R54" s="8">
        <v>70.599999999999994</v>
      </c>
      <c r="S54" s="8">
        <v>70.5</v>
      </c>
      <c r="T54" s="8">
        <v>69.5</v>
      </c>
      <c r="U54" s="8">
        <v>68.900000000000006</v>
      </c>
      <c r="V54" s="8">
        <v>68.5</v>
      </c>
      <c r="W54" s="8">
        <v>68.3</v>
      </c>
      <c r="X54" s="8">
        <v>68</v>
      </c>
      <c r="Y54" s="8">
        <v>67.900000000000006</v>
      </c>
      <c r="Z54" s="8">
        <v>68.099999999999994</v>
      </c>
      <c r="AA54" s="8">
        <v>68</v>
      </c>
      <c r="AB54" s="8">
        <v>67.400000000000006</v>
      </c>
      <c r="AC54" s="8">
        <v>66.8</v>
      </c>
      <c r="AD54" t="e">
        <f>VLOOKUP(A54,'[1]LFPR By State'!$A$5:$AT$56,46,FALSE)</f>
        <v>#N/A</v>
      </c>
    </row>
    <row r="55" spans="1:30" x14ac:dyDescent="0.25">
      <c r="A55" s="3" t="s">
        <v>51</v>
      </c>
      <c r="B55" s="8">
        <v>70.400000000000006</v>
      </c>
      <c r="C55" s="8">
        <v>70.3</v>
      </c>
      <c r="D55" s="8">
        <v>70.8</v>
      </c>
      <c r="E55" s="8">
        <v>70.599999999999994</v>
      </c>
      <c r="F55" s="8">
        <v>70.3</v>
      </c>
      <c r="G55" s="8">
        <v>70.099999999999994</v>
      </c>
      <c r="H55" s="8">
        <v>70.900000000000006</v>
      </c>
      <c r="I55" s="8">
        <v>71.3</v>
      </c>
      <c r="J55" s="8">
        <v>71.3</v>
      </c>
      <c r="K55" s="8">
        <v>71.599999999999994</v>
      </c>
      <c r="L55" s="8">
        <v>71</v>
      </c>
      <c r="M55" s="8">
        <v>71.3</v>
      </c>
      <c r="N55" s="8">
        <v>71.099999999999994</v>
      </c>
      <c r="O55" s="8">
        <v>71.599999999999994</v>
      </c>
      <c r="P55" s="8">
        <v>71.900000000000006</v>
      </c>
      <c r="Q55" s="8">
        <v>72</v>
      </c>
      <c r="R55" s="8">
        <v>72.2</v>
      </c>
      <c r="S55" s="8">
        <v>71.7</v>
      </c>
      <c r="T55" s="8">
        <v>70.099999999999994</v>
      </c>
      <c r="U55" s="8">
        <v>69.3</v>
      </c>
      <c r="V55" s="8">
        <v>68.400000000000006</v>
      </c>
      <c r="W55" s="8">
        <v>67.400000000000006</v>
      </c>
      <c r="X55" s="8">
        <v>67.3</v>
      </c>
      <c r="Y55" s="8">
        <v>66.8</v>
      </c>
      <c r="Z55" s="8">
        <v>66.599999999999994</v>
      </c>
      <c r="AA55" s="8">
        <v>65.900000000000006</v>
      </c>
      <c r="AB55" s="8">
        <v>65.599999999999994</v>
      </c>
      <c r="AC55" s="8">
        <v>65.599999999999994</v>
      </c>
      <c r="AD55" t="e">
        <f>VLOOKUP(A55,'[1]LFPR By State'!$A$5:$AT$56,46,FALSE)</f>
        <v>#N/A</v>
      </c>
    </row>
    <row r="57" spans="1:30" x14ac:dyDescent="0.25">
      <c r="A57" s="3" t="s">
        <v>100</v>
      </c>
      <c r="B57">
        <f>AVERAGE(B5:B55)</f>
        <v>67.403921568627453</v>
      </c>
      <c r="C57">
        <f t="shared" ref="C57:AD57" si="0">AVERAGE(C5:C55)</f>
        <v>67.366666666666674</v>
      </c>
      <c r="D57">
        <f t="shared" si="0"/>
        <v>67.768627450980418</v>
      </c>
      <c r="E57">
        <f t="shared" si="0"/>
        <v>67.733333333333348</v>
      </c>
      <c r="F57">
        <f t="shared" si="0"/>
        <v>67.784313725490208</v>
      </c>
      <c r="G57">
        <f t="shared" si="0"/>
        <v>67.898039215686268</v>
      </c>
      <c r="H57">
        <f t="shared" si="0"/>
        <v>67.921568627450995</v>
      </c>
      <c r="I57">
        <f t="shared" si="0"/>
        <v>67.905882352941191</v>
      </c>
      <c r="J57">
        <f t="shared" si="0"/>
        <v>67.854901960784318</v>
      </c>
      <c r="K57">
        <f t="shared" si="0"/>
        <v>67.603921568627442</v>
      </c>
      <c r="L57">
        <f t="shared" si="0"/>
        <v>67.347058823529395</v>
      </c>
      <c r="M57">
        <f t="shared" si="0"/>
        <v>67.154901960784315</v>
      </c>
      <c r="N57">
        <f t="shared" si="0"/>
        <v>66.92941176470589</v>
      </c>
      <c r="O57">
        <f t="shared" si="0"/>
        <v>67.054901960784306</v>
      </c>
      <c r="P57">
        <f t="shared" si="0"/>
        <v>67.178431372548999</v>
      </c>
      <c r="Q57">
        <f t="shared" si="0"/>
        <v>67.005882352941185</v>
      </c>
      <c r="R57">
        <f t="shared" si="0"/>
        <v>66.921568627450981</v>
      </c>
      <c r="S57">
        <f t="shared" si="0"/>
        <v>66.247058823529443</v>
      </c>
      <c r="T57">
        <f t="shared" si="0"/>
        <v>65.533333333333346</v>
      </c>
      <c r="U57">
        <f t="shared" si="0"/>
        <v>64.98627450980392</v>
      </c>
      <c r="V57">
        <f t="shared" si="0"/>
        <v>64.523529411764699</v>
      </c>
      <c r="W57">
        <f t="shared" si="0"/>
        <v>64.017647058823542</v>
      </c>
      <c r="X57">
        <f t="shared" si="0"/>
        <v>63.721568627450978</v>
      </c>
      <c r="Y57">
        <f t="shared" si="0"/>
        <v>63.564705882352953</v>
      </c>
      <c r="Z57">
        <f t="shared" si="0"/>
        <v>63.621568627450984</v>
      </c>
      <c r="AA57">
        <f t="shared" si="0"/>
        <v>63.654901960784287</v>
      </c>
      <c r="AB57">
        <f t="shared" si="0"/>
        <v>63.652941176470584</v>
      </c>
      <c r="AC57">
        <f t="shared" si="0"/>
        <v>63.886274509803918</v>
      </c>
      <c r="AD57" t="e">
        <f t="shared" si="0"/>
        <v>#N/A</v>
      </c>
    </row>
    <row r="59" spans="1:30" x14ac:dyDescent="0.25">
      <c r="A59" s="3" t="s">
        <v>101</v>
      </c>
      <c r="B59" s="1">
        <f>100*(B57/$B$57)</f>
        <v>100</v>
      </c>
      <c r="C59" s="1">
        <f t="shared" ref="C59:AD59" si="1">100*(C57/$B$57)</f>
        <v>99.944728880614392</v>
      </c>
      <c r="D59" s="1">
        <f t="shared" si="1"/>
        <v>100.54107516872239</v>
      </c>
      <c r="E59" s="1">
        <f t="shared" si="1"/>
        <v>100.48871305562021</v>
      </c>
      <c r="F59" s="1">
        <f t="shared" si="1"/>
        <v>100.56434721899001</v>
      </c>
      <c r="G59" s="1">
        <f t="shared" si="1"/>
        <v>100.73306958343029</v>
      </c>
      <c r="H59" s="1">
        <f t="shared" si="1"/>
        <v>100.76797765883177</v>
      </c>
      <c r="I59" s="1">
        <f t="shared" si="1"/>
        <v>100.74470560856412</v>
      </c>
      <c r="J59" s="1">
        <f t="shared" si="1"/>
        <v>100.66907144519432</v>
      </c>
      <c r="K59" s="1">
        <f t="shared" si="1"/>
        <v>100.29671864091225</v>
      </c>
      <c r="L59" s="1">
        <f t="shared" si="1"/>
        <v>99.915638817779822</v>
      </c>
      <c r="M59" s="1">
        <f t="shared" si="1"/>
        <v>99.630556202001401</v>
      </c>
      <c r="N59" s="1">
        <f t="shared" si="1"/>
        <v>99.296020479404248</v>
      </c>
      <c r="O59" s="1">
        <f t="shared" si="1"/>
        <v>99.482196881545249</v>
      </c>
      <c r="P59" s="1">
        <f t="shared" si="1"/>
        <v>99.665464277402805</v>
      </c>
      <c r="Q59" s="1">
        <f t="shared" si="1"/>
        <v>99.409471724458925</v>
      </c>
      <c r="R59" s="1">
        <f t="shared" si="1"/>
        <v>99.284384454270409</v>
      </c>
      <c r="S59" s="1">
        <f t="shared" si="1"/>
        <v>98.28368629276244</v>
      </c>
      <c r="T59" s="1">
        <f t="shared" si="1"/>
        <v>97.224808005585302</v>
      </c>
      <c r="U59" s="1">
        <f t="shared" si="1"/>
        <v>96.413195252501737</v>
      </c>
      <c r="V59" s="1">
        <f t="shared" si="1"/>
        <v>95.726669769606687</v>
      </c>
      <c r="W59" s="1">
        <f t="shared" si="1"/>
        <v>94.976146148475692</v>
      </c>
      <c r="X59" s="1">
        <f t="shared" si="1"/>
        <v>94.536886199674186</v>
      </c>
      <c r="Y59" s="1">
        <f t="shared" si="1"/>
        <v>94.304165696997927</v>
      </c>
      <c r="Z59" s="1">
        <f t="shared" si="1"/>
        <v>94.388526879218063</v>
      </c>
      <c r="AA59" s="1">
        <f t="shared" si="1"/>
        <v>94.437979986036723</v>
      </c>
      <c r="AB59" s="1">
        <f t="shared" si="1"/>
        <v>94.435070979753306</v>
      </c>
      <c r="AC59" s="1">
        <f t="shared" si="1"/>
        <v>94.781242727484283</v>
      </c>
      <c r="AD59" s="1" t="e">
        <f t="shared" si="1"/>
        <v>#N/A</v>
      </c>
    </row>
    <row r="62" spans="1:30" x14ac:dyDescent="0.25">
      <c r="A62" s="16" t="s">
        <v>0</v>
      </c>
      <c r="B62" s="16">
        <v>1992</v>
      </c>
      <c r="C62" s="16">
        <v>1993</v>
      </c>
      <c r="D62" s="16">
        <v>1994</v>
      </c>
      <c r="E62" s="16">
        <v>1995</v>
      </c>
      <c r="F62" s="16">
        <v>1996</v>
      </c>
      <c r="G62" s="16">
        <v>1997</v>
      </c>
      <c r="H62" s="16">
        <v>1998</v>
      </c>
      <c r="I62" s="16">
        <v>1999</v>
      </c>
      <c r="J62" s="16">
        <v>2000</v>
      </c>
      <c r="K62" s="16">
        <v>2001</v>
      </c>
      <c r="L62" s="16">
        <v>2002</v>
      </c>
      <c r="M62" s="16">
        <v>2003</v>
      </c>
      <c r="N62" s="16">
        <v>2004</v>
      </c>
      <c r="O62" s="16">
        <v>2005</v>
      </c>
      <c r="P62" s="16">
        <v>2006</v>
      </c>
      <c r="Q62" s="16">
        <v>2007</v>
      </c>
      <c r="R62" s="16">
        <v>2008</v>
      </c>
      <c r="S62" s="16">
        <v>2009</v>
      </c>
      <c r="T62" s="16">
        <v>2010</v>
      </c>
      <c r="U62" s="16">
        <v>2011</v>
      </c>
      <c r="V62" s="16">
        <v>2012</v>
      </c>
      <c r="W62" s="16">
        <v>2013</v>
      </c>
      <c r="X62" s="16">
        <v>2014</v>
      </c>
      <c r="Y62" s="16">
        <v>2015</v>
      </c>
      <c r="Z62" s="16">
        <v>2016</v>
      </c>
      <c r="AA62" s="16">
        <v>2017</v>
      </c>
      <c r="AB62" s="16">
        <v>2018</v>
      </c>
      <c r="AC62" s="16">
        <v>2019</v>
      </c>
      <c r="AD62" s="16">
        <v>2020</v>
      </c>
    </row>
    <row r="63" spans="1:30" x14ac:dyDescent="0.25">
      <c r="A63" s="3" t="s">
        <v>1</v>
      </c>
      <c r="B63">
        <v>45</v>
      </c>
      <c r="C63">
        <v>45</v>
      </c>
      <c r="D63">
        <v>44</v>
      </c>
      <c r="E63">
        <v>43</v>
      </c>
      <c r="F63">
        <v>43</v>
      </c>
      <c r="G63">
        <v>39</v>
      </c>
      <c r="H63">
        <v>43</v>
      </c>
      <c r="I63">
        <v>43</v>
      </c>
      <c r="J63">
        <v>43</v>
      </c>
      <c r="K63">
        <v>46</v>
      </c>
      <c r="L63">
        <v>46</v>
      </c>
      <c r="M63">
        <v>46</v>
      </c>
      <c r="N63">
        <v>46</v>
      </c>
      <c r="O63">
        <v>49</v>
      </c>
      <c r="P63">
        <v>49</v>
      </c>
      <c r="Q63">
        <v>49</v>
      </c>
      <c r="R63">
        <v>49</v>
      </c>
      <c r="S63">
        <v>49</v>
      </c>
      <c r="T63">
        <v>48</v>
      </c>
      <c r="U63">
        <v>49</v>
      </c>
      <c r="V63">
        <v>50</v>
      </c>
      <c r="W63">
        <v>49</v>
      </c>
      <c r="X63">
        <v>49</v>
      </c>
      <c r="Y63">
        <v>49</v>
      </c>
      <c r="Z63">
        <v>49</v>
      </c>
      <c r="AA63">
        <v>49</v>
      </c>
      <c r="AB63">
        <v>49</v>
      </c>
      <c r="AC63">
        <v>49</v>
      </c>
      <c r="AD63">
        <v>46</v>
      </c>
    </row>
    <row r="64" spans="1:30" x14ac:dyDescent="0.25">
      <c r="A64" s="3" t="s">
        <v>2</v>
      </c>
      <c r="B64">
        <v>3</v>
      </c>
      <c r="C64">
        <v>2</v>
      </c>
      <c r="D64">
        <v>2</v>
      </c>
      <c r="E64">
        <v>6</v>
      </c>
      <c r="F64">
        <v>3</v>
      </c>
      <c r="G64">
        <v>3</v>
      </c>
      <c r="H64">
        <v>3</v>
      </c>
      <c r="I64">
        <v>2</v>
      </c>
      <c r="J64">
        <v>2</v>
      </c>
      <c r="K64">
        <v>5</v>
      </c>
      <c r="L64">
        <v>5</v>
      </c>
      <c r="M64">
        <v>4</v>
      </c>
      <c r="N64">
        <v>6</v>
      </c>
      <c r="O64">
        <v>7</v>
      </c>
      <c r="P64">
        <v>9</v>
      </c>
      <c r="Q64">
        <v>12</v>
      </c>
      <c r="R64">
        <v>9</v>
      </c>
      <c r="S64">
        <v>11</v>
      </c>
      <c r="T64">
        <v>10</v>
      </c>
      <c r="U64">
        <v>11</v>
      </c>
      <c r="V64">
        <v>13</v>
      </c>
      <c r="W64">
        <v>12</v>
      </c>
      <c r="X64">
        <v>12</v>
      </c>
      <c r="Y64">
        <v>12</v>
      </c>
      <c r="Z64">
        <v>15</v>
      </c>
      <c r="AA64">
        <v>15</v>
      </c>
      <c r="AB64">
        <v>18</v>
      </c>
      <c r="AC64">
        <v>19</v>
      </c>
      <c r="AD64">
        <v>18</v>
      </c>
    </row>
    <row r="65" spans="1:30" x14ac:dyDescent="0.25">
      <c r="A65" s="3" t="s">
        <v>3</v>
      </c>
      <c r="B65">
        <v>41</v>
      </c>
      <c r="C65">
        <v>43</v>
      </c>
      <c r="D65">
        <v>40</v>
      </c>
      <c r="E65">
        <v>32</v>
      </c>
      <c r="F65">
        <v>37</v>
      </c>
      <c r="G65">
        <v>40</v>
      </c>
      <c r="H65">
        <v>39</v>
      </c>
      <c r="I65">
        <v>38</v>
      </c>
      <c r="J65">
        <v>39</v>
      </c>
      <c r="K65">
        <v>38</v>
      </c>
      <c r="L65">
        <v>37</v>
      </c>
      <c r="M65">
        <v>38</v>
      </c>
      <c r="N65">
        <v>38</v>
      </c>
      <c r="O65">
        <v>40</v>
      </c>
      <c r="P65">
        <v>40</v>
      </c>
      <c r="Q65">
        <v>42</v>
      </c>
      <c r="R65">
        <v>38</v>
      </c>
      <c r="S65">
        <v>39</v>
      </c>
      <c r="T65">
        <v>36</v>
      </c>
      <c r="U65">
        <v>39</v>
      </c>
      <c r="V65">
        <v>40</v>
      </c>
      <c r="W65">
        <v>42</v>
      </c>
      <c r="X65">
        <v>42</v>
      </c>
      <c r="Y65">
        <v>40</v>
      </c>
      <c r="Z65">
        <v>41</v>
      </c>
      <c r="AA65">
        <v>41</v>
      </c>
      <c r="AB65">
        <v>38</v>
      </c>
      <c r="AC65">
        <v>37</v>
      </c>
      <c r="AD65">
        <v>34</v>
      </c>
    </row>
    <row r="66" spans="1:30" x14ac:dyDescent="0.25">
      <c r="A66" s="3" t="s">
        <v>4</v>
      </c>
      <c r="B66">
        <v>41</v>
      </c>
      <c r="C66">
        <v>43</v>
      </c>
      <c r="D66">
        <v>41</v>
      </c>
      <c r="E66">
        <v>41</v>
      </c>
      <c r="F66">
        <v>42</v>
      </c>
      <c r="G66">
        <v>46</v>
      </c>
      <c r="H66">
        <v>47</v>
      </c>
      <c r="I66">
        <v>47</v>
      </c>
      <c r="J66">
        <v>49</v>
      </c>
      <c r="K66">
        <v>48</v>
      </c>
      <c r="L66">
        <v>45</v>
      </c>
      <c r="M66">
        <v>47</v>
      </c>
      <c r="N66">
        <v>45</v>
      </c>
      <c r="O66">
        <v>43</v>
      </c>
      <c r="P66">
        <v>45</v>
      </c>
      <c r="Q66">
        <v>45</v>
      </c>
      <c r="R66">
        <v>46</v>
      </c>
      <c r="S66">
        <v>46</v>
      </c>
      <c r="T66">
        <v>46</v>
      </c>
      <c r="U66">
        <v>45</v>
      </c>
      <c r="V66">
        <v>47</v>
      </c>
      <c r="W66">
        <v>47</v>
      </c>
      <c r="X66">
        <v>47</v>
      </c>
      <c r="Y66">
        <v>46</v>
      </c>
      <c r="Z66">
        <v>48</v>
      </c>
      <c r="AA66">
        <v>48</v>
      </c>
      <c r="AB66">
        <v>47</v>
      </c>
      <c r="AC66">
        <v>47</v>
      </c>
      <c r="AD66">
        <v>47</v>
      </c>
    </row>
    <row r="67" spans="1:30" x14ac:dyDescent="0.25">
      <c r="A67" s="3" t="s">
        <v>5</v>
      </c>
      <c r="B67">
        <v>36</v>
      </c>
      <c r="C67">
        <v>35</v>
      </c>
      <c r="D67">
        <v>38</v>
      </c>
      <c r="E67">
        <v>39</v>
      </c>
      <c r="F67">
        <v>38</v>
      </c>
      <c r="G67">
        <v>36</v>
      </c>
      <c r="H67">
        <v>34</v>
      </c>
      <c r="I67">
        <v>37</v>
      </c>
      <c r="J67">
        <v>34</v>
      </c>
      <c r="K67">
        <v>33</v>
      </c>
      <c r="L67">
        <v>32</v>
      </c>
      <c r="M67">
        <v>35</v>
      </c>
      <c r="N67">
        <v>35</v>
      </c>
      <c r="O67">
        <v>35</v>
      </c>
      <c r="P67">
        <v>35</v>
      </c>
      <c r="Q67">
        <v>35</v>
      </c>
      <c r="R67">
        <v>32</v>
      </c>
      <c r="S67">
        <v>29</v>
      </c>
      <c r="T67">
        <v>30</v>
      </c>
      <c r="U67">
        <v>33</v>
      </c>
      <c r="V67">
        <v>33</v>
      </c>
      <c r="W67">
        <v>33</v>
      </c>
      <c r="X67">
        <v>32</v>
      </c>
      <c r="Y67">
        <v>32</v>
      </c>
      <c r="Z67">
        <v>33</v>
      </c>
      <c r="AA67">
        <v>35</v>
      </c>
      <c r="AB67">
        <v>34</v>
      </c>
      <c r="AC67">
        <v>34</v>
      </c>
      <c r="AD67">
        <v>35</v>
      </c>
    </row>
    <row r="68" spans="1:30" x14ac:dyDescent="0.25">
      <c r="A68" s="3" t="s">
        <v>6</v>
      </c>
      <c r="B68">
        <v>13</v>
      </c>
      <c r="C68">
        <v>9</v>
      </c>
      <c r="D68">
        <v>7</v>
      </c>
      <c r="E68">
        <v>2</v>
      </c>
      <c r="F68">
        <v>6</v>
      </c>
      <c r="G68">
        <v>5</v>
      </c>
      <c r="H68">
        <v>2</v>
      </c>
      <c r="I68">
        <v>3</v>
      </c>
      <c r="J68">
        <v>6</v>
      </c>
      <c r="K68">
        <v>9</v>
      </c>
      <c r="L68">
        <v>7</v>
      </c>
      <c r="M68">
        <v>6</v>
      </c>
      <c r="N68">
        <v>4</v>
      </c>
      <c r="O68">
        <v>4</v>
      </c>
      <c r="P68">
        <v>2</v>
      </c>
      <c r="Q68">
        <v>4</v>
      </c>
      <c r="R68">
        <v>3</v>
      </c>
      <c r="S68">
        <v>7</v>
      </c>
      <c r="T68">
        <v>7</v>
      </c>
      <c r="U68">
        <v>7</v>
      </c>
      <c r="V68">
        <v>9</v>
      </c>
      <c r="W68">
        <v>11</v>
      </c>
      <c r="X68">
        <v>11</v>
      </c>
      <c r="Y68">
        <v>15</v>
      </c>
      <c r="Z68">
        <v>12</v>
      </c>
      <c r="AA68">
        <v>10</v>
      </c>
      <c r="AB68">
        <v>7</v>
      </c>
      <c r="AC68">
        <v>7</v>
      </c>
      <c r="AD68">
        <v>7</v>
      </c>
    </row>
    <row r="69" spans="1:30" x14ac:dyDescent="0.25">
      <c r="A69" s="3" t="s">
        <v>7</v>
      </c>
      <c r="B69">
        <v>8</v>
      </c>
      <c r="C69">
        <v>13</v>
      </c>
      <c r="D69">
        <v>21</v>
      </c>
      <c r="E69">
        <v>23</v>
      </c>
      <c r="F69">
        <v>24</v>
      </c>
      <c r="G69">
        <v>25</v>
      </c>
      <c r="H69">
        <v>28</v>
      </c>
      <c r="I69">
        <v>30</v>
      </c>
      <c r="J69">
        <v>28</v>
      </c>
      <c r="K69">
        <v>33</v>
      </c>
      <c r="L69">
        <v>24</v>
      </c>
      <c r="M69">
        <v>23</v>
      </c>
      <c r="N69">
        <v>25</v>
      </c>
      <c r="O69">
        <v>26</v>
      </c>
      <c r="P69">
        <v>21</v>
      </c>
      <c r="Q69">
        <v>18</v>
      </c>
      <c r="R69">
        <v>18</v>
      </c>
      <c r="S69">
        <v>17</v>
      </c>
      <c r="T69">
        <v>16</v>
      </c>
      <c r="U69">
        <v>15</v>
      </c>
      <c r="V69">
        <v>17</v>
      </c>
      <c r="W69">
        <v>18</v>
      </c>
      <c r="X69">
        <v>17</v>
      </c>
      <c r="Y69">
        <v>16</v>
      </c>
      <c r="Z69">
        <v>16</v>
      </c>
      <c r="AA69">
        <v>14</v>
      </c>
      <c r="AB69">
        <v>15</v>
      </c>
      <c r="AC69">
        <v>14</v>
      </c>
      <c r="AD69">
        <v>14</v>
      </c>
    </row>
    <row r="70" spans="1:30" x14ac:dyDescent="0.25">
      <c r="A70" s="3" t="s">
        <v>8</v>
      </c>
      <c r="B70">
        <v>17</v>
      </c>
      <c r="C70">
        <v>16</v>
      </c>
      <c r="D70">
        <v>16</v>
      </c>
      <c r="E70">
        <v>18</v>
      </c>
      <c r="F70">
        <v>21</v>
      </c>
      <c r="G70">
        <v>26</v>
      </c>
      <c r="H70">
        <v>26</v>
      </c>
      <c r="I70">
        <v>28</v>
      </c>
      <c r="J70">
        <v>19</v>
      </c>
      <c r="K70">
        <v>17</v>
      </c>
      <c r="L70">
        <v>22</v>
      </c>
      <c r="M70">
        <v>30</v>
      </c>
      <c r="N70">
        <v>26</v>
      </c>
      <c r="O70">
        <v>24</v>
      </c>
      <c r="P70">
        <v>25</v>
      </c>
      <c r="Q70">
        <v>28</v>
      </c>
      <c r="R70">
        <v>30</v>
      </c>
      <c r="S70">
        <v>37</v>
      </c>
      <c r="T70">
        <v>41</v>
      </c>
      <c r="U70">
        <v>38</v>
      </c>
      <c r="V70">
        <v>36</v>
      </c>
      <c r="W70">
        <v>38</v>
      </c>
      <c r="X70">
        <v>36</v>
      </c>
      <c r="Y70">
        <v>33</v>
      </c>
      <c r="Z70">
        <v>34</v>
      </c>
      <c r="AA70">
        <v>33</v>
      </c>
      <c r="AB70">
        <v>33</v>
      </c>
      <c r="AC70">
        <v>33</v>
      </c>
      <c r="AD70">
        <v>31</v>
      </c>
    </row>
    <row r="71" spans="1:30" x14ac:dyDescent="0.25">
      <c r="A71" s="3" t="s">
        <v>9</v>
      </c>
      <c r="B71">
        <v>32</v>
      </c>
      <c r="C71">
        <v>32</v>
      </c>
      <c r="D71">
        <v>31</v>
      </c>
      <c r="E71">
        <v>38</v>
      </c>
      <c r="F71">
        <v>40</v>
      </c>
      <c r="G71">
        <v>43</v>
      </c>
      <c r="H71">
        <v>40</v>
      </c>
      <c r="I71">
        <v>36</v>
      </c>
      <c r="J71">
        <v>31</v>
      </c>
      <c r="K71">
        <v>29</v>
      </c>
      <c r="L71">
        <v>29</v>
      </c>
      <c r="M71">
        <v>29</v>
      </c>
      <c r="N71">
        <v>19</v>
      </c>
      <c r="O71">
        <v>17</v>
      </c>
      <c r="P71">
        <v>18</v>
      </c>
      <c r="Q71">
        <v>16</v>
      </c>
      <c r="R71">
        <v>14</v>
      </c>
      <c r="S71">
        <v>14</v>
      </c>
      <c r="T71">
        <v>13</v>
      </c>
      <c r="U71">
        <v>13</v>
      </c>
      <c r="V71">
        <v>8</v>
      </c>
      <c r="W71">
        <v>6</v>
      </c>
      <c r="X71">
        <v>6</v>
      </c>
      <c r="Y71">
        <v>6</v>
      </c>
      <c r="Z71">
        <v>4</v>
      </c>
      <c r="AA71">
        <v>2</v>
      </c>
      <c r="AB71">
        <v>1</v>
      </c>
      <c r="AC71">
        <v>1</v>
      </c>
      <c r="AD71">
        <v>1</v>
      </c>
    </row>
    <row r="72" spans="1:30" x14ac:dyDescent="0.25">
      <c r="A72" s="3" t="s">
        <v>10</v>
      </c>
      <c r="B72">
        <v>47</v>
      </c>
      <c r="C72">
        <v>48</v>
      </c>
      <c r="D72">
        <v>48</v>
      </c>
      <c r="E72">
        <v>48</v>
      </c>
      <c r="F72">
        <v>48</v>
      </c>
      <c r="G72">
        <v>48</v>
      </c>
      <c r="H72">
        <v>48</v>
      </c>
      <c r="I72">
        <v>47</v>
      </c>
      <c r="J72">
        <v>44</v>
      </c>
      <c r="K72">
        <v>43</v>
      </c>
      <c r="L72">
        <v>48</v>
      </c>
      <c r="M72">
        <v>49</v>
      </c>
      <c r="N72">
        <v>48</v>
      </c>
      <c r="O72">
        <v>47</v>
      </c>
      <c r="P72">
        <v>43</v>
      </c>
      <c r="Q72">
        <v>41</v>
      </c>
      <c r="R72">
        <v>41</v>
      </c>
      <c r="S72">
        <v>45</v>
      </c>
      <c r="T72">
        <v>44</v>
      </c>
      <c r="U72">
        <v>43</v>
      </c>
      <c r="V72">
        <v>43</v>
      </c>
      <c r="W72">
        <v>44</v>
      </c>
      <c r="X72">
        <v>43</v>
      </c>
      <c r="Y72">
        <v>44</v>
      </c>
      <c r="Z72">
        <v>44</v>
      </c>
      <c r="AA72">
        <v>43</v>
      </c>
      <c r="AB72">
        <v>43</v>
      </c>
      <c r="AC72">
        <v>43</v>
      </c>
      <c r="AD72">
        <v>48</v>
      </c>
    </row>
    <row r="73" spans="1:30" x14ac:dyDescent="0.25">
      <c r="A73" s="3" t="s">
        <v>11</v>
      </c>
      <c r="B73">
        <v>31</v>
      </c>
      <c r="C73">
        <v>30</v>
      </c>
      <c r="D73">
        <v>29</v>
      </c>
      <c r="E73">
        <v>26</v>
      </c>
      <c r="F73">
        <v>25</v>
      </c>
      <c r="G73">
        <v>21</v>
      </c>
      <c r="H73">
        <v>18</v>
      </c>
      <c r="I73">
        <v>20</v>
      </c>
      <c r="J73">
        <v>21</v>
      </c>
      <c r="K73">
        <v>20</v>
      </c>
      <c r="L73">
        <v>20</v>
      </c>
      <c r="M73">
        <v>18</v>
      </c>
      <c r="N73">
        <v>18</v>
      </c>
      <c r="O73">
        <v>18</v>
      </c>
      <c r="P73">
        <v>18</v>
      </c>
      <c r="Q73">
        <v>21</v>
      </c>
      <c r="R73">
        <v>22</v>
      </c>
      <c r="S73">
        <v>28</v>
      </c>
      <c r="T73">
        <v>32</v>
      </c>
      <c r="U73">
        <v>29</v>
      </c>
      <c r="V73">
        <v>29</v>
      </c>
      <c r="W73">
        <v>32</v>
      </c>
      <c r="X73">
        <v>33</v>
      </c>
      <c r="Y73">
        <v>38</v>
      </c>
      <c r="Z73">
        <v>31</v>
      </c>
      <c r="AA73">
        <v>23</v>
      </c>
      <c r="AB73">
        <v>27</v>
      </c>
      <c r="AC73">
        <v>31</v>
      </c>
      <c r="AD73">
        <v>33</v>
      </c>
    </row>
    <row r="74" spans="1:30" x14ac:dyDescent="0.25">
      <c r="A74" s="3" t="s">
        <v>12</v>
      </c>
      <c r="B74">
        <v>19</v>
      </c>
      <c r="C74">
        <v>20</v>
      </c>
      <c r="D74">
        <v>26</v>
      </c>
      <c r="E74">
        <v>27</v>
      </c>
      <c r="F74">
        <v>28</v>
      </c>
      <c r="G74">
        <v>29</v>
      </c>
      <c r="H74">
        <v>30</v>
      </c>
      <c r="I74">
        <v>31</v>
      </c>
      <c r="J74">
        <v>33</v>
      </c>
      <c r="K74">
        <v>33</v>
      </c>
      <c r="L74">
        <v>38</v>
      </c>
      <c r="M74">
        <v>37</v>
      </c>
      <c r="N74">
        <v>37</v>
      </c>
      <c r="O74">
        <v>34</v>
      </c>
      <c r="P74">
        <v>34</v>
      </c>
      <c r="Q74">
        <v>32</v>
      </c>
      <c r="R74">
        <v>33</v>
      </c>
      <c r="S74">
        <v>35</v>
      </c>
      <c r="T74">
        <v>37</v>
      </c>
      <c r="U74">
        <v>37</v>
      </c>
      <c r="V74">
        <v>40</v>
      </c>
      <c r="W74">
        <v>40</v>
      </c>
      <c r="X74">
        <v>35</v>
      </c>
      <c r="Y74">
        <v>34</v>
      </c>
      <c r="Z74">
        <v>34</v>
      </c>
      <c r="AA74">
        <v>36</v>
      </c>
      <c r="AB74">
        <v>36</v>
      </c>
      <c r="AC74">
        <v>40</v>
      </c>
      <c r="AD74">
        <v>40</v>
      </c>
    </row>
    <row r="75" spans="1:30" x14ac:dyDescent="0.25">
      <c r="A75" s="3" t="s">
        <v>13</v>
      </c>
      <c r="B75">
        <v>23</v>
      </c>
      <c r="C75">
        <v>19</v>
      </c>
      <c r="D75">
        <v>14</v>
      </c>
      <c r="E75">
        <v>16</v>
      </c>
      <c r="F75">
        <v>16</v>
      </c>
      <c r="G75">
        <v>15</v>
      </c>
      <c r="H75">
        <v>12</v>
      </c>
      <c r="I75">
        <v>15</v>
      </c>
      <c r="J75">
        <v>17</v>
      </c>
      <c r="K75">
        <v>14</v>
      </c>
      <c r="L75">
        <v>15</v>
      </c>
      <c r="M75">
        <v>15</v>
      </c>
      <c r="N75">
        <v>15</v>
      </c>
      <c r="O75">
        <v>14</v>
      </c>
      <c r="P75">
        <v>17</v>
      </c>
      <c r="Q75">
        <v>23</v>
      </c>
      <c r="R75">
        <v>25</v>
      </c>
      <c r="S75">
        <v>23</v>
      </c>
      <c r="T75">
        <v>28</v>
      </c>
      <c r="U75">
        <v>26</v>
      </c>
      <c r="V75">
        <v>23</v>
      </c>
      <c r="W75">
        <v>24</v>
      </c>
      <c r="X75">
        <v>27</v>
      </c>
      <c r="Y75">
        <v>23</v>
      </c>
      <c r="Z75">
        <v>24</v>
      </c>
      <c r="AA75">
        <v>23</v>
      </c>
      <c r="AB75">
        <v>23</v>
      </c>
      <c r="AC75">
        <v>24</v>
      </c>
      <c r="AD75">
        <v>21</v>
      </c>
    </row>
    <row r="76" spans="1:30" x14ac:dyDescent="0.25">
      <c r="A76" s="3" t="s">
        <v>14</v>
      </c>
      <c r="B76">
        <v>24</v>
      </c>
      <c r="C76">
        <v>24</v>
      </c>
      <c r="D76">
        <v>25</v>
      </c>
      <c r="E76">
        <v>22</v>
      </c>
      <c r="F76">
        <v>22</v>
      </c>
      <c r="G76">
        <v>22</v>
      </c>
      <c r="H76">
        <v>23</v>
      </c>
      <c r="I76">
        <v>18</v>
      </c>
      <c r="J76">
        <v>17</v>
      </c>
      <c r="K76">
        <v>19</v>
      </c>
      <c r="L76">
        <v>27</v>
      </c>
      <c r="M76">
        <v>33</v>
      </c>
      <c r="N76">
        <v>30</v>
      </c>
      <c r="O76">
        <v>28</v>
      </c>
      <c r="P76">
        <v>26</v>
      </c>
      <c r="Q76">
        <v>20</v>
      </c>
      <c r="R76">
        <v>20</v>
      </c>
      <c r="S76">
        <v>22</v>
      </c>
      <c r="T76">
        <v>19</v>
      </c>
      <c r="U76">
        <v>19</v>
      </c>
      <c r="V76">
        <v>19</v>
      </c>
      <c r="W76">
        <v>18</v>
      </c>
      <c r="X76">
        <v>20</v>
      </c>
      <c r="Y76">
        <v>20</v>
      </c>
      <c r="Z76">
        <v>17</v>
      </c>
      <c r="AA76">
        <v>20</v>
      </c>
      <c r="AB76">
        <v>21</v>
      </c>
      <c r="AC76">
        <v>21</v>
      </c>
      <c r="AD76">
        <v>24</v>
      </c>
    </row>
    <row r="77" spans="1:30" x14ac:dyDescent="0.25">
      <c r="A77" s="3" t="s">
        <v>15</v>
      </c>
      <c r="B77">
        <v>33</v>
      </c>
      <c r="C77">
        <v>25</v>
      </c>
      <c r="D77">
        <v>18</v>
      </c>
      <c r="E77">
        <v>14</v>
      </c>
      <c r="F77">
        <v>18</v>
      </c>
      <c r="G77">
        <v>19</v>
      </c>
      <c r="H77">
        <v>22</v>
      </c>
      <c r="I77">
        <v>25</v>
      </c>
      <c r="J77">
        <v>28</v>
      </c>
      <c r="K77">
        <v>25</v>
      </c>
      <c r="L77">
        <v>23</v>
      </c>
      <c r="M77">
        <v>22</v>
      </c>
      <c r="N77">
        <v>23</v>
      </c>
      <c r="O77">
        <v>22</v>
      </c>
      <c r="P77">
        <v>24</v>
      </c>
      <c r="Q77">
        <v>30</v>
      </c>
      <c r="R77">
        <v>29</v>
      </c>
      <c r="S77">
        <v>29</v>
      </c>
      <c r="T77">
        <v>33</v>
      </c>
      <c r="U77">
        <v>32</v>
      </c>
      <c r="V77">
        <v>34</v>
      </c>
      <c r="W77">
        <v>29</v>
      </c>
      <c r="X77">
        <v>26</v>
      </c>
      <c r="Y77">
        <v>23</v>
      </c>
      <c r="Z77">
        <v>20</v>
      </c>
      <c r="AA77">
        <v>21</v>
      </c>
      <c r="AB77">
        <v>19</v>
      </c>
      <c r="AC77">
        <v>21</v>
      </c>
      <c r="AD77">
        <v>23</v>
      </c>
    </row>
    <row r="78" spans="1:30" x14ac:dyDescent="0.25">
      <c r="A78" s="3" t="s">
        <v>16</v>
      </c>
      <c r="B78">
        <v>4</v>
      </c>
      <c r="C78">
        <v>3</v>
      </c>
      <c r="D78">
        <v>5</v>
      </c>
      <c r="E78">
        <v>5</v>
      </c>
      <c r="F78">
        <v>3</v>
      </c>
      <c r="G78">
        <v>6</v>
      </c>
      <c r="H78">
        <v>9</v>
      </c>
      <c r="I78">
        <v>10</v>
      </c>
      <c r="J78">
        <v>9</v>
      </c>
      <c r="K78">
        <v>6</v>
      </c>
      <c r="L78">
        <v>4</v>
      </c>
      <c r="M78">
        <v>8</v>
      </c>
      <c r="N78">
        <v>11</v>
      </c>
      <c r="O78">
        <v>8</v>
      </c>
      <c r="P78">
        <v>7</v>
      </c>
      <c r="Q78">
        <v>6</v>
      </c>
      <c r="R78">
        <v>4</v>
      </c>
      <c r="S78">
        <v>3</v>
      </c>
      <c r="T78">
        <v>5</v>
      </c>
      <c r="U78">
        <v>5</v>
      </c>
      <c r="V78">
        <v>5</v>
      </c>
      <c r="W78">
        <v>5</v>
      </c>
      <c r="X78">
        <v>3</v>
      </c>
      <c r="Y78">
        <v>4</v>
      </c>
      <c r="Z78">
        <v>5</v>
      </c>
      <c r="AA78">
        <v>6</v>
      </c>
      <c r="AB78">
        <v>5</v>
      </c>
      <c r="AC78">
        <v>3</v>
      </c>
      <c r="AD78">
        <v>9</v>
      </c>
    </row>
    <row r="79" spans="1:30" x14ac:dyDescent="0.25">
      <c r="A79" s="3" t="s">
        <v>17</v>
      </c>
      <c r="B79">
        <v>13</v>
      </c>
      <c r="C79">
        <v>10</v>
      </c>
      <c r="D79">
        <v>12</v>
      </c>
      <c r="E79">
        <v>14</v>
      </c>
      <c r="F79">
        <v>14</v>
      </c>
      <c r="G79">
        <v>14</v>
      </c>
      <c r="H79">
        <v>13</v>
      </c>
      <c r="I79">
        <v>12</v>
      </c>
      <c r="J79">
        <v>15</v>
      </c>
      <c r="K79">
        <v>18</v>
      </c>
      <c r="L79">
        <v>13</v>
      </c>
      <c r="M79">
        <v>13</v>
      </c>
      <c r="N79">
        <v>9</v>
      </c>
      <c r="O79">
        <v>12</v>
      </c>
      <c r="P79">
        <v>13</v>
      </c>
      <c r="Q79">
        <v>9</v>
      </c>
      <c r="R79">
        <v>10</v>
      </c>
      <c r="S79">
        <v>7</v>
      </c>
      <c r="T79">
        <v>10</v>
      </c>
      <c r="U79">
        <v>9</v>
      </c>
      <c r="V79">
        <v>10</v>
      </c>
      <c r="W79">
        <v>10</v>
      </c>
      <c r="X79">
        <v>8</v>
      </c>
      <c r="Y79">
        <v>10</v>
      </c>
      <c r="Z79">
        <v>10</v>
      </c>
      <c r="AA79">
        <v>13</v>
      </c>
      <c r="AB79">
        <v>14</v>
      </c>
      <c r="AC79">
        <v>12</v>
      </c>
      <c r="AD79">
        <v>10</v>
      </c>
    </row>
    <row r="80" spans="1:30" x14ac:dyDescent="0.25">
      <c r="A80" s="3" t="s">
        <v>18</v>
      </c>
      <c r="B80">
        <v>46</v>
      </c>
      <c r="C80">
        <v>46</v>
      </c>
      <c r="D80">
        <v>47</v>
      </c>
      <c r="E80">
        <v>46</v>
      </c>
      <c r="F80">
        <v>46</v>
      </c>
      <c r="G80">
        <v>44</v>
      </c>
      <c r="H80">
        <v>44</v>
      </c>
      <c r="I80">
        <v>44</v>
      </c>
      <c r="J80">
        <v>44</v>
      </c>
      <c r="K80">
        <v>45</v>
      </c>
      <c r="L80">
        <v>46</v>
      </c>
      <c r="M80">
        <v>45</v>
      </c>
      <c r="N80">
        <v>47</v>
      </c>
      <c r="O80">
        <v>48</v>
      </c>
      <c r="P80">
        <v>48</v>
      </c>
      <c r="Q80">
        <v>46</v>
      </c>
      <c r="R80">
        <v>47</v>
      </c>
      <c r="S80">
        <v>44</v>
      </c>
      <c r="T80">
        <v>42</v>
      </c>
      <c r="U80">
        <v>42</v>
      </c>
      <c r="V80">
        <v>42</v>
      </c>
      <c r="W80">
        <v>42</v>
      </c>
      <c r="X80">
        <v>46</v>
      </c>
      <c r="Y80">
        <v>48</v>
      </c>
      <c r="Z80">
        <v>47</v>
      </c>
      <c r="AA80">
        <v>44</v>
      </c>
      <c r="AB80">
        <v>45</v>
      </c>
      <c r="AC80">
        <v>44</v>
      </c>
      <c r="AD80">
        <v>45</v>
      </c>
    </row>
    <row r="81" spans="1:30" x14ac:dyDescent="0.25">
      <c r="A81" s="3" t="s">
        <v>19</v>
      </c>
      <c r="B81">
        <v>50</v>
      </c>
      <c r="C81">
        <v>50</v>
      </c>
      <c r="D81">
        <v>49</v>
      </c>
      <c r="E81">
        <v>49</v>
      </c>
      <c r="F81">
        <v>49</v>
      </c>
      <c r="G81">
        <v>50</v>
      </c>
      <c r="H81">
        <v>49</v>
      </c>
      <c r="I81">
        <v>49</v>
      </c>
      <c r="J81">
        <v>50</v>
      </c>
      <c r="K81">
        <v>49</v>
      </c>
      <c r="L81">
        <v>50</v>
      </c>
      <c r="M81">
        <v>50</v>
      </c>
      <c r="N81">
        <v>50</v>
      </c>
      <c r="O81">
        <v>42</v>
      </c>
      <c r="P81">
        <v>46</v>
      </c>
      <c r="Q81">
        <v>48</v>
      </c>
      <c r="R81">
        <v>47</v>
      </c>
      <c r="S81">
        <v>48</v>
      </c>
      <c r="T81">
        <v>46</v>
      </c>
      <c r="U81">
        <v>48</v>
      </c>
      <c r="V81">
        <v>46</v>
      </c>
      <c r="W81">
        <v>45</v>
      </c>
      <c r="X81">
        <v>41</v>
      </c>
      <c r="Y81">
        <v>42</v>
      </c>
      <c r="Z81">
        <v>43</v>
      </c>
      <c r="AA81">
        <v>45</v>
      </c>
      <c r="AB81">
        <v>44</v>
      </c>
      <c r="AC81">
        <v>45</v>
      </c>
      <c r="AD81">
        <v>43</v>
      </c>
    </row>
    <row r="82" spans="1:30" x14ac:dyDescent="0.25">
      <c r="A82" s="3" t="s">
        <v>20</v>
      </c>
      <c r="B82">
        <v>29</v>
      </c>
      <c r="C82">
        <v>34</v>
      </c>
      <c r="D82">
        <v>37</v>
      </c>
      <c r="E82">
        <v>31</v>
      </c>
      <c r="F82">
        <v>27</v>
      </c>
      <c r="G82">
        <v>28</v>
      </c>
      <c r="H82">
        <v>31</v>
      </c>
      <c r="I82">
        <v>27</v>
      </c>
      <c r="J82">
        <v>26</v>
      </c>
      <c r="K82">
        <v>30</v>
      </c>
      <c r="L82">
        <v>31</v>
      </c>
      <c r="M82">
        <v>31</v>
      </c>
      <c r="N82">
        <v>33</v>
      </c>
      <c r="O82">
        <v>31</v>
      </c>
      <c r="P82">
        <v>30</v>
      </c>
      <c r="Q82">
        <v>30</v>
      </c>
      <c r="R82">
        <v>31</v>
      </c>
      <c r="S82">
        <v>29</v>
      </c>
      <c r="T82">
        <v>29</v>
      </c>
      <c r="U82">
        <v>26</v>
      </c>
      <c r="V82">
        <v>23</v>
      </c>
      <c r="W82">
        <v>22</v>
      </c>
      <c r="X82">
        <v>24</v>
      </c>
      <c r="Y82">
        <v>28</v>
      </c>
      <c r="Z82">
        <v>27</v>
      </c>
      <c r="AA82">
        <v>27</v>
      </c>
      <c r="AB82">
        <v>27</v>
      </c>
      <c r="AC82">
        <v>32</v>
      </c>
      <c r="AD82">
        <v>36</v>
      </c>
    </row>
    <row r="83" spans="1:30" x14ac:dyDescent="0.25">
      <c r="A83" s="3" t="s">
        <v>21</v>
      </c>
      <c r="B83">
        <v>9</v>
      </c>
      <c r="C83">
        <v>10</v>
      </c>
      <c r="D83">
        <v>12</v>
      </c>
      <c r="E83">
        <v>12</v>
      </c>
      <c r="F83">
        <v>11</v>
      </c>
      <c r="G83">
        <v>12</v>
      </c>
      <c r="H83">
        <v>16</v>
      </c>
      <c r="I83">
        <v>15</v>
      </c>
      <c r="J83">
        <v>15</v>
      </c>
      <c r="K83">
        <v>14</v>
      </c>
      <c r="L83">
        <v>14</v>
      </c>
      <c r="M83">
        <v>14</v>
      </c>
      <c r="N83">
        <v>14</v>
      </c>
      <c r="O83">
        <v>15</v>
      </c>
      <c r="P83">
        <v>14</v>
      </c>
      <c r="Q83">
        <v>15</v>
      </c>
      <c r="R83">
        <v>16</v>
      </c>
      <c r="S83">
        <v>15</v>
      </c>
      <c r="T83">
        <v>14</v>
      </c>
      <c r="U83">
        <v>14</v>
      </c>
      <c r="V83">
        <v>14</v>
      </c>
      <c r="W83">
        <v>13</v>
      </c>
      <c r="X83">
        <v>15</v>
      </c>
      <c r="Y83">
        <v>12</v>
      </c>
      <c r="Z83">
        <v>13</v>
      </c>
      <c r="AA83">
        <v>11</v>
      </c>
      <c r="AB83">
        <v>10</v>
      </c>
      <c r="AC83">
        <v>9</v>
      </c>
      <c r="AD83">
        <v>11</v>
      </c>
    </row>
    <row r="84" spans="1:30" x14ac:dyDescent="0.25">
      <c r="A84" s="3" t="s">
        <v>22</v>
      </c>
      <c r="B84">
        <v>25</v>
      </c>
      <c r="C84">
        <v>25</v>
      </c>
      <c r="D84">
        <v>28</v>
      </c>
      <c r="E84">
        <v>27</v>
      </c>
      <c r="F84">
        <v>30</v>
      </c>
      <c r="G84">
        <v>23</v>
      </c>
      <c r="H84">
        <v>24</v>
      </c>
      <c r="I84">
        <v>22</v>
      </c>
      <c r="J84">
        <v>30</v>
      </c>
      <c r="K84">
        <v>22</v>
      </c>
      <c r="L84">
        <v>18</v>
      </c>
      <c r="M84">
        <v>20</v>
      </c>
      <c r="N84">
        <v>20</v>
      </c>
      <c r="O84">
        <v>27</v>
      </c>
      <c r="P84">
        <v>28</v>
      </c>
      <c r="Q84">
        <v>27</v>
      </c>
      <c r="R84">
        <v>27</v>
      </c>
      <c r="S84">
        <v>25</v>
      </c>
      <c r="T84">
        <v>21</v>
      </c>
      <c r="U84">
        <v>22</v>
      </c>
      <c r="V84">
        <v>21</v>
      </c>
      <c r="W84">
        <v>21</v>
      </c>
      <c r="X84">
        <v>18</v>
      </c>
      <c r="Y84">
        <v>17</v>
      </c>
      <c r="Z84">
        <v>17</v>
      </c>
      <c r="AA84">
        <v>16</v>
      </c>
      <c r="AB84">
        <v>12</v>
      </c>
      <c r="AC84">
        <v>11</v>
      </c>
      <c r="AD84">
        <v>15</v>
      </c>
    </row>
    <row r="85" spans="1:30" x14ac:dyDescent="0.25">
      <c r="A85" s="3" t="s">
        <v>23</v>
      </c>
      <c r="B85">
        <v>38</v>
      </c>
      <c r="C85">
        <v>36</v>
      </c>
      <c r="D85">
        <v>32</v>
      </c>
      <c r="E85">
        <v>35</v>
      </c>
      <c r="F85">
        <v>34</v>
      </c>
      <c r="G85">
        <v>33</v>
      </c>
      <c r="H85">
        <v>29</v>
      </c>
      <c r="I85">
        <v>25</v>
      </c>
      <c r="J85">
        <v>22</v>
      </c>
      <c r="K85">
        <v>25</v>
      </c>
      <c r="L85">
        <v>36</v>
      </c>
      <c r="M85">
        <v>36</v>
      </c>
      <c r="N85">
        <v>35</v>
      </c>
      <c r="O85">
        <v>35</v>
      </c>
      <c r="P85">
        <v>37</v>
      </c>
      <c r="Q85">
        <v>38</v>
      </c>
      <c r="R85">
        <v>41</v>
      </c>
      <c r="S85">
        <v>41</v>
      </c>
      <c r="T85">
        <v>43</v>
      </c>
      <c r="U85">
        <v>45</v>
      </c>
      <c r="V85">
        <v>44</v>
      </c>
      <c r="W85">
        <v>41</v>
      </c>
      <c r="X85">
        <v>40</v>
      </c>
      <c r="Y85">
        <v>40</v>
      </c>
      <c r="Z85">
        <v>37</v>
      </c>
      <c r="AA85">
        <v>37</v>
      </c>
      <c r="AB85">
        <v>37</v>
      </c>
      <c r="AC85">
        <v>35</v>
      </c>
      <c r="AD85">
        <v>36</v>
      </c>
    </row>
    <row r="86" spans="1:30" x14ac:dyDescent="0.25">
      <c r="A86" s="3" t="s">
        <v>24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2</v>
      </c>
      <c r="P86">
        <v>3</v>
      </c>
      <c r="Q86">
        <v>5</v>
      </c>
      <c r="R86">
        <v>6</v>
      </c>
      <c r="S86">
        <v>4</v>
      </c>
      <c r="T86">
        <v>4</v>
      </c>
      <c r="U86">
        <v>4</v>
      </c>
      <c r="V86">
        <v>4</v>
      </c>
      <c r="W86">
        <v>3</v>
      </c>
      <c r="X86">
        <v>4</v>
      </c>
      <c r="Y86">
        <v>2</v>
      </c>
      <c r="Z86">
        <v>2</v>
      </c>
      <c r="AA86">
        <v>3</v>
      </c>
      <c r="AB86">
        <v>4</v>
      </c>
      <c r="AC86">
        <v>5</v>
      </c>
      <c r="AD86">
        <v>2</v>
      </c>
    </row>
    <row r="87" spans="1:30" x14ac:dyDescent="0.25">
      <c r="A87" s="3" t="s">
        <v>25</v>
      </c>
      <c r="B87">
        <v>49</v>
      </c>
      <c r="C87">
        <v>46</v>
      </c>
      <c r="D87">
        <v>46</v>
      </c>
      <c r="E87">
        <v>47</v>
      </c>
      <c r="F87">
        <v>47</v>
      </c>
      <c r="G87">
        <v>49</v>
      </c>
      <c r="H87">
        <v>50</v>
      </c>
      <c r="I87">
        <v>50</v>
      </c>
      <c r="J87">
        <v>48</v>
      </c>
      <c r="K87">
        <v>49</v>
      </c>
      <c r="L87">
        <v>49</v>
      </c>
      <c r="M87">
        <v>48</v>
      </c>
      <c r="N87">
        <v>48</v>
      </c>
      <c r="O87">
        <v>50</v>
      </c>
      <c r="P87">
        <v>50</v>
      </c>
      <c r="Q87">
        <v>50</v>
      </c>
      <c r="R87">
        <v>50</v>
      </c>
      <c r="S87">
        <v>50</v>
      </c>
      <c r="T87">
        <v>50</v>
      </c>
      <c r="U87">
        <v>47</v>
      </c>
      <c r="V87">
        <v>48</v>
      </c>
      <c r="W87">
        <v>50</v>
      </c>
      <c r="X87">
        <v>50</v>
      </c>
      <c r="Y87">
        <v>50</v>
      </c>
      <c r="Z87">
        <v>50</v>
      </c>
      <c r="AA87">
        <v>50</v>
      </c>
      <c r="AB87">
        <v>50</v>
      </c>
      <c r="AC87">
        <v>50</v>
      </c>
      <c r="AD87">
        <v>50</v>
      </c>
    </row>
    <row r="88" spans="1:30" x14ac:dyDescent="0.25">
      <c r="A88" s="3" t="s">
        <v>26</v>
      </c>
      <c r="B88">
        <v>30</v>
      </c>
      <c r="C88">
        <v>28</v>
      </c>
      <c r="D88">
        <v>23</v>
      </c>
      <c r="E88">
        <v>17</v>
      </c>
      <c r="F88">
        <v>13</v>
      </c>
      <c r="G88">
        <v>13</v>
      </c>
      <c r="H88">
        <v>15</v>
      </c>
      <c r="I88">
        <v>14</v>
      </c>
      <c r="J88">
        <v>14</v>
      </c>
      <c r="K88">
        <v>16</v>
      </c>
      <c r="L88">
        <v>17</v>
      </c>
      <c r="M88">
        <v>16</v>
      </c>
      <c r="N88">
        <v>15</v>
      </c>
      <c r="O88">
        <v>19</v>
      </c>
      <c r="P88">
        <v>22</v>
      </c>
      <c r="Q88">
        <v>25</v>
      </c>
      <c r="R88">
        <v>25</v>
      </c>
      <c r="S88">
        <v>23</v>
      </c>
      <c r="T88">
        <v>25</v>
      </c>
      <c r="U88">
        <v>23</v>
      </c>
      <c r="V88">
        <v>27</v>
      </c>
      <c r="W88">
        <v>25</v>
      </c>
      <c r="X88">
        <v>22</v>
      </c>
      <c r="Y88">
        <v>21</v>
      </c>
      <c r="Z88">
        <v>21</v>
      </c>
      <c r="AA88">
        <v>22</v>
      </c>
      <c r="AB88">
        <v>25</v>
      </c>
      <c r="AC88">
        <v>25</v>
      </c>
      <c r="AD88">
        <v>22</v>
      </c>
    </row>
    <row r="89" spans="1:30" x14ac:dyDescent="0.25">
      <c r="A89" s="3" t="s">
        <v>27</v>
      </c>
      <c r="B89">
        <v>21</v>
      </c>
      <c r="C89">
        <v>25</v>
      </c>
      <c r="D89">
        <v>24</v>
      </c>
      <c r="E89">
        <v>27</v>
      </c>
      <c r="F89">
        <v>31</v>
      </c>
      <c r="G89">
        <v>32</v>
      </c>
      <c r="H89">
        <v>25</v>
      </c>
      <c r="I89">
        <v>23</v>
      </c>
      <c r="J89">
        <v>24</v>
      </c>
      <c r="K89">
        <v>32</v>
      </c>
      <c r="L89">
        <v>32</v>
      </c>
      <c r="M89">
        <v>32</v>
      </c>
      <c r="N89">
        <v>26</v>
      </c>
      <c r="O89">
        <v>28</v>
      </c>
      <c r="P89">
        <v>29</v>
      </c>
      <c r="Q89">
        <v>26</v>
      </c>
      <c r="R89">
        <v>23</v>
      </c>
      <c r="S89">
        <v>29</v>
      </c>
      <c r="T89">
        <v>30</v>
      </c>
      <c r="U89">
        <v>31</v>
      </c>
      <c r="V89">
        <v>28</v>
      </c>
      <c r="W89">
        <v>26</v>
      </c>
      <c r="X89">
        <v>25</v>
      </c>
      <c r="Y89">
        <v>26</v>
      </c>
      <c r="Z89">
        <v>28</v>
      </c>
      <c r="AA89">
        <v>30</v>
      </c>
      <c r="AB89">
        <v>30</v>
      </c>
      <c r="AC89">
        <v>30</v>
      </c>
      <c r="AD89">
        <v>24</v>
      </c>
    </row>
    <row r="90" spans="1:30" x14ac:dyDescent="0.25">
      <c r="A90" s="3" t="s">
        <v>28</v>
      </c>
      <c r="B90">
        <v>7</v>
      </c>
      <c r="C90">
        <v>6</v>
      </c>
      <c r="D90">
        <v>6</v>
      </c>
      <c r="E90">
        <v>4</v>
      </c>
      <c r="F90">
        <v>3</v>
      </c>
      <c r="G90">
        <v>4</v>
      </c>
      <c r="H90">
        <v>5</v>
      </c>
      <c r="I90">
        <v>5</v>
      </c>
      <c r="J90">
        <v>3</v>
      </c>
      <c r="K90">
        <v>2</v>
      </c>
      <c r="L90">
        <v>2</v>
      </c>
      <c r="M90">
        <v>2</v>
      </c>
      <c r="N90">
        <v>2</v>
      </c>
      <c r="O90">
        <v>1</v>
      </c>
      <c r="P90">
        <v>3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4</v>
      </c>
      <c r="AB90">
        <v>3</v>
      </c>
      <c r="AC90">
        <v>2</v>
      </c>
      <c r="AD90">
        <v>2</v>
      </c>
    </row>
    <row r="91" spans="1:30" x14ac:dyDescent="0.25">
      <c r="A91" s="3" t="s">
        <v>29</v>
      </c>
      <c r="B91">
        <v>16</v>
      </c>
      <c r="C91">
        <v>15</v>
      </c>
      <c r="D91">
        <v>17</v>
      </c>
      <c r="E91">
        <v>19</v>
      </c>
      <c r="F91">
        <v>17</v>
      </c>
      <c r="G91">
        <v>17</v>
      </c>
      <c r="H91">
        <v>18</v>
      </c>
      <c r="I91">
        <v>17</v>
      </c>
      <c r="J91">
        <v>13</v>
      </c>
      <c r="K91">
        <v>13</v>
      </c>
      <c r="L91">
        <v>15</v>
      </c>
      <c r="M91">
        <v>19</v>
      </c>
      <c r="N91">
        <v>23</v>
      </c>
      <c r="O91">
        <v>21</v>
      </c>
      <c r="P91">
        <v>16</v>
      </c>
      <c r="Q91">
        <v>14</v>
      </c>
      <c r="R91">
        <v>16</v>
      </c>
      <c r="S91">
        <v>18</v>
      </c>
      <c r="T91">
        <v>23</v>
      </c>
      <c r="U91">
        <v>25</v>
      </c>
      <c r="V91">
        <v>26</v>
      </c>
      <c r="W91">
        <v>27</v>
      </c>
      <c r="X91">
        <v>29</v>
      </c>
      <c r="Y91">
        <v>31</v>
      </c>
      <c r="Z91">
        <v>36</v>
      </c>
      <c r="AA91">
        <v>32</v>
      </c>
      <c r="AB91">
        <v>26</v>
      </c>
      <c r="AC91">
        <v>23</v>
      </c>
      <c r="AD91">
        <v>30</v>
      </c>
    </row>
    <row r="92" spans="1:30" x14ac:dyDescent="0.25">
      <c r="A92" s="3" t="s">
        <v>30</v>
      </c>
      <c r="B92">
        <v>2</v>
      </c>
      <c r="C92">
        <v>4</v>
      </c>
      <c r="D92">
        <v>8</v>
      </c>
      <c r="E92">
        <v>8</v>
      </c>
      <c r="F92">
        <v>12</v>
      </c>
      <c r="G92">
        <v>7</v>
      </c>
      <c r="H92">
        <v>10</v>
      </c>
      <c r="I92">
        <v>8</v>
      </c>
      <c r="J92">
        <v>6</v>
      </c>
      <c r="K92">
        <v>8</v>
      </c>
      <c r="L92">
        <v>8</v>
      </c>
      <c r="M92">
        <v>9</v>
      </c>
      <c r="N92">
        <v>11</v>
      </c>
      <c r="O92">
        <v>10</v>
      </c>
      <c r="P92">
        <v>11</v>
      </c>
      <c r="Q92">
        <v>10</v>
      </c>
      <c r="R92">
        <v>10</v>
      </c>
      <c r="S92">
        <v>12</v>
      </c>
      <c r="T92">
        <v>9</v>
      </c>
      <c r="U92">
        <v>8</v>
      </c>
      <c r="V92">
        <v>6</v>
      </c>
      <c r="W92">
        <v>7</v>
      </c>
      <c r="X92">
        <v>7</v>
      </c>
      <c r="Y92">
        <v>7</v>
      </c>
      <c r="Z92">
        <v>7</v>
      </c>
      <c r="AA92">
        <v>8</v>
      </c>
      <c r="AB92">
        <v>7</v>
      </c>
      <c r="AC92">
        <v>6</v>
      </c>
      <c r="AD92">
        <v>8</v>
      </c>
    </row>
    <row r="93" spans="1:30" x14ac:dyDescent="0.25">
      <c r="A93" s="3" t="s">
        <v>31</v>
      </c>
      <c r="B93">
        <v>35</v>
      </c>
      <c r="C93">
        <v>37</v>
      </c>
      <c r="D93">
        <v>35</v>
      </c>
      <c r="E93">
        <v>34</v>
      </c>
      <c r="F93">
        <v>32</v>
      </c>
      <c r="G93">
        <v>31</v>
      </c>
      <c r="H93">
        <v>33</v>
      </c>
      <c r="I93">
        <v>35</v>
      </c>
      <c r="J93">
        <v>37</v>
      </c>
      <c r="K93">
        <v>36</v>
      </c>
      <c r="L93">
        <v>34</v>
      </c>
      <c r="M93">
        <v>34</v>
      </c>
      <c r="N93">
        <v>34</v>
      </c>
      <c r="O93">
        <v>32</v>
      </c>
      <c r="P93">
        <v>32</v>
      </c>
      <c r="Q93">
        <v>29</v>
      </c>
      <c r="R93">
        <v>27</v>
      </c>
      <c r="S93">
        <v>20</v>
      </c>
      <c r="T93">
        <v>20</v>
      </c>
      <c r="U93">
        <v>19</v>
      </c>
      <c r="V93">
        <v>19</v>
      </c>
      <c r="W93">
        <v>22</v>
      </c>
      <c r="X93">
        <v>23</v>
      </c>
      <c r="Y93">
        <v>22</v>
      </c>
      <c r="Z93">
        <v>23</v>
      </c>
      <c r="AA93">
        <v>28</v>
      </c>
      <c r="AB93">
        <v>29</v>
      </c>
      <c r="AC93">
        <v>27</v>
      </c>
      <c r="AD93">
        <v>20</v>
      </c>
    </row>
    <row r="94" spans="1:30" x14ac:dyDescent="0.25">
      <c r="A94" s="3" t="s">
        <v>32</v>
      </c>
      <c r="B94">
        <v>44</v>
      </c>
      <c r="C94">
        <v>41</v>
      </c>
      <c r="D94">
        <v>43</v>
      </c>
      <c r="E94">
        <v>43</v>
      </c>
      <c r="F94">
        <v>45</v>
      </c>
      <c r="G94">
        <v>45</v>
      </c>
      <c r="H94">
        <v>44</v>
      </c>
      <c r="I94">
        <v>46</v>
      </c>
      <c r="J94">
        <v>46</v>
      </c>
      <c r="K94">
        <v>43</v>
      </c>
      <c r="L94">
        <v>42</v>
      </c>
      <c r="M94">
        <v>43</v>
      </c>
      <c r="N94">
        <v>43</v>
      </c>
      <c r="O94">
        <v>43</v>
      </c>
      <c r="P94">
        <v>46</v>
      </c>
      <c r="Q94">
        <v>47</v>
      </c>
      <c r="R94">
        <v>45</v>
      </c>
      <c r="S94">
        <v>47</v>
      </c>
      <c r="T94">
        <v>48</v>
      </c>
      <c r="U94">
        <v>50</v>
      </c>
      <c r="V94">
        <v>49</v>
      </c>
      <c r="W94">
        <v>48</v>
      </c>
      <c r="X94">
        <v>47</v>
      </c>
      <c r="Y94">
        <v>46</v>
      </c>
      <c r="Z94">
        <v>46</v>
      </c>
      <c r="AA94">
        <v>46</v>
      </c>
      <c r="AB94">
        <v>46</v>
      </c>
      <c r="AC94">
        <v>46</v>
      </c>
      <c r="AD94">
        <v>49</v>
      </c>
    </row>
    <row r="95" spans="1:30" x14ac:dyDescent="0.25">
      <c r="A95" s="3" t="s">
        <v>33</v>
      </c>
      <c r="B95">
        <v>47</v>
      </c>
      <c r="C95">
        <v>49</v>
      </c>
      <c r="D95">
        <v>50</v>
      </c>
      <c r="E95">
        <v>50</v>
      </c>
      <c r="F95">
        <v>49</v>
      </c>
      <c r="G95">
        <v>46</v>
      </c>
      <c r="H95">
        <v>46</v>
      </c>
      <c r="I95">
        <v>45</v>
      </c>
      <c r="J95">
        <v>47</v>
      </c>
      <c r="K95">
        <v>47</v>
      </c>
      <c r="L95">
        <v>42</v>
      </c>
      <c r="M95">
        <v>44</v>
      </c>
      <c r="N95">
        <v>44</v>
      </c>
      <c r="O95">
        <v>45</v>
      </c>
      <c r="P95">
        <v>43</v>
      </c>
      <c r="Q95">
        <v>44</v>
      </c>
      <c r="R95">
        <v>43</v>
      </c>
      <c r="S95">
        <v>40</v>
      </c>
      <c r="T95">
        <v>39</v>
      </c>
      <c r="U95">
        <v>40</v>
      </c>
      <c r="V95">
        <v>38</v>
      </c>
      <c r="W95">
        <v>35</v>
      </c>
      <c r="X95">
        <v>39</v>
      </c>
      <c r="Y95">
        <v>39</v>
      </c>
      <c r="Z95">
        <v>40</v>
      </c>
      <c r="AA95">
        <v>40</v>
      </c>
      <c r="AB95">
        <v>42</v>
      </c>
      <c r="AC95">
        <v>42</v>
      </c>
      <c r="AD95">
        <v>41</v>
      </c>
    </row>
    <row r="96" spans="1:30" x14ac:dyDescent="0.25">
      <c r="A96" s="3" t="s">
        <v>34</v>
      </c>
      <c r="B96">
        <v>21</v>
      </c>
      <c r="C96">
        <v>29</v>
      </c>
      <c r="D96">
        <v>30</v>
      </c>
      <c r="E96">
        <v>30</v>
      </c>
      <c r="F96">
        <v>28</v>
      </c>
      <c r="G96">
        <v>26</v>
      </c>
      <c r="H96">
        <v>32</v>
      </c>
      <c r="I96">
        <v>32</v>
      </c>
      <c r="J96">
        <v>32</v>
      </c>
      <c r="K96">
        <v>28</v>
      </c>
      <c r="L96">
        <v>27</v>
      </c>
      <c r="M96">
        <v>23</v>
      </c>
      <c r="N96">
        <v>29</v>
      </c>
      <c r="O96">
        <v>32</v>
      </c>
      <c r="P96">
        <v>33</v>
      </c>
      <c r="Q96">
        <v>32</v>
      </c>
      <c r="R96">
        <v>36</v>
      </c>
      <c r="S96">
        <v>34</v>
      </c>
      <c r="T96">
        <v>34</v>
      </c>
      <c r="U96">
        <v>35</v>
      </c>
      <c r="V96">
        <v>35</v>
      </c>
      <c r="W96">
        <v>34</v>
      </c>
      <c r="X96">
        <v>37</v>
      </c>
      <c r="Y96">
        <v>37</v>
      </c>
      <c r="Z96">
        <v>37</v>
      </c>
      <c r="AA96">
        <v>38</v>
      </c>
      <c r="AB96">
        <v>38</v>
      </c>
      <c r="AC96">
        <v>39</v>
      </c>
      <c r="AD96">
        <v>42</v>
      </c>
    </row>
    <row r="97" spans="1:30" x14ac:dyDescent="0.25">
      <c r="A97" s="3" t="s">
        <v>35</v>
      </c>
      <c r="B97">
        <v>25</v>
      </c>
      <c r="C97">
        <v>20</v>
      </c>
      <c r="D97">
        <v>9</v>
      </c>
      <c r="E97">
        <v>11</v>
      </c>
      <c r="F97">
        <v>7</v>
      </c>
      <c r="G97">
        <v>9</v>
      </c>
      <c r="H97">
        <v>11</v>
      </c>
      <c r="I97">
        <v>13</v>
      </c>
      <c r="J97">
        <v>11</v>
      </c>
      <c r="K97">
        <v>11</v>
      </c>
      <c r="L97">
        <v>12</v>
      </c>
      <c r="M97">
        <v>7</v>
      </c>
      <c r="N97">
        <v>5</v>
      </c>
      <c r="O97">
        <v>4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2</v>
      </c>
      <c r="AC97">
        <v>4</v>
      </c>
      <c r="AD97">
        <v>4</v>
      </c>
    </row>
    <row r="98" spans="1:30" x14ac:dyDescent="0.25">
      <c r="A98" s="3" t="s">
        <v>36</v>
      </c>
      <c r="B98">
        <v>37</v>
      </c>
      <c r="C98">
        <v>38</v>
      </c>
      <c r="D98">
        <v>36</v>
      </c>
      <c r="E98">
        <v>37</v>
      </c>
      <c r="F98">
        <v>35</v>
      </c>
      <c r="G98">
        <v>34</v>
      </c>
      <c r="H98">
        <v>34</v>
      </c>
      <c r="I98">
        <v>32</v>
      </c>
      <c r="J98">
        <v>34</v>
      </c>
      <c r="K98">
        <v>30</v>
      </c>
      <c r="L98">
        <v>29</v>
      </c>
      <c r="M98">
        <v>27</v>
      </c>
      <c r="N98">
        <v>26</v>
      </c>
      <c r="O98">
        <v>28</v>
      </c>
      <c r="P98">
        <v>27</v>
      </c>
      <c r="Q98">
        <v>24</v>
      </c>
      <c r="R98">
        <v>24</v>
      </c>
      <c r="S98">
        <v>27</v>
      </c>
      <c r="T98">
        <v>27</v>
      </c>
      <c r="U98">
        <v>29</v>
      </c>
      <c r="V98">
        <v>32</v>
      </c>
      <c r="W98">
        <v>31</v>
      </c>
      <c r="X98">
        <v>30</v>
      </c>
      <c r="Y98">
        <v>30</v>
      </c>
      <c r="Z98">
        <v>30</v>
      </c>
      <c r="AA98">
        <v>29</v>
      </c>
      <c r="AB98">
        <v>31</v>
      </c>
      <c r="AC98">
        <v>28</v>
      </c>
      <c r="AD98">
        <v>28</v>
      </c>
    </row>
    <row r="99" spans="1:30" x14ac:dyDescent="0.25">
      <c r="A99" s="3" t="s">
        <v>37</v>
      </c>
      <c r="B99">
        <v>39</v>
      </c>
      <c r="C99">
        <v>40</v>
      </c>
      <c r="D99">
        <v>42</v>
      </c>
      <c r="E99">
        <v>42</v>
      </c>
      <c r="F99">
        <v>41</v>
      </c>
      <c r="G99">
        <v>42</v>
      </c>
      <c r="H99">
        <v>41</v>
      </c>
      <c r="I99">
        <v>41</v>
      </c>
      <c r="J99">
        <v>42</v>
      </c>
      <c r="K99">
        <v>41</v>
      </c>
      <c r="L99">
        <v>41</v>
      </c>
      <c r="M99">
        <v>40</v>
      </c>
      <c r="N99">
        <v>41</v>
      </c>
      <c r="O99">
        <v>39</v>
      </c>
      <c r="P99">
        <v>42</v>
      </c>
      <c r="Q99">
        <v>42</v>
      </c>
      <c r="R99">
        <v>39</v>
      </c>
      <c r="S99">
        <v>38</v>
      </c>
      <c r="T99">
        <v>40</v>
      </c>
      <c r="U99">
        <v>40</v>
      </c>
      <c r="V99">
        <v>36</v>
      </c>
      <c r="W99">
        <v>35</v>
      </c>
      <c r="X99">
        <v>38</v>
      </c>
      <c r="Y99">
        <v>36</v>
      </c>
      <c r="Z99">
        <v>39</v>
      </c>
      <c r="AA99">
        <v>39</v>
      </c>
      <c r="AB99">
        <v>40</v>
      </c>
      <c r="AC99">
        <v>41</v>
      </c>
      <c r="AD99">
        <v>36</v>
      </c>
    </row>
    <row r="100" spans="1:30" x14ac:dyDescent="0.25">
      <c r="A100" s="3" t="s">
        <v>38</v>
      </c>
      <c r="B100">
        <v>25</v>
      </c>
      <c r="C100">
        <v>23</v>
      </c>
      <c r="D100">
        <v>22</v>
      </c>
      <c r="E100">
        <v>25</v>
      </c>
      <c r="F100">
        <v>23</v>
      </c>
      <c r="G100">
        <v>23</v>
      </c>
      <c r="H100">
        <v>21</v>
      </c>
      <c r="I100">
        <v>24</v>
      </c>
      <c r="J100">
        <v>22</v>
      </c>
      <c r="K100">
        <v>27</v>
      </c>
      <c r="L100">
        <v>25</v>
      </c>
      <c r="M100">
        <v>27</v>
      </c>
      <c r="N100">
        <v>32</v>
      </c>
      <c r="O100">
        <v>35</v>
      </c>
      <c r="P100">
        <v>35</v>
      </c>
      <c r="Q100">
        <v>36</v>
      </c>
      <c r="R100">
        <v>35</v>
      </c>
      <c r="S100">
        <v>33</v>
      </c>
      <c r="T100">
        <v>26</v>
      </c>
      <c r="U100">
        <v>24</v>
      </c>
      <c r="V100">
        <v>31</v>
      </c>
      <c r="W100">
        <v>35</v>
      </c>
      <c r="X100">
        <v>34</v>
      </c>
      <c r="Y100">
        <v>35</v>
      </c>
      <c r="Z100">
        <v>32</v>
      </c>
      <c r="AA100">
        <v>33</v>
      </c>
      <c r="AB100">
        <v>35</v>
      </c>
      <c r="AC100">
        <v>37</v>
      </c>
      <c r="AD100">
        <v>31</v>
      </c>
    </row>
    <row r="101" spans="1:30" x14ac:dyDescent="0.25">
      <c r="A101" s="3" t="s">
        <v>39</v>
      </c>
      <c r="B101">
        <v>41</v>
      </c>
      <c r="C101">
        <v>42</v>
      </c>
      <c r="D101">
        <v>44</v>
      </c>
      <c r="E101">
        <v>45</v>
      </c>
      <c r="F101">
        <v>44</v>
      </c>
      <c r="G101">
        <v>40</v>
      </c>
      <c r="H101">
        <v>42</v>
      </c>
      <c r="I101">
        <v>42</v>
      </c>
      <c r="J101">
        <v>41</v>
      </c>
      <c r="K101">
        <v>39</v>
      </c>
      <c r="L101">
        <v>40</v>
      </c>
      <c r="M101">
        <v>41</v>
      </c>
      <c r="N101">
        <v>39</v>
      </c>
      <c r="O101">
        <v>38</v>
      </c>
      <c r="P101">
        <v>39</v>
      </c>
      <c r="Q101">
        <v>37</v>
      </c>
      <c r="R101">
        <v>37</v>
      </c>
      <c r="S101">
        <v>35</v>
      </c>
      <c r="T101">
        <v>35</v>
      </c>
      <c r="U101">
        <v>34</v>
      </c>
      <c r="V101">
        <v>30</v>
      </c>
      <c r="W101">
        <v>29</v>
      </c>
      <c r="X101">
        <v>31</v>
      </c>
      <c r="Y101">
        <v>29</v>
      </c>
      <c r="Z101">
        <v>29</v>
      </c>
      <c r="AA101">
        <v>31</v>
      </c>
      <c r="AB101">
        <v>32</v>
      </c>
      <c r="AC101">
        <v>28</v>
      </c>
      <c r="AD101">
        <v>28</v>
      </c>
    </row>
    <row r="102" spans="1:30" x14ac:dyDescent="0.25">
      <c r="A102" s="3" t="s">
        <v>40</v>
      </c>
      <c r="B102">
        <v>25</v>
      </c>
      <c r="C102">
        <v>31</v>
      </c>
      <c r="D102">
        <v>38</v>
      </c>
      <c r="E102">
        <v>40</v>
      </c>
      <c r="F102">
        <v>38</v>
      </c>
      <c r="G102">
        <v>34</v>
      </c>
      <c r="H102">
        <v>36</v>
      </c>
      <c r="I102">
        <v>32</v>
      </c>
      <c r="J102">
        <v>36</v>
      </c>
      <c r="K102">
        <v>37</v>
      </c>
      <c r="L102">
        <v>34</v>
      </c>
      <c r="M102">
        <v>26</v>
      </c>
      <c r="N102">
        <v>30</v>
      </c>
      <c r="O102">
        <v>23</v>
      </c>
      <c r="P102">
        <v>18</v>
      </c>
      <c r="Q102">
        <v>19</v>
      </c>
      <c r="R102">
        <v>20</v>
      </c>
      <c r="S102">
        <v>19</v>
      </c>
      <c r="T102">
        <v>17</v>
      </c>
      <c r="U102">
        <v>18</v>
      </c>
      <c r="V102">
        <v>18</v>
      </c>
      <c r="W102">
        <v>17</v>
      </c>
      <c r="X102">
        <v>19</v>
      </c>
      <c r="Y102">
        <v>19</v>
      </c>
      <c r="Z102">
        <v>22</v>
      </c>
      <c r="AA102">
        <v>19</v>
      </c>
      <c r="AB102">
        <v>19</v>
      </c>
      <c r="AC102">
        <v>19</v>
      </c>
      <c r="AD102">
        <v>24</v>
      </c>
    </row>
    <row r="103" spans="1:30" x14ac:dyDescent="0.25">
      <c r="A103" s="3" t="s">
        <v>41</v>
      </c>
      <c r="B103">
        <v>33</v>
      </c>
      <c r="C103">
        <v>33</v>
      </c>
      <c r="D103">
        <v>33</v>
      </c>
      <c r="E103">
        <v>36</v>
      </c>
      <c r="F103">
        <v>36</v>
      </c>
      <c r="G103">
        <v>36</v>
      </c>
      <c r="H103">
        <v>37</v>
      </c>
      <c r="I103">
        <v>40</v>
      </c>
      <c r="J103">
        <v>40</v>
      </c>
      <c r="K103">
        <v>42</v>
      </c>
      <c r="L103">
        <v>42</v>
      </c>
      <c r="M103">
        <v>42</v>
      </c>
      <c r="N103">
        <v>40</v>
      </c>
      <c r="O103">
        <v>41</v>
      </c>
      <c r="P103">
        <v>38</v>
      </c>
      <c r="Q103">
        <v>39</v>
      </c>
      <c r="R103">
        <v>44</v>
      </c>
      <c r="S103">
        <v>43</v>
      </c>
      <c r="T103">
        <v>45</v>
      </c>
      <c r="U103">
        <v>44</v>
      </c>
      <c r="V103">
        <v>45</v>
      </c>
      <c r="W103">
        <v>46</v>
      </c>
      <c r="X103">
        <v>45</v>
      </c>
      <c r="Y103">
        <v>44</v>
      </c>
      <c r="Z103">
        <v>45</v>
      </c>
      <c r="AA103">
        <v>47</v>
      </c>
      <c r="AB103">
        <v>47</v>
      </c>
      <c r="AC103">
        <v>47</v>
      </c>
      <c r="AD103">
        <v>44</v>
      </c>
    </row>
    <row r="104" spans="1:30" x14ac:dyDescent="0.25">
      <c r="A104" s="3" t="s">
        <v>42</v>
      </c>
      <c r="B104">
        <v>10</v>
      </c>
      <c r="C104">
        <v>10</v>
      </c>
      <c r="D104">
        <v>11</v>
      </c>
      <c r="E104">
        <v>9</v>
      </c>
      <c r="F104">
        <v>10</v>
      </c>
      <c r="G104">
        <v>10</v>
      </c>
      <c r="H104">
        <v>7</v>
      </c>
      <c r="I104">
        <v>6</v>
      </c>
      <c r="J104">
        <v>5</v>
      </c>
      <c r="K104">
        <v>4</v>
      </c>
      <c r="L104">
        <v>3</v>
      </c>
      <c r="M104">
        <v>3</v>
      </c>
      <c r="N104">
        <v>3</v>
      </c>
      <c r="O104">
        <v>3</v>
      </c>
      <c r="P104">
        <v>6</v>
      </c>
      <c r="Q104">
        <v>6</v>
      </c>
      <c r="R104">
        <v>7</v>
      </c>
      <c r="S104">
        <v>6</v>
      </c>
      <c r="T104">
        <v>2</v>
      </c>
      <c r="U104">
        <v>3</v>
      </c>
      <c r="V104">
        <v>3</v>
      </c>
      <c r="W104">
        <v>4</v>
      </c>
      <c r="X104">
        <v>5</v>
      </c>
      <c r="Y104">
        <v>4</v>
      </c>
      <c r="Z104">
        <v>6</v>
      </c>
      <c r="AA104">
        <v>5</v>
      </c>
      <c r="AB104">
        <v>6</v>
      </c>
      <c r="AC104">
        <v>7</v>
      </c>
      <c r="AD104">
        <v>5</v>
      </c>
    </row>
    <row r="105" spans="1:30" x14ac:dyDescent="0.25">
      <c r="A105" s="3" t="s">
        <v>43</v>
      </c>
      <c r="B105">
        <v>40</v>
      </c>
      <c r="C105">
        <v>39</v>
      </c>
      <c r="D105">
        <v>33</v>
      </c>
      <c r="E105">
        <v>32</v>
      </c>
      <c r="F105">
        <v>33</v>
      </c>
      <c r="G105">
        <v>38</v>
      </c>
      <c r="H105">
        <v>38</v>
      </c>
      <c r="I105">
        <v>39</v>
      </c>
      <c r="J105">
        <v>38</v>
      </c>
      <c r="K105">
        <v>39</v>
      </c>
      <c r="L105">
        <v>39</v>
      </c>
      <c r="M105">
        <v>39</v>
      </c>
      <c r="N105">
        <v>42</v>
      </c>
      <c r="O105">
        <v>46</v>
      </c>
      <c r="P105">
        <v>40</v>
      </c>
      <c r="Q105">
        <v>39</v>
      </c>
      <c r="R105">
        <v>39</v>
      </c>
      <c r="S105">
        <v>42</v>
      </c>
      <c r="T105">
        <v>38</v>
      </c>
      <c r="U105">
        <v>36</v>
      </c>
      <c r="V105">
        <v>38</v>
      </c>
      <c r="W105">
        <v>39</v>
      </c>
      <c r="X105">
        <v>44</v>
      </c>
      <c r="Y105">
        <v>43</v>
      </c>
      <c r="Z105">
        <v>42</v>
      </c>
      <c r="AA105">
        <v>42</v>
      </c>
      <c r="AB105">
        <v>40</v>
      </c>
      <c r="AC105">
        <v>35</v>
      </c>
      <c r="AD105">
        <v>36</v>
      </c>
    </row>
    <row r="106" spans="1:30" x14ac:dyDescent="0.25">
      <c r="A106" s="3" t="s">
        <v>44</v>
      </c>
      <c r="B106">
        <v>18</v>
      </c>
      <c r="C106">
        <v>18</v>
      </c>
      <c r="D106">
        <v>20</v>
      </c>
      <c r="E106">
        <v>20</v>
      </c>
      <c r="F106">
        <v>19</v>
      </c>
      <c r="G106">
        <v>19</v>
      </c>
      <c r="H106">
        <v>20</v>
      </c>
      <c r="I106">
        <v>21</v>
      </c>
      <c r="J106">
        <v>25</v>
      </c>
      <c r="K106">
        <v>24</v>
      </c>
      <c r="L106">
        <v>21</v>
      </c>
      <c r="M106">
        <v>20</v>
      </c>
      <c r="N106">
        <v>20</v>
      </c>
      <c r="O106">
        <v>24</v>
      </c>
      <c r="P106">
        <v>30</v>
      </c>
      <c r="Q106">
        <v>32</v>
      </c>
      <c r="R106">
        <v>33</v>
      </c>
      <c r="S106">
        <v>26</v>
      </c>
      <c r="T106">
        <v>22</v>
      </c>
      <c r="U106">
        <v>21</v>
      </c>
      <c r="V106">
        <v>22</v>
      </c>
      <c r="W106">
        <v>20</v>
      </c>
      <c r="X106">
        <v>20</v>
      </c>
      <c r="Y106">
        <v>23</v>
      </c>
      <c r="Z106">
        <v>24</v>
      </c>
      <c r="AA106">
        <v>23</v>
      </c>
      <c r="AB106">
        <v>23</v>
      </c>
      <c r="AC106">
        <v>25</v>
      </c>
      <c r="AD106">
        <v>24</v>
      </c>
    </row>
    <row r="107" spans="1:30" x14ac:dyDescent="0.25">
      <c r="A107" s="3" t="s">
        <v>45</v>
      </c>
      <c r="B107">
        <v>10</v>
      </c>
      <c r="C107">
        <v>6</v>
      </c>
      <c r="D107">
        <v>3</v>
      </c>
      <c r="E107">
        <v>7</v>
      </c>
      <c r="F107">
        <v>9</v>
      </c>
      <c r="G107">
        <v>10</v>
      </c>
      <c r="H107">
        <v>6</v>
      </c>
      <c r="I107">
        <v>7</v>
      </c>
      <c r="J107">
        <v>6</v>
      </c>
      <c r="K107">
        <v>7</v>
      </c>
      <c r="L107">
        <v>9</v>
      </c>
      <c r="M107">
        <v>12</v>
      </c>
      <c r="N107">
        <v>8</v>
      </c>
      <c r="O107">
        <v>6</v>
      </c>
      <c r="P107">
        <v>5</v>
      </c>
      <c r="Q107">
        <v>2</v>
      </c>
      <c r="R107">
        <v>8</v>
      </c>
      <c r="S107">
        <v>13</v>
      </c>
      <c r="T107">
        <v>15</v>
      </c>
      <c r="U107">
        <v>16</v>
      </c>
      <c r="V107">
        <v>16</v>
      </c>
      <c r="W107">
        <v>15</v>
      </c>
      <c r="X107">
        <v>12</v>
      </c>
      <c r="Y107">
        <v>8</v>
      </c>
      <c r="Z107">
        <v>8</v>
      </c>
      <c r="AA107">
        <v>7</v>
      </c>
      <c r="AB107">
        <v>9</v>
      </c>
      <c r="AC107">
        <v>10</v>
      </c>
      <c r="AD107">
        <v>6</v>
      </c>
    </row>
    <row r="108" spans="1:30" x14ac:dyDescent="0.25">
      <c r="A108" s="3" t="s">
        <v>46</v>
      </c>
      <c r="B108">
        <v>5</v>
      </c>
      <c r="C108">
        <v>8</v>
      </c>
      <c r="D108">
        <v>9</v>
      </c>
      <c r="E108">
        <v>10</v>
      </c>
      <c r="F108">
        <v>7</v>
      </c>
      <c r="G108">
        <v>7</v>
      </c>
      <c r="H108">
        <v>7</v>
      </c>
      <c r="I108">
        <v>9</v>
      </c>
      <c r="J108">
        <v>12</v>
      </c>
      <c r="K108">
        <v>12</v>
      </c>
      <c r="L108">
        <v>10</v>
      </c>
      <c r="M108">
        <v>11</v>
      </c>
      <c r="N108">
        <v>13</v>
      </c>
      <c r="O108">
        <v>13</v>
      </c>
      <c r="P108">
        <v>9</v>
      </c>
      <c r="Q108">
        <v>13</v>
      </c>
      <c r="R108">
        <v>13</v>
      </c>
      <c r="S108">
        <v>9</v>
      </c>
      <c r="T108">
        <v>6</v>
      </c>
      <c r="U108">
        <v>6</v>
      </c>
      <c r="V108">
        <v>7</v>
      </c>
      <c r="W108">
        <v>8</v>
      </c>
      <c r="X108">
        <v>10</v>
      </c>
      <c r="Y108">
        <v>11</v>
      </c>
      <c r="Z108">
        <v>11</v>
      </c>
      <c r="AA108">
        <v>12</v>
      </c>
      <c r="AB108">
        <v>12</v>
      </c>
      <c r="AC108">
        <v>14</v>
      </c>
      <c r="AD108">
        <v>19</v>
      </c>
    </row>
    <row r="109" spans="1:30" x14ac:dyDescent="0.25">
      <c r="A109" s="3" t="s">
        <v>47</v>
      </c>
      <c r="B109">
        <v>10</v>
      </c>
      <c r="C109">
        <v>17</v>
      </c>
      <c r="D109">
        <v>19</v>
      </c>
      <c r="E109">
        <v>21</v>
      </c>
      <c r="F109">
        <v>25</v>
      </c>
      <c r="G109">
        <v>29</v>
      </c>
      <c r="H109">
        <v>27</v>
      </c>
      <c r="I109">
        <v>29</v>
      </c>
      <c r="J109">
        <v>27</v>
      </c>
      <c r="K109">
        <v>20</v>
      </c>
      <c r="L109">
        <v>19</v>
      </c>
      <c r="M109">
        <v>17</v>
      </c>
      <c r="N109">
        <v>17</v>
      </c>
      <c r="O109">
        <v>16</v>
      </c>
      <c r="P109">
        <v>15</v>
      </c>
      <c r="Q109">
        <v>16</v>
      </c>
      <c r="R109">
        <v>15</v>
      </c>
      <c r="S109">
        <v>16</v>
      </c>
      <c r="T109">
        <v>17</v>
      </c>
      <c r="U109">
        <v>16</v>
      </c>
      <c r="V109">
        <v>15</v>
      </c>
      <c r="W109">
        <v>16</v>
      </c>
      <c r="X109">
        <v>16</v>
      </c>
      <c r="Y109">
        <v>17</v>
      </c>
      <c r="Z109">
        <v>19</v>
      </c>
      <c r="AA109">
        <v>18</v>
      </c>
      <c r="AB109">
        <v>16</v>
      </c>
      <c r="AC109">
        <v>16</v>
      </c>
      <c r="AD109">
        <v>16</v>
      </c>
    </row>
    <row r="110" spans="1:30" x14ac:dyDescent="0.25">
      <c r="A110" s="3" t="s">
        <v>48</v>
      </c>
      <c r="B110">
        <v>20</v>
      </c>
      <c r="C110">
        <v>22</v>
      </c>
      <c r="D110">
        <v>26</v>
      </c>
      <c r="E110">
        <v>24</v>
      </c>
      <c r="F110">
        <v>20</v>
      </c>
      <c r="G110">
        <v>18</v>
      </c>
      <c r="H110">
        <v>17</v>
      </c>
      <c r="I110">
        <v>18</v>
      </c>
      <c r="J110">
        <v>20</v>
      </c>
      <c r="K110">
        <v>22</v>
      </c>
      <c r="L110">
        <v>25</v>
      </c>
      <c r="M110">
        <v>23</v>
      </c>
      <c r="N110">
        <v>22</v>
      </c>
      <c r="O110">
        <v>20</v>
      </c>
      <c r="P110">
        <v>22</v>
      </c>
      <c r="Q110">
        <v>21</v>
      </c>
      <c r="R110">
        <v>19</v>
      </c>
      <c r="S110">
        <v>21</v>
      </c>
      <c r="T110">
        <v>23</v>
      </c>
      <c r="U110">
        <v>28</v>
      </c>
      <c r="V110">
        <v>25</v>
      </c>
      <c r="W110">
        <v>27</v>
      </c>
      <c r="X110">
        <v>27</v>
      </c>
      <c r="Y110">
        <v>27</v>
      </c>
      <c r="Z110">
        <v>26</v>
      </c>
      <c r="AA110">
        <v>26</v>
      </c>
      <c r="AB110">
        <v>22</v>
      </c>
      <c r="AC110">
        <v>18</v>
      </c>
      <c r="AD110">
        <v>17</v>
      </c>
    </row>
    <row r="111" spans="1:30" x14ac:dyDescent="0.25">
      <c r="A111" s="3" t="s">
        <v>49</v>
      </c>
      <c r="B111">
        <v>51</v>
      </c>
      <c r="C111">
        <v>51</v>
      </c>
      <c r="D111">
        <v>51</v>
      </c>
      <c r="E111">
        <v>51</v>
      </c>
      <c r="F111">
        <v>51</v>
      </c>
      <c r="G111">
        <v>51</v>
      </c>
      <c r="H111">
        <v>51</v>
      </c>
      <c r="I111">
        <v>51</v>
      </c>
      <c r="J111">
        <v>51</v>
      </c>
      <c r="K111">
        <v>51</v>
      </c>
      <c r="L111">
        <v>51</v>
      </c>
      <c r="M111">
        <v>51</v>
      </c>
      <c r="N111">
        <v>51</v>
      </c>
      <c r="O111">
        <v>51</v>
      </c>
      <c r="P111">
        <v>51</v>
      </c>
      <c r="Q111">
        <v>51</v>
      </c>
      <c r="R111">
        <v>51</v>
      </c>
      <c r="S111">
        <v>51</v>
      </c>
      <c r="T111">
        <v>51</v>
      </c>
      <c r="U111">
        <v>51</v>
      </c>
      <c r="V111">
        <v>51</v>
      </c>
      <c r="W111">
        <v>51</v>
      </c>
      <c r="X111">
        <v>51</v>
      </c>
      <c r="Y111">
        <v>51</v>
      </c>
      <c r="Z111">
        <v>51</v>
      </c>
      <c r="AA111">
        <v>51</v>
      </c>
      <c r="AB111">
        <v>51</v>
      </c>
      <c r="AC111">
        <v>51</v>
      </c>
      <c r="AD111">
        <v>51</v>
      </c>
    </row>
    <row r="112" spans="1:30" x14ac:dyDescent="0.25">
      <c r="A112" s="3" t="s">
        <v>50</v>
      </c>
      <c r="B112">
        <v>6</v>
      </c>
      <c r="C112">
        <v>5</v>
      </c>
      <c r="D112">
        <v>4</v>
      </c>
      <c r="E112">
        <v>2</v>
      </c>
      <c r="F112">
        <v>2</v>
      </c>
      <c r="G112">
        <v>2</v>
      </c>
      <c r="H112">
        <v>3</v>
      </c>
      <c r="I112">
        <v>4</v>
      </c>
      <c r="J112">
        <v>3</v>
      </c>
      <c r="K112">
        <v>3</v>
      </c>
      <c r="L112">
        <v>5</v>
      </c>
      <c r="M112">
        <v>4</v>
      </c>
      <c r="N112">
        <v>7</v>
      </c>
      <c r="O112">
        <v>11</v>
      </c>
      <c r="P112">
        <v>11</v>
      </c>
      <c r="Q112">
        <v>10</v>
      </c>
      <c r="R112">
        <v>12</v>
      </c>
      <c r="S112">
        <v>10</v>
      </c>
      <c r="T112">
        <v>12</v>
      </c>
      <c r="U112">
        <v>12</v>
      </c>
      <c r="V112">
        <v>11</v>
      </c>
      <c r="W112">
        <v>8</v>
      </c>
      <c r="X112">
        <v>9</v>
      </c>
      <c r="Y112">
        <v>8</v>
      </c>
      <c r="Z112">
        <v>9</v>
      </c>
      <c r="AA112">
        <v>9</v>
      </c>
      <c r="AB112">
        <v>11</v>
      </c>
      <c r="AC112">
        <v>13</v>
      </c>
      <c r="AD112">
        <v>12</v>
      </c>
    </row>
    <row r="113" spans="1:30" x14ac:dyDescent="0.25">
      <c r="A113" s="3" t="s">
        <v>51</v>
      </c>
      <c r="B113">
        <v>15</v>
      </c>
      <c r="C113">
        <v>13</v>
      </c>
      <c r="D113">
        <v>14</v>
      </c>
      <c r="E113">
        <v>13</v>
      </c>
      <c r="F113">
        <v>15</v>
      </c>
      <c r="G113">
        <v>16</v>
      </c>
      <c r="H113">
        <v>13</v>
      </c>
      <c r="I113">
        <v>11</v>
      </c>
      <c r="J113">
        <v>10</v>
      </c>
      <c r="K113">
        <v>9</v>
      </c>
      <c r="L113">
        <v>10</v>
      </c>
      <c r="M113">
        <v>9</v>
      </c>
      <c r="N113">
        <v>9</v>
      </c>
      <c r="O113">
        <v>8</v>
      </c>
      <c r="P113">
        <v>8</v>
      </c>
      <c r="Q113">
        <v>8</v>
      </c>
      <c r="R113">
        <v>5</v>
      </c>
      <c r="S113">
        <v>5</v>
      </c>
      <c r="T113">
        <v>8</v>
      </c>
      <c r="U113">
        <v>9</v>
      </c>
      <c r="V113">
        <v>12</v>
      </c>
      <c r="W113">
        <v>13</v>
      </c>
      <c r="X113">
        <v>14</v>
      </c>
      <c r="Y113">
        <v>12</v>
      </c>
      <c r="Z113">
        <v>14</v>
      </c>
      <c r="AA113">
        <v>16</v>
      </c>
      <c r="AB113">
        <v>17</v>
      </c>
      <c r="AC113">
        <v>17</v>
      </c>
      <c r="AD113">
        <v>13</v>
      </c>
    </row>
    <row r="114" spans="1:30" x14ac:dyDescent="0.25">
      <c r="B114">
        <v>45</v>
      </c>
    </row>
    <row r="115" spans="1:30" x14ac:dyDescent="0.25">
      <c r="B115">
        <v>2</v>
      </c>
    </row>
    <row r="116" spans="1:30" x14ac:dyDescent="0.25">
      <c r="B116">
        <v>43</v>
      </c>
    </row>
    <row r="117" spans="1:30" x14ac:dyDescent="0.25">
      <c r="B117">
        <v>43</v>
      </c>
    </row>
    <row r="118" spans="1:30" x14ac:dyDescent="0.25">
      <c r="B118">
        <v>35</v>
      </c>
    </row>
    <row r="119" spans="1:30" x14ac:dyDescent="0.25">
      <c r="B119">
        <v>9</v>
      </c>
    </row>
    <row r="120" spans="1:30" x14ac:dyDescent="0.25">
      <c r="B120">
        <v>13</v>
      </c>
    </row>
    <row r="121" spans="1:30" x14ac:dyDescent="0.25">
      <c r="B121">
        <v>16</v>
      </c>
    </row>
    <row r="122" spans="1:30" x14ac:dyDescent="0.25">
      <c r="B122">
        <v>32</v>
      </c>
    </row>
    <row r="123" spans="1:30" x14ac:dyDescent="0.25">
      <c r="B123">
        <v>48</v>
      </c>
    </row>
    <row r="124" spans="1:30" x14ac:dyDescent="0.25">
      <c r="B124">
        <v>30</v>
      </c>
    </row>
    <row r="125" spans="1:30" x14ac:dyDescent="0.25">
      <c r="B125">
        <v>20</v>
      </c>
    </row>
    <row r="126" spans="1:30" x14ac:dyDescent="0.25">
      <c r="B126">
        <v>19</v>
      </c>
    </row>
    <row r="127" spans="1:30" x14ac:dyDescent="0.25">
      <c r="B127">
        <v>24</v>
      </c>
    </row>
    <row r="128" spans="1:30" x14ac:dyDescent="0.25">
      <c r="B128">
        <v>25</v>
      </c>
    </row>
    <row r="129" spans="2:2" x14ac:dyDescent="0.25">
      <c r="B129">
        <v>3</v>
      </c>
    </row>
    <row r="130" spans="2:2" x14ac:dyDescent="0.25">
      <c r="B130">
        <v>10</v>
      </c>
    </row>
    <row r="131" spans="2:2" x14ac:dyDescent="0.25">
      <c r="B131">
        <v>46</v>
      </c>
    </row>
    <row r="132" spans="2:2" x14ac:dyDescent="0.25">
      <c r="B132">
        <v>50</v>
      </c>
    </row>
    <row r="133" spans="2:2" x14ac:dyDescent="0.25">
      <c r="B133">
        <v>34</v>
      </c>
    </row>
    <row r="134" spans="2:2" x14ac:dyDescent="0.25">
      <c r="B134">
        <v>10</v>
      </c>
    </row>
    <row r="135" spans="2:2" x14ac:dyDescent="0.25">
      <c r="B135">
        <v>25</v>
      </c>
    </row>
    <row r="136" spans="2:2" x14ac:dyDescent="0.25">
      <c r="B136">
        <v>36</v>
      </c>
    </row>
    <row r="137" spans="2:2" x14ac:dyDescent="0.25">
      <c r="B137">
        <v>1</v>
      </c>
    </row>
    <row r="138" spans="2:2" x14ac:dyDescent="0.25">
      <c r="B138">
        <v>46</v>
      </c>
    </row>
    <row r="139" spans="2:2" x14ac:dyDescent="0.25">
      <c r="B139">
        <v>28</v>
      </c>
    </row>
    <row r="140" spans="2:2" x14ac:dyDescent="0.25">
      <c r="B140">
        <v>25</v>
      </c>
    </row>
    <row r="141" spans="2:2" x14ac:dyDescent="0.25">
      <c r="B141">
        <v>6</v>
      </c>
    </row>
    <row r="142" spans="2:2" x14ac:dyDescent="0.25">
      <c r="B142">
        <v>15</v>
      </c>
    </row>
    <row r="143" spans="2:2" x14ac:dyDescent="0.25">
      <c r="B143">
        <v>4</v>
      </c>
    </row>
    <row r="144" spans="2:2" x14ac:dyDescent="0.25">
      <c r="B144">
        <v>37</v>
      </c>
    </row>
    <row r="145" spans="2:2" x14ac:dyDescent="0.25">
      <c r="B145">
        <v>41</v>
      </c>
    </row>
    <row r="146" spans="2:2" x14ac:dyDescent="0.25">
      <c r="B146">
        <v>49</v>
      </c>
    </row>
    <row r="147" spans="2:2" x14ac:dyDescent="0.25">
      <c r="B147">
        <v>29</v>
      </c>
    </row>
    <row r="148" spans="2:2" x14ac:dyDescent="0.25">
      <c r="B148">
        <v>20</v>
      </c>
    </row>
    <row r="149" spans="2:2" x14ac:dyDescent="0.25">
      <c r="B149">
        <v>38</v>
      </c>
    </row>
    <row r="150" spans="2:2" x14ac:dyDescent="0.25">
      <c r="B150">
        <v>40</v>
      </c>
    </row>
    <row r="151" spans="2:2" x14ac:dyDescent="0.25">
      <c r="B151">
        <v>23</v>
      </c>
    </row>
    <row r="152" spans="2:2" x14ac:dyDescent="0.25">
      <c r="B152">
        <v>42</v>
      </c>
    </row>
    <row r="153" spans="2:2" x14ac:dyDescent="0.25">
      <c r="B153">
        <v>31</v>
      </c>
    </row>
    <row r="154" spans="2:2" x14ac:dyDescent="0.25">
      <c r="B154">
        <v>33</v>
      </c>
    </row>
    <row r="155" spans="2:2" x14ac:dyDescent="0.25">
      <c r="B155">
        <v>10</v>
      </c>
    </row>
    <row r="156" spans="2:2" x14ac:dyDescent="0.25">
      <c r="B156">
        <v>39</v>
      </c>
    </row>
    <row r="157" spans="2:2" x14ac:dyDescent="0.25">
      <c r="B157">
        <v>18</v>
      </c>
    </row>
    <row r="158" spans="2:2" x14ac:dyDescent="0.25">
      <c r="B158">
        <v>6</v>
      </c>
    </row>
    <row r="159" spans="2:2" x14ac:dyDescent="0.25">
      <c r="B159">
        <v>8</v>
      </c>
    </row>
    <row r="160" spans="2:2" x14ac:dyDescent="0.25">
      <c r="B160">
        <v>17</v>
      </c>
    </row>
    <row r="161" spans="2:2" x14ac:dyDescent="0.25">
      <c r="B161">
        <v>22</v>
      </c>
    </row>
    <row r="162" spans="2:2" x14ac:dyDescent="0.25">
      <c r="B162">
        <v>51</v>
      </c>
    </row>
    <row r="163" spans="2:2" x14ac:dyDescent="0.25">
      <c r="B163">
        <v>5</v>
      </c>
    </row>
    <row r="164" spans="2:2" x14ac:dyDescent="0.25">
      <c r="B164">
        <v>13</v>
      </c>
    </row>
    <row r="165" spans="2:2" x14ac:dyDescent="0.25">
      <c r="B165">
        <v>44</v>
      </c>
    </row>
    <row r="166" spans="2:2" x14ac:dyDescent="0.25">
      <c r="B166">
        <v>2</v>
      </c>
    </row>
    <row r="167" spans="2:2" x14ac:dyDescent="0.25">
      <c r="B167">
        <v>40</v>
      </c>
    </row>
    <row r="168" spans="2:2" x14ac:dyDescent="0.25">
      <c r="B168">
        <v>41</v>
      </c>
    </row>
    <row r="169" spans="2:2" x14ac:dyDescent="0.25">
      <c r="B169">
        <v>38</v>
      </c>
    </row>
    <row r="170" spans="2:2" x14ac:dyDescent="0.25">
      <c r="B170">
        <v>7</v>
      </c>
    </row>
    <row r="171" spans="2:2" x14ac:dyDescent="0.25">
      <c r="B171">
        <v>21</v>
      </c>
    </row>
    <row r="172" spans="2:2" x14ac:dyDescent="0.25">
      <c r="B172">
        <v>16</v>
      </c>
    </row>
    <row r="173" spans="2:2" x14ac:dyDescent="0.25">
      <c r="B173">
        <v>31</v>
      </c>
    </row>
    <row r="174" spans="2:2" x14ac:dyDescent="0.25">
      <c r="B174">
        <v>48</v>
      </c>
    </row>
    <row r="175" spans="2:2" x14ac:dyDescent="0.25">
      <c r="B175">
        <v>29</v>
      </c>
    </row>
    <row r="176" spans="2:2" x14ac:dyDescent="0.25">
      <c r="B176">
        <v>26</v>
      </c>
    </row>
    <row r="177" spans="2:2" x14ac:dyDescent="0.25">
      <c r="B177">
        <v>14</v>
      </c>
    </row>
    <row r="178" spans="2:2" x14ac:dyDescent="0.25">
      <c r="B178">
        <v>25</v>
      </c>
    </row>
    <row r="179" spans="2:2" x14ac:dyDescent="0.25">
      <c r="B179">
        <v>18</v>
      </c>
    </row>
    <row r="180" spans="2:2" x14ac:dyDescent="0.25">
      <c r="B180">
        <v>5</v>
      </c>
    </row>
    <row r="181" spans="2:2" x14ac:dyDescent="0.25">
      <c r="B181">
        <v>12</v>
      </c>
    </row>
    <row r="182" spans="2:2" x14ac:dyDescent="0.25">
      <c r="B182">
        <v>47</v>
      </c>
    </row>
    <row r="183" spans="2:2" x14ac:dyDescent="0.25">
      <c r="B183">
        <v>49</v>
      </c>
    </row>
    <row r="184" spans="2:2" x14ac:dyDescent="0.25">
      <c r="B184">
        <v>37</v>
      </c>
    </row>
    <row r="185" spans="2:2" x14ac:dyDescent="0.25">
      <c r="B185">
        <v>12</v>
      </c>
    </row>
    <row r="186" spans="2:2" x14ac:dyDescent="0.25">
      <c r="B186">
        <v>28</v>
      </c>
    </row>
    <row r="187" spans="2:2" x14ac:dyDescent="0.25">
      <c r="B187">
        <v>32</v>
      </c>
    </row>
    <row r="188" spans="2:2" x14ac:dyDescent="0.25">
      <c r="B188">
        <v>1</v>
      </c>
    </row>
    <row r="189" spans="2:2" x14ac:dyDescent="0.25">
      <c r="B189">
        <v>46</v>
      </c>
    </row>
    <row r="190" spans="2:2" x14ac:dyDescent="0.25">
      <c r="B190">
        <v>23</v>
      </c>
    </row>
    <row r="191" spans="2:2" x14ac:dyDescent="0.25">
      <c r="B191">
        <v>24</v>
      </c>
    </row>
    <row r="192" spans="2:2" x14ac:dyDescent="0.25">
      <c r="B192">
        <v>6</v>
      </c>
    </row>
    <row r="193" spans="2:2" x14ac:dyDescent="0.25">
      <c r="B193">
        <v>17</v>
      </c>
    </row>
    <row r="194" spans="2:2" x14ac:dyDescent="0.25">
      <c r="B194">
        <v>8</v>
      </c>
    </row>
    <row r="195" spans="2:2" x14ac:dyDescent="0.25">
      <c r="B195">
        <v>35</v>
      </c>
    </row>
    <row r="196" spans="2:2" x14ac:dyDescent="0.25">
      <c r="B196">
        <v>43</v>
      </c>
    </row>
    <row r="197" spans="2:2" x14ac:dyDescent="0.25">
      <c r="B197">
        <v>50</v>
      </c>
    </row>
    <row r="198" spans="2:2" x14ac:dyDescent="0.25">
      <c r="B198">
        <v>30</v>
      </c>
    </row>
    <row r="199" spans="2:2" x14ac:dyDescent="0.25">
      <c r="B199">
        <v>9</v>
      </c>
    </row>
    <row r="200" spans="2:2" x14ac:dyDescent="0.25">
      <c r="B200">
        <v>36</v>
      </c>
    </row>
    <row r="201" spans="2:2" x14ac:dyDescent="0.25">
      <c r="B201">
        <v>42</v>
      </c>
    </row>
    <row r="202" spans="2:2" x14ac:dyDescent="0.25">
      <c r="B202">
        <v>22</v>
      </c>
    </row>
    <row r="203" spans="2:2" x14ac:dyDescent="0.25">
      <c r="B203">
        <v>44</v>
      </c>
    </row>
    <row r="204" spans="2:2" x14ac:dyDescent="0.25">
      <c r="B204">
        <v>38</v>
      </c>
    </row>
    <row r="205" spans="2:2" x14ac:dyDescent="0.25">
      <c r="B205">
        <v>33</v>
      </c>
    </row>
    <row r="206" spans="2:2" x14ac:dyDescent="0.25">
      <c r="B206">
        <v>11</v>
      </c>
    </row>
    <row r="207" spans="2:2" x14ac:dyDescent="0.25">
      <c r="B207">
        <v>33</v>
      </c>
    </row>
    <row r="208" spans="2:2" x14ac:dyDescent="0.25">
      <c r="B208">
        <v>20</v>
      </c>
    </row>
    <row r="209" spans="2:2" x14ac:dyDescent="0.25">
      <c r="B209">
        <v>3</v>
      </c>
    </row>
    <row r="210" spans="2:2" x14ac:dyDescent="0.25">
      <c r="B210">
        <v>9</v>
      </c>
    </row>
    <row r="211" spans="2:2" x14ac:dyDescent="0.25">
      <c r="B211">
        <v>19</v>
      </c>
    </row>
    <row r="212" spans="2:2" x14ac:dyDescent="0.25">
      <c r="B212">
        <v>26</v>
      </c>
    </row>
    <row r="213" spans="2:2" x14ac:dyDescent="0.25">
      <c r="B213">
        <v>51</v>
      </c>
    </row>
    <row r="214" spans="2:2" x14ac:dyDescent="0.25">
      <c r="B214">
        <v>4</v>
      </c>
    </row>
    <row r="215" spans="2:2" x14ac:dyDescent="0.25">
      <c r="B215">
        <v>14</v>
      </c>
    </row>
    <row r="216" spans="2:2" x14ac:dyDescent="0.25">
      <c r="B216">
        <v>43</v>
      </c>
    </row>
    <row r="217" spans="2:2" x14ac:dyDescent="0.25">
      <c r="B217">
        <v>6</v>
      </c>
    </row>
    <row r="218" spans="2:2" x14ac:dyDescent="0.25">
      <c r="B218">
        <v>32</v>
      </c>
    </row>
    <row r="219" spans="2:2" x14ac:dyDescent="0.25">
      <c r="B219">
        <v>41</v>
      </c>
    </row>
    <row r="220" spans="2:2" x14ac:dyDescent="0.25">
      <c r="B220">
        <v>39</v>
      </c>
    </row>
    <row r="221" spans="2:2" x14ac:dyDescent="0.25">
      <c r="B221">
        <v>2</v>
      </c>
    </row>
    <row r="222" spans="2:2" x14ac:dyDescent="0.25">
      <c r="B222">
        <v>23</v>
      </c>
    </row>
    <row r="223" spans="2:2" x14ac:dyDescent="0.25">
      <c r="B223">
        <v>18</v>
      </c>
    </row>
    <row r="224" spans="2:2" x14ac:dyDescent="0.25">
      <c r="B224">
        <v>38</v>
      </c>
    </row>
    <row r="225" spans="2:2" x14ac:dyDescent="0.25">
      <c r="B225">
        <v>48</v>
      </c>
    </row>
    <row r="226" spans="2:2" x14ac:dyDescent="0.25">
      <c r="B226">
        <v>26</v>
      </c>
    </row>
    <row r="227" spans="2:2" x14ac:dyDescent="0.25">
      <c r="B227">
        <v>27</v>
      </c>
    </row>
    <row r="228" spans="2:2" x14ac:dyDescent="0.25">
      <c r="B228">
        <v>16</v>
      </c>
    </row>
    <row r="229" spans="2:2" x14ac:dyDescent="0.25">
      <c r="B229">
        <v>22</v>
      </c>
    </row>
    <row r="230" spans="2:2" x14ac:dyDescent="0.25">
      <c r="B230">
        <v>14</v>
      </c>
    </row>
    <row r="231" spans="2:2" x14ac:dyDescent="0.25">
      <c r="B231">
        <v>5</v>
      </c>
    </row>
    <row r="232" spans="2:2" x14ac:dyDescent="0.25">
      <c r="B232">
        <v>14</v>
      </c>
    </row>
    <row r="233" spans="2:2" x14ac:dyDescent="0.25">
      <c r="B233">
        <v>46</v>
      </c>
    </row>
    <row r="234" spans="2:2" x14ac:dyDescent="0.25">
      <c r="B234">
        <v>49</v>
      </c>
    </row>
    <row r="235" spans="2:2" x14ac:dyDescent="0.25">
      <c r="B235">
        <v>31</v>
      </c>
    </row>
    <row r="236" spans="2:2" x14ac:dyDescent="0.25">
      <c r="B236">
        <v>12</v>
      </c>
    </row>
    <row r="237" spans="2:2" x14ac:dyDescent="0.25">
      <c r="B237">
        <v>27</v>
      </c>
    </row>
    <row r="238" spans="2:2" x14ac:dyDescent="0.25">
      <c r="B238">
        <v>35</v>
      </c>
    </row>
    <row r="239" spans="2:2" x14ac:dyDescent="0.25">
      <c r="B239">
        <v>1</v>
      </c>
    </row>
    <row r="240" spans="2:2" x14ac:dyDescent="0.25">
      <c r="B240">
        <v>47</v>
      </c>
    </row>
    <row r="241" spans="2:2" x14ac:dyDescent="0.25">
      <c r="B241">
        <v>17</v>
      </c>
    </row>
    <row r="242" spans="2:2" x14ac:dyDescent="0.25">
      <c r="B242">
        <v>27</v>
      </c>
    </row>
    <row r="243" spans="2:2" x14ac:dyDescent="0.25">
      <c r="B243">
        <v>4</v>
      </c>
    </row>
    <row r="244" spans="2:2" x14ac:dyDescent="0.25">
      <c r="B244">
        <v>19</v>
      </c>
    </row>
    <row r="245" spans="2:2" x14ac:dyDescent="0.25">
      <c r="B245">
        <v>8</v>
      </c>
    </row>
    <row r="246" spans="2:2" x14ac:dyDescent="0.25">
      <c r="B246">
        <v>34</v>
      </c>
    </row>
    <row r="247" spans="2:2" x14ac:dyDescent="0.25">
      <c r="B247">
        <v>43</v>
      </c>
    </row>
    <row r="248" spans="2:2" x14ac:dyDescent="0.25">
      <c r="B248">
        <v>50</v>
      </c>
    </row>
    <row r="249" spans="2:2" x14ac:dyDescent="0.25">
      <c r="B249">
        <v>30</v>
      </c>
    </row>
    <row r="250" spans="2:2" x14ac:dyDescent="0.25">
      <c r="B250">
        <v>11</v>
      </c>
    </row>
    <row r="251" spans="2:2" x14ac:dyDescent="0.25">
      <c r="B251">
        <v>37</v>
      </c>
    </row>
    <row r="252" spans="2:2" x14ac:dyDescent="0.25">
      <c r="B252">
        <v>42</v>
      </c>
    </row>
    <row r="253" spans="2:2" x14ac:dyDescent="0.25">
      <c r="B253">
        <v>25</v>
      </c>
    </row>
    <row r="254" spans="2:2" x14ac:dyDescent="0.25">
      <c r="B254">
        <v>45</v>
      </c>
    </row>
    <row r="255" spans="2:2" x14ac:dyDescent="0.25">
      <c r="B255">
        <v>40</v>
      </c>
    </row>
    <row r="256" spans="2:2" x14ac:dyDescent="0.25">
      <c r="B256">
        <v>36</v>
      </c>
    </row>
    <row r="257" spans="2:2" x14ac:dyDescent="0.25">
      <c r="B257">
        <v>9</v>
      </c>
    </row>
    <row r="258" spans="2:2" x14ac:dyDescent="0.25">
      <c r="B258">
        <v>32</v>
      </c>
    </row>
    <row r="259" spans="2:2" x14ac:dyDescent="0.25">
      <c r="B259">
        <v>20</v>
      </c>
    </row>
    <row r="260" spans="2:2" x14ac:dyDescent="0.25">
      <c r="B260">
        <v>7</v>
      </c>
    </row>
    <row r="261" spans="2:2" x14ac:dyDescent="0.25">
      <c r="B261">
        <v>10</v>
      </c>
    </row>
    <row r="262" spans="2:2" x14ac:dyDescent="0.25">
      <c r="B262">
        <v>21</v>
      </c>
    </row>
    <row r="263" spans="2:2" x14ac:dyDescent="0.25">
      <c r="B263">
        <v>24</v>
      </c>
    </row>
    <row r="264" spans="2:2" x14ac:dyDescent="0.25">
      <c r="B264">
        <v>51</v>
      </c>
    </row>
    <row r="265" spans="2:2" x14ac:dyDescent="0.25">
      <c r="B265">
        <v>2</v>
      </c>
    </row>
    <row r="266" spans="2:2" x14ac:dyDescent="0.25">
      <c r="B266">
        <v>13</v>
      </c>
    </row>
    <row r="267" spans="2:2" x14ac:dyDescent="0.25">
      <c r="B267">
        <v>43</v>
      </c>
    </row>
    <row r="268" spans="2:2" x14ac:dyDescent="0.25">
      <c r="B268">
        <v>3</v>
      </c>
    </row>
    <row r="269" spans="2:2" x14ac:dyDescent="0.25">
      <c r="B269">
        <v>37</v>
      </c>
    </row>
    <row r="270" spans="2:2" x14ac:dyDescent="0.25">
      <c r="B270">
        <v>42</v>
      </c>
    </row>
    <row r="271" spans="2:2" x14ac:dyDescent="0.25">
      <c r="B271">
        <v>38</v>
      </c>
    </row>
    <row r="272" spans="2:2" x14ac:dyDescent="0.25">
      <c r="B272">
        <v>6</v>
      </c>
    </row>
    <row r="273" spans="2:2" x14ac:dyDescent="0.25">
      <c r="B273">
        <v>24</v>
      </c>
    </row>
    <row r="274" spans="2:2" x14ac:dyDescent="0.25">
      <c r="B274">
        <v>21</v>
      </c>
    </row>
    <row r="275" spans="2:2" x14ac:dyDescent="0.25">
      <c r="B275">
        <v>40</v>
      </c>
    </row>
    <row r="276" spans="2:2" x14ac:dyDescent="0.25">
      <c r="B276">
        <v>48</v>
      </c>
    </row>
    <row r="277" spans="2:2" x14ac:dyDescent="0.25">
      <c r="B277">
        <v>25</v>
      </c>
    </row>
    <row r="278" spans="2:2" x14ac:dyDescent="0.25">
      <c r="B278">
        <v>28</v>
      </c>
    </row>
    <row r="279" spans="2:2" x14ac:dyDescent="0.25">
      <c r="B279">
        <v>16</v>
      </c>
    </row>
    <row r="280" spans="2:2" x14ac:dyDescent="0.25">
      <c r="B280">
        <v>22</v>
      </c>
    </row>
    <row r="281" spans="2:2" x14ac:dyDescent="0.25">
      <c r="B281">
        <v>18</v>
      </c>
    </row>
    <row r="282" spans="2:2" x14ac:dyDescent="0.25">
      <c r="B282">
        <v>3</v>
      </c>
    </row>
    <row r="283" spans="2:2" x14ac:dyDescent="0.25">
      <c r="B283">
        <v>14</v>
      </c>
    </row>
    <row r="284" spans="2:2" x14ac:dyDescent="0.25">
      <c r="B284">
        <v>46</v>
      </c>
    </row>
    <row r="285" spans="2:2" x14ac:dyDescent="0.25">
      <c r="B285">
        <v>49</v>
      </c>
    </row>
    <row r="286" spans="2:2" x14ac:dyDescent="0.25">
      <c r="B286">
        <v>27</v>
      </c>
    </row>
    <row r="287" spans="2:2" x14ac:dyDescent="0.25">
      <c r="B287">
        <v>11</v>
      </c>
    </row>
    <row r="288" spans="2:2" x14ac:dyDescent="0.25">
      <c r="B288">
        <v>30</v>
      </c>
    </row>
    <row r="289" spans="2:2" x14ac:dyDescent="0.25">
      <c r="B289">
        <v>34</v>
      </c>
    </row>
    <row r="290" spans="2:2" x14ac:dyDescent="0.25">
      <c r="B290">
        <v>1</v>
      </c>
    </row>
    <row r="291" spans="2:2" x14ac:dyDescent="0.25">
      <c r="B291">
        <v>47</v>
      </c>
    </row>
    <row r="292" spans="2:2" x14ac:dyDescent="0.25">
      <c r="B292">
        <v>13</v>
      </c>
    </row>
    <row r="293" spans="2:2" x14ac:dyDescent="0.25">
      <c r="B293">
        <v>31</v>
      </c>
    </row>
    <row r="294" spans="2:2" x14ac:dyDescent="0.25">
      <c r="B294">
        <v>3</v>
      </c>
    </row>
    <row r="295" spans="2:2" x14ac:dyDescent="0.25">
      <c r="B295">
        <v>17</v>
      </c>
    </row>
    <row r="296" spans="2:2" x14ac:dyDescent="0.25">
      <c r="B296">
        <v>12</v>
      </c>
    </row>
    <row r="297" spans="2:2" x14ac:dyDescent="0.25">
      <c r="B297">
        <v>32</v>
      </c>
    </row>
    <row r="298" spans="2:2" x14ac:dyDescent="0.25">
      <c r="B298">
        <v>45</v>
      </c>
    </row>
    <row r="299" spans="2:2" x14ac:dyDescent="0.25">
      <c r="B299">
        <v>49</v>
      </c>
    </row>
    <row r="300" spans="2:2" x14ac:dyDescent="0.25">
      <c r="B300">
        <v>28</v>
      </c>
    </row>
    <row r="301" spans="2:2" x14ac:dyDescent="0.25">
      <c r="B301">
        <v>7</v>
      </c>
    </row>
    <row r="302" spans="2:2" x14ac:dyDescent="0.25">
      <c r="B302">
        <v>35</v>
      </c>
    </row>
    <row r="303" spans="2:2" x14ac:dyDescent="0.25">
      <c r="B303">
        <v>41</v>
      </c>
    </row>
    <row r="304" spans="2:2" x14ac:dyDescent="0.25">
      <c r="B304">
        <v>23</v>
      </c>
    </row>
    <row r="305" spans="2:2" x14ac:dyDescent="0.25">
      <c r="B305">
        <v>44</v>
      </c>
    </row>
    <row r="306" spans="2:2" x14ac:dyDescent="0.25">
      <c r="B306">
        <v>38</v>
      </c>
    </row>
    <row r="307" spans="2:2" x14ac:dyDescent="0.25">
      <c r="B307">
        <v>36</v>
      </c>
    </row>
    <row r="308" spans="2:2" x14ac:dyDescent="0.25">
      <c r="B308">
        <v>10</v>
      </c>
    </row>
    <row r="309" spans="2:2" x14ac:dyDescent="0.25">
      <c r="B309">
        <v>33</v>
      </c>
    </row>
    <row r="310" spans="2:2" x14ac:dyDescent="0.25">
      <c r="B310">
        <v>19</v>
      </c>
    </row>
    <row r="311" spans="2:2" x14ac:dyDescent="0.25">
      <c r="B311">
        <v>9</v>
      </c>
    </row>
    <row r="312" spans="2:2" x14ac:dyDescent="0.25">
      <c r="B312">
        <v>7</v>
      </c>
    </row>
    <row r="313" spans="2:2" x14ac:dyDescent="0.25">
      <c r="B313">
        <v>25</v>
      </c>
    </row>
    <row r="314" spans="2:2" x14ac:dyDescent="0.25">
      <c r="B314">
        <v>20</v>
      </c>
    </row>
    <row r="315" spans="2:2" x14ac:dyDescent="0.25">
      <c r="B315">
        <v>51</v>
      </c>
    </row>
    <row r="316" spans="2:2" x14ac:dyDescent="0.25">
      <c r="B316">
        <v>2</v>
      </c>
    </row>
    <row r="317" spans="2:2" x14ac:dyDescent="0.25">
      <c r="B317">
        <v>15</v>
      </c>
    </row>
    <row r="318" spans="2:2" x14ac:dyDescent="0.25">
      <c r="B318">
        <v>39</v>
      </c>
    </row>
    <row r="319" spans="2:2" x14ac:dyDescent="0.25">
      <c r="B319">
        <v>3</v>
      </c>
    </row>
    <row r="320" spans="2:2" x14ac:dyDescent="0.25">
      <c r="B320">
        <v>40</v>
      </c>
    </row>
    <row r="321" spans="2:2" x14ac:dyDescent="0.25">
      <c r="B321">
        <v>46</v>
      </c>
    </row>
    <row r="322" spans="2:2" x14ac:dyDescent="0.25">
      <c r="B322">
        <v>36</v>
      </c>
    </row>
    <row r="323" spans="2:2" x14ac:dyDescent="0.25">
      <c r="B323">
        <v>5</v>
      </c>
    </row>
    <row r="324" spans="2:2" x14ac:dyDescent="0.25">
      <c r="B324">
        <v>25</v>
      </c>
    </row>
    <row r="325" spans="2:2" x14ac:dyDescent="0.25">
      <c r="B325">
        <v>26</v>
      </c>
    </row>
    <row r="326" spans="2:2" x14ac:dyDescent="0.25">
      <c r="B326">
        <v>43</v>
      </c>
    </row>
    <row r="327" spans="2:2" x14ac:dyDescent="0.25">
      <c r="B327">
        <v>48</v>
      </c>
    </row>
    <row r="328" spans="2:2" x14ac:dyDescent="0.25">
      <c r="B328">
        <v>21</v>
      </c>
    </row>
    <row r="329" spans="2:2" x14ac:dyDescent="0.25">
      <c r="B329">
        <v>29</v>
      </c>
    </row>
    <row r="330" spans="2:2" x14ac:dyDescent="0.25">
      <c r="B330">
        <v>15</v>
      </c>
    </row>
    <row r="331" spans="2:2" x14ac:dyDescent="0.25">
      <c r="B331">
        <v>22</v>
      </c>
    </row>
    <row r="332" spans="2:2" x14ac:dyDescent="0.25">
      <c r="B332">
        <v>19</v>
      </c>
    </row>
    <row r="333" spans="2:2" x14ac:dyDescent="0.25">
      <c r="B333">
        <v>6</v>
      </c>
    </row>
    <row r="334" spans="2:2" x14ac:dyDescent="0.25">
      <c r="B334">
        <v>14</v>
      </c>
    </row>
    <row r="335" spans="2:2" x14ac:dyDescent="0.25">
      <c r="B335">
        <v>44</v>
      </c>
    </row>
    <row r="336" spans="2:2" x14ac:dyDescent="0.25">
      <c r="B336">
        <v>50</v>
      </c>
    </row>
    <row r="337" spans="2:2" x14ac:dyDescent="0.25">
      <c r="B337">
        <v>28</v>
      </c>
    </row>
    <row r="338" spans="2:2" x14ac:dyDescent="0.25">
      <c r="B338">
        <v>12</v>
      </c>
    </row>
    <row r="339" spans="2:2" x14ac:dyDescent="0.25">
      <c r="B339">
        <v>23</v>
      </c>
    </row>
    <row r="340" spans="2:2" x14ac:dyDescent="0.25">
      <c r="B340">
        <v>33</v>
      </c>
    </row>
    <row r="341" spans="2:2" x14ac:dyDescent="0.25">
      <c r="B341">
        <v>1</v>
      </c>
    </row>
    <row r="342" spans="2:2" x14ac:dyDescent="0.25">
      <c r="B342">
        <v>49</v>
      </c>
    </row>
    <row r="343" spans="2:2" x14ac:dyDescent="0.25">
      <c r="B343">
        <v>13</v>
      </c>
    </row>
    <row r="344" spans="2:2" x14ac:dyDescent="0.25">
      <c r="B344">
        <v>32</v>
      </c>
    </row>
    <row r="345" spans="2:2" x14ac:dyDescent="0.25">
      <c r="B345">
        <v>4</v>
      </c>
    </row>
    <row r="346" spans="2:2" x14ac:dyDescent="0.25">
      <c r="B346">
        <v>17</v>
      </c>
    </row>
    <row r="347" spans="2:2" x14ac:dyDescent="0.25">
      <c r="B347">
        <v>7</v>
      </c>
    </row>
    <row r="348" spans="2:2" x14ac:dyDescent="0.25">
      <c r="B348">
        <v>31</v>
      </c>
    </row>
    <row r="349" spans="2:2" x14ac:dyDescent="0.25">
      <c r="B349">
        <v>45</v>
      </c>
    </row>
    <row r="350" spans="2:2" x14ac:dyDescent="0.25">
      <c r="B350">
        <v>46</v>
      </c>
    </row>
    <row r="351" spans="2:2" x14ac:dyDescent="0.25">
      <c r="B351">
        <v>26</v>
      </c>
    </row>
    <row r="352" spans="2:2" x14ac:dyDescent="0.25">
      <c r="B352">
        <v>9</v>
      </c>
    </row>
    <row r="353" spans="2:2" x14ac:dyDescent="0.25">
      <c r="B353">
        <v>34</v>
      </c>
    </row>
    <row r="354" spans="2:2" x14ac:dyDescent="0.25">
      <c r="B354">
        <v>42</v>
      </c>
    </row>
    <row r="355" spans="2:2" x14ac:dyDescent="0.25">
      <c r="B355">
        <v>23</v>
      </c>
    </row>
    <row r="356" spans="2:2" x14ac:dyDescent="0.25">
      <c r="B356">
        <v>40</v>
      </c>
    </row>
    <row r="357" spans="2:2" x14ac:dyDescent="0.25">
      <c r="B357">
        <v>34</v>
      </c>
    </row>
    <row r="358" spans="2:2" x14ac:dyDescent="0.25">
      <c r="B358">
        <v>36</v>
      </c>
    </row>
    <row r="359" spans="2:2" x14ac:dyDescent="0.25">
      <c r="B359">
        <v>10</v>
      </c>
    </row>
    <row r="360" spans="2:2" x14ac:dyDescent="0.25">
      <c r="B360">
        <v>38</v>
      </c>
    </row>
    <row r="361" spans="2:2" x14ac:dyDescent="0.25">
      <c r="B361">
        <v>19</v>
      </c>
    </row>
    <row r="362" spans="2:2" x14ac:dyDescent="0.25">
      <c r="B362">
        <v>10</v>
      </c>
    </row>
    <row r="363" spans="2:2" x14ac:dyDescent="0.25">
      <c r="B363">
        <v>7</v>
      </c>
    </row>
    <row r="364" spans="2:2" x14ac:dyDescent="0.25">
      <c r="B364">
        <v>29</v>
      </c>
    </row>
    <row r="365" spans="2:2" x14ac:dyDescent="0.25">
      <c r="B365">
        <v>18</v>
      </c>
    </row>
    <row r="366" spans="2:2" x14ac:dyDescent="0.25">
      <c r="B366">
        <v>51</v>
      </c>
    </row>
    <row r="367" spans="2:2" x14ac:dyDescent="0.25">
      <c r="B367">
        <v>2</v>
      </c>
    </row>
    <row r="368" spans="2:2" x14ac:dyDescent="0.25">
      <c r="B368">
        <v>16</v>
      </c>
    </row>
    <row r="369" spans="2:2" x14ac:dyDescent="0.25">
      <c r="B369">
        <v>43</v>
      </c>
    </row>
    <row r="370" spans="2:2" x14ac:dyDescent="0.25">
      <c r="B370">
        <v>3</v>
      </c>
    </row>
    <row r="371" spans="2:2" x14ac:dyDescent="0.25">
      <c r="B371">
        <v>39</v>
      </c>
    </row>
    <row r="372" spans="2:2" x14ac:dyDescent="0.25">
      <c r="B372">
        <v>47</v>
      </c>
    </row>
    <row r="373" spans="2:2" x14ac:dyDescent="0.25">
      <c r="B373">
        <v>34</v>
      </c>
    </row>
    <row r="374" spans="2:2" x14ac:dyDescent="0.25">
      <c r="B374">
        <v>2</v>
      </c>
    </row>
    <row r="375" spans="2:2" x14ac:dyDescent="0.25">
      <c r="B375">
        <v>28</v>
      </c>
    </row>
    <row r="376" spans="2:2" x14ac:dyDescent="0.25">
      <c r="B376">
        <v>26</v>
      </c>
    </row>
    <row r="377" spans="2:2" x14ac:dyDescent="0.25">
      <c r="B377">
        <v>40</v>
      </c>
    </row>
    <row r="378" spans="2:2" x14ac:dyDescent="0.25">
      <c r="B378">
        <v>48</v>
      </c>
    </row>
    <row r="379" spans="2:2" x14ac:dyDescent="0.25">
      <c r="B379">
        <v>18</v>
      </c>
    </row>
    <row r="380" spans="2:2" x14ac:dyDescent="0.25">
      <c r="B380">
        <v>30</v>
      </c>
    </row>
    <row r="381" spans="2:2" x14ac:dyDescent="0.25">
      <c r="B381">
        <v>12</v>
      </c>
    </row>
    <row r="382" spans="2:2" x14ac:dyDescent="0.25">
      <c r="B382">
        <v>23</v>
      </c>
    </row>
    <row r="383" spans="2:2" x14ac:dyDescent="0.25">
      <c r="B383">
        <v>22</v>
      </c>
    </row>
    <row r="384" spans="2:2" x14ac:dyDescent="0.25">
      <c r="B384">
        <v>9</v>
      </c>
    </row>
    <row r="385" spans="2:2" x14ac:dyDescent="0.25">
      <c r="B385">
        <v>13</v>
      </c>
    </row>
    <row r="386" spans="2:2" x14ac:dyDescent="0.25">
      <c r="B386">
        <v>44</v>
      </c>
    </row>
    <row r="387" spans="2:2" x14ac:dyDescent="0.25">
      <c r="B387">
        <v>49</v>
      </c>
    </row>
    <row r="388" spans="2:2" x14ac:dyDescent="0.25">
      <c r="B388">
        <v>31</v>
      </c>
    </row>
    <row r="389" spans="2:2" x14ac:dyDescent="0.25">
      <c r="B389">
        <v>16</v>
      </c>
    </row>
    <row r="390" spans="2:2" x14ac:dyDescent="0.25">
      <c r="B390">
        <v>24</v>
      </c>
    </row>
    <row r="391" spans="2:2" x14ac:dyDescent="0.25">
      <c r="B391">
        <v>29</v>
      </c>
    </row>
    <row r="392" spans="2:2" x14ac:dyDescent="0.25">
      <c r="B392">
        <v>1</v>
      </c>
    </row>
    <row r="393" spans="2:2" x14ac:dyDescent="0.25">
      <c r="B393">
        <v>50</v>
      </c>
    </row>
    <row r="394" spans="2:2" x14ac:dyDescent="0.25">
      <c r="B394">
        <v>15</v>
      </c>
    </row>
    <row r="395" spans="2:2" x14ac:dyDescent="0.25">
      <c r="B395">
        <v>25</v>
      </c>
    </row>
    <row r="396" spans="2:2" x14ac:dyDescent="0.25">
      <c r="B396">
        <v>5</v>
      </c>
    </row>
    <row r="397" spans="2:2" x14ac:dyDescent="0.25">
      <c r="B397">
        <v>18</v>
      </c>
    </row>
    <row r="398" spans="2:2" x14ac:dyDescent="0.25">
      <c r="B398">
        <v>10</v>
      </c>
    </row>
    <row r="399" spans="2:2" x14ac:dyDescent="0.25">
      <c r="B399">
        <v>33</v>
      </c>
    </row>
    <row r="400" spans="2:2" x14ac:dyDescent="0.25">
      <c r="B400">
        <v>44</v>
      </c>
    </row>
    <row r="401" spans="2:2" x14ac:dyDescent="0.25">
      <c r="B401">
        <v>46</v>
      </c>
    </row>
    <row r="402" spans="2:2" x14ac:dyDescent="0.25">
      <c r="B402">
        <v>32</v>
      </c>
    </row>
    <row r="403" spans="2:2" x14ac:dyDescent="0.25">
      <c r="B403">
        <v>11</v>
      </c>
    </row>
    <row r="404" spans="2:2" x14ac:dyDescent="0.25">
      <c r="B404">
        <v>34</v>
      </c>
    </row>
    <row r="405" spans="2:2" x14ac:dyDescent="0.25">
      <c r="B405">
        <v>41</v>
      </c>
    </row>
    <row r="406" spans="2:2" x14ac:dyDescent="0.25">
      <c r="B406">
        <v>21</v>
      </c>
    </row>
    <row r="407" spans="2:2" x14ac:dyDescent="0.25">
      <c r="B407">
        <v>42</v>
      </c>
    </row>
    <row r="408" spans="2:2" x14ac:dyDescent="0.25">
      <c r="B408">
        <v>36</v>
      </c>
    </row>
    <row r="409" spans="2:2" x14ac:dyDescent="0.25">
      <c r="B409">
        <v>37</v>
      </c>
    </row>
    <row r="410" spans="2:2" x14ac:dyDescent="0.25">
      <c r="B410">
        <v>7</v>
      </c>
    </row>
    <row r="411" spans="2:2" x14ac:dyDescent="0.25">
      <c r="B411">
        <v>38</v>
      </c>
    </row>
    <row r="412" spans="2:2" x14ac:dyDescent="0.25">
      <c r="B412">
        <v>20</v>
      </c>
    </row>
    <row r="413" spans="2:2" x14ac:dyDescent="0.25">
      <c r="B413">
        <v>6</v>
      </c>
    </row>
    <row r="414" spans="2:2" x14ac:dyDescent="0.25">
      <c r="B414">
        <v>7</v>
      </c>
    </row>
    <row r="415" spans="2:2" x14ac:dyDescent="0.25">
      <c r="B415">
        <v>27</v>
      </c>
    </row>
    <row r="416" spans="2:2" x14ac:dyDescent="0.25">
      <c r="B416">
        <v>17</v>
      </c>
    </row>
    <row r="417" spans="2:2" x14ac:dyDescent="0.25">
      <c r="B417">
        <v>51</v>
      </c>
    </row>
    <row r="418" spans="2:2" x14ac:dyDescent="0.25">
      <c r="B418">
        <v>3</v>
      </c>
    </row>
    <row r="419" spans="2:2" x14ac:dyDescent="0.25">
      <c r="B419">
        <v>13</v>
      </c>
    </row>
    <row r="420" spans="2:2" x14ac:dyDescent="0.25">
      <c r="B420">
        <v>43</v>
      </c>
    </row>
    <row r="421" spans="2:2" x14ac:dyDescent="0.25">
      <c r="B421">
        <v>2</v>
      </c>
    </row>
    <row r="422" spans="2:2" x14ac:dyDescent="0.25">
      <c r="B422">
        <v>38</v>
      </c>
    </row>
    <row r="423" spans="2:2" x14ac:dyDescent="0.25">
      <c r="B423">
        <v>47</v>
      </c>
    </row>
    <row r="424" spans="2:2" x14ac:dyDescent="0.25">
      <c r="B424">
        <v>37</v>
      </c>
    </row>
    <row r="425" spans="2:2" x14ac:dyDescent="0.25">
      <c r="B425">
        <v>3</v>
      </c>
    </row>
    <row r="426" spans="2:2" x14ac:dyDescent="0.25">
      <c r="B426">
        <v>30</v>
      </c>
    </row>
    <row r="427" spans="2:2" x14ac:dyDescent="0.25">
      <c r="B427">
        <v>28</v>
      </c>
    </row>
    <row r="428" spans="2:2" x14ac:dyDescent="0.25">
      <c r="B428">
        <v>36</v>
      </c>
    </row>
    <row r="429" spans="2:2" x14ac:dyDescent="0.25">
      <c r="B429">
        <v>47</v>
      </c>
    </row>
    <row r="430" spans="2:2" x14ac:dyDescent="0.25">
      <c r="B430">
        <v>20</v>
      </c>
    </row>
    <row r="431" spans="2:2" x14ac:dyDescent="0.25">
      <c r="B431">
        <v>31</v>
      </c>
    </row>
    <row r="432" spans="2:2" x14ac:dyDescent="0.25">
      <c r="B432">
        <v>15</v>
      </c>
    </row>
    <row r="433" spans="2:2" x14ac:dyDescent="0.25">
      <c r="B433">
        <v>18</v>
      </c>
    </row>
    <row r="434" spans="2:2" x14ac:dyDescent="0.25">
      <c r="B434">
        <v>25</v>
      </c>
    </row>
    <row r="435" spans="2:2" x14ac:dyDescent="0.25">
      <c r="B435">
        <v>10</v>
      </c>
    </row>
    <row r="436" spans="2:2" x14ac:dyDescent="0.25">
      <c r="B436">
        <v>12</v>
      </c>
    </row>
    <row r="437" spans="2:2" x14ac:dyDescent="0.25">
      <c r="B437">
        <v>44</v>
      </c>
    </row>
    <row r="438" spans="2:2" x14ac:dyDescent="0.25">
      <c r="B438">
        <v>49</v>
      </c>
    </row>
    <row r="439" spans="2:2" x14ac:dyDescent="0.25">
      <c r="B439">
        <v>27</v>
      </c>
    </row>
    <row r="440" spans="2:2" x14ac:dyDescent="0.25">
      <c r="B440">
        <v>15</v>
      </c>
    </row>
    <row r="441" spans="2:2" x14ac:dyDescent="0.25">
      <c r="B441">
        <v>22</v>
      </c>
    </row>
    <row r="442" spans="2:2" x14ac:dyDescent="0.25">
      <c r="B442">
        <v>25</v>
      </c>
    </row>
    <row r="443" spans="2:2" x14ac:dyDescent="0.25">
      <c r="B443">
        <v>1</v>
      </c>
    </row>
    <row r="444" spans="2:2" x14ac:dyDescent="0.25">
      <c r="B444">
        <v>50</v>
      </c>
    </row>
    <row r="445" spans="2:2" x14ac:dyDescent="0.25">
      <c r="B445">
        <v>14</v>
      </c>
    </row>
    <row r="446" spans="2:2" x14ac:dyDescent="0.25">
      <c r="B446">
        <v>23</v>
      </c>
    </row>
    <row r="447" spans="2:2" x14ac:dyDescent="0.25">
      <c r="B447">
        <v>5</v>
      </c>
    </row>
    <row r="448" spans="2:2" x14ac:dyDescent="0.25">
      <c r="B448">
        <v>17</v>
      </c>
    </row>
    <row r="449" spans="2:2" x14ac:dyDescent="0.25">
      <c r="B449">
        <v>8</v>
      </c>
    </row>
    <row r="450" spans="2:2" x14ac:dyDescent="0.25">
      <c r="B450">
        <v>35</v>
      </c>
    </row>
    <row r="451" spans="2:2" x14ac:dyDescent="0.25">
      <c r="B451">
        <v>46</v>
      </c>
    </row>
    <row r="452" spans="2:2" x14ac:dyDescent="0.25">
      <c r="B452">
        <v>45</v>
      </c>
    </row>
    <row r="453" spans="2:2" x14ac:dyDescent="0.25">
      <c r="B453">
        <v>32</v>
      </c>
    </row>
    <row r="454" spans="2:2" x14ac:dyDescent="0.25">
      <c r="B454">
        <v>13</v>
      </c>
    </row>
    <row r="455" spans="2:2" x14ac:dyDescent="0.25">
      <c r="B455">
        <v>32</v>
      </c>
    </row>
    <row r="456" spans="2:2" x14ac:dyDescent="0.25">
      <c r="B456">
        <v>41</v>
      </c>
    </row>
    <row r="457" spans="2:2" x14ac:dyDescent="0.25">
      <c r="B457">
        <v>24</v>
      </c>
    </row>
    <row r="458" spans="2:2" x14ac:dyDescent="0.25">
      <c r="B458">
        <v>42</v>
      </c>
    </row>
    <row r="459" spans="2:2" x14ac:dyDescent="0.25">
      <c r="B459">
        <v>32</v>
      </c>
    </row>
    <row r="460" spans="2:2" x14ac:dyDescent="0.25">
      <c r="B460">
        <v>40</v>
      </c>
    </row>
    <row r="461" spans="2:2" x14ac:dyDescent="0.25">
      <c r="B461">
        <v>6</v>
      </c>
    </row>
    <row r="462" spans="2:2" x14ac:dyDescent="0.25">
      <c r="B462">
        <v>39</v>
      </c>
    </row>
    <row r="463" spans="2:2" x14ac:dyDescent="0.25">
      <c r="B463">
        <v>21</v>
      </c>
    </row>
    <row r="464" spans="2:2" x14ac:dyDescent="0.25">
      <c r="B464">
        <v>7</v>
      </c>
    </row>
    <row r="465" spans="2:2" x14ac:dyDescent="0.25">
      <c r="B465">
        <v>9</v>
      </c>
    </row>
    <row r="466" spans="2:2" x14ac:dyDescent="0.25">
      <c r="B466">
        <v>29</v>
      </c>
    </row>
    <row r="467" spans="2:2" x14ac:dyDescent="0.25">
      <c r="B467">
        <v>18</v>
      </c>
    </row>
    <row r="468" spans="2:2" x14ac:dyDescent="0.25">
      <c r="B468">
        <v>51</v>
      </c>
    </row>
    <row r="469" spans="2:2" x14ac:dyDescent="0.25">
      <c r="B469">
        <v>4</v>
      </c>
    </row>
    <row r="470" spans="2:2" x14ac:dyDescent="0.25">
      <c r="B470">
        <v>11</v>
      </c>
    </row>
    <row r="471" spans="2:2" x14ac:dyDescent="0.25">
      <c r="B471">
        <v>43</v>
      </c>
    </row>
    <row r="472" spans="2:2" x14ac:dyDescent="0.25">
      <c r="B472">
        <v>2</v>
      </c>
    </row>
    <row r="473" spans="2:2" x14ac:dyDescent="0.25">
      <c r="B473">
        <v>39</v>
      </c>
    </row>
    <row r="474" spans="2:2" x14ac:dyDescent="0.25">
      <c r="B474">
        <v>49</v>
      </c>
    </row>
    <row r="475" spans="2:2" x14ac:dyDescent="0.25">
      <c r="B475">
        <v>34</v>
      </c>
    </row>
    <row r="476" spans="2:2" x14ac:dyDescent="0.25">
      <c r="B476">
        <v>6</v>
      </c>
    </row>
    <row r="477" spans="2:2" x14ac:dyDescent="0.25">
      <c r="B477">
        <v>28</v>
      </c>
    </row>
    <row r="478" spans="2:2" x14ac:dyDescent="0.25">
      <c r="B478">
        <v>19</v>
      </c>
    </row>
    <row r="479" spans="2:2" x14ac:dyDescent="0.25">
      <c r="B479">
        <v>31</v>
      </c>
    </row>
    <row r="480" spans="2:2" x14ac:dyDescent="0.25">
      <c r="B480">
        <v>44</v>
      </c>
    </row>
    <row r="481" spans="2:2" x14ac:dyDescent="0.25">
      <c r="B481">
        <v>21</v>
      </c>
    </row>
    <row r="482" spans="2:2" x14ac:dyDescent="0.25">
      <c r="B482">
        <v>33</v>
      </c>
    </row>
    <row r="483" spans="2:2" x14ac:dyDescent="0.25">
      <c r="B483">
        <v>17</v>
      </c>
    </row>
    <row r="484" spans="2:2" x14ac:dyDescent="0.25">
      <c r="B484">
        <v>17</v>
      </c>
    </row>
    <row r="485" spans="2:2" x14ac:dyDescent="0.25">
      <c r="B485">
        <v>28</v>
      </c>
    </row>
    <row r="486" spans="2:2" x14ac:dyDescent="0.25">
      <c r="B486">
        <v>9</v>
      </c>
    </row>
    <row r="487" spans="2:2" x14ac:dyDescent="0.25">
      <c r="B487">
        <v>15</v>
      </c>
    </row>
    <row r="488" spans="2:2" x14ac:dyDescent="0.25">
      <c r="B488">
        <v>44</v>
      </c>
    </row>
    <row r="489" spans="2:2" x14ac:dyDescent="0.25">
      <c r="B489">
        <v>50</v>
      </c>
    </row>
    <row r="490" spans="2:2" x14ac:dyDescent="0.25">
      <c r="B490">
        <v>26</v>
      </c>
    </row>
    <row r="491" spans="2:2" x14ac:dyDescent="0.25">
      <c r="B491">
        <v>15</v>
      </c>
    </row>
    <row r="492" spans="2:2" x14ac:dyDescent="0.25">
      <c r="B492">
        <v>30</v>
      </c>
    </row>
    <row r="493" spans="2:2" x14ac:dyDescent="0.25">
      <c r="B493">
        <v>22</v>
      </c>
    </row>
    <row r="494" spans="2:2" x14ac:dyDescent="0.25">
      <c r="B494">
        <v>1</v>
      </c>
    </row>
    <row r="495" spans="2:2" x14ac:dyDescent="0.25">
      <c r="B495">
        <v>48</v>
      </c>
    </row>
    <row r="496" spans="2:2" x14ac:dyDescent="0.25">
      <c r="B496">
        <v>14</v>
      </c>
    </row>
    <row r="497" spans="2:2" x14ac:dyDescent="0.25">
      <c r="B497">
        <v>24</v>
      </c>
    </row>
    <row r="498" spans="2:2" x14ac:dyDescent="0.25">
      <c r="B498">
        <v>3</v>
      </c>
    </row>
    <row r="499" spans="2:2" x14ac:dyDescent="0.25">
      <c r="B499">
        <v>13</v>
      </c>
    </row>
    <row r="500" spans="2:2" x14ac:dyDescent="0.25">
      <c r="B500">
        <v>6</v>
      </c>
    </row>
    <row r="501" spans="2:2" x14ac:dyDescent="0.25">
      <c r="B501">
        <v>37</v>
      </c>
    </row>
    <row r="502" spans="2:2" x14ac:dyDescent="0.25">
      <c r="B502">
        <v>46</v>
      </c>
    </row>
    <row r="503" spans="2:2" x14ac:dyDescent="0.25">
      <c r="B503">
        <v>47</v>
      </c>
    </row>
    <row r="504" spans="2:2" x14ac:dyDescent="0.25">
      <c r="B504">
        <v>32</v>
      </c>
    </row>
    <row r="505" spans="2:2" x14ac:dyDescent="0.25">
      <c r="B505">
        <v>11</v>
      </c>
    </row>
    <row r="506" spans="2:2" x14ac:dyDescent="0.25">
      <c r="B506">
        <v>34</v>
      </c>
    </row>
    <row r="507" spans="2:2" x14ac:dyDescent="0.25">
      <c r="B507">
        <v>42</v>
      </c>
    </row>
    <row r="508" spans="2:2" x14ac:dyDescent="0.25">
      <c r="B508">
        <v>22</v>
      </c>
    </row>
    <row r="509" spans="2:2" x14ac:dyDescent="0.25">
      <c r="B509">
        <v>41</v>
      </c>
    </row>
    <row r="510" spans="2:2" x14ac:dyDescent="0.25">
      <c r="B510">
        <v>36</v>
      </c>
    </row>
    <row r="511" spans="2:2" x14ac:dyDescent="0.25">
      <c r="B511">
        <v>40</v>
      </c>
    </row>
    <row r="512" spans="2:2" x14ac:dyDescent="0.25">
      <c r="B512">
        <v>5</v>
      </c>
    </row>
    <row r="513" spans="2:2" x14ac:dyDescent="0.25">
      <c r="B513">
        <v>38</v>
      </c>
    </row>
    <row r="514" spans="2:2" x14ac:dyDescent="0.25">
      <c r="B514">
        <v>25</v>
      </c>
    </row>
    <row r="515" spans="2:2" x14ac:dyDescent="0.25">
      <c r="B515">
        <v>6</v>
      </c>
    </row>
    <row r="516" spans="2:2" x14ac:dyDescent="0.25">
      <c r="B516">
        <v>12</v>
      </c>
    </row>
    <row r="517" spans="2:2" x14ac:dyDescent="0.25">
      <c r="B517">
        <v>27</v>
      </c>
    </row>
    <row r="518" spans="2:2" x14ac:dyDescent="0.25">
      <c r="B518">
        <v>20</v>
      </c>
    </row>
    <row r="519" spans="2:2" x14ac:dyDescent="0.25">
      <c r="B519">
        <v>51</v>
      </c>
    </row>
    <row r="520" spans="2:2" x14ac:dyDescent="0.25">
      <c r="B520">
        <v>3</v>
      </c>
    </row>
    <row r="521" spans="2:2" x14ac:dyDescent="0.25">
      <c r="B521">
        <v>10</v>
      </c>
    </row>
    <row r="522" spans="2:2" x14ac:dyDescent="0.25">
      <c r="B522">
        <v>46</v>
      </c>
    </row>
    <row r="523" spans="2:2" x14ac:dyDescent="0.25">
      <c r="B523">
        <v>5</v>
      </c>
    </row>
    <row r="524" spans="2:2" x14ac:dyDescent="0.25">
      <c r="B524">
        <v>38</v>
      </c>
    </row>
    <row r="525" spans="2:2" x14ac:dyDescent="0.25">
      <c r="B525">
        <v>48</v>
      </c>
    </row>
    <row r="526" spans="2:2" x14ac:dyDescent="0.25">
      <c r="B526">
        <v>33</v>
      </c>
    </row>
    <row r="527" spans="2:2" x14ac:dyDescent="0.25">
      <c r="B527">
        <v>9</v>
      </c>
    </row>
    <row r="528" spans="2:2" x14ac:dyDescent="0.25">
      <c r="B528">
        <v>33</v>
      </c>
    </row>
    <row r="529" spans="2:2" x14ac:dyDescent="0.25">
      <c r="B529">
        <v>17</v>
      </c>
    </row>
    <row r="530" spans="2:2" x14ac:dyDescent="0.25">
      <c r="B530">
        <v>29</v>
      </c>
    </row>
    <row r="531" spans="2:2" x14ac:dyDescent="0.25">
      <c r="B531">
        <v>43</v>
      </c>
    </row>
    <row r="532" spans="2:2" x14ac:dyDescent="0.25">
      <c r="B532">
        <v>20</v>
      </c>
    </row>
    <row r="533" spans="2:2" x14ac:dyDescent="0.25">
      <c r="B533">
        <v>33</v>
      </c>
    </row>
    <row r="534" spans="2:2" x14ac:dyDescent="0.25">
      <c r="B534">
        <v>14</v>
      </c>
    </row>
    <row r="535" spans="2:2" x14ac:dyDescent="0.25">
      <c r="B535">
        <v>19</v>
      </c>
    </row>
    <row r="536" spans="2:2" x14ac:dyDescent="0.25">
      <c r="B536">
        <v>25</v>
      </c>
    </row>
    <row r="537" spans="2:2" x14ac:dyDescent="0.25">
      <c r="B537">
        <v>6</v>
      </c>
    </row>
    <row r="538" spans="2:2" x14ac:dyDescent="0.25">
      <c r="B538">
        <v>18</v>
      </c>
    </row>
    <row r="539" spans="2:2" x14ac:dyDescent="0.25">
      <c r="B539">
        <v>45</v>
      </c>
    </row>
    <row r="540" spans="2:2" x14ac:dyDescent="0.25">
      <c r="B540">
        <v>49</v>
      </c>
    </row>
    <row r="541" spans="2:2" x14ac:dyDescent="0.25">
      <c r="B541">
        <v>30</v>
      </c>
    </row>
    <row r="542" spans="2:2" x14ac:dyDescent="0.25">
      <c r="B542">
        <v>14</v>
      </c>
    </row>
    <row r="543" spans="2:2" x14ac:dyDescent="0.25">
      <c r="B543">
        <v>22</v>
      </c>
    </row>
    <row r="544" spans="2:2" x14ac:dyDescent="0.25">
      <c r="B544">
        <v>25</v>
      </c>
    </row>
    <row r="545" spans="2:2" x14ac:dyDescent="0.25">
      <c r="B545">
        <v>1</v>
      </c>
    </row>
    <row r="546" spans="2:2" x14ac:dyDescent="0.25">
      <c r="B546">
        <v>49</v>
      </c>
    </row>
    <row r="547" spans="2:2" x14ac:dyDescent="0.25">
      <c r="B547">
        <v>16</v>
      </c>
    </row>
    <row r="548" spans="2:2" x14ac:dyDescent="0.25">
      <c r="B548">
        <v>32</v>
      </c>
    </row>
    <row r="549" spans="2:2" x14ac:dyDescent="0.25">
      <c r="B549">
        <v>2</v>
      </c>
    </row>
    <row r="550" spans="2:2" x14ac:dyDescent="0.25">
      <c r="B550">
        <v>13</v>
      </c>
    </row>
    <row r="551" spans="2:2" x14ac:dyDescent="0.25">
      <c r="B551">
        <v>8</v>
      </c>
    </row>
    <row r="552" spans="2:2" x14ac:dyDescent="0.25">
      <c r="B552">
        <v>36</v>
      </c>
    </row>
    <row r="553" spans="2:2" x14ac:dyDescent="0.25">
      <c r="B553">
        <v>43</v>
      </c>
    </row>
    <row r="554" spans="2:2" x14ac:dyDescent="0.25">
      <c r="B554">
        <v>47</v>
      </c>
    </row>
    <row r="555" spans="2:2" x14ac:dyDescent="0.25">
      <c r="B555">
        <v>28</v>
      </c>
    </row>
    <row r="556" spans="2:2" x14ac:dyDescent="0.25">
      <c r="B556">
        <v>11</v>
      </c>
    </row>
    <row r="557" spans="2:2" x14ac:dyDescent="0.25">
      <c r="B557">
        <v>30</v>
      </c>
    </row>
    <row r="558" spans="2:2" x14ac:dyDescent="0.25">
      <c r="B558">
        <v>41</v>
      </c>
    </row>
    <row r="559" spans="2:2" x14ac:dyDescent="0.25">
      <c r="B559">
        <v>27</v>
      </c>
    </row>
    <row r="560" spans="2:2" x14ac:dyDescent="0.25">
      <c r="B560">
        <v>39</v>
      </c>
    </row>
    <row r="561" spans="2:2" x14ac:dyDescent="0.25">
      <c r="B561">
        <v>37</v>
      </c>
    </row>
    <row r="562" spans="2:2" x14ac:dyDescent="0.25">
      <c r="B562">
        <v>42</v>
      </c>
    </row>
    <row r="563" spans="2:2" x14ac:dyDescent="0.25">
      <c r="B563">
        <v>4</v>
      </c>
    </row>
    <row r="564" spans="2:2" x14ac:dyDescent="0.25">
      <c r="B564">
        <v>39</v>
      </c>
    </row>
    <row r="565" spans="2:2" x14ac:dyDescent="0.25">
      <c r="B565">
        <v>24</v>
      </c>
    </row>
    <row r="566" spans="2:2" x14ac:dyDescent="0.25">
      <c r="B566">
        <v>7</v>
      </c>
    </row>
    <row r="567" spans="2:2" x14ac:dyDescent="0.25">
      <c r="B567">
        <v>12</v>
      </c>
    </row>
    <row r="568" spans="2:2" x14ac:dyDescent="0.25">
      <c r="B568">
        <v>20</v>
      </c>
    </row>
    <row r="569" spans="2:2" x14ac:dyDescent="0.25">
      <c r="B569">
        <v>22</v>
      </c>
    </row>
    <row r="570" spans="2:2" x14ac:dyDescent="0.25">
      <c r="B570">
        <v>51</v>
      </c>
    </row>
    <row r="571" spans="2:2" x14ac:dyDescent="0.25">
      <c r="B571">
        <v>3</v>
      </c>
    </row>
    <row r="572" spans="2:2" x14ac:dyDescent="0.25">
      <c r="B572">
        <v>9</v>
      </c>
    </row>
    <row r="573" spans="2:2" x14ac:dyDescent="0.25">
      <c r="B573">
        <v>46</v>
      </c>
    </row>
    <row r="574" spans="2:2" x14ac:dyDescent="0.25">
      <c r="B574">
        <v>5</v>
      </c>
    </row>
    <row r="575" spans="2:2" x14ac:dyDescent="0.25">
      <c r="B575">
        <v>37</v>
      </c>
    </row>
    <row r="576" spans="2:2" x14ac:dyDescent="0.25">
      <c r="B576">
        <v>45</v>
      </c>
    </row>
    <row r="577" spans="2:2" x14ac:dyDescent="0.25">
      <c r="B577">
        <v>32</v>
      </c>
    </row>
    <row r="578" spans="2:2" x14ac:dyDescent="0.25">
      <c r="B578">
        <v>7</v>
      </c>
    </row>
    <row r="579" spans="2:2" x14ac:dyDescent="0.25">
      <c r="B579">
        <v>24</v>
      </c>
    </row>
    <row r="580" spans="2:2" x14ac:dyDescent="0.25">
      <c r="B580">
        <v>22</v>
      </c>
    </row>
    <row r="581" spans="2:2" x14ac:dyDescent="0.25">
      <c r="B581">
        <v>29</v>
      </c>
    </row>
    <row r="582" spans="2:2" x14ac:dyDescent="0.25">
      <c r="B582">
        <v>48</v>
      </c>
    </row>
    <row r="583" spans="2:2" x14ac:dyDescent="0.25">
      <c r="B583">
        <v>20</v>
      </c>
    </row>
    <row r="584" spans="2:2" x14ac:dyDescent="0.25">
      <c r="B584">
        <v>38</v>
      </c>
    </row>
    <row r="585" spans="2:2" x14ac:dyDescent="0.25">
      <c r="B585">
        <v>15</v>
      </c>
    </row>
    <row r="586" spans="2:2" x14ac:dyDescent="0.25">
      <c r="B586">
        <v>27</v>
      </c>
    </row>
    <row r="587" spans="2:2" x14ac:dyDescent="0.25">
      <c r="B587">
        <v>23</v>
      </c>
    </row>
    <row r="588" spans="2:2" x14ac:dyDescent="0.25">
      <c r="B588">
        <v>4</v>
      </c>
    </row>
    <row r="589" spans="2:2" x14ac:dyDescent="0.25">
      <c r="B589">
        <v>13</v>
      </c>
    </row>
    <row r="590" spans="2:2" x14ac:dyDescent="0.25">
      <c r="B590">
        <v>46</v>
      </c>
    </row>
    <row r="591" spans="2:2" x14ac:dyDescent="0.25">
      <c r="B591">
        <v>50</v>
      </c>
    </row>
    <row r="592" spans="2:2" x14ac:dyDescent="0.25">
      <c r="B592">
        <v>31</v>
      </c>
    </row>
    <row r="593" spans="2:2" x14ac:dyDescent="0.25">
      <c r="B593">
        <v>14</v>
      </c>
    </row>
    <row r="594" spans="2:2" x14ac:dyDescent="0.25">
      <c r="B594">
        <v>18</v>
      </c>
    </row>
    <row r="595" spans="2:2" x14ac:dyDescent="0.25">
      <c r="B595">
        <v>36</v>
      </c>
    </row>
    <row r="596" spans="2:2" x14ac:dyDescent="0.25">
      <c r="B596">
        <v>1</v>
      </c>
    </row>
    <row r="597" spans="2:2" x14ac:dyDescent="0.25">
      <c r="B597">
        <v>49</v>
      </c>
    </row>
    <row r="598" spans="2:2" x14ac:dyDescent="0.25">
      <c r="B598">
        <v>17</v>
      </c>
    </row>
    <row r="599" spans="2:2" x14ac:dyDescent="0.25">
      <c r="B599">
        <v>32</v>
      </c>
    </row>
    <row r="600" spans="2:2" x14ac:dyDescent="0.25">
      <c r="B600">
        <v>2</v>
      </c>
    </row>
    <row r="601" spans="2:2" x14ac:dyDescent="0.25">
      <c r="B601">
        <v>15</v>
      </c>
    </row>
    <row r="602" spans="2:2" x14ac:dyDescent="0.25">
      <c r="B602">
        <v>8</v>
      </c>
    </row>
    <row r="603" spans="2:2" x14ac:dyDescent="0.25">
      <c r="B603">
        <v>34</v>
      </c>
    </row>
    <row r="604" spans="2:2" x14ac:dyDescent="0.25">
      <c r="B604">
        <v>42</v>
      </c>
    </row>
    <row r="605" spans="2:2" x14ac:dyDescent="0.25">
      <c r="B605">
        <v>42</v>
      </c>
    </row>
    <row r="606" spans="2:2" x14ac:dyDescent="0.25">
      <c r="B606">
        <v>27</v>
      </c>
    </row>
    <row r="607" spans="2:2" x14ac:dyDescent="0.25">
      <c r="B607">
        <v>12</v>
      </c>
    </row>
    <row r="608" spans="2:2" x14ac:dyDescent="0.25">
      <c r="B608">
        <v>29</v>
      </c>
    </row>
    <row r="609" spans="2:2" x14ac:dyDescent="0.25">
      <c r="B609">
        <v>41</v>
      </c>
    </row>
    <row r="610" spans="2:2" x14ac:dyDescent="0.25">
      <c r="B610">
        <v>25</v>
      </c>
    </row>
    <row r="611" spans="2:2" x14ac:dyDescent="0.25">
      <c r="B611">
        <v>40</v>
      </c>
    </row>
    <row r="612" spans="2:2" x14ac:dyDescent="0.25">
      <c r="B612">
        <v>34</v>
      </c>
    </row>
    <row r="613" spans="2:2" x14ac:dyDescent="0.25">
      <c r="B613">
        <v>42</v>
      </c>
    </row>
    <row r="614" spans="2:2" x14ac:dyDescent="0.25">
      <c r="B614">
        <v>3</v>
      </c>
    </row>
    <row r="615" spans="2:2" x14ac:dyDescent="0.25">
      <c r="B615">
        <v>39</v>
      </c>
    </row>
    <row r="616" spans="2:2" x14ac:dyDescent="0.25">
      <c r="B616">
        <v>21</v>
      </c>
    </row>
    <row r="617" spans="2:2" x14ac:dyDescent="0.25">
      <c r="B617">
        <v>9</v>
      </c>
    </row>
    <row r="618" spans="2:2" x14ac:dyDescent="0.25">
      <c r="B618">
        <v>10</v>
      </c>
    </row>
    <row r="619" spans="2:2" x14ac:dyDescent="0.25">
      <c r="B619">
        <v>19</v>
      </c>
    </row>
    <row r="620" spans="2:2" x14ac:dyDescent="0.25">
      <c r="B620">
        <v>25</v>
      </c>
    </row>
    <row r="621" spans="2:2" x14ac:dyDescent="0.25">
      <c r="B621">
        <v>51</v>
      </c>
    </row>
    <row r="622" spans="2:2" x14ac:dyDescent="0.25">
      <c r="B622">
        <v>5</v>
      </c>
    </row>
    <row r="623" spans="2:2" x14ac:dyDescent="0.25">
      <c r="B623">
        <v>10</v>
      </c>
    </row>
    <row r="624" spans="2:2" x14ac:dyDescent="0.25">
      <c r="B624">
        <v>46</v>
      </c>
    </row>
    <row r="625" spans="2:2" x14ac:dyDescent="0.25">
      <c r="B625">
        <v>4</v>
      </c>
    </row>
    <row r="626" spans="2:2" x14ac:dyDescent="0.25">
      <c r="B626">
        <v>38</v>
      </c>
    </row>
    <row r="627" spans="2:2" x14ac:dyDescent="0.25">
      <c r="B627">
        <v>47</v>
      </c>
    </row>
    <row r="628" spans="2:2" x14ac:dyDescent="0.25">
      <c r="B628">
        <v>35</v>
      </c>
    </row>
    <row r="629" spans="2:2" x14ac:dyDescent="0.25">
      <c r="B629">
        <v>6</v>
      </c>
    </row>
    <row r="630" spans="2:2" x14ac:dyDescent="0.25">
      <c r="B630">
        <v>23</v>
      </c>
    </row>
    <row r="631" spans="2:2" x14ac:dyDescent="0.25">
      <c r="B631">
        <v>30</v>
      </c>
    </row>
    <row r="632" spans="2:2" x14ac:dyDescent="0.25">
      <c r="B632">
        <v>29</v>
      </c>
    </row>
    <row r="633" spans="2:2" x14ac:dyDescent="0.25">
      <c r="B633">
        <v>49</v>
      </c>
    </row>
    <row r="634" spans="2:2" x14ac:dyDescent="0.25">
      <c r="B634">
        <v>18</v>
      </c>
    </row>
    <row r="635" spans="2:2" x14ac:dyDescent="0.25">
      <c r="B635">
        <v>37</v>
      </c>
    </row>
    <row r="636" spans="2:2" x14ac:dyDescent="0.25">
      <c r="B636">
        <v>15</v>
      </c>
    </row>
    <row r="637" spans="2:2" x14ac:dyDescent="0.25">
      <c r="B637">
        <v>33</v>
      </c>
    </row>
    <row r="638" spans="2:2" x14ac:dyDescent="0.25">
      <c r="B638">
        <v>22</v>
      </c>
    </row>
    <row r="639" spans="2:2" x14ac:dyDescent="0.25">
      <c r="B639">
        <v>8</v>
      </c>
    </row>
    <row r="640" spans="2:2" x14ac:dyDescent="0.25">
      <c r="B640">
        <v>13</v>
      </c>
    </row>
    <row r="641" spans="2:2" x14ac:dyDescent="0.25">
      <c r="B641">
        <v>45</v>
      </c>
    </row>
    <row r="642" spans="2:2" x14ac:dyDescent="0.25">
      <c r="B642">
        <v>50</v>
      </c>
    </row>
    <row r="643" spans="2:2" x14ac:dyDescent="0.25">
      <c r="B643">
        <v>31</v>
      </c>
    </row>
    <row r="644" spans="2:2" x14ac:dyDescent="0.25">
      <c r="B644">
        <v>14</v>
      </c>
    </row>
    <row r="645" spans="2:2" x14ac:dyDescent="0.25">
      <c r="B645">
        <v>20</v>
      </c>
    </row>
    <row r="646" spans="2:2" x14ac:dyDescent="0.25">
      <c r="B646">
        <v>36</v>
      </c>
    </row>
    <row r="647" spans="2:2" x14ac:dyDescent="0.25">
      <c r="B647">
        <v>1</v>
      </c>
    </row>
    <row r="648" spans="2:2" x14ac:dyDescent="0.25">
      <c r="B648">
        <v>48</v>
      </c>
    </row>
    <row r="649" spans="2:2" x14ac:dyDescent="0.25">
      <c r="B649">
        <v>16</v>
      </c>
    </row>
    <row r="650" spans="2:2" x14ac:dyDescent="0.25">
      <c r="B650">
        <v>32</v>
      </c>
    </row>
    <row r="651" spans="2:2" x14ac:dyDescent="0.25">
      <c r="B651">
        <v>2</v>
      </c>
    </row>
    <row r="652" spans="2:2" x14ac:dyDescent="0.25">
      <c r="B652">
        <v>19</v>
      </c>
    </row>
    <row r="653" spans="2:2" x14ac:dyDescent="0.25">
      <c r="B653">
        <v>9</v>
      </c>
    </row>
    <row r="654" spans="2:2" x14ac:dyDescent="0.25">
      <c r="B654">
        <v>34</v>
      </c>
    </row>
    <row r="655" spans="2:2" x14ac:dyDescent="0.25">
      <c r="B655">
        <v>43</v>
      </c>
    </row>
    <row r="656" spans="2:2" x14ac:dyDescent="0.25">
      <c r="B656">
        <v>44</v>
      </c>
    </row>
    <row r="657" spans="2:2" x14ac:dyDescent="0.25">
      <c r="B657">
        <v>23</v>
      </c>
    </row>
    <row r="658" spans="2:2" x14ac:dyDescent="0.25">
      <c r="B658">
        <v>7</v>
      </c>
    </row>
    <row r="659" spans="2:2" x14ac:dyDescent="0.25">
      <c r="B659">
        <v>27</v>
      </c>
    </row>
    <row r="660" spans="2:2" x14ac:dyDescent="0.25">
      <c r="B660">
        <v>40</v>
      </c>
    </row>
    <row r="661" spans="2:2" x14ac:dyDescent="0.25">
      <c r="B661">
        <v>27</v>
      </c>
    </row>
    <row r="662" spans="2:2" x14ac:dyDescent="0.25">
      <c r="B662">
        <v>41</v>
      </c>
    </row>
    <row r="663" spans="2:2" x14ac:dyDescent="0.25">
      <c r="B663">
        <v>26</v>
      </c>
    </row>
    <row r="664" spans="2:2" x14ac:dyDescent="0.25">
      <c r="B664">
        <v>42</v>
      </c>
    </row>
    <row r="665" spans="2:2" x14ac:dyDescent="0.25">
      <c r="B665">
        <v>3</v>
      </c>
    </row>
    <row r="666" spans="2:2" x14ac:dyDescent="0.25">
      <c r="B666">
        <v>39</v>
      </c>
    </row>
    <row r="667" spans="2:2" x14ac:dyDescent="0.25">
      <c r="B667">
        <v>20</v>
      </c>
    </row>
    <row r="668" spans="2:2" x14ac:dyDescent="0.25">
      <c r="B668">
        <v>12</v>
      </c>
    </row>
    <row r="669" spans="2:2" x14ac:dyDescent="0.25">
      <c r="B669">
        <v>11</v>
      </c>
    </row>
    <row r="670" spans="2:2" x14ac:dyDescent="0.25">
      <c r="B670">
        <v>17</v>
      </c>
    </row>
    <row r="671" spans="2:2" x14ac:dyDescent="0.25">
      <c r="B671">
        <v>23</v>
      </c>
    </row>
    <row r="672" spans="2:2" x14ac:dyDescent="0.25">
      <c r="B672">
        <v>51</v>
      </c>
    </row>
    <row r="673" spans="2:2" x14ac:dyDescent="0.25">
      <c r="B673">
        <v>4</v>
      </c>
    </row>
    <row r="674" spans="2:2" x14ac:dyDescent="0.25">
      <c r="B674">
        <v>9</v>
      </c>
    </row>
    <row r="675" spans="2:2" x14ac:dyDescent="0.25">
      <c r="B675">
        <v>46</v>
      </c>
    </row>
    <row r="676" spans="2:2" x14ac:dyDescent="0.25">
      <c r="B676">
        <v>6</v>
      </c>
    </row>
    <row r="677" spans="2:2" x14ac:dyDescent="0.25">
      <c r="B677">
        <v>38</v>
      </c>
    </row>
    <row r="678" spans="2:2" x14ac:dyDescent="0.25">
      <c r="B678">
        <v>45</v>
      </c>
    </row>
    <row r="679" spans="2:2" x14ac:dyDescent="0.25">
      <c r="B679">
        <v>35</v>
      </c>
    </row>
    <row r="680" spans="2:2" x14ac:dyDescent="0.25">
      <c r="B680">
        <v>4</v>
      </c>
    </row>
    <row r="681" spans="2:2" x14ac:dyDescent="0.25">
      <c r="B681">
        <v>25</v>
      </c>
    </row>
    <row r="682" spans="2:2" x14ac:dyDescent="0.25">
      <c r="B682">
        <v>26</v>
      </c>
    </row>
    <row r="683" spans="2:2" x14ac:dyDescent="0.25">
      <c r="B683">
        <v>19</v>
      </c>
    </row>
    <row r="684" spans="2:2" x14ac:dyDescent="0.25">
      <c r="B684">
        <v>48</v>
      </c>
    </row>
    <row r="685" spans="2:2" x14ac:dyDescent="0.25">
      <c r="B685">
        <v>18</v>
      </c>
    </row>
    <row r="686" spans="2:2" x14ac:dyDescent="0.25">
      <c r="B686">
        <v>37</v>
      </c>
    </row>
    <row r="687" spans="2:2" x14ac:dyDescent="0.25">
      <c r="B687">
        <v>15</v>
      </c>
    </row>
    <row r="688" spans="2:2" x14ac:dyDescent="0.25">
      <c r="B688">
        <v>30</v>
      </c>
    </row>
    <row r="689" spans="2:2" x14ac:dyDescent="0.25">
      <c r="B689">
        <v>23</v>
      </c>
    </row>
    <row r="690" spans="2:2" x14ac:dyDescent="0.25">
      <c r="B690">
        <v>11</v>
      </c>
    </row>
    <row r="691" spans="2:2" x14ac:dyDescent="0.25">
      <c r="B691">
        <v>9</v>
      </c>
    </row>
    <row r="692" spans="2:2" x14ac:dyDescent="0.25">
      <c r="B692">
        <v>47</v>
      </c>
    </row>
    <row r="693" spans="2:2" x14ac:dyDescent="0.25">
      <c r="B693">
        <v>50</v>
      </c>
    </row>
    <row r="694" spans="2:2" x14ac:dyDescent="0.25">
      <c r="B694">
        <v>33</v>
      </c>
    </row>
    <row r="695" spans="2:2" x14ac:dyDescent="0.25">
      <c r="B695">
        <v>14</v>
      </c>
    </row>
    <row r="696" spans="2:2" x14ac:dyDescent="0.25">
      <c r="B696">
        <v>20</v>
      </c>
    </row>
    <row r="697" spans="2:2" x14ac:dyDescent="0.25">
      <c r="B697">
        <v>35</v>
      </c>
    </row>
    <row r="698" spans="2:2" x14ac:dyDescent="0.25">
      <c r="B698">
        <v>1</v>
      </c>
    </row>
    <row r="699" spans="2:2" x14ac:dyDescent="0.25">
      <c r="B699">
        <v>48</v>
      </c>
    </row>
    <row r="700" spans="2:2" x14ac:dyDescent="0.25">
      <c r="B700">
        <v>15</v>
      </c>
    </row>
    <row r="701" spans="2:2" x14ac:dyDescent="0.25">
      <c r="B701">
        <v>26</v>
      </c>
    </row>
    <row r="702" spans="2:2" x14ac:dyDescent="0.25">
      <c r="B702">
        <v>2</v>
      </c>
    </row>
    <row r="703" spans="2:2" x14ac:dyDescent="0.25">
      <c r="B703">
        <v>23</v>
      </c>
    </row>
    <row r="704" spans="2:2" x14ac:dyDescent="0.25">
      <c r="B704">
        <v>11</v>
      </c>
    </row>
    <row r="705" spans="2:2" x14ac:dyDescent="0.25">
      <c r="B705">
        <v>34</v>
      </c>
    </row>
    <row r="706" spans="2:2" x14ac:dyDescent="0.25">
      <c r="B706">
        <v>43</v>
      </c>
    </row>
    <row r="707" spans="2:2" x14ac:dyDescent="0.25">
      <c r="B707">
        <v>44</v>
      </c>
    </row>
    <row r="708" spans="2:2" x14ac:dyDescent="0.25">
      <c r="B708">
        <v>29</v>
      </c>
    </row>
    <row r="709" spans="2:2" x14ac:dyDescent="0.25">
      <c r="B709">
        <v>5</v>
      </c>
    </row>
    <row r="710" spans="2:2" x14ac:dyDescent="0.25">
      <c r="B710">
        <v>26</v>
      </c>
    </row>
    <row r="711" spans="2:2" x14ac:dyDescent="0.25">
      <c r="B711">
        <v>41</v>
      </c>
    </row>
    <row r="712" spans="2:2" x14ac:dyDescent="0.25">
      <c r="B712">
        <v>32</v>
      </c>
    </row>
    <row r="713" spans="2:2" x14ac:dyDescent="0.25">
      <c r="B713">
        <v>39</v>
      </c>
    </row>
    <row r="714" spans="2:2" x14ac:dyDescent="0.25">
      <c r="B714">
        <v>30</v>
      </c>
    </row>
    <row r="715" spans="2:2" x14ac:dyDescent="0.25">
      <c r="B715">
        <v>40</v>
      </c>
    </row>
    <row r="716" spans="2:2" x14ac:dyDescent="0.25">
      <c r="B716">
        <v>3</v>
      </c>
    </row>
    <row r="717" spans="2:2" x14ac:dyDescent="0.25">
      <c r="B717">
        <v>42</v>
      </c>
    </row>
    <row r="718" spans="2:2" x14ac:dyDescent="0.25">
      <c r="B718">
        <v>20</v>
      </c>
    </row>
    <row r="719" spans="2:2" x14ac:dyDescent="0.25">
      <c r="B719">
        <v>8</v>
      </c>
    </row>
    <row r="720" spans="2:2" x14ac:dyDescent="0.25">
      <c r="B720">
        <v>13</v>
      </c>
    </row>
    <row r="721" spans="2:2" x14ac:dyDescent="0.25">
      <c r="B721">
        <v>17</v>
      </c>
    </row>
    <row r="722" spans="2:2" x14ac:dyDescent="0.25">
      <c r="B722">
        <v>22</v>
      </c>
    </row>
    <row r="723" spans="2:2" x14ac:dyDescent="0.25">
      <c r="B723">
        <v>51</v>
      </c>
    </row>
    <row r="724" spans="2:2" x14ac:dyDescent="0.25">
      <c r="B724">
        <v>7</v>
      </c>
    </row>
    <row r="725" spans="2:2" x14ac:dyDescent="0.25">
      <c r="B725">
        <v>9</v>
      </c>
    </row>
    <row r="726" spans="2:2" x14ac:dyDescent="0.25">
      <c r="B726">
        <v>49</v>
      </c>
    </row>
    <row r="727" spans="2:2" x14ac:dyDescent="0.25">
      <c r="B727">
        <v>7</v>
      </c>
    </row>
    <row r="728" spans="2:2" x14ac:dyDescent="0.25">
      <c r="B728">
        <v>40</v>
      </c>
    </row>
    <row r="729" spans="2:2" x14ac:dyDescent="0.25">
      <c r="B729">
        <v>43</v>
      </c>
    </row>
    <row r="730" spans="2:2" x14ac:dyDescent="0.25">
      <c r="B730">
        <v>35</v>
      </c>
    </row>
    <row r="731" spans="2:2" x14ac:dyDescent="0.25">
      <c r="B731">
        <v>4</v>
      </c>
    </row>
    <row r="732" spans="2:2" x14ac:dyDescent="0.25">
      <c r="B732">
        <v>26</v>
      </c>
    </row>
    <row r="733" spans="2:2" x14ac:dyDescent="0.25">
      <c r="B733">
        <v>24</v>
      </c>
    </row>
    <row r="734" spans="2:2" x14ac:dyDescent="0.25">
      <c r="B734">
        <v>17</v>
      </c>
    </row>
    <row r="735" spans="2:2" x14ac:dyDescent="0.25">
      <c r="B735">
        <v>47</v>
      </c>
    </row>
    <row r="736" spans="2:2" x14ac:dyDescent="0.25">
      <c r="B736">
        <v>18</v>
      </c>
    </row>
    <row r="737" spans="2:2" x14ac:dyDescent="0.25">
      <c r="B737">
        <v>34</v>
      </c>
    </row>
    <row r="738" spans="2:2" x14ac:dyDescent="0.25">
      <c r="B738">
        <v>14</v>
      </c>
    </row>
    <row r="739" spans="2:2" x14ac:dyDescent="0.25">
      <c r="B739">
        <v>28</v>
      </c>
    </row>
    <row r="740" spans="2:2" x14ac:dyDescent="0.25">
      <c r="B740">
        <v>22</v>
      </c>
    </row>
    <row r="741" spans="2:2" x14ac:dyDescent="0.25">
      <c r="B741">
        <v>8</v>
      </c>
    </row>
    <row r="742" spans="2:2" x14ac:dyDescent="0.25">
      <c r="B742">
        <v>12</v>
      </c>
    </row>
    <row r="743" spans="2:2" x14ac:dyDescent="0.25">
      <c r="B743">
        <v>48</v>
      </c>
    </row>
    <row r="744" spans="2:2" x14ac:dyDescent="0.25">
      <c r="B744">
        <v>42</v>
      </c>
    </row>
    <row r="745" spans="2:2" x14ac:dyDescent="0.25">
      <c r="B745">
        <v>31</v>
      </c>
    </row>
    <row r="746" spans="2:2" x14ac:dyDescent="0.25">
      <c r="B746">
        <v>15</v>
      </c>
    </row>
    <row r="747" spans="2:2" x14ac:dyDescent="0.25">
      <c r="B747">
        <v>27</v>
      </c>
    </row>
    <row r="748" spans="2:2" x14ac:dyDescent="0.25">
      <c r="B748">
        <v>35</v>
      </c>
    </row>
    <row r="749" spans="2:2" x14ac:dyDescent="0.25">
      <c r="B749">
        <v>2</v>
      </c>
    </row>
    <row r="750" spans="2:2" x14ac:dyDescent="0.25">
      <c r="B750">
        <v>50</v>
      </c>
    </row>
    <row r="751" spans="2:2" x14ac:dyDescent="0.25">
      <c r="B751">
        <v>19</v>
      </c>
    </row>
    <row r="752" spans="2:2" x14ac:dyDescent="0.25">
      <c r="B752">
        <v>28</v>
      </c>
    </row>
    <row r="753" spans="2:2" x14ac:dyDescent="0.25">
      <c r="B753">
        <v>1</v>
      </c>
    </row>
    <row r="754" spans="2:2" x14ac:dyDescent="0.25">
      <c r="B754">
        <v>21</v>
      </c>
    </row>
    <row r="755" spans="2:2" x14ac:dyDescent="0.25">
      <c r="B755">
        <v>10</v>
      </c>
    </row>
    <row r="756" spans="2:2" x14ac:dyDescent="0.25">
      <c r="B756">
        <v>32</v>
      </c>
    </row>
    <row r="757" spans="2:2" x14ac:dyDescent="0.25">
      <c r="B757">
        <v>43</v>
      </c>
    </row>
    <row r="758" spans="2:2" x14ac:dyDescent="0.25">
      <c r="B758">
        <v>45</v>
      </c>
    </row>
    <row r="759" spans="2:2" x14ac:dyDescent="0.25">
      <c r="B759">
        <v>32</v>
      </c>
    </row>
    <row r="760" spans="2:2" x14ac:dyDescent="0.25">
      <c r="B760">
        <v>4</v>
      </c>
    </row>
    <row r="761" spans="2:2" x14ac:dyDescent="0.25">
      <c r="B761">
        <v>28</v>
      </c>
    </row>
    <row r="762" spans="2:2" x14ac:dyDescent="0.25">
      <c r="B762">
        <v>39</v>
      </c>
    </row>
    <row r="763" spans="2:2" x14ac:dyDescent="0.25">
      <c r="B763">
        <v>35</v>
      </c>
    </row>
    <row r="764" spans="2:2" x14ac:dyDescent="0.25">
      <c r="B764">
        <v>38</v>
      </c>
    </row>
    <row r="765" spans="2:2" x14ac:dyDescent="0.25">
      <c r="B765">
        <v>23</v>
      </c>
    </row>
    <row r="766" spans="2:2" x14ac:dyDescent="0.25">
      <c r="B766">
        <v>41</v>
      </c>
    </row>
    <row r="767" spans="2:2" x14ac:dyDescent="0.25">
      <c r="B767">
        <v>3</v>
      </c>
    </row>
    <row r="768" spans="2:2" x14ac:dyDescent="0.25">
      <c r="B768">
        <v>46</v>
      </c>
    </row>
    <row r="769" spans="2:2" x14ac:dyDescent="0.25">
      <c r="B769">
        <v>24</v>
      </c>
    </row>
    <row r="770" spans="2:2" x14ac:dyDescent="0.25">
      <c r="B770">
        <v>6</v>
      </c>
    </row>
    <row r="771" spans="2:2" x14ac:dyDescent="0.25">
      <c r="B771">
        <v>13</v>
      </c>
    </row>
    <row r="772" spans="2:2" x14ac:dyDescent="0.25">
      <c r="B772">
        <v>16</v>
      </c>
    </row>
    <row r="773" spans="2:2" x14ac:dyDescent="0.25">
      <c r="B773">
        <v>20</v>
      </c>
    </row>
    <row r="774" spans="2:2" x14ac:dyDescent="0.25">
      <c r="B774">
        <v>51</v>
      </c>
    </row>
    <row r="775" spans="2:2" x14ac:dyDescent="0.25">
      <c r="B775">
        <v>11</v>
      </c>
    </row>
    <row r="776" spans="2:2" x14ac:dyDescent="0.25">
      <c r="B776">
        <v>8</v>
      </c>
    </row>
    <row r="777" spans="2:2" x14ac:dyDescent="0.25">
      <c r="B777">
        <v>49</v>
      </c>
    </row>
    <row r="778" spans="2:2" x14ac:dyDescent="0.25">
      <c r="B778">
        <v>9</v>
      </c>
    </row>
    <row r="779" spans="2:2" x14ac:dyDescent="0.25">
      <c r="B779">
        <v>40</v>
      </c>
    </row>
    <row r="780" spans="2:2" x14ac:dyDescent="0.25">
      <c r="B780">
        <v>45</v>
      </c>
    </row>
    <row r="781" spans="2:2" x14ac:dyDescent="0.25">
      <c r="B781">
        <v>35</v>
      </c>
    </row>
    <row r="782" spans="2:2" x14ac:dyDescent="0.25">
      <c r="B782">
        <v>2</v>
      </c>
    </row>
    <row r="783" spans="2:2" x14ac:dyDescent="0.25">
      <c r="B783">
        <v>21</v>
      </c>
    </row>
    <row r="784" spans="2:2" x14ac:dyDescent="0.25">
      <c r="B784">
        <v>25</v>
      </c>
    </row>
    <row r="785" spans="2:2" x14ac:dyDescent="0.25">
      <c r="B785">
        <v>18</v>
      </c>
    </row>
    <row r="786" spans="2:2" x14ac:dyDescent="0.25">
      <c r="B786">
        <v>43</v>
      </c>
    </row>
    <row r="787" spans="2:2" x14ac:dyDescent="0.25">
      <c r="B787">
        <v>18</v>
      </c>
    </row>
    <row r="788" spans="2:2" x14ac:dyDescent="0.25">
      <c r="B788">
        <v>34</v>
      </c>
    </row>
    <row r="789" spans="2:2" x14ac:dyDescent="0.25">
      <c r="B789">
        <v>17</v>
      </c>
    </row>
    <row r="790" spans="2:2" x14ac:dyDescent="0.25">
      <c r="B790">
        <v>26</v>
      </c>
    </row>
    <row r="791" spans="2:2" x14ac:dyDescent="0.25">
      <c r="B791">
        <v>24</v>
      </c>
    </row>
    <row r="792" spans="2:2" x14ac:dyDescent="0.25">
      <c r="B792">
        <v>7</v>
      </c>
    </row>
    <row r="793" spans="2:2" x14ac:dyDescent="0.25">
      <c r="B793">
        <v>13</v>
      </c>
    </row>
    <row r="794" spans="2:2" x14ac:dyDescent="0.25">
      <c r="B794">
        <v>48</v>
      </c>
    </row>
    <row r="795" spans="2:2" x14ac:dyDescent="0.25">
      <c r="B795">
        <v>46</v>
      </c>
    </row>
    <row r="796" spans="2:2" x14ac:dyDescent="0.25">
      <c r="B796">
        <v>30</v>
      </c>
    </row>
    <row r="797" spans="2:2" x14ac:dyDescent="0.25">
      <c r="B797">
        <v>14</v>
      </c>
    </row>
    <row r="798" spans="2:2" x14ac:dyDescent="0.25">
      <c r="B798">
        <v>28</v>
      </c>
    </row>
    <row r="799" spans="2:2" x14ac:dyDescent="0.25">
      <c r="B799">
        <v>37</v>
      </c>
    </row>
    <row r="800" spans="2:2" x14ac:dyDescent="0.25">
      <c r="B800">
        <v>3</v>
      </c>
    </row>
    <row r="801" spans="2:2" x14ac:dyDescent="0.25">
      <c r="B801">
        <v>50</v>
      </c>
    </row>
    <row r="802" spans="2:2" x14ac:dyDescent="0.25">
      <c r="B802">
        <v>22</v>
      </c>
    </row>
    <row r="803" spans="2:2" x14ac:dyDescent="0.25">
      <c r="B803">
        <v>29</v>
      </c>
    </row>
    <row r="804" spans="2:2" x14ac:dyDescent="0.25">
      <c r="B804">
        <v>3</v>
      </c>
    </row>
    <row r="805" spans="2:2" x14ac:dyDescent="0.25">
      <c r="B805">
        <v>16</v>
      </c>
    </row>
    <row r="806" spans="2:2" x14ac:dyDescent="0.25">
      <c r="B806">
        <v>11</v>
      </c>
    </row>
    <row r="807" spans="2:2" x14ac:dyDescent="0.25">
      <c r="B807">
        <v>32</v>
      </c>
    </row>
    <row r="808" spans="2:2" x14ac:dyDescent="0.25">
      <c r="B808">
        <v>46</v>
      </c>
    </row>
    <row r="809" spans="2:2" x14ac:dyDescent="0.25">
      <c r="B809">
        <v>43</v>
      </c>
    </row>
    <row r="810" spans="2:2" x14ac:dyDescent="0.25">
      <c r="B810">
        <v>33</v>
      </c>
    </row>
    <row r="811" spans="2:2" x14ac:dyDescent="0.25">
      <c r="B811">
        <v>1</v>
      </c>
    </row>
    <row r="812" spans="2:2" x14ac:dyDescent="0.25">
      <c r="B812">
        <v>27</v>
      </c>
    </row>
    <row r="813" spans="2:2" x14ac:dyDescent="0.25">
      <c r="B813">
        <v>42</v>
      </c>
    </row>
    <row r="814" spans="2:2" x14ac:dyDescent="0.25">
      <c r="B814">
        <v>35</v>
      </c>
    </row>
    <row r="815" spans="2:2" x14ac:dyDescent="0.25">
      <c r="B815">
        <v>39</v>
      </c>
    </row>
    <row r="816" spans="2:2" x14ac:dyDescent="0.25">
      <c r="B816">
        <v>18</v>
      </c>
    </row>
    <row r="817" spans="2:2" x14ac:dyDescent="0.25">
      <c r="B817">
        <v>38</v>
      </c>
    </row>
    <row r="818" spans="2:2" x14ac:dyDescent="0.25">
      <c r="B818">
        <v>6</v>
      </c>
    </row>
    <row r="819" spans="2:2" x14ac:dyDescent="0.25">
      <c r="B819">
        <v>40</v>
      </c>
    </row>
    <row r="820" spans="2:2" x14ac:dyDescent="0.25">
      <c r="B820">
        <v>30</v>
      </c>
    </row>
    <row r="821" spans="2:2" x14ac:dyDescent="0.25">
      <c r="B821">
        <v>5</v>
      </c>
    </row>
    <row r="822" spans="2:2" x14ac:dyDescent="0.25">
      <c r="B822">
        <v>9</v>
      </c>
    </row>
    <row r="823" spans="2:2" x14ac:dyDescent="0.25">
      <c r="B823">
        <v>15</v>
      </c>
    </row>
    <row r="824" spans="2:2" x14ac:dyDescent="0.25">
      <c r="B824">
        <v>22</v>
      </c>
    </row>
    <row r="825" spans="2:2" x14ac:dyDescent="0.25">
      <c r="B825">
        <v>51</v>
      </c>
    </row>
    <row r="826" spans="2:2" x14ac:dyDescent="0.25">
      <c r="B826">
        <v>11</v>
      </c>
    </row>
    <row r="827" spans="2:2" x14ac:dyDescent="0.25">
      <c r="B827">
        <v>8</v>
      </c>
    </row>
    <row r="828" spans="2:2" x14ac:dyDescent="0.25">
      <c r="B828">
        <v>49</v>
      </c>
    </row>
    <row r="829" spans="2:2" x14ac:dyDescent="0.25">
      <c r="B829">
        <v>12</v>
      </c>
    </row>
    <row r="830" spans="2:2" x14ac:dyDescent="0.25">
      <c r="B830">
        <v>42</v>
      </c>
    </row>
    <row r="831" spans="2:2" x14ac:dyDescent="0.25">
      <c r="B831">
        <v>45</v>
      </c>
    </row>
    <row r="832" spans="2:2" x14ac:dyDescent="0.25">
      <c r="B832">
        <v>35</v>
      </c>
    </row>
    <row r="833" spans="2:2" x14ac:dyDescent="0.25">
      <c r="B833">
        <v>4</v>
      </c>
    </row>
    <row r="834" spans="2:2" x14ac:dyDescent="0.25">
      <c r="B834">
        <v>18</v>
      </c>
    </row>
    <row r="835" spans="2:2" x14ac:dyDescent="0.25">
      <c r="B835">
        <v>28</v>
      </c>
    </row>
    <row r="836" spans="2:2" x14ac:dyDescent="0.25">
      <c r="B836">
        <v>16</v>
      </c>
    </row>
    <row r="837" spans="2:2" x14ac:dyDescent="0.25">
      <c r="B837">
        <v>41</v>
      </c>
    </row>
    <row r="838" spans="2:2" x14ac:dyDescent="0.25">
      <c r="B838">
        <v>21</v>
      </c>
    </row>
    <row r="839" spans="2:2" x14ac:dyDescent="0.25">
      <c r="B839">
        <v>32</v>
      </c>
    </row>
    <row r="840" spans="2:2" x14ac:dyDescent="0.25">
      <c r="B840">
        <v>23</v>
      </c>
    </row>
    <row r="841" spans="2:2" x14ac:dyDescent="0.25">
      <c r="B841">
        <v>20</v>
      </c>
    </row>
    <row r="842" spans="2:2" x14ac:dyDescent="0.25">
      <c r="B842">
        <v>30</v>
      </c>
    </row>
    <row r="843" spans="2:2" x14ac:dyDescent="0.25">
      <c r="B843">
        <v>6</v>
      </c>
    </row>
    <row r="844" spans="2:2" x14ac:dyDescent="0.25">
      <c r="B844">
        <v>9</v>
      </c>
    </row>
    <row r="845" spans="2:2" x14ac:dyDescent="0.25">
      <c r="B845">
        <v>46</v>
      </c>
    </row>
    <row r="846" spans="2:2" x14ac:dyDescent="0.25">
      <c r="B846">
        <v>48</v>
      </c>
    </row>
    <row r="847" spans="2:2" x14ac:dyDescent="0.25">
      <c r="B847">
        <v>30</v>
      </c>
    </row>
    <row r="848" spans="2:2" x14ac:dyDescent="0.25">
      <c r="B848">
        <v>15</v>
      </c>
    </row>
    <row r="849" spans="2:2" x14ac:dyDescent="0.25">
      <c r="B849">
        <v>27</v>
      </c>
    </row>
    <row r="850" spans="2:2" x14ac:dyDescent="0.25">
      <c r="B850">
        <v>38</v>
      </c>
    </row>
    <row r="851" spans="2:2" x14ac:dyDescent="0.25">
      <c r="B851">
        <v>5</v>
      </c>
    </row>
    <row r="852" spans="2:2" x14ac:dyDescent="0.25">
      <c r="B852">
        <v>50</v>
      </c>
    </row>
    <row r="853" spans="2:2" x14ac:dyDescent="0.25">
      <c r="B853">
        <v>25</v>
      </c>
    </row>
    <row r="854" spans="2:2" x14ac:dyDescent="0.25">
      <c r="B854">
        <v>26</v>
      </c>
    </row>
    <row r="855" spans="2:2" x14ac:dyDescent="0.25">
      <c r="B855">
        <v>2</v>
      </c>
    </row>
    <row r="856" spans="2:2" x14ac:dyDescent="0.25">
      <c r="B856">
        <v>14</v>
      </c>
    </row>
    <row r="857" spans="2:2" x14ac:dyDescent="0.25">
      <c r="B857">
        <v>10</v>
      </c>
    </row>
    <row r="858" spans="2:2" x14ac:dyDescent="0.25">
      <c r="B858">
        <v>29</v>
      </c>
    </row>
    <row r="859" spans="2:2" x14ac:dyDescent="0.25">
      <c r="B859">
        <v>47</v>
      </c>
    </row>
    <row r="860" spans="2:2" x14ac:dyDescent="0.25">
      <c r="B860">
        <v>44</v>
      </c>
    </row>
    <row r="861" spans="2:2" x14ac:dyDescent="0.25">
      <c r="B861">
        <v>32</v>
      </c>
    </row>
    <row r="862" spans="2:2" x14ac:dyDescent="0.25">
      <c r="B862">
        <v>1</v>
      </c>
    </row>
    <row r="863" spans="2:2" x14ac:dyDescent="0.25">
      <c r="B863">
        <v>24</v>
      </c>
    </row>
    <row r="864" spans="2:2" x14ac:dyDescent="0.25">
      <c r="B864">
        <v>42</v>
      </c>
    </row>
    <row r="865" spans="2:2" x14ac:dyDescent="0.25">
      <c r="B865">
        <v>36</v>
      </c>
    </row>
    <row r="866" spans="2:2" x14ac:dyDescent="0.25">
      <c r="B866">
        <v>37</v>
      </c>
    </row>
    <row r="867" spans="2:2" x14ac:dyDescent="0.25">
      <c r="B867">
        <v>19</v>
      </c>
    </row>
    <row r="868" spans="2:2" x14ac:dyDescent="0.25">
      <c r="B868">
        <v>39</v>
      </c>
    </row>
    <row r="869" spans="2:2" x14ac:dyDescent="0.25">
      <c r="B869">
        <v>6</v>
      </c>
    </row>
    <row r="870" spans="2:2" x14ac:dyDescent="0.25">
      <c r="B870">
        <v>39</v>
      </c>
    </row>
    <row r="871" spans="2:2" x14ac:dyDescent="0.25">
      <c r="B871">
        <v>32</v>
      </c>
    </row>
    <row r="872" spans="2:2" x14ac:dyDescent="0.25">
      <c r="B872">
        <v>2</v>
      </c>
    </row>
    <row r="873" spans="2:2" x14ac:dyDescent="0.25">
      <c r="B873">
        <v>13</v>
      </c>
    </row>
    <row r="874" spans="2:2" x14ac:dyDescent="0.25">
      <c r="B874">
        <v>16</v>
      </c>
    </row>
    <row r="875" spans="2:2" x14ac:dyDescent="0.25">
      <c r="B875">
        <v>21</v>
      </c>
    </row>
    <row r="876" spans="2:2" x14ac:dyDescent="0.25">
      <c r="B876">
        <v>51</v>
      </c>
    </row>
    <row r="877" spans="2:2" x14ac:dyDescent="0.25">
      <c r="B877">
        <v>10</v>
      </c>
    </row>
    <row r="878" spans="2:2" x14ac:dyDescent="0.25">
      <c r="B878">
        <v>8</v>
      </c>
    </row>
    <row r="879" spans="2:2" x14ac:dyDescent="0.25">
      <c r="B879">
        <v>49</v>
      </c>
    </row>
    <row r="880" spans="2:2" x14ac:dyDescent="0.25">
      <c r="B880">
        <v>9</v>
      </c>
    </row>
    <row r="881" spans="2:2" x14ac:dyDescent="0.25">
      <c r="B881">
        <v>38</v>
      </c>
    </row>
    <row r="882" spans="2:2" x14ac:dyDescent="0.25">
      <c r="B882">
        <v>46</v>
      </c>
    </row>
    <row r="883" spans="2:2" x14ac:dyDescent="0.25">
      <c r="B883">
        <v>32</v>
      </c>
    </row>
    <row r="884" spans="2:2" x14ac:dyDescent="0.25">
      <c r="B884">
        <v>3</v>
      </c>
    </row>
    <row r="885" spans="2:2" x14ac:dyDescent="0.25">
      <c r="B885">
        <v>18</v>
      </c>
    </row>
    <row r="886" spans="2:2" x14ac:dyDescent="0.25">
      <c r="B886">
        <v>30</v>
      </c>
    </row>
    <row r="887" spans="2:2" x14ac:dyDescent="0.25">
      <c r="B887">
        <v>14</v>
      </c>
    </row>
    <row r="888" spans="2:2" x14ac:dyDescent="0.25">
      <c r="B888">
        <v>41</v>
      </c>
    </row>
    <row r="889" spans="2:2" x14ac:dyDescent="0.25">
      <c r="B889">
        <v>22</v>
      </c>
    </row>
    <row r="890" spans="2:2" x14ac:dyDescent="0.25">
      <c r="B890">
        <v>33</v>
      </c>
    </row>
    <row r="891" spans="2:2" x14ac:dyDescent="0.25">
      <c r="B891">
        <v>25</v>
      </c>
    </row>
    <row r="892" spans="2:2" x14ac:dyDescent="0.25">
      <c r="B892">
        <v>20</v>
      </c>
    </row>
    <row r="893" spans="2:2" x14ac:dyDescent="0.25">
      <c r="B893">
        <v>29</v>
      </c>
    </row>
    <row r="894" spans="2:2" x14ac:dyDescent="0.25">
      <c r="B894">
        <v>4</v>
      </c>
    </row>
    <row r="895" spans="2:2" x14ac:dyDescent="0.25">
      <c r="B895">
        <v>10</v>
      </c>
    </row>
    <row r="896" spans="2:2" x14ac:dyDescent="0.25">
      <c r="B896">
        <v>47</v>
      </c>
    </row>
    <row r="897" spans="2:2" x14ac:dyDescent="0.25">
      <c r="B897">
        <v>47</v>
      </c>
    </row>
    <row r="898" spans="2:2" x14ac:dyDescent="0.25">
      <c r="B898">
        <v>31</v>
      </c>
    </row>
    <row r="899" spans="2:2" x14ac:dyDescent="0.25">
      <c r="B899">
        <v>16</v>
      </c>
    </row>
    <row r="900" spans="2:2" x14ac:dyDescent="0.25">
      <c r="B900">
        <v>27</v>
      </c>
    </row>
    <row r="901" spans="2:2" x14ac:dyDescent="0.25">
      <c r="B901">
        <v>41</v>
      </c>
    </row>
    <row r="902" spans="2:2" x14ac:dyDescent="0.25">
      <c r="B902">
        <v>6</v>
      </c>
    </row>
    <row r="903" spans="2:2" x14ac:dyDescent="0.25">
      <c r="B903">
        <v>50</v>
      </c>
    </row>
    <row r="904" spans="2:2" x14ac:dyDescent="0.25">
      <c r="B904">
        <v>25</v>
      </c>
    </row>
    <row r="905" spans="2:2" x14ac:dyDescent="0.25">
      <c r="B905">
        <v>23</v>
      </c>
    </row>
    <row r="906" spans="2:2" x14ac:dyDescent="0.25">
      <c r="B906">
        <v>2</v>
      </c>
    </row>
    <row r="907" spans="2:2" x14ac:dyDescent="0.25">
      <c r="B907">
        <v>16</v>
      </c>
    </row>
    <row r="908" spans="2:2" x14ac:dyDescent="0.25">
      <c r="B908">
        <v>10</v>
      </c>
    </row>
    <row r="909" spans="2:2" x14ac:dyDescent="0.25">
      <c r="B909">
        <v>27</v>
      </c>
    </row>
    <row r="910" spans="2:2" x14ac:dyDescent="0.25">
      <c r="B910">
        <v>45</v>
      </c>
    </row>
    <row r="911" spans="2:2" x14ac:dyDescent="0.25">
      <c r="B911">
        <v>43</v>
      </c>
    </row>
    <row r="912" spans="2:2" x14ac:dyDescent="0.25">
      <c r="B912">
        <v>36</v>
      </c>
    </row>
    <row r="913" spans="2:2" x14ac:dyDescent="0.25">
      <c r="B913">
        <v>1</v>
      </c>
    </row>
    <row r="914" spans="2:2" x14ac:dyDescent="0.25">
      <c r="B914">
        <v>24</v>
      </c>
    </row>
    <row r="915" spans="2:2" x14ac:dyDescent="0.25">
      <c r="B915">
        <v>39</v>
      </c>
    </row>
    <row r="916" spans="2:2" x14ac:dyDescent="0.25">
      <c r="B916">
        <v>35</v>
      </c>
    </row>
    <row r="917" spans="2:2" x14ac:dyDescent="0.25">
      <c r="B917">
        <v>37</v>
      </c>
    </row>
    <row r="918" spans="2:2" x14ac:dyDescent="0.25">
      <c r="B918">
        <v>20</v>
      </c>
    </row>
    <row r="919" spans="2:2" x14ac:dyDescent="0.25">
      <c r="B919">
        <v>44</v>
      </c>
    </row>
    <row r="920" spans="2:2" x14ac:dyDescent="0.25">
      <c r="B920">
        <v>7</v>
      </c>
    </row>
    <row r="921" spans="2:2" x14ac:dyDescent="0.25">
      <c r="B921">
        <v>39</v>
      </c>
    </row>
    <row r="922" spans="2:2" x14ac:dyDescent="0.25">
      <c r="B922">
        <v>33</v>
      </c>
    </row>
    <row r="923" spans="2:2" x14ac:dyDescent="0.25">
      <c r="B923">
        <v>8</v>
      </c>
    </row>
    <row r="924" spans="2:2" x14ac:dyDescent="0.25">
      <c r="B924">
        <v>13</v>
      </c>
    </row>
    <row r="925" spans="2:2" x14ac:dyDescent="0.25">
      <c r="B925">
        <v>15</v>
      </c>
    </row>
    <row r="926" spans="2:2" x14ac:dyDescent="0.25">
      <c r="B926">
        <v>19</v>
      </c>
    </row>
    <row r="927" spans="2:2" x14ac:dyDescent="0.25">
      <c r="B927">
        <v>51</v>
      </c>
    </row>
    <row r="928" spans="2:2" x14ac:dyDescent="0.25">
      <c r="B928">
        <v>12</v>
      </c>
    </row>
    <row r="929" spans="2:2" x14ac:dyDescent="0.25">
      <c r="B929">
        <v>5</v>
      </c>
    </row>
    <row r="930" spans="2:2" x14ac:dyDescent="0.25">
      <c r="B930">
        <v>49</v>
      </c>
    </row>
    <row r="931" spans="2:2" x14ac:dyDescent="0.25">
      <c r="B931">
        <v>11</v>
      </c>
    </row>
    <row r="932" spans="2:2" x14ac:dyDescent="0.25">
      <c r="B932">
        <v>39</v>
      </c>
    </row>
    <row r="933" spans="2:2" x14ac:dyDescent="0.25">
      <c r="B933">
        <v>46</v>
      </c>
    </row>
    <row r="934" spans="2:2" x14ac:dyDescent="0.25">
      <c r="B934">
        <v>29</v>
      </c>
    </row>
    <row r="935" spans="2:2" x14ac:dyDescent="0.25">
      <c r="B935">
        <v>7</v>
      </c>
    </row>
    <row r="936" spans="2:2" x14ac:dyDescent="0.25">
      <c r="B936">
        <v>17</v>
      </c>
    </row>
    <row r="937" spans="2:2" x14ac:dyDescent="0.25">
      <c r="B937">
        <v>37</v>
      </c>
    </row>
    <row r="938" spans="2:2" x14ac:dyDescent="0.25">
      <c r="B938">
        <v>14</v>
      </c>
    </row>
    <row r="939" spans="2:2" x14ac:dyDescent="0.25">
      <c r="B939">
        <v>45</v>
      </c>
    </row>
    <row r="940" spans="2:2" x14ac:dyDescent="0.25">
      <c r="B940">
        <v>28</v>
      </c>
    </row>
    <row r="941" spans="2:2" x14ac:dyDescent="0.25">
      <c r="B941">
        <v>35</v>
      </c>
    </row>
    <row r="942" spans="2:2" x14ac:dyDescent="0.25">
      <c r="B942">
        <v>23</v>
      </c>
    </row>
    <row r="943" spans="2:2" x14ac:dyDescent="0.25">
      <c r="B943">
        <v>22</v>
      </c>
    </row>
    <row r="944" spans="2:2" x14ac:dyDescent="0.25">
      <c r="B944">
        <v>29</v>
      </c>
    </row>
    <row r="945" spans="2:2" x14ac:dyDescent="0.25">
      <c r="B945">
        <v>3</v>
      </c>
    </row>
    <row r="946" spans="2:2" x14ac:dyDescent="0.25">
      <c r="B946">
        <v>7</v>
      </c>
    </row>
    <row r="947" spans="2:2" x14ac:dyDescent="0.25">
      <c r="B947">
        <v>44</v>
      </c>
    </row>
    <row r="948" spans="2:2" x14ac:dyDescent="0.25">
      <c r="B948">
        <v>48</v>
      </c>
    </row>
    <row r="949" spans="2:2" x14ac:dyDescent="0.25">
      <c r="B949">
        <v>29</v>
      </c>
    </row>
    <row r="950" spans="2:2" x14ac:dyDescent="0.25">
      <c r="B950">
        <v>15</v>
      </c>
    </row>
    <row r="951" spans="2:2" x14ac:dyDescent="0.25">
      <c r="B951">
        <v>25</v>
      </c>
    </row>
    <row r="952" spans="2:2" x14ac:dyDescent="0.25">
      <c r="B952">
        <v>41</v>
      </c>
    </row>
    <row r="953" spans="2:2" x14ac:dyDescent="0.25">
      <c r="B953">
        <v>4</v>
      </c>
    </row>
    <row r="954" spans="2:2" x14ac:dyDescent="0.25">
      <c r="B954">
        <v>50</v>
      </c>
    </row>
    <row r="955" spans="2:2" x14ac:dyDescent="0.25">
      <c r="B955">
        <v>23</v>
      </c>
    </row>
    <row r="956" spans="2:2" x14ac:dyDescent="0.25">
      <c r="B956">
        <v>29</v>
      </c>
    </row>
    <row r="957" spans="2:2" x14ac:dyDescent="0.25">
      <c r="B957">
        <v>2</v>
      </c>
    </row>
    <row r="958" spans="2:2" x14ac:dyDescent="0.25">
      <c r="B958">
        <v>18</v>
      </c>
    </row>
    <row r="959" spans="2:2" x14ac:dyDescent="0.25">
      <c r="B959">
        <v>12</v>
      </c>
    </row>
    <row r="960" spans="2:2" x14ac:dyDescent="0.25">
      <c r="B960">
        <v>20</v>
      </c>
    </row>
    <row r="961" spans="2:2" x14ac:dyDescent="0.25">
      <c r="B961">
        <v>47</v>
      </c>
    </row>
    <row r="962" spans="2:2" x14ac:dyDescent="0.25">
      <c r="B962">
        <v>40</v>
      </c>
    </row>
    <row r="963" spans="2:2" x14ac:dyDescent="0.25">
      <c r="B963">
        <v>34</v>
      </c>
    </row>
    <row r="964" spans="2:2" x14ac:dyDescent="0.25">
      <c r="B964">
        <v>1</v>
      </c>
    </row>
    <row r="965" spans="2:2" x14ac:dyDescent="0.25">
      <c r="B965">
        <v>27</v>
      </c>
    </row>
    <row r="966" spans="2:2" x14ac:dyDescent="0.25">
      <c r="B966">
        <v>38</v>
      </c>
    </row>
    <row r="967" spans="2:2" x14ac:dyDescent="0.25">
      <c r="B967">
        <v>33</v>
      </c>
    </row>
    <row r="968" spans="2:2" x14ac:dyDescent="0.25">
      <c r="B968">
        <v>35</v>
      </c>
    </row>
    <row r="969" spans="2:2" x14ac:dyDescent="0.25">
      <c r="B969">
        <v>19</v>
      </c>
    </row>
    <row r="970" spans="2:2" x14ac:dyDescent="0.25">
      <c r="B970">
        <v>43</v>
      </c>
    </row>
    <row r="971" spans="2:2" x14ac:dyDescent="0.25">
      <c r="B971">
        <v>6</v>
      </c>
    </row>
    <row r="972" spans="2:2" x14ac:dyDescent="0.25">
      <c r="B972">
        <v>42</v>
      </c>
    </row>
    <row r="973" spans="2:2" x14ac:dyDescent="0.25">
      <c r="B973">
        <v>26</v>
      </c>
    </row>
    <row r="974" spans="2:2" x14ac:dyDescent="0.25">
      <c r="B974">
        <v>13</v>
      </c>
    </row>
    <row r="975" spans="2:2" x14ac:dyDescent="0.25">
      <c r="B975">
        <v>9</v>
      </c>
    </row>
    <row r="976" spans="2:2" x14ac:dyDescent="0.25">
      <c r="B976">
        <v>16</v>
      </c>
    </row>
    <row r="977" spans="2:2" x14ac:dyDescent="0.25">
      <c r="B977">
        <v>21</v>
      </c>
    </row>
    <row r="978" spans="2:2" x14ac:dyDescent="0.25">
      <c r="B978">
        <v>51</v>
      </c>
    </row>
    <row r="979" spans="2:2" x14ac:dyDescent="0.25">
      <c r="B979">
        <v>10</v>
      </c>
    </row>
    <row r="980" spans="2:2" x14ac:dyDescent="0.25">
      <c r="B980">
        <v>5</v>
      </c>
    </row>
    <row r="981" spans="2:2" x14ac:dyDescent="0.25">
      <c r="B981">
        <v>48</v>
      </c>
    </row>
    <row r="982" spans="2:2" x14ac:dyDescent="0.25">
      <c r="B982">
        <v>10</v>
      </c>
    </row>
    <row r="983" spans="2:2" x14ac:dyDescent="0.25">
      <c r="B983">
        <v>36</v>
      </c>
    </row>
    <row r="984" spans="2:2" x14ac:dyDescent="0.25">
      <c r="B984">
        <v>46</v>
      </c>
    </row>
    <row r="985" spans="2:2" x14ac:dyDescent="0.25">
      <c r="B985">
        <v>30</v>
      </c>
    </row>
    <row r="986" spans="2:2" x14ac:dyDescent="0.25">
      <c r="B986">
        <v>7</v>
      </c>
    </row>
    <row r="987" spans="2:2" x14ac:dyDescent="0.25">
      <c r="B987">
        <v>16</v>
      </c>
    </row>
    <row r="988" spans="2:2" x14ac:dyDescent="0.25">
      <c r="B988">
        <v>41</v>
      </c>
    </row>
    <row r="989" spans="2:2" x14ac:dyDescent="0.25">
      <c r="B989">
        <v>13</v>
      </c>
    </row>
    <row r="990" spans="2:2" x14ac:dyDescent="0.25">
      <c r="B990">
        <v>44</v>
      </c>
    </row>
    <row r="991" spans="2:2" x14ac:dyDescent="0.25">
      <c r="B991">
        <v>32</v>
      </c>
    </row>
    <row r="992" spans="2:2" x14ac:dyDescent="0.25">
      <c r="B992">
        <v>37</v>
      </c>
    </row>
    <row r="993" spans="2:2" x14ac:dyDescent="0.25">
      <c r="B993">
        <v>28</v>
      </c>
    </row>
    <row r="994" spans="2:2" x14ac:dyDescent="0.25">
      <c r="B994">
        <v>19</v>
      </c>
    </row>
    <row r="995" spans="2:2" x14ac:dyDescent="0.25">
      <c r="B995">
        <v>33</v>
      </c>
    </row>
    <row r="996" spans="2:2" x14ac:dyDescent="0.25">
      <c r="B996">
        <v>5</v>
      </c>
    </row>
    <row r="997" spans="2:2" x14ac:dyDescent="0.25">
      <c r="B997">
        <v>10</v>
      </c>
    </row>
    <row r="998" spans="2:2" x14ac:dyDescent="0.25">
      <c r="B998">
        <v>42</v>
      </c>
    </row>
    <row r="999" spans="2:2" x14ac:dyDescent="0.25">
      <c r="B999">
        <v>46</v>
      </c>
    </row>
    <row r="1000" spans="2:2" x14ac:dyDescent="0.25">
      <c r="B1000">
        <v>29</v>
      </c>
    </row>
    <row r="1001" spans="2:2" x14ac:dyDescent="0.25">
      <c r="B1001">
        <v>14</v>
      </c>
    </row>
    <row r="1002" spans="2:2" x14ac:dyDescent="0.25">
      <c r="B1002">
        <v>21</v>
      </c>
    </row>
    <row r="1003" spans="2:2" x14ac:dyDescent="0.25">
      <c r="B1003">
        <v>43</v>
      </c>
    </row>
    <row r="1004" spans="2:2" x14ac:dyDescent="0.25">
      <c r="B1004">
        <v>4</v>
      </c>
    </row>
    <row r="1005" spans="2:2" x14ac:dyDescent="0.25">
      <c r="B1005">
        <v>50</v>
      </c>
    </row>
    <row r="1006" spans="2:2" x14ac:dyDescent="0.25">
      <c r="B1006">
        <v>25</v>
      </c>
    </row>
    <row r="1007" spans="2:2" x14ac:dyDescent="0.25">
      <c r="B1007">
        <v>30</v>
      </c>
    </row>
    <row r="1008" spans="2:2" x14ac:dyDescent="0.25">
      <c r="B1008">
        <v>2</v>
      </c>
    </row>
    <row r="1009" spans="2:2" x14ac:dyDescent="0.25">
      <c r="B1009">
        <v>23</v>
      </c>
    </row>
    <row r="1010" spans="2:2" x14ac:dyDescent="0.25">
      <c r="B1010">
        <v>9</v>
      </c>
    </row>
    <row r="1011" spans="2:2" x14ac:dyDescent="0.25">
      <c r="B1011">
        <v>20</v>
      </c>
    </row>
    <row r="1012" spans="2:2" x14ac:dyDescent="0.25">
      <c r="B1012">
        <v>48</v>
      </c>
    </row>
    <row r="1013" spans="2:2" x14ac:dyDescent="0.25">
      <c r="B1013">
        <v>39</v>
      </c>
    </row>
    <row r="1014" spans="2:2" x14ac:dyDescent="0.25">
      <c r="B1014">
        <v>34</v>
      </c>
    </row>
    <row r="1015" spans="2:2" x14ac:dyDescent="0.25">
      <c r="B1015">
        <v>1</v>
      </c>
    </row>
    <row r="1016" spans="2:2" x14ac:dyDescent="0.25">
      <c r="B1016">
        <v>27</v>
      </c>
    </row>
    <row r="1017" spans="2:2" x14ac:dyDescent="0.25">
      <c r="B1017">
        <v>40</v>
      </c>
    </row>
    <row r="1018" spans="2:2" x14ac:dyDescent="0.25">
      <c r="B1018">
        <v>26</v>
      </c>
    </row>
    <row r="1019" spans="2:2" x14ac:dyDescent="0.25">
      <c r="B1019">
        <v>35</v>
      </c>
    </row>
    <row r="1020" spans="2:2" x14ac:dyDescent="0.25">
      <c r="B1020">
        <v>17</v>
      </c>
    </row>
    <row r="1021" spans="2:2" x14ac:dyDescent="0.25">
      <c r="B1021">
        <v>45</v>
      </c>
    </row>
    <row r="1022" spans="2:2" x14ac:dyDescent="0.25">
      <c r="B1022">
        <v>2</v>
      </c>
    </row>
    <row r="1023" spans="2:2" x14ac:dyDescent="0.25">
      <c r="B1023">
        <v>38</v>
      </c>
    </row>
    <row r="1024" spans="2:2" x14ac:dyDescent="0.25">
      <c r="B1024">
        <v>22</v>
      </c>
    </row>
    <row r="1025" spans="2:2" x14ac:dyDescent="0.25">
      <c r="B1025">
        <v>15</v>
      </c>
    </row>
    <row r="1026" spans="2:2" x14ac:dyDescent="0.25">
      <c r="B1026">
        <v>6</v>
      </c>
    </row>
    <row r="1027" spans="2:2" x14ac:dyDescent="0.25">
      <c r="B1027">
        <v>17</v>
      </c>
    </row>
    <row r="1028" spans="2:2" x14ac:dyDescent="0.25">
      <c r="B1028">
        <v>23</v>
      </c>
    </row>
    <row r="1029" spans="2:2" x14ac:dyDescent="0.25">
      <c r="B1029">
        <v>51</v>
      </c>
    </row>
    <row r="1030" spans="2:2" x14ac:dyDescent="0.25">
      <c r="B1030">
        <v>12</v>
      </c>
    </row>
    <row r="1031" spans="2:2" x14ac:dyDescent="0.25">
      <c r="B1031">
        <v>8</v>
      </c>
    </row>
    <row r="1032" spans="2:2" x14ac:dyDescent="0.25">
      <c r="B1032">
        <v>49</v>
      </c>
    </row>
    <row r="1033" spans="2:2" x14ac:dyDescent="0.25">
      <c r="B1033">
        <v>11</v>
      </c>
    </row>
    <row r="1034" spans="2:2" x14ac:dyDescent="0.25">
      <c r="B1034">
        <v>39</v>
      </c>
    </row>
    <row r="1035" spans="2:2" x14ac:dyDescent="0.25">
      <c r="B1035">
        <v>45</v>
      </c>
    </row>
    <row r="1036" spans="2:2" x14ac:dyDescent="0.25">
      <c r="B1036">
        <v>33</v>
      </c>
    </row>
    <row r="1037" spans="2:2" x14ac:dyDescent="0.25">
      <c r="B1037">
        <v>7</v>
      </c>
    </row>
    <row r="1038" spans="2:2" x14ac:dyDescent="0.25">
      <c r="B1038">
        <v>15</v>
      </c>
    </row>
    <row r="1039" spans="2:2" x14ac:dyDescent="0.25">
      <c r="B1039">
        <v>38</v>
      </c>
    </row>
    <row r="1040" spans="2:2" x14ac:dyDescent="0.25">
      <c r="B1040">
        <v>13</v>
      </c>
    </row>
    <row r="1041" spans="2:2" x14ac:dyDescent="0.25">
      <c r="B1041">
        <v>43</v>
      </c>
    </row>
    <row r="1042" spans="2:2" x14ac:dyDescent="0.25">
      <c r="B1042">
        <v>29</v>
      </c>
    </row>
    <row r="1043" spans="2:2" x14ac:dyDescent="0.25">
      <c r="B1043">
        <v>37</v>
      </c>
    </row>
    <row r="1044" spans="2:2" x14ac:dyDescent="0.25">
      <c r="B1044">
        <v>26</v>
      </c>
    </row>
    <row r="1045" spans="2:2" x14ac:dyDescent="0.25">
      <c r="B1045">
        <v>19</v>
      </c>
    </row>
    <row r="1046" spans="2:2" x14ac:dyDescent="0.25">
      <c r="B1046">
        <v>32</v>
      </c>
    </row>
    <row r="1047" spans="2:2" x14ac:dyDescent="0.25">
      <c r="B1047">
        <v>5</v>
      </c>
    </row>
    <row r="1048" spans="2:2" x14ac:dyDescent="0.25">
      <c r="B1048">
        <v>9</v>
      </c>
    </row>
    <row r="1049" spans="2:2" x14ac:dyDescent="0.25">
      <c r="B1049">
        <v>42</v>
      </c>
    </row>
    <row r="1050" spans="2:2" x14ac:dyDescent="0.25">
      <c r="B1050">
        <v>48</v>
      </c>
    </row>
    <row r="1051" spans="2:2" x14ac:dyDescent="0.25">
      <c r="B1051">
        <v>26</v>
      </c>
    </row>
    <row r="1052" spans="2:2" x14ac:dyDescent="0.25">
      <c r="B1052">
        <v>14</v>
      </c>
    </row>
    <row r="1053" spans="2:2" x14ac:dyDescent="0.25">
      <c r="B1053">
        <v>22</v>
      </c>
    </row>
    <row r="1054" spans="2:2" x14ac:dyDescent="0.25">
      <c r="B1054">
        <v>45</v>
      </c>
    </row>
    <row r="1055" spans="2:2" x14ac:dyDescent="0.25">
      <c r="B1055">
        <v>4</v>
      </c>
    </row>
    <row r="1056" spans="2:2" x14ac:dyDescent="0.25">
      <c r="B1056">
        <v>47</v>
      </c>
    </row>
    <row r="1057" spans="2:2" x14ac:dyDescent="0.25">
      <c r="B1057">
        <v>23</v>
      </c>
    </row>
    <row r="1058" spans="2:2" x14ac:dyDescent="0.25">
      <c r="B1058">
        <v>31</v>
      </c>
    </row>
    <row r="1059" spans="2:2" x14ac:dyDescent="0.25">
      <c r="B1059">
        <v>2</v>
      </c>
    </row>
    <row r="1060" spans="2:2" x14ac:dyDescent="0.25">
      <c r="B1060">
        <v>25</v>
      </c>
    </row>
    <row r="1061" spans="2:2" x14ac:dyDescent="0.25">
      <c r="B1061">
        <v>8</v>
      </c>
    </row>
    <row r="1062" spans="2:2" x14ac:dyDescent="0.25">
      <c r="B1062">
        <v>19</v>
      </c>
    </row>
    <row r="1063" spans="2:2" x14ac:dyDescent="0.25">
      <c r="B1063">
        <v>50</v>
      </c>
    </row>
    <row r="1064" spans="2:2" x14ac:dyDescent="0.25">
      <c r="B1064">
        <v>40</v>
      </c>
    </row>
    <row r="1065" spans="2:2" x14ac:dyDescent="0.25">
      <c r="B1065">
        <v>35</v>
      </c>
    </row>
    <row r="1066" spans="2:2" x14ac:dyDescent="0.25">
      <c r="B1066">
        <v>1</v>
      </c>
    </row>
    <row r="1067" spans="2:2" x14ac:dyDescent="0.25">
      <c r="B1067">
        <v>29</v>
      </c>
    </row>
    <row r="1068" spans="2:2" x14ac:dyDescent="0.25">
      <c r="B1068">
        <v>40</v>
      </c>
    </row>
    <row r="1069" spans="2:2" x14ac:dyDescent="0.25">
      <c r="B1069">
        <v>24</v>
      </c>
    </row>
    <row r="1070" spans="2:2" x14ac:dyDescent="0.25">
      <c r="B1070">
        <v>34</v>
      </c>
    </row>
    <row r="1071" spans="2:2" x14ac:dyDescent="0.25">
      <c r="B1071">
        <v>18</v>
      </c>
    </row>
    <row r="1072" spans="2:2" x14ac:dyDescent="0.25">
      <c r="B1072">
        <v>44</v>
      </c>
    </row>
    <row r="1073" spans="2:2" x14ac:dyDescent="0.25">
      <c r="B1073">
        <v>3</v>
      </c>
    </row>
    <row r="1074" spans="2:2" x14ac:dyDescent="0.25">
      <c r="B1074">
        <v>36</v>
      </c>
    </row>
    <row r="1075" spans="2:2" x14ac:dyDescent="0.25">
      <c r="B1075">
        <v>21</v>
      </c>
    </row>
    <row r="1076" spans="2:2" x14ac:dyDescent="0.25">
      <c r="B1076">
        <v>16</v>
      </c>
    </row>
    <row r="1077" spans="2:2" x14ac:dyDescent="0.25">
      <c r="B1077">
        <v>6</v>
      </c>
    </row>
    <row r="1078" spans="2:2" x14ac:dyDescent="0.25">
      <c r="B1078">
        <v>16</v>
      </c>
    </row>
    <row r="1079" spans="2:2" x14ac:dyDescent="0.25">
      <c r="B1079">
        <v>28</v>
      </c>
    </row>
    <row r="1080" spans="2:2" x14ac:dyDescent="0.25">
      <c r="B1080">
        <v>51</v>
      </c>
    </row>
    <row r="1081" spans="2:2" x14ac:dyDescent="0.25">
      <c r="B1081">
        <v>12</v>
      </c>
    </row>
    <row r="1082" spans="2:2" x14ac:dyDescent="0.25">
      <c r="B1082">
        <v>9</v>
      </c>
    </row>
    <row r="1083" spans="2:2" x14ac:dyDescent="0.25">
      <c r="B1083">
        <v>50</v>
      </c>
    </row>
    <row r="1084" spans="2:2" x14ac:dyDescent="0.25">
      <c r="B1084">
        <v>13</v>
      </c>
    </row>
    <row r="1085" spans="2:2" x14ac:dyDescent="0.25">
      <c r="B1085">
        <v>40</v>
      </c>
    </row>
    <row r="1086" spans="2:2" x14ac:dyDescent="0.25">
      <c r="B1086">
        <v>47</v>
      </c>
    </row>
    <row r="1087" spans="2:2" x14ac:dyDescent="0.25">
      <c r="B1087">
        <v>33</v>
      </c>
    </row>
    <row r="1088" spans="2:2" x14ac:dyDescent="0.25">
      <c r="B1088">
        <v>9</v>
      </c>
    </row>
    <row r="1089" spans="2:2" x14ac:dyDescent="0.25">
      <c r="B1089">
        <v>17</v>
      </c>
    </row>
    <row r="1090" spans="2:2" x14ac:dyDescent="0.25">
      <c r="B1090">
        <v>36</v>
      </c>
    </row>
    <row r="1091" spans="2:2" x14ac:dyDescent="0.25">
      <c r="B1091">
        <v>8</v>
      </c>
    </row>
    <row r="1092" spans="2:2" x14ac:dyDescent="0.25">
      <c r="B1092">
        <v>43</v>
      </c>
    </row>
    <row r="1093" spans="2:2" x14ac:dyDescent="0.25">
      <c r="B1093">
        <v>29</v>
      </c>
    </row>
    <row r="1094" spans="2:2" x14ac:dyDescent="0.25">
      <c r="B1094">
        <v>40</v>
      </c>
    </row>
    <row r="1095" spans="2:2" x14ac:dyDescent="0.25">
      <c r="B1095">
        <v>23</v>
      </c>
    </row>
    <row r="1096" spans="2:2" x14ac:dyDescent="0.25">
      <c r="B1096">
        <v>19</v>
      </c>
    </row>
    <row r="1097" spans="2:2" x14ac:dyDescent="0.25">
      <c r="B1097">
        <v>34</v>
      </c>
    </row>
    <row r="1098" spans="2:2" x14ac:dyDescent="0.25">
      <c r="B1098">
        <v>5</v>
      </c>
    </row>
    <row r="1099" spans="2:2" x14ac:dyDescent="0.25">
      <c r="B1099">
        <v>10</v>
      </c>
    </row>
    <row r="1100" spans="2:2" x14ac:dyDescent="0.25">
      <c r="B1100">
        <v>42</v>
      </c>
    </row>
    <row r="1101" spans="2:2" x14ac:dyDescent="0.25">
      <c r="B1101">
        <v>46</v>
      </c>
    </row>
    <row r="1102" spans="2:2" x14ac:dyDescent="0.25">
      <c r="B1102">
        <v>23</v>
      </c>
    </row>
    <row r="1103" spans="2:2" x14ac:dyDescent="0.25">
      <c r="B1103">
        <v>14</v>
      </c>
    </row>
    <row r="1104" spans="2:2" x14ac:dyDescent="0.25">
      <c r="B1104">
        <v>21</v>
      </c>
    </row>
    <row r="1105" spans="2:2" x14ac:dyDescent="0.25">
      <c r="B1105">
        <v>44</v>
      </c>
    </row>
    <row r="1106" spans="2:2" x14ac:dyDescent="0.25">
      <c r="B1106">
        <v>4</v>
      </c>
    </row>
    <row r="1107" spans="2:2" x14ac:dyDescent="0.25">
      <c r="B1107">
        <v>48</v>
      </c>
    </row>
    <row r="1108" spans="2:2" x14ac:dyDescent="0.25">
      <c r="B1108">
        <v>27</v>
      </c>
    </row>
    <row r="1109" spans="2:2" x14ac:dyDescent="0.25">
      <c r="B1109">
        <v>28</v>
      </c>
    </row>
    <row r="1110" spans="2:2" x14ac:dyDescent="0.25">
      <c r="B1110">
        <v>2</v>
      </c>
    </row>
    <row r="1111" spans="2:2" x14ac:dyDescent="0.25">
      <c r="B1111">
        <v>26</v>
      </c>
    </row>
    <row r="1112" spans="2:2" x14ac:dyDescent="0.25">
      <c r="B1112">
        <v>6</v>
      </c>
    </row>
    <row r="1113" spans="2:2" x14ac:dyDescent="0.25">
      <c r="B1113">
        <v>19</v>
      </c>
    </row>
    <row r="1114" spans="2:2" x14ac:dyDescent="0.25">
      <c r="B1114">
        <v>49</v>
      </c>
    </row>
    <row r="1115" spans="2:2" x14ac:dyDescent="0.25">
      <c r="B1115">
        <v>38</v>
      </c>
    </row>
    <row r="1116" spans="2:2" x14ac:dyDescent="0.25">
      <c r="B1116">
        <v>35</v>
      </c>
    </row>
    <row r="1117" spans="2:2" x14ac:dyDescent="0.25">
      <c r="B1117">
        <v>1</v>
      </c>
    </row>
    <row r="1118" spans="2:2" x14ac:dyDescent="0.25">
      <c r="B1118">
        <v>32</v>
      </c>
    </row>
    <row r="1119" spans="2:2" x14ac:dyDescent="0.25">
      <c r="B1119">
        <v>36</v>
      </c>
    </row>
    <row r="1120" spans="2:2" x14ac:dyDescent="0.25">
      <c r="B1120">
        <v>31</v>
      </c>
    </row>
    <row r="1121" spans="2:2" x14ac:dyDescent="0.25">
      <c r="B1121">
        <v>30</v>
      </c>
    </row>
    <row r="1122" spans="2:2" x14ac:dyDescent="0.25">
      <c r="B1122">
        <v>18</v>
      </c>
    </row>
    <row r="1123" spans="2:2" x14ac:dyDescent="0.25">
      <c r="B1123">
        <v>45</v>
      </c>
    </row>
    <row r="1124" spans="2:2" x14ac:dyDescent="0.25">
      <c r="B1124">
        <v>3</v>
      </c>
    </row>
    <row r="1125" spans="2:2" x14ac:dyDescent="0.25">
      <c r="B1125">
        <v>38</v>
      </c>
    </row>
    <row r="1126" spans="2:2" x14ac:dyDescent="0.25">
      <c r="B1126">
        <v>22</v>
      </c>
    </row>
    <row r="1127" spans="2:2" x14ac:dyDescent="0.25">
      <c r="B1127">
        <v>16</v>
      </c>
    </row>
    <row r="1128" spans="2:2" x14ac:dyDescent="0.25">
      <c r="B1128">
        <v>7</v>
      </c>
    </row>
    <row r="1129" spans="2:2" x14ac:dyDescent="0.25">
      <c r="B1129">
        <v>15</v>
      </c>
    </row>
    <row r="1130" spans="2:2" x14ac:dyDescent="0.25">
      <c r="B1130">
        <v>25</v>
      </c>
    </row>
    <row r="1131" spans="2:2" x14ac:dyDescent="0.25">
      <c r="B1131">
        <v>51</v>
      </c>
    </row>
    <row r="1132" spans="2:2" x14ac:dyDescent="0.25">
      <c r="B1132">
        <v>11</v>
      </c>
    </row>
    <row r="1133" spans="2:2" x14ac:dyDescent="0.25">
      <c r="B1133">
        <v>12</v>
      </c>
    </row>
    <row r="1134" spans="2:2" x14ac:dyDescent="0.25">
      <c r="B1134">
        <v>49</v>
      </c>
    </row>
    <row r="1135" spans="2:2" x14ac:dyDescent="0.25">
      <c r="B1135">
        <v>12</v>
      </c>
    </row>
    <row r="1136" spans="2:2" x14ac:dyDescent="0.25">
      <c r="B1136">
        <v>42</v>
      </c>
    </row>
    <row r="1137" spans="2:2" x14ac:dyDescent="0.25">
      <c r="B1137">
        <v>47</v>
      </c>
    </row>
    <row r="1138" spans="2:2" x14ac:dyDescent="0.25">
      <c r="B1138">
        <v>33</v>
      </c>
    </row>
    <row r="1139" spans="2:2" x14ac:dyDescent="0.25">
      <c r="B1139">
        <v>11</v>
      </c>
    </row>
    <row r="1140" spans="2:2" x14ac:dyDescent="0.25">
      <c r="B1140">
        <v>18</v>
      </c>
    </row>
    <row r="1141" spans="2:2" x14ac:dyDescent="0.25">
      <c r="B1141">
        <v>38</v>
      </c>
    </row>
    <row r="1142" spans="2:2" x14ac:dyDescent="0.25">
      <c r="B1142">
        <v>6</v>
      </c>
    </row>
    <row r="1143" spans="2:2" x14ac:dyDescent="0.25">
      <c r="B1143">
        <v>44</v>
      </c>
    </row>
    <row r="1144" spans="2:2" x14ac:dyDescent="0.25">
      <c r="B1144">
        <v>32</v>
      </c>
    </row>
    <row r="1145" spans="2:2" x14ac:dyDescent="0.25">
      <c r="B1145">
        <v>40</v>
      </c>
    </row>
    <row r="1146" spans="2:2" x14ac:dyDescent="0.25">
      <c r="B1146">
        <v>24</v>
      </c>
    </row>
    <row r="1147" spans="2:2" x14ac:dyDescent="0.25">
      <c r="B1147">
        <v>18</v>
      </c>
    </row>
    <row r="1148" spans="2:2" x14ac:dyDescent="0.25">
      <c r="B1148">
        <v>29</v>
      </c>
    </row>
    <row r="1149" spans="2:2" x14ac:dyDescent="0.25">
      <c r="B1149">
        <v>5</v>
      </c>
    </row>
    <row r="1150" spans="2:2" x14ac:dyDescent="0.25">
      <c r="B1150">
        <v>10</v>
      </c>
    </row>
    <row r="1151" spans="2:2" x14ac:dyDescent="0.25">
      <c r="B1151">
        <v>42</v>
      </c>
    </row>
    <row r="1152" spans="2:2" x14ac:dyDescent="0.25">
      <c r="B1152">
        <v>45</v>
      </c>
    </row>
    <row r="1153" spans="2:2" x14ac:dyDescent="0.25">
      <c r="B1153">
        <v>22</v>
      </c>
    </row>
    <row r="1154" spans="2:2" x14ac:dyDescent="0.25">
      <c r="B1154">
        <v>13</v>
      </c>
    </row>
    <row r="1155" spans="2:2" x14ac:dyDescent="0.25">
      <c r="B1155">
        <v>21</v>
      </c>
    </row>
    <row r="1156" spans="2:2" x14ac:dyDescent="0.25">
      <c r="B1156">
        <v>41</v>
      </c>
    </row>
    <row r="1157" spans="2:2" x14ac:dyDescent="0.25">
      <c r="B1157">
        <v>3</v>
      </c>
    </row>
    <row r="1158" spans="2:2" x14ac:dyDescent="0.25">
      <c r="B1158">
        <v>50</v>
      </c>
    </row>
    <row r="1159" spans="2:2" x14ac:dyDescent="0.25">
      <c r="B1159">
        <v>25</v>
      </c>
    </row>
    <row r="1160" spans="2:2" x14ac:dyDescent="0.25">
      <c r="B1160">
        <v>26</v>
      </c>
    </row>
    <row r="1161" spans="2:2" x14ac:dyDescent="0.25">
      <c r="B1161">
        <v>2</v>
      </c>
    </row>
    <row r="1162" spans="2:2" x14ac:dyDescent="0.25">
      <c r="B1162">
        <v>27</v>
      </c>
    </row>
    <row r="1163" spans="2:2" x14ac:dyDescent="0.25">
      <c r="B1163">
        <v>7</v>
      </c>
    </row>
    <row r="1164" spans="2:2" x14ac:dyDescent="0.25">
      <c r="B1164">
        <v>22</v>
      </c>
    </row>
    <row r="1165" spans="2:2" x14ac:dyDescent="0.25">
      <c r="B1165">
        <v>48</v>
      </c>
    </row>
    <row r="1166" spans="2:2" x14ac:dyDescent="0.25">
      <c r="B1166">
        <v>35</v>
      </c>
    </row>
    <row r="1167" spans="2:2" x14ac:dyDescent="0.25">
      <c r="B1167">
        <v>34</v>
      </c>
    </row>
    <row r="1168" spans="2:2" x14ac:dyDescent="0.25">
      <c r="B1168">
        <v>1</v>
      </c>
    </row>
    <row r="1169" spans="2:2" x14ac:dyDescent="0.25">
      <c r="B1169">
        <v>31</v>
      </c>
    </row>
    <row r="1170" spans="2:2" x14ac:dyDescent="0.25">
      <c r="B1170">
        <v>35</v>
      </c>
    </row>
    <row r="1171" spans="2:2" x14ac:dyDescent="0.25">
      <c r="B1171">
        <v>35</v>
      </c>
    </row>
    <row r="1172" spans="2:2" x14ac:dyDescent="0.25">
      <c r="B1172">
        <v>29</v>
      </c>
    </row>
    <row r="1173" spans="2:2" x14ac:dyDescent="0.25">
      <c r="B1173">
        <v>17</v>
      </c>
    </row>
    <row r="1174" spans="2:2" x14ac:dyDescent="0.25">
      <c r="B1174">
        <v>46</v>
      </c>
    </row>
    <row r="1175" spans="2:2" x14ac:dyDescent="0.25">
      <c r="B1175">
        <v>4</v>
      </c>
    </row>
    <row r="1176" spans="2:2" x14ac:dyDescent="0.25">
      <c r="B1176">
        <v>39</v>
      </c>
    </row>
    <row r="1177" spans="2:2" x14ac:dyDescent="0.25">
      <c r="B1177">
        <v>20</v>
      </c>
    </row>
    <row r="1178" spans="2:2" x14ac:dyDescent="0.25">
      <c r="B1178">
        <v>15</v>
      </c>
    </row>
    <row r="1179" spans="2:2" x14ac:dyDescent="0.25">
      <c r="B1179">
        <v>8</v>
      </c>
    </row>
    <row r="1180" spans="2:2" x14ac:dyDescent="0.25">
      <c r="B1180">
        <v>16</v>
      </c>
    </row>
    <row r="1181" spans="2:2" x14ac:dyDescent="0.25">
      <c r="B1181">
        <v>27</v>
      </c>
    </row>
    <row r="1182" spans="2:2" x14ac:dyDescent="0.25">
      <c r="B1182">
        <v>51</v>
      </c>
    </row>
    <row r="1183" spans="2:2" x14ac:dyDescent="0.25">
      <c r="B1183">
        <v>8</v>
      </c>
    </row>
    <row r="1184" spans="2:2" x14ac:dyDescent="0.25">
      <c r="B1184">
        <v>13</v>
      </c>
    </row>
    <row r="1185" spans="2:2" x14ac:dyDescent="0.25">
      <c r="B1185">
        <v>49</v>
      </c>
    </row>
    <row r="1186" spans="2:2" x14ac:dyDescent="0.25">
      <c r="B1186">
        <v>12</v>
      </c>
    </row>
    <row r="1187" spans="2:2" x14ac:dyDescent="0.25">
      <c r="B1187">
        <v>42</v>
      </c>
    </row>
    <row r="1188" spans="2:2" x14ac:dyDescent="0.25">
      <c r="B1188">
        <v>47</v>
      </c>
    </row>
    <row r="1189" spans="2:2" x14ac:dyDescent="0.25">
      <c r="B1189">
        <v>32</v>
      </c>
    </row>
    <row r="1190" spans="2:2" x14ac:dyDescent="0.25">
      <c r="B1190">
        <v>11</v>
      </c>
    </row>
    <row r="1191" spans="2:2" x14ac:dyDescent="0.25">
      <c r="B1191">
        <v>17</v>
      </c>
    </row>
    <row r="1192" spans="2:2" x14ac:dyDescent="0.25">
      <c r="B1192">
        <v>36</v>
      </c>
    </row>
    <row r="1193" spans="2:2" x14ac:dyDescent="0.25">
      <c r="B1193">
        <v>6</v>
      </c>
    </row>
    <row r="1194" spans="2:2" x14ac:dyDescent="0.25">
      <c r="B1194">
        <v>43</v>
      </c>
    </row>
    <row r="1195" spans="2:2" x14ac:dyDescent="0.25">
      <c r="B1195">
        <v>33</v>
      </c>
    </row>
    <row r="1196" spans="2:2" x14ac:dyDescent="0.25">
      <c r="B1196">
        <v>35</v>
      </c>
    </row>
    <row r="1197" spans="2:2" x14ac:dyDescent="0.25">
      <c r="B1197">
        <v>27</v>
      </c>
    </row>
    <row r="1198" spans="2:2" x14ac:dyDescent="0.25">
      <c r="B1198">
        <v>20</v>
      </c>
    </row>
    <row r="1199" spans="2:2" x14ac:dyDescent="0.25">
      <c r="B1199">
        <v>26</v>
      </c>
    </row>
    <row r="1200" spans="2:2" x14ac:dyDescent="0.25">
      <c r="B1200">
        <v>3</v>
      </c>
    </row>
    <row r="1201" spans="2:2" x14ac:dyDescent="0.25">
      <c r="B1201">
        <v>8</v>
      </c>
    </row>
    <row r="1202" spans="2:2" x14ac:dyDescent="0.25">
      <c r="B1202">
        <v>46</v>
      </c>
    </row>
    <row r="1203" spans="2:2" x14ac:dyDescent="0.25">
      <c r="B1203">
        <v>41</v>
      </c>
    </row>
    <row r="1204" spans="2:2" x14ac:dyDescent="0.25">
      <c r="B1204">
        <v>24</v>
      </c>
    </row>
    <row r="1205" spans="2:2" x14ac:dyDescent="0.25">
      <c r="B1205">
        <v>15</v>
      </c>
    </row>
    <row r="1206" spans="2:2" x14ac:dyDescent="0.25">
      <c r="B1206">
        <v>18</v>
      </c>
    </row>
    <row r="1207" spans="2:2" x14ac:dyDescent="0.25">
      <c r="B1207">
        <v>40</v>
      </c>
    </row>
    <row r="1208" spans="2:2" x14ac:dyDescent="0.25">
      <c r="B1208">
        <v>4</v>
      </c>
    </row>
    <row r="1209" spans="2:2" x14ac:dyDescent="0.25">
      <c r="B1209">
        <v>50</v>
      </c>
    </row>
    <row r="1210" spans="2:2" x14ac:dyDescent="0.25">
      <c r="B1210">
        <v>22</v>
      </c>
    </row>
    <row r="1211" spans="2:2" x14ac:dyDescent="0.25">
      <c r="B1211">
        <v>25</v>
      </c>
    </row>
    <row r="1212" spans="2:2" x14ac:dyDescent="0.25">
      <c r="B1212">
        <v>2</v>
      </c>
    </row>
    <row r="1213" spans="2:2" x14ac:dyDescent="0.25">
      <c r="B1213">
        <v>29</v>
      </c>
    </row>
    <row r="1214" spans="2:2" x14ac:dyDescent="0.25">
      <c r="B1214">
        <v>7</v>
      </c>
    </row>
    <row r="1215" spans="2:2" x14ac:dyDescent="0.25">
      <c r="B1215">
        <v>23</v>
      </c>
    </row>
    <row r="1216" spans="2:2" x14ac:dyDescent="0.25">
      <c r="B1216">
        <v>47</v>
      </c>
    </row>
    <row r="1217" spans="2:2" x14ac:dyDescent="0.25">
      <c r="B1217">
        <v>39</v>
      </c>
    </row>
    <row r="1218" spans="2:2" x14ac:dyDescent="0.25">
      <c r="B1218">
        <v>37</v>
      </c>
    </row>
    <row r="1219" spans="2:2" x14ac:dyDescent="0.25">
      <c r="B1219">
        <v>1</v>
      </c>
    </row>
    <row r="1220" spans="2:2" x14ac:dyDescent="0.25">
      <c r="B1220">
        <v>30</v>
      </c>
    </row>
    <row r="1221" spans="2:2" x14ac:dyDescent="0.25">
      <c r="B1221">
        <v>38</v>
      </c>
    </row>
    <row r="1222" spans="2:2" x14ac:dyDescent="0.25">
      <c r="B1222">
        <v>34</v>
      </c>
    </row>
    <row r="1223" spans="2:2" x14ac:dyDescent="0.25">
      <c r="B1223">
        <v>31</v>
      </c>
    </row>
    <row r="1224" spans="2:2" x14ac:dyDescent="0.25">
      <c r="B1224">
        <v>19</v>
      </c>
    </row>
    <row r="1225" spans="2:2" x14ac:dyDescent="0.25">
      <c r="B1225">
        <v>45</v>
      </c>
    </row>
    <row r="1226" spans="2:2" x14ac:dyDescent="0.25">
      <c r="B1226">
        <v>5</v>
      </c>
    </row>
    <row r="1227" spans="2:2" x14ac:dyDescent="0.25">
      <c r="B1227">
        <v>44</v>
      </c>
    </row>
    <row r="1228" spans="2:2" x14ac:dyDescent="0.25">
      <c r="B1228">
        <v>20</v>
      </c>
    </row>
    <row r="1229" spans="2:2" x14ac:dyDescent="0.25">
      <c r="B1229">
        <v>12</v>
      </c>
    </row>
    <row r="1230" spans="2:2" x14ac:dyDescent="0.25">
      <c r="B1230">
        <v>10</v>
      </c>
    </row>
    <row r="1231" spans="2:2" x14ac:dyDescent="0.25">
      <c r="B1231">
        <v>16</v>
      </c>
    </row>
    <row r="1232" spans="2:2" x14ac:dyDescent="0.25">
      <c r="B1232">
        <v>27</v>
      </c>
    </row>
    <row r="1233" spans="2:2" x14ac:dyDescent="0.25">
      <c r="B1233">
        <v>51</v>
      </c>
    </row>
    <row r="1234" spans="2:2" x14ac:dyDescent="0.25">
      <c r="B1234">
        <v>9</v>
      </c>
    </row>
    <row r="1235" spans="2:2" x14ac:dyDescent="0.25">
      <c r="B1235">
        <v>14</v>
      </c>
    </row>
    <row r="1236" spans="2:2" x14ac:dyDescent="0.25">
      <c r="B1236">
        <v>49</v>
      </c>
    </row>
    <row r="1237" spans="2:2" x14ac:dyDescent="0.25">
      <c r="B1237">
        <v>12</v>
      </c>
    </row>
    <row r="1238" spans="2:2" x14ac:dyDescent="0.25">
      <c r="B1238">
        <v>40</v>
      </c>
    </row>
    <row r="1239" spans="2:2" x14ac:dyDescent="0.25">
      <c r="B1239">
        <v>46</v>
      </c>
    </row>
    <row r="1240" spans="2:2" x14ac:dyDescent="0.25">
      <c r="B1240">
        <v>32</v>
      </c>
    </row>
    <row r="1241" spans="2:2" x14ac:dyDescent="0.25">
      <c r="B1241">
        <v>15</v>
      </c>
    </row>
    <row r="1242" spans="2:2" x14ac:dyDescent="0.25">
      <c r="B1242">
        <v>16</v>
      </c>
    </row>
    <row r="1243" spans="2:2" x14ac:dyDescent="0.25">
      <c r="B1243">
        <v>33</v>
      </c>
    </row>
    <row r="1244" spans="2:2" x14ac:dyDescent="0.25">
      <c r="B1244">
        <v>6</v>
      </c>
    </row>
    <row r="1245" spans="2:2" x14ac:dyDescent="0.25">
      <c r="B1245">
        <v>44</v>
      </c>
    </row>
    <row r="1246" spans="2:2" x14ac:dyDescent="0.25">
      <c r="B1246">
        <v>38</v>
      </c>
    </row>
    <row r="1247" spans="2:2" x14ac:dyDescent="0.25">
      <c r="B1247">
        <v>34</v>
      </c>
    </row>
    <row r="1248" spans="2:2" x14ac:dyDescent="0.25">
      <c r="B1248">
        <v>23</v>
      </c>
    </row>
    <row r="1249" spans="2:2" x14ac:dyDescent="0.25">
      <c r="B1249">
        <v>20</v>
      </c>
    </row>
    <row r="1250" spans="2:2" x14ac:dyDescent="0.25">
      <c r="B1250">
        <v>23</v>
      </c>
    </row>
    <row r="1251" spans="2:2" x14ac:dyDescent="0.25">
      <c r="B1251">
        <v>4</v>
      </c>
    </row>
    <row r="1252" spans="2:2" x14ac:dyDescent="0.25">
      <c r="B1252">
        <v>10</v>
      </c>
    </row>
    <row r="1253" spans="2:2" x14ac:dyDescent="0.25">
      <c r="B1253">
        <v>48</v>
      </c>
    </row>
    <row r="1254" spans="2:2" x14ac:dyDescent="0.25">
      <c r="B1254">
        <v>42</v>
      </c>
    </row>
    <row r="1255" spans="2:2" x14ac:dyDescent="0.25">
      <c r="B1255">
        <v>28</v>
      </c>
    </row>
    <row r="1256" spans="2:2" x14ac:dyDescent="0.25">
      <c r="B1256">
        <v>12</v>
      </c>
    </row>
    <row r="1257" spans="2:2" x14ac:dyDescent="0.25">
      <c r="B1257">
        <v>17</v>
      </c>
    </row>
    <row r="1258" spans="2:2" x14ac:dyDescent="0.25">
      <c r="B1258">
        <v>40</v>
      </c>
    </row>
    <row r="1259" spans="2:2" x14ac:dyDescent="0.25">
      <c r="B1259">
        <v>2</v>
      </c>
    </row>
    <row r="1260" spans="2:2" x14ac:dyDescent="0.25">
      <c r="B1260">
        <v>50</v>
      </c>
    </row>
    <row r="1261" spans="2:2" x14ac:dyDescent="0.25">
      <c r="B1261">
        <v>21</v>
      </c>
    </row>
    <row r="1262" spans="2:2" x14ac:dyDescent="0.25">
      <c r="B1262">
        <v>26</v>
      </c>
    </row>
    <row r="1263" spans="2:2" x14ac:dyDescent="0.25">
      <c r="B1263">
        <v>2</v>
      </c>
    </row>
    <row r="1264" spans="2:2" x14ac:dyDescent="0.25">
      <c r="B1264">
        <v>31</v>
      </c>
    </row>
    <row r="1265" spans="2:2" x14ac:dyDescent="0.25">
      <c r="B1265">
        <v>7</v>
      </c>
    </row>
    <row r="1266" spans="2:2" x14ac:dyDescent="0.25">
      <c r="B1266">
        <v>22</v>
      </c>
    </row>
    <row r="1267" spans="2:2" x14ac:dyDescent="0.25">
      <c r="B1267">
        <v>46</v>
      </c>
    </row>
    <row r="1268" spans="2:2" x14ac:dyDescent="0.25">
      <c r="B1268">
        <v>39</v>
      </c>
    </row>
    <row r="1269" spans="2:2" x14ac:dyDescent="0.25">
      <c r="B1269">
        <v>37</v>
      </c>
    </row>
    <row r="1270" spans="2:2" x14ac:dyDescent="0.25">
      <c r="B1270">
        <v>1</v>
      </c>
    </row>
    <row r="1271" spans="2:2" x14ac:dyDescent="0.25">
      <c r="B1271">
        <v>30</v>
      </c>
    </row>
    <row r="1272" spans="2:2" x14ac:dyDescent="0.25">
      <c r="B1272">
        <v>36</v>
      </c>
    </row>
    <row r="1273" spans="2:2" x14ac:dyDescent="0.25">
      <c r="B1273">
        <v>35</v>
      </c>
    </row>
    <row r="1274" spans="2:2" x14ac:dyDescent="0.25">
      <c r="B1274">
        <v>29</v>
      </c>
    </row>
    <row r="1275" spans="2:2" x14ac:dyDescent="0.25">
      <c r="B1275">
        <v>19</v>
      </c>
    </row>
    <row r="1276" spans="2:2" x14ac:dyDescent="0.25">
      <c r="B1276">
        <v>44</v>
      </c>
    </row>
    <row r="1277" spans="2:2" x14ac:dyDescent="0.25">
      <c r="B1277">
        <v>4</v>
      </c>
    </row>
    <row r="1278" spans="2:2" x14ac:dyDescent="0.25">
      <c r="B1278">
        <v>43</v>
      </c>
    </row>
    <row r="1279" spans="2:2" x14ac:dyDescent="0.25">
      <c r="B1279">
        <v>23</v>
      </c>
    </row>
    <row r="1280" spans="2:2" x14ac:dyDescent="0.25">
      <c r="B1280">
        <v>8</v>
      </c>
    </row>
    <row r="1281" spans="2:2" x14ac:dyDescent="0.25">
      <c r="B1281">
        <v>11</v>
      </c>
    </row>
    <row r="1282" spans="2:2" x14ac:dyDescent="0.25">
      <c r="B1282">
        <v>17</v>
      </c>
    </row>
    <row r="1283" spans="2:2" x14ac:dyDescent="0.25">
      <c r="B1283">
        <v>27</v>
      </c>
    </row>
    <row r="1284" spans="2:2" x14ac:dyDescent="0.25">
      <c r="B1284">
        <v>51</v>
      </c>
    </row>
    <row r="1285" spans="2:2" x14ac:dyDescent="0.25">
      <c r="B1285">
        <v>8</v>
      </c>
    </row>
    <row r="1286" spans="2:2" x14ac:dyDescent="0.25">
      <c r="B1286">
        <v>12</v>
      </c>
    </row>
    <row r="1287" spans="2:2" x14ac:dyDescent="0.25">
      <c r="B1287">
        <v>49</v>
      </c>
    </row>
    <row r="1288" spans="2:2" x14ac:dyDescent="0.25">
      <c r="B1288">
        <v>15</v>
      </c>
    </row>
    <row r="1289" spans="2:2" x14ac:dyDescent="0.25">
      <c r="B1289">
        <v>41</v>
      </c>
    </row>
    <row r="1290" spans="2:2" x14ac:dyDescent="0.25">
      <c r="B1290">
        <v>48</v>
      </c>
    </row>
    <row r="1291" spans="2:2" x14ac:dyDescent="0.25">
      <c r="B1291">
        <v>33</v>
      </c>
    </row>
    <row r="1292" spans="2:2" x14ac:dyDescent="0.25">
      <c r="B1292">
        <v>12</v>
      </c>
    </row>
    <row r="1293" spans="2:2" x14ac:dyDescent="0.25">
      <c r="B1293">
        <v>16</v>
      </c>
    </row>
    <row r="1294" spans="2:2" x14ac:dyDescent="0.25">
      <c r="B1294">
        <v>34</v>
      </c>
    </row>
    <row r="1295" spans="2:2" x14ac:dyDescent="0.25">
      <c r="B1295">
        <v>4</v>
      </c>
    </row>
    <row r="1296" spans="2:2" x14ac:dyDescent="0.25">
      <c r="B1296">
        <v>44</v>
      </c>
    </row>
    <row r="1297" spans="2:2" x14ac:dyDescent="0.25">
      <c r="B1297">
        <v>31</v>
      </c>
    </row>
    <row r="1298" spans="2:2" x14ac:dyDescent="0.25">
      <c r="B1298">
        <v>34</v>
      </c>
    </row>
    <row r="1299" spans="2:2" x14ac:dyDescent="0.25">
      <c r="B1299">
        <v>24</v>
      </c>
    </row>
    <row r="1300" spans="2:2" x14ac:dyDescent="0.25">
      <c r="B1300">
        <v>17</v>
      </c>
    </row>
    <row r="1301" spans="2:2" x14ac:dyDescent="0.25">
      <c r="B1301">
        <v>20</v>
      </c>
    </row>
    <row r="1302" spans="2:2" x14ac:dyDescent="0.25">
      <c r="B1302">
        <v>5</v>
      </c>
    </row>
    <row r="1303" spans="2:2" x14ac:dyDescent="0.25">
      <c r="B1303">
        <v>10</v>
      </c>
    </row>
    <row r="1304" spans="2:2" x14ac:dyDescent="0.25">
      <c r="B1304">
        <v>47</v>
      </c>
    </row>
    <row r="1305" spans="2:2" x14ac:dyDescent="0.25">
      <c r="B1305">
        <v>43</v>
      </c>
    </row>
    <row r="1306" spans="2:2" x14ac:dyDescent="0.25">
      <c r="B1306">
        <v>27</v>
      </c>
    </row>
    <row r="1307" spans="2:2" x14ac:dyDescent="0.25">
      <c r="B1307">
        <v>13</v>
      </c>
    </row>
    <row r="1308" spans="2:2" x14ac:dyDescent="0.25">
      <c r="B1308">
        <v>17</v>
      </c>
    </row>
    <row r="1309" spans="2:2" x14ac:dyDescent="0.25">
      <c r="B1309">
        <v>37</v>
      </c>
    </row>
    <row r="1310" spans="2:2" x14ac:dyDescent="0.25">
      <c r="B1310">
        <v>2</v>
      </c>
    </row>
    <row r="1311" spans="2:2" x14ac:dyDescent="0.25">
      <c r="B1311">
        <v>50</v>
      </c>
    </row>
    <row r="1312" spans="2:2" x14ac:dyDescent="0.25">
      <c r="B1312">
        <v>21</v>
      </c>
    </row>
    <row r="1313" spans="2:2" x14ac:dyDescent="0.25">
      <c r="B1313">
        <v>28</v>
      </c>
    </row>
    <row r="1314" spans="2:2" x14ac:dyDescent="0.25">
      <c r="B1314">
        <v>2</v>
      </c>
    </row>
    <row r="1315" spans="2:2" x14ac:dyDescent="0.25">
      <c r="B1315">
        <v>36</v>
      </c>
    </row>
    <row r="1316" spans="2:2" x14ac:dyDescent="0.25">
      <c r="B1316">
        <v>7</v>
      </c>
    </row>
    <row r="1317" spans="2:2" x14ac:dyDescent="0.25">
      <c r="B1317">
        <v>23</v>
      </c>
    </row>
    <row r="1318" spans="2:2" x14ac:dyDescent="0.25">
      <c r="B1318">
        <v>46</v>
      </c>
    </row>
    <row r="1319" spans="2:2" x14ac:dyDescent="0.25">
      <c r="B1319">
        <v>40</v>
      </c>
    </row>
    <row r="1320" spans="2:2" x14ac:dyDescent="0.25">
      <c r="B1320">
        <v>37</v>
      </c>
    </row>
    <row r="1321" spans="2:2" x14ac:dyDescent="0.25">
      <c r="B1321">
        <v>1</v>
      </c>
    </row>
    <row r="1322" spans="2:2" x14ac:dyDescent="0.25">
      <c r="B1322">
        <v>30</v>
      </c>
    </row>
    <row r="1323" spans="2:2" x14ac:dyDescent="0.25">
      <c r="B1323">
        <v>39</v>
      </c>
    </row>
    <row r="1324" spans="2:2" x14ac:dyDescent="0.25">
      <c r="B1324">
        <v>32</v>
      </c>
    </row>
    <row r="1325" spans="2:2" x14ac:dyDescent="0.25">
      <c r="B1325">
        <v>29</v>
      </c>
    </row>
    <row r="1326" spans="2:2" x14ac:dyDescent="0.25">
      <c r="B1326">
        <v>22</v>
      </c>
    </row>
    <row r="1327" spans="2:2" x14ac:dyDescent="0.25">
      <c r="B1327">
        <v>45</v>
      </c>
    </row>
    <row r="1328" spans="2:2" x14ac:dyDescent="0.25">
      <c r="B1328">
        <v>6</v>
      </c>
    </row>
    <row r="1329" spans="2:2" x14ac:dyDescent="0.25">
      <c r="B1329">
        <v>42</v>
      </c>
    </row>
    <row r="1330" spans="2:2" x14ac:dyDescent="0.25">
      <c r="B1330">
        <v>24</v>
      </c>
    </row>
    <row r="1331" spans="2:2" x14ac:dyDescent="0.25">
      <c r="B1331">
        <v>8</v>
      </c>
    </row>
    <row r="1332" spans="2:2" x14ac:dyDescent="0.25">
      <c r="B1332">
        <v>11</v>
      </c>
    </row>
    <row r="1333" spans="2:2" x14ac:dyDescent="0.25">
      <c r="B1333">
        <v>19</v>
      </c>
    </row>
    <row r="1334" spans="2:2" x14ac:dyDescent="0.25">
      <c r="B1334">
        <v>26</v>
      </c>
    </row>
    <row r="1335" spans="2:2" x14ac:dyDescent="0.25">
      <c r="B1335">
        <v>51</v>
      </c>
    </row>
    <row r="1336" spans="2:2" x14ac:dyDescent="0.25">
      <c r="B1336">
        <v>9</v>
      </c>
    </row>
    <row r="1337" spans="2:2" x14ac:dyDescent="0.25">
      <c r="B1337">
        <v>14</v>
      </c>
    </row>
    <row r="1338" spans="2:2" x14ac:dyDescent="0.25">
      <c r="B1338">
        <v>49</v>
      </c>
    </row>
    <row r="1339" spans="2:2" x14ac:dyDescent="0.25">
      <c r="B1339">
        <v>15</v>
      </c>
    </row>
    <row r="1340" spans="2:2" x14ac:dyDescent="0.25">
      <c r="B1340">
        <v>41</v>
      </c>
    </row>
    <row r="1341" spans="2:2" x14ac:dyDescent="0.25">
      <c r="B1341">
        <v>48</v>
      </c>
    </row>
    <row r="1342" spans="2:2" x14ac:dyDescent="0.25">
      <c r="B1342">
        <v>35</v>
      </c>
    </row>
    <row r="1343" spans="2:2" x14ac:dyDescent="0.25">
      <c r="B1343">
        <v>10</v>
      </c>
    </row>
    <row r="1344" spans="2:2" x14ac:dyDescent="0.25">
      <c r="B1344">
        <v>14</v>
      </c>
    </row>
    <row r="1345" spans="2:2" x14ac:dyDescent="0.25">
      <c r="B1345">
        <v>33</v>
      </c>
    </row>
    <row r="1346" spans="2:2" x14ac:dyDescent="0.25">
      <c r="B1346">
        <v>2</v>
      </c>
    </row>
    <row r="1347" spans="2:2" x14ac:dyDescent="0.25">
      <c r="B1347">
        <v>43</v>
      </c>
    </row>
    <row r="1348" spans="2:2" x14ac:dyDescent="0.25">
      <c r="B1348">
        <v>23</v>
      </c>
    </row>
    <row r="1349" spans="2:2" x14ac:dyDescent="0.25">
      <c r="B1349">
        <v>36</v>
      </c>
    </row>
    <row r="1350" spans="2:2" x14ac:dyDescent="0.25">
      <c r="B1350">
        <v>23</v>
      </c>
    </row>
    <row r="1351" spans="2:2" x14ac:dyDescent="0.25">
      <c r="B1351">
        <v>20</v>
      </c>
    </row>
    <row r="1352" spans="2:2" x14ac:dyDescent="0.25">
      <c r="B1352">
        <v>21</v>
      </c>
    </row>
    <row r="1353" spans="2:2" x14ac:dyDescent="0.25">
      <c r="B1353">
        <v>6</v>
      </c>
    </row>
    <row r="1354" spans="2:2" x14ac:dyDescent="0.25">
      <c r="B1354">
        <v>13</v>
      </c>
    </row>
    <row r="1355" spans="2:2" x14ac:dyDescent="0.25">
      <c r="B1355">
        <v>44</v>
      </c>
    </row>
    <row r="1356" spans="2:2" x14ac:dyDescent="0.25">
      <c r="B1356">
        <v>45</v>
      </c>
    </row>
    <row r="1357" spans="2:2" x14ac:dyDescent="0.25">
      <c r="B1357">
        <v>27</v>
      </c>
    </row>
    <row r="1358" spans="2:2" x14ac:dyDescent="0.25">
      <c r="B1358">
        <v>11</v>
      </c>
    </row>
    <row r="1359" spans="2:2" x14ac:dyDescent="0.25">
      <c r="B1359">
        <v>16</v>
      </c>
    </row>
    <row r="1360" spans="2:2" x14ac:dyDescent="0.25">
      <c r="B1360">
        <v>37</v>
      </c>
    </row>
    <row r="1361" spans="2:2" x14ac:dyDescent="0.25">
      <c r="B1361">
        <v>3</v>
      </c>
    </row>
    <row r="1362" spans="2:2" x14ac:dyDescent="0.25">
      <c r="B1362">
        <v>50</v>
      </c>
    </row>
    <row r="1363" spans="2:2" x14ac:dyDescent="0.25">
      <c r="B1363">
        <v>22</v>
      </c>
    </row>
    <row r="1364" spans="2:2" x14ac:dyDescent="0.25">
      <c r="B1364">
        <v>30</v>
      </c>
    </row>
    <row r="1365" spans="2:2" x14ac:dyDescent="0.25">
      <c r="B1365">
        <v>4</v>
      </c>
    </row>
    <row r="1366" spans="2:2" x14ac:dyDescent="0.25">
      <c r="B1366">
        <v>32</v>
      </c>
    </row>
    <row r="1367" spans="2:2" x14ac:dyDescent="0.25">
      <c r="B1367">
        <v>8</v>
      </c>
    </row>
    <row r="1368" spans="2:2" x14ac:dyDescent="0.25">
      <c r="B1368">
        <v>28</v>
      </c>
    </row>
    <row r="1369" spans="2:2" x14ac:dyDescent="0.25">
      <c r="B1369">
        <v>46</v>
      </c>
    </row>
    <row r="1370" spans="2:2" x14ac:dyDescent="0.25">
      <c r="B1370">
        <v>40</v>
      </c>
    </row>
    <row r="1371" spans="2:2" x14ac:dyDescent="0.25">
      <c r="B1371">
        <v>38</v>
      </c>
    </row>
    <row r="1372" spans="2:2" x14ac:dyDescent="0.25">
      <c r="B1372">
        <v>1</v>
      </c>
    </row>
    <row r="1373" spans="2:2" x14ac:dyDescent="0.25">
      <c r="B1373">
        <v>29</v>
      </c>
    </row>
    <row r="1374" spans="2:2" x14ac:dyDescent="0.25">
      <c r="B1374">
        <v>39</v>
      </c>
    </row>
    <row r="1375" spans="2:2" x14ac:dyDescent="0.25">
      <c r="B1375">
        <v>33</v>
      </c>
    </row>
    <row r="1376" spans="2:2" x14ac:dyDescent="0.25">
      <c r="B1376">
        <v>31</v>
      </c>
    </row>
    <row r="1377" spans="2:2" x14ac:dyDescent="0.25">
      <c r="B1377">
        <v>19</v>
      </c>
    </row>
    <row r="1378" spans="2:2" x14ac:dyDescent="0.25">
      <c r="B1378">
        <v>47</v>
      </c>
    </row>
    <row r="1379" spans="2:2" x14ac:dyDescent="0.25">
      <c r="B1379">
        <v>5</v>
      </c>
    </row>
    <row r="1380" spans="2:2" x14ac:dyDescent="0.25">
      <c r="B1380">
        <v>42</v>
      </c>
    </row>
    <row r="1381" spans="2:2" x14ac:dyDescent="0.25">
      <c r="B1381">
        <v>23</v>
      </c>
    </row>
    <row r="1382" spans="2:2" x14ac:dyDescent="0.25">
      <c r="B1382">
        <v>7</v>
      </c>
    </row>
    <row r="1383" spans="2:2" x14ac:dyDescent="0.25">
      <c r="B1383">
        <v>12</v>
      </c>
    </row>
    <row r="1384" spans="2:2" x14ac:dyDescent="0.25">
      <c r="B1384">
        <v>18</v>
      </c>
    </row>
    <row r="1385" spans="2:2" x14ac:dyDescent="0.25">
      <c r="B1385">
        <v>26</v>
      </c>
    </row>
    <row r="1386" spans="2:2" x14ac:dyDescent="0.25">
      <c r="B1386">
        <v>51</v>
      </c>
    </row>
    <row r="1387" spans="2:2" x14ac:dyDescent="0.25">
      <c r="B1387">
        <v>9</v>
      </c>
    </row>
    <row r="1388" spans="2:2" x14ac:dyDescent="0.25">
      <c r="B1388">
        <v>16</v>
      </c>
    </row>
    <row r="1389" spans="2:2" x14ac:dyDescent="0.25">
      <c r="B1389">
        <v>49</v>
      </c>
    </row>
    <row r="1390" spans="2:2" x14ac:dyDescent="0.25">
      <c r="B1390">
        <v>18</v>
      </c>
    </row>
    <row r="1391" spans="2:2" x14ac:dyDescent="0.25">
      <c r="B1391">
        <v>38</v>
      </c>
    </row>
    <row r="1392" spans="2:2" x14ac:dyDescent="0.25">
      <c r="B1392">
        <v>47</v>
      </c>
    </row>
    <row r="1393" spans="2:2" x14ac:dyDescent="0.25">
      <c r="B1393">
        <v>34</v>
      </c>
    </row>
    <row r="1394" spans="2:2" x14ac:dyDescent="0.25">
      <c r="B1394">
        <v>7</v>
      </c>
    </row>
    <row r="1395" spans="2:2" x14ac:dyDescent="0.25">
      <c r="B1395">
        <v>15</v>
      </c>
    </row>
    <row r="1396" spans="2:2" x14ac:dyDescent="0.25">
      <c r="B1396">
        <v>33</v>
      </c>
    </row>
    <row r="1397" spans="2:2" x14ac:dyDescent="0.25">
      <c r="B1397">
        <v>1</v>
      </c>
    </row>
    <row r="1398" spans="2:2" x14ac:dyDescent="0.25">
      <c r="B1398">
        <v>43</v>
      </c>
    </row>
    <row r="1399" spans="2:2" x14ac:dyDescent="0.25">
      <c r="B1399">
        <v>27</v>
      </c>
    </row>
    <row r="1400" spans="2:2" x14ac:dyDescent="0.25">
      <c r="B1400">
        <v>36</v>
      </c>
    </row>
    <row r="1401" spans="2:2" x14ac:dyDescent="0.25">
      <c r="B1401">
        <v>23</v>
      </c>
    </row>
    <row r="1402" spans="2:2" x14ac:dyDescent="0.25">
      <c r="B1402">
        <v>21</v>
      </c>
    </row>
    <row r="1403" spans="2:2" x14ac:dyDescent="0.25">
      <c r="B1403">
        <v>19</v>
      </c>
    </row>
    <row r="1404" spans="2:2" x14ac:dyDescent="0.25">
      <c r="B1404">
        <v>5</v>
      </c>
    </row>
    <row r="1405" spans="2:2" x14ac:dyDescent="0.25">
      <c r="B1405">
        <v>14</v>
      </c>
    </row>
    <row r="1406" spans="2:2" x14ac:dyDescent="0.25">
      <c r="B1406">
        <v>45</v>
      </c>
    </row>
    <row r="1407" spans="2:2" x14ac:dyDescent="0.25">
      <c r="B1407">
        <v>44</v>
      </c>
    </row>
    <row r="1408" spans="2:2" x14ac:dyDescent="0.25">
      <c r="B1408">
        <v>27</v>
      </c>
    </row>
    <row r="1409" spans="2:2" x14ac:dyDescent="0.25">
      <c r="B1409">
        <v>10</v>
      </c>
    </row>
    <row r="1410" spans="2:2" x14ac:dyDescent="0.25">
      <c r="B1410">
        <v>12</v>
      </c>
    </row>
    <row r="1411" spans="2:2" x14ac:dyDescent="0.25">
      <c r="B1411">
        <v>37</v>
      </c>
    </row>
    <row r="1412" spans="2:2" x14ac:dyDescent="0.25">
      <c r="B1412">
        <v>4</v>
      </c>
    </row>
    <row r="1413" spans="2:2" x14ac:dyDescent="0.25">
      <c r="B1413">
        <v>50</v>
      </c>
    </row>
    <row r="1414" spans="2:2" x14ac:dyDescent="0.25">
      <c r="B1414">
        <v>25</v>
      </c>
    </row>
    <row r="1415" spans="2:2" x14ac:dyDescent="0.25">
      <c r="B1415">
        <v>30</v>
      </c>
    </row>
    <row r="1416" spans="2:2" x14ac:dyDescent="0.25">
      <c r="B1416">
        <v>3</v>
      </c>
    </row>
    <row r="1417" spans="2:2" x14ac:dyDescent="0.25">
      <c r="B1417">
        <v>26</v>
      </c>
    </row>
    <row r="1418" spans="2:2" x14ac:dyDescent="0.25">
      <c r="B1418">
        <v>7</v>
      </c>
    </row>
    <row r="1419" spans="2:2" x14ac:dyDescent="0.25">
      <c r="B1419">
        <v>29</v>
      </c>
    </row>
    <row r="1420" spans="2:2" x14ac:dyDescent="0.25">
      <c r="B1420">
        <v>46</v>
      </c>
    </row>
    <row r="1421" spans="2:2" x14ac:dyDescent="0.25">
      <c r="B1421">
        <v>42</v>
      </c>
    </row>
    <row r="1422" spans="2:2" x14ac:dyDescent="0.25">
      <c r="B1422">
        <v>38</v>
      </c>
    </row>
    <row r="1423" spans="2:2" x14ac:dyDescent="0.25">
      <c r="B1423">
        <v>2</v>
      </c>
    </row>
    <row r="1424" spans="2:2" x14ac:dyDescent="0.25">
      <c r="B1424">
        <v>31</v>
      </c>
    </row>
    <row r="1425" spans="2:2" x14ac:dyDescent="0.25">
      <c r="B1425">
        <v>40</v>
      </c>
    </row>
    <row r="1426" spans="2:2" x14ac:dyDescent="0.25">
      <c r="B1426">
        <v>35</v>
      </c>
    </row>
    <row r="1427" spans="2:2" x14ac:dyDescent="0.25">
      <c r="B1427">
        <v>32</v>
      </c>
    </row>
    <row r="1428" spans="2:2" x14ac:dyDescent="0.25">
      <c r="B1428">
        <v>19</v>
      </c>
    </row>
    <row r="1429" spans="2:2" x14ac:dyDescent="0.25">
      <c r="B1429">
        <v>47</v>
      </c>
    </row>
    <row r="1430" spans="2:2" x14ac:dyDescent="0.25">
      <c r="B1430">
        <v>6</v>
      </c>
    </row>
    <row r="1431" spans="2:2" x14ac:dyDescent="0.25">
      <c r="B1431">
        <v>40</v>
      </c>
    </row>
    <row r="1432" spans="2:2" x14ac:dyDescent="0.25">
      <c r="B1432">
        <v>23</v>
      </c>
    </row>
    <row r="1433" spans="2:2" x14ac:dyDescent="0.25">
      <c r="B1433">
        <v>9</v>
      </c>
    </row>
    <row r="1434" spans="2:2" x14ac:dyDescent="0.25">
      <c r="B1434">
        <v>12</v>
      </c>
    </row>
    <row r="1435" spans="2:2" x14ac:dyDescent="0.25">
      <c r="B1435">
        <v>16</v>
      </c>
    </row>
    <row r="1436" spans="2:2" x14ac:dyDescent="0.25">
      <c r="B1436">
        <v>22</v>
      </c>
    </row>
    <row r="1437" spans="2:2" x14ac:dyDescent="0.25">
      <c r="B1437">
        <v>51</v>
      </c>
    </row>
    <row r="1438" spans="2:2" x14ac:dyDescent="0.25">
      <c r="B1438">
        <v>11</v>
      </c>
    </row>
    <row r="1439" spans="2:2" x14ac:dyDescent="0.25">
      <c r="B1439">
        <v>17</v>
      </c>
    </row>
    <row r="1440" spans="2:2" x14ac:dyDescent="0.25">
      <c r="B1440">
        <v>49</v>
      </c>
    </row>
    <row r="1441" spans="2:2" x14ac:dyDescent="0.25">
      <c r="B1441">
        <v>19</v>
      </c>
    </row>
    <row r="1442" spans="2:2" x14ac:dyDescent="0.25">
      <c r="B1442">
        <v>37</v>
      </c>
    </row>
    <row r="1443" spans="2:2" x14ac:dyDescent="0.25">
      <c r="B1443">
        <v>47</v>
      </c>
    </row>
    <row r="1444" spans="2:2" x14ac:dyDescent="0.25">
      <c r="B1444">
        <v>34</v>
      </c>
    </row>
    <row r="1445" spans="2:2" x14ac:dyDescent="0.25">
      <c r="B1445">
        <v>7</v>
      </c>
    </row>
    <row r="1446" spans="2:2" x14ac:dyDescent="0.25">
      <c r="B1446">
        <v>14</v>
      </c>
    </row>
    <row r="1447" spans="2:2" x14ac:dyDescent="0.25">
      <c r="B1447">
        <v>33</v>
      </c>
    </row>
    <row r="1448" spans="2:2" x14ac:dyDescent="0.25">
      <c r="B1448">
        <v>1</v>
      </c>
    </row>
    <row r="1449" spans="2:2" x14ac:dyDescent="0.25">
      <c r="B1449">
        <v>43</v>
      </c>
    </row>
    <row r="1450" spans="2:2" x14ac:dyDescent="0.25">
      <c r="B1450">
        <v>31</v>
      </c>
    </row>
    <row r="1451" spans="2:2" x14ac:dyDescent="0.25">
      <c r="B1451">
        <v>40</v>
      </c>
    </row>
    <row r="1452" spans="2:2" x14ac:dyDescent="0.25">
      <c r="B1452">
        <v>24</v>
      </c>
    </row>
    <row r="1453" spans="2:2" x14ac:dyDescent="0.25">
      <c r="B1453">
        <v>21</v>
      </c>
    </row>
    <row r="1454" spans="2:2" x14ac:dyDescent="0.25">
      <c r="B1454">
        <v>21</v>
      </c>
    </row>
    <row r="1455" spans="2:2" x14ac:dyDescent="0.25">
      <c r="B1455">
        <v>3</v>
      </c>
    </row>
    <row r="1456" spans="2:2" x14ac:dyDescent="0.25">
      <c r="B1456">
        <v>12</v>
      </c>
    </row>
    <row r="1457" spans="2:2" x14ac:dyDescent="0.25">
      <c r="B1457">
        <v>44</v>
      </c>
    </row>
    <row r="1458" spans="2:2" x14ac:dyDescent="0.25">
      <c r="B1458">
        <v>45</v>
      </c>
    </row>
    <row r="1459" spans="2:2" x14ac:dyDescent="0.25">
      <c r="B1459">
        <v>32</v>
      </c>
    </row>
    <row r="1460" spans="2:2" x14ac:dyDescent="0.25">
      <c r="B1460">
        <v>9</v>
      </c>
    </row>
    <row r="1461" spans="2:2" x14ac:dyDescent="0.25">
      <c r="B1461">
        <v>11</v>
      </c>
    </row>
    <row r="1462" spans="2:2" x14ac:dyDescent="0.25">
      <c r="B1462">
        <v>35</v>
      </c>
    </row>
    <row r="1463" spans="2:2" x14ac:dyDescent="0.25">
      <c r="B1463">
        <v>5</v>
      </c>
    </row>
    <row r="1464" spans="2:2" x14ac:dyDescent="0.25">
      <c r="B1464">
        <v>50</v>
      </c>
    </row>
    <row r="1465" spans="2:2" x14ac:dyDescent="0.25">
      <c r="B1465">
        <v>25</v>
      </c>
    </row>
    <row r="1466" spans="2:2" x14ac:dyDescent="0.25">
      <c r="B1466">
        <v>30</v>
      </c>
    </row>
    <row r="1467" spans="2:2" x14ac:dyDescent="0.25">
      <c r="B1467">
        <v>2</v>
      </c>
    </row>
    <row r="1468" spans="2:2" x14ac:dyDescent="0.25">
      <c r="B1468">
        <v>23</v>
      </c>
    </row>
    <row r="1469" spans="2:2" x14ac:dyDescent="0.25">
      <c r="B1469">
        <v>6</v>
      </c>
    </row>
    <row r="1470" spans="2:2" x14ac:dyDescent="0.25">
      <c r="B1470">
        <v>27</v>
      </c>
    </row>
    <row r="1471" spans="2:2" x14ac:dyDescent="0.25">
      <c r="B1471">
        <v>46</v>
      </c>
    </row>
    <row r="1472" spans="2:2" x14ac:dyDescent="0.25">
      <c r="B1472">
        <v>42</v>
      </c>
    </row>
    <row r="1473" spans="2:2" x14ac:dyDescent="0.25">
      <c r="B1473">
        <v>39</v>
      </c>
    </row>
    <row r="1474" spans="2:2" x14ac:dyDescent="0.25">
      <c r="B1474">
        <v>4</v>
      </c>
    </row>
    <row r="1475" spans="2:2" x14ac:dyDescent="0.25">
      <c r="B1475">
        <v>28</v>
      </c>
    </row>
    <row r="1476" spans="2:2" x14ac:dyDescent="0.25">
      <c r="B1476">
        <v>41</v>
      </c>
    </row>
    <row r="1477" spans="2:2" x14ac:dyDescent="0.25">
      <c r="B1477">
        <v>37</v>
      </c>
    </row>
    <row r="1478" spans="2:2" x14ac:dyDescent="0.25">
      <c r="B1478">
        <v>28</v>
      </c>
    </row>
    <row r="1479" spans="2:2" x14ac:dyDescent="0.25">
      <c r="B1479">
        <v>19</v>
      </c>
    </row>
    <row r="1480" spans="2:2" x14ac:dyDescent="0.25">
      <c r="B1480">
        <v>47</v>
      </c>
    </row>
    <row r="1481" spans="2:2" x14ac:dyDescent="0.25">
      <c r="B1481">
        <v>7</v>
      </c>
    </row>
    <row r="1482" spans="2:2" x14ac:dyDescent="0.25">
      <c r="B1482">
        <v>35</v>
      </c>
    </row>
    <row r="1483" spans="2:2" x14ac:dyDescent="0.25">
      <c r="B1483">
        <v>25</v>
      </c>
    </row>
    <row r="1484" spans="2:2" x14ac:dyDescent="0.25">
      <c r="B1484">
        <v>10</v>
      </c>
    </row>
    <row r="1485" spans="2:2" x14ac:dyDescent="0.25">
      <c r="B1485">
        <v>14</v>
      </c>
    </row>
    <row r="1486" spans="2:2" x14ac:dyDescent="0.25">
      <c r="B1486">
        <v>16</v>
      </c>
    </row>
    <row r="1487" spans="2:2" x14ac:dyDescent="0.25">
      <c r="B1487">
        <v>18</v>
      </c>
    </row>
    <row r="1488" spans="2:2" x14ac:dyDescent="0.25">
      <c r="B1488">
        <v>51</v>
      </c>
    </row>
    <row r="1489" spans="2:2" x14ac:dyDescent="0.25">
      <c r="B1489">
        <v>13</v>
      </c>
    </row>
    <row r="1490" spans="2:2" x14ac:dyDescent="0.25">
      <c r="B1490">
        <v>17</v>
      </c>
    </row>
    <row r="1491" spans="2:2" x14ac:dyDescent="0.25">
      <c r="B1491">
        <v>46</v>
      </c>
    </row>
    <row r="1492" spans="2:2" x14ac:dyDescent="0.25">
      <c r="B1492">
        <v>18</v>
      </c>
    </row>
    <row r="1493" spans="2:2" x14ac:dyDescent="0.25">
      <c r="B1493">
        <v>34</v>
      </c>
    </row>
    <row r="1494" spans="2:2" x14ac:dyDescent="0.25">
      <c r="B1494">
        <v>47</v>
      </c>
    </row>
    <row r="1495" spans="2:2" x14ac:dyDescent="0.25">
      <c r="B1495">
        <v>35</v>
      </c>
    </row>
    <row r="1496" spans="2:2" x14ac:dyDescent="0.25">
      <c r="B1496">
        <v>7</v>
      </c>
    </row>
    <row r="1497" spans="2:2" x14ac:dyDescent="0.25">
      <c r="B1497">
        <v>14</v>
      </c>
    </row>
    <row r="1498" spans="2:2" x14ac:dyDescent="0.25">
      <c r="B1498">
        <v>31</v>
      </c>
    </row>
    <row r="1499" spans="2:2" x14ac:dyDescent="0.25">
      <c r="B1499">
        <v>1</v>
      </c>
    </row>
    <row r="1500" spans="2:2" x14ac:dyDescent="0.25">
      <c r="B1500">
        <v>48</v>
      </c>
    </row>
    <row r="1501" spans="2:2" x14ac:dyDescent="0.25">
      <c r="B1501">
        <v>33</v>
      </c>
    </row>
    <row r="1502" spans="2:2" x14ac:dyDescent="0.25">
      <c r="B1502">
        <v>40</v>
      </c>
    </row>
    <row r="1503" spans="2:2" x14ac:dyDescent="0.25">
      <c r="B1503">
        <v>21</v>
      </c>
    </row>
    <row r="1504" spans="2:2" x14ac:dyDescent="0.25">
      <c r="B1504">
        <v>24</v>
      </c>
    </row>
    <row r="1505" spans="2:2" x14ac:dyDescent="0.25">
      <c r="B1505">
        <v>23</v>
      </c>
    </row>
    <row r="1506" spans="2:2" x14ac:dyDescent="0.25">
      <c r="B1506">
        <v>9</v>
      </c>
    </row>
    <row r="1507" spans="2:2" x14ac:dyDescent="0.25">
      <c r="B1507">
        <v>10</v>
      </c>
    </row>
    <row r="1508" spans="2:2" x14ac:dyDescent="0.25">
      <c r="B1508">
        <v>45</v>
      </c>
    </row>
    <row r="1509" spans="2:2" x14ac:dyDescent="0.25">
      <c r="B1509">
        <v>43</v>
      </c>
    </row>
    <row r="1510" spans="2:2" x14ac:dyDescent="0.25">
      <c r="B1510">
        <v>36</v>
      </c>
    </row>
    <row r="1511" spans="2:2" x14ac:dyDescent="0.25">
      <c r="B1511">
        <v>11</v>
      </c>
    </row>
    <row r="1512" spans="2:2" x14ac:dyDescent="0.25">
      <c r="B1512">
        <v>15</v>
      </c>
    </row>
    <row r="1513" spans="2:2" x14ac:dyDescent="0.25">
      <c r="B1513">
        <v>36</v>
      </c>
    </row>
    <row r="1514" spans="2:2" x14ac:dyDescent="0.25">
      <c r="B1514">
        <v>2</v>
      </c>
    </row>
    <row r="1515" spans="2:2" x14ac:dyDescent="0.25">
      <c r="B1515">
        <v>50</v>
      </c>
    </row>
    <row r="1516" spans="2:2" x14ac:dyDescent="0.25">
      <c r="B1516">
        <v>22</v>
      </c>
    </row>
    <row r="1517" spans="2:2" x14ac:dyDescent="0.25">
      <c r="B1517">
        <v>24</v>
      </c>
    </row>
    <row r="1518" spans="2:2" x14ac:dyDescent="0.25">
      <c r="B1518">
        <v>2</v>
      </c>
    </row>
    <row r="1519" spans="2:2" x14ac:dyDescent="0.25">
      <c r="B1519">
        <v>30</v>
      </c>
    </row>
    <row r="1520" spans="2:2" x14ac:dyDescent="0.25">
      <c r="B1520">
        <v>8</v>
      </c>
    </row>
    <row r="1521" spans="2:2" x14ac:dyDescent="0.25">
      <c r="B1521">
        <v>20</v>
      </c>
    </row>
    <row r="1522" spans="2:2" x14ac:dyDescent="0.25">
      <c r="B1522">
        <v>49</v>
      </c>
    </row>
    <row r="1523" spans="2:2" x14ac:dyDescent="0.25">
      <c r="B1523">
        <v>41</v>
      </c>
    </row>
    <row r="1524" spans="2:2" x14ac:dyDescent="0.25">
      <c r="B1524">
        <v>42</v>
      </c>
    </row>
    <row r="1525" spans="2:2" x14ac:dyDescent="0.25">
      <c r="B1525">
        <v>4</v>
      </c>
    </row>
    <row r="1526" spans="2:2" x14ac:dyDescent="0.25">
      <c r="B1526">
        <v>28</v>
      </c>
    </row>
    <row r="1527" spans="2:2" x14ac:dyDescent="0.25">
      <c r="B1527">
        <v>36</v>
      </c>
    </row>
    <row r="1528" spans="2:2" x14ac:dyDescent="0.25">
      <c r="B1528">
        <v>31</v>
      </c>
    </row>
    <row r="1529" spans="2:2" x14ac:dyDescent="0.25">
      <c r="B1529">
        <v>28</v>
      </c>
    </row>
    <row r="1530" spans="2:2" x14ac:dyDescent="0.25">
      <c r="B1530">
        <v>24</v>
      </c>
    </row>
    <row r="1531" spans="2:2" x14ac:dyDescent="0.25">
      <c r="B1531">
        <v>44</v>
      </c>
    </row>
    <row r="1532" spans="2:2" x14ac:dyDescent="0.25">
      <c r="B1532">
        <v>5</v>
      </c>
    </row>
    <row r="1533" spans="2:2" x14ac:dyDescent="0.25">
      <c r="B1533">
        <v>36</v>
      </c>
    </row>
    <row r="1534" spans="2:2" x14ac:dyDescent="0.25">
      <c r="B1534">
        <v>24</v>
      </c>
    </row>
    <row r="1535" spans="2:2" x14ac:dyDescent="0.25">
      <c r="B1535">
        <v>6</v>
      </c>
    </row>
    <row r="1536" spans="2:2" x14ac:dyDescent="0.25">
      <c r="B1536">
        <v>19</v>
      </c>
    </row>
    <row r="1537" spans="2:2" x14ac:dyDescent="0.25">
      <c r="B1537">
        <v>16</v>
      </c>
    </row>
    <row r="1538" spans="2:2" x14ac:dyDescent="0.25">
      <c r="B1538">
        <v>17</v>
      </c>
    </row>
    <row r="1539" spans="2:2" x14ac:dyDescent="0.25">
      <c r="B1539">
        <v>51</v>
      </c>
    </row>
    <row r="1540" spans="2:2" x14ac:dyDescent="0.25">
      <c r="B1540">
        <v>12</v>
      </c>
    </row>
    <row r="1541" spans="2:2" x14ac:dyDescent="0.25">
      <c r="B1541">
        <v>13</v>
      </c>
    </row>
  </sheetData>
  <autoFilter ref="A4:AD55" xr:uid="{0FEF0E78-0E0C-5443-AD9D-7AD188F30A0B}">
    <sortState xmlns:xlrd2="http://schemas.microsoft.com/office/spreadsheetml/2017/richdata2" ref="A5:AD55">
      <sortCondition ref="A4:A55"/>
    </sortState>
  </autoFilter>
  <conditionalFormatting sqref="B5:AD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AD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C7C9-E80D-724F-A052-E07F1DA035B7}">
  <dimension ref="A1:AD1541"/>
  <sheetViews>
    <sheetView zoomScaleNormal="100" workbookViewId="0">
      <selection activeCell="B4" sqref="B4"/>
    </sheetView>
  </sheetViews>
  <sheetFormatPr defaultColWidth="11" defaultRowHeight="15.75" x14ac:dyDescent="0.25"/>
  <sheetData>
    <row r="1" spans="1:30" x14ac:dyDescent="0.25">
      <c r="A1" s="5" t="s">
        <v>78</v>
      </c>
    </row>
    <row r="4" spans="1:30" s="12" customFormat="1" x14ac:dyDescent="0.25">
      <c r="A4" s="12" t="s">
        <v>0</v>
      </c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2">
        <v>1997</v>
      </c>
      <c r="H4" s="12">
        <v>1998</v>
      </c>
      <c r="I4" s="12">
        <v>1999</v>
      </c>
      <c r="J4" s="12">
        <v>2000</v>
      </c>
      <c r="K4" s="12">
        <v>2001</v>
      </c>
      <c r="L4" s="12">
        <v>2002</v>
      </c>
      <c r="M4" s="12">
        <v>2003</v>
      </c>
      <c r="N4" s="12">
        <v>2004</v>
      </c>
      <c r="O4" s="12">
        <v>2005</v>
      </c>
      <c r="P4" s="12">
        <v>2006</v>
      </c>
      <c r="Q4" s="12">
        <v>2007</v>
      </c>
      <c r="R4" s="12">
        <v>2008</v>
      </c>
      <c r="S4" s="12">
        <v>2009</v>
      </c>
      <c r="T4" s="12">
        <v>2010</v>
      </c>
      <c r="U4" s="12">
        <v>2011</v>
      </c>
      <c r="V4" s="12">
        <v>2012</v>
      </c>
      <c r="W4" s="12">
        <v>2013</v>
      </c>
      <c r="X4" s="12">
        <v>2014</v>
      </c>
      <c r="Y4" s="12">
        <v>2015</v>
      </c>
      <c r="Z4" s="12">
        <v>2016</v>
      </c>
      <c r="AA4" s="12">
        <v>2017</v>
      </c>
      <c r="AB4" s="12">
        <v>2018</v>
      </c>
      <c r="AC4" s="12">
        <v>2019</v>
      </c>
      <c r="AD4" s="12">
        <v>2020</v>
      </c>
    </row>
    <row r="5" spans="1:30" x14ac:dyDescent="0.25">
      <c r="A5" t="s">
        <v>1</v>
      </c>
      <c r="B5" s="9">
        <v>3.3592888019599596</v>
      </c>
      <c r="C5" s="9">
        <v>3.8408209268815496</v>
      </c>
      <c r="D5" s="9">
        <v>4.5207082978479622</v>
      </c>
      <c r="E5" s="9">
        <v>4.7185712633520627</v>
      </c>
      <c r="F5" s="9">
        <v>4.6308004166508363</v>
      </c>
      <c r="G5" s="9">
        <v>4.1043626560401973</v>
      </c>
      <c r="H5" s="9">
        <v>4.7191048938448468</v>
      </c>
      <c r="I5" s="9">
        <v>4.3545997562394421</v>
      </c>
      <c r="J5" s="9">
        <v>3.9095515830135086</v>
      </c>
      <c r="K5" s="9">
        <v>3.9631715579208144</v>
      </c>
      <c r="L5" s="9">
        <v>4.1077308955246199</v>
      </c>
      <c r="M5" s="9">
        <v>4.9419439274997998</v>
      </c>
      <c r="N5" s="9">
        <v>6.0500197650311902</v>
      </c>
      <c r="O5" s="9">
        <v>6.6987541043873859</v>
      </c>
      <c r="P5" s="9">
        <v>6.9203135636115167</v>
      </c>
      <c r="Q5" s="9">
        <v>5.5308976981878253</v>
      </c>
      <c r="R5" s="9">
        <v>3.7014068482808931</v>
      </c>
      <c r="S5" s="9">
        <v>2.7881826118793476</v>
      </c>
      <c r="T5" s="9">
        <v>2.3531432569207822</v>
      </c>
      <c r="U5" s="9">
        <v>2.4308062976363654</v>
      </c>
      <c r="V5" s="9">
        <v>2.8040340221133775</v>
      </c>
      <c r="W5" s="9">
        <v>2.4346042893575732</v>
      </c>
      <c r="X5" s="9">
        <v>2.7885494195907001</v>
      </c>
      <c r="Y5" s="9">
        <v>2.8948651469482902</v>
      </c>
      <c r="Z5" s="9">
        <v>3.0822976133922246</v>
      </c>
      <c r="AA5" s="9">
        <v>3.0338321796133614</v>
      </c>
      <c r="AB5" s="9">
        <v>3.0304839206906169</v>
      </c>
      <c r="AC5" s="9">
        <v>3.6161627069467692</v>
      </c>
      <c r="AD5" s="9">
        <v>3.9766733143568018</v>
      </c>
    </row>
    <row r="6" spans="1:30" x14ac:dyDescent="0.25">
      <c r="A6" t="s">
        <v>2</v>
      </c>
      <c r="B6" s="9">
        <v>1.8805157109933519</v>
      </c>
      <c r="C6" s="9">
        <v>2.7755769330628666</v>
      </c>
      <c r="D6" s="9">
        <v>3.4231066357654703</v>
      </c>
      <c r="E6" s="9">
        <v>3.5985998054361472</v>
      </c>
      <c r="F6" s="9">
        <v>4.3642278788199391</v>
      </c>
      <c r="G6" s="9">
        <v>4.2046757308087761</v>
      </c>
      <c r="H6" s="9">
        <v>4.6716135271982511</v>
      </c>
      <c r="I6" s="9">
        <v>3.5690072639225181</v>
      </c>
      <c r="J6" s="9">
        <v>3.4189912462995431</v>
      </c>
      <c r="K6" s="9">
        <v>4.6377387906847565</v>
      </c>
      <c r="L6" s="9">
        <v>4.6751160216521859</v>
      </c>
      <c r="M6" s="9">
        <v>5.4455949439709812</v>
      </c>
      <c r="N6" s="9">
        <v>4.7521106166367861</v>
      </c>
      <c r="O6" s="9">
        <v>4.3256875369220298</v>
      </c>
      <c r="P6" s="9">
        <v>4.0559631098382649</v>
      </c>
      <c r="Q6" s="9">
        <v>2.5077171835954726</v>
      </c>
      <c r="R6" s="9">
        <v>1.3106312413176135</v>
      </c>
      <c r="S6" s="9">
        <v>1.3106403680095007</v>
      </c>
      <c r="T6" s="9">
        <v>1.2661383620315358</v>
      </c>
      <c r="U6" s="9">
        <v>1.2140945720143586</v>
      </c>
      <c r="V6" s="9">
        <v>1.3601346451197986</v>
      </c>
      <c r="W6" s="9">
        <v>1.4628009316374424</v>
      </c>
      <c r="X6" s="9">
        <v>1.8817623715361393</v>
      </c>
      <c r="Y6" s="9">
        <v>1.7577834053329362</v>
      </c>
      <c r="Z6" s="9">
        <v>2.0240379759620239</v>
      </c>
      <c r="AA6" s="9">
        <v>2.0769707267238253</v>
      </c>
      <c r="AB6" s="9">
        <v>2.276602445752514</v>
      </c>
      <c r="AC6" s="9">
        <v>2.2900669708275458</v>
      </c>
      <c r="AD6" s="9">
        <v>1.9387227094059452</v>
      </c>
    </row>
    <row r="7" spans="1:30" x14ac:dyDescent="0.25">
      <c r="A7" t="s">
        <v>3</v>
      </c>
      <c r="B7" s="9">
        <v>8.2209108964756847</v>
      </c>
      <c r="C7" s="9">
        <v>9.6799961937101067</v>
      </c>
      <c r="D7" s="9">
        <v>12.496983166733413</v>
      </c>
      <c r="E7" s="9">
        <v>12.239407017749159</v>
      </c>
      <c r="F7" s="9">
        <v>12.11896826664573</v>
      </c>
      <c r="G7" s="9">
        <v>12.688790294465958</v>
      </c>
      <c r="H7" s="9">
        <v>13.697494277712678</v>
      </c>
      <c r="I7" s="9">
        <v>13.625884513675482</v>
      </c>
      <c r="J7" s="9">
        <v>11.914344611251513</v>
      </c>
      <c r="K7" s="9">
        <v>11.851004564919881</v>
      </c>
      <c r="L7" s="9">
        <v>12.236449167061231</v>
      </c>
      <c r="M7" s="9">
        <v>13.609990193025363</v>
      </c>
      <c r="N7" s="9">
        <v>16.036362581301688</v>
      </c>
      <c r="O7" s="9">
        <v>15.559137171850962</v>
      </c>
      <c r="P7" s="9">
        <v>10.841179531213486</v>
      </c>
      <c r="Q7" s="9">
        <v>8.0487301467115433</v>
      </c>
      <c r="R7" s="9">
        <v>4.152945323852351</v>
      </c>
      <c r="S7" s="9">
        <v>2.2818301431748305</v>
      </c>
      <c r="T7" s="9">
        <v>1.9305977424023879</v>
      </c>
      <c r="U7" s="9">
        <v>2.00929462898723</v>
      </c>
      <c r="V7" s="9">
        <v>3.3137370461342481</v>
      </c>
      <c r="W7" s="9">
        <v>3.7995746598559994</v>
      </c>
      <c r="X7" s="9">
        <v>4.0097295760665617</v>
      </c>
      <c r="Y7" s="9">
        <v>4.2310557442691952</v>
      </c>
      <c r="Z7" s="9">
        <v>5.1229940471724973</v>
      </c>
      <c r="AA7" s="9">
        <v>5.6003841041712308</v>
      </c>
      <c r="AB7" s="9">
        <v>5.815560308800892</v>
      </c>
      <c r="AC7" s="9">
        <v>6.3879598065948491</v>
      </c>
      <c r="AD7" s="9">
        <v>8.4065363181260029</v>
      </c>
    </row>
    <row r="8" spans="1:30" x14ac:dyDescent="0.25">
      <c r="A8" t="s">
        <v>4</v>
      </c>
      <c r="B8" s="9">
        <v>3.3139829697865335</v>
      </c>
      <c r="C8" s="9">
        <v>4.1101717467569792</v>
      </c>
      <c r="D8" s="9">
        <v>5.0493653607986602</v>
      </c>
      <c r="E8" s="9">
        <v>4.7203342095002618</v>
      </c>
      <c r="F8" s="9">
        <v>4.4489547910500313</v>
      </c>
      <c r="G8" s="9">
        <v>4.3684506421733378</v>
      </c>
      <c r="H8" s="9">
        <v>3.9480703269479731</v>
      </c>
      <c r="I8" s="9">
        <v>4.5081609000330412</v>
      </c>
      <c r="J8" s="9">
        <v>3.4357654107313254</v>
      </c>
      <c r="K8" s="9">
        <v>3.8665151318690834</v>
      </c>
      <c r="L8" s="9">
        <v>4.5958372121642599</v>
      </c>
      <c r="M8" s="9">
        <v>5.4458723084421115</v>
      </c>
      <c r="N8" s="9">
        <v>5.7661129307128158</v>
      </c>
      <c r="O8" s="9">
        <v>6.4478153764503716</v>
      </c>
      <c r="P8" s="9">
        <v>4.9206860538507691</v>
      </c>
      <c r="Q8" s="9">
        <v>3.8723605918593016</v>
      </c>
      <c r="R8" s="9">
        <v>3.0648232734538992</v>
      </c>
      <c r="S8" s="9">
        <v>2.4357550616308861</v>
      </c>
      <c r="T8" s="9">
        <v>2.4561960685804713</v>
      </c>
      <c r="U8" s="9">
        <v>2.3121088540848502</v>
      </c>
      <c r="V8" s="9">
        <v>2.7874519620871312</v>
      </c>
      <c r="W8" s="9">
        <v>2.5269730133063826</v>
      </c>
      <c r="X8" s="9">
        <v>2.6832760759630538</v>
      </c>
      <c r="Y8" s="9">
        <v>2.8526055363368248</v>
      </c>
      <c r="Z8" s="9">
        <v>3.1666396485076782</v>
      </c>
      <c r="AA8" s="9">
        <v>3.5937154090327263</v>
      </c>
      <c r="AB8" s="9">
        <v>3.3793014384025288</v>
      </c>
      <c r="AC8" s="9">
        <v>4.2115402757709814</v>
      </c>
      <c r="AD8" s="9">
        <v>4.1474229076644828</v>
      </c>
    </row>
    <row r="9" spans="1:30" x14ac:dyDescent="0.25">
      <c r="A9" t="s">
        <v>5</v>
      </c>
      <c r="B9" s="9">
        <v>3.1669015854426363</v>
      </c>
      <c r="C9" s="9">
        <v>2.7078189480097223</v>
      </c>
      <c r="D9" s="9">
        <v>3.0967667937140826</v>
      </c>
      <c r="E9" s="9">
        <v>2.6628965795349995</v>
      </c>
      <c r="F9" s="9">
        <v>2.8967148717234532</v>
      </c>
      <c r="G9" s="9">
        <v>3.4015144714825776</v>
      </c>
      <c r="H9" s="9">
        <v>3.7951161703004948</v>
      </c>
      <c r="I9" s="9">
        <v>4.1646853544447762</v>
      </c>
      <c r="J9" s="9">
        <v>4.2831322382029384</v>
      </c>
      <c r="K9" s="9">
        <v>4.2558383603361749</v>
      </c>
      <c r="L9" s="9">
        <v>4.5759841256454381</v>
      </c>
      <c r="M9" s="9">
        <v>5.4448453825088414</v>
      </c>
      <c r="N9" s="9">
        <v>5.8297251385371398</v>
      </c>
      <c r="O9" s="9">
        <v>5.7223491731021232</v>
      </c>
      <c r="P9" s="9">
        <v>4.4557646910283566</v>
      </c>
      <c r="Q9" s="9">
        <v>3.0364705009013577</v>
      </c>
      <c r="R9" s="9">
        <v>1.7123927145572941</v>
      </c>
      <c r="S9" s="9">
        <v>0.94880503026563323</v>
      </c>
      <c r="T9" s="9">
        <v>1.1713967612149663</v>
      </c>
      <c r="U9" s="9">
        <v>1.208168356351397</v>
      </c>
      <c r="V9" s="9">
        <v>1.5430147005824368</v>
      </c>
      <c r="W9" s="9">
        <v>2.1106940367286176</v>
      </c>
      <c r="X9" s="9">
        <v>2.1680264700490373</v>
      </c>
      <c r="Y9" s="9">
        <v>2.5238343857963654</v>
      </c>
      <c r="Z9" s="9">
        <v>2.6143583164155699</v>
      </c>
      <c r="AA9" s="9">
        <v>2.9178053619439934</v>
      </c>
      <c r="AB9" s="9">
        <v>2.878024887148547</v>
      </c>
      <c r="AC9" s="9">
        <v>2.7942109067968368</v>
      </c>
      <c r="AD9" s="9">
        <v>2.685460850398552</v>
      </c>
    </row>
    <row r="10" spans="1:30" x14ac:dyDescent="0.25">
      <c r="A10" t="s">
        <v>6</v>
      </c>
      <c r="B10" s="9">
        <v>6.7872930452211637</v>
      </c>
      <c r="C10" s="9">
        <v>8.4004421374018357</v>
      </c>
      <c r="D10" s="9">
        <v>10.188811437610669</v>
      </c>
      <c r="E10" s="9">
        <v>10.332094634089705</v>
      </c>
      <c r="F10" s="9">
        <v>10.788896943805938</v>
      </c>
      <c r="G10" s="9">
        <v>11.063931705990784</v>
      </c>
      <c r="H10" s="9">
        <v>12.888996053633099</v>
      </c>
      <c r="I10" s="9">
        <v>12.157638815098027</v>
      </c>
      <c r="J10" s="9">
        <v>12.617748278741395</v>
      </c>
      <c r="K10" s="9">
        <v>12.429030792281514</v>
      </c>
      <c r="L10" s="9">
        <v>10.66072867353197</v>
      </c>
      <c r="M10" s="9">
        <v>8.7373242664834212</v>
      </c>
      <c r="N10" s="9">
        <v>10.163686966572554</v>
      </c>
      <c r="O10" s="9">
        <v>9.9076229822482755</v>
      </c>
      <c r="P10" s="9">
        <v>8.1227889958166895</v>
      </c>
      <c r="Q10" s="9">
        <v>6.1313091866803999</v>
      </c>
      <c r="R10" s="9">
        <v>3.885286099641494</v>
      </c>
      <c r="S10" s="9">
        <v>1.8814628147126169</v>
      </c>
      <c r="T10" s="9">
        <v>2.2963666055873961</v>
      </c>
      <c r="U10" s="9">
        <v>2.6361311232159941</v>
      </c>
      <c r="V10" s="9">
        <v>4.4864315338316336</v>
      </c>
      <c r="W10" s="9">
        <v>5.2206753694998111</v>
      </c>
      <c r="X10" s="9">
        <v>5.3614694962501659</v>
      </c>
      <c r="Y10" s="9">
        <v>5.843249617551419</v>
      </c>
      <c r="Z10" s="9">
        <v>7.0301400977372381</v>
      </c>
      <c r="AA10" s="9">
        <v>7.2405112595263912</v>
      </c>
      <c r="AB10" s="9">
        <v>7.4821555671207829</v>
      </c>
      <c r="AC10" s="9">
        <v>6.7088814664132208</v>
      </c>
      <c r="AD10" s="9">
        <v>6.9963425184136119</v>
      </c>
    </row>
    <row r="11" spans="1:30" x14ac:dyDescent="0.25">
      <c r="A11" t="s">
        <v>7</v>
      </c>
      <c r="B11" s="9">
        <v>2.4461091109396436</v>
      </c>
      <c r="C11" s="9">
        <v>2.8258195625434515</v>
      </c>
      <c r="D11" s="9">
        <v>2.8944303938444707</v>
      </c>
      <c r="E11" s="9">
        <v>2.6184480228879918</v>
      </c>
      <c r="F11" s="9">
        <v>2.61307670881504</v>
      </c>
      <c r="G11" s="9">
        <v>2.8486951562697911</v>
      </c>
      <c r="H11" s="9">
        <v>3.6249875097897273</v>
      </c>
      <c r="I11" s="9">
        <v>3.2409809657495616</v>
      </c>
      <c r="J11" s="9">
        <v>2.7481280282972773</v>
      </c>
      <c r="K11" s="9">
        <v>2.7062180384434438</v>
      </c>
      <c r="L11" s="9">
        <v>2.8134449767820677</v>
      </c>
      <c r="M11" s="9">
        <v>2.9948317269057867</v>
      </c>
      <c r="N11" s="9">
        <v>3.3857785288381832</v>
      </c>
      <c r="O11" s="9">
        <v>3.3889789321565482</v>
      </c>
      <c r="P11" s="9">
        <v>2.6257583597254839</v>
      </c>
      <c r="Q11" s="9">
        <v>2.1960326257984222</v>
      </c>
      <c r="R11" s="9">
        <v>1.4722560123466435</v>
      </c>
      <c r="S11" s="9">
        <v>1.0629436126101162</v>
      </c>
      <c r="T11" s="9">
        <v>1.0985777999554647</v>
      </c>
      <c r="U11" s="9">
        <v>0.88418093579949131</v>
      </c>
      <c r="V11" s="9">
        <v>1.2986720389985456</v>
      </c>
      <c r="W11" s="9">
        <v>1.5084298535621639</v>
      </c>
      <c r="X11" s="9">
        <v>1.4820492382978876</v>
      </c>
      <c r="Y11" s="9">
        <v>1.6934364498750334</v>
      </c>
      <c r="Z11" s="9">
        <v>1.5375031775251897</v>
      </c>
      <c r="AA11" s="9">
        <v>1.2717728519149594</v>
      </c>
      <c r="AB11" s="9">
        <v>1.3470185569640578</v>
      </c>
      <c r="AC11" s="9">
        <v>1.641605127506224</v>
      </c>
      <c r="AD11" s="9">
        <v>1.5196124724325464</v>
      </c>
    </row>
    <row r="12" spans="1:30" x14ac:dyDescent="0.25">
      <c r="A12" t="s">
        <v>8</v>
      </c>
      <c r="B12" s="9">
        <v>6.7115066405084054</v>
      </c>
      <c r="C12" s="9">
        <v>6.972372136245041</v>
      </c>
      <c r="D12" s="9">
        <v>7.0100054205438607</v>
      </c>
      <c r="E12" s="9">
        <v>6.4154594752633081</v>
      </c>
      <c r="F12" s="9">
        <v>6.0102600778445581</v>
      </c>
      <c r="G12" s="9">
        <v>6.4378850214414767</v>
      </c>
      <c r="H12" s="9">
        <v>7.1055524644319181</v>
      </c>
      <c r="I12" s="9">
        <v>7.0135812659746426</v>
      </c>
      <c r="J12" s="9">
        <v>5.8636296007111124</v>
      </c>
      <c r="K12" s="9">
        <v>6.0500264547272273</v>
      </c>
      <c r="L12" s="9">
        <v>7.8531920726299322</v>
      </c>
      <c r="M12" s="9">
        <v>9.4865177756071795</v>
      </c>
      <c r="N12" s="9">
        <v>9.4583192405419823</v>
      </c>
      <c r="O12" s="9">
        <v>9.6965035792462881</v>
      </c>
      <c r="P12" s="9">
        <v>7.5692333474538787</v>
      </c>
      <c r="Q12" s="9">
        <v>6.0694075932407143</v>
      </c>
      <c r="R12" s="9">
        <v>3.7856074508357525</v>
      </c>
      <c r="S12" s="9">
        <v>3.5391878707680577</v>
      </c>
      <c r="T12" s="9">
        <v>3.4146726438258561</v>
      </c>
      <c r="U12" s="9">
        <v>3.2547736312652189</v>
      </c>
      <c r="V12" s="9">
        <v>4.4685085383356746</v>
      </c>
      <c r="W12" s="9">
        <v>5.2236754676634254</v>
      </c>
      <c r="X12" s="9">
        <v>5.5662066740897043</v>
      </c>
      <c r="Y12" s="9">
        <v>5.5420804296943418</v>
      </c>
      <c r="Z12" s="9">
        <v>6.1095444263038834</v>
      </c>
      <c r="AA12" s="9">
        <v>6.8908138488551502</v>
      </c>
      <c r="AB12" s="9">
        <v>6.2079556559822544</v>
      </c>
      <c r="AC12" s="9">
        <v>6.6952127027812933</v>
      </c>
      <c r="AD12" s="9">
        <v>8.5241650754219744</v>
      </c>
    </row>
    <row r="13" spans="1:30" x14ac:dyDescent="0.25">
      <c r="A13" t="s">
        <v>9</v>
      </c>
      <c r="B13" s="9">
        <v>0.22595659236917198</v>
      </c>
      <c r="C13" s="9">
        <v>0.52918498572068062</v>
      </c>
      <c r="D13" s="9">
        <v>0.37169325748430926</v>
      </c>
      <c r="E13" s="9">
        <v>6.348941450061947E-2</v>
      </c>
      <c r="F13" s="9">
        <v>0</v>
      </c>
      <c r="G13" s="9">
        <v>2.8368687021514814E-2</v>
      </c>
      <c r="H13" s="9">
        <v>0.82274378339400023</v>
      </c>
      <c r="I13" s="9">
        <v>1.3159922928709056</v>
      </c>
      <c r="J13" s="9">
        <v>1.4089775997035203</v>
      </c>
      <c r="K13" s="9">
        <v>1.5596061994346426</v>
      </c>
      <c r="L13" s="9">
        <v>2.7758488933243539</v>
      </c>
      <c r="M13" s="9">
        <v>2.5101055053456278</v>
      </c>
      <c r="N13" s="9">
        <v>3.4099275390397952</v>
      </c>
      <c r="O13" s="9">
        <v>5.0428821305648031</v>
      </c>
      <c r="P13" s="9">
        <v>3.688575579001228</v>
      </c>
      <c r="Q13" s="9">
        <v>3.3251857577593471</v>
      </c>
      <c r="R13" s="9">
        <v>0.92376205543951084</v>
      </c>
      <c r="S13" s="9">
        <v>1.901294771608232</v>
      </c>
      <c r="T13" s="9">
        <v>1.220918514014955</v>
      </c>
      <c r="U13" s="9">
        <v>7.4352319076560969</v>
      </c>
      <c r="V13" s="9">
        <v>6.0134930010365926</v>
      </c>
      <c r="W13" s="9">
        <v>4.9957102887075466</v>
      </c>
      <c r="X13" s="9">
        <v>6.3125091357332623</v>
      </c>
      <c r="Y13" s="9">
        <v>7.3203803761812898</v>
      </c>
      <c r="Z13" s="9">
        <v>6.8210641441818796</v>
      </c>
      <c r="AA13" s="9">
        <v>8.6604244282211926</v>
      </c>
      <c r="AB13" s="9">
        <v>6.5540292012889347</v>
      </c>
      <c r="AC13" s="9">
        <v>8.3938931427046537</v>
      </c>
      <c r="AD13" s="9">
        <v>10.679719979770843</v>
      </c>
    </row>
    <row r="14" spans="1:30" x14ac:dyDescent="0.25">
      <c r="A14" t="s">
        <v>10</v>
      </c>
      <c r="B14" s="9">
        <v>7.5545131259128722</v>
      </c>
      <c r="C14" s="9">
        <v>8.3933510349913405</v>
      </c>
      <c r="D14" s="9">
        <v>9.2109913064205617</v>
      </c>
      <c r="E14" s="9">
        <v>8.6640471194226905</v>
      </c>
      <c r="F14" s="9">
        <v>8.6657497228616709</v>
      </c>
      <c r="G14" s="9">
        <v>9.1253017873986515</v>
      </c>
      <c r="H14" s="9">
        <v>9.9678499728002592</v>
      </c>
      <c r="I14" s="9">
        <v>10.90062472685902</v>
      </c>
      <c r="J14" s="9">
        <v>9.6755790538285833</v>
      </c>
      <c r="K14" s="9">
        <v>10.211857137809053</v>
      </c>
      <c r="L14" s="9">
        <v>11.11072497044526</v>
      </c>
      <c r="M14" s="9">
        <v>12.559746672637781</v>
      </c>
      <c r="N14" s="9">
        <v>14.693558854337315</v>
      </c>
      <c r="O14" s="9">
        <v>16.099618216259824</v>
      </c>
      <c r="P14" s="9">
        <v>11.187213732159261</v>
      </c>
      <c r="Q14" s="9">
        <v>5.5831817368638079</v>
      </c>
      <c r="R14" s="9">
        <v>3.2947047614318432</v>
      </c>
      <c r="S14" s="9">
        <v>1.8940478357920731</v>
      </c>
      <c r="T14" s="9">
        <v>2.0523562831927995</v>
      </c>
      <c r="U14" s="9">
        <v>2.2229677595680895</v>
      </c>
      <c r="V14" s="9">
        <v>3.357680358362567</v>
      </c>
      <c r="W14" s="9">
        <v>4.4370616169108352</v>
      </c>
      <c r="X14" s="9">
        <v>4.2351419470652587</v>
      </c>
      <c r="Y14" s="9">
        <v>5.4366386336174717</v>
      </c>
      <c r="Z14" s="9">
        <v>5.6352675833413848</v>
      </c>
      <c r="AA14" s="9">
        <v>5.8501444123157409</v>
      </c>
      <c r="AB14" s="9">
        <v>6.7949895473642208</v>
      </c>
      <c r="AC14" s="9">
        <v>7.1794899473554317</v>
      </c>
      <c r="AD14" s="9">
        <v>7.6066071974635801</v>
      </c>
    </row>
    <row r="15" spans="1:30" x14ac:dyDescent="0.25">
      <c r="A15" t="s">
        <v>11</v>
      </c>
      <c r="B15" s="9">
        <v>6.5931165649871568</v>
      </c>
      <c r="C15" s="9">
        <v>7.8145171256780444</v>
      </c>
      <c r="D15" s="9">
        <v>9.2053534679742839</v>
      </c>
      <c r="E15" s="9">
        <v>10.047244655310998</v>
      </c>
      <c r="F15" s="9">
        <v>10.211634258359501</v>
      </c>
      <c r="G15" s="9">
        <v>10.035006239568993</v>
      </c>
      <c r="H15" s="9">
        <v>11.183232366776394</v>
      </c>
      <c r="I15" s="9">
        <v>11.502085195114686</v>
      </c>
      <c r="J15" s="9">
        <v>11.160400923607652</v>
      </c>
      <c r="K15" s="9">
        <v>11.108819131535514</v>
      </c>
      <c r="L15" s="9">
        <v>11.462160988103792</v>
      </c>
      <c r="M15" s="9">
        <v>11.214927692222231</v>
      </c>
      <c r="N15" s="9">
        <v>12.356356049523949</v>
      </c>
      <c r="O15" s="9">
        <v>12.2492667984327</v>
      </c>
      <c r="P15" s="9">
        <v>11.380747946686984</v>
      </c>
      <c r="Q15" s="9">
        <v>7.8251437328047917</v>
      </c>
      <c r="R15" s="9">
        <v>3.7210504160878823</v>
      </c>
      <c r="S15" s="9">
        <v>1.8946358771359608</v>
      </c>
      <c r="T15" s="9">
        <v>1.7776594387538405</v>
      </c>
      <c r="U15" s="9">
        <v>1.8863420998140485</v>
      </c>
      <c r="V15" s="9">
        <v>2.4587068514617947</v>
      </c>
      <c r="W15" s="9">
        <v>3.6262509533268799</v>
      </c>
      <c r="X15" s="9">
        <v>3.9392509574823427</v>
      </c>
      <c r="Y15" s="9">
        <v>4.4728882520325088</v>
      </c>
      <c r="Z15" s="9">
        <v>5.0128816750387699</v>
      </c>
      <c r="AA15" s="9">
        <v>4.918867957674312</v>
      </c>
      <c r="AB15" s="9">
        <v>5.6386354758817268</v>
      </c>
      <c r="AC15" s="9">
        <v>5.0642546777292479</v>
      </c>
      <c r="AD15" s="9">
        <v>5.2049264390534979</v>
      </c>
    </row>
    <row r="16" spans="1:30" x14ac:dyDescent="0.25">
      <c r="A16" t="s">
        <v>12</v>
      </c>
      <c r="B16" s="9">
        <v>6.7908717604437161</v>
      </c>
      <c r="C16" s="9">
        <v>5.7029310172637642</v>
      </c>
      <c r="D16" s="9">
        <v>6.2424237777738023</v>
      </c>
      <c r="E16" s="9">
        <v>5.6027581766893411</v>
      </c>
      <c r="F16" s="9">
        <v>3.3155076601988798</v>
      </c>
      <c r="G16" s="9">
        <v>3.0908366279275086</v>
      </c>
      <c r="H16" s="9">
        <v>2.792169828437796</v>
      </c>
      <c r="I16" s="9">
        <v>3.5520967155547418</v>
      </c>
      <c r="J16" s="9">
        <v>4.0419639082700805</v>
      </c>
      <c r="K16" s="9">
        <v>3.9071804024314241</v>
      </c>
      <c r="L16" s="9">
        <v>4.7611633630818648</v>
      </c>
      <c r="M16" s="9">
        <v>5.8218252908914492</v>
      </c>
      <c r="N16" s="9">
        <v>7.0934515522912385</v>
      </c>
      <c r="O16" s="9">
        <v>7.60252148748887</v>
      </c>
      <c r="P16" s="9">
        <v>5.7492721787909122</v>
      </c>
      <c r="Q16" s="9">
        <v>5.2991810287495014</v>
      </c>
      <c r="R16" s="9">
        <v>3.0888454023493241</v>
      </c>
      <c r="S16" s="9">
        <v>1.9432442005261683</v>
      </c>
      <c r="T16" s="9">
        <v>2.5234530104017292</v>
      </c>
      <c r="U16" s="9">
        <v>1.9883122324331928</v>
      </c>
      <c r="V16" s="9">
        <v>2.1452136935304567</v>
      </c>
      <c r="W16" s="9">
        <v>2.7554935967780176</v>
      </c>
      <c r="X16" s="9">
        <v>2.1662715894116942</v>
      </c>
      <c r="Y16" s="9">
        <v>3.8102626916814417</v>
      </c>
      <c r="Z16" s="9">
        <v>2.3577824667485485</v>
      </c>
      <c r="AA16" s="9">
        <v>2.8300636220746367</v>
      </c>
      <c r="AB16" s="9">
        <v>3.2738342016243389</v>
      </c>
      <c r="AC16" s="9">
        <v>2.8913228526117623</v>
      </c>
      <c r="AD16" s="9">
        <v>2.1791969342473472</v>
      </c>
    </row>
    <row r="17" spans="1:30" x14ac:dyDescent="0.25">
      <c r="A17" t="s">
        <v>13</v>
      </c>
      <c r="B17" s="9">
        <v>8.9986779060281865</v>
      </c>
      <c r="C17" s="9">
        <v>10.503957486532922</v>
      </c>
      <c r="D17" s="9">
        <v>11.132062011926454</v>
      </c>
      <c r="E17" s="9">
        <v>9.1553648068669524</v>
      </c>
      <c r="F17" s="9">
        <v>9.0552712539972013</v>
      </c>
      <c r="G17" s="9">
        <v>8.5384731026120111</v>
      </c>
      <c r="H17" s="9">
        <v>9.4782533107269913</v>
      </c>
      <c r="I17" s="9">
        <v>9.7315650715027555</v>
      </c>
      <c r="J17" s="9">
        <v>8.3998368515425987</v>
      </c>
      <c r="K17" s="9">
        <v>8.954803244335821</v>
      </c>
      <c r="L17" s="9">
        <v>10.062878066685965</v>
      </c>
      <c r="M17" s="9">
        <v>11.068814270416171</v>
      </c>
      <c r="N17" s="9">
        <v>13.010471317040787</v>
      </c>
      <c r="O17" s="9">
        <v>15.108094502258373</v>
      </c>
      <c r="P17" s="9">
        <v>11.626173085971038</v>
      </c>
      <c r="Q17" s="9">
        <v>8.0426282551715662</v>
      </c>
      <c r="R17" s="9">
        <v>4.2168517649512491</v>
      </c>
      <c r="S17" s="9">
        <v>3.1284598495019744</v>
      </c>
      <c r="T17" s="9">
        <v>2.6438437528448535</v>
      </c>
      <c r="U17" s="9">
        <v>2.4080460930951251</v>
      </c>
      <c r="V17" s="9">
        <v>3.9256599682939513</v>
      </c>
      <c r="W17" s="9">
        <v>5.0308519633039355</v>
      </c>
      <c r="X17" s="9">
        <v>5.3944008508510963</v>
      </c>
      <c r="Y17" s="9">
        <v>6.0236188309193075</v>
      </c>
      <c r="Z17" s="9">
        <v>7.2237173077060106</v>
      </c>
      <c r="AA17" s="9">
        <v>8.2471529209272312</v>
      </c>
      <c r="AB17" s="9">
        <v>9.0315819993904363</v>
      </c>
      <c r="AC17" s="9">
        <v>9.9024068505248568</v>
      </c>
      <c r="AD17" s="9">
        <v>10.353008921014064</v>
      </c>
    </row>
    <row r="18" spans="1:30" x14ac:dyDescent="0.25">
      <c r="A18" t="s">
        <v>14</v>
      </c>
      <c r="B18" s="9">
        <v>3.4748015009973616</v>
      </c>
      <c r="C18" s="9">
        <v>3.8156286073731636</v>
      </c>
      <c r="D18" s="9">
        <v>4.175354379920484</v>
      </c>
      <c r="E18" s="9">
        <v>3.9938796467965538</v>
      </c>
      <c r="F18" s="9">
        <v>4.1489155486700708</v>
      </c>
      <c r="G18" s="9">
        <v>3.8565512459758389</v>
      </c>
      <c r="H18" s="9">
        <v>3.9755508263866419</v>
      </c>
      <c r="I18" s="9">
        <v>4.4502270296832958</v>
      </c>
      <c r="J18" s="9">
        <v>4.1775235176703918</v>
      </c>
      <c r="K18" s="9">
        <v>4.3911792060580801</v>
      </c>
      <c r="L18" s="9">
        <v>4.8677280274025359</v>
      </c>
      <c r="M18" s="9">
        <v>4.9546806524303992</v>
      </c>
      <c r="N18" s="9">
        <v>4.7461538822026421</v>
      </c>
      <c r="O18" s="9">
        <v>5.3086847694228894</v>
      </c>
      <c r="P18" s="9">
        <v>4.6506018093231116</v>
      </c>
      <c r="Q18" s="9">
        <v>3.3885045730633894</v>
      </c>
      <c r="R18" s="9">
        <v>1.7673125317426683</v>
      </c>
      <c r="S18" s="9">
        <v>0.84857297672898602</v>
      </c>
      <c r="T18" s="9">
        <v>0.95930507622534711</v>
      </c>
      <c r="U18" s="9">
        <v>0.91771830469941873</v>
      </c>
      <c r="V18" s="9">
        <v>1.0709437974563281</v>
      </c>
      <c r="W18" s="9">
        <v>1.2054332821176046</v>
      </c>
      <c r="X18" s="9">
        <v>1.5989020489725645</v>
      </c>
      <c r="Y18" s="9">
        <v>1.5218998124745085</v>
      </c>
      <c r="Z18" s="9">
        <v>1.762869520747975</v>
      </c>
      <c r="AA18" s="9">
        <v>1.9555719284973669</v>
      </c>
      <c r="AB18" s="9">
        <v>1.6904151261897642</v>
      </c>
      <c r="AC18" s="9">
        <v>1.6202709761895797</v>
      </c>
      <c r="AD18" s="9">
        <v>1.4124093828471804</v>
      </c>
    </row>
    <row r="19" spans="1:30" x14ac:dyDescent="0.25">
      <c r="A19" t="s">
        <v>15</v>
      </c>
      <c r="B19" s="9">
        <v>5.087765233775368</v>
      </c>
      <c r="C19" s="9">
        <v>5.4021727597415978</v>
      </c>
      <c r="D19" s="9">
        <v>5.9927325586454812</v>
      </c>
      <c r="E19" s="9">
        <v>6.1664565139207559</v>
      </c>
      <c r="F19" s="9">
        <v>6.3786781214031132</v>
      </c>
      <c r="G19" s="9">
        <v>6.0011545594027629</v>
      </c>
      <c r="H19" s="9">
        <v>6.8909341956325196</v>
      </c>
      <c r="I19" s="9">
        <v>6.9779052351705007</v>
      </c>
      <c r="J19" s="9">
        <v>6.2219031081773633</v>
      </c>
      <c r="K19" s="9">
        <v>6.3835724636735121</v>
      </c>
      <c r="L19" s="9">
        <v>6.4321332456785427</v>
      </c>
      <c r="M19" s="9">
        <v>6.3616754762824614</v>
      </c>
      <c r="N19" s="9">
        <v>6.2943937011461726</v>
      </c>
      <c r="O19" s="9">
        <v>6.1281021167722312</v>
      </c>
      <c r="P19" s="9">
        <v>4.5903236060498349</v>
      </c>
      <c r="Q19" s="9">
        <v>3.7370687405274219</v>
      </c>
      <c r="R19" s="9">
        <v>2.5885606507029162</v>
      </c>
      <c r="S19" s="9">
        <v>1.9437015477623436</v>
      </c>
      <c r="T19" s="9">
        <v>2.0156981953007098</v>
      </c>
      <c r="U19" s="9">
        <v>1.9360926771260885</v>
      </c>
      <c r="V19" s="9">
        <v>2.1075123386811021</v>
      </c>
      <c r="W19" s="9">
        <v>2.7318765861435264</v>
      </c>
      <c r="X19" s="9">
        <v>2.7005683276533921</v>
      </c>
      <c r="Y19" s="9">
        <v>2.7956079778057497</v>
      </c>
      <c r="Z19" s="9">
        <v>2.8191153283765433</v>
      </c>
      <c r="AA19" s="9">
        <v>3.2518431213851313</v>
      </c>
      <c r="AB19" s="9">
        <v>3.2066971601472036</v>
      </c>
      <c r="AC19" s="9">
        <v>3.314361440556469</v>
      </c>
      <c r="AD19" s="9">
        <v>3.6723117216287795</v>
      </c>
    </row>
    <row r="20" spans="1:30" x14ac:dyDescent="0.25">
      <c r="A20" t="s">
        <v>16</v>
      </c>
      <c r="B20" s="9">
        <v>3.7478762331563784</v>
      </c>
      <c r="C20" s="9">
        <v>3.746465640262008</v>
      </c>
      <c r="D20" s="9">
        <v>4.4072605641717635</v>
      </c>
      <c r="E20" s="9">
        <v>3.992100983504995</v>
      </c>
      <c r="F20" s="9">
        <v>4.2222622436652903</v>
      </c>
      <c r="G20" s="9">
        <v>3.7507059286798325</v>
      </c>
      <c r="H20" s="9">
        <v>4.5941576882411024</v>
      </c>
      <c r="I20" s="9">
        <v>4.6842333257708111</v>
      </c>
      <c r="J20" s="9">
        <v>4.2675705267240387</v>
      </c>
      <c r="K20" s="9">
        <v>4.4628285772461567</v>
      </c>
      <c r="L20" s="9">
        <v>5.0401569881611348</v>
      </c>
      <c r="M20" s="9">
        <v>5.4663512802009793</v>
      </c>
      <c r="N20" s="9">
        <v>5.533859126127636</v>
      </c>
      <c r="O20" s="9">
        <v>5.6556789209749923</v>
      </c>
      <c r="P20" s="9">
        <v>4.4782414528854266</v>
      </c>
      <c r="Q20" s="9">
        <v>3.7246450067551078</v>
      </c>
      <c r="R20" s="9">
        <v>2.7884460479445652</v>
      </c>
      <c r="S20" s="9">
        <v>2.5484112408378863</v>
      </c>
      <c r="T20" s="9">
        <v>2.4934288137054343</v>
      </c>
      <c r="U20" s="9">
        <v>2.4540461436324579</v>
      </c>
      <c r="V20" s="9">
        <v>3.0879043591420299</v>
      </c>
      <c r="W20" s="9">
        <v>3.5155877547524432</v>
      </c>
      <c r="X20" s="9">
        <v>3.3282507828767236</v>
      </c>
      <c r="Y20" s="9">
        <v>3.8740884427138025</v>
      </c>
      <c r="Z20" s="9">
        <v>4.569435179895379</v>
      </c>
      <c r="AA20" s="9">
        <v>4.4367621433620021</v>
      </c>
      <c r="AB20" s="9">
        <v>3.6566240198101525</v>
      </c>
      <c r="AC20" s="9">
        <v>3.7568094148745601</v>
      </c>
      <c r="AD20" s="9">
        <v>3.9587050270818329</v>
      </c>
    </row>
    <row r="21" spans="1:30" x14ac:dyDescent="0.25">
      <c r="A21" t="s">
        <v>17</v>
      </c>
      <c r="B21" s="9">
        <v>3.8811706218661448</v>
      </c>
      <c r="C21" s="9">
        <v>4.331519211180697</v>
      </c>
      <c r="D21" s="9">
        <v>5.0507606112292232</v>
      </c>
      <c r="E21" s="9">
        <v>4.8918761997756421</v>
      </c>
      <c r="F21" s="9">
        <v>5.6483824211993685</v>
      </c>
      <c r="G21" s="9">
        <v>5.1942810163361859</v>
      </c>
      <c r="H21" s="9">
        <v>5.8063408531656329</v>
      </c>
      <c r="I21" s="9">
        <v>5.9087011106037108</v>
      </c>
      <c r="J21" s="9">
        <v>4.6560821418720328</v>
      </c>
      <c r="K21" s="9">
        <v>5.3771757577821022</v>
      </c>
      <c r="L21" s="9">
        <v>4.7845338276454887</v>
      </c>
      <c r="M21" s="9">
        <v>5.5266169274815606</v>
      </c>
      <c r="N21" s="9">
        <v>4.8643692722243816</v>
      </c>
      <c r="O21" s="9">
        <v>5.1171111052020199</v>
      </c>
      <c r="P21" s="9">
        <v>5.2911201908408136</v>
      </c>
      <c r="Q21" s="9">
        <v>4.121367131441545</v>
      </c>
      <c r="R21" s="9">
        <v>2.9158754962472524</v>
      </c>
      <c r="S21" s="9">
        <v>2.357111791419082</v>
      </c>
      <c r="T21" s="9">
        <v>1.7982930909859334</v>
      </c>
      <c r="U21" s="9">
        <v>1.8768662814665205</v>
      </c>
      <c r="V21" s="9">
        <v>2.1663021513334608</v>
      </c>
      <c r="W21" s="9">
        <v>2.8625169557054435</v>
      </c>
      <c r="X21" s="9">
        <v>2.5731763168532193</v>
      </c>
      <c r="Y21" s="9">
        <v>2.9697150221062372</v>
      </c>
      <c r="Z21" s="9">
        <v>3.3666589197237053</v>
      </c>
      <c r="AA21" s="9">
        <v>3.0863391702612124</v>
      </c>
      <c r="AB21" s="9">
        <v>3.2539718506372677</v>
      </c>
      <c r="AC21" s="9">
        <v>2.7332638658808945</v>
      </c>
      <c r="AD21" s="9">
        <v>2.7967764350041553</v>
      </c>
    </row>
    <row r="22" spans="1:30" x14ac:dyDescent="0.25">
      <c r="A22" t="s">
        <v>18</v>
      </c>
      <c r="B22" s="9">
        <v>3.9104366516716458</v>
      </c>
      <c r="C22" s="9">
        <v>4.1945653916580179</v>
      </c>
      <c r="D22" s="9">
        <v>4.8529836799656829</v>
      </c>
      <c r="E22" s="9">
        <v>4.5716903296493507</v>
      </c>
      <c r="F22" s="9">
        <v>4.8383801191996705</v>
      </c>
      <c r="G22" s="9">
        <v>4.6353257164615735</v>
      </c>
      <c r="H22" s="9">
        <v>5.2461549801617053</v>
      </c>
      <c r="I22" s="9">
        <v>5.4486123471751471</v>
      </c>
      <c r="J22" s="9">
        <v>4.559126761753026</v>
      </c>
      <c r="K22" s="9">
        <v>4.3472040730241792</v>
      </c>
      <c r="L22" s="9">
        <v>4.7578471224670684</v>
      </c>
      <c r="M22" s="9">
        <v>4.9558313113133536</v>
      </c>
      <c r="N22" s="9">
        <v>5.4564517362215739</v>
      </c>
      <c r="O22" s="9">
        <v>5.0586433492670597</v>
      </c>
      <c r="P22" s="9">
        <v>3.9409950467371018</v>
      </c>
      <c r="Q22" s="9">
        <v>3.5093143187917701</v>
      </c>
      <c r="R22" s="9">
        <v>2.4462234124140596</v>
      </c>
      <c r="S22" s="9">
        <v>1.7136606877713934</v>
      </c>
      <c r="T22" s="9">
        <v>1.8365105471725189</v>
      </c>
      <c r="U22" s="9">
        <v>1.7804451662011931</v>
      </c>
      <c r="V22" s="9">
        <v>2.2163398372557044</v>
      </c>
      <c r="W22" s="9">
        <v>2.0320378968827564</v>
      </c>
      <c r="X22" s="9">
        <v>2.1328994935920189</v>
      </c>
      <c r="Y22" s="9">
        <v>2.3855722325352677</v>
      </c>
      <c r="Z22" s="9">
        <v>2.8633161768580817</v>
      </c>
      <c r="AA22" s="9">
        <v>2.8346414279590357</v>
      </c>
      <c r="AB22" s="9">
        <v>3.0970328203494724</v>
      </c>
      <c r="AC22" s="9">
        <v>2.6408964424703369</v>
      </c>
      <c r="AD22" s="9">
        <v>2.5046858785095245</v>
      </c>
    </row>
    <row r="23" spans="1:30" x14ac:dyDescent="0.25">
      <c r="A23" t="s">
        <v>19</v>
      </c>
      <c r="B23" s="9">
        <v>2.282918454855229</v>
      </c>
      <c r="C23" s="9">
        <v>2.6199901091055744</v>
      </c>
      <c r="D23" s="9">
        <v>3.4324857773133637</v>
      </c>
      <c r="E23" s="9">
        <v>3.401819510173111</v>
      </c>
      <c r="F23" s="9">
        <v>4.1481869371523636</v>
      </c>
      <c r="G23" s="9">
        <v>3.4802672249557034</v>
      </c>
      <c r="H23" s="9">
        <v>3.7781146696653813</v>
      </c>
      <c r="I23" s="9">
        <v>4.0795647793304495</v>
      </c>
      <c r="J23" s="9">
        <v>3.2916767761246093</v>
      </c>
      <c r="K23" s="9">
        <v>3.4956312983278899</v>
      </c>
      <c r="L23" s="9">
        <v>4.0969326482061215</v>
      </c>
      <c r="M23" s="9">
        <v>4.9147961907896454</v>
      </c>
      <c r="N23" s="9">
        <v>5.0500435170568849</v>
      </c>
      <c r="O23" s="9">
        <v>4.9842373030973901</v>
      </c>
      <c r="P23" s="9">
        <v>6.6635445706323875</v>
      </c>
      <c r="Q23" s="9">
        <v>5.3430618699550987</v>
      </c>
      <c r="R23" s="9">
        <v>3.6759517231770502</v>
      </c>
      <c r="S23" s="9">
        <v>2.7858371804736257</v>
      </c>
      <c r="T23" s="9">
        <v>2.4959100125752673</v>
      </c>
      <c r="U23" s="9">
        <v>2.6600417285441949</v>
      </c>
      <c r="V23" s="9">
        <v>2.828728916810642</v>
      </c>
      <c r="W23" s="9">
        <v>3.0295890221442097</v>
      </c>
      <c r="X23" s="9">
        <v>3.3011632957650319</v>
      </c>
      <c r="Y23" s="9">
        <v>2.9633610299383033</v>
      </c>
      <c r="Z23" s="9">
        <v>3.0980406062700774</v>
      </c>
      <c r="AA23" s="9">
        <v>3.2573952007339839</v>
      </c>
      <c r="AB23" s="9">
        <v>3.3948268284578034</v>
      </c>
      <c r="AC23" s="9">
        <v>3.3903035129881491</v>
      </c>
      <c r="AD23" s="9">
        <v>3.7158128767976799</v>
      </c>
    </row>
    <row r="24" spans="1:30" x14ac:dyDescent="0.25">
      <c r="A24" t="s">
        <v>20</v>
      </c>
      <c r="B24" s="9">
        <v>3.5015229642289527</v>
      </c>
      <c r="C24" s="9">
        <v>3.1043661407657219</v>
      </c>
      <c r="D24" s="9">
        <v>3.6988350043266194</v>
      </c>
      <c r="E24" s="9">
        <v>3.5694717634338042</v>
      </c>
      <c r="F24" s="9">
        <v>3.7738554383794254</v>
      </c>
      <c r="G24" s="9">
        <v>3.7792670342069443</v>
      </c>
      <c r="H24" s="9">
        <v>5.0338502381460035</v>
      </c>
      <c r="I24" s="9">
        <v>4.5393602758092317</v>
      </c>
      <c r="J24" s="9">
        <v>4.8368455341593899</v>
      </c>
      <c r="K24" s="9">
        <v>5.0494208566281813</v>
      </c>
      <c r="L24" s="9">
        <v>5.5611284298898109</v>
      </c>
      <c r="M24" s="9">
        <v>6.0718875357535671</v>
      </c>
      <c r="N24" s="9">
        <v>6.6766233687146412</v>
      </c>
      <c r="O24" s="9">
        <v>6.8009466274690302</v>
      </c>
      <c r="P24" s="9">
        <v>5.5098937080836707</v>
      </c>
      <c r="Q24" s="9">
        <v>4.425639016156258</v>
      </c>
      <c r="R24" s="9">
        <v>2.7170052964692459</v>
      </c>
      <c r="S24" s="9">
        <v>2.3473401574921593</v>
      </c>
      <c r="T24" s="9">
        <v>2.285239117810328</v>
      </c>
      <c r="U24" s="9">
        <v>2.0655293709394171</v>
      </c>
      <c r="V24" s="9">
        <v>2.2596292129924538</v>
      </c>
      <c r="W24" s="9">
        <v>2.5795175617198693</v>
      </c>
      <c r="X24" s="9">
        <v>2.4406238802539328</v>
      </c>
      <c r="Y24" s="9">
        <v>2.7830904869317385</v>
      </c>
      <c r="Z24" s="9">
        <v>3.0097241861735822</v>
      </c>
      <c r="AA24" s="9">
        <v>3.2626036595363033</v>
      </c>
      <c r="AB24" s="9">
        <v>3.5049021619657297</v>
      </c>
      <c r="AC24" s="9">
        <v>3.5370085527244628</v>
      </c>
      <c r="AD24" s="9">
        <v>3.8934727075197464</v>
      </c>
    </row>
    <row r="25" spans="1:30" x14ac:dyDescent="0.25">
      <c r="A25" t="s">
        <v>21</v>
      </c>
      <c r="B25" s="9">
        <v>6.6112600700248541</v>
      </c>
      <c r="C25" s="9">
        <v>6.0608954489465257</v>
      </c>
      <c r="D25" s="9">
        <v>5.8143651546482324</v>
      </c>
      <c r="E25" s="9">
        <v>5.290177460611309</v>
      </c>
      <c r="F25" s="9">
        <v>4.9648595985637742</v>
      </c>
      <c r="G25" s="9">
        <v>5.0984564043296237</v>
      </c>
      <c r="H25" s="9">
        <v>6.0160949008123081</v>
      </c>
      <c r="I25" s="9">
        <v>5.7538874560728779</v>
      </c>
      <c r="J25" s="9">
        <v>5.7160244125720157</v>
      </c>
      <c r="K25" s="9">
        <v>5.4066364001204912</v>
      </c>
      <c r="L25" s="9">
        <v>5.3843576258977066</v>
      </c>
      <c r="M25" s="9">
        <v>5.4426011536189369</v>
      </c>
      <c r="N25" s="9">
        <v>4.9364198426698707</v>
      </c>
      <c r="O25" s="9">
        <v>5.3966299494365462</v>
      </c>
      <c r="P25" s="9">
        <v>4.1337271942633205</v>
      </c>
      <c r="Q25" s="9">
        <v>3.2868669659079974</v>
      </c>
      <c r="R25" s="9">
        <v>2.2898997619158603</v>
      </c>
      <c r="S25" s="9">
        <v>1.9410553002693709</v>
      </c>
      <c r="T25" s="9">
        <v>2.0610546187247616</v>
      </c>
      <c r="U25" s="9">
        <v>2.3082951542581891</v>
      </c>
      <c r="V25" s="9">
        <v>2.5842443798161634</v>
      </c>
      <c r="W25" s="9">
        <v>3.0240344751406578</v>
      </c>
      <c r="X25" s="9">
        <v>2.7402390309902711</v>
      </c>
      <c r="Y25" s="9">
        <v>2.8482792432464206</v>
      </c>
      <c r="Z25" s="9">
        <v>2.8373498047449197</v>
      </c>
      <c r="AA25" s="9">
        <v>2.691356902391532</v>
      </c>
      <c r="AB25" s="9">
        <v>3.0861515754400788</v>
      </c>
      <c r="AC25" s="9">
        <v>3.0538630020971258</v>
      </c>
      <c r="AD25" s="9">
        <v>2.9131597479797668</v>
      </c>
    </row>
    <row r="26" spans="1:30" x14ac:dyDescent="0.25">
      <c r="A26" t="s">
        <v>22</v>
      </c>
      <c r="B26" s="9">
        <v>2.738144855554558</v>
      </c>
      <c r="C26" s="9">
        <v>2.904730818295612</v>
      </c>
      <c r="D26" s="9">
        <v>3.0034725215838836</v>
      </c>
      <c r="E26" s="9">
        <v>2.709846948411792</v>
      </c>
      <c r="F26" s="9">
        <v>2.8364643006622581</v>
      </c>
      <c r="G26" s="9">
        <v>2.8102473135370003</v>
      </c>
      <c r="H26" s="9">
        <v>3.133581483127664</v>
      </c>
      <c r="I26" s="9">
        <v>3.0714948854031365</v>
      </c>
      <c r="J26" s="9">
        <v>2.8296974864740458</v>
      </c>
      <c r="K26" s="9">
        <v>2.6625468102739229</v>
      </c>
      <c r="L26" s="9">
        <v>2.7215894269250511</v>
      </c>
      <c r="M26" s="9">
        <v>3.1540358096804004</v>
      </c>
      <c r="N26" s="9">
        <v>3.5053048985220703</v>
      </c>
      <c r="O26" s="9">
        <v>3.8338104318248902</v>
      </c>
      <c r="P26" s="9">
        <v>3.0545621555037346</v>
      </c>
      <c r="Q26" s="9">
        <v>2.3879124796958249</v>
      </c>
      <c r="R26" s="9">
        <v>1.5277555133609433</v>
      </c>
      <c r="S26" s="9">
        <v>1.2183908433961943</v>
      </c>
      <c r="T26" s="9">
        <v>1.3820273999305561</v>
      </c>
      <c r="U26" s="9">
        <v>1.1679385227399521</v>
      </c>
      <c r="V26" s="9">
        <v>1.6672496263281089</v>
      </c>
      <c r="W26" s="9">
        <v>2.1695692044773929</v>
      </c>
      <c r="X26" s="9">
        <v>2.1385500137179405</v>
      </c>
      <c r="Y26" s="9">
        <v>2.5633013626806624</v>
      </c>
      <c r="Z26" s="9">
        <v>2.3857231576850517</v>
      </c>
      <c r="AA26" s="9">
        <v>2.582916154298935</v>
      </c>
      <c r="AB26" s="9">
        <v>2.4752676553795392</v>
      </c>
      <c r="AC26" s="9">
        <v>2.5185343971754128</v>
      </c>
      <c r="AD26" s="9">
        <v>2.424446969761699</v>
      </c>
    </row>
    <row r="27" spans="1:30" x14ac:dyDescent="0.25">
      <c r="A27" t="s">
        <v>23</v>
      </c>
      <c r="B27" s="9">
        <v>3.9096871352751115</v>
      </c>
      <c r="C27" s="9">
        <v>4.1718961847954299</v>
      </c>
      <c r="D27" s="9">
        <v>4.8489845198712382</v>
      </c>
      <c r="E27" s="9">
        <v>4.8888851621310474</v>
      </c>
      <c r="F27" s="9">
        <v>5.3757070407541336</v>
      </c>
      <c r="G27" s="9">
        <v>5.0316541395643526</v>
      </c>
      <c r="H27" s="9">
        <v>5.5471200219220913</v>
      </c>
      <c r="I27" s="9">
        <v>5.5006323643838186</v>
      </c>
      <c r="J27" s="9">
        <v>5.273977764269099</v>
      </c>
      <c r="K27" s="9">
        <v>5.0183563003947498</v>
      </c>
      <c r="L27" s="9">
        <v>4.9889623401636038</v>
      </c>
      <c r="M27" s="9">
        <v>5.369204649028319</v>
      </c>
      <c r="N27" s="9">
        <v>5.4419975903290947</v>
      </c>
      <c r="O27" s="9">
        <v>4.5097385499769826</v>
      </c>
      <c r="P27" s="9">
        <v>2.908605460637474</v>
      </c>
      <c r="Q27" s="9">
        <v>1.7764719010079106</v>
      </c>
      <c r="R27" s="9">
        <v>1.0969258830575068</v>
      </c>
      <c r="S27" s="9">
        <v>0.69524180507960787</v>
      </c>
      <c r="T27" s="9">
        <v>0.91874572327662285</v>
      </c>
      <c r="U27" s="9">
        <v>0.94515328411170108</v>
      </c>
      <c r="V27" s="9">
        <v>1.1812142482402765</v>
      </c>
      <c r="W27" s="9">
        <v>1.5892400070117387</v>
      </c>
      <c r="X27" s="9">
        <v>1.594436909341723</v>
      </c>
      <c r="Y27" s="9">
        <v>1.8346198790616481</v>
      </c>
      <c r="Z27" s="9">
        <v>2.0502069646157466</v>
      </c>
      <c r="AA27" s="9">
        <v>2.3678046723021682</v>
      </c>
      <c r="AB27" s="9">
        <v>1.9604925702538207</v>
      </c>
      <c r="AC27" s="9">
        <v>2.0631369998082083</v>
      </c>
      <c r="AD27" s="9">
        <v>1.9602362573880097</v>
      </c>
    </row>
    <row r="28" spans="1:30" x14ac:dyDescent="0.25">
      <c r="A28" t="s">
        <v>24</v>
      </c>
      <c r="B28" s="9">
        <v>5.8951095414673773</v>
      </c>
      <c r="C28" s="9">
        <v>6.0297997947236324</v>
      </c>
      <c r="D28" s="9">
        <v>5.6129747780784518</v>
      </c>
      <c r="E28" s="9">
        <v>5.5356214220341364</v>
      </c>
      <c r="F28" s="9">
        <v>5.8185481363669913</v>
      </c>
      <c r="G28" s="9">
        <v>5.3117439031206182</v>
      </c>
      <c r="H28" s="9">
        <v>6.4410395117986985</v>
      </c>
      <c r="I28" s="9">
        <v>6.9816656154696002</v>
      </c>
      <c r="J28" s="9">
        <v>6.6510029405970217</v>
      </c>
      <c r="K28" s="9">
        <v>6.8537824948081356</v>
      </c>
      <c r="L28" s="9">
        <v>7.7659901951310379</v>
      </c>
      <c r="M28" s="9">
        <v>8.3200555963188023</v>
      </c>
      <c r="N28" s="9">
        <v>8.2243239742493337</v>
      </c>
      <c r="O28" s="9">
        <v>7.1312239750074129</v>
      </c>
      <c r="P28" s="9">
        <v>5.1034606971359846</v>
      </c>
      <c r="Q28" s="9">
        <v>3.4433072803192037</v>
      </c>
      <c r="R28" s="9">
        <v>2.2014408946186195</v>
      </c>
      <c r="S28" s="9">
        <v>1.784631266777664</v>
      </c>
      <c r="T28" s="9">
        <v>1.8527814504943951</v>
      </c>
      <c r="U28" s="9">
        <v>1.6627327171184787</v>
      </c>
      <c r="V28" s="9">
        <v>2.9930264993026499</v>
      </c>
      <c r="W28" s="9">
        <v>3.1973940675070671</v>
      </c>
      <c r="X28" s="9">
        <v>3.1195754736445389</v>
      </c>
      <c r="Y28" s="9">
        <v>3.564003076585311</v>
      </c>
      <c r="Z28" s="9">
        <v>3.8819190061824029</v>
      </c>
      <c r="AA28" s="9">
        <v>3.9418000485879419</v>
      </c>
      <c r="AB28" s="9">
        <v>4.5773024421432043</v>
      </c>
      <c r="AC28" s="9">
        <v>5.068392087804849</v>
      </c>
      <c r="AD28" s="9">
        <v>4.9320459457541528</v>
      </c>
    </row>
    <row r="29" spans="1:30" x14ac:dyDescent="0.25">
      <c r="A29" t="s">
        <v>25</v>
      </c>
      <c r="B29" s="9">
        <v>2.4216600075166852</v>
      </c>
      <c r="C29" s="9">
        <v>3.0794050935393957</v>
      </c>
      <c r="D29" s="9">
        <v>4.1048264469015754</v>
      </c>
      <c r="E29" s="9">
        <v>3.9962271275180354</v>
      </c>
      <c r="F29" s="9">
        <v>3.8255671282415564</v>
      </c>
      <c r="G29" s="9">
        <v>3.6894736341187175</v>
      </c>
      <c r="H29" s="9">
        <v>4.6810003143928309</v>
      </c>
      <c r="I29" s="9">
        <v>4.64888812798005</v>
      </c>
      <c r="J29" s="9">
        <v>3.956672505128402</v>
      </c>
      <c r="K29" s="9">
        <v>3.4728429151971576</v>
      </c>
      <c r="L29" s="9">
        <v>3.9444764910810264</v>
      </c>
      <c r="M29" s="9">
        <v>4.1871316648955901</v>
      </c>
      <c r="N29" s="9">
        <v>5.0300968151719792</v>
      </c>
      <c r="O29" s="9">
        <v>4.6098633042699042</v>
      </c>
      <c r="P29" s="9">
        <v>5.7205252501051644</v>
      </c>
      <c r="Q29" s="9">
        <v>5.7479467959772572</v>
      </c>
      <c r="R29" s="9">
        <v>3.8767815792491094</v>
      </c>
      <c r="S29" s="9">
        <v>2.364154883069812</v>
      </c>
      <c r="T29" s="9">
        <v>1.7703404850510753</v>
      </c>
      <c r="U29" s="9">
        <v>1.7699697262337173</v>
      </c>
      <c r="V29" s="9">
        <v>2.02338739643081</v>
      </c>
      <c r="W29" s="9">
        <v>2.2740354915431902</v>
      </c>
      <c r="X29" s="9">
        <v>2.3246159954971639</v>
      </c>
      <c r="Y29" s="9">
        <v>2.2891208070547058</v>
      </c>
      <c r="Z29" s="9">
        <v>2.3025518333308255</v>
      </c>
      <c r="AA29" s="9">
        <v>2.5014428185753448</v>
      </c>
      <c r="AB29" s="9">
        <v>2.3075022486664731</v>
      </c>
      <c r="AC29" s="9">
        <v>2.3342747211679971</v>
      </c>
      <c r="AD29" s="9">
        <v>2.641306516688255</v>
      </c>
    </row>
    <row r="30" spans="1:30" x14ac:dyDescent="0.25">
      <c r="A30" t="s">
        <v>26</v>
      </c>
      <c r="B30" s="9">
        <v>3.8658478775959888</v>
      </c>
      <c r="C30" s="9">
        <v>4.1433766400388565</v>
      </c>
      <c r="D30" s="9">
        <v>4.9939350974001009</v>
      </c>
      <c r="E30" s="9">
        <v>4.5603339962926865</v>
      </c>
      <c r="F30" s="9">
        <v>4.8991335139630339</v>
      </c>
      <c r="G30" s="9">
        <v>4.6523902866464963</v>
      </c>
      <c r="H30" s="9">
        <v>4.7184749341708656</v>
      </c>
      <c r="I30" s="9">
        <v>4.9082554882306111</v>
      </c>
      <c r="J30" s="9">
        <v>4.3373932304136495</v>
      </c>
      <c r="K30" s="9">
        <v>4.3854595399300358</v>
      </c>
      <c r="L30" s="9">
        <v>4.9790081632473253</v>
      </c>
      <c r="M30" s="9">
        <v>5.1334614144421051</v>
      </c>
      <c r="N30" s="9">
        <v>5.7050239389701103</v>
      </c>
      <c r="O30" s="9">
        <v>5.7188746697062323</v>
      </c>
      <c r="P30" s="9">
        <v>4.9928937012725614</v>
      </c>
      <c r="Q30" s="9">
        <v>3.6559814063834368</v>
      </c>
      <c r="R30" s="9">
        <v>2.2405786982799891</v>
      </c>
      <c r="S30" s="9">
        <v>1.6869403706169075</v>
      </c>
      <c r="T30" s="9">
        <v>1.6175543758606652</v>
      </c>
      <c r="U30" s="9">
        <v>1.5374680054604901</v>
      </c>
      <c r="V30" s="9">
        <v>2.0406480090447654</v>
      </c>
      <c r="W30" s="9">
        <v>2.2684138594328074</v>
      </c>
      <c r="X30" s="9">
        <v>2.6924657500334206</v>
      </c>
      <c r="Y30" s="9">
        <v>3.0193842029782019</v>
      </c>
      <c r="Z30" s="9">
        <v>3.118667284807525</v>
      </c>
      <c r="AA30" s="9">
        <v>3.0780271958126657</v>
      </c>
      <c r="AB30" s="9">
        <v>2.7546585969997319</v>
      </c>
      <c r="AC30" s="9">
        <v>2.843428236414935</v>
      </c>
      <c r="AD30" s="9">
        <v>3.2235049551700623</v>
      </c>
    </row>
    <row r="31" spans="1:30" x14ac:dyDescent="0.25">
      <c r="A31" t="s">
        <v>27</v>
      </c>
      <c r="B31" s="9">
        <v>2.533935771294058</v>
      </c>
      <c r="C31" s="9">
        <v>3.4195524101176842</v>
      </c>
      <c r="D31" s="9">
        <v>3.5383303525580665</v>
      </c>
      <c r="E31" s="9">
        <v>3.5278323404588483</v>
      </c>
      <c r="F31" s="9">
        <v>3.0547900202588019</v>
      </c>
      <c r="G31" s="9">
        <v>2.8132276324504439</v>
      </c>
      <c r="H31" s="9">
        <v>2.9117724974503516</v>
      </c>
      <c r="I31" s="9">
        <v>2.9067297704181909</v>
      </c>
      <c r="J31" s="9">
        <v>2.8458473532623789</v>
      </c>
      <c r="K31" s="9">
        <v>2.8711267628927812</v>
      </c>
      <c r="L31" s="9">
        <v>3.9202910711915644</v>
      </c>
      <c r="M31" s="9">
        <v>4.096212607244218</v>
      </c>
      <c r="N31" s="9">
        <v>5.3494105971017483</v>
      </c>
      <c r="O31" s="9">
        <v>5.1090200850546008</v>
      </c>
      <c r="P31" s="9">
        <v>4.7675429204821702</v>
      </c>
      <c r="Q31" s="9">
        <v>4.3049384993977435</v>
      </c>
      <c r="R31" s="9">
        <v>2.4333915394581198</v>
      </c>
      <c r="S31" s="9">
        <v>1.7134459776703233</v>
      </c>
      <c r="T31" s="9">
        <v>2.0409193221160153</v>
      </c>
      <c r="U31" s="9">
        <v>1.9187623681978669</v>
      </c>
      <c r="V31" s="9">
        <v>2.7246436851204181</v>
      </c>
      <c r="W31" s="9">
        <v>4.7862364641406963</v>
      </c>
      <c r="X31" s="9">
        <v>3.8028390750760028</v>
      </c>
      <c r="Y31" s="9">
        <v>4.6786460428795102</v>
      </c>
      <c r="Z31" s="9">
        <v>4.5876885668582927</v>
      </c>
      <c r="AA31" s="9">
        <v>4.6799296302551943</v>
      </c>
      <c r="AB31" s="9">
        <v>4.8021412332433622</v>
      </c>
      <c r="AC31" s="9">
        <v>4.4630383610108373</v>
      </c>
      <c r="AD31" s="9">
        <v>5.5054672604224111</v>
      </c>
    </row>
    <row r="32" spans="1:30" x14ac:dyDescent="0.25">
      <c r="A32" t="s">
        <v>28</v>
      </c>
      <c r="B32" s="9">
        <v>4.2092952722343773</v>
      </c>
      <c r="C32" s="9">
        <v>4.8078682553535685</v>
      </c>
      <c r="D32" s="9">
        <v>4.8576948859456168</v>
      </c>
      <c r="E32" s="9">
        <v>4.9928385424629784</v>
      </c>
      <c r="F32" s="9">
        <v>6.1244543008648042</v>
      </c>
      <c r="G32" s="9">
        <v>5.9660322624667739</v>
      </c>
      <c r="H32" s="9">
        <v>5.7563590908324569</v>
      </c>
      <c r="I32" s="9">
        <v>5.2196001507777776</v>
      </c>
      <c r="J32" s="9">
        <v>5.3126932816748553</v>
      </c>
      <c r="K32" s="9">
        <v>4.7667335722708444</v>
      </c>
      <c r="L32" s="9">
        <v>5.3683058186926749</v>
      </c>
      <c r="M32" s="9">
        <v>5.9465916809833876</v>
      </c>
      <c r="N32" s="9">
        <v>6.2422472089952388</v>
      </c>
      <c r="O32" s="9">
        <v>5.6366828896103707</v>
      </c>
      <c r="P32" s="9">
        <v>4.64265386053874</v>
      </c>
      <c r="Q32" s="9">
        <v>4.2636702103799395</v>
      </c>
      <c r="R32" s="9">
        <v>3.532664060682106</v>
      </c>
      <c r="S32" s="9">
        <v>2.8410924579752774</v>
      </c>
      <c r="T32" s="9">
        <v>2.9520258899393363</v>
      </c>
      <c r="U32" s="9">
        <v>2.8263134508184522</v>
      </c>
      <c r="V32" s="9">
        <v>3.2993632703616731</v>
      </c>
      <c r="W32" s="9">
        <v>4.0427416895476664</v>
      </c>
      <c r="X32" s="9">
        <v>4.0905234433802935</v>
      </c>
      <c r="Y32" s="9">
        <v>4.2789363333807247</v>
      </c>
      <c r="Z32" s="9">
        <v>4.2371214429921489</v>
      </c>
      <c r="AA32" s="9">
        <v>4.6233746722740454</v>
      </c>
      <c r="AB32" s="9">
        <v>4.0851472231801207</v>
      </c>
      <c r="AC32" s="9">
        <v>4.1524994424525676</v>
      </c>
      <c r="AD32" s="9">
        <v>4.834676298971937</v>
      </c>
    </row>
    <row r="33" spans="1:30" x14ac:dyDescent="0.25">
      <c r="A33" t="s">
        <v>29</v>
      </c>
      <c r="B33" s="9">
        <v>12.981196278032366</v>
      </c>
      <c r="C33" s="9">
        <v>16.88382165734312</v>
      </c>
      <c r="D33" s="9">
        <v>21.3342872915734</v>
      </c>
      <c r="E33" s="9">
        <v>21.499865314524992</v>
      </c>
      <c r="F33" s="9">
        <v>23.327629103099575</v>
      </c>
      <c r="G33" s="9">
        <v>20.775480266247946</v>
      </c>
      <c r="H33" s="9">
        <v>21.217796822061601</v>
      </c>
      <c r="I33" s="9">
        <v>18.04225279714888</v>
      </c>
      <c r="J33" s="9">
        <v>15.99264095790396</v>
      </c>
      <c r="K33" s="9">
        <v>17.215505726032085</v>
      </c>
      <c r="L33" s="9">
        <v>16.383819787642878</v>
      </c>
      <c r="M33" s="9">
        <v>19.283633857304846</v>
      </c>
      <c r="N33" s="9">
        <v>18.990530307873676</v>
      </c>
      <c r="O33" s="9">
        <v>19.623846130757936</v>
      </c>
      <c r="P33" s="9">
        <v>15.636285219795946</v>
      </c>
      <c r="Q33" s="9">
        <v>10.460686978292026</v>
      </c>
      <c r="R33" s="9">
        <v>5.6077900837720405</v>
      </c>
      <c r="S33" s="9">
        <v>2.519494983545433</v>
      </c>
      <c r="T33" s="9">
        <v>2.3841038037982107</v>
      </c>
      <c r="U33" s="9">
        <v>2.2715595437567311</v>
      </c>
      <c r="V33" s="9">
        <v>3.3049510505816726</v>
      </c>
      <c r="W33" s="9">
        <v>4.0238304099884905</v>
      </c>
      <c r="X33" s="9">
        <v>4.617346622039884</v>
      </c>
      <c r="Y33" s="9">
        <v>4.9094815429918661</v>
      </c>
      <c r="Z33" s="9">
        <v>6.1488822782924117</v>
      </c>
      <c r="AA33" s="9">
        <v>6.5758284470527038</v>
      </c>
      <c r="AB33" s="9">
        <v>5.8220392810301167</v>
      </c>
      <c r="AC33" s="9">
        <v>6.5171441041733598</v>
      </c>
      <c r="AD33" s="9">
        <v>6.3312621966551186</v>
      </c>
    </row>
    <row r="34" spans="1:30" x14ac:dyDescent="0.25">
      <c r="A34" t="s">
        <v>30</v>
      </c>
      <c r="B34" s="9">
        <v>3.6054300724500927</v>
      </c>
      <c r="C34" s="9">
        <v>3.7346583602969545</v>
      </c>
      <c r="D34" s="9">
        <v>4.1189563780720064</v>
      </c>
      <c r="E34" s="9">
        <v>3.8608454579418368</v>
      </c>
      <c r="F34" s="9">
        <v>4.2437420742129346</v>
      </c>
      <c r="G34" s="9">
        <v>4.6060521343051155</v>
      </c>
      <c r="H34" s="9">
        <v>4.8666622253068121</v>
      </c>
      <c r="I34" s="9">
        <v>5.2666896449521872</v>
      </c>
      <c r="J34" s="9">
        <v>5.3876094660620923</v>
      </c>
      <c r="K34" s="9">
        <v>5.2759142249766429</v>
      </c>
      <c r="L34" s="9">
        <v>6.8616149064407619</v>
      </c>
      <c r="M34" s="9">
        <v>6.7516252031503941</v>
      </c>
      <c r="N34" s="9">
        <v>6.7071228202625948</v>
      </c>
      <c r="O34" s="9">
        <v>5.8421615227510069</v>
      </c>
      <c r="P34" s="9">
        <v>4.3389236687254327</v>
      </c>
      <c r="Q34" s="9">
        <v>3.4749417160619869</v>
      </c>
      <c r="R34" s="9">
        <v>2.4576223529644214</v>
      </c>
      <c r="S34" s="9">
        <v>1.737707259771659</v>
      </c>
      <c r="T34" s="9">
        <v>2.0276319916282342</v>
      </c>
      <c r="U34" s="9">
        <v>1.7766751183692759</v>
      </c>
      <c r="V34" s="9">
        <v>1.7332527099058865</v>
      </c>
      <c r="W34" s="9">
        <v>2.1005490961912856</v>
      </c>
      <c r="X34" s="9">
        <v>2.5519821143902561</v>
      </c>
      <c r="Y34" s="9">
        <v>2.8135000149534948</v>
      </c>
      <c r="Z34" s="9">
        <v>2.8250479647896025</v>
      </c>
      <c r="AA34" s="9">
        <v>2.6843997497028647</v>
      </c>
      <c r="AB34" s="9">
        <v>3.2802878683220866</v>
      </c>
      <c r="AC34" s="9">
        <v>3.4854932785021568</v>
      </c>
      <c r="AD34" s="9">
        <v>3.1353240705796286</v>
      </c>
    </row>
    <row r="35" spans="1:30" x14ac:dyDescent="0.25">
      <c r="A35" t="s">
        <v>31</v>
      </c>
      <c r="B35" s="9">
        <v>2.4364538048511899</v>
      </c>
      <c r="C35" s="9">
        <v>3.198520462060999</v>
      </c>
      <c r="D35" s="9">
        <v>3.2060429388508052</v>
      </c>
      <c r="E35" s="9">
        <v>2.7017686095439055</v>
      </c>
      <c r="F35" s="9">
        <v>3.0179943527935893</v>
      </c>
      <c r="G35" s="9">
        <v>3.4786914319499767</v>
      </c>
      <c r="H35" s="9">
        <v>3.87188405668206</v>
      </c>
      <c r="I35" s="9">
        <v>3.9266096324243449</v>
      </c>
      <c r="J35" s="9">
        <v>4.1023075287099262</v>
      </c>
      <c r="K35" s="9">
        <v>3.3283992750926061</v>
      </c>
      <c r="L35" s="9">
        <v>3.5592506316468486</v>
      </c>
      <c r="M35" s="9">
        <v>3.8347236880685265</v>
      </c>
      <c r="N35" s="9">
        <v>4.1618792200321479</v>
      </c>
      <c r="O35" s="9">
        <v>4.4600226491665369</v>
      </c>
      <c r="P35" s="9">
        <v>3.9626266454806278</v>
      </c>
      <c r="Q35" s="9">
        <v>2.925712889719096</v>
      </c>
      <c r="R35" s="9">
        <v>2.1080025576592596</v>
      </c>
      <c r="S35" s="9">
        <v>1.4186346067352078</v>
      </c>
      <c r="T35" s="9">
        <v>1.5381641422856951</v>
      </c>
      <c r="U35" s="9">
        <v>1.4670582446589204</v>
      </c>
      <c r="V35" s="9">
        <v>2.0279976499239005</v>
      </c>
      <c r="W35" s="9">
        <v>2.7330649377538787</v>
      </c>
      <c r="X35" s="9">
        <v>3.1751573792044616</v>
      </c>
      <c r="Y35" s="9">
        <v>3.4452001237386014</v>
      </c>
      <c r="Z35" s="9">
        <v>3.0194113224149337</v>
      </c>
      <c r="AA35" s="9">
        <v>3.206630133367506</v>
      </c>
      <c r="AB35" s="9">
        <v>3.1424705878383623</v>
      </c>
      <c r="AC35" s="9">
        <v>4.105718223450495</v>
      </c>
      <c r="AD35" s="9">
        <v>3.8951509756250791</v>
      </c>
    </row>
    <row r="36" spans="1:30" x14ac:dyDescent="0.25">
      <c r="A36" t="s">
        <v>32</v>
      </c>
      <c r="B36" s="9">
        <v>4.5801043808318838</v>
      </c>
      <c r="C36" s="9">
        <v>5.4949511962386151</v>
      </c>
      <c r="D36" s="9">
        <v>6.9828812051321911</v>
      </c>
      <c r="E36" s="9">
        <v>6.5435620301031197</v>
      </c>
      <c r="F36" s="9">
        <v>5.9666465629361056</v>
      </c>
      <c r="G36" s="9">
        <v>5.957842964840891</v>
      </c>
      <c r="H36" s="9">
        <v>5.948538679634388</v>
      </c>
      <c r="I36" s="9">
        <v>5.5844087171033721</v>
      </c>
      <c r="J36" s="9">
        <v>4.8698553264763316</v>
      </c>
      <c r="K36" s="9">
        <v>5.4534337142202007</v>
      </c>
      <c r="L36" s="9">
        <v>6.5034988780844589</v>
      </c>
      <c r="M36" s="9">
        <v>7.3280733542326422</v>
      </c>
      <c r="N36" s="9">
        <v>6.594677614549366</v>
      </c>
      <c r="O36" s="9">
        <v>7.3385037525733932</v>
      </c>
      <c r="P36" s="9">
        <v>6.917457853350709</v>
      </c>
      <c r="Q36" s="9">
        <v>4.6259679307763042</v>
      </c>
      <c r="R36" s="9">
        <v>3.0189062109892166</v>
      </c>
      <c r="S36" s="9">
        <v>2.2790629624283558</v>
      </c>
      <c r="T36" s="9">
        <v>2.1955677913643905</v>
      </c>
      <c r="U36" s="9">
        <v>1.9546240772968035</v>
      </c>
      <c r="V36" s="9">
        <v>2.2378533468409239</v>
      </c>
      <c r="W36" s="9">
        <v>2.466035273717492</v>
      </c>
      <c r="X36" s="9">
        <v>2.2959129973840278</v>
      </c>
      <c r="Y36" s="9">
        <v>2.2004037183425829</v>
      </c>
      <c r="Z36" s="9">
        <v>2.3239532533195066</v>
      </c>
      <c r="AA36" s="9">
        <v>2.2653384580981668</v>
      </c>
      <c r="AB36" s="9">
        <v>2.298741877030444</v>
      </c>
      <c r="AC36" s="9">
        <v>2.3908928889511221</v>
      </c>
      <c r="AD36" s="9">
        <v>2.4646221180355186</v>
      </c>
    </row>
    <row r="37" spans="1:30" x14ac:dyDescent="0.25">
      <c r="A37" t="s">
        <v>33</v>
      </c>
      <c r="B37" s="9">
        <v>1.6508653452222628</v>
      </c>
      <c r="C37" s="9">
        <v>1.5767690390561788</v>
      </c>
      <c r="D37" s="9">
        <v>1.7147985212251688</v>
      </c>
      <c r="E37" s="9">
        <v>1.5459264672307664</v>
      </c>
      <c r="F37" s="9">
        <v>1.9232459784482914</v>
      </c>
      <c r="G37" s="9">
        <v>1.812305932630127</v>
      </c>
      <c r="H37" s="9">
        <v>2.1157348833303278</v>
      </c>
      <c r="I37" s="9">
        <v>2.3407118725084977</v>
      </c>
      <c r="J37" s="9">
        <v>2.3210983392082216</v>
      </c>
      <c r="K37" s="9">
        <v>2.3865422952288333</v>
      </c>
      <c r="L37" s="9">
        <v>2.5681635297683121</v>
      </c>
      <c r="M37" s="9">
        <v>2.5922068275248478</v>
      </c>
      <c r="N37" s="9">
        <v>2.7904343969379237</v>
      </c>
      <c r="O37" s="9">
        <v>3.237875020710713</v>
      </c>
      <c r="P37" s="9">
        <v>2.8465349579376853</v>
      </c>
      <c r="Q37" s="9">
        <v>2.8255307049557725</v>
      </c>
      <c r="R37" s="9">
        <v>2.6876862465540547</v>
      </c>
      <c r="S37" s="9">
        <v>0.95011846957999735</v>
      </c>
      <c r="T37" s="9">
        <v>1.0086620815016283</v>
      </c>
      <c r="U37" s="9">
        <v>1.1576969978493761</v>
      </c>
      <c r="V37" s="9">
        <v>1.2706416689340883</v>
      </c>
      <c r="W37" s="9">
        <v>1.660052476021181</v>
      </c>
      <c r="X37" s="9">
        <v>1.8459881127117193</v>
      </c>
      <c r="Y37" s="9">
        <v>3.7955833350841655</v>
      </c>
      <c r="Z37" s="9">
        <v>1.7167614965499516</v>
      </c>
      <c r="AA37" s="9">
        <v>2.0082833138093492</v>
      </c>
      <c r="AB37" s="9">
        <v>1.9329620635344746</v>
      </c>
      <c r="AC37" s="9">
        <v>2.3233158118290422</v>
      </c>
      <c r="AD37" s="9">
        <v>1.8521520265038836</v>
      </c>
    </row>
    <row r="38" spans="1:30" x14ac:dyDescent="0.25">
      <c r="A38" t="s">
        <v>34</v>
      </c>
      <c r="B38" s="9">
        <v>3.5245211765480797</v>
      </c>
      <c r="C38" s="9">
        <v>3.8345933708840065</v>
      </c>
      <c r="D38" s="9">
        <v>4.4511659110327653</v>
      </c>
      <c r="E38" s="9">
        <v>4.239358599649873</v>
      </c>
      <c r="F38" s="9">
        <v>4.5840267839573228</v>
      </c>
      <c r="G38" s="9">
        <v>4.9144046203682166</v>
      </c>
      <c r="H38" s="9">
        <v>5.3350010098295373</v>
      </c>
      <c r="I38" s="9">
        <v>5.5389058566377924</v>
      </c>
      <c r="J38" s="9">
        <v>4.8490313939765004</v>
      </c>
      <c r="K38" s="9">
        <v>4.9956626710297369</v>
      </c>
      <c r="L38" s="9">
        <v>4.7935426973237858</v>
      </c>
      <c r="M38" s="9">
        <v>4.7032348230056602</v>
      </c>
      <c r="N38" s="9">
        <v>5.4410935290288309</v>
      </c>
      <c r="O38" s="9">
        <v>5.6235165110603109</v>
      </c>
      <c r="P38" s="9">
        <v>5.6059197489814707</v>
      </c>
      <c r="Q38" s="9">
        <v>4.7036988334221501</v>
      </c>
      <c r="R38" s="9">
        <v>2.9352972447671175</v>
      </c>
      <c r="S38" s="9">
        <v>1.7884419242111225</v>
      </c>
      <c r="T38" s="9">
        <v>1.769737093593394</v>
      </c>
      <c r="U38" s="9">
        <v>1.6981206891500109</v>
      </c>
      <c r="V38" s="9">
        <v>2.4965621766625889</v>
      </c>
      <c r="W38" s="9">
        <v>2.6044213518069017</v>
      </c>
      <c r="X38" s="9">
        <v>2.5113977193994943</v>
      </c>
      <c r="Y38" s="9">
        <v>2.7276980533849118</v>
      </c>
      <c r="Z38" s="9">
        <v>2.9792944204187406</v>
      </c>
      <c r="AA38" s="9">
        <v>3.262387066725394</v>
      </c>
      <c r="AB38" s="9">
        <v>3.4495491349638807</v>
      </c>
      <c r="AC38" s="9">
        <v>3.3951239189044036</v>
      </c>
      <c r="AD38" s="9">
        <v>3.8477879833151913</v>
      </c>
    </row>
    <row r="39" spans="1:30" x14ac:dyDescent="0.25">
      <c r="A39" t="s">
        <v>35</v>
      </c>
      <c r="B39" s="9">
        <v>4.0445243906853188</v>
      </c>
      <c r="C39" s="9">
        <v>4.6137259917549258</v>
      </c>
      <c r="D39" s="9">
        <v>5.2816516141940291</v>
      </c>
      <c r="E39" s="9">
        <v>4.9645544838422069</v>
      </c>
      <c r="F39" s="9">
        <v>3.6151062909693903</v>
      </c>
      <c r="G39" s="9">
        <v>5.0269523906107381</v>
      </c>
      <c r="H39" s="9">
        <v>4.6628452449640019</v>
      </c>
      <c r="I39" s="9">
        <v>4.0668112223158568</v>
      </c>
      <c r="J39" s="9">
        <v>3.3145229999548302</v>
      </c>
      <c r="K39" s="9">
        <v>4.2045998666796018</v>
      </c>
      <c r="L39" s="9">
        <v>5.1162076443820439</v>
      </c>
      <c r="M39" s="9">
        <v>5.8248293329701619</v>
      </c>
      <c r="N39" s="9">
        <v>6.2555742548917719</v>
      </c>
      <c r="O39" s="9">
        <v>6.2499129376912466</v>
      </c>
      <c r="P39" s="9">
        <v>5.4340629051679796</v>
      </c>
      <c r="Q39" s="9">
        <v>5.1468853684465294</v>
      </c>
      <c r="R39" s="9">
        <v>4.3082931220906096</v>
      </c>
      <c r="S39" s="9">
        <v>4.8047424838488473</v>
      </c>
      <c r="T39" s="9">
        <v>5.6806056151000668</v>
      </c>
      <c r="U39" s="9">
        <v>9.0456087734090325</v>
      </c>
      <c r="V39" s="9">
        <v>14.724583361220802</v>
      </c>
      <c r="W39" s="9">
        <v>14.564080154988806</v>
      </c>
      <c r="X39" s="9">
        <v>17.118429317103811</v>
      </c>
      <c r="Y39" s="9">
        <v>8.2802033520529097</v>
      </c>
      <c r="Z39" s="9">
        <v>5.2650790753775221</v>
      </c>
      <c r="AA39" s="9">
        <v>4.5074033207577093</v>
      </c>
      <c r="AB39" s="9">
        <v>4.2246553570629768</v>
      </c>
      <c r="AC39" s="9">
        <v>3.266886990588223</v>
      </c>
      <c r="AD39" s="9">
        <v>4.4841725270295596</v>
      </c>
    </row>
    <row r="40" spans="1:30" x14ac:dyDescent="0.25">
      <c r="A40" t="s">
        <v>36</v>
      </c>
      <c r="B40" s="9">
        <v>3.8709587159209597</v>
      </c>
      <c r="C40" s="9">
        <v>3.9957959908350071</v>
      </c>
      <c r="D40" s="9">
        <v>4.2435501897996941</v>
      </c>
      <c r="E40" s="9">
        <v>4.0170344779921425</v>
      </c>
      <c r="F40" s="9">
        <v>4.4051004770523585</v>
      </c>
      <c r="G40" s="9">
        <v>4.1459985098771037</v>
      </c>
      <c r="H40" s="9">
        <v>4.274342412966579</v>
      </c>
      <c r="I40" s="9">
        <v>4.9641749670905755</v>
      </c>
      <c r="J40" s="9">
        <v>4.3775959663284594</v>
      </c>
      <c r="K40" s="9">
        <v>4.3847570526170845</v>
      </c>
      <c r="L40" s="9">
        <v>4.4921545081653589</v>
      </c>
      <c r="M40" s="9">
        <v>4.6385643529202287</v>
      </c>
      <c r="N40" s="9">
        <v>4.5139597446825084</v>
      </c>
      <c r="O40" s="9">
        <v>4.1634535195737365</v>
      </c>
      <c r="P40" s="9">
        <v>2.9981152688309156</v>
      </c>
      <c r="Q40" s="9">
        <v>2.3559910779283069</v>
      </c>
      <c r="R40" s="9">
        <v>1.5341207259050085</v>
      </c>
      <c r="S40" s="9">
        <v>1.1573527942311215</v>
      </c>
      <c r="T40" s="9">
        <v>1.1880983225455566</v>
      </c>
      <c r="U40" s="9">
        <v>1.1919552977787902</v>
      </c>
      <c r="V40" s="9">
        <v>1.4635133271479948</v>
      </c>
      <c r="W40" s="9">
        <v>1.7187849210497137</v>
      </c>
      <c r="X40" s="9">
        <v>1.7201459896904969</v>
      </c>
      <c r="Y40" s="9">
        <v>1.7248715079568915</v>
      </c>
      <c r="Z40" s="9">
        <v>1.9601273532954298</v>
      </c>
      <c r="AA40" s="9">
        <v>2.0501973905394153</v>
      </c>
      <c r="AB40" s="9">
        <v>2.0735573961303642</v>
      </c>
      <c r="AC40" s="9">
        <v>1.9704173220261401</v>
      </c>
      <c r="AD40" s="9">
        <v>2.5177711677968198</v>
      </c>
    </row>
    <row r="41" spans="1:30" x14ac:dyDescent="0.25">
      <c r="A41" t="s">
        <v>37</v>
      </c>
      <c r="B41" s="9">
        <v>2.3962493921990502</v>
      </c>
      <c r="C41" s="9">
        <v>2.6861131388500286</v>
      </c>
      <c r="D41" s="9">
        <v>2.9287281211810163</v>
      </c>
      <c r="E41" s="9">
        <v>3.0824851089266208</v>
      </c>
      <c r="F41" s="9">
        <v>3.2344023681661849</v>
      </c>
      <c r="G41" s="9">
        <v>3.379639310023749</v>
      </c>
      <c r="H41" s="9">
        <v>4.3087572369094813</v>
      </c>
      <c r="I41" s="9">
        <v>4.223291892542206</v>
      </c>
      <c r="J41" s="9">
        <v>3.2272212114238075</v>
      </c>
      <c r="K41" s="9">
        <v>3.5626315941276574</v>
      </c>
      <c r="L41" s="9">
        <v>3.719891776628796</v>
      </c>
      <c r="M41" s="9">
        <v>4.2706023466628933</v>
      </c>
      <c r="N41" s="9">
        <v>4.8416657849282583</v>
      </c>
      <c r="O41" s="9">
        <v>5.1744393629369574</v>
      </c>
      <c r="P41" s="9">
        <v>4.4072352111382855</v>
      </c>
      <c r="Q41" s="9">
        <v>4.052995460810175</v>
      </c>
      <c r="R41" s="9">
        <v>2.8623790398192845</v>
      </c>
      <c r="S41" s="9">
        <v>2.3544937394622081</v>
      </c>
      <c r="T41" s="9">
        <v>2.1648855562771838</v>
      </c>
      <c r="U41" s="9">
        <v>2.3178696080894756</v>
      </c>
      <c r="V41" s="9">
        <v>3.123592681419729</v>
      </c>
      <c r="W41" s="9">
        <v>3.5244899245982824</v>
      </c>
      <c r="X41" s="9">
        <v>3.6703567010303964</v>
      </c>
      <c r="Y41" s="9">
        <v>2.95229429962987</v>
      </c>
      <c r="Z41" s="9">
        <v>3.0782993388988129</v>
      </c>
      <c r="AA41" s="9">
        <v>2.8198073928170668</v>
      </c>
      <c r="AB41" s="9">
        <v>2.6631246246977298</v>
      </c>
      <c r="AC41" s="9">
        <v>3.0681631115496448</v>
      </c>
      <c r="AD41" s="9">
        <v>3.4661515773097182</v>
      </c>
    </row>
    <row r="42" spans="1:30" x14ac:dyDescent="0.25">
      <c r="A42" t="s">
        <v>38</v>
      </c>
      <c r="B42" s="9">
        <v>5.7143164575945526</v>
      </c>
      <c r="C42" s="9">
        <v>6.7652224920826898</v>
      </c>
      <c r="D42" s="9">
        <v>7.7958837008469324</v>
      </c>
      <c r="E42" s="9">
        <v>8.3404930443897847</v>
      </c>
      <c r="F42" s="9">
        <v>8.7052402641931188</v>
      </c>
      <c r="G42" s="9">
        <v>8.3246640565308798</v>
      </c>
      <c r="H42" s="9">
        <v>7.8773817014035421</v>
      </c>
      <c r="I42" s="9">
        <v>7.0108324281682934</v>
      </c>
      <c r="J42" s="9">
        <v>5.7955371127804467</v>
      </c>
      <c r="K42" s="9">
        <v>6.1483239170723119</v>
      </c>
      <c r="L42" s="9">
        <v>6.3146378006184278</v>
      </c>
      <c r="M42" s="9">
        <v>7.051691165526293</v>
      </c>
      <c r="N42" s="9">
        <v>7.6507306561239039</v>
      </c>
      <c r="O42" s="9">
        <v>8.5862899444869107</v>
      </c>
      <c r="P42" s="9">
        <v>7.2524784908699083</v>
      </c>
      <c r="Q42" s="9">
        <v>5.668628743098906</v>
      </c>
      <c r="R42" s="9">
        <v>3.0981110968417096</v>
      </c>
      <c r="S42" s="9">
        <v>1.8481856850286196</v>
      </c>
      <c r="T42" s="9">
        <v>1.7896536754347885</v>
      </c>
      <c r="U42" s="9">
        <v>1.9787371613191098</v>
      </c>
      <c r="V42" s="9">
        <v>2.7199288633989576</v>
      </c>
      <c r="W42" s="9">
        <v>3.7825137419695167</v>
      </c>
      <c r="X42" s="9">
        <v>4.1985178467900335</v>
      </c>
      <c r="Y42" s="9">
        <v>4.3573017278405954</v>
      </c>
      <c r="Z42" s="9">
        <v>4.7849262851152536</v>
      </c>
      <c r="AA42" s="9">
        <v>4.8352009768297117</v>
      </c>
      <c r="AB42" s="9">
        <v>4.8121948456067569</v>
      </c>
      <c r="AC42" s="9">
        <v>5.2268485971448602</v>
      </c>
      <c r="AD42" s="9">
        <v>4.4005201879315647</v>
      </c>
    </row>
    <row r="43" spans="1:30" x14ac:dyDescent="0.25">
      <c r="A43" t="s">
        <v>39</v>
      </c>
      <c r="B43" s="9">
        <v>3.1952740459562907</v>
      </c>
      <c r="C43" s="9">
        <v>3.3376786538955496</v>
      </c>
      <c r="D43" s="9">
        <v>3.3389952040868436</v>
      </c>
      <c r="E43" s="9">
        <v>3.0096025000041511</v>
      </c>
      <c r="F43" s="9">
        <v>3.1479460721408392</v>
      </c>
      <c r="G43" s="9">
        <v>3.3186893885828495</v>
      </c>
      <c r="H43" s="9">
        <v>3.4673270496084552</v>
      </c>
      <c r="I43" s="9">
        <v>3.5569403942766127</v>
      </c>
      <c r="J43" s="9">
        <v>3.3438148420736176</v>
      </c>
      <c r="K43" s="9">
        <v>3.366379461044299</v>
      </c>
      <c r="L43" s="9">
        <v>3.658574858825673</v>
      </c>
      <c r="M43" s="9">
        <v>3.8268532350550619</v>
      </c>
      <c r="N43" s="9">
        <v>4.0017816852234702</v>
      </c>
      <c r="O43" s="9">
        <v>3.5763080934201552</v>
      </c>
      <c r="P43" s="9">
        <v>3.1275355574527595</v>
      </c>
      <c r="Q43" s="9">
        <v>2.6794944928488578</v>
      </c>
      <c r="R43" s="9">
        <v>1.9486556163296342</v>
      </c>
      <c r="S43" s="9">
        <v>1.4427413649067511</v>
      </c>
      <c r="T43" s="9">
        <v>1.5529360009427753</v>
      </c>
      <c r="U43" s="9">
        <v>1.1741538357260957</v>
      </c>
      <c r="V43" s="9">
        <v>1.4719883268412404</v>
      </c>
      <c r="W43" s="9">
        <v>1.6941144507727901</v>
      </c>
      <c r="X43" s="9">
        <v>1.962729097107093</v>
      </c>
      <c r="Y43" s="9">
        <v>1.7868873710519242</v>
      </c>
      <c r="Z43" s="9">
        <v>1.8221885529994679</v>
      </c>
      <c r="AA43" s="9">
        <v>1.7651087612280074</v>
      </c>
      <c r="AB43" s="9">
        <v>1.8209700332739824</v>
      </c>
      <c r="AC43" s="9">
        <v>1.8391448691264698</v>
      </c>
      <c r="AD43" s="9">
        <v>1.9789639808693475</v>
      </c>
    </row>
    <row r="44" spans="1:30" x14ac:dyDescent="0.25">
      <c r="A44" t="s">
        <v>40</v>
      </c>
      <c r="B44" s="9">
        <v>2.590520812615996</v>
      </c>
      <c r="C44" s="9">
        <v>2.5845516168730436</v>
      </c>
      <c r="D44" s="9">
        <v>2.5558378598204974</v>
      </c>
      <c r="E44" s="9">
        <v>2.3564425097780739</v>
      </c>
      <c r="F44" s="9">
        <v>2.492261033468373</v>
      </c>
      <c r="G44" s="9">
        <v>2.7072867758362498</v>
      </c>
      <c r="H44" s="9">
        <v>2.6748904530102138</v>
      </c>
      <c r="I44" s="9">
        <v>3.4456343691431028</v>
      </c>
      <c r="J44" s="9">
        <v>2.4717500676017932</v>
      </c>
      <c r="K44" s="9">
        <v>2.2768937380219496</v>
      </c>
      <c r="L44" s="9">
        <v>2.6716823249640012</v>
      </c>
      <c r="M44" s="9">
        <v>2.1337724088106316</v>
      </c>
      <c r="N44" s="9">
        <v>2.3562716189316935</v>
      </c>
      <c r="O44" s="9">
        <v>2.6556395821394192</v>
      </c>
      <c r="P44" s="9">
        <v>2.2293377079774546</v>
      </c>
      <c r="Q44" s="9">
        <v>1.832944770479942</v>
      </c>
      <c r="R44" s="9">
        <v>1.0028407502158763</v>
      </c>
      <c r="S44" s="9">
        <v>0.91207103714150672</v>
      </c>
      <c r="T44" s="9">
        <v>0.886153052104661</v>
      </c>
      <c r="U44" s="9">
        <v>0.66424438879552572</v>
      </c>
      <c r="V44" s="9">
        <v>0.69296127664132756</v>
      </c>
      <c r="W44" s="9">
        <v>0.87915419303497677</v>
      </c>
      <c r="X44" s="9">
        <v>0.90107911796469708</v>
      </c>
      <c r="Y44" s="9">
        <v>0.94428348942080798</v>
      </c>
      <c r="Z44" s="9">
        <v>1.1589917339121358</v>
      </c>
      <c r="AA44" s="9">
        <v>1.0912835501072353</v>
      </c>
      <c r="AB44" s="9">
        <v>1.2215175892868944</v>
      </c>
      <c r="AC44" s="9">
        <v>1.3230538350605487</v>
      </c>
      <c r="AD44" s="9">
        <v>1.2533877501872328</v>
      </c>
    </row>
    <row r="45" spans="1:30" x14ac:dyDescent="0.25">
      <c r="A45" t="s">
        <v>41</v>
      </c>
      <c r="B45" s="9">
        <v>5.6160458771041082</v>
      </c>
      <c r="C45" s="9">
        <v>5.794458505651523</v>
      </c>
      <c r="D45" s="9">
        <v>6.7056579978049644</v>
      </c>
      <c r="E45" s="9">
        <v>6.4755051631876483</v>
      </c>
      <c r="F45" s="9">
        <v>7.8639220278076278</v>
      </c>
      <c r="G45" s="9">
        <v>7.9344264717289885</v>
      </c>
      <c r="H45" s="9">
        <v>8.7447110073034064</v>
      </c>
      <c r="I45" s="9">
        <v>9.3060877012746115</v>
      </c>
      <c r="J45" s="9">
        <v>8.153623693319183</v>
      </c>
      <c r="K45" s="9">
        <v>7.4128012457579899</v>
      </c>
      <c r="L45" s="9">
        <v>8.3022643535035225</v>
      </c>
      <c r="M45" s="9">
        <v>9.2019920502074921</v>
      </c>
      <c r="N45" s="9">
        <v>10.266162675576197</v>
      </c>
      <c r="O45" s="9">
        <v>12.68269264545742</v>
      </c>
      <c r="P45" s="9">
        <v>11.651625217682035</v>
      </c>
      <c r="Q45" s="9">
        <v>9.1426629853896504</v>
      </c>
      <c r="R45" s="9">
        <v>5.7226811416923304</v>
      </c>
      <c r="S45" s="9">
        <v>3.3833187505011031</v>
      </c>
      <c r="T45" s="9">
        <v>3.0244749286322286</v>
      </c>
      <c r="U45" s="9">
        <v>3.3261603948932676</v>
      </c>
      <c r="V45" s="9">
        <v>3.9643765547431706</v>
      </c>
      <c r="W45" s="9">
        <v>5.1872780458658179</v>
      </c>
      <c r="X45" s="9">
        <v>5.7078538461251602</v>
      </c>
      <c r="Y45" s="9">
        <v>6.3378190304505342</v>
      </c>
      <c r="Z45" s="9">
        <v>6.48091861606345</v>
      </c>
      <c r="AA45" s="9">
        <v>7.0658999956635054</v>
      </c>
      <c r="AB45" s="9">
        <v>6.9695752029478548</v>
      </c>
      <c r="AC45" s="9">
        <v>6.9864447383737946</v>
      </c>
      <c r="AD45" s="9">
        <v>8.2522386195022186</v>
      </c>
    </row>
    <row r="46" spans="1:30" x14ac:dyDescent="0.25">
      <c r="A46" t="s">
        <v>42</v>
      </c>
      <c r="B46" s="9">
        <v>4.4574698954985061</v>
      </c>
      <c r="C46" s="9">
        <v>5.2062245727098331</v>
      </c>
      <c r="D46" s="9">
        <v>6.3108716277706014</v>
      </c>
      <c r="E46" s="9">
        <v>5.2619220570929528</v>
      </c>
      <c r="F46" s="9">
        <v>4.9924798035853346</v>
      </c>
      <c r="G46" s="9">
        <v>4.3428587065833852</v>
      </c>
      <c r="H46" s="9">
        <v>4.7291352223418803</v>
      </c>
      <c r="I46" s="9">
        <v>5.0086409969268875</v>
      </c>
      <c r="J46" s="9">
        <v>5.5514100793285381</v>
      </c>
      <c r="K46" s="9">
        <v>5.8775258188956849</v>
      </c>
      <c r="L46" s="9">
        <v>6.336675350648667</v>
      </c>
      <c r="M46" s="9">
        <v>6.5284937458182153</v>
      </c>
      <c r="N46" s="9">
        <v>7.5792189990602239</v>
      </c>
      <c r="O46" s="9">
        <v>7.3308205232026591</v>
      </c>
      <c r="P46" s="9">
        <v>6.7736608801927884</v>
      </c>
      <c r="Q46" s="9">
        <v>6.4576193465829057</v>
      </c>
      <c r="R46" s="9">
        <v>4.8603220526476489</v>
      </c>
      <c r="S46" s="9">
        <v>4.573350167953838</v>
      </c>
      <c r="T46" s="9">
        <v>3.6094404142157552</v>
      </c>
      <c r="U46" s="9">
        <v>3.4149124723820621</v>
      </c>
      <c r="V46" s="9">
        <v>5.0104394148171334</v>
      </c>
      <c r="W46" s="9">
        <v>6.5048869713592747</v>
      </c>
      <c r="X46" s="9">
        <v>5.57628255675733</v>
      </c>
      <c r="Y46" s="9">
        <v>5.2441722643895901</v>
      </c>
      <c r="Z46" s="9">
        <v>6.5833577440132087</v>
      </c>
      <c r="AA46" s="9">
        <v>6.1883964419295623</v>
      </c>
      <c r="AB46" s="9">
        <v>5.6437104980065635</v>
      </c>
      <c r="AC46" s="9">
        <v>4.9767395198207245</v>
      </c>
      <c r="AD46" s="9">
        <v>7.5076175263414786</v>
      </c>
    </row>
    <row r="47" spans="1:30" x14ac:dyDescent="0.25">
      <c r="A47" t="s">
        <v>43</v>
      </c>
      <c r="B47" s="9">
        <v>4.6507787496567117</v>
      </c>
      <c r="C47" s="9">
        <v>5.3058930728050173</v>
      </c>
      <c r="D47" s="9">
        <v>6.1735233824570761</v>
      </c>
      <c r="E47" s="9">
        <v>6.6962173317092679</v>
      </c>
      <c r="F47" s="9">
        <v>7.6261259837066415</v>
      </c>
      <c r="G47" s="9">
        <v>6.3315839390394935</v>
      </c>
      <c r="H47" s="9">
        <v>6.2816153871782223</v>
      </c>
      <c r="I47" s="9">
        <v>6.7536725852939758</v>
      </c>
      <c r="J47" s="9">
        <v>5.6459653780279151</v>
      </c>
      <c r="K47" s="9">
        <v>5.628792849120356</v>
      </c>
      <c r="L47" s="9">
        <v>5.9132996705612468</v>
      </c>
      <c r="M47" s="9">
        <v>6.4177849766716166</v>
      </c>
      <c r="N47" s="9">
        <v>7.5778121065999589</v>
      </c>
      <c r="O47" s="9">
        <v>7.7807638952525409</v>
      </c>
      <c r="P47" s="9">
        <v>7.5553897127923788</v>
      </c>
      <c r="Q47" s="9">
        <v>6.0493282815124436</v>
      </c>
      <c r="R47" s="9">
        <v>3.5837245220460123</v>
      </c>
      <c r="S47" s="9">
        <v>2.3794726910908448</v>
      </c>
      <c r="T47" s="9">
        <v>2.5922355974760829</v>
      </c>
      <c r="U47" s="9">
        <v>2.3400472915479873</v>
      </c>
      <c r="V47" s="9">
        <v>3.1207828305672209</v>
      </c>
      <c r="W47" s="9">
        <v>3.6657240182036381</v>
      </c>
      <c r="X47" s="9">
        <v>4.3185109227934957</v>
      </c>
      <c r="Y47" s="9">
        <v>4.8851054848610094</v>
      </c>
      <c r="Z47" s="9">
        <v>5.4360989626503304</v>
      </c>
      <c r="AA47" s="9">
        <v>5.646079346536907</v>
      </c>
      <c r="AB47" s="9">
        <v>5.4836253979681855</v>
      </c>
      <c r="AC47" s="9">
        <v>6.0554951631144931</v>
      </c>
      <c r="AD47" s="9">
        <v>7.1847030376211745</v>
      </c>
    </row>
    <row r="48" spans="1:30" x14ac:dyDescent="0.25">
      <c r="A48" t="s">
        <v>44</v>
      </c>
      <c r="B48" s="9">
        <v>3.6392780048632107</v>
      </c>
      <c r="C48" s="9">
        <v>4.3204433863776845</v>
      </c>
      <c r="D48" s="9">
        <v>5.5937515319697519</v>
      </c>
      <c r="E48" s="9">
        <v>5.6265339508020098</v>
      </c>
      <c r="F48" s="9">
        <v>6.2517888861763291</v>
      </c>
      <c r="G48" s="9">
        <v>6.5084588420601621</v>
      </c>
      <c r="H48" s="9">
        <v>7.9507866854697324</v>
      </c>
      <c r="I48" s="9">
        <v>7.3120619137532508</v>
      </c>
      <c r="J48" s="9">
        <v>6.7431071041613357</v>
      </c>
      <c r="K48" s="9">
        <v>7.0518135828111772</v>
      </c>
      <c r="L48" s="9">
        <v>7.6083230656986469</v>
      </c>
      <c r="M48" s="9">
        <v>8.0429646845156029</v>
      </c>
      <c r="N48" s="9">
        <v>8.4326965279976704</v>
      </c>
      <c r="O48" s="9">
        <v>9.2461964491104034</v>
      </c>
      <c r="P48" s="9">
        <v>9.2742249646611796</v>
      </c>
      <c r="Q48" s="9">
        <v>7.4266585369752907</v>
      </c>
      <c r="R48" s="9">
        <v>5.3281826566652839</v>
      </c>
      <c r="S48" s="9">
        <v>3.4045969558371278</v>
      </c>
      <c r="T48" s="9">
        <v>3.5045305826261788</v>
      </c>
      <c r="U48" s="9">
        <v>3.7998863270536618</v>
      </c>
      <c r="V48" s="9">
        <v>5.1952682321657777</v>
      </c>
      <c r="W48" s="9">
        <v>5.5688055648478079</v>
      </c>
      <c r="X48" s="9">
        <v>6.3098104623905895</v>
      </c>
      <c r="Y48" s="9">
        <v>6.3870543350134019</v>
      </c>
      <c r="Z48" s="9">
        <v>5.9415569155390635</v>
      </c>
      <c r="AA48" s="9">
        <v>6.1896663761622763</v>
      </c>
      <c r="AB48" s="9">
        <v>6.7381987023453007</v>
      </c>
      <c r="AC48" s="9">
        <v>7.2410560477988692</v>
      </c>
      <c r="AD48" s="9">
        <v>7.889168921268249</v>
      </c>
    </row>
    <row r="49" spans="1:30" x14ac:dyDescent="0.25">
      <c r="A49" t="s">
        <v>45</v>
      </c>
      <c r="B49" s="9">
        <v>7.0211441352117872</v>
      </c>
      <c r="C49" s="9">
        <v>9.2276463718148207</v>
      </c>
      <c r="D49" s="9">
        <v>9.6304668997055582</v>
      </c>
      <c r="E49" s="9">
        <v>10.571769964598888</v>
      </c>
      <c r="F49" s="9">
        <v>11.611306794946033</v>
      </c>
      <c r="G49" s="9">
        <v>9.3265362542891275</v>
      </c>
      <c r="H49" s="9">
        <v>9.931627821506817</v>
      </c>
      <c r="I49" s="9">
        <v>9.6040258498776439</v>
      </c>
      <c r="J49" s="9">
        <v>7.858313336321376</v>
      </c>
      <c r="K49" s="9">
        <v>8.2702964249041582</v>
      </c>
      <c r="L49" s="9">
        <v>8.3133496643818976</v>
      </c>
      <c r="M49" s="9">
        <v>9.5439374917642485</v>
      </c>
      <c r="N49" s="9">
        <v>10.104597806444092</v>
      </c>
      <c r="O49" s="9">
        <v>11.31089436994221</v>
      </c>
      <c r="P49" s="9">
        <v>10.244675623548064</v>
      </c>
      <c r="Q49" s="9">
        <v>7.8113872564908187</v>
      </c>
      <c r="R49" s="9">
        <v>4.0949610387269537</v>
      </c>
      <c r="S49" s="9">
        <v>3.6652430894819421</v>
      </c>
      <c r="T49" s="9">
        <v>3.3043730788895203</v>
      </c>
      <c r="U49" s="9">
        <v>3.5466145515999909</v>
      </c>
      <c r="V49" s="9">
        <v>4.5572300786294742</v>
      </c>
      <c r="W49" s="9">
        <v>5.4567915459402991</v>
      </c>
      <c r="X49" s="9">
        <v>5.9618960040866789</v>
      </c>
      <c r="Y49" s="9">
        <v>6.1324710268646268</v>
      </c>
      <c r="Z49" s="9">
        <v>7.444220086386065</v>
      </c>
      <c r="AA49" s="9">
        <v>7.9518871997783176</v>
      </c>
      <c r="AB49" s="9">
        <v>8.1054706380324504</v>
      </c>
      <c r="AC49" s="9">
        <v>8.9839397911520411</v>
      </c>
      <c r="AD49" s="9">
        <v>9.6825288479938951</v>
      </c>
    </row>
    <row r="50" spans="1:30" x14ac:dyDescent="0.25">
      <c r="A50" t="s">
        <v>46</v>
      </c>
      <c r="B50" s="9">
        <v>3.9553423432114574</v>
      </c>
      <c r="C50" s="9">
        <v>3.9755820516930194</v>
      </c>
      <c r="D50" s="9">
        <v>4.1043358092934881</v>
      </c>
      <c r="E50" s="9">
        <v>3.8930934908643562</v>
      </c>
      <c r="F50" s="9">
        <v>3.5303026168581333</v>
      </c>
      <c r="G50" s="9">
        <v>3.1104278324683818</v>
      </c>
      <c r="H50" s="9">
        <v>3.7217713464244415</v>
      </c>
      <c r="I50" s="9">
        <v>4.379021120355711</v>
      </c>
      <c r="J50" s="9">
        <v>4.1107710074177595</v>
      </c>
      <c r="K50" s="9">
        <v>4.4869271490943659</v>
      </c>
      <c r="L50" s="9">
        <v>4.9915345394042001</v>
      </c>
      <c r="M50" s="9">
        <v>4.6013808998184054</v>
      </c>
      <c r="N50" s="9">
        <v>5.7878435927216421</v>
      </c>
      <c r="O50" s="9">
        <v>4.6956367763173779</v>
      </c>
      <c r="P50" s="9">
        <v>4.2158191147100936</v>
      </c>
      <c r="Q50" s="9">
        <v>3.297614522335083</v>
      </c>
      <c r="R50" s="9">
        <v>2.3135427164259932</v>
      </c>
      <c r="S50" s="9">
        <v>2.1878405997276</v>
      </c>
      <c r="T50" s="9">
        <v>2.1074125319946444</v>
      </c>
      <c r="U50" s="9">
        <v>2.0711196003807415</v>
      </c>
      <c r="V50" s="9">
        <v>2.0770769572179621</v>
      </c>
      <c r="W50" s="9">
        <v>2.3922643204708565</v>
      </c>
      <c r="X50" s="9">
        <v>2.4724585379730954</v>
      </c>
      <c r="Y50" s="9">
        <v>3.1926623096466979</v>
      </c>
      <c r="Z50" s="9">
        <v>2.8364773225960414</v>
      </c>
      <c r="AA50" s="9">
        <v>2.7978091027175065</v>
      </c>
      <c r="AB50" s="9">
        <v>3.3290546445113809</v>
      </c>
      <c r="AC50" s="9">
        <v>2.8860051983347379</v>
      </c>
      <c r="AD50" s="9">
        <v>3.2327099821788496</v>
      </c>
    </row>
    <row r="51" spans="1:30" x14ac:dyDescent="0.25">
      <c r="A51" t="s">
        <v>47</v>
      </c>
      <c r="B51" s="9">
        <v>6.2984515099129528</v>
      </c>
      <c r="C51" s="9">
        <v>6.9550542592611215</v>
      </c>
      <c r="D51" s="9">
        <v>7.1640875900348968</v>
      </c>
      <c r="E51" s="9">
        <v>6.5333190333190334</v>
      </c>
      <c r="F51" s="9">
        <v>6.8890648865927506</v>
      </c>
      <c r="G51" s="9">
        <v>6.7612988086224055</v>
      </c>
      <c r="H51" s="9">
        <v>7.3946584477609738</v>
      </c>
      <c r="I51" s="9">
        <v>7.7334032503253347</v>
      </c>
      <c r="J51" s="9">
        <v>6.8116023815417703</v>
      </c>
      <c r="K51" s="9">
        <v>7.3433372758969329</v>
      </c>
      <c r="L51" s="9">
        <v>8.1578202337271417</v>
      </c>
      <c r="M51" s="9">
        <v>7.5928023122645829</v>
      </c>
      <c r="N51" s="9">
        <v>8.4568745548001321</v>
      </c>
      <c r="O51" s="9">
        <v>8.1189319667603925</v>
      </c>
      <c r="P51" s="9">
        <v>6.2165376007089126</v>
      </c>
      <c r="Q51" s="9">
        <v>4.9492968649206555</v>
      </c>
      <c r="R51" s="9">
        <v>3.5203949807340171</v>
      </c>
      <c r="S51" s="9">
        <v>2.7065569660722764</v>
      </c>
      <c r="T51" s="9">
        <v>2.6161502412012756</v>
      </c>
      <c r="U51" s="9">
        <v>2.875307762343601</v>
      </c>
      <c r="V51" s="9">
        <v>3.3316820267492124</v>
      </c>
      <c r="W51" s="9">
        <v>3.8692511901544848</v>
      </c>
      <c r="X51" s="9">
        <v>3.4505732114875598</v>
      </c>
      <c r="Y51" s="9">
        <v>3.4024105497314965</v>
      </c>
      <c r="Z51" s="9">
        <v>3.6984189532210352</v>
      </c>
      <c r="AA51" s="9">
        <v>3.9853566475123214</v>
      </c>
      <c r="AB51" s="9">
        <v>3.7571731375691466</v>
      </c>
      <c r="AC51" s="9">
        <v>3.7886357755764468</v>
      </c>
      <c r="AD51" s="9">
        <v>3.9171487077684035</v>
      </c>
    </row>
    <row r="52" spans="1:30" x14ac:dyDescent="0.25">
      <c r="A52" t="s">
        <v>48</v>
      </c>
      <c r="B52" s="9">
        <v>7.7217192179584746</v>
      </c>
      <c r="C52" s="9">
        <v>7.8781120276600971</v>
      </c>
      <c r="D52" s="9">
        <v>8.2539565907189196</v>
      </c>
      <c r="E52" s="9">
        <v>7.0262992761586025</v>
      </c>
      <c r="F52" s="9">
        <v>7.1864366421335317</v>
      </c>
      <c r="G52" s="9">
        <v>7.3319468496753721</v>
      </c>
      <c r="H52" s="9">
        <v>8.0394427964820334</v>
      </c>
      <c r="I52" s="9">
        <v>7.426914330077631</v>
      </c>
      <c r="J52" s="9">
        <v>6.6019661240853589</v>
      </c>
      <c r="K52" s="9">
        <v>6.4060776628116045</v>
      </c>
      <c r="L52" s="9">
        <v>6.6420492274982816</v>
      </c>
      <c r="M52" s="9">
        <v>7.0157590412369366</v>
      </c>
      <c r="N52" s="9">
        <v>8.1067936416479665</v>
      </c>
      <c r="O52" s="9">
        <v>8.4681823884244096</v>
      </c>
      <c r="P52" s="9">
        <v>7.8535457268552085</v>
      </c>
      <c r="Q52" s="9">
        <v>7.3351948987145104</v>
      </c>
      <c r="R52" s="9">
        <v>4.4068854022359165</v>
      </c>
      <c r="S52" s="9">
        <v>2.5513594001643209</v>
      </c>
      <c r="T52" s="9">
        <v>3.0685114019571973</v>
      </c>
      <c r="U52" s="9">
        <v>3.0558863674278602</v>
      </c>
      <c r="V52" s="9">
        <v>4.0759000486910457</v>
      </c>
      <c r="W52" s="9">
        <v>4.7316691960038195</v>
      </c>
      <c r="X52" s="9">
        <v>4.8040880018805447</v>
      </c>
      <c r="Y52" s="9">
        <v>5.6330938052292305</v>
      </c>
      <c r="Z52" s="9">
        <v>6.0379774631672687</v>
      </c>
      <c r="AA52" s="9">
        <v>6.165091826803919</v>
      </c>
      <c r="AB52" s="9">
        <v>6.3434719142668072</v>
      </c>
      <c r="AC52" s="9">
        <v>6.3598433627212101</v>
      </c>
      <c r="AD52" s="9">
        <v>5.6849620762853226</v>
      </c>
    </row>
    <row r="53" spans="1:30" x14ac:dyDescent="0.25">
      <c r="A53" t="s">
        <v>49</v>
      </c>
      <c r="B53" s="9">
        <v>1.2600652907676817</v>
      </c>
      <c r="C53" s="9">
        <v>1.4183623970985237</v>
      </c>
      <c r="D53" s="9">
        <v>2.1297890007643705</v>
      </c>
      <c r="E53" s="9">
        <v>2.0273981632025313</v>
      </c>
      <c r="F53" s="9">
        <v>1.9879240212800231</v>
      </c>
      <c r="G53" s="9">
        <v>2.2604247219082745</v>
      </c>
      <c r="H53" s="9">
        <v>2.1162584286036004</v>
      </c>
      <c r="I53" s="9">
        <v>2.342650066853798</v>
      </c>
      <c r="J53" s="9">
        <v>2.0824329102982202</v>
      </c>
      <c r="K53" s="9">
        <v>2.1909750921602837</v>
      </c>
      <c r="L53" s="9">
        <v>2.7085200402788501</v>
      </c>
      <c r="M53" s="9">
        <v>2.8323203451976635</v>
      </c>
      <c r="N53" s="9">
        <v>3.14681811325242</v>
      </c>
      <c r="O53" s="9">
        <v>3.3727146287926559</v>
      </c>
      <c r="P53" s="9">
        <v>3.0882230654429752</v>
      </c>
      <c r="Q53" s="9">
        <v>2.6144296890164513</v>
      </c>
      <c r="R53" s="9">
        <v>1.8915291445462994</v>
      </c>
      <c r="S53" s="9">
        <v>1.209562852620043</v>
      </c>
      <c r="T53" s="9">
        <v>1.2916168940253954</v>
      </c>
      <c r="U53" s="9">
        <v>1.1957302734128834</v>
      </c>
      <c r="V53" s="9">
        <v>1.4632996060181562</v>
      </c>
      <c r="W53" s="9">
        <v>1.3883137945015225</v>
      </c>
      <c r="X53" s="9">
        <v>1.4514454743378928</v>
      </c>
      <c r="Y53" s="9">
        <v>1.5265833827004576</v>
      </c>
      <c r="Z53" s="9">
        <v>1.3883166387893704</v>
      </c>
      <c r="AA53" s="9">
        <v>1.4950378928048484</v>
      </c>
      <c r="AB53" s="9">
        <v>1.5986019569723022</v>
      </c>
      <c r="AC53" s="9">
        <v>1.6766345655204837</v>
      </c>
      <c r="AD53" s="9">
        <v>1.7901461505711818</v>
      </c>
    </row>
    <row r="54" spans="1:30" x14ac:dyDescent="0.25">
      <c r="A54" t="s">
        <v>50</v>
      </c>
      <c r="B54" s="9">
        <v>6.1932576115425775</v>
      </c>
      <c r="C54" s="9">
        <v>6.3525182787709893</v>
      </c>
      <c r="D54" s="9">
        <v>6.7940286181700573</v>
      </c>
      <c r="E54" s="9">
        <v>6.3077622676564005</v>
      </c>
      <c r="F54" s="9">
        <v>6.4354671241486958</v>
      </c>
      <c r="G54" s="9">
        <v>6.1391456347645832</v>
      </c>
      <c r="H54" s="9">
        <v>6.7857446510270538</v>
      </c>
      <c r="I54" s="9">
        <v>6.7746625715224953</v>
      </c>
      <c r="J54" s="9">
        <v>6.3554161435459893</v>
      </c>
      <c r="K54" s="9">
        <v>6.9861573360385512</v>
      </c>
      <c r="L54" s="9">
        <v>7.0168711233935737</v>
      </c>
      <c r="M54" s="9">
        <v>7.4616691515171087</v>
      </c>
      <c r="N54" s="9">
        <v>7.2527768276754587</v>
      </c>
      <c r="O54" s="9">
        <v>6.3708875644904968</v>
      </c>
      <c r="P54" s="9">
        <v>4.8997293665527897</v>
      </c>
      <c r="Q54" s="9">
        <v>3.8919757074557437</v>
      </c>
      <c r="R54" s="9">
        <v>2.7493371737898769</v>
      </c>
      <c r="S54" s="9">
        <v>1.9014813915880437</v>
      </c>
      <c r="T54" s="9">
        <v>1.9091340748449446</v>
      </c>
      <c r="U54" s="9">
        <v>1.7418995275016473</v>
      </c>
      <c r="V54" s="9">
        <v>2.1047663579990648</v>
      </c>
      <c r="W54" s="9">
        <v>2.4170392114899726</v>
      </c>
      <c r="X54" s="9">
        <v>2.5622266846670869</v>
      </c>
      <c r="Y54" s="9">
        <v>2.9139706263848217</v>
      </c>
      <c r="Z54" s="9">
        <v>3.3373909339465331</v>
      </c>
      <c r="AA54" s="9">
        <v>3.3738139218631944</v>
      </c>
      <c r="AB54" s="9">
        <v>3.290058611000704</v>
      </c>
      <c r="AC54" s="9">
        <v>3.001074240361667</v>
      </c>
      <c r="AD54" s="9">
        <v>3.6023144012980954</v>
      </c>
    </row>
    <row r="55" spans="1:30" x14ac:dyDescent="0.25">
      <c r="A55" t="s">
        <v>51</v>
      </c>
      <c r="B55" s="9">
        <v>2.1553816578962701</v>
      </c>
      <c r="C55" s="9">
        <v>2.5435310521860934</v>
      </c>
      <c r="D55" s="9">
        <v>4.2527927374089964</v>
      </c>
      <c r="E55" s="9">
        <v>3.5719734892266017</v>
      </c>
      <c r="F55" s="9">
        <v>4.5658581292896052</v>
      </c>
      <c r="G55" s="9">
        <v>3.4768587862033908</v>
      </c>
      <c r="H55" s="9">
        <v>3.8892187190784195</v>
      </c>
      <c r="I55" s="9">
        <v>3.9616181750701625</v>
      </c>
      <c r="J55" s="9">
        <v>3.2004855351001416</v>
      </c>
      <c r="K55" s="9">
        <v>3.855196631201014</v>
      </c>
      <c r="L55" s="9">
        <v>4.0898609447278789</v>
      </c>
      <c r="M55" s="9">
        <v>5.5893996063187625</v>
      </c>
      <c r="N55" s="9">
        <v>6.5153425809163519</v>
      </c>
      <c r="O55" s="9">
        <v>7.7738900763774481</v>
      </c>
      <c r="P55" s="9">
        <v>6.7672150719291633</v>
      </c>
      <c r="Q55" s="9">
        <v>8.5159924917177072</v>
      </c>
      <c r="R55" s="9">
        <v>4.8878934442891859</v>
      </c>
      <c r="S55" s="9">
        <v>4.0975188041103792</v>
      </c>
      <c r="T55" s="9">
        <v>4.0706356249701079</v>
      </c>
      <c r="U55" s="9">
        <v>3.7251692097319604</v>
      </c>
      <c r="V55" s="9">
        <v>3.659027219000583</v>
      </c>
      <c r="W55" s="9">
        <v>3.9476845971645327</v>
      </c>
      <c r="X55" s="9">
        <v>3.3215641017286881</v>
      </c>
      <c r="Y55" s="9">
        <v>3.2452859791026092</v>
      </c>
      <c r="Z55" s="9">
        <v>2.9509109891105059</v>
      </c>
      <c r="AA55" s="9">
        <v>3.3207240074897326</v>
      </c>
      <c r="AB55" s="9">
        <v>3.1292418323679656</v>
      </c>
      <c r="AC55" s="9">
        <v>2.9442387384592048</v>
      </c>
      <c r="AD55" s="9">
        <v>3.6863357856936214</v>
      </c>
    </row>
    <row r="57" spans="1:30" x14ac:dyDescent="0.25">
      <c r="A57" t="s">
        <v>100</v>
      </c>
      <c r="B57" s="9">
        <f>AVERAGE(B5:B55)</f>
        <v>4.464322079786557</v>
      </c>
      <c r="C57" s="9">
        <f t="shared" ref="C57:AD57" si="0">AVERAGE(C5:C55)</f>
        <v>4.9759494252332486</v>
      </c>
      <c r="D57" s="9">
        <f t="shared" si="0"/>
        <v>5.6528183996649384</v>
      </c>
      <c r="E57" s="9">
        <f t="shared" si="0"/>
        <v>5.432970704304414</v>
      </c>
      <c r="F57" s="9">
        <f t="shared" si="0"/>
        <v>5.6231816862368662</v>
      </c>
      <c r="G57" s="9">
        <f t="shared" si="0"/>
        <v>5.450569510874546</v>
      </c>
      <c r="H57" s="9">
        <f t="shared" si="0"/>
        <v>5.9496443721722407</v>
      </c>
      <c r="I57" s="9">
        <f t="shared" si="0"/>
        <v>5.9467977089208253</v>
      </c>
      <c r="J57" s="9">
        <f t="shared" si="0"/>
        <v>5.3917679525631561</v>
      </c>
      <c r="K57" s="9">
        <f t="shared" si="0"/>
        <v>5.540299047846915</v>
      </c>
      <c r="L57" s="9">
        <f t="shared" si="0"/>
        <v>5.9417315373868407</v>
      </c>
      <c r="M57" s="9">
        <f t="shared" si="0"/>
        <v>6.3970938981761432</v>
      </c>
      <c r="N57" s="9">
        <f t="shared" si="0"/>
        <v>6.9136325413777859</v>
      </c>
      <c r="O57" s="9">
        <f t="shared" si="0"/>
        <v>7.1084717715658305</v>
      </c>
      <c r="P57" s="9">
        <f t="shared" si="0"/>
        <v>6.0174415956945904</v>
      </c>
      <c r="Q57" s="9">
        <f t="shared" si="0"/>
        <v>4.7613839565104952</v>
      </c>
      <c r="R57" s="9">
        <f t="shared" si="0"/>
        <v>3.0070301132465391</v>
      </c>
      <c r="S57" s="9">
        <f t="shared" si="0"/>
        <v>2.1779103434312623</v>
      </c>
      <c r="T57" s="9">
        <f t="shared" si="0"/>
        <v>2.1562719383589393</v>
      </c>
      <c r="U57" s="9">
        <f t="shared" si="0"/>
        <v>2.3040954687832231</v>
      </c>
      <c r="V57" s="9">
        <f t="shared" si="0"/>
        <v>2.9419912128298571</v>
      </c>
      <c r="W57" s="9">
        <f t="shared" si="0"/>
        <v>3.3984670538588433</v>
      </c>
      <c r="X57" s="9">
        <f t="shared" si="0"/>
        <v>3.5504554207662671</v>
      </c>
      <c r="Y57" s="9">
        <f t="shared" si="0"/>
        <v>3.6786404467339668</v>
      </c>
      <c r="Z57" s="9">
        <f t="shared" si="0"/>
        <v>3.8009259639247395</v>
      </c>
      <c r="AA57" s="9">
        <f t="shared" si="0"/>
        <v>3.9791352774416637</v>
      </c>
      <c r="AB57" s="9">
        <f t="shared" si="0"/>
        <v>3.9743835277263191</v>
      </c>
      <c r="AC57" s="9">
        <f t="shared" si="0"/>
        <v>4.0995960584454947</v>
      </c>
      <c r="AD57" s="9">
        <f t="shared" si="0"/>
        <v>4.4444030242677561</v>
      </c>
    </row>
    <row r="59" spans="1:30" x14ac:dyDescent="0.25">
      <c r="A59" t="s">
        <v>101</v>
      </c>
      <c r="B59" s="1">
        <f>100*(B57/$B$57)</f>
        <v>100</v>
      </c>
      <c r="C59" s="1">
        <f t="shared" ref="C59:AD59" si="1">100*(C57/$B$57)</f>
        <v>111.46035918338475</v>
      </c>
      <c r="D59" s="1">
        <f t="shared" si="1"/>
        <v>126.62210070504601</v>
      </c>
      <c r="E59" s="1">
        <f t="shared" si="1"/>
        <v>121.69755244371099</v>
      </c>
      <c r="F59" s="1">
        <f t="shared" si="1"/>
        <v>125.95824373195124</v>
      </c>
      <c r="G59" s="1">
        <f t="shared" si="1"/>
        <v>122.0917624996972</v>
      </c>
      <c r="H59" s="1">
        <f t="shared" si="1"/>
        <v>133.27094832854664</v>
      </c>
      <c r="I59" s="1">
        <f t="shared" si="1"/>
        <v>133.20718359113434</v>
      </c>
      <c r="J59" s="1">
        <f t="shared" si="1"/>
        <v>120.7746183228102</v>
      </c>
      <c r="K59" s="1">
        <f t="shared" si="1"/>
        <v>124.10168775528403</v>
      </c>
      <c r="L59" s="1">
        <f t="shared" si="1"/>
        <v>133.09370227317737</v>
      </c>
      <c r="M59" s="1">
        <f t="shared" si="1"/>
        <v>143.29373606668617</v>
      </c>
      <c r="N59" s="1">
        <f t="shared" si="1"/>
        <v>154.86410742363671</v>
      </c>
      <c r="O59" s="1">
        <f t="shared" si="1"/>
        <v>159.22847062830405</v>
      </c>
      <c r="P59" s="1">
        <f t="shared" si="1"/>
        <v>134.78959376475564</v>
      </c>
      <c r="Q59" s="1">
        <f t="shared" si="1"/>
        <v>106.65413183490875</v>
      </c>
      <c r="R59" s="1">
        <f t="shared" si="1"/>
        <v>67.356925855813415</v>
      </c>
      <c r="S59" s="1">
        <f t="shared" si="1"/>
        <v>48.784794298161167</v>
      </c>
      <c r="T59" s="1">
        <f t="shared" si="1"/>
        <v>48.30009797281545</v>
      </c>
      <c r="U59" s="1">
        <f t="shared" si="1"/>
        <v>51.611318081543608</v>
      </c>
      <c r="V59" s="1">
        <f t="shared" si="1"/>
        <v>65.90006635387104</v>
      </c>
      <c r="W59" s="1">
        <f t="shared" si="1"/>
        <v>76.125041901576395</v>
      </c>
      <c r="X59" s="1">
        <f t="shared" si="1"/>
        <v>79.529553587585639</v>
      </c>
      <c r="Y59" s="1">
        <f t="shared" si="1"/>
        <v>82.40087477984666</v>
      </c>
      <c r="Z59" s="1">
        <f t="shared" si="1"/>
        <v>85.140048051964584</v>
      </c>
      <c r="AA59" s="1">
        <f t="shared" si="1"/>
        <v>89.13190415759405</v>
      </c>
      <c r="AB59" s="1">
        <f t="shared" si="1"/>
        <v>89.025465831003331</v>
      </c>
      <c r="AC59" s="1">
        <f t="shared" si="1"/>
        <v>91.830203672076891</v>
      </c>
      <c r="AD59" s="1">
        <f t="shared" si="1"/>
        <v>99.553816790930256</v>
      </c>
    </row>
    <row r="62" spans="1:30" x14ac:dyDescent="0.25">
      <c r="A62" s="12" t="s">
        <v>0</v>
      </c>
      <c r="B62" s="12">
        <v>1992</v>
      </c>
      <c r="C62" s="12">
        <v>1993</v>
      </c>
      <c r="D62" s="12">
        <v>1994</v>
      </c>
      <c r="E62" s="12">
        <v>1995</v>
      </c>
      <c r="F62" s="12">
        <v>1996</v>
      </c>
      <c r="G62" s="12">
        <v>1997</v>
      </c>
      <c r="H62" s="12">
        <v>1998</v>
      </c>
      <c r="I62" s="12">
        <v>1999</v>
      </c>
      <c r="J62" s="12">
        <v>2000</v>
      </c>
      <c r="K62" s="12">
        <v>2001</v>
      </c>
      <c r="L62" s="12">
        <v>2002</v>
      </c>
      <c r="M62" s="12">
        <v>2003</v>
      </c>
      <c r="N62" s="12">
        <v>2004</v>
      </c>
      <c r="O62" s="12">
        <v>2005</v>
      </c>
      <c r="P62" s="12">
        <v>2006</v>
      </c>
      <c r="Q62" s="12">
        <v>2007</v>
      </c>
      <c r="R62" s="12">
        <v>2008</v>
      </c>
      <c r="S62" s="12">
        <v>2009</v>
      </c>
      <c r="T62" s="12">
        <v>2010</v>
      </c>
      <c r="U62" s="12">
        <v>2011</v>
      </c>
      <c r="V62" s="12">
        <v>2012</v>
      </c>
      <c r="W62" s="12">
        <v>2013</v>
      </c>
      <c r="X62" s="12">
        <v>2014</v>
      </c>
      <c r="Y62" s="12">
        <v>2015</v>
      </c>
      <c r="Z62" s="12">
        <v>2016</v>
      </c>
      <c r="AA62" s="12">
        <v>2017</v>
      </c>
      <c r="AB62" s="12">
        <v>2018</v>
      </c>
      <c r="AC62" s="12">
        <v>2019</v>
      </c>
      <c r="AD62" s="12">
        <v>2020</v>
      </c>
    </row>
    <row r="63" spans="1:30" x14ac:dyDescent="0.25">
      <c r="A63" t="s">
        <v>1</v>
      </c>
      <c r="B63">
        <v>35</v>
      </c>
      <c r="C63">
        <v>31</v>
      </c>
      <c r="D63">
        <v>29</v>
      </c>
      <c r="E63">
        <v>27</v>
      </c>
      <c r="F63">
        <v>26</v>
      </c>
      <c r="G63">
        <v>32</v>
      </c>
      <c r="H63">
        <v>28</v>
      </c>
      <c r="I63">
        <v>35</v>
      </c>
      <c r="J63">
        <v>37</v>
      </c>
      <c r="K63">
        <v>36</v>
      </c>
      <c r="L63">
        <v>38</v>
      </c>
      <c r="M63">
        <v>36</v>
      </c>
      <c r="N63">
        <v>26</v>
      </c>
      <c r="O63">
        <v>21</v>
      </c>
      <c r="P63">
        <v>14</v>
      </c>
      <c r="Q63">
        <v>17</v>
      </c>
      <c r="R63">
        <v>15</v>
      </c>
      <c r="S63">
        <v>10</v>
      </c>
      <c r="T63">
        <v>18</v>
      </c>
      <c r="U63">
        <v>15</v>
      </c>
      <c r="V63">
        <v>22</v>
      </c>
      <c r="W63">
        <v>34</v>
      </c>
      <c r="X63">
        <v>26</v>
      </c>
      <c r="Y63">
        <v>32</v>
      </c>
      <c r="Z63">
        <v>27</v>
      </c>
      <c r="AA63">
        <v>32</v>
      </c>
      <c r="AB63">
        <v>36</v>
      </c>
      <c r="AC63">
        <v>23</v>
      </c>
      <c r="AD63">
        <v>21</v>
      </c>
    </row>
    <row r="64" spans="1:30" x14ac:dyDescent="0.25">
      <c r="A64" t="s">
        <v>2</v>
      </c>
      <c r="B64">
        <v>48</v>
      </c>
      <c r="C64">
        <v>43</v>
      </c>
      <c r="D64">
        <v>41</v>
      </c>
      <c r="E64">
        <v>37</v>
      </c>
      <c r="F64">
        <v>31</v>
      </c>
      <c r="G64">
        <v>30</v>
      </c>
      <c r="H64">
        <v>31</v>
      </c>
      <c r="I64">
        <v>42</v>
      </c>
      <c r="J64">
        <v>39</v>
      </c>
      <c r="K64">
        <v>27</v>
      </c>
      <c r="L64">
        <v>34</v>
      </c>
      <c r="M64">
        <v>29</v>
      </c>
      <c r="N64">
        <v>41</v>
      </c>
      <c r="O64">
        <v>44</v>
      </c>
      <c r="P64">
        <v>40</v>
      </c>
      <c r="Q64">
        <v>46</v>
      </c>
      <c r="R64">
        <v>48</v>
      </c>
      <c r="S64">
        <v>42</v>
      </c>
      <c r="T64">
        <v>43</v>
      </c>
      <c r="U64">
        <v>41</v>
      </c>
      <c r="V64">
        <v>46</v>
      </c>
      <c r="W64">
        <v>48</v>
      </c>
      <c r="X64">
        <v>44</v>
      </c>
      <c r="Y64">
        <v>46</v>
      </c>
      <c r="Z64">
        <v>44</v>
      </c>
      <c r="AA64">
        <v>44</v>
      </c>
      <c r="AB64">
        <v>43</v>
      </c>
      <c r="AC64">
        <v>44</v>
      </c>
      <c r="AD64">
        <v>46</v>
      </c>
    </row>
    <row r="65" spans="1:30" x14ac:dyDescent="0.25">
      <c r="A65" t="s">
        <v>3</v>
      </c>
      <c r="B65">
        <v>3</v>
      </c>
      <c r="C65">
        <v>3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3</v>
      </c>
      <c r="K65">
        <v>3</v>
      </c>
      <c r="L65">
        <v>2</v>
      </c>
      <c r="M65">
        <v>2</v>
      </c>
      <c r="N65">
        <v>2</v>
      </c>
      <c r="O65">
        <v>3</v>
      </c>
      <c r="P65">
        <v>6</v>
      </c>
      <c r="Q65">
        <v>4</v>
      </c>
      <c r="R65">
        <v>9</v>
      </c>
      <c r="S65">
        <v>22</v>
      </c>
      <c r="T65">
        <v>29</v>
      </c>
      <c r="U65">
        <v>25</v>
      </c>
      <c r="V65">
        <v>14</v>
      </c>
      <c r="W65">
        <v>17</v>
      </c>
      <c r="X65">
        <v>16</v>
      </c>
      <c r="Y65">
        <v>18</v>
      </c>
      <c r="Z65">
        <v>14</v>
      </c>
      <c r="AA65">
        <v>13</v>
      </c>
      <c r="AB65">
        <v>11</v>
      </c>
      <c r="AC65">
        <v>10</v>
      </c>
      <c r="AD65">
        <v>5</v>
      </c>
    </row>
    <row r="66" spans="1:30" x14ac:dyDescent="0.25">
      <c r="A66" t="s">
        <v>4</v>
      </c>
      <c r="B66">
        <v>36</v>
      </c>
      <c r="C66">
        <v>28</v>
      </c>
      <c r="D66">
        <v>24</v>
      </c>
      <c r="E66">
        <v>26</v>
      </c>
      <c r="F66">
        <v>29</v>
      </c>
      <c r="G66">
        <v>28</v>
      </c>
      <c r="H66">
        <v>37</v>
      </c>
      <c r="I66">
        <v>32</v>
      </c>
      <c r="J66">
        <v>38</v>
      </c>
      <c r="K66">
        <v>38</v>
      </c>
      <c r="L66">
        <v>35</v>
      </c>
      <c r="M66">
        <v>28</v>
      </c>
      <c r="N66">
        <v>29</v>
      </c>
      <c r="O66">
        <v>22</v>
      </c>
      <c r="P66">
        <v>28</v>
      </c>
      <c r="Q66">
        <v>30</v>
      </c>
      <c r="R66">
        <v>23</v>
      </c>
      <c r="S66">
        <v>16</v>
      </c>
      <c r="T66">
        <v>16</v>
      </c>
      <c r="U66">
        <v>19</v>
      </c>
      <c r="V66">
        <v>23</v>
      </c>
      <c r="W66">
        <v>32</v>
      </c>
      <c r="X66">
        <v>30</v>
      </c>
      <c r="Y66">
        <v>33</v>
      </c>
      <c r="Z66">
        <v>24</v>
      </c>
      <c r="AA66">
        <v>22</v>
      </c>
      <c r="AB66">
        <v>25</v>
      </c>
      <c r="AC66">
        <v>18</v>
      </c>
      <c r="AD66">
        <v>20</v>
      </c>
    </row>
    <row r="67" spans="1:30" x14ac:dyDescent="0.25">
      <c r="A67" t="s">
        <v>5</v>
      </c>
      <c r="B67">
        <v>38</v>
      </c>
      <c r="C67">
        <v>44</v>
      </c>
      <c r="D67">
        <v>44</v>
      </c>
      <c r="E67">
        <v>46</v>
      </c>
      <c r="F67">
        <v>45</v>
      </c>
      <c r="G67">
        <v>40</v>
      </c>
      <c r="H67">
        <v>40</v>
      </c>
      <c r="I67">
        <v>37</v>
      </c>
      <c r="J67">
        <v>30</v>
      </c>
      <c r="K67">
        <v>34</v>
      </c>
      <c r="L67">
        <v>36</v>
      </c>
      <c r="M67">
        <v>30</v>
      </c>
      <c r="N67">
        <v>27</v>
      </c>
      <c r="O67">
        <v>27</v>
      </c>
      <c r="P67">
        <v>35</v>
      </c>
      <c r="Q67">
        <v>41</v>
      </c>
      <c r="R67">
        <v>44</v>
      </c>
      <c r="S67">
        <v>48</v>
      </c>
      <c r="T67">
        <v>46</v>
      </c>
      <c r="U67">
        <v>42</v>
      </c>
      <c r="V67">
        <v>42</v>
      </c>
      <c r="W67">
        <v>40</v>
      </c>
      <c r="X67">
        <v>39</v>
      </c>
      <c r="Y67">
        <v>40</v>
      </c>
      <c r="Z67">
        <v>38</v>
      </c>
      <c r="AA67">
        <v>33</v>
      </c>
      <c r="AB67">
        <v>37</v>
      </c>
      <c r="AC67">
        <v>37</v>
      </c>
      <c r="AD67">
        <v>37</v>
      </c>
    </row>
    <row r="68" spans="1:30" x14ac:dyDescent="0.25">
      <c r="A68" t="s">
        <v>6</v>
      </c>
      <c r="B68">
        <v>8</v>
      </c>
      <c r="C68">
        <v>5</v>
      </c>
      <c r="D68">
        <v>4</v>
      </c>
      <c r="E68">
        <v>4</v>
      </c>
      <c r="F68">
        <v>4</v>
      </c>
      <c r="G68">
        <v>3</v>
      </c>
      <c r="H68">
        <v>3</v>
      </c>
      <c r="I68">
        <v>3</v>
      </c>
      <c r="J68">
        <v>2</v>
      </c>
      <c r="K68">
        <v>2</v>
      </c>
      <c r="L68">
        <v>5</v>
      </c>
      <c r="M68">
        <v>9</v>
      </c>
      <c r="N68">
        <v>7</v>
      </c>
      <c r="O68">
        <v>8</v>
      </c>
      <c r="P68">
        <v>9</v>
      </c>
      <c r="Q68">
        <v>11</v>
      </c>
      <c r="R68">
        <v>11</v>
      </c>
      <c r="S68">
        <v>32</v>
      </c>
      <c r="T68">
        <v>19</v>
      </c>
      <c r="U68">
        <v>13</v>
      </c>
      <c r="V68">
        <v>6</v>
      </c>
      <c r="W68">
        <v>6</v>
      </c>
      <c r="X68">
        <v>9</v>
      </c>
      <c r="Y68">
        <v>7</v>
      </c>
      <c r="Z68">
        <v>3</v>
      </c>
      <c r="AA68">
        <v>4</v>
      </c>
      <c r="AB68">
        <v>3</v>
      </c>
      <c r="AC68">
        <v>7</v>
      </c>
      <c r="AD68">
        <v>11</v>
      </c>
    </row>
    <row r="69" spans="1:30" x14ac:dyDescent="0.25">
      <c r="A69" t="s">
        <v>7</v>
      </c>
      <c r="B69">
        <v>42</v>
      </c>
      <c r="C69">
        <v>42</v>
      </c>
      <c r="D69">
        <v>47</v>
      </c>
      <c r="E69">
        <v>47</v>
      </c>
      <c r="F69">
        <v>47</v>
      </c>
      <c r="G69">
        <v>45</v>
      </c>
      <c r="H69">
        <v>43</v>
      </c>
      <c r="I69">
        <v>46</v>
      </c>
      <c r="J69">
        <v>47</v>
      </c>
      <c r="K69">
        <v>46</v>
      </c>
      <c r="L69">
        <v>46</v>
      </c>
      <c r="M69">
        <v>47</v>
      </c>
      <c r="N69">
        <v>48</v>
      </c>
      <c r="O69">
        <v>48</v>
      </c>
      <c r="P69">
        <v>50</v>
      </c>
      <c r="Q69">
        <v>49</v>
      </c>
      <c r="R69">
        <v>47</v>
      </c>
      <c r="S69">
        <v>46</v>
      </c>
      <c r="T69">
        <v>47</v>
      </c>
      <c r="U69">
        <v>50</v>
      </c>
      <c r="V69">
        <v>47</v>
      </c>
      <c r="W69">
        <v>47</v>
      </c>
      <c r="X69">
        <v>49</v>
      </c>
      <c r="Y69">
        <v>48</v>
      </c>
      <c r="Z69">
        <v>49</v>
      </c>
      <c r="AA69">
        <v>50</v>
      </c>
      <c r="AB69">
        <v>50</v>
      </c>
      <c r="AC69">
        <v>49</v>
      </c>
      <c r="AD69">
        <v>49</v>
      </c>
    </row>
    <row r="70" spans="1:30" x14ac:dyDescent="0.25">
      <c r="A70" t="s">
        <v>8</v>
      </c>
      <c r="B70">
        <v>9</v>
      </c>
      <c r="C70">
        <v>9</v>
      </c>
      <c r="D70">
        <v>11</v>
      </c>
      <c r="E70">
        <v>14</v>
      </c>
      <c r="F70">
        <v>17</v>
      </c>
      <c r="G70">
        <v>13</v>
      </c>
      <c r="H70">
        <v>13</v>
      </c>
      <c r="I70">
        <v>12</v>
      </c>
      <c r="J70">
        <v>15</v>
      </c>
      <c r="K70">
        <v>16</v>
      </c>
      <c r="L70">
        <v>10</v>
      </c>
      <c r="M70">
        <v>7</v>
      </c>
      <c r="N70">
        <v>9</v>
      </c>
      <c r="O70">
        <v>9</v>
      </c>
      <c r="P70">
        <v>11</v>
      </c>
      <c r="Q70">
        <v>12</v>
      </c>
      <c r="R70">
        <v>13</v>
      </c>
      <c r="S70">
        <v>5</v>
      </c>
      <c r="T70">
        <v>5</v>
      </c>
      <c r="U70">
        <v>8</v>
      </c>
      <c r="V70">
        <v>7</v>
      </c>
      <c r="W70">
        <v>5</v>
      </c>
      <c r="X70">
        <v>7</v>
      </c>
      <c r="Y70">
        <v>9</v>
      </c>
      <c r="Z70">
        <v>8</v>
      </c>
      <c r="AA70">
        <v>6</v>
      </c>
      <c r="AB70">
        <v>9</v>
      </c>
      <c r="AC70">
        <v>8</v>
      </c>
      <c r="AD70">
        <v>4</v>
      </c>
    </row>
    <row r="71" spans="1:30" x14ac:dyDescent="0.25">
      <c r="A71" t="s">
        <v>9</v>
      </c>
      <c r="B71">
        <v>51</v>
      </c>
      <c r="C71">
        <v>51</v>
      </c>
      <c r="D71">
        <v>51</v>
      </c>
      <c r="E71">
        <v>51</v>
      </c>
      <c r="F71">
        <v>51</v>
      </c>
      <c r="G71">
        <v>51</v>
      </c>
      <c r="H71">
        <v>51</v>
      </c>
      <c r="I71">
        <v>51</v>
      </c>
      <c r="J71">
        <v>51</v>
      </c>
      <c r="K71">
        <v>51</v>
      </c>
      <c r="L71">
        <v>47</v>
      </c>
      <c r="M71">
        <v>50</v>
      </c>
      <c r="N71">
        <v>47</v>
      </c>
      <c r="O71">
        <v>38</v>
      </c>
      <c r="P71">
        <v>43</v>
      </c>
      <c r="Q71">
        <v>38</v>
      </c>
      <c r="R71">
        <v>51</v>
      </c>
      <c r="S71">
        <v>29</v>
      </c>
      <c r="T71">
        <v>44</v>
      </c>
      <c r="U71">
        <v>2</v>
      </c>
      <c r="V71">
        <v>2</v>
      </c>
      <c r="W71">
        <v>9</v>
      </c>
      <c r="X71">
        <v>2</v>
      </c>
      <c r="Y71">
        <v>2</v>
      </c>
      <c r="Z71">
        <v>4</v>
      </c>
      <c r="AA71">
        <v>1</v>
      </c>
      <c r="AB71">
        <v>7</v>
      </c>
      <c r="AC71">
        <v>3</v>
      </c>
      <c r="AD71">
        <v>1</v>
      </c>
    </row>
    <row r="72" spans="1:30" x14ac:dyDescent="0.25">
      <c r="A72" t="s">
        <v>10</v>
      </c>
      <c r="B72">
        <v>5</v>
      </c>
      <c r="C72">
        <v>6</v>
      </c>
      <c r="D72">
        <v>6</v>
      </c>
      <c r="E72">
        <v>7</v>
      </c>
      <c r="F72">
        <v>8</v>
      </c>
      <c r="G72">
        <v>6</v>
      </c>
      <c r="H72">
        <v>5</v>
      </c>
      <c r="I72">
        <v>5</v>
      </c>
      <c r="J72">
        <v>5</v>
      </c>
      <c r="K72">
        <v>5</v>
      </c>
      <c r="L72">
        <v>4</v>
      </c>
      <c r="M72">
        <v>3</v>
      </c>
      <c r="N72">
        <v>3</v>
      </c>
      <c r="O72">
        <v>2</v>
      </c>
      <c r="P72">
        <v>5</v>
      </c>
      <c r="Q72">
        <v>16</v>
      </c>
      <c r="R72">
        <v>20</v>
      </c>
      <c r="S72">
        <v>31</v>
      </c>
      <c r="T72">
        <v>25</v>
      </c>
      <c r="U72">
        <v>22</v>
      </c>
      <c r="V72">
        <v>12</v>
      </c>
      <c r="W72">
        <v>12</v>
      </c>
      <c r="X72">
        <v>13</v>
      </c>
      <c r="Y72">
        <v>10</v>
      </c>
      <c r="Z72">
        <v>11</v>
      </c>
      <c r="AA72">
        <v>11</v>
      </c>
      <c r="AB72">
        <v>5</v>
      </c>
      <c r="AC72">
        <v>5</v>
      </c>
      <c r="AD72">
        <v>8</v>
      </c>
    </row>
    <row r="73" spans="1:30" x14ac:dyDescent="0.25">
      <c r="A73" t="s">
        <v>11</v>
      </c>
      <c r="B73">
        <v>11</v>
      </c>
      <c r="C73">
        <v>8</v>
      </c>
      <c r="D73">
        <v>7</v>
      </c>
      <c r="E73">
        <v>5</v>
      </c>
      <c r="F73">
        <v>5</v>
      </c>
      <c r="G73">
        <v>4</v>
      </c>
      <c r="H73">
        <v>4</v>
      </c>
      <c r="I73">
        <v>4</v>
      </c>
      <c r="J73">
        <v>4</v>
      </c>
      <c r="K73">
        <v>4</v>
      </c>
      <c r="L73">
        <v>3</v>
      </c>
      <c r="M73">
        <v>4</v>
      </c>
      <c r="N73">
        <v>5</v>
      </c>
      <c r="O73">
        <v>6</v>
      </c>
      <c r="P73">
        <v>4</v>
      </c>
      <c r="Q73">
        <v>6</v>
      </c>
      <c r="R73">
        <v>14</v>
      </c>
      <c r="S73">
        <v>30</v>
      </c>
      <c r="T73">
        <v>35</v>
      </c>
      <c r="U73">
        <v>31</v>
      </c>
      <c r="V73">
        <v>28</v>
      </c>
      <c r="W73">
        <v>20</v>
      </c>
      <c r="X73">
        <v>17</v>
      </c>
      <c r="Y73">
        <v>15</v>
      </c>
      <c r="Z73">
        <v>15</v>
      </c>
      <c r="AA73">
        <v>14</v>
      </c>
      <c r="AB73">
        <v>13</v>
      </c>
      <c r="AC73">
        <v>15</v>
      </c>
      <c r="AD73">
        <v>15</v>
      </c>
    </row>
    <row r="74" spans="1:30" x14ac:dyDescent="0.25">
      <c r="A74" t="s">
        <v>12</v>
      </c>
      <c r="B74">
        <v>7</v>
      </c>
      <c r="C74">
        <v>16</v>
      </c>
      <c r="D74">
        <v>16</v>
      </c>
      <c r="E74">
        <v>18</v>
      </c>
      <c r="F74">
        <v>40</v>
      </c>
      <c r="G74">
        <v>44</v>
      </c>
      <c r="H74">
        <v>47</v>
      </c>
      <c r="I74">
        <v>44</v>
      </c>
      <c r="J74">
        <v>35</v>
      </c>
      <c r="K74">
        <v>37</v>
      </c>
      <c r="L74">
        <v>32</v>
      </c>
      <c r="M74">
        <v>24</v>
      </c>
      <c r="N74">
        <v>18</v>
      </c>
      <c r="O74">
        <v>16</v>
      </c>
      <c r="P74">
        <v>20</v>
      </c>
      <c r="Q74">
        <v>19</v>
      </c>
      <c r="R74">
        <v>22</v>
      </c>
      <c r="S74">
        <v>26</v>
      </c>
      <c r="T74">
        <v>13</v>
      </c>
      <c r="U74">
        <v>26</v>
      </c>
      <c r="V74">
        <v>33</v>
      </c>
      <c r="W74">
        <v>27</v>
      </c>
      <c r="X74">
        <v>40</v>
      </c>
      <c r="Y74">
        <v>20</v>
      </c>
      <c r="Z74">
        <v>40</v>
      </c>
      <c r="AA74">
        <v>35</v>
      </c>
      <c r="AB74">
        <v>29</v>
      </c>
      <c r="AC74">
        <v>34</v>
      </c>
      <c r="AD74">
        <v>43</v>
      </c>
    </row>
    <row r="75" spans="1:30" x14ac:dyDescent="0.25">
      <c r="A75" t="s">
        <v>13</v>
      </c>
      <c r="B75">
        <v>2</v>
      </c>
      <c r="C75">
        <v>2</v>
      </c>
      <c r="D75">
        <v>3</v>
      </c>
      <c r="E75">
        <v>6</v>
      </c>
      <c r="F75">
        <v>6</v>
      </c>
      <c r="G75">
        <v>7</v>
      </c>
      <c r="H75">
        <v>7</v>
      </c>
      <c r="I75">
        <v>6</v>
      </c>
      <c r="J75">
        <v>6</v>
      </c>
      <c r="K75">
        <v>6</v>
      </c>
      <c r="L75">
        <v>6</v>
      </c>
      <c r="M75">
        <v>5</v>
      </c>
      <c r="N75">
        <v>4</v>
      </c>
      <c r="O75">
        <v>4</v>
      </c>
      <c r="P75">
        <v>3</v>
      </c>
      <c r="Q75">
        <v>5</v>
      </c>
      <c r="R75">
        <v>8</v>
      </c>
      <c r="S75">
        <v>8</v>
      </c>
      <c r="T75">
        <v>10</v>
      </c>
      <c r="U75">
        <v>16</v>
      </c>
      <c r="V75">
        <v>10</v>
      </c>
      <c r="W75">
        <v>8</v>
      </c>
      <c r="X75">
        <v>8</v>
      </c>
      <c r="Y75">
        <v>6</v>
      </c>
      <c r="Z75">
        <v>2</v>
      </c>
      <c r="AA75">
        <v>2</v>
      </c>
      <c r="AB75">
        <v>1</v>
      </c>
      <c r="AC75">
        <v>1</v>
      </c>
      <c r="AD75">
        <v>2</v>
      </c>
    </row>
    <row r="76" spans="1:30" x14ac:dyDescent="0.25">
      <c r="A76" t="s">
        <v>14</v>
      </c>
      <c r="B76">
        <v>34</v>
      </c>
      <c r="C76">
        <v>33</v>
      </c>
      <c r="D76">
        <v>34</v>
      </c>
      <c r="E76">
        <v>33</v>
      </c>
      <c r="F76">
        <v>34</v>
      </c>
      <c r="G76">
        <v>33</v>
      </c>
      <c r="H76">
        <v>36</v>
      </c>
      <c r="I76">
        <v>33</v>
      </c>
      <c r="J76">
        <v>32</v>
      </c>
      <c r="K76">
        <v>30</v>
      </c>
      <c r="L76">
        <v>29</v>
      </c>
      <c r="M76">
        <v>35</v>
      </c>
      <c r="N76">
        <v>42</v>
      </c>
      <c r="O76">
        <v>33</v>
      </c>
      <c r="P76">
        <v>31</v>
      </c>
      <c r="Q76">
        <v>37</v>
      </c>
      <c r="R76">
        <v>43</v>
      </c>
      <c r="S76">
        <v>50</v>
      </c>
      <c r="T76">
        <v>49</v>
      </c>
      <c r="U76">
        <v>49</v>
      </c>
      <c r="V76">
        <v>50</v>
      </c>
      <c r="W76">
        <v>50</v>
      </c>
      <c r="X76">
        <v>47</v>
      </c>
      <c r="Y76">
        <v>50</v>
      </c>
      <c r="Z76">
        <v>47</v>
      </c>
      <c r="AA76">
        <v>47</v>
      </c>
      <c r="AB76">
        <v>48</v>
      </c>
      <c r="AC76">
        <v>50</v>
      </c>
      <c r="AD76">
        <v>50</v>
      </c>
    </row>
    <row r="77" spans="1:30" x14ac:dyDescent="0.25">
      <c r="A77" t="s">
        <v>15</v>
      </c>
      <c r="B77">
        <v>17</v>
      </c>
      <c r="C77">
        <v>18</v>
      </c>
      <c r="D77">
        <v>18</v>
      </c>
      <c r="E77">
        <v>16</v>
      </c>
      <c r="F77">
        <v>14</v>
      </c>
      <c r="G77">
        <v>16</v>
      </c>
      <c r="H77">
        <v>14</v>
      </c>
      <c r="I77">
        <v>15</v>
      </c>
      <c r="J77">
        <v>14</v>
      </c>
      <c r="K77">
        <v>14</v>
      </c>
      <c r="L77">
        <v>17</v>
      </c>
      <c r="M77">
        <v>20</v>
      </c>
      <c r="N77">
        <v>23</v>
      </c>
      <c r="O77">
        <v>25</v>
      </c>
      <c r="P77">
        <v>33</v>
      </c>
      <c r="Q77">
        <v>31</v>
      </c>
      <c r="R77">
        <v>32</v>
      </c>
      <c r="S77">
        <v>25</v>
      </c>
      <c r="T77">
        <v>28</v>
      </c>
      <c r="U77">
        <v>29</v>
      </c>
      <c r="V77">
        <v>34</v>
      </c>
      <c r="W77">
        <v>29</v>
      </c>
      <c r="X77">
        <v>28</v>
      </c>
      <c r="Y77">
        <v>36</v>
      </c>
      <c r="Z77">
        <v>37</v>
      </c>
      <c r="AA77">
        <v>28</v>
      </c>
      <c r="AB77">
        <v>31</v>
      </c>
      <c r="AC77">
        <v>28</v>
      </c>
      <c r="AD77">
        <v>29</v>
      </c>
    </row>
    <row r="78" spans="1:30" x14ac:dyDescent="0.25">
      <c r="A78" t="s">
        <v>16</v>
      </c>
      <c r="B78">
        <v>29</v>
      </c>
      <c r="C78">
        <v>34</v>
      </c>
      <c r="D78">
        <v>31</v>
      </c>
      <c r="E78">
        <v>34</v>
      </c>
      <c r="F78">
        <v>33</v>
      </c>
      <c r="G78">
        <v>35</v>
      </c>
      <c r="H78">
        <v>33</v>
      </c>
      <c r="I78">
        <v>29</v>
      </c>
      <c r="J78">
        <v>31</v>
      </c>
      <c r="K78">
        <v>29</v>
      </c>
      <c r="L78">
        <v>25</v>
      </c>
      <c r="M78">
        <v>27</v>
      </c>
      <c r="N78">
        <v>31</v>
      </c>
      <c r="O78">
        <v>29</v>
      </c>
      <c r="P78">
        <v>34</v>
      </c>
      <c r="Q78">
        <v>32</v>
      </c>
      <c r="R78">
        <v>28</v>
      </c>
      <c r="S78">
        <v>14</v>
      </c>
      <c r="T78">
        <v>15</v>
      </c>
      <c r="U78">
        <v>14</v>
      </c>
      <c r="V78">
        <v>19</v>
      </c>
      <c r="W78">
        <v>22</v>
      </c>
      <c r="X78">
        <v>21</v>
      </c>
      <c r="Y78">
        <v>19</v>
      </c>
      <c r="Z78">
        <v>18</v>
      </c>
      <c r="AA78">
        <v>19</v>
      </c>
      <c r="AB78">
        <v>21</v>
      </c>
      <c r="AC78">
        <v>22</v>
      </c>
      <c r="AD78">
        <v>22</v>
      </c>
    </row>
    <row r="79" spans="1:30" x14ac:dyDescent="0.25">
      <c r="A79" t="s">
        <v>17</v>
      </c>
      <c r="B79">
        <v>26</v>
      </c>
      <c r="C79">
        <v>23</v>
      </c>
      <c r="D79">
        <v>23</v>
      </c>
      <c r="E79">
        <v>24</v>
      </c>
      <c r="F79">
        <v>20</v>
      </c>
      <c r="G79">
        <v>20</v>
      </c>
      <c r="H79">
        <v>20</v>
      </c>
      <c r="I79">
        <v>18</v>
      </c>
      <c r="J79">
        <v>26</v>
      </c>
      <c r="K79">
        <v>21</v>
      </c>
      <c r="L79">
        <v>31</v>
      </c>
      <c r="M79">
        <v>26</v>
      </c>
      <c r="N79">
        <v>39</v>
      </c>
      <c r="O79">
        <v>35</v>
      </c>
      <c r="P79">
        <v>25</v>
      </c>
      <c r="Q79">
        <v>27</v>
      </c>
      <c r="R79">
        <v>26</v>
      </c>
      <c r="S79">
        <v>19</v>
      </c>
      <c r="T79">
        <v>33</v>
      </c>
      <c r="U79">
        <v>32</v>
      </c>
      <c r="V79">
        <v>32</v>
      </c>
      <c r="W79">
        <v>26</v>
      </c>
      <c r="X79">
        <v>31</v>
      </c>
      <c r="Y79">
        <v>28</v>
      </c>
      <c r="Z79">
        <v>22</v>
      </c>
      <c r="AA79">
        <v>30</v>
      </c>
      <c r="AB79">
        <v>30</v>
      </c>
      <c r="AC79">
        <v>38</v>
      </c>
      <c r="AD79">
        <v>36</v>
      </c>
    </row>
    <row r="80" spans="1:30" x14ac:dyDescent="0.25">
      <c r="A80" t="s">
        <v>18</v>
      </c>
      <c r="B80">
        <v>24</v>
      </c>
      <c r="C80">
        <v>25</v>
      </c>
      <c r="D80">
        <v>27</v>
      </c>
      <c r="E80">
        <v>28</v>
      </c>
      <c r="F80">
        <v>25</v>
      </c>
      <c r="G80">
        <v>26</v>
      </c>
      <c r="H80">
        <v>24</v>
      </c>
      <c r="I80">
        <v>23</v>
      </c>
      <c r="J80">
        <v>27</v>
      </c>
      <c r="K80">
        <v>33</v>
      </c>
      <c r="L80">
        <v>33</v>
      </c>
      <c r="M80">
        <v>34</v>
      </c>
      <c r="N80">
        <v>32</v>
      </c>
      <c r="O80">
        <v>37</v>
      </c>
      <c r="P80">
        <v>42</v>
      </c>
      <c r="Q80">
        <v>34</v>
      </c>
      <c r="R80">
        <v>34</v>
      </c>
      <c r="S80">
        <v>37</v>
      </c>
      <c r="T80">
        <v>32</v>
      </c>
      <c r="U80">
        <v>33</v>
      </c>
      <c r="V80">
        <v>31</v>
      </c>
      <c r="W80">
        <v>42</v>
      </c>
      <c r="X80">
        <v>42</v>
      </c>
      <c r="Y80">
        <v>41</v>
      </c>
      <c r="Z80">
        <v>33</v>
      </c>
      <c r="AA80">
        <v>34</v>
      </c>
      <c r="AB80">
        <v>34</v>
      </c>
      <c r="AC80">
        <v>39</v>
      </c>
      <c r="AD80">
        <v>40</v>
      </c>
    </row>
    <row r="81" spans="1:30" x14ac:dyDescent="0.25">
      <c r="A81" t="s">
        <v>19</v>
      </c>
      <c r="B81">
        <v>46</v>
      </c>
      <c r="C81">
        <v>46</v>
      </c>
      <c r="D81">
        <v>40</v>
      </c>
      <c r="E81">
        <v>41</v>
      </c>
      <c r="F81">
        <v>35</v>
      </c>
      <c r="G81">
        <v>37</v>
      </c>
      <c r="H81">
        <v>41</v>
      </c>
      <c r="I81">
        <v>38</v>
      </c>
      <c r="J81">
        <v>42</v>
      </c>
      <c r="K81">
        <v>41</v>
      </c>
      <c r="L81">
        <v>39</v>
      </c>
      <c r="M81">
        <v>37</v>
      </c>
      <c r="N81">
        <v>36</v>
      </c>
      <c r="O81">
        <v>39</v>
      </c>
      <c r="P81">
        <v>18</v>
      </c>
      <c r="Q81">
        <v>18</v>
      </c>
      <c r="R81">
        <v>16</v>
      </c>
      <c r="S81">
        <v>11</v>
      </c>
      <c r="T81">
        <v>14</v>
      </c>
      <c r="U81">
        <v>12</v>
      </c>
      <c r="V81">
        <v>21</v>
      </c>
      <c r="W81">
        <v>24</v>
      </c>
      <c r="X81">
        <v>23</v>
      </c>
      <c r="Y81">
        <v>29</v>
      </c>
      <c r="Z81">
        <v>26</v>
      </c>
      <c r="AA81">
        <v>27</v>
      </c>
      <c r="AB81">
        <v>24</v>
      </c>
      <c r="AC81">
        <v>27</v>
      </c>
      <c r="AD81">
        <v>27</v>
      </c>
    </row>
    <row r="82" spans="1:30" x14ac:dyDescent="0.25">
      <c r="A82" t="s">
        <v>20</v>
      </c>
      <c r="B82">
        <v>33</v>
      </c>
      <c r="C82">
        <v>39</v>
      </c>
      <c r="D82">
        <v>38</v>
      </c>
      <c r="E82">
        <v>39</v>
      </c>
      <c r="F82">
        <v>37</v>
      </c>
      <c r="G82">
        <v>34</v>
      </c>
      <c r="H82">
        <v>25</v>
      </c>
      <c r="I82">
        <v>31</v>
      </c>
      <c r="J82">
        <v>25</v>
      </c>
      <c r="K82">
        <v>23</v>
      </c>
      <c r="L82">
        <v>21</v>
      </c>
      <c r="M82">
        <v>21</v>
      </c>
      <c r="N82">
        <v>20</v>
      </c>
      <c r="O82">
        <v>20</v>
      </c>
      <c r="P82">
        <v>23</v>
      </c>
      <c r="Q82">
        <v>24</v>
      </c>
      <c r="R82">
        <v>30</v>
      </c>
      <c r="S82">
        <v>21</v>
      </c>
      <c r="T82">
        <v>20</v>
      </c>
      <c r="U82">
        <v>24</v>
      </c>
      <c r="V82">
        <v>29</v>
      </c>
      <c r="W82">
        <v>31</v>
      </c>
      <c r="X82">
        <v>36</v>
      </c>
      <c r="Y82">
        <v>37</v>
      </c>
      <c r="Z82">
        <v>30</v>
      </c>
      <c r="AA82">
        <v>25</v>
      </c>
      <c r="AB82">
        <v>22</v>
      </c>
      <c r="AC82">
        <v>24</v>
      </c>
      <c r="AD82">
        <v>25</v>
      </c>
    </row>
    <row r="83" spans="1:30" x14ac:dyDescent="0.25">
      <c r="A83" t="s">
        <v>21</v>
      </c>
      <c r="B83">
        <v>10</v>
      </c>
      <c r="C83">
        <v>13</v>
      </c>
      <c r="D83">
        <v>19</v>
      </c>
      <c r="E83">
        <v>20</v>
      </c>
      <c r="F83">
        <v>23</v>
      </c>
      <c r="G83">
        <v>21</v>
      </c>
      <c r="H83">
        <v>18</v>
      </c>
      <c r="I83">
        <v>19</v>
      </c>
      <c r="J83">
        <v>17</v>
      </c>
      <c r="K83">
        <v>20</v>
      </c>
      <c r="L83">
        <v>22</v>
      </c>
      <c r="M83">
        <v>31</v>
      </c>
      <c r="N83">
        <v>38</v>
      </c>
      <c r="O83">
        <v>32</v>
      </c>
      <c r="P83">
        <v>39</v>
      </c>
      <c r="Q83">
        <v>40</v>
      </c>
      <c r="R83">
        <v>37</v>
      </c>
      <c r="S83">
        <v>27</v>
      </c>
      <c r="T83">
        <v>24</v>
      </c>
      <c r="U83">
        <v>20</v>
      </c>
      <c r="V83">
        <v>26</v>
      </c>
      <c r="W83">
        <v>25</v>
      </c>
      <c r="X83">
        <v>27</v>
      </c>
      <c r="Y83">
        <v>34</v>
      </c>
      <c r="Z83">
        <v>34</v>
      </c>
      <c r="AA83">
        <v>38</v>
      </c>
      <c r="AB83">
        <v>35</v>
      </c>
      <c r="AC83">
        <v>31</v>
      </c>
      <c r="AD83">
        <v>35</v>
      </c>
    </row>
    <row r="84" spans="1:30" x14ac:dyDescent="0.25">
      <c r="A84" t="s">
        <v>22</v>
      </c>
      <c r="B84">
        <v>39</v>
      </c>
      <c r="C84">
        <v>41</v>
      </c>
      <c r="D84">
        <v>45</v>
      </c>
      <c r="E84">
        <v>44</v>
      </c>
      <c r="F84">
        <v>46</v>
      </c>
      <c r="G84">
        <v>47</v>
      </c>
      <c r="H84">
        <v>45</v>
      </c>
      <c r="I84">
        <v>47</v>
      </c>
      <c r="J84">
        <v>46</v>
      </c>
      <c r="K84">
        <v>47</v>
      </c>
      <c r="L84">
        <v>48</v>
      </c>
      <c r="M84">
        <v>46</v>
      </c>
      <c r="N84">
        <v>46</v>
      </c>
      <c r="O84">
        <v>46</v>
      </c>
      <c r="P84">
        <v>46</v>
      </c>
      <c r="Q84">
        <v>47</v>
      </c>
      <c r="R84">
        <v>46</v>
      </c>
      <c r="S84">
        <v>43</v>
      </c>
      <c r="T84">
        <v>41</v>
      </c>
      <c r="U84">
        <v>46</v>
      </c>
      <c r="V84">
        <v>41</v>
      </c>
      <c r="W84">
        <v>39</v>
      </c>
      <c r="X84">
        <v>41</v>
      </c>
      <c r="Y84">
        <v>39</v>
      </c>
      <c r="Z84">
        <v>39</v>
      </c>
      <c r="AA84">
        <v>40</v>
      </c>
      <c r="AB84">
        <v>40</v>
      </c>
      <c r="AC84">
        <v>40</v>
      </c>
      <c r="AD84">
        <v>42</v>
      </c>
    </row>
    <row r="85" spans="1:30" x14ac:dyDescent="0.25">
      <c r="A85" t="s">
        <v>23</v>
      </c>
      <c r="B85">
        <v>25</v>
      </c>
      <c r="C85">
        <v>26</v>
      </c>
      <c r="D85">
        <v>28</v>
      </c>
      <c r="E85">
        <v>25</v>
      </c>
      <c r="F85">
        <v>21</v>
      </c>
      <c r="G85">
        <v>22</v>
      </c>
      <c r="H85">
        <v>22</v>
      </c>
      <c r="I85">
        <v>22</v>
      </c>
      <c r="J85">
        <v>22</v>
      </c>
      <c r="K85">
        <v>24</v>
      </c>
      <c r="L85">
        <v>27</v>
      </c>
      <c r="M85">
        <v>32</v>
      </c>
      <c r="N85">
        <v>33</v>
      </c>
      <c r="O85">
        <v>42</v>
      </c>
      <c r="P85">
        <v>48</v>
      </c>
      <c r="Q85">
        <v>51</v>
      </c>
      <c r="R85">
        <v>49</v>
      </c>
      <c r="S85">
        <v>51</v>
      </c>
      <c r="T85">
        <v>50</v>
      </c>
      <c r="U85">
        <v>48</v>
      </c>
      <c r="V85">
        <v>49</v>
      </c>
      <c r="W85">
        <v>46</v>
      </c>
      <c r="X85">
        <v>48</v>
      </c>
      <c r="Y85">
        <v>44</v>
      </c>
      <c r="Z85">
        <v>43</v>
      </c>
      <c r="AA85">
        <v>42</v>
      </c>
      <c r="AB85">
        <v>45</v>
      </c>
      <c r="AC85">
        <v>45</v>
      </c>
      <c r="AD85">
        <v>45</v>
      </c>
    </row>
    <row r="86" spans="1:30" x14ac:dyDescent="0.25">
      <c r="A86" t="s">
        <v>24</v>
      </c>
      <c r="B86">
        <v>14</v>
      </c>
      <c r="C86">
        <v>14</v>
      </c>
      <c r="D86">
        <v>20</v>
      </c>
      <c r="E86">
        <v>19</v>
      </c>
      <c r="F86">
        <v>19</v>
      </c>
      <c r="G86">
        <v>19</v>
      </c>
      <c r="H86">
        <v>16</v>
      </c>
      <c r="I86">
        <v>14</v>
      </c>
      <c r="J86">
        <v>11</v>
      </c>
      <c r="K86">
        <v>12</v>
      </c>
      <c r="L86">
        <v>11</v>
      </c>
      <c r="M86">
        <v>10</v>
      </c>
      <c r="N86">
        <v>12</v>
      </c>
      <c r="O86">
        <v>19</v>
      </c>
      <c r="P86">
        <v>26</v>
      </c>
      <c r="Q86">
        <v>36</v>
      </c>
      <c r="R86">
        <v>39</v>
      </c>
      <c r="S86">
        <v>35</v>
      </c>
      <c r="T86">
        <v>31</v>
      </c>
      <c r="U86">
        <v>38</v>
      </c>
      <c r="V86">
        <v>20</v>
      </c>
      <c r="W86">
        <v>23</v>
      </c>
      <c r="X86">
        <v>25</v>
      </c>
      <c r="Y86">
        <v>22</v>
      </c>
      <c r="Z86">
        <v>20</v>
      </c>
      <c r="AA86">
        <v>21</v>
      </c>
      <c r="AB86">
        <v>17</v>
      </c>
      <c r="AC86">
        <v>14</v>
      </c>
      <c r="AD86">
        <v>16</v>
      </c>
    </row>
    <row r="87" spans="1:30" x14ac:dyDescent="0.25">
      <c r="A87" t="s">
        <v>25</v>
      </c>
      <c r="B87">
        <v>44</v>
      </c>
      <c r="C87">
        <v>40</v>
      </c>
      <c r="D87">
        <v>36</v>
      </c>
      <c r="E87">
        <v>32</v>
      </c>
      <c r="F87">
        <v>36</v>
      </c>
      <c r="G87">
        <v>36</v>
      </c>
      <c r="H87">
        <v>30</v>
      </c>
      <c r="I87">
        <v>30</v>
      </c>
      <c r="J87">
        <v>36</v>
      </c>
      <c r="K87">
        <v>42</v>
      </c>
      <c r="L87">
        <v>41</v>
      </c>
      <c r="M87">
        <v>42</v>
      </c>
      <c r="N87">
        <v>37</v>
      </c>
      <c r="O87">
        <v>41</v>
      </c>
      <c r="P87">
        <v>21</v>
      </c>
      <c r="Q87">
        <v>14</v>
      </c>
      <c r="R87">
        <v>12</v>
      </c>
      <c r="S87">
        <v>18</v>
      </c>
      <c r="T87">
        <v>36</v>
      </c>
      <c r="U87">
        <v>35</v>
      </c>
      <c r="V87">
        <v>39</v>
      </c>
      <c r="W87">
        <v>37</v>
      </c>
      <c r="X87">
        <v>37</v>
      </c>
      <c r="Y87">
        <v>42</v>
      </c>
      <c r="Z87">
        <v>42</v>
      </c>
      <c r="AA87">
        <v>41</v>
      </c>
      <c r="AB87">
        <v>41</v>
      </c>
      <c r="AC87">
        <v>42</v>
      </c>
      <c r="AD87">
        <v>38</v>
      </c>
    </row>
    <row r="88" spans="1:30" x14ac:dyDescent="0.25">
      <c r="A88" t="s">
        <v>26</v>
      </c>
      <c r="B88">
        <v>28</v>
      </c>
      <c r="C88">
        <v>27</v>
      </c>
      <c r="D88">
        <v>25</v>
      </c>
      <c r="E88">
        <v>29</v>
      </c>
      <c r="F88">
        <v>24</v>
      </c>
      <c r="G88">
        <v>25</v>
      </c>
      <c r="H88">
        <v>29</v>
      </c>
      <c r="I88">
        <v>28</v>
      </c>
      <c r="J88">
        <v>29</v>
      </c>
      <c r="K88">
        <v>31</v>
      </c>
      <c r="L88">
        <v>28</v>
      </c>
      <c r="M88">
        <v>33</v>
      </c>
      <c r="N88">
        <v>30</v>
      </c>
      <c r="O88">
        <v>28</v>
      </c>
      <c r="P88">
        <v>27</v>
      </c>
      <c r="Q88">
        <v>33</v>
      </c>
      <c r="R88">
        <v>38</v>
      </c>
      <c r="S88">
        <v>39</v>
      </c>
      <c r="T88">
        <v>38</v>
      </c>
      <c r="U88">
        <v>39</v>
      </c>
      <c r="V88">
        <v>37</v>
      </c>
      <c r="W88">
        <v>38</v>
      </c>
      <c r="X88">
        <v>29</v>
      </c>
      <c r="Y88">
        <v>27</v>
      </c>
      <c r="Z88">
        <v>25</v>
      </c>
      <c r="AA88">
        <v>31</v>
      </c>
      <c r="AB88">
        <v>38</v>
      </c>
      <c r="AC88">
        <v>36</v>
      </c>
      <c r="AD88">
        <v>33</v>
      </c>
    </row>
    <row r="89" spans="1:30" x14ac:dyDescent="0.25">
      <c r="A89" t="s">
        <v>27</v>
      </c>
      <c r="B89">
        <v>41</v>
      </c>
      <c r="C89">
        <v>36</v>
      </c>
      <c r="D89">
        <v>39</v>
      </c>
      <c r="E89">
        <v>40</v>
      </c>
      <c r="F89">
        <v>43</v>
      </c>
      <c r="G89">
        <v>46</v>
      </c>
      <c r="H89">
        <v>46</v>
      </c>
      <c r="I89">
        <v>48</v>
      </c>
      <c r="J89">
        <v>45</v>
      </c>
      <c r="K89">
        <v>45</v>
      </c>
      <c r="L89">
        <v>42</v>
      </c>
      <c r="M89">
        <v>43</v>
      </c>
      <c r="N89">
        <v>35</v>
      </c>
      <c r="O89">
        <v>36</v>
      </c>
      <c r="P89">
        <v>30</v>
      </c>
      <c r="Q89">
        <v>25</v>
      </c>
      <c r="R89">
        <v>35</v>
      </c>
      <c r="S89">
        <v>38</v>
      </c>
      <c r="T89">
        <v>26</v>
      </c>
      <c r="U89">
        <v>30</v>
      </c>
      <c r="V89">
        <v>24</v>
      </c>
      <c r="W89">
        <v>10</v>
      </c>
      <c r="X89">
        <v>18</v>
      </c>
      <c r="Y89">
        <v>14</v>
      </c>
      <c r="Z89">
        <v>17</v>
      </c>
      <c r="AA89">
        <v>16</v>
      </c>
      <c r="AB89">
        <v>16</v>
      </c>
      <c r="AC89">
        <v>17</v>
      </c>
      <c r="AD89">
        <v>14</v>
      </c>
    </row>
    <row r="90" spans="1:30" x14ac:dyDescent="0.25">
      <c r="A90" t="s">
        <v>28</v>
      </c>
      <c r="B90">
        <v>21</v>
      </c>
      <c r="C90">
        <v>21</v>
      </c>
      <c r="D90">
        <v>26</v>
      </c>
      <c r="E90">
        <v>22</v>
      </c>
      <c r="F90">
        <v>16</v>
      </c>
      <c r="G90">
        <v>17</v>
      </c>
      <c r="H90">
        <v>21</v>
      </c>
      <c r="I90">
        <v>25</v>
      </c>
      <c r="J90">
        <v>21</v>
      </c>
      <c r="K90">
        <v>26</v>
      </c>
      <c r="L90">
        <v>23</v>
      </c>
      <c r="M90">
        <v>22</v>
      </c>
      <c r="N90">
        <v>25</v>
      </c>
      <c r="O90">
        <v>30</v>
      </c>
      <c r="P90">
        <v>32</v>
      </c>
      <c r="Q90">
        <v>26</v>
      </c>
      <c r="R90">
        <v>18</v>
      </c>
      <c r="S90">
        <v>9</v>
      </c>
      <c r="T90">
        <v>9</v>
      </c>
      <c r="U90">
        <v>11</v>
      </c>
      <c r="V90">
        <v>16</v>
      </c>
      <c r="W90">
        <v>13</v>
      </c>
      <c r="X90">
        <v>15</v>
      </c>
      <c r="Y90">
        <v>17</v>
      </c>
      <c r="Z90">
        <v>19</v>
      </c>
      <c r="AA90">
        <v>17</v>
      </c>
      <c r="AB90">
        <v>19</v>
      </c>
      <c r="AC90">
        <v>19</v>
      </c>
      <c r="AD90">
        <v>17</v>
      </c>
    </row>
    <row r="91" spans="1:30" x14ac:dyDescent="0.25">
      <c r="A91" t="s">
        <v>29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2</v>
      </c>
      <c r="S91">
        <v>15</v>
      </c>
      <c r="T91">
        <v>17</v>
      </c>
      <c r="U91">
        <v>21</v>
      </c>
      <c r="V91">
        <v>15</v>
      </c>
      <c r="W91">
        <v>14</v>
      </c>
      <c r="X91">
        <v>11</v>
      </c>
      <c r="Y91">
        <v>12</v>
      </c>
      <c r="Z91">
        <v>7</v>
      </c>
      <c r="AA91">
        <v>7</v>
      </c>
      <c r="AB91">
        <v>10</v>
      </c>
      <c r="AC91">
        <v>9</v>
      </c>
      <c r="AD91">
        <v>12</v>
      </c>
    </row>
    <row r="92" spans="1:30" x14ac:dyDescent="0.25">
      <c r="A92" t="s">
        <v>30</v>
      </c>
      <c r="B92">
        <v>31</v>
      </c>
      <c r="C92">
        <v>35</v>
      </c>
      <c r="D92">
        <v>35</v>
      </c>
      <c r="E92">
        <v>36</v>
      </c>
      <c r="F92">
        <v>32</v>
      </c>
      <c r="G92">
        <v>27</v>
      </c>
      <c r="H92">
        <v>26</v>
      </c>
      <c r="I92">
        <v>24</v>
      </c>
      <c r="J92">
        <v>20</v>
      </c>
      <c r="K92">
        <v>22</v>
      </c>
      <c r="L92">
        <v>14</v>
      </c>
      <c r="M92">
        <v>17</v>
      </c>
      <c r="N92">
        <v>19</v>
      </c>
      <c r="O92">
        <v>26</v>
      </c>
      <c r="P92">
        <v>37</v>
      </c>
      <c r="Q92">
        <v>35</v>
      </c>
      <c r="R92">
        <v>33</v>
      </c>
      <c r="S92">
        <v>36</v>
      </c>
      <c r="T92">
        <v>27</v>
      </c>
      <c r="U92">
        <v>34</v>
      </c>
      <c r="V92">
        <v>40</v>
      </c>
      <c r="W92">
        <v>41</v>
      </c>
      <c r="X92">
        <v>33</v>
      </c>
      <c r="Y92">
        <v>35</v>
      </c>
      <c r="Z92">
        <v>36</v>
      </c>
      <c r="AA92">
        <v>39</v>
      </c>
      <c r="AB92">
        <v>28</v>
      </c>
      <c r="AC92">
        <v>25</v>
      </c>
      <c r="AD92">
        <v>34</v>
      </c>
    </row>
    <row r="93" spans="1:30" x14ac:dyDescent="0.25">
      <c r="A93" t="s">
        <v>31</v>
      </c>
      <c r="B93">
        <v>43</v>
      </c>
      <c r="C93">
        <v>38</v>
      </c>
      <c r="D93">
        <v>43</v>
      </c>
      <c r="E93">
        <v>45</v>
      </c>
      <c r="F93">
        <v>44</v>
      </c>
      <c r="G93">
        <v>38</v>
      </c>
      <c r="H93">
        <v>39</v>
      </c>
      <c r="I93">
        <v>41</v>
      </c>
      <c r="J93">
        <v>34</v>
      </c>
      <c r="K93">
        <v>44</v>
      </c>
      <c r="L93">
        <v>45</v>
      </c>
      <c r="M93">
        <v>44</v>
      </c>
      <c r="N93">
        <v>44</v>
      </c>
      <c r="O93">
        <v>43</v>
      </c>
      <c r="P93">
        <v>41</v>
      </c>
      <c r="Q93">
        <v>42</v>
      </c>
      <c r="R93">
        <v>40</v>
      </c>
      <c r="S93">
        <v>41</v>
      </c>
      <c r="T93">
        <v>40</v>
      </c>
      <c r="U93">
        <v>40</v>
      </c>
      <c r="V93">
        <v>38</v>
      </c>
      <c r="W93">
        <v>28</v>
      </c>
      <c r="X93">
        <v>24</v>
      </c>
      <c r="Y93">
        <v>23</v>
      </c>
      <c r="Z93">
        <v>29</v>
      </c>
      <c r="AA93">
        <v>29</v>
      </c>
      <c r="AB93">
        <v>32</v>
      </c>
      <c r="AC93">
        <v>20</v>
      </c>
      <c r="AD93">
        <v>24</v>
      </c>
    </row>
    <row r="94" spans="1:30" x14ac:dyDescent="0.25">
      <c r="A94" t="s">
        <v>32</v>
      </c>
      <c r="B94">
        <v>19</v>
      </c>
      <c r="C94">
        <v>17</v>
      </c>
      <c r="D94">
        <v>12</v>
      </c>
      <c r="E94">
        <v>11</v>
      </c>
      <c r="F94">
        <v>18</v>
      </c>
      <c r="G94">
        <v>18</v>
      </c>
      <c r="H94">
        <v>19</v>
      </c>
      <c r="I94">
        <v>20</v>
      </c>
      <c r="J94">
        <v>23</v>
      </c>
      <c r="K94">
        <v>19</v>
      </c>
      <c r="L94">
        <v>16</v>
      </c>
      <c r="M94">
        <v>14</v>
      </c>
      <c r="N94">
        <v>21</v>
      </c>
      <c r="O94">
        <v>17</v>
      </c>
      <c r="P94">
        <v>15</v>
      </c>
      <c r="Q94">
        <v>23</v>
      </c>
      <c r="R94">
        <v>24</v>
      </c>
      <c r="S94">
        <v>23</v>
      </c>
      <c r="T94">
        <v>21</v>
      </c>
      <c r="U94">
        <v>28</v>
      </c>
      <c r="V94">
        <v>30</v>
      </c>
      <c r="W94">
        <v>33</v>
      </c>
      <c r="X94">
        <v>38</v>
      </c>
      <c r="Y94">
        <v>43</v>
      </c>
      <c r="Z94">
        <v>41</v>
      </c>
      <c r="AA94">
        <v>43</v>
      </c>
      <c r="AB94">
        <v>42</v>
      </c>
      <c r="AC94">
        <v>41</v>
      </c>
      <c r="AD94">
        <v>41</v>
      </c>
    </row>
    <row r="95" spans="1:30" x14ac:dyDescent="0.25">
      <c r="A95" t="s">
        <v>33</v>
      </c>
      <c r="B95">
        <v>49</v>
      </c>
      <c r="C95">
        <v>49</v>
      </c>
      <c r="D95">
        <v>50</v>
      </c>
      <c r="E95">
        <v>50</v>
      </c>
      <c r="F95">
        <v>50</v>
      </c>
      <c r="G95">
        <v>50</v>
      </c>
      <c r="H95">
        <v>50</v>
      </c>
      <c r="I95">
        <v>50</v>
      </c>
      <c r="J95">
        <v>49</v>
      </c>
      <c r="K95">
        <v>48</v>
      </c>
      <c r="L95">
        <v>51</v>
      </c>
      <c r="M95">
        <v>49</v>
      </c>
      <c r="N95">
        <v>50</v>
      </c>
      <c r="O95">
        <v>50</v>
      </c>
      <c r="P95">
        <v>49</v>
      </c>
      <c r="Q95">
        <v>43</v>
      </c>
      <c r="R95">
        <v>31</v>
      </c>
      <c r="S95">
        <v>47</v>
      </c>
      <c r="T95">
        <v>48</v>
      </c>
      <c r="U95">
        <v>47</v>
      </c>
      <c r="V95">
        <v>48</v>
      </c>
      <c r="W95">
        <v>45</v>
      </c>
      <c r="X95">
        <v>45</v>
      </c>
      <c r="Y95">
        <v>21</v>
      </c>
      <c r="Z95">
        <v>48</v>
      </c>
      <c r="AA95">
        <v>46</v>
      </c>
      <c r="AB95">
        <v>46</v>
      </c>
      <c r="AC95">
        <v>43</v>
      </c>
      <c r="AD95">
        <v>47</v>
      </c>
    </row>
    <row r="96" spans="1:30" x14ac:dyDescent="0.25">
      <c r="A96" t="s">
        <v>34</v>
      </c>
      <c r="B96">
        <v>32</v>
      </c>
      <c r="C96">
        <v>32</v>
      </c>
      <c r="D96">
        <v>30</v>
      </c>
      <c r="E96">
        <v>30</v>
      </c>
      <c r="F96">
        <v>27</v>
      </c>
      <c r="G96">
        <v>24</v>
      </c>
      <c r="H96">
        <v>23</v>
      </c>
      <c r="I96">
        <v>21</v>
      </c>
      <c r="J96">
        <v>24</v>
      </c>
      <c r="K96">
        <v>25</v>
      </c>
      <c r="L96">
        <v>30</v>
      </c>
      <c r="M96">
        <v>38</v>
      </c>
      <c r="N96">
        <v>34</v>
      </c>
      <c r="O96">
        <v>31</v>
      </c>
      <c r="P96">
        <v>22</v>
      </c>
      <c r="Q96">
        <v>22</v>
      </c>
      <c r="R96">
        <v>25</v>
      </c>
      <c r="S96">
        <v>34</v>
      </c>
      <c r="T96">
        <v>37</v>
      </c>
      <c r="U96">
        <v>37</v>
      </c>
      <c r="V96">
        <v>27</v>
      </c>
      <c r="W96">
        <v>30</v>
      </c>
      <c r="X96">
        <v>34</v>
      </c>
      <c r="Y96">
        <v>38</v>
      </c>
      <c r="Z96">
        <v>31</v>
      </c>
      <c r="AA96">
        <v>26</v>
      </c>
      <c r="AB96">
        <v>23</v>
      </c>
      <c r="AC96">
        <v>26</v>
      </c>
      <c r="AD96">
        <v>26</v>
      </c>
    </row>
    <row r="97" spans="1:30" x14ac:dyDescent="0.25">
      <c r="A97" t="s">
        <v>35</v>
      </c>
      <c r="B97">
        <v>22</v>
      </c>
      <c r="C97">
        <v>22</v>
      </c>
      <c r="D97">
        <v>22</v>
      </c>
      <c r="E97">
        <v>23</v>
      </c>
      <c r="F97">
        <v>38</v>
      </c>
      <c r="G97">
        <v>23</v>
      </c>
      <c r="H97">
        <v>32</v>
      </c>
      <c r="I97">
        <v>39</v>
      </c>
      <c r="J97">
        <v>41</v>
      </c>
      <c r="K97">
        <v>35</v>
      </c>
      <c r="L97">
        <v>24</v>
      </c>
      <c r="M97">
        <v>23</v>
      </c>
      <c r="N97">
        <v>24</v>
      </c>
      <c r="O97">
        <v>24</v>
      </c>
      <c r="P97">
        <v>24</v>
      </c>
      <c r="Q97">
        <v>20</v>
      </c>
      <c r="R97">
        <v>7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13</v>
      </c>
      <c r="AA97">
        <v>18</v>
      </c>
      <c r="AB97">
        <v>18</v>
      </c>
      <c r="AC97">
        <v>29</v>
      </c>
      <c r="AD97">
        <v>18</v>
      </c>
    </row>
    <row r="98" spans="1:30" x14ac:dyDescent="0.25">
      <c r="A98" t="s">
        <v>36</v>
      </c>
      <c r="B98">
        <v>27</v>
      </c>
      <c r="C98">
        <v>29</v>
      </c>
      <c r="D98">
        <v>33</v>
      </c>
      <c r="E98">
        <v>31</v>
      </c>
      <c r="F98">
        <v>30</v>
      </c>
      <c r="G98">
        <v>31</v>
      </c>
      <c r="H98">
        <v>35</v>
      </c>
      <c r="I98">
        <v>27</v>
      </c>
      <c r="J98">
        <v>28</v>
      </c>
      <c r="K98">
        <v>32</v>
      </c>
      <c r="L98">
        <v>37</v>
      </c>
      <c r="M98">
        <v>39</v>
      </c>
      <c r="N98">
        <v>43</v>
      </c>
      <c r="O98">
        <v>45</v>
      </c>
      <c r="P98">
        <v>47</v>
      </c>
      <c r="Q98">
        <v>48</v>
      </c>
      <c r="R98">
        <v>45</v>
      </c>
      <c r="S98">
        <v>45</v>
      </c>
      <c r="T98">
        <v>45</v>
      </c>
      <c r="U98">
        <v>44</v>
      </c>
      <c r="V98">
        <v>44</v>
      </c>
      <c r="W98">
        <v>43</v>
      </c>
      <c r="X98">
        <v>46</v>
      </c>
      <c r="Y98">
        <v>47</v>
      </c>
      <c r="Z98">
        <v>45</v>
      </c>
      <c r="AA98">
        <v>45</v>
      </c>
      <c r="AB98">
        <v>44</v>
      </c>
      <c r="AC98">
        <v>46</v>
      </c>
      <c r="AD98">
        <v>39</v>
      </c>
    </row>
    <row r="99" spans="1:30" x14ac:dyDescent="0.25">
      <c r="A99" t="s">
        <v>37</v>
      </c>
      <c r="B99">
        <v>45</v>
      </c>
      <c r="C99">
        <v>45</v>
      </c>
      <c r="D99">
        <v>46</v>
      </c>
      <c r="E99">
        <v>42</v>
      </c>
      <c r="F99">
        <v>41</v>
      </c>
      <c r="G99">
        <v>41</v>
      </c>
      <c r="H99">
        <v>34</v>
      </c>
      <c r="I99">
        <v>36</v>
      </c>
      <c r="J99">
        <v>43</v>
      </c>
      <c r="K99">
        <v>40</v>
      </c>
      <c r="L99">
        <v>43</v>
      </c>
      <c r="M99">
        <v>41</v>
      </c>
      <c r="N99">
        <v>40</v>
      </c>
      <c r="O99">
        <v>34</v>
      </c>
      <c r="P99">
        <v>36</v>
      </c>
      <c r="Q99">
        <v>28</v>
      </c>
      <c r="R99">
        <v>27</v>
      </c>
      <c r="S99">
        <v>20</v>
      </c>
      <c r="T99">
        <v>22</v>
      </c>
      <c r="U99">
        <v>18</v>
      </c>
      <c r="V99">
        <v>17</v>
      </c>
      <c r="W99">
        <v>21</v>
      </c>
      <c r="X99">
        <v>19</v>
      </c>
      <c r="Y99">
        <v>30</v>
      </c>
      <c r="Z99">
        <v>28</v>
      </c>
      <c r="AA99">
        <v>36</v>
      </c>
      <c r="AB99">
        <v>39</v>
      </c>
      <c r="AC99">
        <v>30</v>
      </c>
      <c r="AD99">
        <v>31</v>
      </c>
    </row>
    <row r="100" spans="1:30" x14ac:dyDescent="0.25">
      <c r="A100" t="s">
        <v>38</v>
      </c>
      <c r="B100">
        <v>15</v>
      </c>
      <c r="C100">
        <v>11</v>
      </c>
      <c r="D100">
        <v>9</v>
      </c>
      <c r="E100">
        <v>8</v>
      </c>
      <c r="F100">
        <v>7</v>
      </c>
      <c r="G100">
        <v>8</v>
      </c>
      <c r="H100">
        <v>11</v>
      </c>
      <c r="I100">
        <v>13</v>
      </c>
      <c r="J100">
        <v>16</v>
      </c>
      <c r="K100">
        <v>15</v>
      </c>
      <c r="L100">
        <v>19</v>
      </c>
      <c r="M100">
        <v>15</v>
      </c>
      <c r="N100">
        <v>14</v>
      </c>
      <c r="O100">
        <v>11</v>
      </c>
      <c r="P100">
        <v>13</v>
      </c>
      <c r="Q100">
        <v>15</v>
      </c>
      <c r="R100">
        <v>21</v>
      </c>
      <c r="S100">
        <v>33</v>
      </c>
      <c r="T100">
        <v>34</v>
      </c>
      <c r="U100">
        <v>27</v>
      </c>
      <c r="V100">
        <v>25</v>
      </c>
      <c r="W100">
        <v>18</v>
      </c>
      <c r="X100">
        <v>14</v>
      </c>
      <c r="Y100">
        <v>16</v>
      </c>
      <c r="Z100">
        <v>16</v>
      </c>
      <c r="AA100">
        <v>15</v>
      </c>
      <c r="AB100">
        <v>15</v>
      </c>
      <c r="AC100">
        <v>13</v>
      </c>
      <c r="AD100">
        <v>19</v>
      </c>
    </row>
    <row r="101" spans="1:30" x14ac:dyDescent="0.25">
      <c r="A101" t="s">
        <v>39</v>
      </c>
      <c r="B101">
        <v>37</v>
      </c>
      <c r="C101">
        <v>37</v>
      </c>
      <c r="D101">
        <v>42</v>
      </c>
      <c r="E101">
        <v>43</v>
      </c>
      <c r="F101">
        <v>42</v>
      </c>
      <c r="G101">
        <v>42</v>
      </c>
      <c r="H101">
        <v>44</v>
      </c>
      <c r="I101">
        <v>43</v>
      </c>
      <c r="J101">
        <v>40</v>
      </c>
      <c r="K101">
        <v>43</v>
      </c>
      <c r="L101">
        <v>44</v>
      </c>
      <c r="M101">
        <v>45</v>
      </c>
      <c r="N101">
        <v>45</v>
      </c>
      <c r="O101">
        <v>47</v>
      </c>
      <c r="P101">
        <v>44</v>
      </c>
      <c r="Q101">
        <v>44</v>
      </c>
      <c r="R101">
        <v>41</v>
      </c>
      <c r="S101">
        <v>40</v>
      </c>
      <c r="T101">
        <v>39</v>
      </c>
      <c r="U101">
        <v>45</v>
      </c>
      <c r="V101">
        <v>43</v>
      </c>
      <c r="W101">
        <v>44</v>
      </c>
      <c r="X101">
        <v>43</v>
      </c>
      <c r="Y101">
        <v>45</v>
      </c>
      <c r="Z101">
        <v>46</v>
      </c>
      <c r="AA101">
        <v>48</v>
      </c>
      <c r="AB101">
        <v>47</v>
      </c>
      <c r="AC101">
        <v>47</v>
      </c>
      <c r="AD101">
        <v>44</v>
      </c>
    </row>
    <row r="102" spans="1:30" x14ac:dyDescent="0.25">
      <c r="A102" t="s">
        <v>40</v>
      </c>
      <c r="B102">
        <v>40</v>
      </c>
      <c r="C102">
        <v>47</v>
      </c>
      <c r="D102">
        <v>48</v>
      </c>
      <c r="E102">
        <v>48</v>
      </c>
      <c r="F102">
        <v>48</v>
      </c>
      <c r="G102">
        <v>48</v>
      </c>
      <c r="H102">
        <v>48</v>
      </c>
      <c r="I102">
        <v>45</v>
      </c>
      <c r="J102">
        <v>48</v>
      </c>
      <c r="K102">
        <v>49</v>
      </c>
      <c r="L102">
        <v>50</v>
      </c>
      <c r="M102">
        <v>51</v>
      </c>
      <c r="N102">
        <v>51</v>
      </c>
      <c r="O102">
        <v>51</v>
      </c>
      <c r="P102">
        <v>51</v>
      </c>
      <c r="Q102">
        <v>50</v>
      </c>
      <c r="R102">
        <v>50</v>
      </c>
      <c r="S102">
        <v>49</v>
      </c>
      <c r="T102">
        <v>51</v>
      </c>
      <c r="U102">
        <v>51</v>
      </c>
      <c r="V102">
        <v>51</v>
      </c>
      <c r="W102">
        <v>51</v>
      </c>
      <c r="X102">
        <v>51</v>
      </c>
      <c r="Y102">
        <v>51</v>
      </c>
      <c r="Z102">
        <v>51</v>
      </c>
      <c r="AA102">
        <v>51</v>
      </c>
      <c r="AB102">
        <v>51</v>
      </c>
      <c r="AC102">
        <v>51</v>
      </c>
      <c r="AD102">
        <v>51</v>
      </c>
    </row>
    <row r="103" spans="1:30" x14ac:dyDescent="0.25">
      <c r="A103" t="s">
        <v>41</v>
      </c>
      <c r="B103">
        <v>16</v>
      </c>
      <c r="C103">
        <v>15</v>
      </c>
      <c r="D103">
        <v>14</v>
      </c>
      <c r="E103">
        <v>13</v>
      </c>
      <c r="F103">
        <v>9</v>
      </c>
      <c r="G103">
        <v>9</v>
      </c>
      <c r="H103">
        <v>8</v>
      </c>
      <c r="I103">
        <v>8</v>
      </c>
      <c r="J103">
        <v>7</v>
      </c>
      <c r="K103">
        <v>8</v>
      </c>
      <c r="L103">
        <v>8</v>
      </c>
      <c r="M103">
        <v>8</v>
      </c>
      <c r="N103">
        <v>6</v>
      </c>
      <c r="O103">
        <v>5</v>
      </c>
      <c r="P103">
        <v>2</v>
      </c>
      <c r="Q103">
        <v>2</v>
      </c>
      <c r="R103">
        <v>1</v>
      </c>
      <c r="S103">
        <v>7</v>
      </c>
      <c r="T103">
        <v>8</v>
      </c>
      <c r="U103">
        <v>7</v>
      </c>
      <c r="V103">
        <v>9</v>
      </c>
      <c r="W103">
        <v>7</v>
      </c>
      <c r="X103">
        <v>5</v>
      </c>
      <c r="Y103">
        <v>4</v>
      </c>
      <c r="Z103">
        <v>6</v>
      </c>
      <c r="AA103">
        <v>5</v>
      </c>
      <c r="AB103">
        <v>4</v>
      </c>
      <c r="AC103">
        <v>6</v>
      </c>
      <c r="AD103">
        <v>6</v>
      </c>
    </row>
    <row r="104" spans="1:30" x14ac:dyDescent="0.25">
      <c r="A104" t="s">
        <v>42</v>
      </c>
      <c r="B104">
        <v>20</v>
      </c>
      <c r="C104">
        <v>20</v>
      </c>
      <c r="D104">
        <v>15</v>
      </c>
      <c r="E104">
        <v>21</v>
      </c>
      <c r="F104">
        <v>22</v>
      </c>
      <c r="G104">
        <v>29</v>
      </c>
      <c r="H104">
        <v>27</v>
      </c>
      <c r="I104">
        <v>26</v>
      </c>
      <c r="J104">
        <v>19</v>
      </c>
      <c r="K104">
        <v>17</v>
      </c>
      <c r="L104">
        <v>18</v>
      </c>
      <c r="M104">
        <v>18</v>
      </c>
      <c r="N104">
        <v>15</v>
      </c>
      <c r="O104">
        <v>18</v>
      </c>
      <c r="P104">
        <v>16</v>
      </c>
      <c r="Q104">
        <v>10</v>
      </c>
      <c r="R104">
        <v>5</v>
      </c>
      <c r="S104">
        <v>2</v>
      </c>
      <c r="T104">
        <v>3</v>
      </c>
      <c r="U104">
        <v>6</v>
      </c>
      <c r="V104">
        <v>4</v>
      </c>
      <c r="W104">
        <v>2</v>
      </c>
      <c r="X104">
        <v>6</v>
      </c>
      <c r="Y104">
        <v>11</v>
      </c>
      <c r="Z104">
        <v>5</v>
      </c>
      <c r="AA104">
        <v>9</v>
      </c>
      <c r="AB104">
        <v>12</v>
      </c>
      <c r="AC104">
        <v>16</v>
      </c>
      <c r="AD104">
        <v>9</v>
      </c>
    </row>
    <row r="105" spans="1:30" x14ac:dyDescent="0.25">
      <c r="A105" t="s">
        <v>43</v>
      </c>
      <c r="B105">
        <v>18</v>
      </c>
      <c r="C105">
        <v>19</v>
      </c>
      <c r="D105">
        <v>17</v>
      </c>
      <c r="E105">
        <v>10</v>
      </c>
      <c r="F105">
        <v>10</v>
      </c>
      <c r="G105">
        <v>14</v>
      </c>
      <c r="H105">
        <v>17</v>
      </c>
      <c r="I105">
        <v>17</v>
      </c>
      <c r="J105">
        <v>18</v>
      </c>
      <c r="K105">
        <v>18</v>
      </c>
      <c r="L105">
        <v>20</v>
      </c>
      <c r="M105">
        <v>19</v>
      </c>
      <c r="N105">
        <v>16</v>
      </c>
      <c r="O105">
        <v>14</v>
      </c>
      <c r="P105">
        <v>12</v>
      </c>
      <c r="Q105">
        <v>13</v>
      </c>
      <c r="R105">
        <v>17</v>
      </c>
      <c r="S105">
        <v>17</v>
      </c>
      <c r="T105">
        <v>12</v>
      </c>
      <c r="U105">
        <v>17</v>
      </c>
      <c r="V105">
        <v>18</v>
      </c>
      <c r="W105">
        <v>19</v>
      </c>
      <c r="X105">
        <v>12</v>
      </c>
      <c r="Y105">
        <v>13</v>
      </c>
      <c r="Z105">
        <v>12</v>
      </c>
      <c r="AA105">
        <v>12</v>
      </c>
      <c r="AB105">
        <v>14</v>
      </c>
      <c r="AC105">
        <v>12</v>
      </c>
      <c r="AD105">
        <v>10</v>
      </c>
    </row>
    <row r="106" spans="1:30" x14ac:dyDescent="0.25">
      <c r="A106" t="s">
        <v>44</v>
      </c>
      <c r="B106">
        <v>30</v>
      </c>
      <c r="C106">
        <v>24</v>
      </c>
      <c r="D106">
        <v>21</v>
      </c>
      <c r="E106">
        <v>17</v>
      </c>
      <c r="F106">
        <v>15</v>
      </c>
      <c r="G106">
        <v>12</v>
      </c>
      <c r="H106">
        <v>10</v>
      </c>
      <c r="I106">
        <v>11</v>
      </c>
      <c r="J106">
        <v>10</v>
      </c>
      <c r="K106">
        <v>10</v>
      </c>
      <c r="L106">
        <v>12</v>
      </c>
      <c r="M106">
        <v>11</v>
      </c>
      <c r="N106">
        <v>11</v>
      </c>
      <c r="O106">
        <v>10</v>
      </c>
      <c r="P106">
        <v>8</v>
      </c>
      <c r="Q106">
        <v>8</v>
      </c>
      <c r="R106">
        <v>3</v>
      </c>
      <c r="S106">
        <v>6</v>
      </c>
      <c r="T106">
        <v>4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10</v>
      </c>
      <c r="AA106">
        <v>8</v>
      </c>
      <c r="AB106">
        <v>6</v>
      </c>
      <c r="AC106">
        <v>4</v>
      </c>
      <c r="AD106">
        <v>7</v>
      </c>
    </row>
    <row r="107" spans="1:30" x14ac:dyDescent="0.25">
      <c r="A107" t="s">
        <v>45</v>
      </c>
      <c r="B107">
        <v>6</v>
      </c>
      <c r="C107">
        <v>4</v>
      </c>
      <c r="D107">
        <v>5</v>
      </c>
      <c r="E107">
        <v>3</v>
      </c>
      <c r="F107">
        <v>3</v>
      </c>
      <c r="G107">
        <v>5</v>
      </c>
      <c r="H107">
        <v>6</v>
      </c>
      <c r="I107">
        <v>7</v>
      </c>
      <c r="J107">
        <v>8</v>
      </c>
      <c r="K107">
        <v>7</v>
      </c>
      <c r="L107">
        <v>7</v>
      </c>
      <c r="M107">
        <v>6</v>
      </c>
      <c r="N107">
        <v>8</v>
      </c>
      <c r="O107">
        <v>7</v>
      </c>
      <c r="P107">
        <v>7</v>
      </c>
      <c r="Q107">
        <v>7</v>
      </c>
      <c r="R107">
        <v>10</v>
      </c>
      <c r="S107">
        <v>4</v>
      </c>
      <c r="T107">
        <v>6</v>
      </c>
      <c r="U107">
        <v>5</v>
      </c>
      <c r="V107">
        <v>5</v>
      </c>
      <c r="W107">
        <v>4</v>
      </c>
      <c r="X107">
        <v>4</v>
      </c>
      <c r="Y107">
        <v>5</v>
      </c>
      <c r="Z107">
        <v>1</v>
      </c>
      <c r="AA107">
        <v>3</v>
      </c>
      <c r="AB107">
        <v>2</v>
      </c>
      <c r="AC107">
        <v>2</v>
      </c>
      <c r="AD107">
        <v>3</v>
      </c>
    </row>
    <row r="108" spans="1:30" x14ac:dyDescent="0.25">
      <c r="A108" t="s">
        <v>46</v>
      </c>
      <c r="B108">
        <v>23</v>
      </c>
      <c r="C108">
        <v>30</v>
      </c>
      <c r="D108">
        <v>37</v>
      </c>
      <c r="E108">
        <v>35</v>
      </c>
      <c r="F108">
        <v>39</v>
      </c>
      <c r="G108">
        <v>43</v>
      </c>
      <c r="H108">
        <v>42</v>
      </c>
      <c r="I108">
        <v>34</v>
      </c>
      <c r="J108">
        <v>33</v>
      </c>
      <c r="K108">
        <v>28</v>
      </c>
      <c r="L108">
        <v>26</v>
      </c>
      <c r="M108">
        <v>40</v>
      </c>
      <c r="N108">
        <v>28</v>
      </c>
      <c r="O108">
        <v>40</v>
      </c>
      <c r="P108">
        <v>38</v>
      </c>
      <c r="Q108">
        <v>39</v>
      </c>
      <c r="R108">
        <v>36</v>
      </c>
      <c r="S108">
        <v>24</v>
      </c>
      <c r="T108">
        <v>23</v>
      </c>
      <c r="U108">
        <v>23</v>
      </c>
      <c r="V108">
        <v>36</v>
      </c>
      <c r="W108">
        <v>36</v>
      </c>
      <c r="X108">
        <v>35</v>
      </c>
      <c r="Y108">
        <v>26</v>
      </c>
      <c r="Z108">
        <v>35</v>
      </c>
      <c r="AA108">
        <v>37</v>
      </c>
      <c r="AB108">
        <v>26</v>
      </c>
      <c r="AC108">
        <v>35</v>
      </c>
      <c r="AD108">
        <v>32</v>
      </c>
    </row>
    <row r="109" spans="1:30" x14ac:dyDescent="0.25">
      <c r="A109" t="s">
        <v>47</v>
      </c>
      <c r="B109">
        <v>12</v>
      </c>
      <c r="C109">
        <v>10</v>
      </c>
      <c r="D109">
        <v>10</v>
      </c>
      <c r="E109">
        <v>12</v>
      </c>
      <c r="F109">
        <v>12</v>
      </c>
      <c r="G109">
        <v>11</v>
      </c>
      <c r="H109">
        <v>12</v>
      </c>
      <c r="I109">
        <v>9</v>
      </c>
      <c r="J109">
        <v>9</v>
      </c>
      <c r="K109">
        <v>9</v>
      </c>
      <c r="L109">
        <v>9</v>
      </c>
      <c r="M109">
        <v>12</v>
      </c>
      <c r="N109">
        <v>10</v>
      </c>
      <c r="O109">
        <v>13</v>
      </c>
      <c r="P109">
        <v>19</v>
      </c>
      <c r="Q109">
        <v>21</v>
      </c>
      <c r="R109">
        <v>19</v>
      </c>
      <c r="S109">
        <v>12</v>
      </c>
      <c r="T109">
        <v>11</v>
      </c>
      <c r="U109">
        <v>10</v>
      </c>
      <c r="V109">
        <v>13</v>
      </c>
      <c r="W109">
        <v>16</v>
      </c>
      <c r="X109">
        <v>20</v>
      </c>
      <c r="Y109">
        <v>24</v>
      </c>
      <c r="Z109">
        <v>21</v>
      </c>
      <c r="AA109">
        <v>20</v>
      </c>
      <c r="AB109">
        <v>20</v>
      </c>
      <c r="AC109">
        <v>21</v>
      </c>
      <c r="AD109">
        <v>23</v>
      </c>
    </row>
    <row r="110" spans="1:30" x14ac:dyDescent="0.25">
      <c r="A110" t="s">
        <v>48</v>
      </c>
      <c r="B110">
        <v>4</v>
      </c>
      <c r="C110">
        <v>7</v>
      </c>
      <c r="D110">
        <v>8</v>
      </c>
      <c r="E110">
        <v>9</v>
      </c>
      <c r="F110">
        <v>11</v>
      </c>
      <c r="G110">
        <v>10</v>
      </c>
      <c r="H110">
        <v>9</v>
      </c>
      <c r="I110">
        <v>10</v>
      </c>
      <c r="J110">
        <v>12</v>
      </c>
      <c r="K110">
        <v>13</v>
      </c>
      <c r="L110">
        <v>15</v>
      </c>
      <c r="M110">
        <v>16</v>
      </c>
      <c r="N110">
        <v>13</v>
      </c>
      <c r="O110">
        <v>12</v>
      </c>
      <c r="P110">
        <v>10</v>
      </c>
      <c r="Q110">
        <v>9</v>
      </c>
      <c r="R110">
        <v>6</v>
      </c>
      <c r="S110">
        <v>13</v>
      </c>
      <c r="T110">
        <v>7</v>
      </c>
      <c r="U110">
        <v>9</v>
      </c>
      <c r="V110">
        <v>8</v>
      </c>
      <c r="W110">
        <v>11</v>
      </c>
      <c r="X110">
        <v>10</v>
      </c>
      <c r="Y110">
        <v>8</v>
      </c>
      <c r="Z110">
        <v>9</v>
      </c>
      <c r="AA110">
        <v>10</v>
      </c>
      <c r="AB110">
        <v>8</v>
      </c>
      <c r="AC110">
        <v>11</v>
      </c>
      <c r="AD110">
        <v>13</v>
      </c>
    </row>
    <row r="111" spans="1:30" x14ac:dyDescent="0.25">
      <c r="A111" t="s">
        <v>49</v>
      </c>
      <c r="B111">
        <v>50</v>
      </c>
      <c r="C111">
        <v>50</v>
      </c>
      <c r="D111">
        <v>49</v>
      </c>
      <c r="E111">
        <v>49</v>
      </c>
      <c r="F111">
        <v>49</v>
      </c>
      <c r="G111">
        <v>49</v>
      </c>
      <c r="H111">
        <v>49</v>
      </c>
      <c r="I111">
        <v>49</v>
      </c>
      <c r="J111">
        <v>50</v>
      </c>
      <c r="K111">
        <v>50</v>
      </c>
      <c r="L111">
        <v>49</v>
      </c>
      <c r="M111">
        <v>48</v>
      </c>
      <c r="N111">
        <v>49</v>
      </c>
      <c r="O111">
        <v>49</v>
      </c>
      <c r="P111">
        <v>45</v>
      </c>
      <c r="Q111">
        <v>45</v>
      </c>
      <c r="R111">
        <v>42</v>
      </c>
      <c r="S111">
        <v>44</v>
      </c>
      <c r="T111">
        <v>42</v>
      </c>
      <c r="U111">
        <v>43</v>
      </c>
      <c r="V111">
        <v>45</v>
      </c>
      <c r="W111">
        <v>49</v>
      </c>
      <c r="X111">
        <v>50</v>
      </c>
      <c r="Y111">
        <v>49</v>
      </c>
      <c r="Z111">
        <v>50</v>
      </c>
      <c r="AA111">
        <v>49</v>
      </c>
      <c r="AB111">
        <v>49</v>
      </c>
      <c r="AC111">
        <v>48</v>
      </c>
      <c r="AD111">
        <v>48</v>
      </c>
    </row>
    <row r="112" spans="1:30" x14ac:dyDescent="0.25">
      <c r="A112" t="s">
        <v>50</v>
      </c>
      <c r="B112">
        <v>13</v>
      </c>
      <c r="C112">
        <v>12</v>
      </c>
      <c r="D112">
        <v>13</v>
      </c>
      <c r="E112">
        <v>15</v>
      </c>
      <c r="F112">
        <v>13</v>
      </c>
      <c r="G112">
        <v>15</v>
      </c>
      <c r="H112">
        <v>15</v>
      </c>
      <c r="I112">
        <v>16</v>
      </c>
      <c r="J112">
        <v>13</v>
      </c>
      <c r="K112">
        <v>11</v>
      </c>
      <c r="L112">
        <v>13</v>
      </c>
      <c r="M112">
        <v>13</v>
      </c>
      <c r="N112">
        <v>17</v>
      </c>
      <c r="O112">
        <v>23</v>
      </c>
      <c r="P112">
        <v>29</v>
      </c>
      <c r="Q112">
        <v>29</v>
      </c>
      <c r="R112">
        <v>29</v>
      </c>
      <c r="S112">
        <v>28</v>
      </c>
      <c r="T112">
        <v>30</v>
      </c>
      <c r="U112">
        <v>36</v>
      </c>
      <c r="V112">
        <v>35</v>
      </c>
      <c r="W112">
        <v>35</v>
      </c>
      <c r="X112">
        <v>32</v>
      </c>
      <c r="Y112">
        <v>31</v>
      </c>
      <c r="Z112">
        <v>23</v>
      </c>
      <c r="AA112">
        <v>23</v>
      </c>
      <c r="AB112">
        <v>27</v>
      </c>
      <c r="AC112">
        <v>32</v>
      </c>
      <c r="AD112">
        <v>30</v>
      </c>
    </row>
    <row r="113" spans="1:30" x14ac:dyDescent="0.25">
      <c r="A113" t="s">
        <v>51</v>
      </c>
      <c r="B113">
        <v>47</v>
      </c>
      <c r="C113">
        <v>48</v>
      </c>
      <c r="D113">
        <v>32</v>
      </c>
      <c r="E113">
        <v>38</v>
      </c>
      <c r="F113">
        <v>28</v>
      </c>
      <c r="G113">
        <v>39</v>
      </c>
      <c r="H113">
        <v>38</v>
      </c>
      <c r="I113">
        <v>40</v>
      </c>
      <c r="J113">
        <v>44</v>
      </c>
      <c r="K113">
        <v>39</v>
      </c>
      <c r="L113">
        <v>40</v>
      </c>
      <c r="M113">
        <v>25</v>
      </c>
      <c r="N113">
        <v>22</v>
      </c>
      <c r="O113">
        <v>15</v>
      </c>
      <c r="P113">
        <v>17</v>
      </c>
      <c r="Q113">
        <v>3</v>
      </c>
      <c r="R113">
        <v>4</v>
      </c>
      <c r="S113">
        <v>3</v>
      </c>
      <c r="T113">
        <v>2</v>
      </c>
      <c r="U113">
        <v>4</v>
      </c>
      <c r="V113">
        <v>11</v>
      </c>
      <c r="W113">
        <v>15</v>
      </c>
      <c r="X113">
        <v>22</v>
      </c>
      <c r="Y113">
        <v>25</v>
      </c>
      <c r="Z113">
        <v>32</v>
      </c>
      <c r="AA113">
        <v>24</v>
      </c>
      <c r="AB113">
        <v>33</v>
      </c>
      <c r="AC113">
        <v>33</v>
      </c>
      <c r="AD113">
        <v>28</v>
      </c>
    </row>
    <row r="114" spans="1:30" x14ac:dyDescent="0.25">
      <c r="B114">
        <v>31</v>
      </c>
    </row>
    <row r="115" spans="1:30" x14ac:dyDescent="0.25">
      <c r="B115">
        <v>43</v>
      </c>
    </row>
    <row r="116" spans="1:30" x14ac:dyDescent="0.25">
      <c r="B116">
        <v>3</v>
      </c>
    </row>
    <row r="117" spans="1:30" x14ac:dyDescent="0.25">
      <c r="B117">
        <v>28</v>
      </c>
    </row>
    <row r="118" spans="1:30" x14ac:dyDescent="0.25">
      <c r="B118">
        <v>44</v>
      </c>
    </row>
    <row r="119" spans="1:30" x14ac:dyDescent="0.25">
      <c r="B119">
        <v>5</v>
      </c>
    </row>
    <row r="120" spans="1:30" x14ac:dyDescent="0.25">
      <c r="B120">
        <v>42</v>
      </c>
    </row>
    <row r="121" spans="1:30" x14ac:dyDescent="0.25">
      <c r="B121">
        <v>9</v>
      </c>
    </row>
    <row r="122" spans="1:30" x14ac:dyDescent="0.25">
      <c r="B122">
        <v>51</v>
      </c>
    </row>
    <row r="123" spans="1:30" x14ac:dyDescent="0.25">
      <c r="B123">
        <v>6</v>
      </c>
    </row>
    <row r="124" spans="1:30" x14ac:dyDescent="0.25">
      <c r="B124">
        <v>8</v>
      </c>
    </row>
    <row r="125" spans="1:30" x14ac:dyDescent="0.25">
      <c r="B125">
        <v>16</v>
      </c>
    </row>
    <row r="126" spans="1:30" x14ac:dyDescent="0.25">
      <c r="B126">
        <v>2</v>
      </c>
    </row>
    <row r="127" spans="1:30" x14ac:dyDescent="0.25">
      <c r="B127">
        <v>33</v>
      </c>
    </row>
    <row r="128" spans="1:30" x14ac:dyDescent="0.25">
      <c r="B128">
        <v>18</v>
      </c>
    </row>
    <row r="129" spans="2:2" x14ac:dyDescent="0.25">
      <c r="B129">
        <v>34</v>
      </c>
    </row>
    <row r="130" spans="2:2" x14ac:dyDescent="0.25">
      <c r="B130">
        <v>23</v>
      </c>
    </row>
    <row r="131" spans="2:2" x14ac:dyDescent="0.25">
      <c r="B131">
        <v>25</v>
      </c>
    </row>
    <row r="132" spans="2:2" x14ac:dyDescent="0.25">
      <c r="B132">
        <v>46</v>
      </c>
    </row>
    <row r="133" spans="2:2" x14ac:dyDescent="0.25">
      <c r="B133">
        <v>39</v>
      </c>
    </row>
    <row r="134" spans="2:2" x14ac:dyDescent="0.25">
      <c r="B134">
        <v>13</v>
      </c>
    </row>
    <row r="135" spans="2:2" x14ac:dyDescent="0.25">
      <c r="B135">
        <v>41</v>
      </c>
    </row>
    <row r="136" spans="2:2" x14ac:dyDescent="0.25">
      <c r="B136">
        <v>26</v>
      </c>
    </row>
    <row r="137" spans="2:2" x14ac:dyDescent="0.25">
      <c r="B137">
        <v>14</v>
      </c>
    </row>
    <row r="138" spans="2:2" x14ac:dyDescent="0.25">
      <c r="B138">
        <v>40</v>
      </c>
    </row>
    <row r="139" spans="2:2" x14ac:dyDescent="0.25">
      <c r="B139">
        <v>27</v>
      </c>
    </row>
    <row r="140" spans="2:2" x14ac:dyDescent="0.25">
      <c r="B140">
        <v>36</v>
      </c>
    </row>
    <row r="141" spans="2:2" x14ac:dyDescent="0.25">
      <c r="B141">
        <v>21</v>
      </c>
    </row>
    <row r="142" spans="2:2" x14ac:dyDescent="0.25">
      <c r="B142">
        <v>1</v>
      </c>
    </row>
    <row r="143" spans="2:2" x14ac:dyDescent="0.25">
      <c r="B143">
        <v>35</v>
      </c>
    </row>
    <row r="144" spans="2:2" x14ac:dyDescent="0.25">
      <c r="B144">
        <v>38</v>
      </c>
    </row>
    <row r="145" spans="2:2" x14ac:dyDescent="0.25">
      <c r="B145">
        <v>17</v>
      </c>
    </row>
    <row r="146" spans="2:2" x14ac:dyDescent="0.25">
      <c r="B146">
        <v>49</v>
      </c>
    </row>
    <row r="147" spans="2:2" x14ac:dyDescent="0.25">
      <c r="B147">
        <v>32</v>
      </c>
    </row>
    <row r="148" spans="2:2" x14ac:dyDescent="0.25">
      <c r="B148">
        <v>22</v>
      </c>
    </row>
    <row r="149" spans="2:2" x14ac:dyDescent="0.25">
      <c r="B149">
        <v>29</v>
      </c>
    </row>
    <row r="150" spans="2:2" x14ac:dyDescent="0.25">
      <c r="B150">
        <v>45</v>
      </c>
    </row>
    <row r="151" spans="2:2" x14ac:dyDescent="0.25">
      <c r="B151">
        <v>11</v>
      </c>
    </row>
    <row r="152" spans="2:2" x14ac:dyDescent="0.25">
      <c r="B152">
        <v>37</v>
      </c>
    </row>
    <row r="153" spans="2:2" x14ac:dyDescent="0.25">
      <c r="B153">
        <v>47</v>
      </c>
    </row>
    <row r="154" spans="2:2" x14ac:dyDescent="0.25">
      <c r="B154">
        <v>15</v>
      </c>
    </row>
    <row r="155" spans="2:2" x14ac:dyDescent="0.25">
      <c r="B155">
        <v>20</v>
      </c>
    </row>
    <row r="156" spans="2:2" x14ac:dyDescent="0.25">
      <c r="B156">
        <v>19</v>
      </c>
    </row>
    <row r="157" spans="2:2" x14ac:dyDescent="0.25">
      <c r="B157">
        <v>24</v>
      </c>
    </row>
    <row r="158" spans="2:2" x14ac:dyDescent="0.25">
      <c r="B158">
        <v>4</v>
      </c>
    </row>
    <row r="159" spans="2:2" x14ac:dyDescent="0.25">
      <c r="B159">
        <v>30</v>
      </c>
    </row>
    <row r="160" spans="2:2" x14ac:dyDescent="0.25">
      <c r="B160">
        <v>10</v>
      </c>
    </row>
    <row r="161" spans="2:2" x14ac:dyDescent="0.25">
      <c r="B161">
        <v>7</v>
      </c>
    </row>
    <row r="162" spans="2:2" x14ac:dyDescent="0.25">
      <c r="B162">
        <v>50</v>
      </c>
    </row>
    <row r="163" spans="2:2" x14ac:dyDescent="0.25">
      <c r="B163">
        <v>12</v>
      </c>
    </row>
    <row r="164" spans="2:2" x14ac:dyDescent="0.25">
      <c r="B164">
        <v>48</v>
      </c>
    </row>
    <row r="165" spans="2:2" x14ac:dyDescent="0.25">
      <c r="B165">
        <v>29</v>
      </c>
    </row>
    <row r="166" spans="2:2" x14ac:dyDescent="0.25">
      <c r="B166">
        <v>41</v>
      </c>
    </row>
    <row r="167" spans="2:2" x14ac:dyDescent="0.25">
      <c r="B167">
        <v>2</v>
      </c>
    </row>
    <row r="168" spans="2:2" x14ac:dyDescent="0.25">
      <c r="B168">
        <v>24</v>
      </c>
    </row>
    <row r="169" spans="2:2" x14ac:dyDescent="0.25">
      <c r="B169">
        <v>44</v>
      </c>
    </row>
    <row r="170" spans="2:2" x14ac:dyDescent="0.25">
      <c r="B170">
        <v>4</v>
      </c>
    </row>
    <row r="171" spans="2:2" x14ac:dyDescent="0.25">
      <c r="B171">
        <v>47</v>
      </c>
    </row>
    <row r="172" spans="2:2" x14ac:dyDescent="0.25">
      <c r="B172">
        <v>11</v>
      </c>
    </row>
    <row r="173" spans="2:2" x14ac:dyDescent="0.25">
      <c r="B173">
        <v>51</v>
      </c>
    </row>
    <row r="174" spans="2:2" x14ac:dyDescent="0.25">
      <c r="B174">
        <v>6</v>
      </c>
    </row>
    <row r="175" spans="2:2" x14ac:dyDescent="0.25">
      <c r="B175">
        <v>7</v>
      </c>
    </row>
    <row r="176" spans="2:2" x14ac:dyDescent="0.25">
      <c r="B176">
        <v>16</v>
      </c>
    </row>
    <row r="177" spans="2:2" x14ac:dyDescent="0.25">
      <c r="B177">
        <v>3</v>
      </c>
    </row>
    <row r="178" spans="2:2" x14ac:dyDescent="0.25">
      <c r="B178">
        <v>34</v>
      </c>
    </row>
    <row r="179" spans="2:2" x14ac:dyDescent="0.25">
      <c r="B179">
        <v>18</v>
      </c>
    </row>
    <row r="180" spans="2:2" x14ac:dyDescent="0.25">
      <c r="B180">
        <v>31</v>
      </c>
    </row>
    <row r="181" spans="2:2" x14ac:dyDescent="0.25">
      <c r="B181">
        <v>23</v>
      </c>
    </row>
    <row r="182" spans="2:2" x14ac:dyDescent="0.25">
      <c r="B182">
        <v>27</v>
      </c>
    </row>
    <row r="183" spans="2:2" x14ac:dyDescent="0.25">
      <c r="B183">
        <v>40</v>
      </c>
    </row>
    <row r="184" spans="2:2" x14ac:dyDescent="0.25">
      <c r="B184">
        <v>38</v>
      </c>
    </row>
    <row r="185" spans="2:2" x14ac:dyDescent="0.25">
      <c r="B185">
        <v>19</v>
      </c>
    </row>
    <row r="186" spans="2:2" x14ac:dyDescent="0.25">
      <c r="B186">
        <v>45</v>
      </c>
    </row>
    <row r="187" spans="2:2" x14ac:dyDescent="0.25">
      <c r="B187">
        <v>28</v>
      </c>
    </row>
    <row r="188" spans="2:2" x14ac:dyDescent="0.25">
      <c r="B188">
        <v>20</v>
      </c>
    </row>
    <row r="189" spans="2:2" x14ac:dyDescent="0.25">
      <c r="B189">
        <v>36</v>
      </c>
    </row>
    <row r="190" spans="2:2" x14ac:dyDescent="0.25">
      <c r="B190">
        <v>25</v>
      </c>
    </row>
    <row r="191" spans="2:2" x14ac:dyDescent="0.25">
      <c r="B191">
        <v>39</v>
      </c>
    </row>
    <row r="192" spans="2:2" x14ac:dyDescent="0.25">
      <c r="B192">
        <v>26</v>
      </c>
    </row>
    <row r="193" spans="2:2" x14ac:dyDescent="0.25">
      <c r="B193">
        <v>1</v>
      </c>
    </row>
    <row r="194" spans="2:2" x14ac:dyDescent="0.25">
      <c r="B194">
        <v>35</v>
      </c>
    </row>
    <row r="195" spans="2:2" x14ac:dyDescent="0.25">
      <c r="B195">
        <v>43</v>
      </c>
    </row>
    <row r="196" spans="2:2" x14ac:dyDescent="0.25">
      <c r="B196">
        <v>12</v>
      </c>
    </row>
    <row r="197" spans="2:2" x14ac:dyDescent="0.25">
      <c r="B197">
        <v>50</v>
      </c>
    </row>
    <row r="198" spans="2:2" x14ac:dyDescent="0.25">
      <c r="B198">
        <v>30</v>
      </c>
    </row>
    <row r="199" spans="2:2" x14ac:dyDescent="0.25">
      <c r="B199">
        <v>22</v>
      </c>
    </row>
    <row r="200" spans="2:2" x14ac:dyDescent="0.25">
      <c r="B200">
        <v>33</v>
      </c>
    </row>
    <row r="201" spans="2:2" x14ac:dyDescent="0.25">
      <c r="B201">
        <v>46</v>
      </c>
    </row>
    <row r="202" spans="2:2" x14ac:dyDescent="0.25">
      <c r="B202">
        <v>9</v>
      </c>
    </row>
    <row r="203" spans="2:2" x14ac:dyDescent="0.25">
      <c r="B203">
        <v>42</v>
      </c>
    </row>
    <row r="204" spans="2:2" x14ac:dyDescent="0.25">
      <c r="B204">
        <v>48</v>
      </c>
    </row>
    <row r="205" spans="2:2" x14ac:dyDescent="0.25">
      <c r="B205">
        <v>14</v>
      </c>
    </row>
    <row r="206" spans="2:2" x14ac:dyDescent="0.25">
      <c r="B206">
        <v>15</v>
      </c>
    </row>
    <row r="207" spans="2:2" x14ac:dyDescent="0.25">
      <c r="B207">
        <v>17</v>
      </c>
    </row>
    <row r="208" spans="2:2" x14ac:dyDescent="0.25">
      <c r="B208">
        <v>21</v>
      </c>
    </row>
    <row r="209" spans="2:2" x14ac:dyDescent="0.25">
      <c r="B209">
        <v>5</v>
      </c>
    </row>
    <row r="210" spans="2:2" x14ac:dyDescent="0.25">
      <c r="B210">
        <v>37</v>
      </c>
    </row>
    <row r="211" spans="2:2" x14ac:dyDescent="0.25">
      <c r="B211">
        <v>10</v>
      </c>
    </row>
    <row r="212" spans="2:2" x14ac:dyDescent="0.25">
      <c r="B212">
        <v>8</v>
      </c>
    </row>
    <row r="213" spans="2:2" x14ac:dyDescent="0.25">
      <c r="B213">
        <v>49</v>
      </c>
    </row>
    <row r="214" spans="2:2" x14ac:dyDescent="0.25">
      <c r="B214">
        <v>13</v>
      </c>
    </row>
    <row r="215" spans="2:2" x14ac:dyDescent="0.25">
      <c r="B215">
        <v>32</v>
      </c>
    </row>
    <row r="216" spans="2:2" x14ac:dyDescent="0.25">
      <c r="B216">
        <v>27</v>
      </c>
    </row>
    <row r="217" spans="2:2" x14ac:dyDescent="0.25">
      <c r="B217">
        <v>37</v>
      </c>
    </row>
    <row r="218" spans="2:2" x14ac:dyDescent="0.25">
      <c r="B218">
        <v>2</v>
      </c>
    </row>
    <row r="219" spans="2:2" x14ac:dyDescent="0.25">
      <c r="B219">
        <v>26</v>
      </c>
    </row>
    <row r="220" spans="2:2" x14ac:dyDescent="0.25">
      <c r="B220">
        <v>46</v>
      </c>
    </row>
    <row r="221" spans="2:2" x14ac:dyDescent="0.25">
      <c r="B221">
        <v>4</v>
      </c>
    </row>
    <row r="222" spans="2:2" x14ac:dyDescent="0.25">
      <c r="B222">
        <v>47</v>
      </c>
    </row>
    <row r="223" spans="2:2" x14ac:dyDescent="0.25">
      <c r="B223">
        <v>14</v>
      </c>
    </row>
    <row r="224" spans="2:2" x14ac:dyDescent="0.25">
      <c r="B224">
        <v>51</v>
      </c>
    </row>
    <row r="225" spans="2:2" x14ac:dyDescent="0.25">
      <c r="B225">
        <v>7</v>
      </c>
    </row>
    <row r="226" spans="2:2" x14ac:dyDescent="0.25">
      <c r="B226">
        <v>5</v>
      </c>
    </row>
    <row r="227" spans="2:2" x14ac:dyDescent="0.25">
      <c r="B227">
        <v>18</v>
      </c>
    </row>
    <row r="228" spans="2:2" x14ac:dyDescent="0.25">
      <c r="B228">
        <v>6</v>
      </c>
    </row>
    <row r="229" spans="2:2" x14ac:dyDescent="0.25">
      <c r="B229">
        <v>33</v>
      </c>
    </row>
    <row r="230" spans="2:2" x14ac:dyDescent="0.25">
      <c r="B230">
        <v>16</v>
      </c>
    </row>
    <row r="231" spans="2:2" x14ac:dyDescent="0.25">
      <c r="B231">
        <v>34</v>
      </c>
    </row>
    <row r="232" spans="2:2" x14ac:dyDescent="0.25">
      <c r="B232">
        <v>24</v>
      </c>
    </row>
    <row r="233" spans="2:2" x14ac:dyDescent="0.25">
      <c r="B233">
        <v>28</v>
      </c>
    </row>
    <row r="234" spans="2:2" x14ac:dyDescent="0.25">
      <c r="B234">
        <v>41</v>
      </c>
    </row>
    <row r="235" spans="2:2" x14ac:dyDescent="0.25">
      <c r="B235">
        <v>39</v>
      </c>
    </row>
    <row r="236" spans="2:2" x14ac:dyDescent="0.25">
      <c r="B236">
        <v>20</v>
      </c>
    </row>
    <row r="237" spans="2:2" x14ac:dyDescent="0.25">
      <c r="B237">
        <v>44</v>
      </c>
    </row>
    <row r="238" spans="2:2" x14ac:dyDescent="0.25">
      <c r="B238">
        <v>25</v>
      </c>
    </row>
    <row r="239" spans="2:2" x14ac:dyDescent="0.25">
      <c r="B239">
        <v>19</v>
      </c>
    </row>
    <row r="240" spans="2:2" x14ac:dyDescent="0.25">
      <c r="B240">
        <v>32</v>
      </c>
    </row>
    <row r="241" spans="2:2" x14ac:dyDescent="0.25">
      <c r="B241">
        <v>29</v>
      </c>
    </row>
    <row r="242" spans="2:2" x14ac:dyDescent="0.25">
      <c r="B242">
        <v>40</v>
      </c>
    </row>
    <row r="243" spans="2:2" x14ac:dyDescent="0.25">
      <c r="B243">
        <v>22</v>
      </c>
    </row>
    <row r="244" spans="2:2" x14ac:dyDescent="0.25">
      <c r="B244">
        <v>1</v>
      </c>
    </row>
    <row r="245" spans="2:2" x14ac:dyDescent="0.25">
      <c r="B245">
        <v>36</v>
      </c>
    </row>
    <row r="246" spans="2:2" x14ac:dyDescent="0.25">
      <c r="B246">
        <v>45</v>
      </c>
    </row>
    <row r="247" spans="2:2" x14ac:dyDescent="0.25">
      <c r="B247">
        <v>11</v>
      </c>
    </row>
    <row r="248" spans="2:2" x14ac:dyDescent="0.25">
      <c r="B248">
        <v>50</v>
      </c>
    </row>
    <row r="249" spans="2:2" x14ac:dyDescent="0.25">
      <c r="B249">
        <v>30</v>
      </c>
    </row>
    <row r="250" spans="2:2" x14ac:dyDescent="0.25">
      <c r="B250">
        <v>23</v>
      </c>
    </row>
    <row r="251" spans="2:2" x14ac:dyDescent="0.25">
      <c r="B251">
        <v>31</v>
      </c>
    </row>
    <row r="252" spans="2:2" x14ac:dyDescent="0.25">
      <c r="B252">
        <v>42</v>
      </c>
    </row>
    <row r="253" spans="2:2" x14ac:dyDescent="0.25">
      <c r="B253">
        <v>8</v>
      </c>
    </row>
    <row r="254" spans="2:2" x14ac:dyDescent="0.25">
      <c r="B254">
        <v>43</v>
      </c>
    </row>
    <row r="255" spans="2:2" x14ac:dyDescent="0.25">
      <c r="B255">
        <v>48</v>
      </c>
    </row>
    <row r="256" spans="2:2" x14ac:dyDescent="0.25">
      <c r="B256">
        <v>13</v>
      </c>
    </row>
    <row r="257" spans="2:2" x14ac:dyDescent="0.25">
      <c r="B257">
        <v>21</v>
      </c>
    </row>
    <row r="258" spans="2:2" x14ac:dyDescent="0.25">
      <c r="B258">
        <v>10</v>
      </c>
    </row>
    <row r="259" spans="2:2" x14ac:dyDescent="0.25">
      <c r="B259">
        <v>17</v>
      </c>
    </row>
    <row r="260" spans="2:2" x14ac:dyDescent="0.25">
      <c r="B260">
        <v>3</v>
      </c>
    </row>
    <row r="261" spans="2:2" x14ac:dyDescent="0.25">
      <c r="B261">
        <v>35</v>
      </c>
    </row>
    <row r="262" spans="2:2" x14ac:dyDescent="0.25">
      <c r="B262">
        <v>12</v>
      </c>
    </row>
    <row r="263" spans="2:2" x14ac:dyDescent="0.25">
      <c r="B263">
        <v>9</v>
      </c>
    </row>
    <row r="264" spans="2:2" x14ac:dyDescent="0.25">
      <c r="B264">
        <v>49</v>
      </c>
    </row>
    <row r="265" spans="2:2" x14ac:dyDescent="0.25">
      <c r="B265">
        <v>15</v>
      </c>
    </row>
    <row r="266" spans="2:2" x14ac:dyDescent="0.25">
      <c r="B266">
        <v>38</v>
      </c>
    </row>
    <row r="267" spans="2:2" x14ac:dyDescent="0.25">
      <c r="B267">
        <v>26</v>
      </c>
    </row>
    <row r="268" spans="2:2" x14ac:dyDescent="0.25">
      <c r="B268">
        <v>31</v>
      </c>
    </row>
    <row r="269" spans="2:2" x14ac:dyDescent="0.25">
      <c r="B269">
        <v>2</v>
      </c>
    </row>
    <row r="270" spans="2:2" x14ac:dyDescent="0.25">
      <c r="B270">
        <v>29</v>
      </c>
    </row>
    <row r="271" spans="2:2" x14ac:dyDescent="0.25">
      <c r="B271">
        <v>45</v>
      </c>
    </row>
    <row r="272" spans="2:2" x14ac:dyDescent="0.25">
      <c r="B272">
        <v>4</v>
      </c>
    </row>
    <row r="273" spans="2:2" x14ac:dyDescent="0.25">
      <c r="B273">
        <v>47</v>
      </c>
    </row>
    <row r="274" spans="2:2" x14ac:dyDescent="0.25">
      <c r="B274">
        <v>17</v>
      </c>
    </row>
    <row r="275" spans="2:2" x14ac:dyDescent="0.25">
      <c r="B275">
        <v>51</v>
      </c>
    </row>
    <row r="276" spans="2:2" x14ac:dyDescent="0.25">
      <c r="B276">
        <v>8</v>
      </c>
    </row>
    <row r="277" spans="2:2" x14ac:dyDescent="0.25">
      <c r="B277">
        <v>5</v>
      </c>
    </row>
    <row r="278" spans="2:2" x14ac:dyDescent="0.25">
      <c r="B278">
        <v>40</v>
      </c>
    </row>
    <row r="279" spans="2:2" x14ac:dyDescent="0.25">
      <c r="B279">
        <v>6</v>
      </c>
    </row>
    <row r="280" spans="2:2" x14ac:dyDescent="0.25">
      <c r="B280">
        <v>34</v>
      </c>
    </row>
    <row r="281" spans="2:2" x14ac:dyDescent="0.25">
      <c r="B281">
        <v>14</v>
      </c>
    </row>
    <row r="282" spans="2:2" x14ac:dyDescent="0.25">
      <c r="B282">
        <v>33</v>
      </c>
    </row>
    <row r="283" spans="2:2" x14ac:dyDescent="0.25">
      <c r="B283">
        <v>20</v>
      </c>
    </row>
    <row r="284" spans="2:2" x14ac:dyDescent="0.25">
      <c r="B284">
        <v>25</v>
      </c>
    </row>
    <row r="285" spans="2:2" x14ac:dyDescent="0.25">
      <c r="B285">
        <v>35</v>
      </c>
    </row>
    <row r="286" spans="2:2" x14ac:dyDescent="0.25">
      <c r="B286">
        <v>37</v>
      </c>
    </row>
    <row r="287" spans="2:2" x14ac:dyDescent="0.25">
      <c r="B287">
        <v>23</v>
      </c>
    </row>
    <row r="288" spans="2:2" x14ac:dyDescent="0.25">
      <c r="B288">
        <v>46</v>
      </c>
    </row>
    <row r="289" spans="2:2" x14ac:dyDescent="0.25">
      <c r="B289">
        <v>21</v>
      </c>
    </row>
    <row r="290" spans="2:2" x14ac:dyDescent="0.25">
      <c r="B290">
        <v>19</v>
      </c>
    </row>
    <row r="291" spans="2:2" x14ac:dyDescent="0.25">
      <c r="B291">
        <v>36</v>
      </c>
    </row>
    <row r="292" spans="2:2" x14ac:dyDescent="0.25">
      <c r="B292">
        <v>24</v>
      </c>
    </row>
    <row r="293" spans="2:2" x14ac:dyDescent="0.25">
      <c r="B293">
        <v>43</v>
      </c>
    </row>
    <row r="294" spans="2:2" x14ac:dyDescent="0.25">
      <c r="B294">
        <v>16</v>
      </c>
    </row>
    <row r="295" spans="2:2" x14ac:dyDescent="0.25">
      <c r="B295">
        <v>1</v>
      </c>
    </row>
    <row r="296" spans="2:2" x14ac:dyDescent="0.25">
      <c r="B296">
        <v>32</v>
      </c>
    </row>
    <row r="297" spans="2:2" x14ac:dyDescent="0.25">
      <c r="B297">
        <v>44</v>
      </c>
    </row>
    <row r="298" spans="2:2" x14ac:dyDescent="0.25">
      <c r="B298">
        <v>18</v>
      </c>
    </row>
    <row r="299" spans="2:2" x14ac:dyDescent="0.25">
      <c r="B299">
        <v>50</v>
      </c>
    </row>
    <row r="300" spans="2:2" x14ac:dyDescent="0.25">
      <c r="B300">
        <v>27</v>
      </c>
    </row>
    <row r="301" spans="2:2" x14ac:dyDescent="0.25">
      <c r="B301">
        <v>38</v>
      </c>
    </row>
    <row r="302" spans="2:2" x14ac:dyDescent="0.25">
      <c r="B302">
        <v>30</v>
      </c>
    </row>
    <row r="303" spans="2:2" x14ac:dyDescent="0.25">
      <c r="B303">
        <v>41</v>
      </c>
    </row>
    <row r="304" spans="2:2" x14ac:dyDescent="0.25">
      <c r="B304">
        <v>7</v>
      </c>
    </row>
    <row r="305" spans="2:2" x14ac:dyDescent="0.25">
      <c r="B305">
        <v>42</v>
      </c>
    </row>
    <row r="306" spans="2:2" x14ac:dyDescent="0.25">
      <c r="B306">
        <v>48</v>
      </c>
    </row>
    <row r="307" spans="2:2" x14ac:dyDescent="0.25">
      <c r="B307">
        <v>9</v>
      </c>
    </row>
    <row r="308" spans="2:2" x14ac:dyDescent="0.25">
      <c r="B308">
        <v>22</v>
      </c>
    </row>
    <row r="309" spans="2:2" x14ac:dyDescent="0.25">
      <c r="B309">
        <v>10</v>
      </c>
    </row>
    <row r="310" spans="2:2" x14ac:dyDescent="0.25">
      <c r="B310">
        <v>15</v>
      </c>
    </row>
    <row r="311" spans="2:2" x14ac:dyDescent="0.25">
      <c r="B311">
        <v>3</v>
      </c>
    </row>
    <row r="312" spans="2:2" x14ac:dyDescent="0.25">
      <c r="B312">
        <v>39</v>
      </c>
    </row>
    <row r="313" spans="2:2" x14ac:dyDescent="0.25">
      <c r="B313">
        <v>12</v>
      </c>
    </row>
    <row r="314" spans="2:2" x14ac:dyDescent="0.25">
      <c r="B314">
        <v>11</v>
      </c>
    </row>
    <row r="315" spans="2:2" x14ac:dyDescent="0.25">
      <c r="B315">
        <v>49</v>
      </c>
    </row>
    <row r="316" spans="2:2" x14ac:dyDescent="0.25">
      <c r="B316">
        <v>13</v>
      </c>
    </row>
    <row r="317" spans="2:2" x14ac:dyDescent="0.25">
      <c r="B317">
        <v>28</v>
      </c>
    </row>
    <row r="318" spans="2:2" x14ac:dyDescent="0.25">
      <c r="B318">
        <v>32</v>
      </c>
    </row>
    <row r="319" spans="2:2" x14ac:dyDescent="0.25">
      <c r="B319">
        <v>30</v>
      </c>
    </row>
    <row r="320" spans="2:2" x14ac:dyDescent="0.25">
      <c r="B320">
        <v>2</v>
      </c>
    </row>
    <row r="321" spans="2:2" x14ac:dyDescent="0.25">
      <c r="B321">
        <v>28</v>
      </c>
    </row>
    <row r="322" spans="2:2" x14ac:dyDescent="0.25">
      <c r="B322">
        <v>40</v>
      </c>
    </row>
    <row r="323" spans="2:2" x14ac:dyDescent="0.25">
      <c r="B323">
        <v>3</v>
      </c>
    </row>
    <row r="324" spans="2:2" x14ac:dyDescent="0.25">
      <c r="B324">
        <v>45</v>
      </c>
    </row>
    <row r="325" spans="2:2" x14ac:dyDescent="0.25">
      <c r="B325">
        <v>13</v>
      </c>
    </row>
    <row r="326" spans="2:2" x14ac:dyDescent="0.25">
      <c r="B326">
        <v>51</v>
      </c>
    </row>
    <row r="327" spans="2:2" x14ac:dyDescent="0.25">
      <c r="B327">
        <v>6</v>
      </c>
    </row>
    <row r="328" spans="2:2" x14ac:dyDescent="0.25">
      <c r="B328">
        <v>4</v>
      </c>
    </row>
    <row r="329" spans="2:2" x14ac:dyDescent="0.25">
      <c r="B329">
        <v>44</v>
      </c>
    </row>
    <row r="330" spans="2:2" x14ac:dyDescent="0.25">
      <c r="B330">
        <v>7</v>
      </c>
    </row>
    <row r="331" spans="2:2" x14ac:dyDescent="0.25">
      <c r="B331">
        <v>33</v>
      </c>
    </row>
    <row r="332" spans="2:2" x14ac:dyDescent="0.25">
      <c r="B332">
        <v>16</v>
      </c>
    </row>
    <row r="333" spans="2:2" x14ac:dyDescent="0.25">
      <c r="B333">
        <v>35</v>
      </c>
    </row>
    <row r="334" spans="2:2" x14ac:dyDescent="0.25">
      <c r="B334">
        <v>20</v>
      </c>
    </row>
    <row r="335" spans="2:2" x14ac:dyDescent="0.25">
      <c r="B335">
        <v>26</v>
      </c>
    </row>
    <row r="336" spans="2:2" x14ac:dyDescent="0.25">
      <c r="B336">
        <v>37</v>
      </c>
    </row>
    <row r="337" spans="2:2" x14ac:dyDescent="0.25">
      <c r="B337">
        <v>34</v>
      </c>
    </row>
    <row r="338" spans="2:2" x14ac:dyDescent="0.25">
      <c r="B338">
        <v>21</v>
      </c>
    </row>
    <row r="339" spans="2:2" x14ac:dyDescent="0.25">
      <c r="B339">
        <v>47</v>
      </c>
    </row>
    <row r="340" spans="2:2" x14ac:dyDescent="0.25">
      <c r="B340">
        <v>22</v>
      </c>
    </row>
    <row r="341" spans="2:2" x14ac:dyDescent="0.25">
      <c r="B341">
        <v>19</v>
      </c>
    </row>
    <row r="342" spans="2:2" x14ac:dyDescent="0.25">
      <c r="B342">
        <v>36</v>
      </c>
    </row>
    <row r="343" spans="2:2" x14ac:dyDescent="0.25">
      <c r="B343">
        <v>25</v>
      </c>
    </row>
    <row r="344" spans="2:2" x14ac:dyDescent="0.25">
      <c r="B344">
        <v>46</v>
      </c>
    </row>
    <row r="345" spans="2:2" x14ac:dyDescent="0.25">
      <c r="B345">
        <v>17</v>
      </c>
    </row>
    <row r="346" spans="2:2" x14ac:dyDescent="0.25">
      <c r="B346">
        <v>1</v>
      </c>
    </row>
    <row r="347" spans="2:2" x14ac:dyDescent="0.25">
      <c r="B347">
        <v>27</v>
      </c>
    </row>
    <row r="348" spans="2:2" x14ac:dyDescent="0.25">
      <c r="B348">
        <v>38</v>
      </c>
    </row>
    <row r="349" spans="2:2" x14ac:dyDescent="0.25">
      <c r="B349">
        <v>18</v>
      </c>
    </row>
    <row r="350" spans="2:2" x14ac:dyDescent="0.25">
      <c r="B350">
        <v>50</v>
      </c>
    </row>
    <row r="351" spans="2:2" x14ac:dyDescent="0.25">
      <c r="B351">
        <v>24</v>
      </c>
    </row>
    <row r="352" spans="2:2" x14ac:dyDescent="0.25">
      <c r="B352">
        <v>23</v>
      </c>
    </row>
    <row r="353" spans="2:2" x14ac:dyDescent="0.25">
      <c r="B353">
        <v>31</v>
      </c>
    </row>
    <row r="354" spans="2:2" x14ac:dyDescent="0.25">
      <c r="B354">
        <v>41</v>
      </c>
    </row>
    <row r="355" spans="2:2" x14ac:dyDescent="0.25">
      <c r="B355">
        <v>8</v>
      </c>
    </row>
    <row r="356" spans="2:2" x14ac:dyDescent="0.25">
      <c r="B356">
        <v>42</v>
      </c>
    </row>
    <row r="357" spans="2:2" x14ac:dyDescent="0.25">
      <c r="B357">
        <v>48</v>
      </c>
    </row>
    <row r="358" spans="2:2" x14ac:dyDescent="0.25">
      <c r="B358">
        <v>9</v>
      </c>
    </row>
    <row r="359" spans="2:2" x14ac:dyDescent="0.25">
      <c r="B359">
        <v>29</v>
      </c>
    </row>
    <row r="360" spans="2:2" x14ac:dyDescent="0.25">
      <c r="B360">
        <v>14</v>
      </c>
    </row>
    <row r="361" spans="2:2" x14ac:dyDescent="0.25">
      <c r="B361">
        <v>12</v>
      </c>
    </row>
    <row r="362" spans="2:2" x14ac:dyDescent="0.25">
      <c r="B362">
        <v>5</v>
      </c>
    </row>
    <row r="363" spans="2:2" x14ac:dyDescent="0.25">
      <c r="B363">
        <v>43</v>
      </c>
    </row>
    <row r="364" spans="2:2" x14ac:dyDescent="0.25">
      <c r="B364">
        <v>11</v>
      </c>
    </row>
    <row r="365" spans="2:2" x14ac:dyDescent="0.25">
      <c r="B365">
        <v>10</v>
      </c>
    </row>
    <row r="366" spans="2:2" x14ac:dyDescent="0.25">
      <c r="B366">
        <v>49</v>
      </c>
    </row>
    <row r="367" spans="2:2" x14ac:dyDescent="0.25">
      <c r="B367">
        <v>15</v>
      </c>
    </row>
    <row r="368" spans="2:2" x14ac:dyDescent="0.25">
      <c r="B368">
        <v>39</v>
      </c>
    </row>
    <row r="369" spans="2:2" x14ac:dyDescent="0.25">
      <c r="B369">
        <v>28</v>
      </c>
    </row>
    <row r="370" spans="2:2" x14ac:dyDescent="0.25">
      <c r="B370">
        <v>31</v>
      </c>
    </row>
    <row r="371" spans="2:2" x14ac:dyDescent="0.25">
      <c r="B371">
        <v>2</v>
      </c>
    </row>
    <row r="372" spans="2:2" x14ac:dyDescent="0.25">
      <c r="B372">
        <v>37</v>
      </c>
    </row>
    <row r="373" spans="2:2" x14ac:dyDescent="0.25">
      <c r="B373">
        <v>40</v>
      </c>
    </row>
    <row r="374" spans="2:2" x14ac:dyDescent="0.25">
      <c r="B374">
        <v>3</v>
      </c>
    </row>
    <row r="375" spans="2:2" x14ac:dyDescent="0.25">
      <c r="B375">
        <v>43</v>
      </c>
    </row>
    <row r="376" spans="2:2" x14ac:dyDescent="0.25">
      <c r="B376">
        <v>13</v>
      </c>
    </row>
    <row r="377" spans="2:2" x14ac:dyDescent="0.25">
      <c r="B377">
        <v>51</v>
      </c>
    </row>
    <row r="378" spans="2:2" x14ac:dyDescent="0.25">
      <c r="B378">
        <v>5</v>
      </c>
    </row>
    <row r="379" spans="2:2" x14ac:dyDescent="0.25">
      <c r="B379">
        <v>4</v>
      </c>
    </row>
    <row r="380" spans="2:2" x14ac:dyDescent="0.25">
      <c r="B380">
        <v>47</v>
      </c>
    </row>
    <row r="381" spans="2:2" x14ac:dyDescent="0.25">
      <c r="B381">
        <v>7</v>
      </c>
    </row>
    <row r="382" spans="2:2" x14ac:dyDescent="0.25">
      <c r="B382">
        <v>36</v>
      </c>
    </row>
    <row r="383" spans="2:2" x14ac:dyDescent="0.25">
      <c r="B383">
        <v>14</v>
      </c>
    </row>
    <row r="384" spans="2:2" x14ac:dyDescent="0.25">
      <c r="B384">
        <v>33</v>
      </c>
    </row>
    <row r="385" spans="2:2" x14ac:dyDescent="0.25">
      <c r="B385">
        <v>20</v>
      </c>
    </row>
    <row r="386" spans="2:2" x14ac:dyDescent="0.25">
      <c r="B386">
        <v>24</v>
      </c>
    </row>
    <row r="387" spans="2:2" x14ac:dyDescent="0.25">
      <c r="B387">
        <v>41</v>
      </c>
    </row>
    <row r="388" spans="2:2" x14ac:dyDescent="0.25">
      <c r="B388">
        <v>25</v>
      </c>
    </row>
    <row r="389" spans="2:2" x14ac:dyDescent="0.25">
      <c r="B389">
        <v>18</v>
      </c>
    </row>
    <row r="390" spans="2:2" x14ac:dyDescent="0.25">
      <c r="B390">
        <v>45</v>
      </c>
    </row>
    <row r="391" spans="2:2" x14ac:dyDescent="0.25">
      <c r="B391">
        <v>22</v>
      </c>
    </row>
    <row r="392" spans="2:2" x14ac:dyDescent="0.25">
      <c r="B392">
        <v>16</v>
      </c>
    </row>
    <row r="393" spans="2:2" x14ac:dyDescent="0.25">
      <c r="B393">
        <v>30</v>
      </c>
    </row>
    <row r="394" spans="2:2" x14ac:dyDescent="0.25">
      <c r="B394">
        <v>29</v>
      </c>
    </row>
    <row r="395" spans="2:2" x14ac:dyDescent="0.25">
      <c r="B395">
        <v>46</v>
      </c>
    </row>
    <row r="396" spans="2:2" x14ac:dyDescent="0.25">
      <c r="B396">
        <v>21</v>
      </c>
    </row>
    <row r="397" spans="2:2" x14ac:dyDescent="0.25">
      <c r="B397">
        <v>1</v>
      </c>
    </row>
    <row r="398" spans="2:2" x14ac:dyDescent="0.25">
      <c r="B398">
        <v>26</v>
      </c>
    </row>
    <row r="399" spans="2:2" x14ac:dyDescent="0.25">
      <c r="B399">
        <v>39</v>
      </c>
    </row>
    <row r="400" spans="2:2" x14ac:dyDescent="0.25">
      <c r="B400">
        <v>19</v>
      </c>
    </row>
    <row r="401" spans="2:2" x14ac:dyDescent="0.25">
      <c r="B401">
        <v>50</v>
      </c>
    </row>
    <row r="402" spans="2:2" x14ac:dyDescent="0.25">
      <c r="B402">
        <v>23</v>
      </c>
    </row>
    <row r="403" spans="2:2" x14ac:dyDescent="0.25">
      <c r="B403">
        <v>32</v>
      </c>
    </row>
    <row r="404" spans="2:2" x14ac:dyDescent="0.25">
      <c r="B404">
        <v>35</v>
      </c>
    </row>
    <row r="405" spans="2:2" x14ac:dyDescent="0.25">
      <c r="B405">
        <v>34</v>
      </c>
    </row>
    <row r="406" spans="2:2" x14ac:dyDescent="0.25">
      <c r="B406">
        <v>11</v>
      </c>
    </row>
    <row r="407" spans="2:2" x14ac:dyDescent="0.25">
      <c r="B407">
        <v>44</v>
      </c>
    </row>
    <row r="408" spans="2:2" x14ac:dyDescent="0.25">
      <c r="B408">
        <v>48</v>
      </c>
    </row>
    <row r="409" spans="2:2" x14ac:dyDescent="0.25">
      <c r="B409">
        <v>8</v>
      </c>
    </row>
    <row r="410" spans="2:2" x14ac:dyDescent="0.25">
      <c r="B410">
        <v>27</v>
      </c>
    </row>
    <row r="411" spans="2:2" x14ac:dyDescent="0.25">
      <c r="B411">
        <v>17</v>
      </c>
    </row>
    <row r="412" spans="2:2" x14ac:dyDescent="0.25">
      <c r="B412">
        <v>10</v>
      </c>
    </row>
    <row r="413" spans="2:2" x14ac:dyDescent="0.25">
      <c r="B413">
        <v>6</v>
      </c>
    </row>
    <row r="414" spans="2:2" x14ac:dyDescent="0.25">
      <c r="B414">
        <v>42</v>
      </c>
    </row>
    <row r="415" spans="2:2" x14ac:dyDescent="0.25">
      <c r="B415">
        <v>12</v>
      </c>
    </row>
    <row r="416" spans="2:2" x14ac:dyDescent="0.25">
      <c r="B416">
        <v>9</v>
      </c>
    </row>
    <row r="417" spans="2:2" x14ac:dyDescent="0.25">
      <c r="B417">
        <v>49</v>
      </c>
    </row>
    <row r="418" spans="2:2" x14ac:dyDescent="0.25">
      <c r="B418">
        <v>15</v>
      </c>
    </row>
    <row r="419" spans="2:2" x14ac:dyDescent="0.25">
      <c r="B419">
        <v>38</v>
      </c>
    </row>
    <row r="420" spans="2:2" x14ac:dyDescent="0.25">
      <c r="B420">
        <v>35</v>
      </c>
    </row>
    <row r="421" spans="2:2" x14ac:dyDescent="0.25">
      <c r="B421">
        <v>42</v>
      </c>
    </row>
    <row r="422" spans="2:2" x14ac:dyDescent="0.25">
      <c r="B422">
        <v>2</v>
      </c>
    </row>
    <row r="423" spans="2:2" x14ac:dyDescent="0.25">
      <c r="B423">
        <v>32</v>
      </c>
    </row>
    <row r="424" spans="2:2" x14ac:dyDescent="0.25">
      <c r="B424">
        <v>37</v>
      </c>
    </row>
    <row r="425" spans="2:2" x14ac:dyDescent="0.25">
      <c r="B425">
        <v>3</v>
      </c>
    </row>
    <row r="426" spans="2:2" x14ac:dyDescent="0.25">
      <c r="B426">
        <v>46</v>
      </c>
    </row>
    <row r="427" spans="2:2" x14ac:dyDescent="0.25">
      <c r="B427">
        <v>12</v>
      </c>
    </row>
    <row r="428" spans="2:2" x14ac:dyDescent="0.25">
      <c r="B428">
        <v>51</v>
      </c>
    </row>
    <row r="429" spans="2:2" x14ac:dyDescent="0.25">
      <c r="B429">
        <v>5</v>
      </c>
    </row>
    <row r="430" spans="2:2" x14ac:dyDescent="0.25">
      <c r="B430">
        <v>4</v>
      </c>
    </row>
    <row r="431" spans="2:2" x14ac:dyDescent="0.25">
      <c r="B431">
        <v>44</v>
      </c>
    </row>
    <row r="432" spans="2:2" x14ac:dyDescent="0.25">
      <c r="B432">
        <v>6</v>
      </c>
    </row>
    <row r="433" spans="2:2" x14ac:dyDescent="0.25">
      <c r="B433">
        <v>33</v>
      </c>
    </row>
    <row r="434" spans="2:2" x14ac:dyDescent="0.25">
      <c r="B434">
        <v>15</v>
      </c>
    </row>
    <row r="435" spans="2:2" x14ac:dyDescent="0.25">
      <c r="B435">
        <v>29</v>
      </c>
    </row>
    <row r="436" spans="2:2" x14ac:dyDescent="0.25">
      <c r="B436">
        <v>18</v>
      </c>
    </row>
    <row r="437" spans="2:2" x14ac:dyDescent="0.25">
      <c r="B437">
        <v>23</v>
      </c>
    </row>
    <row r="438" spans="2:2" x14ac:dyDescent="0.25">
      <c r="B438">
        <v>38</v>
      </c>
    </row>
    <row r="439" spans="2:2" x14ac:dyDescent="0.25">
      <c r="B439">
        <v>31</v>
      </c>
    </row>
    <row r="440" spans="2:2" x14ac:dyDescent="0.25">
      <c r="B440">
        <v>19</v>
      </c>
    </row>
    <row r="441" spans="2:2" x14ac:dyDescent="0.25">
      <c r="B441">
        <v>47</v>
      </c>
    </row>
    <row r="442" spans="2:2" x14ac:dyDescent="0.25">
      <c r="B442">
        <v>22</v>
      </c>
    </row>
    <row r="443" spans="2:2" x14ac:dyDescent="0.25">
      <c r="B443">
        <v>14</v>
      </c>
    </row>
    <row r="444" spans="2:2" x14ac:dyDescent="0.25">
      <c r="B444">
        <v>30</v>
      </c>
    </row>
    <row r="445" spans="2:2" x14ac:dyDescent="0.25">
      <c r="B445">
        <v>28</v>
      </c>
    </row>
    <row r="446" spans="2:2" x14ac:dyDescent="0.25">
      <c r="B446">
        <v>48</v>
      </c>
    </row>
    <row r="447" spans="2:2" x14ac:dyDescent="0.25">
      <c r="B447">
        <v>25</v>
      </c>
    </row>
    <row r="448" spans="2:2" x14ac:dyDescent="0.25">
      <c r="B448">
        <v>1</v>
      </c>
    </row>
    <row r="449" spans="2:2" x14ac:dyDescent="0.25">
      <c r="B449">
        <v>24</v>
      </c>
    </row>
    <row r="450" spans="2:2" x14ac:dyDescent="0.25">
      <c r="B450">
        <v>41</v>
      </c>
    </row>
    <row r="451" spans="2:2" x14ac:dyDescent="0.25">
      <c r="B451">
        <v>20</v>
      </c>
    </row>
    <row r="452" spans="2:2" x14ac:dyDescent="0.25">
      <c r="B452">
        <v>50</v>
      </c>
    </row>
    <row r="453" spans="2:2" x14ac:dyDescent="0.25">
      <c r="B453">
        <v>21</v>
      </c>
    </row>
    <row r="454" spans="2:2" x14ac:dyDescent="0.25">
      <c r="B454">
        <v>39</v>
      </c>
    </row>
    <row r="455" spans="2:2" x14ac:dyDescent="0.25">
      <c r="B455">
        <v>27</v>
      </c>
    </row>
    <row r="456" spans="2:2" x14ac:dyDescent="0.25">
      <c r="B456">
        <v>36</v>
      </c>
    </row>
    <row r="457" spans="2:2" x14ac:dyDescent="0.25">
      <c r="B457">
        <v>13</v>
      </c>
    </row>
    <row r="458" spans="2:2" x14ac:dyDescent="0.25">
      <c r="B458">
        <v>43</v>
      </c>
    </row>
    <row r="459" spans="2:2" x14ac:dyDescent="0.25">
      <c r="B459">
        <v>45</v>
      </c>
    </row>
    <row r="460" spans="2:2" x14ac:dyDescent="0.25">
      <c r="B460">
        <v>8</v>
      </c>
    </row>
    <row r="461" spans="2:2" x14ac:dyDescent="0.25">
      <c r="B461">
        <v>26</v>
      </c>
    </row>
    <row r="462" spans="2:2" x14ac:dyDescent="0.25">
      <c r="B462">
        <v>17</v>
      </c>
    </row>
    <row r="463" spans="2:2" x14ac:dyDescent="0.25">
      <c r="B463">
        <v>11</v>
      </c>
    </row>
    <row r="464" spans="2:2" x14ac:dyDescent="0.25">
      <c r="B464">
        <v>7</v>
      </c>
    </row>
    <row r="465" spans="2:2" x14ac:dyDescent="0.25">
      <c r="B465">
        <v>34</v>
      </c>
    </row>
    <row r="466" spans="2:2" x14ac:dyDescent="0.25">
      <c r="B466">
        <v>9</v>
      </c>
    </row>
    <row r="467" spans="2:2" x14ac:dyDescent="0.25">
      <c r="B467">
        <v>10</v>
      </c>
    </row>
    <row r="468" spans="2:2" x14ac:dyDescent="0.25">
      <c r="B468">
        <v>49</v>
      </c>
    </row>
    <row r="469" spans="2:2" x14ac:dyDescent="0.25">
      <c r="B469">
        <v>16</v>
      </c>
    </row>
    <row r="470" spans="2:2" x14ac:dyDescent="0.25">
      <c r="B470">
        <v>40</v>
      </c>
    </row>
    <row r="471" spans="2:2" x14ac:dyDescent="0.25">
      <c r="B471">
        <v>37</v>
      </c>
    </row>
    <row r="472" spans="2:2" x14ac:dyDescent="0.25">
      <c r="B472">
        <v>39</v>
      </c>
    </row>
    <row r="473" spans="2:2" x14ac:dyDescent="0.25">
      <c r="B473">
        <v>3</v>
      </c>
    </row>
    <row r="474" spans="2:2" x14ac:dyDescent="0.25">
      <c r="B474">
        <v>38</v>
      </c>
    </row>
    <row r="475" spans="2:2" x14ac:dyDescent="0.25">
      <c r="B475">
        <v>30</v>
      </c>
    </row>
    <row r="476" spans="2:2" x14ac:dyDescent="0.25">
      <c r="B476">
        <v>2</v>
      </c>
    </row>
    <row r="477" spans="2:2" x14ac:dyDescent="0.25">
      <c r="B477">
        <v>47</v>
      </c>
    </row>
    <row r="478" spans="2:2" x14ac:dyDescent="0.25">
      <c r="B478">
        <v>15</v>
      </c>
    </row>
    <row r="479" spans="2:2" x14ac:dyDescent="0.25">
      <c r="B479">
        <v>51</v>
      </c>
    </row>
    <row r="480" spans="2:2" x14ac:dyDescent="0.25">
      <c r="B480">
        <v>5</v>
      </c>
    </row>
    <row r="481" spans="2:2" x14ac:dyDescent="0.25">
      <c r="B481">
        <v>4</v>
      </c>
    </row>
    <row r="482" spans="2:2" x14ac:dyDescent="0.25">
      <c r="B482">
        <v>35</v>
      </c>
    </row>
    <row r="483" spans="2:2" x14ac:dyDescent="0.25">
      <c r="B483">
        <v>6</v>
      </c>
    </row>
    <row r="484" spans="2:2" x14ac:dyDescent="0.25">
      <c r="B484">
        <v>32</v>
      </c>
    </row>
    <row r="485" spans="2:2" x14ac:dyDescent="0.25">
      <c r="B485">
        <v>14</v>
      </c>
    </row>
    <row r="486" spans="2:2" x14ac:dyDescent="0.25">
      <c r="B486">
        <v>31</v>
      </c>
    </row>
    <row r="487" spans="2:2" x14ac:dyDescent="0.25">
      <c r="B487">
        <v>26</v>
      </c>
    </row>
    <row r="488" spans="2:2" x14ac:dyDescent="0.25">
      <c r="B488">
        <v>27</v>
      </c>
    </row>
    <row r="489" spans="2:2" x14ac:dyDescent="0.25">
      <c r="B489">
        <v>42</v>
      </c>
    </row>
    <row r="490" spans="2:2" x14ac:dyDescent="0.25">
      <c r="B490">
        <v>25</v>
      </c>
    </row>
    <row r="491" spans="2:2" x14ac:dyDescent="0.25">
      <c r="B491">
        <v>17</v>
      </c>
    </row>
    <row r="492" spans="2:2" x14ac:dyDescent="0.25">
      <c r="B492">
        <v>46</v>
      </c>
    </row>
    <row r="493" spans="2:2" x14ac:dyDescent="0.25">
      <c r="B493">
        <v>22</v>
      </c>
    </row>
    <row r="494" spans="2:2" x14ac:dyDescent="0.25">
      <c r="B494">
        <v>11</v>
      </c>
    </row>
    <row r="495" spans="2:2" x14ac:dyDescent="0.25">
      <c r="B495">
        <v>36</v>
      </c>
    </row>
    <row r="496" spans="2:2" x14ac:dyDescent="0.25">
      <c r="B496">
        <v>29</v>
      </c>
    </row>
    <row r="497" spans="2:2" x14ac:dyDescent="0.25">
      <c r="B497">
        <v>45</v>
      </c>
    </row>
    <row r="498" spans="2:2" x14ac:dyDescent="0.25">
      <c r="B498">
        <v>21</v>
      </c>
    </row>
    <row r="499" spans="2:2" x14ac:dyDescent="0.25">
      <c r="B499">
        <v>1</v>
      </c>
    </row>
    <row r="500" spans="2:2" x14ac:dyDescent="0.25">
      <c r="B500">
        <v>20</v>
      </c>
    </row>
    <row r="501" spans="2:2" x14ac:dyDescent="0.25">
      <c r="B501">
        <v>34</v>
      </c>
    </row>
    <row r="502" spans="2:2" x14ac:dyDescent="0.25">
      <c r="B502">
        <v>23</v>
      </c>
    </row>
    <row r="503" spans="2:2" x14ac:dyDescent="0.25">
      <c r="B503">
        <v>49</v>
      </c>
    </row>
    <row r="504" spans="2:2" x14ac:dyDescent="0.25">
      <c r="B504">
        <v>24</v>
      </c>
    </row>
    <row r="505" spans="2:2" x14ac:dyDescent="0.25">
      <c r="B505">
        <v>41</v>
      </c>
    </row>
    <row r="506" spans="2:2" x14ac:dyDescent="0.25">
      <c r="B506">
        <v>28</v>
      </c>
    </row>
    <row r="507" spans="2:2" x14ac:dyDescent="0.25">
      <c r="B507">
        <v>43</v>
      </c>
    </row>
    <row r="508" spans="2:2" x14ac:dyDescent="0.25">
      <c r="B508">
        <v>16</v>
      </c>
    </row>
    <row r="509" spans="2:2" x14ac:dyDescent="0.25">
      <c r="B509">
        <v>40</v>
      </c>
    </row>
    <row r="510" spans="2:2" x14ac:dyDescent="0.25">
      <c r="B510">
        <v>48</v>
      </c>
    </row>
    <row r="511" spans="2:2" x14ac:dyDescent="0.25">
      <c r="B511">
        <v>7</v>
      </c>
    </row>
    <row r="512" spans="2:2" x14ac:dyDescent="0.25">
      <c r="B512">
        <v>19</v>
      </c>
    </row>
    <row r="513" spans="2:2" x14ac:dyDescent="0.25">
      <c r="B513">
        <v>18</v>
      </c>
    </row>
    <row r="514" spans="2:2" x14ac:dyDescent="0.25">
      <c r="B514">
        <v>10</v>
      </c>
    </row>
    <row r="515" spans="2:2" x14ac:dyDescent="0.25">
      <c r="B515">
        <v>8</v>
      </c>
    </row>
    <row r="516" spans="2:2" x14ac:dyDescent="0.25">
      <c r="B516">
        <v>33</v>
      </c>
    </row>
    <row r="517" spans="2:2" x14ac:dyDescent="0.25">
      <c r="B517">
        <v>9</v>
      </c>
    </row>
    <row r="518" spans="2:2" x14ac:dyDescent="0.25">
      <c r="B518">
        <v>12</v>
      </c>
    </row>
    <row r="519" spans="2:2" x14ac:dyDescent="0.25">
      <c r="B519">
        <v>50</v>
      </c>
    </row>
    <row r="520" spans="2:2" x14ac:dyDescent="0.25">
      <c r="B520">
        <v>13</v>
      </c>
    </row>
    <row r="521" spans="2:2" x14ac:dyDescent="0.25">
      <c r="B521">
        <v>44</v>
      </c>
    </row>
    <row r="522" spans="2:2" x14ac:dyDescent="0.25">
      <c r="B522">
        <v>36</v>
      </c>
    </row>
    <row r="523" spans="2:2" x14ac:dyDescent="0.25">
      <c r="B523">
        <v>27</v>
      </c>
    </row>
    <row r="524" spans="2:2" x14ac:dyDescent="0.25">
      <c r="B524">
        <v>3</v>
      </c>
    </row>
    <row r="525" spans="2:2" x14ac:dyDescent="0.25">
      <c r="B525">
        <v>38</v>
      </c>
    </row>
    <row r="526" spans="2:2" x14ac:dyDescent="0.25">
      <c r="B526">
        <v>34</v>
      </c>
    </row>
    <row r="527" spans="2:2" x14ac:dyDescent="0.25">
      <c r="B527">
        <v>2</v>
      </c>
    </row>
    <row r="528" spans="2:2" x14ac:dyDescent="0.25">
      <c r="B528">
        <v>46</v>
      </c>
    </row>
    <row r="529" spans="2:2" x14ac:dyDescent="0.25">
      <c r="B529">
        <v>16</v>
      </c>
    </row>
    <row r="530" spans="2:2" x14ac:dyDescent="0.25">
      <c r="B530">
        <v>51</v>
      </c>
    </row>
    <row r="531" spans="2:2" x14ac:dyDescent="0.25">
      <c r="B531">
        <v>5</v>
      </c>
    </row>
    <row r="532" spans="2:2" x14ac:dyDescent="0.25">
      <c r="B532">
        <v>4</v>
      </c>
    </row>
    <row r="533" spans="2:2" x14ac:dyDescent="0.25">
      <c r="B533">
        <v>37</v>
      </c>
    </row>
    <row r="534" spans="2:2" x14ac:dyDescent="0.25">
      <c r="B534">
        <v>6</v>
      </c>
    </row>
    <row r="535" spans="2:2" x14ac:dyDescent="0.25">
      <c r="B535">
        <v>30</v>
      </c>
    </row>
    <row r="536" spans="2:2" x14ac:dyDescent="0.25">
      <c r="B536">
        <v>14</v>
      </c>
    </row>
    <row r="537" spans="2:2" x14ac:dyDescent="0.25">
      <c r="B537">
        <v>29</v>
      </c>
    </row>
    <row r="538" spans="2:2" x14ac:dyDescent="0.25">
      <c r="B538">
        <v>21</v>
      </c>
    </row>
    <row r="539" spans="2:2" x14ac:dyDescent="0.25">
      <c r="B539">
        <v>33</v>
      </c>
    </row>
    <row r="540" spans="2:2" x14ac:dyDescent="0.25">
      <c r="B540">
        <v>41</v>
      </c>
    </row>
    <row r="541" spans="2:2" x14ac:dyDescent="0.25">
      <c r="B541">
        <v>23</v>
      </c>
    </row>
    <row r="542" spans="2:2" x14ac:dyDescent="0.25">
      <c r="B542">
        <v>20</v>
      </c>
    </row>
    <row r="543" spans="2:2" x14ac:dyDescent="0.25">
      <c r="B543">
        <v>47</v>
      </c>
    </row>
    <row r="544" spans="2:2" x14ac:dyDescent="0.25">
      <c r="B544">
        <v>24</v>
      </c>
    </row>
    <row r="545" spans="2:2" x14ac:dyDescent="0.25">
      <c r="B545">
        <v>12</v>
      </c>
    </row>
    <row r="546" spans="2:2" x14ac:dyDescent="0.25">
      <c r="B546">
        <v>42</v>
      </c>
    </row>
    <row r="547" spans="2:2" x14ac:dyDescent="0.25">
      <c r="B547">
        <v>31</v>
      </c>
    </row>
    <row r="548" spans="2:2" x14ac:dyDescent="0.25">
      <c r="B548">
        <v>45</v>
      </c>
    </row>
    <row r="549" spans="2:2" x14ac:dyDescent="0.25">
      <c r="B549">
        <v>26</v>
      </c>
    </row>
    <row r="550" spans="2:2" x14ac:dyDescent="0.25">
      <c r="B550">
        <v>1</v>
      </c>
    </row>
    <row r="551" spans="2:2" x14ac:dyDescent="0.25">
      <c r="B551">
        <v>22</v>
      </c>
    </row>
    <row r="552" spans="2:2" x14ac:dyDescent="0.25">
      <c r="B552">
        <v>44</v>
      </c>
    </row>
    <row r="553" spans="2:2" x14ac:dyDescent="0.25">
      <c r="B553">
        <v>19</v>
      </c>
    </row>
    <row r="554" spans="2:2" x14ac:dyDescent="0.25">
      <c r="B554">
        <v>48</v>
      </c>
    </row>
    <row r="555" spans="2:2" x14ac:dyDescent="0.25">
      <c r="B555">
        <v>25</v>
      </c>
    </row>
    <row r="556" spans="2:2" x14ac:dyDescent="0.25">
      <c r="B556">
        <v>35</v>
      </c>
    </row>
    <row r="557" spans="2:2" x14ac:dyDescent="0.25">
      <c r="B557">
        <v>32</v>
      </c>
    </row>
    <row r="558" spans="2:2" x14ac:dyDescent="0.25">
      <c r="B558">
        <v>40</v>
      </c>
    </row>
    <row r="559" spans="2:2" x14ac:dyDescent="0.25">
      <c r="B559">
        <v>15</v>
      </c>
    </row>
    <row r="560" spans="2:2" x14ac:dyDescent="0.25">
      <c r="B560">
        <v>43</v>
      </c>
    </row>
    <row r="561" spans="2:2" x14ac:dyDescent="0.25">
      <c r="B561">
        <v>49</v>
      </c>
    </row>
    <row r="562" spans="2:2" x14ac:dyDescent="0.25">
      <c r="B562">
        <v>8</v>
      </c>
    </row>
    <row r="563" spans="2:2" x14ac:dyDescent="0.25">
      <c r="B563">
        <v>17</v>
      </c>
    </row>
    <row r="564" spans="2:2" x14ac:dyDescent="0.25">
      <c r="B564">
        <v>18</v>
      </c>
    </row>
    <row r="565" spans="2:2" x14ac:dyDescent="0.25">
      <c r="B565">
        <v>10</v>
      </c>
    </row>
    <row r="566" spans="2:2" x14ac:dyDescent="0.25">
      <c r="B566">
        <v>7</v>
      </c>
    </row>
    <row r="567" spans="2:2" x14ac:dyDescent="0.25">
      <c r="B567">
        <v>28</v>
      </c>
    </row>
    <row r="568" spans="2:2" x14ac:dyDescent="0.25">
      <c r="B568">
        <v>9</v>
      </c>
    </row>
    <row r="569" spans="2:2" x14ac:dyDescent="0.25">
      <c r="B569">
        <v>13</v>
      </c>
    </row>
    <row r="570" spans="2:2" x14ac:dyDescent="0.25">
      <c r="B570">
        <v>50</v>
      </c>
    </row>
    <row r="571" spans="2:2" x14ac:dyDescent="0.25">
      <c r="B571">
        <v>11</v>
      </c>
    </row>
    <row r="572" spans="2:2" x14ac:dyDescent="0.25">
      <c r="B572">
        <v>39</v>
      </c>
    </row>
    <row r="573" spans="2:2" x14ac:dyDescent="0.25">
      <c r="B573">
        <v>38</v>
      </c>
    </row>
    <row r="574" spans="2:2" x14ac:dyDescent="0.25">
      <c r="B574">
        <v>34</v>
      </c>
    </row>
    <row r="575" spans="2:2" x14ac:dyDescent="0.25">
      <c r="B575">
        <v>2</v>
      </c>
    </row>
    <row r="576" spans="2:2" x14ac:dyDescent="0.25">
      <c r="B576">
        <v>35</v>
      </c>
    </row>
    <row r="577" spans="2:2" x14ac:dyDescent="0.25">
      <c r="B577">
        <v>36</v>
      </c>
    </row>
    <row r="578" spans="2:2" x14ac:dyDescent="0.25">
      <c r="B578">
        <v>5</v>
      </c>
    </row>
    <row r="579" spans="2:2" x14ac:dyDescent="0.25">
      <c r="B579">
        <v>46</v>
      </c>
    </row>
    <row r="580" spans="2:2" x14ac:dyDescent="0.25">
      <c r="B580">
        <v>10</v>
      </c>
    </row>
    <row r="581" spans="2:2" x14ac:dyDescent="0.25">
      <c r="B581">
        <v>47</v>
      </c>
    </row>
    <row r="582" spans="2:2" x14ac:dyDescent="0.25">
      <c r="B582">
        <v>4</v>
      </c>
    </row>
    <row r="583" spans="2:2" x14ac:dyDescent="0.25">
      <c r="B583">
        <v>3</v>
      </c>
    </row>
    <row r="584" spans="2:2" x14ac:dyDescent="0.25">
      <c r="B584">
        <v>32</v>
      </c>
    </row>
    <row r="585" spans="2:2" x14ac:dyDescent="0.25">
      <c r="B585">
        <v>6</v>
      </c>
    </row>
    <row r="586" spans="2:2" x14ac:dyDescent="0.25">
      <c r="B586">
        <v>29</v>
      </c>
    </row>
    <row r="587" spans="2:2" x14ac:dyDescent="0.25">
      <c r="B587">
        <v>17</v>
      </c>
    </row>
    <row r="588" spans="2:2" x14ac:dyDescent="0.25">
      <c r="B588">
        <v>25</v>
      </c>
    </row>
    <row r="589" spans="2:2" x14ac:dyDescent="0.25">
      <c r="B589">
        <v>31</v>
      </c>
    </row>
    <row r="590" spans="2:2" x14ac:dyDescent="0.25">
      <c r="B590">
        <v>33</v>
      </c>
    </row>
    <row r="591" spans="2:2" x14ac:dyDescent="0.25">
      <c r="B591">
        <v>39</v>
      </c>
    </row>
    <row r="592" spans="2:2" x14ac:dyDescent="0.25">
      <c r="B592">
        <v>21</v>
      </c>
    </row>
    <row r="593" spans="2:2" x14ac:dyDescent="0.25">
      <c r="B593">
        <v>22</v>
      </c>
    </row>
    <row r="594" spans="2:2" x14ac:dyDescent="0.25">
      <c r="B594">
        <v>48</v>
      </c>
    </row>
    <row r="595" spans="2:2" x14ac:dyDescent="0.25">
      <c r="B595">
        <v>27</v>
      </c>
    </row>
    <row r="596" spans="2:2" x14ac:dyDescent="0.25">
      <c r="B596">
        <v>11</v>
      </c>
    </row>
    <row r="597" spans="2:2" x14ac:dyDescent="0.25">
      <c r="B597">
        <v>41</v>
      </c>
    </row>
    <row r="598" spans="2:2" x14ac:dyDescent="0.25">
      <c r="B598">
        <v>28</v>
      </c>
    </row>
    <row r="599" spans="2:2" x14ac:dyDescent="0.25">
      <c r="B599">
        <v>42</v>
      </c>
    </row>
    <row r="600" spans="2:2" x14ac:dyDescent="0.25">
      <c r="B600">
        <v>23</v>
      </c>
    </row>
    <row r="601" spans="2:2" x14ac:dyDescent="0.25">
      <c r="B601">
        <v>1</v>
      </c>
    </row>
    <row r="602" spans="2:2" x14ac:dyDescent="0.25">
      <c r="B602">
        <v>14</v>
      </c>
    </row>
    <row r="603" spans="2:2" x14ac:dyDescent="0.25">
      <c r="B603">
        <v>45</v>
      </c>
    </row>
    <row r="604" spans="2:2" x14ac:dyDescent="0.25">
      <c r="B604">
        <v>16</v>
      </c>
    </row>
    <row r="605" spans="2:2" x14ac:dyDescent="0.25">
      <c r="B605">
        <v>51</v>
      </c>
    </row>
    <row r="606" spans="2:2" x14ac:dyDescent="0.25">
      <c r="B606">
        <v>30</v>
      </c>
    </row>
    <row r="607" spans="2:2" x14ac:dyDescent="0.25">
      <c r="B607">
        <v>24</v>
      </c>
    </row>
    <row r="608" spans="2:2" x14ac:dyDescent="0.25">
      <c r="B608">
        <v>37</v>
      </c>
    </row>
    <row r="609" spans="2:2" x14ac:dyDescent="0.25">
      <c r="B609">
        <v>43</v>
      </c>
    </row>
    <row r="610" spans="2:2" x14ac:dyDescent="0.25">
      <c r="B610">
        <v>19</v>
      </c>
    </row>
    <row r="611" spans="2:2" x14ac:dyDescent="0.25">
      <c r="B611">
        <v>44</v>
      </c>
    </row>
    <row r="612" spans="2:2" x14ac:dyDescent="0.25">
      <c r="B612">
        <v>50</v>
      </c>
    </row>
    <row r="613" spans="2:2" x14ac:dyDescent="0.25">
      <c r="B613">
        <v>8</v>
      </c>
    </row>
    <row r="614" spans="2:2" x14ac:dyDescent="0.25">
      <c r="B614">
        <v>18</v>
      </c>
    </row>
    <row r="615" spans="2:2" x14ac:dyDescent="0.25">
      <c r="B615">
        <v>20</v>
      </c>
    </row>
    <row r="616" spans="2:2" x14ac:dyDescent="0.25">
      <c r="B616">
        <v>12</v>
      </c>
    </row>
    <row r="617" spans="2:2" x14ac:dyDescent="0.25">
      <c r="B617">
        <v>7</v>
      </c>
    </row>
    <row r="618" spans="2:2" x14ac:dyDescent="0.25">
      <c r="B618">
        <v>26</v>
      </c>
    </row>
    <row r="619" spans="2:2" x14ac:dyDescent="0.25">
      <c r="B619">
        <v>9</v>
      </c>
    </row>
    <row r="620" spans="2:2" x14ac:dyDescent="0.25">
      <c r="B620">
        <v>15</v>
      </c>
    </row>
    <row r="621" spans="2:2" x14ac:dyDescent="0.25">
      <c r="B621">
        <v>49</v>
      </c>
    </row>
    <row r="622" spans="2:2" x14ac:dyDescent="0.25">
      <c r="B622">
        <v>13</v>
      </c>
    </row>
    <row r="623" spans="2:2" x14ac:dyDescent="0.25">
      <c r="B623">
        <v>40</v>
      </c>
    </row>
    <row r="624" spans="2:2" x14ac:dyDescent="0.25">
      <c r="B624">
        <v>36</v>
      </c>
    </row>
    <row r="625" spans="2:2" x14ac:dyDescent="0.25">
      <c r="B625">
        <v>29</v>
      </c>
    </row>
    <row r="626" spans="2:2" x14ac:dyDescent="0.25">
      <c r="B626">
        <v>2</v>
      </c>
    </row>
    <row r="627" spans="2:2" x14ac:dyDescent="0.25">
      <c r="B627">
        <v>28</v>
      </c>
    </row>
    <row r="628" spans="2:2" x14ac:dyDescent="0.25">
      <c r="B628">
        <v>30</v>
      </c>
    </row>
    <row r="629" spans="2:2" x14ac:dyDescent="0.25">
      <c r="B629">
        <v>9</v>
      </c>
    </row>
    <row r="630" spans="2:2" x14ac:dyDescent="0.25">
      <c r="B630">
        <v>47</v>
      </c>
    </row>
    <row r="631" spans="2:2" x14ac:dyDescent="0.25">
      <c r="B631">
        <v>7</v>
      </c>
    </row>
    <row r="632" spans="2:2" x14ac:dyDescent="0.25">
      <c r="B632">
        <v>50</v>
      </c>
    </row>
    <row r="633" spans="2:2" x14ac:dyDescent="0.25">
      <c r="B633">
        <v>3</v>
      </c>
    </row>
    <row r="634" spans="2:2" x14ac:dyDescent="0.25">
      <c r="B634">
        <v>4</v>
      </c>
    </row>
    <row r="635" spans="2:2" x14ac:dyDescent="0.25">
      <c r="B635">
        <v>24</v>
      </c>
    </row>
    <row r="636" spans="2:2" x14ac:dyDescent="0.25">
      <c r="B636">
        <v>5</v>
      </c>
    </row>
    <row r="637" spans="2:2" x14ac:dyDescent="0.25">
      <c r="B637">
        <v>35</v>
      </c>
    </row>
    <row r="638" spans="2:2" x14ac:dyDescent="0.25">
      <c r="B638">
        <v>20</v>
      </c>
    </row>
    <row r="639" spans="2:2" x14ac:dyDescent="0.25">
      <c r="B639">
        <v>27</v>
      </c>
    </row>
    <row r="640" spans="2:2" x14ac:dyDescent="0.25">
      <c r="B640">
        <v>26</v>
      </c>
    </row>
    <row r="641" spans="2:2" x14ac:dyDescent="0.25">
      <c r="B641">
        <v>34</v>
      </c>
    </row>
    <row r="642" spans="2:2" x14ac:dyDescent="0.25">
      <c r="B642">
        <v>37</v>
      </c>
    </row>
    <row r="643" spans="2:2" x14ac:dyDescent="0.25">
      <c r="B643">
        <v>21</v>
      </c>
    </row>
    <row r="644" spans="2:2" x14ac:dyDescent="0.25">
      <c r="B644">
        <v>31</v>
      </c>
    </row>
    <row r="645" spans="2:2" x14ac:dyDescent="0.25">
      <c r="B645">
        <v>46</v>
      </c>
    </row>
    <row r="646" spans="2:2" x14ac:dyDescent="0.25">
      <c r="B646">
        <v>32</v>
      </c>
    </row>
    <row r="647" spans="2:2" x14ac:dyDescent="0.25">
      <c r="B647">
        <v>10</v>
      </c>
    </row>
    <row r="648" spans="2:2" x14ac:dyDescent="0.25">
      <c r="B648">
        <v>42</v>
      </c>
    </row>
    <row r="649" spans="2:2" x14ac:dyDescent="0.25">
      <c r="B649">
        <v>33</v>
      </c>
    </row>
    <row r="650" spans="2:2" x14ac:dyDescent="0.25">
      <c r="B650">
        <v>43</v>
      </c>
    </row>
    <row r="651" spans="2:2" x14ac:dyDescent="0.25">
      <c r="B651">
        <v>22</v>
      </c>
    </row>
    <row r="652" spans="2:2" x14ac:dyDescent="0.25">
      <c r="B652">
        <v>1</v>
      </c>
    </row>
    <row r="653" spans="2:2" x14ac:dyDescent="0.25">
      <c r="B653">
        <v>17</v>
      </c>
    </row>
    <row r="654" spans="2:2" x14ac:dyDescent="0.25">
      <c r="B654">
        <v>44</v>
      </c>
    </row>
    <row r="655" spans="2:2" x14ac:dyDescent="0.25">
      <c r="B655">
        <v>14</v>
      </c>
    </row>
    <row r="656" spans="2:2" x14ac:dyDescent="0.25">
      <c r="B656">
        <v>49</v>
      </c>
    </row>
    <row r="657" spans="2:2" x14ac:dyDescent="0.25">
      <c r="B657">
        <v>38</v>
      </c>
    </row>
    <row r="658" spans="2:2" x14ac:dyDescent="0.25">
      <c r="B658">
        <v>23</v>
      </c>
    </row>
    <row r="659" spans="2:2" x14ac:dyDescent="0.25">
      <c r="B659">
        <v>39</v>
      </c>
    </row>
    <row r="660" spans="2:2" x14ac:dyDescent="0.25">
      <c r="B660">
        <v>41</v>
      </c>
    </row>
    <row r="661" spans="2:2" x14ac:dyDescent="0.25">
      <c r="B661">
        <v>15</v>
      </c>
    </row>
    <row r="662" spans="2:2" x14ac:dyDescent="0.25">
      <c r="B662">
        <v>45</v>
      </c>
    </row>
    <row r="663" spans="2:2" x14ac:dyDescent="0.25">
      <c r="B663">
        <v>51</v>
      </c>
    </row>
    <row r="664" spans="2:2" x14ac:dyDescent="0.25">
      <c r="B664">
        <v>8</v>
      </c>
    </row>
    <row r="665" spans="2:2" x14ac:dyDescent="0.25">
      <c r="B665">
        <v>18</v>
      </c>
    </row>
    <row r="666" spans="2:2" x14ac:dyDescent="0.25">
      <c r="B666">
        <v>19</v>
      </c>
    </row>
    <row r="667" spans="2:2" x14ac:dyDescent="0.25">
      <c r="B667">
        <v>11</v>
      </c>
    </row>
    <row r="668" spans="2:2" x14ac:dyDescent="0.25">
      <c r="B668">
        <v>6</v>
      </c>
    </row>
    <row r="669" spans="2:2" x14ac:dyDescent="0.25">
      <c r="B669">
        <v>40</v>
      </c>
    </row>
    <row r="670" spans="2:2" x14ac:dyDescent="0.25">
      <c r="B670">
        <v>12</v>
      </c>
    </row>
    <row r="671" spans="2:2" x14ac:dyDescent="0.25">
      <c r="B671">
        <v>16</v>
      </c>
    </row>
    <row r="672" spans="2:2" x14ac:dyDescent="0.25">
      <c r="B672">
        <v>48</v>
      </c>
    </row>
    <row r="673" spans="2:2" x14ac:dyDescent="0.25">
      <c r="B673">
        <v>13</v>
      </c>
    </row>
    <row r="674" spans="2:2" x14ac:dyDescent="0.25">
      <c r="B674">
        <v>25</v>
      </c>
    </row>
    <row r="675" spans="2:2" x14ac:dyDescent="0.25">
      <c r="B675">
        <v>26</v>
      </c>
    </row>
    <row r="676" spans="2:2" x14ac:dyDescent="0.25">
      <c r="B676">
        <v>41</v>
      </c>
    </row>
    <row r="677" spans="2:2" x14ac:dyDescent="0.25">
      <c r="B677">
        <v>2</v>
      </c>
    </row>
    <row r="678" spans="2:2" x14ac:dyDescent="0.25">
      <c r="B678">
        <v>29</v>
      </c>
    </row>
    <row r="679" spans="2:2" x14ac:dyDescent="0.25">
      <c r="B679">
        <v>27</v>
      </c>
    </row>
    <row r="680" spans="2:2" x14ac:dyDescent="0.25">
      <c r="B680">
        <v>7</v>
      </c>
    </row>
    <row r="681" spans="2:2" x14ac:dyDescent="0.25">
      <c r="B681">
        <v>48</v>
      </c>
    </row>
    <row r="682" spans="2:2" x14ac:dyDescent="0.25">
      <c r="B682">
        <v>9</v>
      </c>
    </row>
    <row r="683" spans="2:2" x14ac:dyDescent="0.25">
      <c r="B683">
        <v>47</v>
      </c>
    </row>
    <row r="684" spans="2:2" x14ac:dyDescent="0.25">
      <c r="B684">
        <v>3</v>
      </c>
    </row>
    <row r="685" spans="2:2" x14ac:dyDescent="0.25">
      <c r="B685">
        <v>5</v>
      </c>
    </row>
    <row r="686" spans="2:2" x14ac:dyDescent="0.25">
      <c r="B686">
        <v>18</v>
      </c>
    </row>
    <row r="687" spans="2:2" x14ac:dyDescent="0.25">
      <c r="B687">
        <v>4</v>
      </c>
    </row>
    <row r="688" spans="2:2" x14ac:dyDescent="0.25">
      <c r="B688">
        <v>42</v>
      </c>
    </row>
    <row r="689" spans="2:2" x14ac:dyDescent="0.25">
      <c r="B689">
        <v>23</v>
      </c>
    </row>
    <row r="690" spans="2:2" x14ac:dyDescent="0.25">
      <c r="B690">
        <v>31</v>
      </c>
    </row>
    <row r="691" spans="2:2" x14ac:dyDescent="0.25">
      <c r="B691">
        <v>39</v>
      </c>
    </row>
    <row r="692" spans="2:2" x14ac:dyDescent="0.25">
      <c r="B692">
        <v>32</v>
      </c>
    </row>
    <row r="693" spans="2:2" x14ac:dyDescent="0.25">
      <c r="B693">
        <v>36</v>
      </c>
    </row>
    <row r="694" spans="2:2" x14ac:dyDescent="0.25">
      <c r="B694">
        <v>20</v>
      </c>
    </row>
    <row r="695" spans="2:2" x14ac:dyDescent="0.25">
      <c r="B695">
        <v>38</v>
      </c>
    </row>
    <row r="696" spans="2:2" x14ac:dyDescent="0.25">
      <c r="B696">
        <v>46</v>
      </c>
    </row>
    <row r="697" spans="2:2" x14ac:dyDescent="0.25">
      <c r="B697">
        <v>33</v>
      </c>
    </row>
    <row r="698" spans="2:2" x14ac:dyDescent="0.25">
      <c r="B698">
        <v>12</v>
      </c>
    </row>
    <row r="699" spans="2:2" x14ac:dyDescent="0.25">
      <c r="B699">
        <v>37</v>
      </c>
    </row>
    <row r="700" spans="2:2" x14ac:dyDescent="0.25">
      <c r="B700">
        <v>30</v>
      </c>
    </row>
    <row r="701" spans="2:2" x14ac:dyDescent="0.25">
      <c r="B701">
        <v>35</v>
      </c>
    </row>
    <row r="702" spans="2:2" x14ac:dyDescent="0.25">
      <c r="B702">
        <v>25</v>
      </c>
    </row>
    <row r="703" spans="2:2" x14ac:dyDescent="0.25">
      <c r="B703">
        <v>1</v>
      </c>
    </row>
    <row r="704" spans="2:2" x14ac:dyDescent="0.25">
      <c r="B704">
        <v>19</v>
      </c>
    </row>
    <row r="705" spans="2:2" x14ac:dyDescent="0.25">
      <c r="B705">
        <v>44</v>
      </c>
    </row>
    <row r="706" spans="2:2" x14ac:dyDescent="0.25">
      <c r="B706">
        <v>21</v>
      </c>
    </row>
    <row r="707" spans="2:2" x14ac:dyDescent="0.25">
      <c r="B707">
        <v>50</v>
      </c>
    </row>
    <row r="708" spans="2:2" x14ac:dyDescent="0.25">
      <c r="B708">
        <v>34</v>
      </c>
    </row>
    <row r="709" spans="2:2" x14ac:dyDescent="0.25">
      <c r="B709">
        <v>24</v>
      </c>
    </row>
    <row r="710" spans="2:2" x14ac:dyDescent="0.25">
      <c r="B710">
        <v>43</v>
      </c>
    </row>
    <row r="711" spans="2:2" x14ac:dyDescent="0.25">
      <c r="B711">
        <v>40</v>
      </c>
    </row>
    <row r="712" spans="2:2" x14ac:dyDescent="0.25">
      <c r="B712">
        <v>14</v>
      </c>
    </row>
    <row r="713" spans="2:2" x14ac:dyDescent="0.25">
      <c r="B713">
        <v>45</v>
      </c>
    </row>
    <row r="714" spans="2:2" x14ac:dyDescent="0.25">
      <c r="B714">
        <v>51</v>
      </c>
    </row>
    <row r="715" spans="2:2" x14ac:dyDescent="0.25">
      <c r="B715">
        <v>6</v>
      </c>
    </row>
    <row r="716" spans="2:2" x14ac:dyDescent="0.25">
      <c r="B716">
        <v>15</v>
      </c>
    </row>
    <row r="717" spans="2:2" x14ac:dyDescent="0.25">
      <c r="B717">
        <v>16</v>
      </c>
    </row>
    <row r="718" spans="2:2" x14ac:dyDescent="0.25">
      <c r="B718">
        <v>11</v>
      </c>
    </row>
    <row r="719" spans="2:2" x14ac:dyDescent="0.25">
      <c r="B719">
        <v>8</v>
      </c>
    </row>
    <row r="720" spans="2:2" x14ac:dyDescent="0.25">
      <c r="B720">
        <v>28</v>
      </c>
    </row>
    <row r="721" spans="2:2" x14ac:dyDescent="0.25">
      <c r="B721">
        <v>10</v>
      </c>
    </row>
    <row r="722" spans="2:2" x14ac:dyDescent="0.25">
      <c r="B722">
        <v>13</v>
      </c>
    </row>
    <row r="723" spans="2:2" x14ac:dyDescent="0.25">
      <c r="B723">
        <v>49</v>
      </c>
    </row>
    <row r="724" spans="2:2" x14ac:dyDescent="0.25">
      <c r="B724">
        <v>17</v>
      </c>
    </row>
    <row r="725" spans="2:2" x14ac:dyDescent="0.25">
      <c r="B725">
        <v>22</v>
      </c>
    </row>
    <row r="726" spans="2:2" x14ac:dyDescent="0.25">
      <c r="B726">
        <v>21</v>
      </c>
    </row>
    <row r="727" spans="2:2" x14ac:dyDescent="0.25">
      <c r="B727">
        <v>44</v>
      </c>
    </row>
    <row r="728" spans="2:2" x14ac:dyDescent="0.25">
      <c r="B728">
        <v>3</v>
      </c>
    </row>
    <row r="729" spans="2:2" x14ac:dyDescent="0.25">
      <c r="B729">
        <v>22</v>
      </c>
    </row>
    <row r="730" spans="2:2" x14ac:dyDescent="0.25">
      <c r="B730">
        <v>27</v>
      </c>
    </row>
    <row r="731" spans="2:2" x14ac:dyDescent="0.25">
      <c r="B731">
        <v>8</v>
      </c>
    </row>
    <row r="732" spans="2:2" x14ac:dyDescent="0.25">
      <c r="B732">
        <v>48</v>
      </c>
    </row>
    <row r="733" spans="2:2" x14ac:dyDescent="0.25">
      <c r="B733">
        <v>9</v>
      </c>
    </row>
    <row r="734" spans="2:2" x14ac:dyDescent="0.25">
      <c r="B734">
        <v>38</v>
      </c>
    </row>
    <row r="735" spans="2:2" x14ac:dyDescent="0.25">
      <c r="B735">
        <v>2</v>
      </c>
    </row>
    <row r="736" spans="2:2" x14ac:dyDescent="0.25">
      <c r="B736">
        <v>6</v>
      </c>
    </row>
    <row r="737" spans="2:2" x14ac:dyDescent="0.25">
      <c r="B737">
        <v>16</v>
      </c>
    </row>
    <row r="738" spans="2:2" x14ac:dyDescent="0.25">
      <c r="B738">
        <v>4</v>
      </c>
    </row>
    <row r="739" spans="2:2" x14ac:dyDescent="0.25">
      <c r="B739">
        <v>33</v>
      </c>
    </row>
    <row r="740" spans="2:2" x14ac:dyDescent="0.25">
      <c r="B740">
        <v>25</v>
      </c>
    </row>
    <row r="741" spans="2:2" x14ac:dyDescent="0.25">
      <c r="B741">
        <v>29</v>
      </c>
    </row>
    <row r="742" spans="2:2" x14ac:dyDescent="0.25">
      <c r="B742">
        <v>35</v>
      </c>
    </row>
    <row r="743" spans="2:2" x14ac:dyDescent="0.25">
      <c r="B743">
        <v>37</v>
      </c>
    </row>
    <row r="744" spans="2:2" x14ac:dyDescent="0.25">
      <c r="B744">
        <v>39</v>
      </c>
    </row>
    <row r="745" spans="2:2" x14ac:dyDescent="0.25">
      <c r="B745">
        <v>20</v>
      </c>
    </row>
    <row r="746" spans="2:2" x14ac:dyDescent="0.25">
      <c r="B746">
        <v>32</v>
      </c>
    </row>
    <row r="747" spans="2:2" x14ac:dyDescent="0.25">
      <c r="B747">
        <v>46</v>
      </c>
    </row>
    <row r="748" spans="2:2" x14ac:dyDescent="0.25">
      <c r="B748">
        <v>42</v>
      </c>
    </row>
    <row r="749" spans="2:2" x14ac:dyDescent="0.25">
      <c r="B749">
        <v>19</v>
      </c>
    </row>
    <row r="750" spans="2:2" x14ac:dyDescent="0.25">
      <c r="B750">
        <v>41</v>
      </c>
    </row>
    <row r="751" spans="2:2" x14ac:dyDescent="0.25">
      <c r="B751">
        <v>28</v>
      </c>
    </row>
    <row r="752" spans="2:2" x14ac:dyDescent="0.25">
      <c r="B752">
        <v>36</v>
      </c>
    </row>
    <row r="753" spans="2:2" x14ac:dyDescent="0.25">
      <c r="B753">
        <v>30</v>
      </c>
    </row>
    <row r="754" spans="2:2" x14ac:dyDescent="0.25">
      <c r="B754">
        <v>1</v>
      </c>
    </row>
    <row r="755" spans="2:2" x14ac:dyDescent="0.25">
      <c r="B755">
        <v>26</v>
      </c>
    </row>
    <row r="756" spans="2:2" x14ac:dyDescent="0.25">
      <c r="B756">
        <v>43</v>
      </c>
    </row>
    <row r="757" spans="2:2" x14ac:dyDescent="0.25">
      <c r="B757">
        <v>17</v>
      </c>
    </row>
    <row r="758" spans="2:2" x14ac:dyDescent="0.25">
      <c r="B758">
        <v>50</v>
      </c>
    </row>
    <row r="759" spans="2:2" x14ac:dyDescent="0.25">
      <c r="B759">
        <v>31</v>
      </c>
    </row>
    <row r="760" spans="2:2" x14ac:dyDescent="0.25">
      <c r="B760">
        <v>24</v>
      </c>
    </row>
    <row r="761" spans="2:2" x14ac:dyDescent="0.25">
      <c r="B761">
        <v>45</v>
      </c>
    </row>
    <row r="762" spans="2:2" x14ac:dyDescent="0.25">
      <c r="B762">
        <v>34</v>
      </c>
    </row>
    <row r="763" spans="2:2" x14ac:dyDescent="0.25">
      <c r="B763">
        <v>11</v>
      </c>
    </row>
    <row r="764" spans="2:2" x14ac:dyDescent="0.25">
      <c r="B764">
        <v>47</v>
      </c>
    </row>
    <row r="765" spans="2:2" x14ac:dyDescent="0.25">
      <c r="B765">
        <v>51</v>
      </c>
    </row>
    <row r="766" spans="2:2" x14ac:dyDescent="0.25">
      <c r="B766">
        <v>5</v>
      </c>
    </row>
    <row r="767" spans="2:2" x14ac:dyDescent="0.25">
      <c r="B767">
        <v>18</v>
      </c>
    </row>
    <row r="768" spans="2:2" x14ac:dyDescent="0.25">
      <c r="B768">
        <v>14</v>
      </c>
    </row>
    <row r="769" spans="2:2" x14ac:dyDescent="0.25">
      <c r="B769">
        <v>10</v>
      </c>
    </row>
    <row r="770" spans="2:2" x14ac:dyDescent="0.25">
      <c r="B770">
        <v>7</v>
      </c>
    </row>
    <row r="771" spans="2:2" x14ac:dyDescent="0.25">
      <c r="B771">
        <v>40</v>
      </c>
    </row>
    <row r="772" spans="2:2" x14ac:dyDescent="0.25">
      <c r="B772">
        <v>13</v>
      </c>
    </row>
    <row r="773" spans="2:2" x14ac:dyDescent="0.25">
      <c r="B773">
        <v>12</v>
      </c>
    </row>
    <row r="774" spans="2:2" x14ac:dyDescent="0.25">
      <c r="B774">
        <v>49</v>
      </c>
    </row>
    <row r="775" spans="2:2" x14ac:dyDescent="0.25">
      <c r="B775">
        <v>23</v>
      </c>
    </row>
    <row r="776" spans="2:2" x14ac:dyDescent="0.25">
      <c r="B776">
        <v>15</v>
      </c>
    </row>
    <row r="777" spans="2:2" x14ac:dyDescent="0.25">
      <c r="B777">
        <v>14</v>
      </c>
    </row>
    <row r="778" spans="2:2" x14ac:dyDescent="0.25">
      <c r="B778">
        <v>40</v>
      </c>
    </row>
    <row r="779" spans="2:2" x14ac:dyDescent="0.25">
      <c r="B779">
        <v>6</v>
      </c>
    </row>
    <row r="780" spans="2:2" x14ac:dyDescent="0.25">
      <c r="B780">
        <v>28</v>
      </c>
    </row>
    <row r="781" spans="2:2" x14ac:dyDescent="0.25">
      <c r="B781">
        <v>35</v>
      </c>
    </row>
    <row r="782" spans="2:2" x14ac:dyDescent="0.25">
      <c r="B782">
        <v>9</v>
      </c>
    </row>
    <row r="783" spans="2:2" x14ac:dyDescent="0.25">
      <c r="B783">
        <v>50</v>
      </c>
    </row>
    <row r="784" spans="2:2" x14ac:dyDescent="0.25">
      <c r="B784">
        <v>11</v>
      </c>
    </row>
    <row r="785" spans="2:2" x14ac:dyDescent="0.25">
      <c r="B785">
        <v>43</v>
      </c>
    </row>
    <row r="786" spans="2:2" x14ac:dyDescent="0.25">
      <c r="B786">
        <v>5</v>
      </c>
    </row>
    <row r="787" spans="2:2" x14ac:dyDescent="0.25">
      <c r="B787">
        <v>4</v>
      </c>
    </row>
    <row r="788" spans="2:2" x14ac:dyDescent="0.25">
      <c r="B788">
        <v>20</v>
      </c>
    </row>
    <row r="789" spans="2:2" x14ac:dyDescent="0.25">
      <c r="B789">
        <v>3</v>
      </c>
    </row>
    <row r="790" spans="2:2" x14ac:dyDescent="0.25">
      <c r="B790">
        <v>31</v>
      </c>
    </row>
    <row r="791" spans="2:2" x14ac:dyDescent="0.25">
      <c r="B791">
        <v>33</v>
      </c>
    </row>
    <row r="792" spans="2:2" x14ac:dyDescent="0.25">
      <c r="B792">
        <v>34</v>
      </c>
    </row>
    <row r="793" spans="2:2" x14ac:dyDescent="0.25">
      <c r="B793">
        <v>25</v>
      </c>
    </row>
    <row r="794" spans="2:2" x14ac:dyDescent="0.25">
      <c r="B794">
        <v>42</v>
      </c>
    </row>
    <row r="795" spans="2:2" x14ac:dyDescent="0.25">
      <c r="B795">
        <v>18</v>
      </c>
    </row>
    <row r="796" spans="2:2" x14ac:dyDescent="0.25">
      <c r="B796">
        <v>23</v>
      </c>
    </row>
    <row r="797" spans="2:2" x14ac:dyDescent="0.25">
      <c r="B797">
        <v>39</v>
      </c>
    </row>
    <row r="798" spans="2:2" x14ac:dyDescent="0.25">
      <c r="B798">
        <v>46</v>
      </c>
    </row>
    <row r="799" spans="2:2" x14ac:dyDescent="0.25">
      <c r="B799">
        <v>48</v>
      </c>
    </row>
    <row r="800" spans="2:2" x14ac:dyDescent="0.25">
      <c r="B800">
        <v>26</v>
      </c>
    </row>
    <row r="801" spans="2:2" x14ac:dyDescent="0.25">
      <c r="B801">
        <v>21</v>
      </c>
    </row>
    <row r="802" spans="2:2" x14ac:dyDescent="0.25">
      <c r="B802">
        <v>27</v>
      </c>
    </row>
    <row r="803" spans="2:2" x14ac:dyDescent="0.25">
      <c r="B803">
        <v>30</v>
      </c>
    </row>
    <row r="804" spans="2:2" x14ac:dyDescent="0.25">
      <c r="B804">
        <v>32</v>
      </c>
    </row>
    <row r="805" spans="2:2" x14ac:dyDescent="0.25">
      <c r="B805">
        <v>1</v>
      </c>
    </row>
    <row r="806" spans="2:2" x14ac:dyDescent="0.25">
      <c r="B806">
        <v>37</v>
      </c>
    </row>
    <row r="807" spans="2:2" x14ac:dyDescent="0.25">
      <c r="B807">
        <v>41</v>
      </c>
    </row>
    <row r="808" spans="2:2" x14ac:dyDescent="0.25">
      <c r="B808">
        <v>15</v>
      </c>
    </row>
    <row r="809" spans="2:2" x14ac:dyDescent="0.25">
      <c r="B809">
        <v>49</v>
      </c>
    </row>
    <row r="810" spans="2:2" x14ac:dyDescent="0.25">
      <c r="B810">
        <v>22</v>
      </c>
    </row>
    <row r="811" spans="2:2" x14ac:dyDescent="0.25">
      <c r="B811">
        <v>24</v>
      </c>
    </row>
    <row r="812" spans="2:2" x14ac:dyDescent="0.25">
      <c r="B812">
        <v>47</v>
      </c>
    </row>
    <row r="813" spans="2:2" x14ac:dyDescent="0.25">
      <c r="B813">
        <v>36</v>
      </c>
    </row>
    <row r="814" spans="2:2" x14ac:dyDescent="0.25">
      <c r="B814">
        <v>13</v>
      </c>
    </row>
    <row r="815" spans="2:2" x14ac:dyDescent="0.25">
      <c r="B815">
        <v>44</v>
      </c>
    </row>
    <row r="816" spans="2:2" x14ac:dyDescent="0.25">
      <c r="B816">
        <v>51</v>
      </c>
    </row>
    <row r="817" spans="2:2" x14ac:dyDescent="0.25">
      <c r="B817">
        <v>2</v>
      </c>
    </row>
    <row r="818" spans="2:2" x14ac:dyDescent="0.25">
      <c r="B818">
        <v>16</v>
      </c>
    </row>
    <row r="819" spans="2:2" x14ac:dyDescent="0.25">
      <c r="B819">
        <v>12</v>
      </c>
    </row>
    <row r="820" spans="2:2" x14ac:dyDescent="0.25">
      <c r="B820">
        <v>8</v>
      </c>
    </row>
    <row r="821" spans="2:2" x14ac:dyDescent="0.25">
      <c r="B821">
        <v>7</v>
      </c>
    </row>
    <row r="822" spans="2:2" x14ac:dyDescent="0.25">
      <c r="B822">
        <v>38</v>
      </c>
    </row>
    <row r="823" spans="2:2" x14ac:dyDescent="0.25">
      <c r="B823">
        <v>19</v>
      </c>
    </row>
    <row r="824" spans="2:2" x14ac:dyDescent="0.25">
      <c r="B824">
        <v>10</v>
      </c>
    </row>
    <row r="825" spans="2:2" x14ac:dyDescent="0.25">
      <c r="B825">
        <v>45</v>
      </c>
    </row>
    <row r="826" spans="2:2" x14ac:dyDescent="0.25">
      <c r="B826">
        <v>29</v>
      </c>
    </row>
    <row r="827" spans="2:2" x14ac:dyDescent="0.25">
      <c r="B827">
        <v>17</v>
      </c>
    </row>
    <row r="828" spans="2:2" x14ac:dyDescent="0.25">
      <c r="B828">
        <v>17</v>
      </c>
    </row>
    <row r="829" spans="2:2" x14ac:dyDescent="0.25">
      <c r="B829">
        <v>46</v>
      </c>
    </row>
    <row r="830" spans="2:2" x14ac:dyDescent="0.25">
      <c r="B830">
        <v>4</v>
      </c>
    </row>
    <row r="831" spans="2:2" x14ac:dyDescent="0.25">
      <c r="B831">
        <v>30</v>
      </c>
    </row>
    <row r="832" spans="2:2" x14ac:dyDescent="0.25">
      <c r="B832">
        <v>41</v>
      </c>
    </row>
    <row r="833" spans="2:2" x14ac:dyDescent="0.25">
      <c r="B833">
        <v>11</v>
      </c>
    </row>
    <row r="834" spans="2:2" x14ac:dyDescent="0.25">
      <c r="B834">
        <v>49</v>
      </c>
    </row>
    <row r="835" spans="2:2" x14ac:dyDescent="0.25">
      <c r="B835">
        <v>12</v>
      </c>
    </row>
    <row r="836" spans="2:2" x14ac:dyDescent="0.25">
      <c r="B836">
        <v>38</v>
      </c>
    </row>
    <row r="837" spans="2:2" x14ac:dyDescent="0.25">
      <c r="B837">
        <v>16</v>
      </c>
    </row>
    <row r="838" spans="2:2" x14ac:dyDescent="0.25">
      <c r="B838">
        <v>6</v>
      </c>
    </row>
    <row r="839" spans="2:2" x14ac:dyDescent="0.25">
      <c r="B839">
        <v>19</v>
      </c>
    </row>
    <row r="840" spans="2:2" x14ac:dyDescent="0.25">
      <c r="B840">
        <v>5</v>
      </c>
    </row>
    <row r="841" spans="2:2" x14ac:dyDescent="0.25">
      <c r="B841">
        <v>37</v>
      </c>
    </row>
    <row r="842" spans="2:2" x14ac:dyDescent="0.25">
      <c r="B842">
        <v>31</v>
      </c>
    </row>
    <row r="843" spans="2:2" x14ac:dyDescent="0.25">
      <c r="B843">
        <v>32</v>
      </c>
    </row>
    <row r="844" spans="2:2" x14ac:dyDescent="0.25">
      <c r="B844">
        <v>27</v>
      </c>
    </row>
    <row r="845" spans="2:2" x14ac:dyDescent="0.25">
      <c r="B845">
        <v>34</v>
      </c>
    </row>
    <row r="846" spans="2:2" x14ac:dyDescent="0.25">
      <c r="B846">
        <v>18</v>
      </c>
    </row>
    <row r="847" spans="2:2" x14ac:dyDescent="0.25">
      <c r="B847">
        <v>24</v>
      </c>
    </row>
    <row r="848" spans="2:2" x14ac:dyDescent="0.25">
      <c r="B848">
        <v>40</v>
      </c>
    </row>
    <row r="849" spans="2:2" x14ac:dyDescent="0.25">
      <c r="B849">
        <v>47</v>
      </c>
    </row>
    <row r="850" spans="2:2" x14ac:dyDescent="0.25">
      <c r="B850">
        <v>51</v>
      </c>
    </row>
    <row r="851" spans="2:2" x14ac:dyDescent="0.25">
      <c r="B851">
        <v>36</v>
      </c>
    </row>
    <row r="852" spans="2:2" x14ac:dyDescent="0.25">
      <c r="B852">
        <v>14</v>
      </c>
    </row>
    <row r="853" spans="2:2" x14ac:dyDescent="0.25">
      <c r="B853">
        <v>33</v>
      </c>
    </row>
    <row r="854" spans="2:2" x14ac:dyDescent="0.25">
      <c r="B854">
        <v>25</v>
      </c>
    </row>
    <row r="855" spans="2:2" x14ac:dyDescent="0.25">
      <c r="B855">
        <v>26</v>
      </c>
    </row>
    <row r="856" spans="2:2" x14ac:dyDescent="0.25">
      <c r="B856">
        <v>1</v>
      </c>
    </row>
    <row r="857" spans="2:2" x14ac:dyDescent="0.25">
      <c r="B857">
        <v>35</v>
      </c>
    </row>
    <row r="858" spans="2:2" x14ac:dyDescent="0.25">
      <c r="B858">
        <v>42</v>
      </c>
    </row>
    <row r="859" spans="2:2" x14ac:dyDescent="0.25">
      <c r="B859">
        <v>23</v>
      </c>
    </row>
    <row r="860" spans="2:2" x14ac:dyDescent="0.25">
      <c r="B860">
        <v>43</v>
      </c>
    </row>
    <row r="861" spans="2:2" x14ac:dyDescent="0.25">
      <c r="B861">
        <v>22</v>
      </c>
    </row>
    <row r="862" spans="2:2" x14ac:dyDescent="0.25">
      <c r="B862">
        <v>20</v>
      </c>
    </row>
    <row r="863" spans="2:2" x14ac:dyDescent="0.25">
      <c r="B863">
        <v>48</v>
      </c>
    </row>
    <row r="864" spans="2:2" x14ac:dyDescent="0.25">
      <c r="B864">
        <v>28</v>
      </c>
    </row>
    <row r="865" spans="2:2" x14ac:dyDescent="0.25">
      <c r="B865">
        <v>15</v>
      </c>
    </row>
    <row r="866" spans="2:2" x14ac:dyDescent="0.25">
      <c r="B866">
        <v>44</v>
      </c>
    </row>
    <row r="867" spans="2:2" x14ac:dyDescent="0.25">
      <c r="B867">
        <v>50</v>
      </c>
    </row>
    <row r="868" spans="2:2" x14ac:dyDescent="0.25">
      <c r="B868">
        <v>2</v>
      </c>
    </row>
    <row r="869" spans="2:2" x14ac:dyDescent="0.25">
      <c r="B869">
        <v>10</v>
      </c>
    </row>
    <row r="870" spans="2:2" x14ac:dyDescent="0.25">
      <c r="B870">
        <v>13</v>
      </c>
    </row>
    <row r="871" spans="2:2" x14ac:dyDescent="0.25">
      <c r="B871">
        <v>8</v>
      </c>
    </row>
    <row r="872" spans="2:2" x14ac:dyDescent="0.25">
      <c r="B872">
        <v>7</v>
      </c>
    </row>
    <row r="873" spans="2:2" x14ac:dyDescent="0.25">
      <c r="B873">
        <v>39</v>
      </c>
    </row>
    <row r="874" spans="2:2" x14ac:dyDescent="0.25">
      <c r="B874">
        <v>21</v>
      </c>
    </row>
    <row r="875" spans="2:2" x14ac:dyDescent="0.25">
      <c r="B875">
        <v>9</v>
      </c>
    </row>
    <row r="876" spans="2:2" x14ac:dyDescent="0.25">
      <c r="B876">
        <v>45</v>
      </c>
    </row>
    <row r="877" spans="2:2" x14ac:dyDescent="0.25">
      <c r="B877">
        <v>29</v>
      </c>
    </row>
    <row r="878" spans="2:2" x14ac:dyDescent="0.25">
      <c r="B878">
        <v>3</v>
      </c>
    </row>
    <row r="879" spans="2:2" x14ac:dyDescent="0.25">
      <c r="B879">
        <v>15</v>
      </c>
    </row>
    <row r="880" spans="2:2" x14ac:dyDescent="0.25">
      <c r="B880">
        <v>48</v>
      </c>
    </row>
    <row r="881" spans="2:2" x14ac:dyDescent="0.25">
      <c r="B881">
        <v>9</v>
      </c>
    </row>
    <row r="882" spans="2:2" x14ac:dyDescent="0.25">
      <c r="B882">
        <v>23</v>
      </c>
    </row>
    <row r="883" spans="2:2" x14ac:dyDescent="0.25">
      <c r="B883">
        <v>44</v>
      </c>
    </row>
    <row r="884" spans="2:2" x14ac:dyDescent="0.25">
      <c r="B884">
        <v>11</v>
      </c>
    </row>
    <row r="885" spans="2:2" x14ac:dyDescent="0.25">
      <c r="B885">
        <v>47</v>
      </c>
    </row>
    <row r="886" spans="2:2" x14ac:dyDescent="0.25">
      <c r="B886">
        <v>13</v>
      </c>
    </row>
    <row r="887" spans="2:2" x14ac:dyDescent="0.25">
      <c r="B887">
        <v>51</v>
      </c>
    </row>
    <row r="888" spans="2:2" x14ac:dyDescent="0.25">
      <c r="B888">
        <v>20</v>
      </c>
    </row>
    <row r="889" spans="2:2" x14ac:dyDescent="0.25">
      <c r="B889">
        <v>14</v>
      </c>
    </row>
    <row r="890" spans="2:2" x14ac:dyDescent="0.25">
      <c r="B890">
        <v>22</v>
      </c>
    </row>
    <row r="891" spans="2:2" x14ac:dyDescent="0.25">
      <c r="B891">
        <v>8</v>
      </c>
    </row>
    <row r="892" spans="2:2" x14ac:dyDescent="0.25">
      <c r="B892">
        <v>43</v>
      </c>
    </row>
    <row r="893" spans="2:2" x14ac:dyDescent="0.25">
      <c r="B893">
        <v>32</v>
      </c>
    </row>
    <row r="894" spans="2:2" x14ac:dyDescent="0.25">
      <c r="B894">
        <v>28</v>
      </c>
    </row>
    <row r="895" spans="2:2" x14ac:dyDescent="0.25">
      <c r="B895">
        <v>26</v>
      </c>
    </row>
    <row r="896" spans="2:2" x14ac:dyDescent="0.25">
      <c r="B896">
        <v>34</v>
      </c>
    </row>
    <row r="897" spans="2:2" x14ac:dyDescent="0.25">
      <c r="B897">
        <v>16</v>
      </c>
    </row>
    <row r="898" spans="2:2" x14ac:dyDescent="0.25">
      <c r="B898">
        <v>30</v>
      </c>
    </row>
    <row r="899" spans="2:2" x14ac:dyDescent="0.25">
      <c r="B899">
        <v>37</v>
      </c>
    </row>
    <row r="900" spans="2:2" x14ac:dyDescent="0.25">
      <c r="B900">
        <v>46</v>
      </c>
    </row>
    <row r="901" spans="2:2" x14ac:dyDescent="0.25">
      <c r="B901">
        <v>49</v>
      </c>
    </row>
    <row r="902" spans="2:2" x14ac:dyDescent="0.25">
      <c r="B902">
        <v>39</v>
      </c>
    </row>
    <row r="903" spans="2:2" x14ac:dyDescent="0.25">
      <c r="B903">
        <v>12</v>
      </c>
    </row>
    <row r="904" spans="2:2" x14ac:dyDescent="0.25">
      <c r="B904">
        <v>38</v>
      </c>
    </row>
    <row r="905" spans="2:2" x14ac:dyDescent="0.25">
      <c r="B905">
        <v>35</v>
      </c>
    </row>
    <row r="906" spans="2:2" x14ac:dyDescent="0.25">
      <c r="B906">
        <v>18</v>
      </c>
    </row>
    <row r="907" spans="2:2" x14ac:dyDescent="0.25">
      <c r="B907">
        <v>2</v>
      </c>
    </row>
    <row r="908" spans="2:2" x14ac:dyDescent="0.25">
      <c r="B908">
        <v>33</v>
      </c>
    </row>
    <row r="909" spans="2:2" x14ac:dyDescent="0.25">
      <c r="B909">
        <v>40</v>
      </c>
    </row>
    <row r="910" spans="2:2" x14ac:dyDescent="0.25">
      <c r="B910">
        <v>24</v>
      </c>
    </row>
    <row r="911" spans="2:2" x14ac:dyDescent="0.25">
      <c r="B911">
        <v>31</v>
      </c>
    </row>
    <row r="912" spans="2:2" x14ac:dyDescent="0.25">
      <c r="B912">
        <v>25</v>
      </c>
    </row>
    <row r="913" spans="2:2" x14ac:dyDescent="0.25">
      <c r="B913">
        <v>7</v>
      </c>
    </row>
    <row r="914" spans="2:2" x14ac:dyDescent="0.25">
      <c r="B914">
        <v>45</v>
      </c>
    </row>
    <row r="915" spans="2:2" x14ac:dyDescent="0.25">
      <c r="B915">
        <v>27</v>
      </c>
    </row>
    <row r="916" spans="2:2" x14ac:dyDescent="0.25">
      <c r="B916">
        <v>21</v>
      </c>
    </row>
    <row r="917" spans="2:2" x14ac:dyDescent="0.25">
      <c r="B917">
        <v>41</v>
      </c>
    </row>
    <row r="918" spans="2:2" x14ac:dyDescent="0.25">
      <c r="B918">
        <v>50</v>
      </c>
    </row>
    <row r="919" spans="2:2" x14ac:dyDescent="0.25">
      <c r="B919">
        <v>1</v>
      </c>
    </row>
    <row r="920" spans="2:2" x14ac:dyDescent="0.25">
      <c r="B920">
        <v>5</v>
      </c>
    </row>
    <row r="921" spans="2:2" x14ac:dyDescent="0.25">
      <c r="B921">
        <v>17</v>
      </c>
    </row>
    <row r="922" spans="2:2" x14ac:dyDescent="0.25">
      <c r="B922">
        <v>3</v>
      </c>
    </row>
    <row r="923" spans="2:2" x14ac:dyDescent="0.25">
      <c r="B923">
        <v>10</v>
      </c>
    </row>
    <row r="924" spans="2:2" x14ac:dyDescent="0.25">
      <c r="B924">
        <v>36</v>
      </c>
    </row>
    <row r="925" spans="2:2" x14ac:dyDescent="0.25">
      <c r="B925">
        <v>19</v>
      </c>
    </row>
    <row r="926" spans="2:2" x14ac:dyDescent="0.25">
      <c r="B926">
        <v>6</v>
      </c>
    </row>
    <row r="927" spans="2:2" x14ac:dyDescent="0.25">
      <c r="B927">
        <v>42</v>
      </c>
    </row>
    <row r="928" spans="2:2" x14ac:dyDescent="0.25">
      <c r="B928">
        <v>29</v>
      </c>
    </row>
    <row r="929" spans="2:2" x14ac:dyDescent="0.25">
      <c r="B929">
        <v>4</v>
      </c>
    </row>
    <row r="930" spans="2:2" x14ac:dyDescent="0.25">
      <c r="B930">
        <v>10</v>
      </c>
    </row>
    <row r="931" spans="2:2" x14ac:dyDescent="0.25">
      <c r="B931">
        <v>42</v>
      </c>
    </row>
    <row r="932" spans="2:2" x14ac:dyDescent="0.25">
      <c r="B932">
        <v>22</v>
      </c>
    </row>
    <row r="933" spans="2:2" x14ac:dyDescent="0.25">
      <c r="B933">
        <v>16</v>
      </c>
    </row>
    <row r="934" spans="2:2" x14ac:dyDescent="0.25">
      <c r="B934">
        <v>48</v>
      </c>
    </row>
    <row r="935" spans="2:2" x14ac:dyDescent="0.25">
      <c r="B935">
        <v>32</v>
      </c>
    </row>
    <row r="936" spans="2:2" x14ac:dyDescent="0.25">
      <c r="B936">
        <v>46</v>
      </c>
    </row>
    <row r="937" spans="2:2" x14ac:dyDescent="0.25">
      <c r="B937">
        <v>5</v>
      </c>
    </row>
    <row r="938" spans="2:2" x14ac:dyDescent="0.25">
      <c r="B938">
        <v>29</v>
      </c>
    </row>
    <row r="939" spans="2:2" x14ac:dyDescent="0.25">
      <c r="B939">
        <v>31</v>
      </c>
    </row>
    <row r="940" spans="2:2" x14ac:dyDescent="0.25">
      <c r="B940">
        <v>30</v>
      </c>
    </row>
    <row r="941" spans="2:2" x14ac:dyDescent="0.25">
      <c r="B941">
        <v>26</v>
      </c>
    </row>
    <row r="942" spans="2:2" x14ac:dyDescent="0.25">
      <c r="B942">
        <v>8</v>
      </c>
    </row>
    <row r="943" spans="2:2" x14ac:dyDescent="0.25">
      <c r="B943">
        <v>50</v>
      </c>
    </row>
    <row r="944" spans="2:2" x14ac:dyDescent="0.25">
      <c r="B944">
        <v>25</v>
      </c>
    </row>
    <row r="945" spans="2:2" x14ac:dyDescent="0.25">
      <c r="B945">
        <v>14</v>
      </c>
    </row>
    <row r="946" spans="2:2" x14ac:dyDescent="0.25">
      <c r="B946">
        <v>19</v>
      </c>
    </row>
    <row r="947" spans="2:2" x14ac:dyDescent="0.25">
      <c r="B947">
        <v>37</v>
      </c>
    </row>
    <row r="948" spans="2:2" x14ac:dyDescent="0.25">
      <c r="B948">
        <v>11</v>
      </c>
    </row>
    <row r="949" spans="2:2" x14ac:dyDescent="0.25">
      <c r="B949">
        <v>21</v>
      </c>
    </row>
    <row r="950" spans="2:2" x14ac:dyDescent="0.25">
      <c r="B950">
        <v>27</v>
      </c>
    </row>
    <row r="951" spans="2:2" x14ac:dyDescent="0.25">
      <c r="B951">
        <v>43</v>
      </c>
    </row>
    <row r="952" spans="2:2" x14ac:dyDescent="0.25">
      <c r="B952">
        <v>51</v>
      </c>
    </row>
    <row r="953" spans="2:2" x14ac:dyDescent="0.25">
      <c r="B953">
        <v>35</v>
      </c>
    </row>
    <row r="954" spans="2:2" x14ac:dyDescent="0.25">
      <c r="B954">
        <v>18</v>
      </c>
    </row>
    <row r="955" spans="2:2" x14ac:dyDescent="0.25">
      <c r="B955">
        <v>39</v>
      </c>
    </row>
    <row r="956" spans="2:2" x14ac:dyDescent="0.25">
      <c r="B956">
        <v>38</v>
      </c>
    </row>
    <row r="957" spans="2:2" x14ac:dyDescent="0.25">
      <c r="B957">
        <v>9</v>
      </c>
    </row>
    <row r="958" spans="2:2" x14ac:dyDescent="0.25">
      <c r="B958">
        <v>15</v>
      </c>
    </row>
    <row r="959" spans="2:2" x14ac:dyDescent="0.25">
      <c r="B959">
        <v>36</v>
      </c>
    </row>
    <row r="960" spans="2:2" x14ac:dyDescent="0.25">
      <c r="B960">
        <v>41</v>
      </c>
    </row>
    <row r="961" spans="2:2" x14ac:dyDescent="0.25">
      <c r="B961">
        <v>23</v>
      </c>
    </row>
    <row r="962" spans="2:2" x14ac:dyDescent="0.25">
      <c r="B962">
        <v>47</v>
      </c>
    </row>
    <row r="963" spans="2:2" x14ac:dyDescent="0.25">
      <c r="B963">
        <v>34</v>
      </c>
    </row>
    <row r="964" spans="2:2" x14ac:dyDescent="0.25">
      <c r="B964">
        <v>1</v>
      </c>
    </row>
    <row r="965" spans="2:2" x14ac:dyDescent="0.25">
      <c r="B965">
        <v>45</v>
      </c>
    </row>
    <row r="966" spans="2:2" x14ac:dyDescent="0.25">
      <c r="B966">
        <v>20</v>
      </c>
    </row>
    <row r="967" spans="2:2" x14ac:dyDescent="0.25">
      <c r="B967">
        <v>33</v>
      </c>
    </row>
    <row r="968" spans="2:2" x14ac:dyDescent="0.25">
      <c r="B968">
        <v>40</v>
      </c>
    </row>
    <row r="969" spans="2:2" x14ac:dyDescent="0.25">
      <c r="B969">
        <v>49</v>
      </c>
    </row>
    <row r="970" spans="2:2" x14ac:dyDescent="0.25">
      <c r="B970">
        <v>7</v>
      </c>
    </row>
    <row r="971" spans="2:2" x14ac:dyDescent="0.25">
      <c r="B971">
        <v>2</v>
      </c>
    </row>
    <row r="972" spans="2:2" x14ac:dyDescent="0.25">
      <c r="B972">
        <v>17</v>
      </c>
    </row>
    <row r="973" spans="2:2" x14ac:dyDescent="0.25">
      <c r="B973">
        <v>6</v>
      </c>
    </row>
    <row r="974" spans="2:2" x14ac:dyDescent="0.25">
      <c r="B974">
        <v>4</v>
      </c>
    </row>
    <row r="975" spans="2:2" x14ac:dyDescent="0.25">
      <c r="B975">
        <v>24</v>
      </c>
    </row>
    <row r="976" spans="2:2" x14ac:dyDescent="0.25">
      <c r="B976">
        <v>12</v>
      </c>
    </row>
    <row r="977" spans="2:2" x14ac:dyDescent="0.25">
      <c r="B977">
        <v>13</v>
      </c>
    </row>
    <row r="978" spans="2:2" x14ac:dyDescent="0.25">
      <c r="B978">
        <v>44</v>
      </c>
    </row>
    <row r="979" spans="2:2" x14ac:dyDescent="0.25">
      <c r="B979">
        <v>28</v>
      </c>
    </row>
    <row r="980" spans="2:2" x14ac:dyDescent="0.25">
      <c r="B980">
        <v>3</v>
      </c>
    </row>
    <row r="981" spans="2:2" x14ac:dyDescent="0.25">
      <c r="B981">
        <v>18</v>
      </c>
    </row>
    <row r="982" spans="2:2" x14ac:dyDescent="0.25">
      <c r="B982">
        <v>43</v>
      </c>
    </row>
    <row r="983" spans="2:2" x14ac:dyDescent="0.25">
      <c r="B983">
        <v>29</v>
      </c>
    </row>
    <row r="984" spans="2:2" x14ac:dyDescent="0.25">
      <c r="B984">
        <v>16</v>
      </c>
    </row>
    <row r="985" spans="2:2" x14ac:dyDescent="0.25">
      <c r="B985">
        <v>46</v>
      </c>
    </row>
    <row r="986" spans="2:2" x14ac:dyDescent="0.25">
      <c r="B986">
        <v>19</v>
      </c>
    </row>
    <row r="987" spans="2:2" x14ac:dyDescent="0.25">
      <c r="B987">
        <v>47</v>
      </c>
    </row>
    <row r="988" spans="2:2" x14ac:dyDescent="0.25">
      <c r="B988">
        <v>5</v>
      </c>
    </row>
    <row r="989" spans="2:2" x14ac:dyDescent="0.25">
      <c r="B989">
        <v>44</v>
      </c>
    </row>
    <row r="990" spans="2:2" x14ac:dyDescent="0.25">
      <c r="B990">
        <v>25</v>
      </c>
    </row>
    <row r="991" spans="2:2" x14ac:dyDescent="0.25">
      <c r="B991">
        <v>35</v>
      </c>
    </row>
    <row r="992" spans="2:2" x14ac:dyDescent="0.25">
      <c r="B992">
        <v>13</v>
      </c>
    </row>
    <row r="993" spans="2:2" x14ac:dyDescent="0.25">
      <c r="B993">
        <v>10</v>
      </c>
    </row>
    <row r="994" spans="2:2" x14ac:dyDescent="0.25">
      <c r="B994">
        <v>49</v>
      </c>
    </row>
    <row r="995" spans="2:2" x14ac:dyDescent="0.25">
      <c r="B995">
        <v>28</v>
      </c>
    </row>
    <row r="996" spans="2:2" x14ac:dyDescent="0.25">
      <c r="B996">
        <v>15</v>
      </c>
    </row>
    <row r="997" spans="2:2" x14ac:dyDescent="0.25">
      <c r="B997">
        <v>33</v>
      </c>
    </row>
    <row r="998" spans="2:2" x14ac:dyDescent="0.25">
      <c r="B998">
        <v>32</v>
      </c>
    </row>
    <row r="999" spans="2:2" x14ac:dyDescent="0.25">
      <c r="B999">
        <v>14</v>
      </c>
    </row>
    <row r="1000" spans="2:2" x14ac:dyDescent="0.25">
      <c r="B1000">
        <v>20</v>
      </c>
    </row>
    <row r="1001" spans="2:2" x14ac:dyDescent="0.25">
      <c r="B1001">
        <v>24</v>
      </c>
    </row>
    <row r="1002" spans="2:2" x14ac:dyDescent="0.25">
      <c r="B1002">
        <v>41</v>
      </c>
    </row>
    <row r="1003" spans="2:2" x14ac:dyDescent="0.25">
      <c r="B1003">
        <v>50</v>
      </c>
    </row>
    <row r="1004" spans="2:2" x14ac:dyDescent="0.25">
      <c r="B1004">
        <v>31</v>
      </c>
    </row>
    <row r="1005" spans="2:2" x14ac:dyDescent="0.25">
      <c r="B1005">
        <v>36</v>
      </c>
    </row>
    <row r="1006" spans="2:2" x14ac:dyDescent="0.25">
      <c r="B1006">
        <v>38</v>
      </c>
    </row>
    <row r="1007" spans="2:2" x14ac:dyDescent="0.25">
      <c r="B1007">
        <v>26</v>
      </c>
    </row>
    <row r="1008" spans="2:2" x14ac:dyDescent="0.25">
      <c r="B1008">
        <v>9</v>
      </c>
    </row>
    <row r="1009" spans="2:2" x14ac:dyDescent="0.25">
      <c r="B1009">
        <v>17</v>
      </c>
    </row>
    <row r="1010" spans="2:2" x14ac:dyDescent="0.25">
      <c r="B1010">
        <v>27</v>
      </c>
    </row>
    <row r="1011" spans="2:2" x14ac:dyDescent="0.25">
      <c r="B1011">
        <v>40</v>
      </c>
    </row>
    <row r="1012" spans="2:2" x14ac:dyDescent="0.25">
      <c r="B1012">
        <v>21</v>
      </c>
    </row>
    <row r="1013" spans="2:2" x14ac:dyDescent="0.25">
      <c r="B1013">
        <v>48</v>
      </c>
    </row>
    <row r="1014" spans="2:2" x14ac:dyDescent="0.25">
      <c r="B1014">
        <v>37</v>
      </c>
    </row>
    <row r="1015" spans="2:2" x14ac:dyDescent="0.25">
      <c r="B1015">
        <v>1</v>
      </c>
    </row>
    <row r="1016" spans="2:2" x14ac:dyDescent="0.25">
      <c r="B1016">
        <v>45</v>
      </c>
    </row>
    <row r="1017" spans="2:2" x14ac:dyDescent="0.25">
      <c r="B1017">
        <v>22</v>
      </c>
    </row>
    <row r="1018" spans="2:2" x14ac:dyDescent="0.25">
      <c r="B1018">
        <v>34</v>
      </c>
    </row>
    <row r="1019" spans="2:2" x14ac:dyDescent="0.25">
      <c r="B1019">
        <v>39</v>
      </c>
    </row>
    <row r="1020" spans="2:2" x14ac:dyDescent="0.25">
      <c r="B1020">
        <v>51</v>
      </c>
    </row>
    <row r="1021" spans="2:2" x14ac:dyDescent="0.25">
      <c r="B1021">
        <v>8</v>
      </c>
    </row>
    <row r="1022" spans="2:2" x14ac:dyDescent="0.25">
      <c r="B1022">
        <v>3</v>
      </c>
    </row>
    <row r="1023" spans="2:2" x14ac:dyDescent="0.25">
      <c r="B1023">
        <v>12</v>
      </c>
    </row>
    <row r="1024" spans="2:2" x14ac:dyDescent="0.25">
      <c r="B1024">
        <v>4</v>
      </c>
    </row>
    <row r="1025" spans="2:2" x14ac:dyDescent="0.25">
      <c r="B1025">
        <v>6</v>
      </c>
    </row>
    <row r="1026" spans="2:2" x14ac:dyDescent="0.25">
      <c r="B1026">
        <v>23</v>
      </c>
    </row>
    <row r="1027" spans="2:2" x14ac:dyDescent="0.25">
      <c r="B1027">
        <v>11</v>
      </c>
    </row>
    <row r="1028" spans="2:2" x14ac:dyDescent="0.25">
      <c r="B1028">
        <v>7</v>
      </c>
    </row>
    <row r="1029" spans="2:2" x14ac:dyDescent="0.25">
      <c r="B1029">
        <v>42</v>
      </c>
    </row>
    <row r="1030" spans="2:2" x14ac:dyDescent="0.25">
      <c r="B1030">
        <v>30</v>
      </c>
    </row>
    <row r="1031" spans="2:2" x14ac:dyDescent="0.25">
      <c r="B1031">
        <v>2</v>
      </c>
    </row>
    <row r="1032" spans="2:2" x14ac:dyDescent="0.25">
      <c r="B1032">
        <v>15</v>
      </c>
    </row>
    <row r="1033" spans="2:2" x14ac:dyDescent="0.25">
      <c r="B1033">
        <v>41</v>
      </c>
    </row>
    <row r="1034" spans="2:2" x14ac:dyDescent="0.25">
      <c r="B1034">
        <v>25</v>
      </c>
    </row>
    <row r="1035" spans="2:2" x14ac:dyDescent="0.25">
      <c r="B1035">
        <v>19</v>
      </c>
    </row>
    <row r="1036" spans="2:2" x14ac:dyDescent="0.25">
      <c r="B1036">
        <v>42</v>
      </c>
    </row>
    <row r="1037" spans="2:2" x14ac:dyDescent="0.25">
      <c r="B1037">
        <v>13</v>
      </c>
    </row>
    <row r="1038" spans="2:2" x14ac:dyDescent="0.25">
      <c r="B1038">
        <v>50</v>
      </c>
    </row>
    <row r="1039" spans="2:2" x14ac:dyDescent="0.25">
      <c r="B1039">
        <v>8</v>
      </c>
    </row>
    <row r="1040" spans="2:2" x14ac:dyDescent="0.25">
      <c r="B1040">
        <v>2</v>
      </c>
    </row>
    <row r="1041" spans="2:2" x14ac:dyDescent="0.25">
      <c r="B1041">
        <v>22</v>
      </c>
    </row>
    <row r="1042" spans="2:2" x14ac:dyDescent="0.25">
      <c r="B1042">
        <v>31</v>
      </c>
    </row>
    <row r="1043" spans="2:2" x14ac:dyDescent="0.25">
      <c r="B1043">
        <v>26</v>
      </c>
    </row>
    <row r="1044" spans="2:2" x14ac:dyDescent="0.25">
      <c r="B1044">
        <v>16</v>
      </c>
    </row>
    <row r="1045" spans="2:2" x14ac:dyDescent="0.25">
      <c r="B1045">
        <v>49</v>
      </c>
    </row>
    <row r="1046" spans="2:2" x14ac:dyDescent="0.25">
      <c r="B1046">
        <v>29</v>
      </c>
    </row>
    <row r="1047" spans="2:2" x14ac:dyDescent="0.25">
      <c r="B1047">
        <v>14</v>
      </c>
    </row>
    <row r="1048" spans="2:2" x14ac:dyDescent="0.25">
      <c r="B1048">
        <v>32</v>
      </c>
    </row>
    <row r="1049" spans="2:2" x14ac:dyDescent="0.25">
      <c r="B1049">
        <v>33</v>
      </c>
    </row>
    <row r="1050" spans="2:2" x14ac:dyDescent="0.25">
      <c r="B1050">
        <v>12</v>
      </c>
    </row>
    <row r="1051" spans="2:2" x14ac:dyDescent="0.25">
      <c r="B1051">
        <v>24</v>
      </c>
    </row>
    <row r="1052" spans="2:2" x14ac:dyDescent="0.25">
      <c r="B1052">
        <v>20</v>
      </c>
    </row>
    <row r="1053" spans="2:2" x14ac:dyDescent="0.25">
      <c r="B1053">
        <v>46</v>
      </c>
    </row>
    <row r="1054" spans="2:2" x14ac:dyDescent="0.25">
      <c r="B1054">
        <v>48</v>
      </c>
    </row>
    <row r="1055" spans="2:2" x14ac:dyDescent="0.25">
      <c r="B1055">
        <v>38</v>
      </c>
    </row>
    <row r="1056" spans="2:2" x14ac:dyDescent="0.25">
      <c r="B1056">
        <v>35</v>
      </c>
    </row>
    <row r="1057" spans="2:2" x14ac:dyDescent="0.25">
      <c r="B1057">
        <v>39</v>
      </c>
    </row>
    <row r="1058" spans="2:2" x14ac:dyDescent="0.25">
      <c r="B1058">
        <v>30</v>
      </c>
    </row>
    <row r="1059" spans="2:2" x14ac:dyDescent="0.25">
      <c r="B1059">
        <v>11</v>
      </c>
    </row>
    <row r="1060" spans="2:2" x14ac:dyDescent="0.25">
      <c r="B1060">
        <v>21</v>
      </c>
    </row>
    <row r="1061" spans="2:2" x14ac:dyDescent="0.25">
      <c r="B1061">
        <v>34</v>
      </c>
    </row>
    <row r="1062" spans="2:2" x14ac:dyDescent="0.25">
      <c r="B1062">
        <v>40</v>
      </c>
    </row>
    <row r="1063" spans="2:2" x14ac:dyDescent="0.25">
      <c r="B1063">
        <v>28</v>
      </c>
    </row>
    <row r="1064" spans="2:2" x14ac:dyDescent="0.25">
      <c r="B1064">
        <v>47</v>
      </c>
    </row>
    <row r="1065" spans="2:2" x14ac:dyDescent="0.25">
      <c r="B1065">
        <v>37</v>
      </c>
    </row>
    <row r="1066" spans="2:2" x14ac:dyDescent="0.25">
      <c r="B1066">
        <v>1</v>
      </c>
    </row>
    <row r="1067" spans="2:2" x14ac:dyDescent="0.25">
      <c r="B1067">
        <v>44</v>
      </c>
    </row>
    <row r="1068" spans="2:2" x14ac:dyDescent="0.25">
      <c r="B1068">
        <v>18</v>
      </c>
    </row>
    <row r="1069" spans="2:2" x14ac:dyDescent="0.25">
      <c r="B1069">
        <v>27</v>
      </c>
    </row>
    <row r="1070" spans="2:2" x14ac:dyDescent="0.25">
      <c r="B1070">
        <v>45</v>
      </c>
    </row>
    <row r="1071" spans="2:2" x14ac:dyDescent="0.25">
      <c r="B1071">
        <v>51</v>
      </c>
    </row>
    <row r="1072" spans="2:2" x14ac:dyDescent="0.25">
      <c r="B1072">
        <v>7</v>
      </c>
    </row>
    <row r="1073" spans="2:2" x14ac:dyDescent="0.25">
      <c r="B1073">
        <v>6</v>
      </c>
    </row>
    <row r="1074" spans="2:2" x14ac:dyDescent="0.25">
      <c r="B1074">
        <v>17</v>
      </c>
    </row>
    <row r="1075" spans="2:2" x14ac:dyDescent="0.25">
      <c r="B1075">
        <v>3</v>
      </c>
    </row>
    <row r="1076" spans="2:2" x14ac:dyDescent="0.25">
      <c r="B1076">
        <v>5</v>
      </c>
    </row>
    <row r="1077" spans="2:2" x14ac:dyDescent="0.25">
      <c r="B1077">
        <v>23</v>
      </c>
    </row>
    <row r="1078" spans="2:2" x14ac:dyDescent="0.25">
      <c r="B1078">
        <v>10</v>
      </c>
    </row>
    <row r="1079" spans="2:2" x14ac:dyDescent="0.25">
      <c r="B1079">
        <v>9</v>
      </c>
    </row>
    <row r="1080" spans="2:2" x14ac:dyDescent="0.25">
      <c r="B1080">
        <v>43</v>
      </c>
    </row>
    <row r="1081" spans="2:2" x14ac:dyDescent="0.25">
      <c r="B1081">
        <v>36</v>
      </c>
    </row>
    <row r="1082" spans="2:2" x14ac:dyDescent="0.25">
      <c r="B1082">
        <v>4</v>
      </c>
    </row>
    <row r="1083" spans="2:2" x14ac:dyDescent="0.25">
      <c r="B1083">
        <v>22</v>
      </c>
    </row>
    <row r="1084" spans="2:2" x14ac:dyDescent="0.25">
      <c r="B1084">
        <v>46</v>
      </c>
    </row>
    <row r="1085" spans="2:2" x14ac:dyDescent="0.25">
      <c r="B1085">
        <v>14</v>
      </c>
    </row>
    <row r="1086" spans="2:2" x14ac:dyDescent="0.25">
      <c r="B1086">
        <v>23</v>
      </c>
    </row>
    <row r="1087" spans="2:2" x14ac:dyDescent="0.25">
      <c r="B1087">
        <v>42</v>
      </c>
    </row>
    <row r="1088" spans="2:2" x14ac:dyDescent="0.25">
      <c r="B1088">
        <v>6</v>
      </c>
    </row>
    <row r="1089" spans="2:2" x14ac:dyDescent="0.25">
      <c r="B1089">
        <v>47</v>
      </c>
    </row>
    <row r="1090" spans="2:2" x14ac:dyDescent="0.25">
      <c r="B1090">
        <v>7</v>
      </c>
    </row>
    <row r="1091" spans="2:2" x14ac:dyDescent="0.25">
      <c r="B1091">
        <v>2</v>
      </c>
    </row>
    <row r="1092" spans="2:2" x14ac:dyDescent="0.25">
      <c r="B1092">
        <v>12</v>
      </c>
    </row>
    <row r="1093" spans="2:2" x14ac:dyDescent="0.25">
      <c r="B1093">
        <v>28</v>
      </c>
    </row>
    <row r="1094" spans="2:2" x14ac:dyDescent="0.25">
      <c r="B1094">
        <v>33</v>
      </c>
    </row>
    <row r="1095" spans="2:2" x14ac:dyDescent="0.25">
      <c r="B1095">
        <v>10</v>
      </c>
    </row>
    <row r="1096" spans="2:2" x14ac:dyDescent="0.25">
      <c r="B1096">
        <v>50</v>
      </c>
    </row>
    <row r="1097" spans="2:2" x14ac:dyDescent="0.25">
      <c r="B1097">
        <v>34</v>
      </c>
    </row>
    <row r="1098" spans="2:2" x14ac:dyDescent="0.25">
      <c r="B1098">
        <v>19</v>
      </c>
    </row>
    <row r="1099" spans="2:2" x14ac:dyDescent="0.25">
      <c r="B1099">
        <v>32</v>
      </c>
    </row>
    <row r="1100" spans="2:2" x14ac:dyDescent="0.25">
      <c r="B1100">
        <v>31</v>
      </c>
    </row>
    <row r="1101" spans="2:2" x14ac:dyDescent="0.25">
      <c r="B1101">
        <v>21</v>
      </c>
    </row>
    <row r="1102" spans="2:2" x14ac:dyDescent="0.25">
      <c r="B1102">
        <v>29</v>
      </c>
    </row>
    <row r="1103" spans="2:2" x14ac:dyDescent="0.25">
      <c r="B1103">
        <v>26</v>
      </c>
    </row>
    <row r="1104" spans="2:2" x14ac:dyDescent="0.25">
      <c r="B1104">
        <v>41</v>
      </c>
    </row>
    <row r="1105" spans="2:2" x14ac:dyDescent="0.25">
      <c r="B1105">
        <v>49</v>
      </c>
    </row>
    <row r="1106" spans="2:2" x14ac:dyDescent="0.25">
      <c r="B1106">
        <v>20</v>
      </c>
    </row>
    <row r="1107" spans="2:2" x14ac:dyDescent="0.25">
      <c r="B1107">
        <v>39</v>
      </c>
    </row>
    <row r="1108" spans="2:2" x14ac:dyDescent="0.25">
      <c r="B1108">
        <v>37</v>
      </c>
    </row>
    <row r="1109" spans="2:2" x14ac:dyDescent="0.25">
      <c r="B1109">
        <v>24</v>
      </c>
    </row>
    <row r="1110" spans="2:2" x14ac:dyDescent="0.25">
      <c r="B1110">
        <v>16</v>
      </c>
    </row>
    <row r="1111" spans="2:2" x14ac:dyDescent="0.25">
      <c r="B1111">
        <v>15</v>
      </c>
    </row>
    <row r="1112" spans="2:2" x14ac:dyDescent="0.25">
      <c r="B1112">
        <v>40</v>
      </c>
    </row>
    <row r="1113" spans="2:2" x14ac:dyDescent="0.25">
      <c r="B1113">
        <v>38</v>
      </c>
    </row>
    <row r="1114" spans="2:2" x14ac:dyDescent="0.25">
      <c r="B1114">
        <v>30</v>
      </c>
    </row>
    <row r="1115" spans="2:2" x14ac:dyDescent="0.25">
      <c r="B1115">
        <v>48</v>
      </c>
    </row>
    <row r="1116" spans="2:2" x14ac:dyDescent="0.25">
      <c r="B1116">
        <v>27</v>
      </c>
    </row>
    <row r="1117" spans="2:2" x14ac:dyDescent="0.25">
      <c r="B1117">
        <v>1</v>
      </c>
    </row>
    <row r="1118" spans="2:2" x14ac:dyDescent="0.25">
      <c r="B1118">
        <v>44</v>
      </c>
    </row>
    <row r="1119" spans="2:2" x14ac:dyDescent="0.25">
      <c r="B1119">
        <v>17</v>
      </c>
    </row>
    <row r="1120" spans="2:2" x14ac:dyDescent="0.25">
      <c r="B1120">
        <v>25</v>
      </c>
    </row>
    <row r="1121" spans="2:2" x14ac:dyDescent="0.25">
      <c r="B1121">
        <v>43</v>
      </c>
    </row>
    <row r="1122" spans="2:2" x14ac:dyDescent="0.25">
      <c r="B1122">
        <v>51</v>
      </c>
    </row>
    <row r="1123" spans="2:2" x14ac:dyDescent="0.25">
      <c r="B1123">
        <v>9</v>
      </c>
    </row>
    <row r="1124" spans="2:2" x14ac:dyDescent="0.25">
      <c r="B1124">
        <v>4</v>
      </c>
    </row>
    <row r="1125" spans="2:2" x14ac:dyDescent="0.25">
      <c r="B1125">
        <v>18</v>
      </c>
    </row>
    <row r="1126" spans="2:2" x14ac:dyDescent="0.25">
      <c r="B1126">
        <v>3</v>
      </c>
    </row>
    <row r="1127" spans="2:2" x14ac:dyDescent="0.25">
      <c r="B1127">
        <v>5</v>
      </c>
    </row>
    <row r="1128" spans="2:2" x14ac:dyDescent="0.25">
      <c r="B1128">
        <v>36</v>
      </c>
    </row>
    <row r="1129" spans="2:2" x14ac:dyDescent="0.25">
      <c r="B1129">
        <v>13</v>
      </c>
    </row>
    <row r="1130" spans="2:2" x14ac:dyDescent="0.25">
      <c r="B1130">
        <v>8</v>
      </c>
    </row>
    <row r="1131" spans="2:2" x14ac:dyDescent="0.25">
      <c r="B1131">
        <v>45</v>
      </c>
    </row>
    <row r="1132" spans="2:2" x14ac:dyDescent="0.25">
      <c r="B1132">
        <v>35</v>
      </c>
    </row>
    <row r="1133" spans="2:2" x14ac:dyDescent="0.25">
      <c r="B1133">
        <v>11</v>
      </c>
    </row>
    <row r="1134" spans="2:2" x14ac:dyDescent="0.25">
      <c r="B1134">
        <v>34</v>
      </c>
    </row>
    <row r="1135" spans="2:2" x14ac:dyDescent="0.25">
      <c r="B1135">
        <v>48</v>
      </c>
    </row>
    <row r="1136" spans="2:2" x14ac:dyDescent="0.25">
      <c r="B1136">
        <v>17</v>
      </c>
    </row>
    <row r="1137" spans="2:2" x14ac:dyDescent="0.25">
      <c r="B1137">
        <v>32</v>
      </c>
    </row>
    <row r="1138" spans="2:2" x14ac:dyDescent="0.25">
      <c r="B1138">
        <v>40</v>
      </c>
    </row>
    <row r="1139" spans="2:2" x14ac:dyDescent="0.25">
      <c r="B1139">
        <v>6</v>
      </c>
    </row>
    <row r="1140" spans="2:2" x14ac:dyDescent="0.25">
      <c r="B1140">
        <v>47</v>
      </c>
    </row>
    <row r="1141" spans="2:2" x14ac:dyDescent="0.25">
      <c r="B1141">
        <v>5</v>
      </c>
    </row>
    <row r="1142" spans="2:2" x14ac:dyDescent="0.25">
      <c r="B1142">
        <v>9</v>
      </c>
    </row>
    <row r="1143" spans="2:2" x14ac:dyDescent="0.25">
      <c r="B1143">
        <v>12</v>
      </c>
    </row>
    <row r="1144" spans="2:2" x14ac:dyDescent="0.25">
      <c r="B1144">
        <v>20</v>
      </c>
    </row>
    <row r="1145" spans="2:2" x14ac:dyDescent="0.25">
      <c r="B1145">
        <v>27</v>
      </c>
    </row>
    <row r="1146" spans="2:2" x14ac:dyDescent="0.25">
      <c r="B1146">
        <v>8</v>
      </c>
    </row>
    <row r="1147" spans="2:2" x14ac:dyDescent="0.25">
      <c r="B1147">
        <v>50</v>
      </c>
    </row>
    <row r="1148" spans="2:2" x14ac:dyDescent="0.25">
      <c r="B1148">
        <v>29</v>
      </c>
    </row>
    <row r="1149" spans="2:2" x14ac:dyDescent="0.25">
      <c r="B1149">
        <v>22</v>
      </c>
    </row>
    <row r="1150" spans="2:2" x14ac:dyDescent="0.25">
      <c r="B1150">
        <v>26</v>
      </c>
    </row>
    <row r="1151" spans="2:2" x14ac:dyDescent="0.25">
      <c r="B1151">
        <v>42</v>
      </c>
    </row>
    <row r="1152" spans="2:2" x14ac:dyDescent="0.25">
      <c r="B1152">
        <v>24</v>
      </c>
    </row>
    <row r="1153" spans="2:2" x14ac:dyDescent="0.25">
      <c r="B1153">
        <v>31</v>
      </c>
    </row>
    <row r="1154" spans="2:2" x14ac:dyDescent="0.25">
      <c r="B1154">
        <v>25</v>
      </c>
    </row>
    <row r="1155" spans="2:2" x14ac:dyDescent="0.25">
      <c r="B1155">
        <v>39</v>
      </c>
    </row>
    <row r="1156" spans="2:2" x14ac:dyDescent="0.25">
      <c r="B1156">
        <v>46</v>
      </c>
    </row>
    <row r="1157" spans="2:2" x14ac:dyDescent="0.25">
      <c r="B1157">
        <v>23</v>
      </c>
    </row>
    <row r="1158" spans="2:2" x14ac:dyDescent="0.25">
      <c r="B1158">
        <v>37</v>
      </c>
    </row>
    <row r="1159" spans="2:2" x14ac:dyDescent="0.25">
      <c r="B1159">
        <v>38</v>
      </c>
    </row>
    <row r="1160" spans="2:2" x14ac:dyDescent="0.25">
      <c r="B1160">
        <v>10</v>
      </c>
    </row>
    <row r="1161" spans="2:2" x14ac:dyDescent="0.25">
      <c r="B1161">
        <v>13</v>
      </c>
    </row>
    <row r="1162" spans="2:2" x14ac:dyDescent="0.25">
      <c r="B1162">
        <v>14</v>
      </c>
    </row>
    <row r="1163" spans="2:2" x14ac:dyDescent="0.25">
      <c r="B1163">
        <v>41</v>
      </c>
    </row>
    <row r="1164" spans="2:2" x14ac:dyDescent="0.25">
      <c r="B1164">
        <v>28</v>
      </c>
    </row>
    <row r="1165" spans="2:2" x14ac:dyDescent="0.25">
      <c r="B1165">
        <v>33</v>
      </c>
    </row>
    <row r="1166" spans="2:2" x14ac:dyDescent="0.25">
      <c r="B1166">
        <v>45</v>
      </c>
    </row>
    <row r="1167" spans="2:2" x14ac:dyDescent="0.25">
      <c r="B1167">
        <v>30</v>
      </c>
    </row>
    <row r="1168" spans="2:2" x14ac:dyDescent="0.25">
      <c r="B1168">
        <v>1</v>
      </c>
    </row>
    <row r="1169" spans="2:2" x14ac:dyDescent="0.25">
      <c r="B1169">
        <v>43</v>
      </c>
    </row>
    <row r="1170" spans="2:2" x14ac:dyDescent="0.25">
      <c r="B1170">
        <v>21</v>
      </c>
    </row>
    <row r="1171" spans="2:2" x14ac:dyDescent="0.25">
      <c r="B1171">
        <v>18</v>
      </c>
    </row>
    <row r="1172" spans="2:2" x14ac:dyDescent="0.25">
      <c r="B1172">
        <v>44</v>
      </c>
    </row>
    <row r="1173" spans="2:2" x14ac:dyDescent="0.25">
      <c r="B1173">
        <v>51</v>
      </c>
    </row>
    <row r="1174" spans="2:2" x14ac:dyDescent="0.25">
      <c r="B1174">
        <v>7</v>
      </c>
    </row>
    <row r="1175" spans="2:2" x14ac:dyDescent="0.25">
      <c r="B1175">
        <v>2</v>
      </c>
    </row>
    <row r="1176" spans="2:2" x14ac:dyDescent="0.25">
      <c r="B1176">
        <v>19</v>
      </c>
    </row>
    <row r="1177" spans="2:2" x14ac:dyDescent="0.25">
      <c r="B1177">
        <v>3</v>
      </c>
    </row>
    <row r="1178" spans="2:2" x14ac:dyDescent="0.25">
      <c r="B1178">
        <v>4</v>
      </c>
    </row>
    <row r="1179" spans="2:2" x14ac:dyDescent="0.25">
      <c r="B1179">
        <v>36</v>
      </c>
    </row>
    <row r="1180" spans="2:2" x14ac:dyDescent="0.25">
      <c r="B1180">
        <v>16</v>
      </c>
    </row>
    <row r="1181" spans="2:2" x14ac:dyDescent="0.25">
      <c r="B1181">
        <v>11</v>
      </c>
    </row>
    <row r="1182" spans="2:2" x14ac:dyDescent="0.25">
      <c r="B1182">
        <v>49</v>
      </c>
    </row>
    <row r="1183" spans="2:2" x14ac:dyDescent="0.25">
      <c r="B1183">
        <v>35</v>
      </c>
    </row>
    <row r="1184" spans="2:2" x14ac:dyDescent="0.25">
      <c r="B1184">
        <v>15</v>
      </c>
    </row>
    <row r="1185" spans="2:2" x14ac:dyDescent="0.25">
      <c r="B1185">
        <v>26</v>
      </c>
    </row>
    <row r="1186" spans="2:2" x14ac:dyDescent="0.25">
      <c r="B1186">
        <v>44</v>
      </c>
    </row>
    <row r="1187" spans="2:2" x14ac:dyDescent="0.25">
      <c r="B1187">
        <v>16</v>
      </c>
    </row>
    <row r="1188" spans="2:2" x14ac:dyDescent="0.25">
      <c r="B1188">
        <v>30</v>
      </c>
    </row>
    <row r="1189" spans="2:2" x14ac:dyDescent="0.25">
      <c r="B1189">
        <v>39</v>
      </c>
    </row>
    <row r="1190" spans="2:2" x14ac:dyDescent="0.25">
      <c r="B1190">
        <v>9</v>
      </c>
    </row>
    <row r="1191" spans="2:2" x14ac:dyDescent="0.25">
      <c r="B1191">
        <v>49</v>
      </c>
    </row>
    <row r="1192" spans="2:2" x14ac:dyDescent="0.25">
      <c r="B1192">
        <v>7</v>
      </c>
    </row>
    <row r="1193" spans="2:2" x14ac:dyDescent="0.25">
      <c r="B1193">
        <v>2</v>
      </c>
    </row>
    <row r="1194" spans="2:2" x14ac:dyDescent="0.25">
      <c r="B1194">
        <v>13</v>
      </c>
    </row>
    <row r="1195" spans="2:2" x14ac:dyDescent="0.25">
      <c r="B1195">
        <v>17</v>
      </c>
    </row>
    <row r="1196" spans="2:2" x14ac:dyDescent="0.25">
      <c r="B1196">
        <v>40</v>
      </c>
    </row>
    <row r="1197" spans="2:2" x14ac:dyDescent="0.25">
      <c r="B1197">
        <v>8</v>
      </c>
    </row>
    <row r="1198" spans="2:2" x14ac:dyDescent="0.25">
      <c r="B1198">
        <v>47</v>
      </c>
    </row>
    <row r="1199" spans="2:2" x14ac:dyDescent="0.25">
      <c r="B1199">
        <v>28</v>
      </c>
    </row>
    <row r="1200" spans="2:2" x14ac:dyDescent="0.25">
      <c r="B1200">
        <v>21</v>
      </c>
    </row>
    <row r="1201" spans="2:2" x14ac:dyDescent="0.25">
      <c r="B1201">
        <v>31</v>
      </c>
    </row>
    <row r="1202" spans="2:2" x14ac:dyDescent="0.25">
      <c r="B1202">
        <v>42</v>
      </c>
    </row>
    <row r="1203" spans="2:2" x14ac:dyDescent="0.25">
      <c r="B1203">
        <v>23</v>
      </c>
    </row>
    <row r="1204" spans="2:2" x14ac:dyDescent="0.25">
      <c r="B1204">
        <v>36</v>
      </c>
    </row>
    <row r="1205" spans="2:2" x14ac:dyDescent="0.25">
      <c r="B1205">
        <v>27</v>
      </c>
    </row>
    <row r="1206" spans="2:2" x14ac:dyDescent="0.25">
      <c r="B1206">
        <v>41</v>
      </c>
    </row>
    <row r="1207" spans="2:2" x14ac:dyDescent="0.25">
      <c r="B1207">
        <v>48</v>
      </c>
    </row>
    <row r="1208" spans="2:2" x14ac:dyDescent="0.25">
      <c r="B1208">
        <v>25</v>
      </c>
    </row>
    <row r="1209" spans="2:2" x14ac:dyDescent="0.25">
      <c r="B1209">
        <v>37</v>
      </c>
    </row>
    <row r="1210" spans="2:2" x14ac:dyDescent="0.25">
      <c r="B1210">
        <v>29</v>
      </c>
    </row>
    <row r="1211" spans="2:2" x14ac:dyDescent="0.25">
      <c r="B1211">
        <v>18</v>
      </c>
    </row>
    <row r="1212" spans="2:2" x14ac:dyDescent="0.25">
      <c r="B1212">
        <v>15</v>
      </c>
    </row>
    <row r="1213" spans="2:2" x14ac:dyDescent="0.25">
      <c r="B1213">
        <v>11</v>
      </c>
    </row>
    <row r="1214" spans="2:2" x14ac:dyDescent="0.25">
      <c r="B1214">
        <v>33</v>
      </c>
    </row>
    <row r="1215" spans="2:2" x14ac:dyDescent="0.25">
      <c r="B1215">
        <v>24</v>
      </c>
    </row>
    <row r="1216" spans="2:2" x14ac:dyDescent="0.25">
      <c r="B1216">
        <v>38</v>
      </c>
    </row>
    <row r="1217" spans="2:2" x14ac:dyDescent="0.25">
      <c r="B1217">
        <v>45</v>
      </c>
    </row>
    <row r="1218" spans="2:2" x14ac:dyDescent="0.25">
      <c r="B1218">
        <v>34</v>
      </c>
    </row>
    <row r="1219" spans="2:2" x14ac:dyDescent="0.25">
      <c r="B1219">
        <v>1</v>
      </c>
    </row>
    <row r="1220" spans="2:2" x14ac:dyDescent="0.25">
      <c r="B1220">
        <v>46</v>
      </c>
    </row>
    <row r="1221" spans="2:2" x14ac:dyDescent="0.25">
      <c r="B1221">
        <v>19</v>
      </c>
    </row>
    <row r="1222" spans="2:2" x14ac:dyDescent="0.25">
      <c r="B1222">
        <v>14</v>
      </c>
    </row>
    <row r="1223" spans="2:2" x14ac:dyDescent="0.25">
      <c r="B1223">
        <v>43</v>
      </c>
    </row>
    <row r="1224" spans="2:2" x14ac:dyDescent="0.25">
      <c r="B1224">
        <v>51</v>
      </c>
    </row>
    <row r="1225" spans="2:2" x14ac:dyDescent="0.25">
      <c r="B1225">
        <v>5</v>
      </c>
    </row>
    <row r="1226" spans="2:2" x14ac:dyDescent="0.25">
      <c r="B1226">
        <v>6</v>
      </c>
    </row>
    <row r="1227" spans="2:2" x14ac:dyDescent="0.25">
      <c r="B1227">
        <v>12</v>
      </c>
    </row>
    <row r="1228" spans="2:2" x14ac:dyDescent="0.25">
      <c r="B1228">
        <v>3</v>
      </c>
    </row>
    <row r="1229" spans="2:2" x14ac:dyDescent="0.25">
      <c r="B1229">
        <v>4</v>
      </c>
    </row>
    <row r="1230" spans="2:2" x14ac:dyDescent="0.25">
      <c r="B1230">
        <v>35</v>
      </c>
    </row>
    <row r="1231" spans="2:2" x14ac:dyDescent="0.25">
      <c r="B1231">
        <v>20</v>
      </c>
    </row>
    <row r="1232" spans="2:2" x14ac:dyDescent="0.25">
      <c r="B1232">
        <v>10</v>
      </c>
    </row>
    <row r="1233" spans="2:2" x14ac:dyDescent="0.25">
      <c r="B1233">
        <v>50</v>
      </c>
    </row>
    <row r="1234" spans="2:2" x14ac:dyDescent="0.25">
      <c r="B1234">
        <v>32</v>
      </c>
    </row>
    <row r="1235" spans="2:2" x14ac:dyDescent="0.25">
      <c r="B1235">
        <v>22</v>
      </c>
    </row>
    <row r="1236" spans="2:2" x14ac:dyDescent="0.25">
      <c r="B1236">
        <v>32</v>
      </c>
    </row>
    <row r="1237" spans="2:2" x14ac:dyDescent="0.25">
      <c r="B1237">
        <v>46</v>
      </c>
    </row>
    <row r="1238" spans="2:2" x14ac:dyDescent="0.25">
      <c r="B1238">
        <v>18</v>
      </c>
    </row>
    <row r="1239" spans="2:2" x14ac:dyDescent="0.25">
      <c r="B1239">
        <v>33</v>
      </c>
    </row>
    <row r="1240" spans="2:2" x14ac:dyDescent="0.25">
      <c r="B1240">
        <v>40</v>
      </c>
    </row>
    <row r="1241" spans="2:2" x14ac:dyDescent="0.25">
      <c r="B1241">
        <v>7</v>
      </c>
    </row>
    <row r="1242" spans="2:2" x14ac:dyDescent="0.25">
      <c r="B1242">
        <v>48</v>
      </c>
    </row>
    <row r="1243" spans="2:2" x14ac:dyDescent="0.25">
      <c r="B1243">
        <v>9</v>
      </c>
    </row>
    <row r="1244" spans="2:2" x14ac:dyDescent="0.25">
      <c r="B1244">
        <v>2</v>
      </c>
    </row>
    <row r="1245" spans="2:2" x14ac:dyDescent="0.25">
      <c r="B1245">
        <v>10</v>
      </c>
    </row>
    <row r="1246" spans="2:2" x14ac:dyDescent="0.25">
      <c r="B1246">
        <v>15</v>
      </c>
    </row>
    <row r="1247" spans="2:2" x14ac:dyDescent="0.25">
      <c r="B1247">
        <v>20</v>
      </c>
    </row>
    <row r="1248" spans="2:2" x14ac:dyDescent="0.25">
      <c r="B1248">
        <v>6</v>
      </c>
    </row>
    <row r="1249" spans="2:2" x14ac:dyDescent="0.25">
      <c r="B1249">
        <v>50</v>
      </c>
    </row>
    <row r="1250" spans="2:2" x14ac:dyDescent="0.25">
      <c r="B1250">
        <v>36</v>
      </c>
    </row>
    <row r="1251" spans="2:2" x14ac:dyDescent="0.25">
      <c r="B1251">
        <v>19</v>
      </c>
    </row>
    <row r="1252" spans="2:2" x14ac:dyDescent="0.25">
      <c r="B1252">
        <v>28</v>
      </c>
    </row>
    <row r="1253" spans="2:2" x14ac:dyDescent="0.25">
      <c r="B1253">
        <v>41</v>
      </c>
    </row>
    <row r="1254" spans="2:2" x14ac:dyDescent="0.25">
      <c r="B1254">
        <v>29</v>
      </c>
    </row>
    <row r="1255" spans="2:2" x14ac:dyDescent="0.25">
      <c r="B1255">
        <v>37</v>
      </c>
    </row>
    <row r="1256" spans="2:2" x14ac:dyDescent="0.25">
      <c r="B1256">
        <v>34</v>
      </c>
    </row>
    <row r="1257" spans="2:2" x14ac:dyDescent="0.25">
      <c r="B1257">
        <v>39</v>
      </c>
    </row>
    <row r="1258" spans="2:2" x14ac:dyDescent="0.25">
      <c r="B1258">
        <v>44</v>
      </c>
    </row>
    <row r="1259" spans="2:2" x14ac:dyDescent="0.25">
      <c r="B1259">
        <v>22</v>
      </c>
    </row>
    <row r="1260" spans="2:2" x14ac:dyDescent="0.25">
      <c r="B1260">
        <v>42</v>
      </c>
    </row>
    <row r="1261" spans="2:2" x14ac:dyDescent="0.25">
      <c r="B1261">
        <v>27</v>
      </c>
    </row>
    <row r="1262" spans="2:2" x14ac:dyDescent="0.25">
      <c r="B1262">
        <v>14</v>
      </c>
    </row>
    <row r="1263" spans="2:2" x14ac:dyDescent="0.25">
      <c r="B1263">
        <v>17</v>
      </c>
    </row>
    <row r="1264" spans="2:2" x14ac:dyDescent="0.25">
      <c r="B1264">
        <v>12</v>
      </c>
    </row>
    <row r="1265" spans="2:2" x14ac:dyDescent="0.25">
      <c r="B1265">
        <v>35</v>
      </c>
    </row>
    <row r="1266" spans="2:2" x14ac:dyDescent="0.25">
      <c r="B1266">
        <v>23</v>
      </c>
    </row>
    <row r="1267" spans="2:2" x14ac:dyDescent="0.25">
      <c r="B1267">
        <v>43</v>
      </c>
    </row>
    <row r="1268" spans="2:2" x14ac:dyDescent="0.25">
      <c r="B1268">
        <v>21</v>
      </c>
    </row>
    <row r="1269" spans="2:2" x14ac:dyDescent="0.25">
      <c r="B1269">
        <v>38</v>
      </c>
    </row>
    <row r="1270" spans="2:2" x14ac:dyDescent="0.25">
      <c r="B1270">
        <v>1</v>
      </c>
    </row>
    <row r="1271" spans="2:2" x14ac:dyDescent="0.25">
      <c r="B1271">
        <v>47</v>
      </c>
    </row>
    <row r="1272" spans="2:2" x14ac:dyDescent="0.25">
      <c r="B1272">
        <v>30</v>
      </c>
    </row>
    <row r="1273" spans="2:2" x14ac:dyDescent="0.25">
      <c r="B1273">
        <v>16</v>
      </c>
    </row>
    <row r="1274" spans="2:2" x14ac:dyDescent="0.25">
      <c r="B1274">
        <v>45</v>
      </c>
    </row>
    <row r="1275" spans="2:2" x14ac:dyDescent="0.25">
      <c r="B1275">
        <v>51</v>
      </c>
    </row>
    <row r="1276" spans="2:2" x14ac:dyDescent="0.25">
      <c r="B1276">
        <v>4</v>
      </c>
    </row>
    <row r="1277" spans="2:2" x14ac:dyDescent="0.25">
      <c r="B1277">
        <v>11</v>
      </c>
    </row>
    <row r="1278" spans="2:2" x14ac:dyDescent="0.25">
      <c r="B1278">
        <v>13</v>
      </c>
    </row>
    <row r="1279" spans="2:2" x14ac:dyDescent="0.25">
      <c r="B1279">
        <v>3</v>
      </c>
    </row>
    <row r="1280" spans="2:2" x14ac:dyDescent="0.25">
      <c r="B1280">
        <v>5</v>
      </c>
    </row>
    <row r="1281" spans="2:2" x14ac:dyDescent="0.25">
      <c r="B1281">
        <v>26</v>
      </c>
    </row>
    <row r="1282" spans="2:2" x14ac:dyDescent="0.25">
      <c r="B1282">
        <v>24</v>
      </c>
    </row>
    <row r="1283" spans="2:2" x14ac:dyDescent="0.25">
      <c r="B1283">
        <v>8</v>
      </c>
    </row>
    <row r="1284" spans="2:2" x14ac:dyDescent="0.25">
      <c r="B1284">
        <v>49</v>
      </c>
    </row>
    <row r="1285" spans="2:2" x14ac:dyDescent="0.25">
      <c r="B1285">
        <v>31</v>
      </c>
    </row>
    <row r="1286" spans="2:2" x14ac:dyDescent="0.25">
      <c r="B1286">
        <v>25</v>
      </c>
    </row>
    <row r="1287" spans="2:2" x14ac:dyDescent="0.25">
      <c r="B1287">
        <v>27</v>
      </c>
    </row>
    <row r="1288" spans="2:2" x14ac:dyDescent="0.25">
      <c r="B1288">
        <v>44</v>
      </c>
    </row>
    <row r="1289" spans="2:2" x14ac:dyDescent="0.25">
      <c r="B1289">
        <v>14</v>
      </c>
    </row>
    <row r="1290" spans="2:2" x14ac:dyDescent="0.25">
      <c r="B1290">
        <v>24</v>
      </c>
    </row>
    <row r="1291" spans="2:2" x14ac:dyDescent="0.25">
      <c r="B1291">
        <v>38</v>
      </c>
    </row>
    <row r="1292" spans="2:2" x14ac:dyDescent="0.25">
      <c r="B1292">
        <v>3</v>
      </c>
    </row>
    <row r="1293" spans="2:2" x14ac:dyDescent="0.25">
      <c r="B1293">
        <v>49</v>
      </c>
    </row>
    <row r="1294" spans="2:2" x14ac:dyDescent="0.25">
      <c r="B1294">
        <v>8</v>
      </c>
    </row>
    <row r="1295" spans="2:2" x14ac:dyDescent="0.25">
      <c r="B1295">
        <v>4</v>
      </c>
    </row>
    <row r="1296" spans="2:2" x14ac:dyDescent="0.25">
      <c r="B1296">
        <v>11</v>
      </c>
    </row>
    <row r="1297" spans="2:2" x14ac:dyDescent="0.25">
      <c r="B1297">
        <v>15</v>
      </c>
    </row>
    <row r="1298" spans="2:2" x14ac:dyDescent="0.25">
      <c r="B1298">
        <v>40</v>
      </c>
    </row>
    <row r="1299" spans="2:2" x14ac:dyDescent="0.25">
      <c r="B1299">
        <v>2</v>
      </c>
    </row>
    <row r="1300" spans="2:2" x14ac:dyDescent="0.25">
      <c r="B1300">
        <v>47</v>
      </c>
    </row>
    <row r="1301" spans="2:2" x14ac:dyDescent="0.25">
      <c r="B1301">
        <v>37</v>
      </c>
    </row>
    <row r="1302" spans="2:2" x14ac:dyDescent="0.25">
      <c r="B1302">
        <v>18</v>
      </c>
    </row>
    <row r="1303" spans="2:2" x14ac:dyDescent="0.25">
      <c r="B1303">
        <v>22</v>
      </c>
    </row>
    <row r="1304" spans="2:2" x14ac:dyDescent="0.25">
      <c r="B1304">
        <v>33</v>
      </c>
    </row>
    <row r="1305" spans="2:2" x14ac:dyDescent="0.25">
      <c r="B1305">
        <v>26</v>
      </c>
    </row>
    <row r="1306" spans="2:2" x14ac:dyDescent="0.25">
      <c r="B1306">
        <v>30</v>
      </c>
    </row>
    <row r="1307" spans="2:2" x14ac:dyDescent="0.25">
      <c r="B1307">
        <v>34</v>
      </c>
    </row>
    <row r="1308" spans="2:2" x14ac:dyDescent="0.25">
      <c r="B1308">
        <v>39</v>
      </c>
    </row>
    <row r="1309" spans="2:2" x14ac:dyDescent="0.25">
      <c r="B1309">
        <v>43</v>
      </c>
    </row>
    <row r="1310" spans="2:2" x14ac:dyDescent="0.25">
      <c r="B1310">
        <v>20</v>
      </c>
    </row>
    <row r="1311" spans="2:2" x14ac:dyDescent="0.25">
      <c r="B1311">
        <v>42</v>
      </c>
    </row>
    <row r="1312" spans="2:2" x14ac:dyDescent="0.25">
      <c r="B1312">
        <v>25</v>
      </c>
    </row>
    <row r="1313" spans="2:2" x14ac:dyDescent="0.25">
      <c r="B1313">
        <v>17</v>
      </c>
    </row>
    <row r="1314" spans="2:2" x14ac:dyDescent="0.25">
      <c r="B1314">
        <v>19</v>
      </c>
    </row>
    <row r="1315" spans="2:2" x14ac:dyDescent="0.25">
      <c r="B1315">
        <v>7</v>
      </c>
    </row>
    <row r="1316" spans="2:2" x14ac:dyDescent="0.25">
      <c r="B1316">
        <v>36</v>
      </c>
    </row>
    <row r="1317" spans="2:2" x14ac:dyDescent="0.25">
      <c r="B1317">
        <v>29</v>
      </c>
    </row>
    <row r="1318" spans="2:2" x14ac:dyDescent="0.25">
      <c r="B1318">
        <v>41</v>
      </c>
    </row>
    <row r="1319" spans="2:2" x14ac:dyDescent="0.25">
      <c r="B1319">
        <v>48</v>
      </c>
    </row>
    <row r="1320" spans="2:2" x14ac:dyDescent="0.25">
      <c r="B1320">
        <v>31</v>
      </c>
    </row>
    <row r="1321" spans="2:2" x14ac:dyDescent="0.25">
      <c r="B1321">
        <v>13</v>
      </c>
    </row>
    <row r="1322" spans="2:2" x14ac:dyDescent="0.25">
      <c r="B1322">
        <v>45</v>
      </c>
    </row>
    <row r="1323" spans="2:2" x14ac:dyDescent="0.25">
      <c r="B1323">
        <v>28</v>
      </c>
    </row>
    <row r="1324" spans="2:2" x14ac:dyDescent="0.25">
      <c r="B1324">
        <v>16</v>
      </c>
    </row>
    <row r="1325" spans="2:2" x14ac:dyDescent="0.25">
      <c r="B1325">
        <v>46</v>
      </c>
    </row>
    <row r="1326" spans="2:2" x14ac:dyDescent="0.25">
      <c r="B1326">
        <v>51</v>
      </c>
    </row>
    <row r="1327" spans="2:2" x14ac:dyDescent="0.25">
      <c r="B1327">
        <v>6</v>
      </c>
    </row>
    <row r="1328" spans="2:2" x14ac:dyDescent="0.25">
      <c r="B1328">
        <v>5</v>
      </c>
    </row>
    <row r="1329" spans="2:2" x14ac:dyDescent="0.25">
      <c r="B1329">
        <v>12</v>
      </c>
    </row>
    <row r="1330" spans="2:2" x14ac:dyDescent="0.25">
      <c r="B1330">
        <v>10</v>
      </c>
    </row>
    <row r="1331" spans="2:2" x14ac:dyDescent="0.25">
      <c r="B1331">
        <v>1</v>
      </c>
    </row>
    <row r="1332" spans="2:2" x14ac:dyDescent="0.25">
      <c r="B1332">
        <v>35</v>
      </c>
    </row>
    <row r="1333" spans="2:2" x14ac:dyDescent="0.25">
      <c r="B1333">
        <v>21</v>
      </c>
    </row>
    <row r="1334" spans="2:2" x14ac:dyDescent="0.25">
      <c r="B1334">
        <v>9</v>
      </c>
    </row>
    <row r="1335" spans="2:2" x14ac:dyDescent="0.25">
      <c r="B1335">
        <v>50</v>
      </c>
    </row>
    <row r="1336" spans="2:2" x14ac:dyDescent="0.25">
      <c r="B1336">
        <v>23</v>
      </c>
    </row>
    <row r="1337" spans="2:2" x14ac:dyDescent="0.25">
      <c r="B1337">
        <v>32</v>
      </c>
    </row>
    <row r="1338" spans="2:2" x14ac:dyDescent="0.25">
      <c r="B1338">
        <v>32</v>
      </c>
    </row>
    <row r="1339" spans="2:2" x14ac:dyDescent="0.25">
      <c r="B1339">
        <v>44</v>
      </c>
    </row>
    <row r="1340" spans="2:2" x14ac:dyDescent="0.25">
      <c r="B1340">
        <v>13</v>
      </c>
    </row>
    <row r="1341" spans="2:2" x14ac:dyDescent="0.25">
      <c r="B1341">
        <v>22</v>
      </c>
    </row>
    <row r="1342" spans="2:2" x14ac:dyDescent="0.25">
      <c r="B1342">
        <v>33</v>
      </c>
    </row>
    <row r="1343" spans="2:2" x14ac:dyDescent="0.25">
      <c r="B1343">
        <v>4</v>
      </c>
    </row>
    <row r="1344" spans="2:2" x14ac:dyDescent="0.25">
      <c r="B1344">
        <v>50</v>
      </c>
    </row>
    <row r="1345" spans="2:2" x14ac:dyDescent="0.25">
      <c r="B1345">
        <v>6</v>
      </c>
    </row>
    <row r="1346" spans="2:2" x14ac:dyDescent="0.25">
      <c r="B1346">
        <v>1</v>
      </c>
    </row>
    <row r="1347" spans="2:2" x14ac:dyDescent="0.25">
      <c r="B1347">
        <v>11</v>
      </c>
    </row>
    <row r="1348" spans="2:2" x14ac:dyDescent="0.25">
      <c r="B1348">
        <v>14</v>
      </c>
    </row>
    <row r="1349" spans="2:2" x14ac:dyDescent="0.25">
      <c r="B1349">
        <v>35</v>
      </c>
    </row>
    <row r="1350" spans="2:2" x14ac:dyDescent="0.25">
      <c r="B1350">
        <v>2</v>
      </c>
    </row>
    <row r="1351" spans="2:2" x14ac:dyDescent="0.25">
      <c r="B1351">
        <v>47</v>
      </c>
    </row>
    <row r="1352" spans="2:2" x14ac:dyDescent="0.25">
      <c r="B1352">
        <v>28</v>
      </c>
    </row>
    <row r="1353" spans="2:2" x14ac:dyDescent="0.25">
      <c r="B1353">
        <v>19</v>
      </c>
    </row>
    <row r="1354" spans="2:2" x14ac:dyDescent="0.25">
      <c r="B1354">
        <v>30</v>
      </c>
    </row>
    <row r="1355" spans="2:2" x14ac:dyDescent="0.25">
      <c r="B1355">
        <v>34</v>
      </c>
    </row>
    <row r="1356" spans="2:2" x14ac:dyDescent="0.25">
      <c r="B1356">
        <v>27</v>
      </c>
    </row>
    <row r="1357" spans="2:2" x14ac:dyDescent="0.25">
      <c r="B1357">
        <v>25</v>
      </c>
    </row>
    <row r="1358" spans="2:2" x14ac:dyDescent="0.25">
      <c r="B1358">
        <v>38</v>
      </c>
    </row>
    <row r="1359" spans="2:2" x14ac:dyDescent="0.25">
      <c r="B1359">
        <v>40</v>
      </c>
    </row>
    <row r="1360" spans="2:2" x14ac:dyDescent="0.25">
      <c r="B1360">
        <v>42</v>
      </c>
    </row>
    <row r="1361" spans="2:2" x14ac:dyDescent="0.25">
      <c r="B1361">
        <v>21</v>
      </c>
    </row>
    <row r="1362" spans="2:2" x14ac:dyDescent="0.25">
      <c r="B1362">
        <v>41</v>
      </c>
    </row>
    <row r="1363" spans="2:2" x14ac:dyDescent="0.25">
      <c r="B1363">
        <v>31</v>
      </c>
    </row>
    <row r="1364" spans="2:2" x14ac:dyDescent="0.25">
      <c r="B1364">
        <v>16</v>
      </c>
    </row>
    <row r="1365" spans="2:2" x14ac:dyDescent="0.25">
      <c r="B1365">
        <v>17</v>
      </c>
    </row>
    <row r="1366" spans="2:2" x14ac:dyDescent="0.25">
      <c r="B1366">
        <v>7</v>
      </c>
    </row>
    <row r="1367" spans="2:2" x14ac:dyDescent="0.25">
      <c r="B1367">
        <v>39</v>
      </c>
    </row>
    <row r="1368" spans="2:2" x14ac:dyDescent="0.25">
      <c r="B1368">
        <v>29</v>
      </c>
    </row>
    <row r="1369" spans="2:2" x14ac:dyDescent="0.25">
      <c r="B1369">
        <v>43</v>
      </c>
    </row>
    <row r="1370" spans="2:2" x14ac:dyDescent="0.25">
      <c r="B1370">
        <v>46</v>
      </c>
    </row>
    <row r="1371" spans="2:2" x14ac:dyDescent="0.25">
      <c r="B1371">
        <v>26</v>
      </c>
    </row>
    <row r="1372" spans="2:2" x14ac:dyDescent="0.25">
      <c r="B1372">
        <v>18</v>
      </c>
    </row>
    <row r="1373" spans="2:2" x14ac:dyDescent="0.25">
      <c r="B1373">
        <v>45</v>
      </c>
    </row>
    <row r="1374" spans="2:2" x14ac:dyDescent="0.25">
      <c r="B1374">
        <v>36</v>
      </c>
    </row>
    <row r="1375" spans="2:2" x14ac:dyDescent="0.25">
      <c r="B1375">
        <v>15</v>
      </c>
    </row>
    <row r="1376" spans="2:2" x14ac:dyDescent="0.25">
      <c r="B1376">
        <v>48</v>
      </c>
    </row>
    <row r="1377" spans="2:2" x14ac:dyDescent="0.25">
      <c r="B1377">
        <v>51</v>
      </c>
    </row>
    <row r="1378" spans="2:2" x14ac:dyDescent="0.25">
      <c r="B1378">
        <v>5</v>
      </c>
    </row>
    <row r="1379" spans="2:2" x14ac:dyDescent="0.25">
      <c r="B1379">
        <v>9</v>
      </c>
    </row>
    <row r="1380" spans="2:2" x14ac:dyDescent="0.25">
      <c r="B1380">
        <v>12</v>
      </c>
    </row>
    <row r="1381" spans="2:2" x14ac:dyDescent="0.25">
      <c r="B1381">
        <v>8</v>
      </c>
    </row>
    <row r="1382" spans="2:2" x14ac:dyDescent="0.25">
      <c r="B1382">
        <v>3</v>
      </c>
    </row>
    <row r="1383" spans="2:2" x14ac:dyDescent="0.25">
      <c r="B1383">
        <v>37</v>
      </c>
    </row>
    <row r="1384" spans="2:2" x14ac:dyDescent="0.25">
      <c r="B1384">
        <v>20</v>
      </c>
    </row>
    <row r="1385" spans="2:2" x14ac:dyDescent="0.25">
      <c r="B1385">
        <v>10</v>
      </c>
    </row>
    <row r="1386" spans="2:2" x14ac:dyDescent="0.25">
      <c r="B1386">
        <v>49</v>
      </c>
    </row>
    <row r="1387" spans="2:2" x14ac:dyDescent="0.25">
      <c r="B1387">
        <v>23</v>
      </c>
    </row>
    <row r="1388" spans="2:2" x14ac:dyDescent="0.25">
      <c r="B1388">
        <v>24</v>
      </c>
    </row>
    <row r="1389" spans="2:2" x14ac:dyDescent="0.25">
      <c r="B1389">
        <v>36</v>
      </c>
    </row>
    <row r="1390" spans="2:2" x14ac:dyDescent="0.25">
      <c r="B1390">
        <v>43</v>
      </c>
    </row>
    <row r="1391" spans="2:2" x14ac:dyDescent="0.25">
      <c r="B1391">
        <v>11</v>
      </c>
    </row>
    <row r="1392" spans="2:2" x14ac:dyDescent="0.25">
      <c r="B1392">
        <v>25</v>
      </c>
    </row>
    <row r="1393" spans="2:2" x14ac:dyDescent="0.25">
      <c r="B1393">
        <v>37</v>
      </c>
    </row>
    <row r="1394" spans="2:2" x14ac:dyDescent="0.25">
      <c r="B1394">
        <v>3</v>
      </c>
    </row>
    <row r="1395" spans="2:2" x14ac:dyDescent="0.25">
      <c r="B1395">
        <v>50</v>
      </c>
    </row>
    <row r="1396" spans="2:2" x14ac:dyDescent="0.25">
      <c r="B1396">
        <v>9</v>
      </c>
    </row>
    <row r="1397" spans="2:2" x14ac:dyDescent="0.25">
      <c r="B1397">
        <v>7</v>
      </c>
    </row>
    <row r="1398" spans="2:2" x14ac:dyDescent="0.25">
      <c r="B1398">
        <v>5</v>
      </c>
    </row>
    <row r="1399" spans="2:2" x14ac:dyDescent="0.25">
      <c r="B1399">
        <v>13</v>
      </c>
    </row>
    <row r="1400" spans="2:2" x14ac:dyDescent="0.25">
      <c r="B1400">
        <v>29</v>
      </c>
    </row>
    <row r="1401" spans="2:2" x14ac:dyDescent="0.25">
      <c r="B1401">
        <v>1</v>
      </c>
    </row>
    <row r="1402" spans="2:2" x14ac:dyDescent="0.25">
      <c r="B1402">
        <v>48</v>
      </c>
    </row>
    <row r="1403" spans="2:2" x14ac:dyDescent="0.25">
      <c r="B1403">
        <v>31</v>
      </c>
    </row>
    <row r="1404" spans="2:2" x14ac:dyDescent="0.25">
      <c r="B1404">
        <v>21</v>
      </c>
    </row>
    <row r="1405" spans="2:2" x14ac:dyDescent="0.25">
      <c r="B1405">
        <v>30</v>
      </c>
    </row>
    <row r="1406" spans="2:2" x14ac:dyDescent="0.25">
      <c r="B1406">
        <v>34</v>
      </c>
    </row>
    <row r="1407" spans="2:2" x14ac:dyDescent="0.25">
      <c r="B1407">
        <v>24</v>
      </c>
    </row>
    <row r="1408" spans="2:2" x14ac:dyDescent="0.25">
      <c r="B1408">
        <v>22</v>
      </c>
    </row>
    <row r="1409" spans="2:2" x14ac:dyDescent="0.25">
      <c r="B1409">
        <v>35</v>
      </c>
    </row>
    <row r="1410" spans="2:2" x14ac:dyDescent="0.25">
      <c r="B1410">
        <v>40</v>
      </c>
    </row>
    <row r="1411" spans="2:2" x14ac:dyDescent="0.25">
      <c r="B1411">
        <v>45</v>
      </c>
    </row>
    <row r="1412" spans="2:2" x14ac:dyDescent="0.25">
      <c r="B1412">
        <v>17</v>
      </c>
    </row>
    <row r="1413" spans="2:2" x14ac:dyDescent="0.25">
      <c r="B1413">
        <v>41</v>
      </c>
    </row>
    <row r="1414" spans="2:2" x14ac:dyDescent="0.25">
      <c r="B1414">
        <v>38</v>
      </c>
    </row>
    <row r="1415" spans="2:2" x14ac:dyDescent="0.25">
      <c r="B1415">
        <v>16</v>
      </c>
    </row>
    <row r="1416" spans="2:2" x14ac:dyDescent="0.25">
      <c r="B1416">
        <v>19</v>
      </c>
    </row>
    <row r="1417" spans="2:2" x14ac:dyDescent="0.25">
      <c r="B1417">
        <v>10</v>
      </c>
    </row>
    <row r="1418" spans="2:2" x14ac:dyDescent="0.25">
      <c r="B1418">
        <v>28</v>
      </c>
    </row>
    <row r="1419" spans="2:2" x14ac:dyDescent="0.25">
      <c r="B1419">
        <v>32</v>
      </c>
    </row>
    <row r="1420" spans="2:2" x14ac:dyDescent="0.25">
      <c r="B1420">
        <v>42</v>
      </c>
    </row>
    <row r="1421" spans="2:2" x14ac:dyDescent="0.25">
      <c r="B1421">
        <v>46</v>
      </c>
    </row>
    <row r="1422" spans="2:2" x14ac:dyDescent="0.25">
      <c r="B1422">
        <v>23</v>
      </c>
    </row>
    <row r="1423" spans="2:2" x14ac:dyDescent="0.25">
      <c r="B1423">
        <v>18</v>
      </c>
    </row>
    <row r="1424" spans="2:2" x14ac:dyDescent="0.25">
      <c r="B1424">
        <v>44</v>
      </c>
    </row>
    <row r="1425" spans="2:2" x14ac:dyDescent="0.25">
      <c r="B1425">
        <v>39</v>
      </c>
    </row>
    <row r="1426" spans="2:2" x14ac:dyDescent="0.25">
      <c r="B1426">
        <v>15</v>
      </c>
    </row>
    <row r="1427" spans="2:2" x14ac:dyDescent="0.25">
      <c r="B1427">
        <v>47</v>
      </c>
    </row>
    <row r="1428" spans="2:2" x14ac:dyDescent="0.25">
      <c r="B1428">
        <v>51</v>
      </c>
    </row>
    <row r="1429" spans="2:2" x14ac:dyDescent="0.25">
      <c r="B1429">
        <v>4</v>
      </c>
    </row>
    <row r="1430" spans="2:2" x14ac:dyDescent="0.25">
      <c r="B1430">
        <v>12</v>
      </c>
    </row>
    <row r="1431" spans="2:2" x14ac:dyDescent="0.25">
      <c r="B1431">
        <v>14</v>
      </c>
    </row>
    <row r="1432" spans="2:2" x14ac:dyDescent="0.25">
      <c r="B1432">
        <v>6</v>
      </c>
    </row>
    <row r="1433" spans="2:2" x14ac:dyDescent="0.25">
      <c r="B1433">
        <v>2</v>
      </c>
    </row>
    <row r="1434" spans="2:2" x14ac:dyDescent="0.25">
      <c r="B1434">
        <v>26</v>
      </c>
    </row>
    <row r="1435" spans="2:2" x14ac:dyDescent="0.25">
      <c r="B1435">
        <v>20</v>
      </c>
    </row>
    <row r="1436" spans="2:2" x14ac:dyDescent="0.25">
      <c r="B1436">
        <v>8</v>
      </c>
    </row>
    <row r="1437" spans="2:2" x14ac:dyDescent="0.25">
      <c r="B1437">
        <v>49</v>
      </c>
    </row>
    <row r="1438" spans="2:2" x14ac:dyDescent="0.25">
      <c r="B1438">
        <v>27</v>
      </c>
    </row>
    <row r="1439" spans="2:2" x14ac:dyDescent="0.25">
      <c r="B1439">
        <v>33</v>
      </c>
    </row>
    <row r="1440" spans="2:2" x14ac:dyDescent="0.25">
      <c r="B1440">
        <v>23</v>
      </c>
    </row>
    <row r="1441" spans="2:2" x14ac:dyDescent="0.25">
      <c r="B1441">
        <v>44</v>
      </c>
    </row>
    <row r="1442" spans="2:2" x14ac:dyDescent="0.25">
      <c r="B1442">
        <v>10</v>
      </c>
    </row>
    <row r="1443" spans="2:2" x14ac:dyDescent="0.25">
      <c r="B1443">
        <v>18</v>
      </c>
    </row>
    <row r="1444" spans="2:2" x14ac:dyDescent="0.25">
      <c r="B1444">
        <v>37</v>
      </c>
    </row>
    <row r="1445" spans="2:2" x14ac:dyDescent="0.25">
      <c r="B1445">
        <v>7</v>
      </c>
    </row>
    <row r="1446" spans="2:2" x14ac:dyDescent="0.25">
      <c r="B1446">
        <v>49</v>
      </c>
    </row>
    <row r="1447" spans="2:2" x14ac:dyDescent="0.25">
      <c r="B1447">
        <v>8</v>
      </c>
    </row>
    <row r="1448" spans="2:2" x14ac:dyDescent="0.25">
      <c r="B1448">
        <v>3</v>
      </c>
    </row>
    <row r="1449" spans="2:2" x14ac:dyDescent="0.25">
      <c r="B1449">
        <v>5</v>
      </c>
    </row>
    <row r="1450" spans="2:2" x14ac:dyDescent="0.25">
      <c r="B1450">
        <v>15</v>
      </c>
    </row>
    <row r="1451" spans="2:2" x14ac:dyDescent="0.25">
      <c r="B1451">
        <v>34</v>
      </c>
    </row>
    <row r="1452" spans="2:2" x14ac:dyDescent="0.25">
      <c r="B1452">
        <v>1</v>
      </c>
    </row>
    <row r="1453" spans="2:2" x14ac:dyDescent="0.25">
      <c r="B1453">
        <v>50</v>
      </c>
    </row>
    <row r="1454" spans="2:2" x14ac:dyDescent="0.25">
      <c r="B1454">
        <v>28</v>
      </c>
    </row>
    <row r="1455" spans="2:2" x14ac:dyDescent="0.25">
      <c r="B1455">
        <v>22</v>
      </c>
    </row>
    <row r="1456" spans="2:2" x14ac:dyDescent="0.25">
      <c r="B1456">
        <v>38</v>
      </c>
    </row>
    <row r="1457" spans="2:2" x14ac:dyDescent="0.25">
      <c r="B1457">
        <v>39</v>
      </c>
    </row>
    <row r="1458" spans="2:2" x14ac:dyDescent="0.25">
      <c r="B1458">
        <v>27</v>
      </c>
    </row>
    <row r="1459" spans="2:2" x14ac:dyDescent="0.25">
      <c r="B1459">
        <v>24</v>
      </c>
    </row>
    <row r="1460" spans="2:2" x14ac:dyDescent="0.25">
      <c r="B1460">
        <v>31</v>
      </c>
    </row>
    <row r="1461" spans="2:2" x14ac:dyDescent="0.25">
      <c r="B1461">
        <v>40</v>
      </c>
    </row>
    <row r="1462" spans="2:2" x14ac:dyDescent="0.25">
      <c r="B1462">
        <v>45</v>
      </c>
    </row>
    <row r="1463" spans="2:2" x14ac:dyDescent="0.25">
      <c r="B1463">
        <v>14</v>
      </c>
    </row>
    <row r="1464" spans="2:2" x14ac:dyDescent="0.25">
      <c r="B1464">
        <v>42</v>
      </c>
    </row>
    <row r="1465" spans="2:2" x14ac:dyDescent="0.25">
      <c r="B1465">
        <v>36</v>
      </c>
    </row>
    <row r="1466" spans="2:2" x14ac:dyDescent="0.25">
      <c r="B1466">
        <v>17</v>
      </c>
    </row>
    <row r="1467" spans="2:2" x14ac:dyDescent="0.25">
      <c r="B1467">
        <v>19</v>
      </c>
    </row>
    <row r="1468" spans="2:2" x14ac:dyDescent="0.25">
      <c r="B1468">
        <v>9</v>
      </c>
    </row>
    <row r="1469" spans="2:2" x14ac:dyDescent="0.25">
      <c r="B1469">
        <v>25</v>
      </c>
    </row>
    <row r="1470" spans="2:2" x14ac:dyDescent="0.25">
      <c r="B1470">
        <v>20</v>
      </c>
    </row>
    <row r="1471" spans="2:2" x14ac:dyDescent="0.25">
      <c r="B1471">
        <v>41</v>
      </c>
    </row>
    <row r="1472" spans="2:2" x14ac:dyDescent="0.25">
      <c r="B1472">
        <v>43</v>
      </c>
    </row>
    <row r="1473" spans="2:2" x14ac:dyDescent="0.25">
      <c r="B1473">
        <v>26</v>
      </c>
    </row>
    <row r="1474" spans="2:2" x14ac:dyDescent="0.25">
      <c r="B1474">
        <v>29</v>
      </c>
    </row>
    <row r="1475" spans="2:2" x14ac:dyDescent="0.25">
      <c r="B1475">
        <v>46</v>
      </c>
    </row>
    <row r="1476" spans="2:2" x14ac:dyDescent="0.25">
      <c r="B1476">
        <v>30</v>
      </c>
    </row>
    <row r="1477" spans="2:2" x14ac:dyDescent="0.25">
      <c r="B1477">
        <v>13</v>
      </c>
    </row>
    <row r="1478" spans="2:2" x14ac:dyDescent="0.25">
      <c r="B1478">
        <v>47</v>
      </c>
    </row>
    <row r="1479" spans="2:2" x14ac:dyDescent="0.25">
      <c r="B1479">
        <v>51</v>
      </c>
    </row>
    <row r="1480" spans="2:2" x14ac:dyDescent="0.25">
      <c r="B1480">
        <v>6</v>
      </c>
    </row>
    <row r="1481" spans="2:2" x14ac:dyDescent="0.25">
      <c r="B1481">
        <v>16</v>
      </c>
    </row>
    <row r="1482" spans="2:2" x14ac:dyDescent="0.25">
      <c r="B1482">
        <v>12</v>
      </c>
    </row>
    <row r="1483" spans="2:2" x14ac:dyDescent="0.25">
      <c r="B1483">
        <v>4</v>
      </c>
    </row>
    <row r="1484" spans="2:2" x14ac:dyDescent="0.25">
      <c r="B1484">
        <v>2</v>
      </c>
    </row>
    <row r="1485" spans="2:2" x14ac:dyDescent="0.25">
      <c r="B1485">
        <v>35</v>
      </c>
    </row>
    <row r="1486" spans="2:2" x14ac:dyDescent="0.25">
      <c r="B1486">
        <v>21</v>
      </c>
    </row>
    <row r="1487" spans="2:2" x14ac:dyDescent="0.25">
      <c r="B1487">
        <v>11</v>
      </c>
    </row>
    <row r="1488" spans="2:2" x14ac:dyDescent="0.25">
      <c r="B1488">
        <v>48</v>
      </c>
    </row>
    <row r="1489" spans="2:2" x14ac:dyDescent="0.25">
      <c r="B1489">
        <v>32</v>
      </c>
    </row>
    <row r="1490" spans="2:2" x14ac:dyDescent="0.25">
      <c r="B1490">
        <v>33</v>
      </c>
    </row>
    <row r="1491" spans="2:2" x14ac:dyDescent="0.25">
      <c r="B1491">
        <v>21</v>
      </c>
    </row>
    <row r="1492" spans="2:2" x14ac:dyDescent="0.25">
      <c r="B1492">
        <v>46</v>
      </c>
    </row>
    <row r="1493" spans="2:2" x14ac:dyDescent="0.25">
      <c r="B1493">
        <v>5</v>
      </c>
    </row>
    <row r="1494" spans="2:2" x14ac:dyDescent="0.25">
      <c r="B1494">
        <v>20</v>
      </c>
    </row>
    <row r="1495" spans="2:2" x14ac:dyDescent="0.25">
      <c r="B1495">
        <v>37</v>
      </c>
    </row>
    <row r="1496" spans="2:2" x14ac:dyDescent="0.25">
      <c r="B1496">
        <v>11</v>
      </c>
    </row>
    <row r="1497" spans="2:2" x14ac:dyDescent="0.25">
      <c r="B1497">
        <v>49</v>
      </c>
    </row>
    <row r="1498" spans="2:2" x14ac:dyDescent="0.25">
      <c r="B1498">
        <v>4</v>
      </c>
    </row>
    <row r="1499" spans="2:2" x14ac:dyDescent="0.25">
      <c r="B1499">
        <v>1</v>
      </c>
    </row>
    <row r="1500" spans="2:2" x14ac:dyDescent="0.25">
      <c r="B1500">
        <v>8</v>
      </c>
    </row>
    <row r="1501" spans="2:2" x14ac:dyDescent="0.25">
      <c r="B1501">
        <v>15</v>
      </c>
    </row>
    <row r="1502" spans="2:2" x14ac:dyDescent="0.25">
      <c r="B1502">
        <v>43</v>
      </c>
    </row>
    <row r="1503" spans="2:2" x14ac:dyDescent="0.25">
      <c r="B1503">
        <v>2</v>
      </c>
    </row>
    <row r="1504" spans="2:2" x14ac:dyDescent="0.25">
      <c r="B1504">
        <v>50</v>
      </c>
    </row>
    <row r="1505" spans="2:2" x14ac:dyDescent="0.25">
      <c r="B1505">
        <v>29</v>
      </c>
    </row>
    <row r="1506" spans="2:2" x14ac:dyDescent="0.25">
      <c r="B1506">
        <v>22</v>
      </c>
    </row>
    <row r="1507" spans="2:2" x14ac:dyDescent="0.25">
      <c r="B1507">
        <v>36</v>
      </c>
    </row>
    <row r="1508" spans="2:2" x14ac:dyDescent="0.25">
      <c r="B1508">
        <v>40</v>
      </c>
    </row>
    <row r="1509" spans="2:2" x14ac:dyDescent="0.25">
      <c r="B1509">
        <v>27</v>
      </c>
    </row>
    <row r="1510" spans="2:2" x14ac:dyDescent="0.25">
      <c r="B1510">
        <v>25</v>
      </c>
    </row>
    <row r="1511" spans="2:2" x14ac:dyDescent="0.25">
      <c r="B1511">
        <v>35</v>
      </c>
    </row>
    <row r="1512" spans="2:2" x14ac:dyDescent="0.25">
      <c r="B1512">
        <v>42</v>
      </c>
    </row>
    <row r="1513" spans="2:2" x14ac:dyDescent="0.25">
      <c r="B1513">
        <v>45</v>
      </c>
    </row>
    <row r="1514" spans="2:2" x14ac:dyDescent="0.25">
      <c r="B1514">
        <v>16</v>
      </c>
    </row>
    <row r="1515" spans="2:2" x14ac:dyDescent="0.25">
      <c r="B1515">
        <v>38</v>
      </c>
    </row>
    <row r="1516" spans="2:2" x14ac:dyDescent="0.25">
      <c r="B1516">
        <v>33</v>
      </c>
    </row>
    <row r="1517" spans="2:2" x14ac:dyDescent="0.25">
      <c r="B1517">
        <v>14</v>
      </c>
    </row>
    <row r="1518" spans="2:2" x14ac:dyDescent="0.25">
      <c r="B1518">
        <v>17</v>
      </c>
    </row>
    <row r="1519" spans="2:2" x14ac:dyDescent="0.25">
      <c r="B1519">
        <v>12</v>
      </c>
    </row>
    <row r="1520" spans="2:2" x14ac:dyDescent="0.25">
      <c r="B1520">
        <v>34</v>
      </c>
    </row>
    <row r="1521" spans="2:2" x14ac:dyDescent="0.25">
      <c r="B1521">
        <v>24</v>
      </c>
    </row>
    <row r="1522" spans="2:2" x14ac:dyDescent="0.25">
      <c r="B1522">
        <v>41</v>
      </c>
    </row>
    <row r="1523" spans="2:2" x14ac:dyDescent="0.25">
      <c r="B1523">
        <v>47</v>
      </c>
    </row>
    <row r="1524" spans="2:2" x14ac:dyDescent="0.25">
      <c r="B1524">
        <v>26</v>
      </c>
    </row>
    <row r="1525" spans="2:2" x14ac:dyDescent="0.25">
      <c r="B1525">
        <v>18</v>
      </c>
    </row>
    <row r="1526" spans="2:2" x14ac:dyDescent="0.25">
      <c r="B1526">
        <v>39</v>
      </c>
    </row>
    <row r="1527" spans="2:2" x14ac:dyDescent="0.25">
      <c r="B1527">
        <v>31</v>
      </c>
    </row>
    <row r="1528" spans="2:2" x14ac:dyDescent="0.25">
      <c r="B1528">
        <v>19</v>
      </c>
    </row>
    <row r="1529" spans="2:2" x14ac:dyDescent="0.25">
      <c r="B1529">
        <v>44</v>
      </c>
    </row>
    <row r="1530" spans="2:2" x14ac:dyDescent="0.25">
      <c r="B1530">
        <v>51</v>
      </c>
    </row>
    <row r="1531" spans="2:2" x14ac:dyDescent="0.25">
      <c r="B1531">
        <v>6</v>
      </c>
    </row>
    <row r="1532" spans="2:2" x14ac:dyDescent="0.25">
      <c r="B1532">
        <v>9</v>
      </c>
    </row>
    <row r="1533" spans="2:2" x14ac:dyDescent="0.25">
      <c r="B1533">
        <v>10</v>
      </c>
    </row>
    <row r="1534" spans="2:2" x14ac:dyDescent="0.25">
      <c r="B1534">
        <v>7</v>
      </c>
    </row>
    <row r="1535" spans="2:2" x14ac:dyDescent="0.25">
      <c r="B1535">
        <v>3</v>
      </c>
    </row>
    <row r="1536" spans="2:2" x14ac:dyDescent="0.25">
      <c r="B1536">
        <v>32</v>
      </c>
    </row>
    <row r="1537" spans="2:2" x14ac:dyDescent="0.25">
      <c r="B1537">
        <v>23</v>
      </c>
    </row>
    <row r="1538" spans="2:2" x14ac:dyDescent="0.25">
      <c r="B1538">
        <v>13</v>
      </c>
    </row>
    <row r="1539" spans="2:2" x14ac:dyDescent="0.25">
      <c r="B1539">
        <v>48</v>
      </c>
    </row>
    <row r="1540" spans="2:2" x14ac:dyDescent="0.25">
      <c r="B1540">
        <v>30</v>
      </c>
    </row>
    <row r="1541" spans="2:2" x14ac:dyDescent="0.25">
      <c r="B1541">
        <v>28</v>
      </c>
    </row>
  </sheetData>
  <autoFilter ref="A4:AD55" xr:uid="{5801C7C9-E80D-724F-A052-E07F1DA035B7}">
    <sortState xmlns:xlrd2="http://schemas.microsoft.com/office/spreadsheetml/2017/richdata2" ref="A5:AD55">
      <sortCondition ref="A4:A55"/>
    </sortState>
  </autoFilter>
  <conditionalFormatting sqref="B5:AD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AD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BD4-3079-0C42-9854-932CBC5711F0}">
  <dimension ref="A1:L53"/>
  <sheetViews>
    <sheetView zoomScaleNormal="100" workbookViewId="0">
      <selection activeCell="C22" sqref="C22"/>
    </sheetView>
  </sheetViews>
  <sheetFormatPr defaultColWidth="11" defaultRowHeight="15.75" x14ac:dyDescent="0.25"/>
  <sheetData>
    <row r="1" spans="1:12" ht="51" x14ac:dyDescent="0.25">
      <c r="A1" s="22" t="s">
        <v>0</v>
      </c>
      <c r="B1" s="22" t="s">
        <v>132</v>
      </c>
      <c r="C1" s="22" t="s">
        <v>131</v>
      </c>
      <c r="D1" s="22" t="s">
        <v>133</v>
      </c>
      <c r="E1" s="22" t="s">
        <v>141</v>
      </c>
      <c r="F1" s="22" t="s">
        <v>134</v>
      </c>
      <c r="G1" s="22" t="s">
        <v>135</v>
      </c>
      <c r="H1" s="22" t="s">
        <v>142</v>
      </c>
      <c r="I1" s="22" t="s">
        <v>136</v>
      </c>
      <c r="J1" s="22" t="s">
        <v>140</v>
      </c>
      <c r="K1" s="22" t="s">
        <v>137</v>
      </c>
      <c r="L1" s="22" t="s">
        <v>138</v>
      </c>
    </row>
    <row r="2" spans="1:12" x14ac:dyDescent="0.25">
      <c r="A2" t="s">
        <v>1</v>
      </c>
      <c r="B2" s="1">
        <v>36.68324945699419</v>
      </c>
      <c r="C2" s="1">
        <v>22.165829074470814</v>
      </c>
      <c r="D2" s="11">
        <v>0.15982893838437057</v>
      </c>
      <c r="E2">
        <v>53913</v>
      </c>
      <c r="F2" s="11">
        <v>0.80061236421823556</v>
      </c>
      <c r="G2" s="11">
        <v>0.26092793438381495</v>
      </c>
      <c r="H2" s="11">
        <v>5.3487177515408969E-2</v>
      </c>
      <c r="I2">
        <v>126</v>
      </c>
      <c r="J2">
        <v>27.43</v>
      </c>
      <c r="K2" s="24">
        <v>4.0076517275794879E-2</v>
      </c>
      <c r="L2" s="24">
        <v>2.9583788517354593E-2</v>
      </c>
    </row>
    <row r="3" spans="1:12" x14ac:dyDescent="0.25">
      <c r="A3" t="s">
        <v>2</v>
      </c>
      <c r="B3" s="1">
        <v>38.345196302931946</v>
      </c>
      <c r="C3" s="1">
        <v>23.681305921752664</v>
      </c>
      <c r="D3" s="11">
        <v>0.10336995878767662</v>
      </c>
      <c r="E3">
        <v>77845</v>
      </c>
      <c r="F3" s="11">
        <v>1.1968797119734129</v>
      </c>
      <c r="G3" s="11">
        <v>0.23098449748469121</v>
      </c>
      <c r="H3" s="11">
        <v>6.9784658323784027E-2</v>
      </c>
      <c r="I3">
        <v>27</v>
      </c>
      <c r="J3">
        <v>32.79</v>
      </c>
      <c r="K3" s="24">
        <v>2.1385170345496651E-3</v>
      </c>
      <c r="L3" s="24">
        <v>2.9443319638547769E-2</v>
      </c>
    </row>
    <row r="4" spans="1:12" x14ac:dyDescent="0.25">
      <c r="A4" t="s">
        <v>3</v>
      </c>
      <c r="B4" s="1">
        <v>57.964676983788451</v>
      </c>
      <c r="C4" s="1">
        <v>38.991990938651014</v>
      </c>
      <c r="D4" s="11">
        <v>0.14124171413684788</v>
      </c>
      <c r="E4">
        <v>69056</v>
      </c>
      <c r="F4" s="11">
        <v>0.94668738652798723</v>
      </c>
      <c r="G4" s="11">
        <v>0.238034712982017</v>
      </c>
      <c r="H4" s="11">
        <v>5.7908999575109671E-2</v>
      </c>
      <c r="I4">
        <v>78</v>
      </c>
      <c r="J4">
        <v>32.43</v>
      </c>
      <c r="K4" s="24">
        <v>0.13104091573474089</v>
      </c>
      <c r="L4" s="24">
        <v>0.16099217620221354</v>
      </c>
    </row>
    <row r="5" spans="1:12" x14ac:dyDescent="0.25">
      <c r="A5" t="s">
        <v>4</v>
      </c>
      <c r="B5" s="1">
        <v>32.285012119086154</v>
      </c>
      <c r="C5" s="1">
        <v>24.012213668787716</v>
      </c>
      <c r="D5" s="11">
        <v>0.16082651949575608</v>
      </c>
      <c r="E5">
        <v>52528</v>
      </c>
      <c r="F5" s="11">
        <v>0.76122411299504567</v>
      </c>
      <c r="G5" s="11">
        <v>0.25516710428501049</v>
      </c>
      <c r="H5" s="11">
        <v>5.5307755833881159E-2</v>
      </c>
      <c r="I5">
        <v>92</v>
      </c>
      <c r="J5">
        <v>25.27</v>
      </c>
      <c r="K5" s="24">
        <v>2.3878110709791803E-2</v>
      </c>
      <c r="L5" s="24">
        <v>3.9263326942221767E-2</v>
      </c>
    </row>
    <row r="6" spans="1:12" x14ac:dyDescent="0.25">
      <c r="A6" t="s">
        <v>5</v>
      </c>
      <c r="B6" s="1">
        <v>49.445300088384514</v>
      </c>
      <c r="C6" s="1">
        <v>43.245069412625206</v>
      </c>
      <c r="D6" s="11">
        <v>0.12576959939913784</v>
      </c>
      <c r="E6">
        <v>84907</v>
      </c>
      <c r="F6" s="11">
        <v>1.2104501954026525</v>
      </c>
      <c r="G6" s="11">
        <v>0.22709788009572648</v>
      </c>
      <c r="H6" s="11">
        <v>8.3276400123986571E-2</v>
      </c>
      <c r="I6">
        <v>72</v>
      </c>
      <c r="J6">
        <v>36.19</v>
      </c>
      <c r="K6" s="24">
        <v>0.10314878287783248</v>
      </c>
      <c r="L6" s="24">
        <v>5.6732871247146856E-2</v>
      </c>
    </row>
    <row r="7" spans="1:12" x14ac:dyDescent="0.25">
      <c r="A7" t="s">
        <v>6</v>
      </c>
      <c r="B7" s="1">
        <v>55.336088260781786</v>
      </c>
      <c r="C7" s="1">
        <v>43.438846729346174</v>
      </c>
      <c r="D7" s="11">
        <v>9.7816195806372699E-2</v>
      </c>
      <c r="E7">
        <v>82254</v>
      </c>
      <c r="F7" s="11">
        <v>1.1575068467858571</v>
      </c>
      <c r="G7" s="11">
        <v>0.18603182854843037</v>
      </c>
      <c r="H7" s="11">
        <v>5.3165617311381766E-2</v>
      </c>
      <c r="I7">
        <v>72</v>
      </c>
      <c r="J7">
        <v>44.42</v>
      </c>
      <c r="K7" s="24">
        <v>0.15914393421277478</v>
      </c>
      <c r="L7" s="24">
        <v>0.15477244533504436</v>
      </c>
    </row>
    <row r="8" spans="1:12" x14ac:dyDescent="0.25">
      <c r="A8" t="s">
        <v>7</v>
      </c>
      <c r="B8" s="1">
        <v>34.746262602072477</v>
      </c>
      <c r="C8" s="1">
        <v>31.605362599846206</v>
      </c>
      <c r="D8" s="11">
        <v>9.7825889438365593E-2</v>
      </c>
      <c r="E8">
        <v>83771</v>
      </c>
      <c r="F8" s="11">
        <v>1.2286518755577438</v>
      </c>
      <c r="G8" s="11">
        <v>0.19040859741784039</v>
      </c>
      <c r="H8" s="11">
        <v>6.6801334655965369E-2</v>
      </c>
      <c r="I8">
        <v>82</v>
      </c>
      <c r="J8">
        <v>42.13</v>
      </c>
      <c r="K8" s="24">
        <v>5.8479778587585671E-2</v>
      </c>
      <c r="L8" s="24">
        <v>-4.7969433859957229E-3</v>
      </c>
    </row>
    <row r="9" spans="1:12" x14ac:dyDescent="0.25">
      <c r="A9" t="s">
        <v>8</v>
      </c>
      <c r="B9" s="1">
        <v>43.286059012168536</v>
      </c>
      <c r="C9" s="1">
        <v>47.711109283920671</v>
      </c>
      <c r="D9" s="11">
        <v>0.11435768422528807</v>
      </c>
      <c r="E9">
        <v>71091</v>
      </c>
      <c r="F9" s="11">
        <v>1.0633289226697848</v>
      </c>
      <c r="G9" s="11">
        <v>0.20129295247130985</v>
      </c>
      <c r="H9" s="11">
        <v>5.5587871439222017E-2</v>
      </c>
      <c r="I9">
        <v>80</v>
      </c>
      <c r="J9">
        <v>35.619999999999997</v>
      </c>
      <c r="K9" s="24">
        <v>7.031156020690485E-2</v>
      </c>
      <c r="L9" s="24">
        <v>9.8961297270328874E-2</v>
      </c>
    </row>
    <row r="10" spans="1:12" x14ac:dyDescent="0.25">
      <c r="A10" t="s">
        <v>9</v>
      </c>
      <c r="B10" s="1">
        <v>33.35687875543573</v>
      </c>
      <c r="C10" s="1">
        <v>36.862572869733441</v>
      </c>
      <c r="D10" s="11">
        <v>0.15452503329153522</v>
      </c>
      <c r="E10">
        <v>90088</v>
      </c>
      <c r="F10" s="11">
        <v>1.3976982490691447</v>
      </c>
      <c r="G10" s="11">
        <v>0.18076484777666585</v>
      </c>
      <c r="H10" s="11">
        <v>8.2007609512665738E-2</v>
      </c>
      <c r="I10">
        <v>23</v>
      </c>
      <c r="J10">
        <v>63.05</v>
      </c>
      <c r="K10" s="24">
        <v>0.22273945504434944</v>
      </c>
      <c r="L10" s="24">
        <v>0.1845382016627698</v>
      </c>
    </row>
    <row r="11" spans="1:12" x14ac:dyDescent="0.25">
      <c r="A11" t="s">
        <v>10</v>
      </c>
      <c r="B11" s="1">
        <v>54.052858776663747</v>
      </c>
      <c r="C11" s="1">
        <v>36.021719302669027</v>
      </c>
      <c r="D11" s="11">
        <v>0.13335522786115053</v>
      </c>
      <c r="E11">
        <v>63062</v>
      </c>
      <c r="F11" s="11">
        <v>0.88782041419207924</v>
      </c>
      <c r="G11" s="11">
        <v>0.2225705247558942</v>
      </c>
      <c r="H11" s="11">
        <v>5.5994613173102781E-2</v>
      </c>
      <c r="I11">
        <v>84</v>
      </c>
      <c r="J11">
        <v>33.159999999999997</v>
      </c>
      <c r="K11" s="24">
        <v>0.13267522003539933</v>
      </c>
      <c r="L11" s="24">
        <v>0.15574512157644074</v>
      </c>
    </row>
    <row r="12" spans="1:12" x14ac:dyDescent="0.25">
      <c r="A12" t="s">
        <v>11</v>
      </c>
      <c r="B12" s="1">
        <v>52.960879678967586</v>
      </c>
      <c r="C12" s="1">
        <v>34.472616209327775</v>
      </c>
      <c r="D12" s="11">
        <v>0.1427543781631625</v>
      </c>
      <c r="E12">
        <v>66559</v>
      </c>
      <c r="F12" s="11">
        <v>0.94199464565959934</v>
      </c>
      <c r="G12" s="11">
        <v>0.22608683177405028</v>
      </c>
      <c r="H12" s="11">
        <v>5.5335366654878204E-2</v>
      </c>
      <c r="I12">
        <v>96</v>
      </c>
      <c r="J12">
        <v>34.630000000000003</v>
      </c>
      <c r="K12" s="24">
        <v>8.4109961484908832E-2</v>
      </c>
      <c r="L12" s="24">
        <v>0.10540899190472401</v>
      </c>
    </row>
    <row r="13" spans="1:12" x14ac:dyDescent="0.25">
      <c r="A13" t="s">
        <v>12</v>
      </c>
      <c r="B13" s="1">
        <v>36.76050766596493</v>
      </c>
      <c r="C13" s="1">
        <v>17.687550187548858</v>
      </c>
      <c r="D13" s="11">
        <v>9.2626759131050965E-2</v>
      </c>
      <c r="E13">
        <v>84857</v>
      </c>
      <c r="F13" s="11">
        <v>1.2797027417915501</v>
      </c>
      <c r="G13" s="11">
        <v>0.18985281566501805</v>
      </c>
      <c r="H13" s="11">
        <v>7.7132715155027523E-2</v>
      </c>
      <c r="I13">
        <v>83</v>
      </c>
      <c r="J13">
        <v>35.299999999999997</v>
      </c>
      <c r="K13" s="24">
        <v>7.2127334905132234E-2</v>
      </c>
      <c r="L13" s="24">
        <v>3.4332031663510509E-2</v>
      </c>
    </row>
    <row r="14" spans="1:12" x14ac:dyDescent="0.25">
      <c r="A14" t="s">
        <v>13</v>
      </c>
      <c r="B14" s="1">
        <v>67.634451169735641</v>
      </c>
      <c r="C14" s="1">
        <v>44.066781060258762</v>
      </c>
      <c r="D14" s="11">
        <v>0.11937280466542695</v>
      </c>
      <c r="E14">
        <v>66474</v>
      </c>
      <c r="F14" s="11">
        <v>0.90646828938055823</v>
      </c>
      <c r="G14" s="11">
        <v>0.21245000405941761</v>
      </c>
      <c r="H14" s="11">
        <v>3.3085408989392898E-2</v>
      </c>
      <c r="I14">
        <v>78</v>
      </c>
      <c r="J14">
        <v>30.72</v>
      </c>
      <c r="K14" s="24">
        <v>0.1907605793437156</v>
      </c>
      <c r="L14" s="24">
        <v>0.16537726978716022</v>
      </c>
    </row>
    <row r="15" spans="1:12" x14ac:dyDescent="0.25">
      <c r="A15" t="s">
        <v>14</v>
      </c>
      <c r="B15" s="1">
        <v>38.095784447848985</v>
      </c>
      <c r="C15" s="1">
        <v>25.251599758113365</v>
      </c>
      <c r="D15" s="11">
        <v>0.11987514760231989</v>
      </c>
      <c r="E15">
        <v>72205</v>
      </c>
      <c r="F15" s="11">
        <v>1.0528356463673569</v>
      </c>
      <c r="G15" s="11">
        <v>0.19775371508522338</v>
      </c>
      <c r="H15" s="11">
        <v>7.3587501765827568E-2</v>
      </c>
      <c r="I15" s="21">
        <v>147</v>
      </c>
      <c r="J15">
        <v>37.14</v>
      </c>
      <c r="K15" s="24">
        <v>-9.5161968429958565E-3</v>
      </c>
      <c r="L15" s="24">
        <v>-1.9018870018420189E-2</v>
      </c>
    </row>
    <row r="16" spans="1:12" x14ac:dyDescent="0.25">
      <c r="A16" t="s">
        <v>15</v>
      </c>
      <c r="B16" s="1">
        <v>36.256427976370126</v>
      </c>
      <c r="C16" s="1">
        <v>26.159225744983626</v>
      </c>
      <c r="D16" s="11">
        <v>0.12911221708192946</v>
      </c>
      <c r="E16">
        <v>62743</v>
      </c>
      <c r="F16" s="11">
        <v>0.89600578514939844</v>
      </c>
      <c r="G16" s="11">
        <v>0.20978477338375456</v>
      </c>
      <c r="H16" s="11">
        <v>4.6806024067491458E-2</v>
      </c>
      <c r="I16" s="20">
        <v>100</v>
      </c>
      <c r="J16">
        <v>28.88</v>
      </c>
      <c r="K16" s="24">
        <v>6.0750283863899884E-2</v>
      </c>
      <c r="L16" s="24">
        <v>4.1779906077220257E-2</v>
      </c>
    </row>
    <row r="17" spans="1:12" x14ac:dyDescent="0.25">
      <c r="A17" t="s">
        <v>16</v>
      </c>
      <c r="B17" s="1">
        <v>33.270765947563447</v>
      </c>
      <c r="C17" s="1">
        <v>25.540999326342614</v>
      </c>
      <c r="D17" s="11">
        <v>0.11113026516050292</v>
      </c>
      <c r="E17">
        <v>65600</v>
      </c>
      <c r="F17" s="11">
        <v>0.95141089946764312</v>
      </c>
      <c r="G17" s="11">
        <v>0.15895030749858569</v>
      </c>
      <c r="H17" s="11">
        <v>3.5902002169698063E-2</v>
      </c>
      <c r="I17" s="20">
        <v>67</v>
      </c>
      <c r="J17">
        <v>30.54</v>
      </c>
      <c r="K17" s="24">
        <v>4.8119093364278671E-2</v>
      </c>
      <c r="L17" s="24">
        <v>3.8296262041427991E-2</v>
      </c>
    </row>
    <row r="18" spans="1:12" x14ac:dyDescent="0.25">
      <c r="A18" t="s">
        <v>17</v>
      </c>
      <c r="B18" s="1">
        <v>37.369360666842894</v>
      </c>
      <c r="C18" s="1">
        <v>26.983979507688652</v>
      </c>
      <c r="D18" s="11">
        <v>0.11442256632318637</v>
      </c>
      <c r="E18">
        <v>64124</v>
      </c>
      <c r="F18" s="11">
        <v>0.93994830292026954</v>
      </c>
      <c r="G18" s="11">
        <v>0.17884946932988399</v>
      </c>
      <c r="H18" s="11">
        <v>4.356441045492622E-2</v>
      </c>
      <c r="I18" s="20">
        <v>64</v>
      </c>
      <c r="J18">
        <v>35.4</v>
      </c>
      <c r="K18" s="24">
        <v>1.8830095051621292E-2</v>
      </c>
      <c r="L18" s="24">
        <v>2.1269697734410051E-2</v>
      </c>
    </row>
    <row r="19" spans="1:12" x14ac:dyDescent="0.25">
      <c r="A19" t="s">
        <v>18</v>
      </c>
      <c r="B19" s="1">
        <v>30.992037914942781</v>
      </c>
      <c r="C19" s="1">
        <v>20.532250076389154</v>
      </c>
      <c r="D19" s="11">
        <v>0.1660686472748151</v>
      </c>
      <c r="E19">
        <v>55573</v>
      </c>
      <c r="F19" s="11">
        <v>0.80373572945194938</v>
      </c>
      <c r="G19" s="11">
        <v>0.25451096617060515</v>
      </c>
      <c r="H19" s="11">
        <v>5.4416593180970356E-2</v>
      </c>
      <c r="I19" s="20">
        <v>120</v>
      </c>
      <c r="J19">
        <v>26.98</v>
      </c>
      <c r="K19" s="24">
        <v>2.3017150337215294E-2</v>
      </c>
      <c r="L19" s="24">
        <v>3.1783938995190504E-2</v>
      </c>
    </row>
    <row r="20" spans="1:12" x14ac:dyDescent="0.25">
      <c r="A20" t="s">
        <v>19</v>
      </c>
      <c r="B20" s="1">
        <v>35.392319430711929</v>
      </c>
      <c r="C20" s="1">
        <v>22.114493673862338</v>
      </c>
      <c r="D20" s="11">
        <v>0.18649495265751392</v>
      </c>
      <c r="E20">
        <v>52087</v>
      </c>
      <c r="F20" s="11">
        <v>0.7816106102101732</v>
      </c>
      <c r="G20" s="11">
        <v>0.26776041422936214</v>
      </c>
      <c r="H20" s="11">
        <v>7.6320265338714971E-2</v>
      </c>
      <c r="I20" s="20">
        <v>63</v>
      </c>
      <c r="J20">
        <v>26.45</v>
      </c>
      <c r="K20" s="24">
        <v>8.0844092542279328E-3</v>
      </c>
      <c r="L20" s="24">
        <v>2.4664828498952244E-2</v>
      </c>
    </row>
    <row r="21" spans="1:12" x14ac:dyDescent="0.25">
      <c r="A21" t="s">
        <v>20</v>
      </c>
      <c r="B21" s="1">
        <v>36.555593577689322</v>
      </c>
      <c r="C21" s="1">
        <v>23.841336981956651</v>
      </c>
      <c r="D21" s="11">
        <v>0.11072069985690601</v>
      </c>
      <c r="E21">
        <v>64767</v>
      </c>
      <c r="F21" s="11">
        <v>0.91529987383450784</v>
      </c>
      <c r="G21" s="11">
        <v>0.18724750331275652</v>
      </c>
      <c r="H21" s="11">
        <v>4.8706272783985538E-2</v>
      </c>
      <c r="I21" s="20">
        <v>118</v>
      </c>
      <c r="J21">
        <v>35.99</v>
      </c>
      <c r="K21" s="24">
        <v>1.3185889757022045E-2</v>
      </c>
      <c r="L21" s="24">
        <v>1.6401501407004457E-2</v>
      </c>
    </row>
    <row r="22" spans="1:12" x14ac:dyDescent="0.25">
      <c r="A22" t="s">
        <v>21</v>
      </c>
      <c r="B22" s="1">
        <v>41.248199239271344</v>
      </c>
      <c r="C22" s="1">
        <v>28.506821615508329</v>
      </c>
      <c r="D22" s="11">
        <v>9.0172668106910547E-2</v>
      </c>
      <c r="E22">
        <v>90203</v>
      </c>
      <c r="F22" s="11">
        <v>1.3395544204080376</v>
      </c>
      <c r="G22" s="11">
        <v>0.1754452150066742</v>
      </c>
      <c r="H22" s="11">
        <v>5.8925383654737554E-2</v>
      </c>
      <c r="I22" s="20">
        <v>52</v>
      </c>
      <c r="J22">
        <v>42.55</v>
      </c>
      <c r="K22" s="24">
        <v>0.11438475347567133</v>
      </c>
      <c r="L22" s="24">
        <v>4.8844025593600869E-2</v>
      </c>
    </row>
    <row r="23" spans="1:12" x14ac:dyDescent="0.25">
      <c r="A23" t="s">
        <v>22</v>
      </c>
      <c r="B23" s="1">
        <v>37.318257491465822</v>
      </c>
      <c r="C23" s="1">
        <v>34.444621095979656</v>
      </c>
      <c r="D23" s="11">
        <v>9.8451349933083021E-2</v>
      </c>
      <c r="E23">
        <v>89645</v>
      </c>
      <c r="F23" s="11">
        <v>1.298350616980029</v>
      </c>
      <c r="G23" s="11">
        <v>0.1781639905957827</v>
      </c>
      <c r="H23" s="11">
        <v>6.6125375980268963E-2</v>
      </c>
      <c r="I23" s="20">
        <v>68</v>
      </c>
      <c r="J23">
        <v>46.62</v>
      </c>
      <c r="K23" s="24">
        <v>0.11774677648872132</v>
      </c>
      <c r="L23" s="24">
        <v>5.2809590047814624E-2</v>
      </c>
    </row>
    <row r="24" spans="1:12" x14ac:dyDescent="0.25">
      <c r="A24" t="s">
        <v>23</v>
      </c>
      <c r="B24" s="1">
        <v>37.044984441076309</v>
      </c>
      <c r="C24" s="1">
        <v>27.270480274176283</v>
      </c>
      <c r="D24" s="11">
        <v>0.13710466793547083</v>
      </c>
      <c r="E24">
        <v>63498</v>
      </c>
      <c r="F24" s="11">
        <v>0.91137643474782293</v>
      </c>
      <c r="G24" s="11">
        <v>0.22427178811146101</v>
      </c>
      <c r="H24" s="11">
        <v>6.9116087077302824E-2</v>
      </c>
      <c r="I24" s="20">
        <v>147</v>
      </c>
      <c r="J24">
        <v>31.67</v>
      </c>
      <c r="K24" s="24">
        <v>3.5726145015535686E-3</v>
      </c>
      <c r="L24" s="24">
        <v>8.3409617373821753E-3</v>
      </c>
    </row>
    <row r="25" spans="1:12" x14ac:dyDescent="0.25">
      <c r="A25" t="s">
        <v>24</v>
      </c>
      <c r="B25" s="1">
        <v>42.802217808559249</v>
      </c>
      <c r="C25" s="1">
        <v>33.890542795562659</v>
      </c>
      <c r="D25" s="11">
        <v>9.3333778836273293E-2</v>
      </c>
      <c r="E25">
        <v>77720</v>
      </c>
      <c r="F25" s="11">
        <v>1.1290580668984829</v>
      </c>
      <c r="G25" s="11">
        <v>0.14469778740301253</v>
      </c>
      <c r="H25" s="11">
        <v>4.881572702166987E-2</v>
      </c>
      <c r="I25" s="20">
        <v>67</v>
      </c>
      <c r="J25">
        <v>38.9</v>
      </c>
      <c r="K25" s="24">
        <v>9.461586986741824E-2</v>
      </c>
      <c r="L25" s="24">
        <v>6.6631497796069444E-2</v>
      </c>
    </row>
    <row r="26" spans="1:12" x14ac:dyDescent="0.25">
      <c r="A26" t="s">
        <v>25</v>
      </c>
      <c r="B26" s="1">
        <v>30.972187599686258</v>
      </c>
      <c r="C26" s="1">
        <v>16.968439427116103</v>
      </c>
      <c r="D26" s="11">
        <v>0.19577679934680831</v>
      </c>
      <c r="E26">
        <v>48716</v>
      </c>
      <c r="F26" s="11">
        <v>0.71561990337569625</v>
      </c>
      <c r="G26" s="11">
        <v>0.27661213508384097</v>
      </c>
      <c r="H26" s="11">
        <v>6.4044561755023183E-2</v>
      </c>
      <c r="I26" s="21">
        <v>147</v>
      </c>
      <c r="J26">
        <v>24.78</v>
      </c>
      <c r="K26" s="24">
        <v>-1.9640569333994197E-2</v>
      </c>
      <c r="L26" s="24">
        <v>-4.5247359531880185E-4</v>
      </c>
    </row>
    <row r="27" spans="1:12" x14ac:dyDescent="0.25">
      <c r="A27" t="s">
        <v>26</v>
      </c>
      <c r="B27" s="1">
        <v>35.793612594572359</v>
      </c>
      <c r="C27" s="1">
        <v>25.216998586324912</v>
      </c>
      <c r="D27" s="11">
        <v>0.13007173538861141</v>
      </c>
      <c r="E27">
        <v>61847</v>
      </c>
      <c r="F27" s="11">
        <v>0.88146598147521305</v>
      </c>
      <c r="G27" s="11">
        <v>0.20251368082027099</v>
      </c>
      <c r="H27" s="11">
        <v>4.6236317006756809E-2</v>
      </c>
      <c r="I27" s="20">
        <v>104</v>
      </c>
      <c r="J27">
        <v>31.72</v>
      </c>
      <c r="K27" s="24">
        <v>2.5689140168720495E-2</v>
      </c>
      <c r="L27" s="24">
        <v>2.7151210873508354E-2</v>
      </c>
    </row>
    <row r="28" spans="1:12" x14ac:dyDescent="0.25">
      <c r="A28" t="s">
        <v>27</v>
      </c>
      <c r="B28" s="1">
        <v>46.053267593525121</v>
      </c>
      <c r="C28" s="1">
        <v>32.650179926687542</v>
      </c>
      <c r="D28" s="11">
        <v>0.12781213518702544</v>
      </c>
      <c r="E28">
        <v>63249</v>
      </c>
      <c r="F28" s="11">
        <v>0.86991106871403512</v>
      </c>
      <c r="G28" s="11">
        <v>0.19017312799829522</v>
      </c>
      <c r="H28" s="11">
        <v>3.9815011984908298E-2</v>
      </c>
      <c r="I28" s="20">
        <v>82</v>
      </c>
      <c r="J28">
        <v>34.799999999999997</v>
      </c>
      <c r="K28" s="24">
        <v>7.3220900939063707E-2</v>
      </c>
      <c r="L28" s="24">
        <v>9.2153830604406711E-2</v>
      </c>
    </row>
    <row r="29" spans="1:12" x14ac:dyDescent="0.25">
      <c r="A29" t="s">
        <v>28</v>
      </c>
      <c r="B29" s="1">
        <v>34.826566342086984</v>
      </c>
      <c r="C29" s="1">
        <v>28.327653152921748</v>
      </c>
      <c r="D29" s="11">
        <v>0.10367660942931863</v>
      </c>
      <c r="E29">
        <v>66817</v>
      </c>
      <c r="F29" s="11">
        <v>0.96955103548019816</v>
      </c>
      <c r="G29" s="11">
        <v>0.15064183641382201</v>
      </c>
      <c r="H29" s="11">
        <v>2.6578764879275137E-2</v>
      </c>
      <c r="I29" s="20">
        <v>38</v>
      </c>
      <c r="J29">
        <v>34.450000000000003</v>
      </c>
      <c r="K29" s="24">
        <v>6.4342213755056693E-2</v>
      </c>
      <c r="L29" s="24">
        <v>6.0910217372616163E-2</v>
      </c>
    </row>
    <row r="30" spans="1:12" x14ac:dyDescent="0.25">
      <c r="A30" t="s">
        <v>29</v>
      </c>
      <c r="B30" s="1">
        <v>64.720612793130428</v>
      </c>
      <c r="C30" s="1">
        <v>39.73888721865773</v>
      </c>
      <c r="D30" s="11">
        <v>0.12775046128996523</v>
      </c>
      <c r="E30">
        <v>66274</v>
      </c>
      <c r="F30" s="11">
        <v>0.95459580884389328</v>
      </c>
      <c r="G30" s="11">
        <v>0.22687093638308473</v>
      </c>
      <c r="H30" s="11">
        <v>9.6905489969370581E-2</v>
      </c>
      <c r="I30" s="20">
        <v>86</v>
      </c>
      <c r="J30">
        <v>27.57</v>
      </c>
      <c r="K30" s="24">
        <v>0.15755262567064343</v>
      </c>
      <c r="L30" s="24">
        <v>0.16202419906371832</v>
      </c>
    </row>
    <row r="31" spans="1:12" x14ac:dyDescent="0.25">
      <c r="A31" t="s">
        <v>30</v>
      </c>
      <c r="B31" s="1">
        <v>39.797349626676557</v>
      </c>
      <c r="C31" s="1">
        <v>32.076949884872427</v>
      </c>
      <c r="D31" s="11">
        <v>7.4207972455190174E-2</v>
      </c>
      <c r="E31">
        <v>88465</v>
      </c>
      <c r="F31" s="11">
        <v>1.1989260547127427</v>
      </c>
      <c r="G31" s="11">
        <v>0.1636195770486705</v>
      </c>
      <c r="H31" s="11">
        <v>3.6091475339064434E-2</v>
      </c>
      <c r="I31" s="20">
        <v>77</v>
      </c>
      <c r="J31">
        <v>40.25</v>
      </c>
      <c r="K31" s="24">
        <v>4.9461238002139148E-2</v>
      </c>
      <c r="L31" s="24">
        <v>3.7842481752157493E-2</v>
      </c>
    </row>
    <row r="32" spans="1:12" x14ac:dyDescent="0.25">
      <c r="A32" t="s">
        <v>31</v>
      </c>
      <c r="B32" s="1">
        <v>40.257450997345686</v>
      </c>
      <c r="C32" s="1">
        <v>32.082779083442453</v>
      </c>
      <c r="D32" s="11">
        <v>9.6709216836940795E-2</v>
      </c>
      <c r="E32">
        <v>89296</v>
      </c>
      <c r="F32" s="11">
        <v>1.3115826076253192</v>
      </c>
      <c r="G32" s="11">
        <v>0.19387720842677672</v>
      </c>
      <c r="H32" s="11">
        <v>8.0580081473904372E-2</v>
      </c>
      <c r="I32" s="20">
        <v>95</v>
      </c>
      <c r="J32">
        <v>43.1</v>
      </c>
      <c r="K32" s="24">
        <v>6.8164143366175725E-2</v>
      </c>
      <c r="L32" s="24">
        <v>1.0283487445744458E-2</v>
      </c>
    </row>
    <row r="33" spans="1:12" x14ac:dyDescent="0.25">
      <c r="A33" t="s">
        <v>32</v>
      </c>
      <c r="B33" s="1">
        <v>40.521282297089627</v>
      </c>
      <c r="C33" s="1">
        <v>23.755813436381736</v>
      </c>
      <c r="D33" s="11">
        <v>0.18551260060694022</v>
      </c>
      <c r="E33">
        <v>53992</v>
      </c>
      <c r="F33" s="11">
        <v>0.78842662399606123</v>
      </c>
      <c r="G33" s="11">
        <v>0.27608601437002228</v>
      </c>
      <c r="H33" s="11">
        <v>7.8379192029597394E-2</v>
      </c>
      <c r="I33" s="20">
        <v>113</v>
      </c>
      <c r="J33">
        <v>30.05</v>
      </c>
      <c r="K33" s="24">
        <v>2.4700222669397365E-2</v>
      </c>
      <c r="L33" s="24">
        <v>2.2882683995087409E-2</v>
      </c>
    </row>
    <row r="34" spans="1:12" x14ac:dyDescent="0.25">
      <c r="A34" t="s">
        <v>33</v>
      </c>
      <c r="B34" s="1">
        <v>35.192698229153727</v>
      </c>
      <c r="C34" s="1">
        <v>26.855302179871174</v>
      </c>
      <c r="D34" s="11">
        <v>0.13577961458244889</v>
      </c>
      <c r="E34">
        <v>74314</v>
      </c>
      <c r="F34" s="11">
        <v>1.0942086961873403</v>
      </c>
      <c r="G34" s="11">
        <v>0.21120630960389278</v>
      </c>
      <c r="H34" s="11">
        <v>8.7426650159377367E-2</v>
      </c>
      <c r="I34" s="20">
        <v>102</v>
      </c>
      <c r="J34">
        <v>39.92</v>
      </c>
      <c r="K34" s="24">
        <v>4.1381725172026623E-2</v>
      </c>
      <c r="L34" s="24">
        <v>-2.1333858186530713E-3</v>
      </c>
    </row>
    <row r="35" spans="1:12" x14ac:dyDescent="0.25">
      <c r="A35" t="s">
        <v>34</v>
      </c>
      <c r="B35" s="1">
        <v>43.982880926225313</v>
      </c>
      <c r="C35" s="1">
        <v>29.171253839278126</v>
      </c>
      <c r="D35" s="11">
        <v>0.13981905919097515</v>
      </c>
      <c r="E35">
        <v>61972</v>
      </c>
      <c r="F35" s="11">
        <v>0.8714958303843432</v>
      </c>
      <c r="G35" s="11">
        <v>0.21577504943640166</v>
      </c>
      <c r="H35" s="11">
        <v>5.7884470736203508E-2</v>
      </c>
      <c r="I35" s="20">
        <v>62</v>
      </c>
      <c r="J35">
        <v>34.909999999999997</v>
      </c>
      <c r="K35" s="24">
        <v>0.12024994274386247</v>
      </c>
      <c r="L35" s="24">
        <v>0.11169123138769613</v>
      </c>
    </row>
    <row r="36" spans="1:12" x14ac:dyDescent="0.25">
      <c r="A36" t="s">
        <v>35</v>
      </c>
      <c r="B36" s="1">
        <v>35.841139404768377</v>
      </c>
      <c r="C36" s="1">
        <v>27.297708922314445</v>
      </c>
      <c r="D36" s="11">
        <v>0.10530929194038938</v>
      </c>
      <c r="E36">
        <v>66519</v>
      </c>
      <c r="F36" s="11">
        <v>1.0049389174385328</v>
      </c>
      <c r="G36" s="11">
        <v>0.14259820205449608</v>
      </c>
      <c r="H36" s="11">
        <v>2.8621857675984914E-2</v>
      </c>
      <c r="I36" s="20">
        <v>20</v>
      </c>
      <c r="J36">
        <v>31.74</v>
      </c>
      <c r="K36" s="24">
        <v>0.11919579673898292</v>
      </c>
      <c r="L36" s="24">
        <v>0.13787904694643721</v>
      </c>
    </row>
    <row r="37" spans="1:12" x14ac:dyDescent="0.25">
      <c r="A37" t="s">
        <v>36</v>
      </c>
      <c r="B37" s="1">
        <v>32.618138104992717</v>
      </c>
      <c r="C37" s="1">
        <v>24.525217376622344</v>
      </c>
      <c r="D37" s="11">
        <v>0.13620788664483244</v>
      </c>
      <c r="E37">
        <v>62262</v>
      </c>
      <c r="F37" s="11">
        <v>0.89417484690894544</v>
      </c>
      <c r="G37" s="11">
        <v>0.20929764171256959</v>
      </c>
      <c r="H37" s="11">
        <v>5.4450476412543393E-2</v>
      </c>
      <c r="I37" s="21">
        <v>147</v>
      </c>
      <c r="J37">
        <v>30.72</v>
      </c>
      <c r="K37" s="24">
        <v>-9.7738397739944565E-3</v>
      </c>
      <c r="L37" s="24">
        <v>1.3561342986763272E-2</v>
      </c>
    </row>
    <row r="38" spans="1:12" x14ac:dyDescent="0.25">
      <c r="A38" t="s">
        <v>37</v>
      </c>
      <c r="B38" s="1">
        <v>37.410338532019601</v>
      </c>
      <c r="C38" s="1">
        <v>27.929374322353528</v>
      </c>
      <c r="D38" s="11">
        <v>0.15272926083127789</v>
      </c>
      <c r="E38">
        <v>55826</v>
      </c>
      <c r="F38" s="11">
        <v>0.82838415853771119</v>
      </c>
      <c r="G38" s="11">
        <v>0.2468983341375183</v>
      </c>
      <c r="H38" s="11">
        <v>5.9328657330514276E-2</v>
      </c>
      <c r="I38" s="20">
        <v>39</v>
      </c>
      <c r="J38">
        <v>27.92</v>
      </c>
      <c r="K38" s="24">
        <v>5.4700229658812126E-2</v>
      </c>
      <c r="L38" s="24">
        <v>6.1094492936579821E-2</v>
      </c>
    </row>
    <row r="39" spans="1:12" x14ac:dyDescent="0.25">
      <c r="A39" t="s">
        <v>38</v>
      </c>
      <c r="B39" s="1">
        <v>48.02695889082441</v>
      </c>
      <c r="C39" s="1">
        <v>34.88862204115398</v>
      </c>
      <c r="D39" s="11">
        <v>0.12364892705036</v>
      </c>
      <c r="E39">
        <v>71562</v>
      </c>
      <c r="F39" s="11">
        <v>1.0103548019817215</v>
      </c>
      <c r="G39" s="11">
        <v>0.2104417169671903</v>
      </c>
      <c r="H39" s="11">
        <v>6.3571341607622914E-2</v>
      </c>
      <c r="I39" s="20">
        <v>74</v>
      </c>
      <c r="J39">
        <v>36.33</v>
      </c>
      <c r="K39" s="24">
        <v>9.9759497974533096E-2</v>
      </c>
      <c r="L39" s="24">
        <v>0.10713002041459295</v>
      </c>
    </row>
    <row r="40" spans="1:12" x14ac:dyDescent="0.25">
      <c r="A40" t="s">
        <v>39</v>
      </c>
      <c r="B40" s="1">
        <v>30.958288108823652</v>
      </c>
      <c r="C40" s="1">
        <v>24.382634008761652</v>
      </c>
      <c r="D40" s="11">
        <v>0.11951422536790608</v>
      </c>
      <c r="E40">
        <v>68957</v>
      </c>
      <c r="F40" s="11">
        <v>0.97896728928824195</v>
      </c>
      <c r="G40" s="11">
        <v>0.20351208154649406</v>
      </c>
      <c r="H40" s="11">
        <v>6.3637679517582826E-2</v>
      </c>
      <c r="I40" s="20">
        <v>89</v>
      </c>
      <c r="J40">
        <v>34.54</v>
      </c>
      <c r="K40" s="24">
        <v>1.71067111119763E-2</v>
      </c>
      <c r="L40" s="24">
        <v>6.3263551580502427E-3</v>
      </c>
    </row>
    <row r="41" spans="1:12" x14ac:dyDescent="0.25">
      <c r="A41" t="s">
        <v>40</v>
      </c>
      <c r="B41" s="1">
        <v>35.53158998809095</v>
      </c>
      <c r="C41" s="1">
        <v>24.461563591630622</v>
      </c>
      <c r="D41" s="11">
        <v>0.11581293730359439</v>
      </c>
      <c r="E41">
        <v>74008</v>
      </c>
      <c r="F41" s="11">
        <v>1.0817152352524848</v>
      </c>
      <c r="G41" s="11">
        <v>0.19582239064012621</v>
      </c>
      <c r="H41" s="11">
        <v>7.6572365585035801E-2</v>
      </c>
      <c r="I41" s="20">
        <v>134</v>
      </c>
      <c r="J41">
        <v>36.5</v>
      </c>
      <c r="K41" s="24">
        <v>9.8434652517793032E-3</v>
      </c>
      <c r="L41" s="24">
        <v>3.9459813669905129E-3</v>
      </c>
    </row>
    <row r="42" spans="1:12" x14ac:dyDescent="0.25">
      <c r="A42" t="s">
        <v>41</v>
      </c>
      <c r="B42" s="1">
        <v>46.246406731140155</v>
      </c>
      <c r="C42" s="1">
        <v>32.502359700471708</v>
      </c>
      <c r="D42" s="11">
        <v>0.14675624992298261</v>
      </c>
      <c r="E42">
        <v>59318</v>
      </c>
      <c r="F42" s="11">
        <v>0.84413945902698706</v>
      </c>
      <c r="G42" s="11">
        <v>0.22633593869668353</v>
      </c>
      <c r="H42" s="11">
        <v>5.6464942380361934E-2</v>
      </c>
      <c r="I42" s="20">
        <v>77</v>
      </c>
      <c r="J42">
        <v>31.53</v>
      </c>
      <c r="K42" s="24">
        <v>0.10484779659451818</v>
      </c>
      <c r="L42" s="24">
        <v>0.12813754092115681</v>
      </c>
    </row>
    <row r="43" spans="1:12" x14ac:dyDescent="0.25">
      <c r="A43" t="s">
        <v>42</v>
      </c>
      <c r="B43" s="1">
        <v>38.194985122884134</v>
      </c>
      <c r="C43" s="1">
        <v>31.173552070886835</v>
      </c>
      <c r="D43" s="11">
        <v>0.12808767987198644</v>
      </c>
      <c r="E43">
        <v>66143</v>
      </c>
      <c r="F43" s="11">
        <v>0.92156199033756958</v>
      </c>
      <c r="G43" s="11">
        <v>0.16059998421094182</v>
      </c>
      <c r="H43" s="11">
        <v>2.7950203089380957E-2</v>
      </c>
      <c r="I43" s="20">
        <v>42</v>
      </c>
      <c r="J43">
        <v>31.67</v>
      </c>
      <c r="K43" s="24">
        <v>5.2857139504263351E-2</v>
      </c>
      <c r="L43" s="24">
        <v>9.6437230256031084E-2</v>
      </c>
    </row>
    <row r="44" spans="1:12" x14ac:dyDescent="0.25">
      <c r="A44" t="s">
        <v>43</v>
      </c>
      <c r="B44" s="1">
        <v>37.868355108770096</v>
      </c>
      <c r="C44" s="1">
        <v>29.913797646439402</v>
      </c>
      <c r="D44" s="11">
        <v>0.1461675895150851</v>
      </c>
      <c r="E44">
        <v>59695</v>
      </c>
      <c r="F44" s="11">
        <v>0.84366249192233134</v>
      </c>
      <c r="G44" s="11">
        <v>0.23495912061695975</v>
      </c>
      <c r="H44" s="11">
        <v>5.2876519996011881E-2</v>
      </c>
      <c r="I44" s="20">
        <v>103</v>
      </c>
      <c r="J44">
        <v>30.48</v>
      </c>
      <c r="K44" s="24">
        <v>0.10501369061677808</v>
      </c>
      <c r="L44" s="24">
        <v>8.5176341860689744E-2</v>
      </c>
    </row>
    <row r="45" spans="1:12" x14ac:dyDescent="0.25">
      <c r="A45" t="s">
        <v>44</v>
      </c>
      <c r="B45" s="1">
        <v>48.683886446086149</v>
      </c>
      <c r="C45" s="1">
        <v>40.462201544659855</v>
      </c>
      <c r="D45" s="11">
        <v>0.14222670070651072</v>
      </c>
      <c r="E45">
        <v>66963</v>
      </c>
      <c r="F45" s="11">
        <v>0.98202911037941965</v>
      </c>
      <c r="G45" s="11">
        <v>0.22528713870954248</v>
      </c>
      <c r="H45" s="11">
        <v>6.1930400416344768E-2</v>
      </c>
      <c r="I45" s="20">
        <v>17</v>
      </c>
      <c r="J45">
        <v>33.119999999999997</v>
      </c>
      <c r="K45" s="24">
        <v>0.20860388728895804</v>
      </c>
      <c r="L45" s="24">
        <v>0.16760816560137107</v>
      </c>
    </row>
    <row r="46" spans="1:12" x14ac:dyDescent="0.25">
      <c r="A46" t="s">
        <v>45</v>
      </c>
      <c r="B46" s="1">
        <v>62.60142774421562</v>
      </c>
      <c r="C46" s="1">
        <v>45.532898714532166</v>
      </c>
      <c r="D46" s="11">
        <v>9.1346074804105282E-2</v>
      </c>
      <c r="E46">
        <v>79449</v>
      </c>
      <c r="F46" s="11">
        <v>1.1415976859402406</v>
      </c>
      <c r="G46" s="11">
        <v>0.19997231298774809</v>
      </c>
      <c r="H46" s="11">
        <v>3.483767649219912E-2</v>
      </c>
      <c r="I46" s="20">
        <v>73</v>
      </c>
      <c r="J46">
        <v>36.81</v>
      </c>
      <c r="K46" s="24">
        <v>0.17862113692090831</v>
      </c>
      <c r="L46" s="24">
        <v>0.17583471996544003</v>
      </c>
    </row>
    <row r="47" spans="1:12" x14ac:dyDescent="0.25">
      <c r="A47" t="s">
        <v>46</v>
      </c>
      <c r="B47" s="1">
        <v>38.545088133534612</v>
      </c>
      <c r="C47" s="1">
        <v>24.565780848015745</v>
      </c>
      <c r="D47" s="11">
        <v>0.10784447726265048</v>
      </c>
      <c r="E47">
        <v>72431</v>
      </c>
      <c r="F47" s="11">
        <v>0.97665938394313323</v>
      </c>
      <c r="G47" s="11">
        <v>0.16702937252625</v>
      </c>
      <c r="H47" s="11">
        <v>4.2118217394179702E-2</v>
      </c>
      <c r="I47" s="20">
        <v>123</v>
      </c>
      <c r="J47">
        <v>44.44</v>
      </c>
      <c r="K47" s="24">
        <v>9.7202617733863732E-3</v>
      </c>
      <c r="L47" s="24">
        <v>-3.8035756807681307E-3</v>
      </c>
    </row>
    <row r="48" spans="1:12" x14ac:dyDescent="0.25">
      <c r="A48" t="s">
        <v>47</v>
      </c>
      <c r="B48" s="1">
        <v>42.362535668038177</v>
      </c>
      <c r="C48" s="1">
        <v>29.656473260652664</v>
      </c>
      <c r="D48" s="11">
        <v>0.10013936037162766</v>
      </c>
      <c r="E48">
        <v>80963</v>
      </c>
      <c r="F48" s="11">
        <v>1.1754623503708035</v>
      </c>
      <c r="G48" s="11">
        <v>0.18899546686435126</v>
      </c>
      <c r="H48" s="11">
        <v>4.783525354332277E-2</v>
      </c>
      <c r="I48" s="20">
        <v>49</v>
      </c>
      <c r="J48">
        <v>41.81</v>
      </c>
      <c r="K48" s="24">
        <v>9.7632194287703408E-2</v>
      </c>
      <c r="L48" s="24">
        <v>7.3679991341132151E-2</v>
      </c>
    </row>
    <row r="49" spans="1:12" x14ac:dyDescent="0.25">
      <c r="A49" t="s">
        <v>48</v>
      </c>
      <c r="B49" s="1">
        <v>50.618213113210636</v>
      </c>
      <c r="C49" s="1">
        <v>40.921636736863704</v>
      </c>
      <c r="D49" s="11">
        <v>0.10187193291549751</v>
      </c>
      <c r="E49">
        <v>84247</v>
      </c>
      <c r="F49" s="11">
        <v>1.184817060036311</v>
      </c>
      <c r="G49" s="11">
        <v>0.20538516244376334</v>
      </c>
      <c r="H49" s="11">
        <v>5.9077170881252583E-2</v>
      </c>
      <c r="I49" s="20">
        <v>74</v>
      </c>
      <c r="J49">
        <v>38.97</v>
      </c>
      <c r="K49" s="24">
        <v>0.15781654469057829</v>
      </c>
      <c r="L49" s="24">
        <v>0.14410978297400268</v>
      </c>
    </row>
    <row r="50" spans="1:12" x14ac:dyDescent="0.25">
      <c r="A50" t="s">
        <v>49</v>
      </c>
      <c r="B50" s="1">
        <v>23.088183450852952</v>
      </c>
      <c r="C50" s="1">
        <v>11.104709118890089</v>
      </c>
      <c r="D50" s="11">
        <v>0.17096920638121293</v>
      </c>
      <c r="E50">
        <v>51248</v>
      </c>
      <c r="F50" s="11">
        <v>0.73909899375326948</v>
      </c>
      <c r="G50" s="11">
        <v>0.29557359579018883</v>
      </c>
      <c r="H50" s="11">
        <v>6.2307972238829251E-2</v>
      </c>
      <c r="I50" s="21">
        <v>147</v>
      </c>
      <c r="J50">
        <v>24.12</v>
      </c>
      <c r="K50" s="24">
        <v>-1.5920589243603196E-2</v>
      </c>
      <c r="L50" s="24">
        <v>-3.6816354813362921E-2</v>
      </c>
    </row>
    <row r="51" spans="1:12" x14ac:dyDescent="0.25">
      <c r="A51" t="s">
        <v>50</v>
      </c>
      <c r="B51" s="1">
        <v>36.098756307423152</v>
      </c>
      <c r="C51" s="1">
        <v>27.053993816388594</v>
      </c>
      <c r="D51" s="11">
        <v>0.10971793369891431</v>
      </c>
      <c r="E51">
        <v>67125</v>
      </c>
      <c r="F51" s="11">
        <v>0.97382835338646645</v>
      </c>
      <c r="G51" s="11">
        <v>0.1615282611158585</v>
      </c>
      <c r="H51" s="11">
        <v>3.5485801551923393E-2</v>
      </c>
      <c r="I51" s="20">
        <v>92</v>
      </c>
      <c r="J51">
        <v>32.54</v>
      </c>
      <c r="K51" s="24">
        <v>1.6473041516797769E-2</v>
      </c>
      <c r="L51" s="24">
        <v>2.5560526683646063E-2</v>
      </c>
    </row>
    <row r="52" spans="1:12" x14ac:dyDescent="0.25">
      <c r="A52" t="s">
        <v>51</v>
      </c>
      <c r="B52" s="1">
        <v>46.065256400298047</v>
      </c>
      <c r="C52" s="1">
        <v>36.792930384372994</v>
      </c>
      <c r="D52" s="11">
        <v>0.10762130904035931</v>
      </c>
      <c r="E52">
        <v>65204</v>
      </c>
      <c r="F52" s="11">
        <v>1.0047696710465581</v>
      </c>
      <c r="G52" s="11">
        <v>0.17996462836878133</v>
      </c>
      <c r="H52" s="11">
        <v>3.7410876648928511E-2</v>
      </c>
      <c r="I52" s="20">
        <v>65</v>
      </c>
      <c r="J52">
        <v>29.24</v>
      </c>
      <c r="K52" s="24">
        <v>-2.2239152266509681E-2</v>
      </c>
      <c r="L52" s="24">
        <v>3.2908518469247486E-2</v>
      </c>
    </row>
    <row r="53" spans="1:12" x14ac:dyDescent="0.25">
      <c r="H53" s="24"/>
    </row>
  </sheetData>
  <autoFilter ref="A1:L52" xr:uid="{6F638BD4-3079-0C42-9854-932CBC5711F0}">
    <sortState xmlns:xlrd2="http://schemas.microsoft.com/office/spreadsheetml/2017/richdata2" ref="A2:L52">
      <sortCondition ref="A1:A52"/>
    </sortState>
  </autoFilter>
  <conditionalFormatting sqref="B2:B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DF03-A526-C440-8CBC-8B23BA814902}">
  <dimension ref="A1:AE1544"/>
  <sheetViews>
    <sheetView zoomScaleNormal="100" workbookViewId="0"/>
  </sheetViews>
  <sheetFormatPr defaultColWidth="11" defaultRowHeight="15.75" x14ac:dyDescent="0.25"/>
  <sheetData>
    <row r="1" spans="1:31" x14ac:dyDescent="0.25">
      <c r="A1" s="5" t="s">
        <v>69</v>
      </c>
    </row>
    <row r="2" spans="1:31" x14ac:dyDescent="0.25">
      <c r="A2" t="s">
        <v>70</v>
      </c>
    </row>
    <row r="3" spans="1:31" x14ac:dyDescent="0.25">
      <c r="A3" t="s">
        <v>71</v>
      </c>
    </row>
    <row r="7" spans="1:31" s="12" customFormat="1" x14ac:dyDescent="0.25">
      <c r="A7" s="12" t="s">
        <v>0</v>
      </c>
      <c r="B7" s="12">
        <v>1992</v>
      </c>
      <c r="C7" s="12">
        <v>1993</v>
      </c>
      <c r="D7" s="12">
        <v>1994</v>
      </c>
      <c r="E7" s="12">
        <v>1995</v>
      </c>
      <c r="F7" s="12">
        <v>1996</v>
      </c>
      <c r="G7" s="12">
        <v>1997</v>
      </c>
      <c r="H7" s="12">
        <v>1998</v>
      </c>
      <c r="I7" s="12">
        <v>1999</v>
      </c>
      <c r="J7" s="12">
        <v>2000</v>
      </c>
      <c r="K7" s="12">
        <v>2001</v>
      </c>
      <c r="L7" s="12">
        <v>2002</v>
      </c>
      <c r="M7" s="12">
        <v>2003</v>
      </c>
      <c r="N7" s="12">
        <v>2004</v>
      </c>
      <c r="O7" s="12">
        <v>2005</v>
      </c>
      <c r="P7" s="12">
        <v>2006</v>
      </c>
      <c r="Q7" s="12">
        <v>2007</v>
      </c>
      <c r="R7" s="12">
        <v>2008</v>
      </c>
      <c r="S7" s="12">
        <v>2009</v>
      </c>
      <c r="T7" s="12">
        <v>2010</v>
      </c>
      <c r="U7" s="12">
        <v>2011</v>
      </c>
      <c r="V7" s="12">
        <v>2012</v>
      </c>
      <c r="W7" s="12">
        <v>2013</v>
      </c>
      <c r="X7" s="12">
        <v>2014</v>
      </c>
      <c r="Y7" s="12">
        <v>2015</v>
      </c>
      <c r="Z7" s="12">
        <v>2016</v>
      </c>
      <c r="AA7" s="12">
        <v>2017</v>
      </c>
      <c r="AB7" s="12">
        <v>2018</v>
      </c>
      <c r="AC7" s="12">
        <v>2019</v>
      </c>
      <c r="AD7" s="12">
        <v>2020</v>
      </c>
      <c r="AE7" s="12" t="s">
        <v>99</v>
      </c>
    </row>
    <row r="8" spans="1:31" x14ac:dyDescent="0.25">
      <c r="A8" t="s">
        <v>1</v>
      </c>
      <c r="B8" s="4">
        <v>5.5663139020730576E-3</v>
      </c>
      <c r="C8" s="4">
        <v>6.818313574306502E-3</v>
      </c>
      <c r="D8" s="4">
        <v>3.9700603700032356E-3</v>
      </c>
      <c r="E8" s="4">
        <v>2.8307097160691617E-3</v>
      </c>
      <c r="F8" s="4">
        <v>2.4899574842398475E-3</v>
      </c>
      <c r="G8" s="4">
        <v>2.9072328429213287E-3</v>
      </c>
      <c r="H8" s="4">
        <v>2.6662395745866633E-3</v>
      </c>
      <c r="I8" s="4">
        <v>1.9974283971338166E-4</v>
      </c>
      <c r="J8" s="4">
        <v>-2.7533493361750277E-4</v>
      </c>
      <c r="K8" s="4">
        <v>-7.4918617265158215E-4</v>
      </c>
      <c r="L8" s="4">
        <v>-8.6952761640770161E-4</v>
      </c>
      <c r="M8" s="4">
        <v>1.7233736974618145E-3</v>
      </c>
      <c r="N8" s="4">
        <v>2.4047434717573493E-3</v>
      </c>
      <c r="O8" s="4">
        <v>4.7548124546068051E-3</v>
      </c>
      <c r="P8" s="4">
        <v>8.7443912626967019E-3</v>
      </c>
      <c r="Q8" s="4">
        <v>4.7130401437590411E-3</v>
      </c>
      <c r="R8" s="4">
        <v>4.5894930647252747E-3</v>
      </c>
      <c r="S8" s="4">
        <v>3.7837869063642718E-3</v>
      </c>
      <c r="T8" s="4">
        <v>1.8173143429118155E-3</v>
      </c>
      <c r="U8" s="4">
        <v>6.8101357555322168E-4</v>
      </c>
      <c r="V8" s="4">
        <v>1.285095846731902E-3</v>
      </c>
      <c r="W8" s="4">
        <v>1.6168974503345908E-3</v>
      </c>
      <c r="X8" s="4">
        <v>6.546504605320075E-4</v>
      </c>
      <c r="Y8" s="4">
        <v>7.3125357549346718E-4</v>
      </c>
      <c r="Z8" s="4">
        <v>8.5544150813122587E-4</v>
      </c>
      <c r="AA8" s="4">
        <v>1.1985228970679853E-3</v>
      </c>
      <c r="AB8" s="4">
        <v>1.9688441281847909E-3</v>
      </c>
      <c r="AC8" s="4">
        <v>2.6823380682259568E-3</v>
      </c>
      <c r="AD8" s="4">
        <v>3.0955803474556156E-3</v>
      </c>
      <c r="AE8">
        <f t="shared" ref="AE8:AE39" si="0">COUNTIF(B8:AD8,"&lt;0")</f>
        <v>3</v>
      </c>
    </row>
    <row r="9" spans="1:31" x14ac:dyDescent="0.25">
      <c r="A9" t="s">
        <v>2</v>
      </c>
      <c r="B9" s="4">
        <v>1.4863946235444767E-2</v>
      </c>
      <c r="C9" s="4">
        <v>2.05585031638293E-3</v>
      </c>
      <c r="D9" s="4">
        <v>-7.7554568768121888E-3</v>
      </c>
      <c r="E9" s="4">
        <v>-1.2030741157588391E-2</v>
      </c>
      <c r="F9" s="4">
        <v>-6.4122497917182865E-3</v>
      </c>
      <c r="G9" s="4">
        <v>-6.0189379161679811E-3</v>
      </c>
      <c r="H9" s="4">
        <v>-1.509360829212291E-3</v>
      </c>
      <c r="I9" s="4">
        <v>-4.7554656975874873E-3</v>
      </c>
      <c r="J9" s="4">
        <v>-7.7243881496975447E-3</v>
      </c>
      <c r="K9" s="4">
        <v>-3.2815715860504534E-3</v>
      </c>
      <c r="L9" s="4">
        <v>1.5563391619760772E-3</v>
      </c>
      <c r="M9" s="4">
        <v>-2.7633517868324887E-3</v>
      </c>
      <c r="N9" s="4">
        <v>5.8563684339734221E-3</v>
      </c>
      <c r="O9" s="4">
        <v>-1.3044038798431683E-4</v>
      </c>
      <c r="P9" s="4">
        <v>-1.4840042331595499E-4</v>
      </c>
      <c r="Q9" s="4">
        <v>-4.689614731935284E-3</v>
      </c>
      <c r="R9" s="4">
        <v>-3.0843088544815142E-3</v>
      </c>
      <c r="S9" s="4">
        <v>9.8026058593909558E-4</v>
      </c>
      <c r="T9" s="4">
        <v>8.7650606745454801E-3</v>
      </c>
      <c r="U9" s="4">
        <v>7.7592992540428192E-4</v>
      </c>
      <c r="V9" s="4">
        <v>1.6031032091136002E-3</v>
      </c>
      <c r="W9" s="4">
        <v>-6.9375076969390131E-4</v>
      </c>
      <c r="X9" s="4">
        <v>-1.1173684224796848E-2</v>
      </c>
      <c r="Y9" s="4">
        <v>-7.8418071430994135E-3</v>
      </c>
      <c r="Z9" s="4">
        <v>-3.7268258331866256E-3</v>
      </c>
      <c r="AA9" s="4">
        <v>-1.0736962596370737E-2</v>
      </c>
      <c r="AB9" s="4">
        <v>-1.3949037967132849E-2</v>
      </c>
      <c r="AC9" s="4">
        <v>-1.1027335519885315E-2</v>
      </c>
      <c r="AD9" s="4">
        <v>-9.4083584718164994E-3</v>
      </c>
      <c r="AE9">
        <f t="shared" si="0"/>
        <v>21</v>
      </c>
    </row>
    <row r="10" spans="1:31" x14ac:dyDescent="0.25">
      <c r="A10" t="s">
        <v>3</v>
      </c>
      <c r="B10" s="4">
        <v>1.3550520800806813E-2</v>
      </c>
      <c r="C10" s="4">
        <v>1.9501911954687024E-2</v>
      </c>
      <c r="D10" s="4">
        <v>2.536407147127839E-2</v>
      </c>
      <c r="E10" s="4">
        <v>2.8114974996106327E-2</v>
      </c>
      <c r="F10" s="4">
        <v>2.0277682522708177E-2</v>
      </c>
      <c r="G10" s="4">
        <v>1.8163125660321935E-2</v>
      </c>
      <c r="H10" s="4">
        <v>1.646540910898223E-2</v>
      </c>
      <c r="I10" s="4">
        <v>1.3815819923785427E-2</v>
      </c>
      <c r="J10" s="4">
        <v>1.4040540382027707E-2</v>
      </c>
      <c r="K10" s="4">
        <v>1.7448644137085235E-2</v>
      </c>
      <c r="L10" s="4">
        <v>1.9273854614433351E-2</v>
      </c>
      <c r="M10" s="4">
        <v>1.6658436473671698E-2</v>
      </c>
      <c r="N10" s="4">
        <v>2.1299558919800673E-2</v>
      </c>
      <c r="O10" s="4">
        <v>2.8318409805560014E-2</v>
      </c>
      <c r="P10" s="4">
        <v>2.7459796416788165E-2</v>
      </c>
      <c r="Q10" s="4">
        <v>1.7391249569737425E-2</v>
      </c>
      <c r="R10" s="4">
        <v>1.2750309029316198E-2</v>
      </c>
      <c r="S10" s="4">
        <v>5.697464321416444E-3</v>
      </c>
      <c r="T10" s="4">
        <v>5.6223362098762643E-3</v>
      </c>
      <c r="U10" s="4">
        <v>4.3927731655341636E-3</v>
      </c>
      <c r="V10" s="4">
        <v>7.0332263522072426E-3</v>
      </c>
      <c r="W10" s="4">
        <v>6.4970660477851683E-3</v>
      </c>
      <c r="X10" s="4">
        <v>9.3104576099260102E-3</v>
      </c>
      <c r="Y10" s="4">
        <v>9.7653705929103378E-3</v>
      </c>
      <c r="Z10" s="4">
        <v>1.2169810078137692E-2</v>
      </c>
      <c r="AA10" s="4">
        <v>1.0988129623355254E-2</v>
      </c>
      <c r="AB10" s="4">
        <v>1.3330849444558581E-2</v>
      </c>
      <c r="AC10" s="4">
        <v>1.4994358080172769E-2</v>
      </c>
      <c r="AD10" s="4">
        <v>1.5730728157476784E-2</v>
      </c>
      <c r="AE10">
        <f t="shared" si="0"/>
        <v>0</v>
      </c>
    </row>
    <row r="11" spans="1:31" x14ac:dyDescent="0.25">
      <c r="A11" t="s">
        <v>4</v>
      </c>
      <c r="B11" s="4">
        <v>5.8302683213515396E-3</v>
      </c>
      <c r="C11" s="4">
        <v>9.2699855101685547E-3</v>
      </c>
      <c r="D11" s="4">
        <v>8.3635495809569419E-3</v>
      </c>
      <c r="E11" s="4">
        <v>8.716896475138099E-3</v>
      </c>
      <c r="F11" s="4">
        <v>7.8222906912446856E-3</v>
      </c>
      <c r="G11" s="4">
        <v>3.7739606275065812E-3</v>
      </c>
      <c r="H11" s="4">
        <v>3.0570025007166084E-3</v>
      </c>
      <c r="I11" s="4">
        <v>2.0335022742755476E-3</v>
      </c>
      <c r="J11" s="4">
        <v>3.5296908716198551E-3</v>
      </c>
      <c r="K11" s="4">
        <v>1.5484771938471648E-3</v>
      </c>
      <c r="L11" s="4">
        <v>1.6772319021177422E-3</v>
      </c>
      <c r="M11" s="4">
        <v>3.3596219001793695E-3</v>
      </c>
      <c r="N11" s="4">
        <v>5.3309015265145783E-3</v>
      </c>
      <c r="O11" s="4">
        <v>7.031860214877568E-3</v>
      </c>
      <c r="P11" s="4">
        <v>9.8290612144336775E-3</v>
      </c>
      <c r="Q11" s="4">
        <v>4.2434749245979448E-3</v>
      </c>
      <c r="R11" s="4">
        <v>3.773232990626743E-3</v>
      </c>
      <c r="S11" s="4">
        <v>2.5750767587725434E-3</v>
      </c>
      <c r="T11" s="4">
        <v>3.6317277097776459E-3</v>
      </c>
      <c r="U11" s="4">
        <v>3.4199202052841923E-3</v>
      </c>
      <c r="V11" s="4">
        <v>9.2212341357031087E-4</v>
      </c>
      <c r="W11" s="4">
        <v>1.6356934730750631E-4</v>
      </c>
      <c r="X11" s="4">
        <v>7.7690655401746817E-6</v>
      </c>
      <c r="Y11" s="4">
        <v>1.1877016625465389E-3</v>
      </c>
      <c r="Z11" s="4">
        <v>1.5581938241425739E-3</v>
      </c>
      <c r="AA11" s="4">
        <v>2.2304186589077197E-3</v>
      </c>
      <c r="AB11" s="4">
        <v>1.165502329506584E-3</v>
      </c>
      <c r="AC11" s="4">
        <v>1.2270260454205469E-3</v>
      </c>
      <c r="AD11" s="4">
        <v>2.3393032404993735E-3</v>
      </c>
      <c r="AE11">
        <f t="shared" si="0"/>
        <v>0</v>
      </c>
    </row>
    <row r="12" spans="1:31" x14ac:dyDescent="0.25">
      <c r="A12" t="s">
        <v>5</v>
      </c>
      <c r="B12" s="4">
        <v>2.7009587126680047E-3</v>
      </c>
      <c r="C12" s="4">
        <v>-3.1340305454944659E-3</v>
      </c>
      <c r="D12" s="4">
        <v>-5.4790591653162109E-3</v>
      </c>
      <c r="E12" s="4">
        <v>-5.0428972859921286E-3</v>
      </c>
      <c r="F12" s="4">
        <v>-9.0124792567655471E-4</v>
      </c>
      <c r="G12" s="4">
        <v>3.879768585467824E-3</v>
      </c>
      <c r="H12" s="4">
        <v>5.3607045332513129E-3</v>
      </c>
      <c r="I12" s="4">
        <v>5.4513333513374531E-3</v>
      </c>
      <c r="J12" s="4">
        <v>5.1527630107371537E-3</v>
      </c>
      <c r="K12" s="4">
        <v>6.0612366460659102E-3</v>
      </c>
      <c r="L12" s="4">
        <v>3.1411106042085507E-3</v>
      </c>
      <c r="M12" s="4">
        <v>2.3818269093354486E-3</v>
      </c>
      <c r="N12" s="4">
        <v>7.7581289153725978E-4</v>
      </c>
      <c r="O12" s="4">
        <v>-1.7127176977958626E-3</v>
      </c>
      <c r="P12" s="4">
        <v>-3.5177964706745368E-3</v>
      </c>
      <c r="Q12" s="4">
        <v>-2.7939108133395014E-3</v>
      </c>
      <c r="R12" s="4">
        <v>4.9629817220559998E-4</v>
      </c>
      <c r="S12" s="4">
        <v>1.6064915197347375E-3</v>
      </c>
      <c r="T12" s="4">
        <v>2.6416454411595869E-3</v>
      </c>
      <c r="U12" s="4">
        <v>1.2282302439338094E-3</v>
      </c>
      <c r="V12" s="4">
        <v>1.4417194076220702E-3</v>
      </c>
      <c r="W12" s="4">
        <v>1.584891596160935E-3</v>
      </c>
      <c r="X12" s="4">
        <v>2.1322866808833052E-3</v>
      </c>
      <c r="Y12" s="4">
        <v>1.9035053160536689E-3</v>
      </c>
      <c r="Z12" s="4">
        <v>4.2522296252321337E-4</v>
      </c>
      <c r="AA12" s="4">
        <v>-7.2121550624322051E-4</v>
      </c>
      <c r="AB12" s="4">
        <v>-2.3342188687034615E-3</v>
      </c>
      <c r="AC12" s="4">
        <v>-4.4337030503204533E-3</v>
      </c>
      <c r="AD12" s="4">
        <v>-5.4138676253454509E-3</v>
      </c>
      <c r="AE12">
        <f t="shared" si="0"/>
        <v>11</v>
      </c>
    </row>
    <row r="13" spans="1:31" x14ac:dyDescent="0.25">
      <c r="A13" t="s">
        <v>6</v>
      </c>
      <c r="B13" s="4">
        <v>1.8528865497020465E-2</v>
      </c>
      <c r="C13" s="4">
        <v>2.0786851559389478E-2</v>
      </c>
      <c r="D13" s="4">
        <v>1.8238096708714339E-2</v>
      </c>
      <c r="E13" s="4">
        <v>1.5352450498341053E-2</v>
      </c>
      <c r="F13" s="4">
        <v>1.214135592694485E-2</v>
      </c>
      <c r="G13" s="4">
        <v>1.2622293878743425E-2</v>
      </c>
      <c r="H13" s="4">
        <v>1.1914174162059799E-2</v>
      </c>
      <c r="I13" s="4">
        <v>1.3256194658277735E-2</v>
      </c>
      <c r="J13" s="4">
        <v>1.0745581285083199E-2</v>
      </c>
      <c r="K13" s="4">
        <v>1.5269355450217258E-2</v>
      </c>
      <c r="L13" s="4">
        <v>7.2606822943349983E-3</v>
      </c>
      <c r="M13" s="4">
        <v>9.3251368067968899E-4</v>
      </c>
      <c r="N13" s="4">
        <v>2.6930554718390697E-3</v>
      </c>
      <c r="O13" s="4">
        <v>4.8338937879405719E-3</v>
      </c>
      <c r="P13" s="4">
        <v>1.1312509249353109E-2</v>
      </c>
      <c r="Q13" s="4">
        <v>9.9509843567813124E-3</v>
      </c>
      <c r="R13" s="4">
        <v>1.0522553304794955E-2</v>
      </c>
      <c r="S13" s="4">
        <v>9.4775960115860737E-3</v>
      </c>
      <c r="T13" s="4">
        <v>8.1967556336743335E-3</v>
      </c>
      <c r="U13" s="4">
        <v>7.9650697102092716E-3</v>
      </c>
      <c r="V13" s="4">
        <v>7.6118237372849919E-3</v>
      </c>
      <c r="W13" s="4">
        <v>8.6904032994073541E-3</v>
      </c>
      <c r="X13" s="4">
        <v>9.3259547838704521E-3</v>
      </c>
      <c r="Y13" s="4">
        <v>1.323609278940455E-2</v>
      </c>
      <c r="Z13" s="4">
        <v>1.0882733858323152E-2</v>
      </c>
      <c r="AA13" s="4">
        <v>8.2509536704135251E-3</v>
      </c>
      <c r="AB13" s="4">
        <v>9.592658267913336E-3</v>
      </c>
      <c r="AC13" s="4">
        <v>6.563100354475172E-3</v>
      </c>
      <c r="AD13" s="4">
        <v>4.9693617384847337E-3</v>
      </c>
      <c r="AE13">
        <f t="shared" si="0"/>
        <v>0</v>
      </c>
    </row>
    <row r="14" spans="1:31" x14ac:dyDescent="0.25">
      <c r="A14" t="s">
        <v>7</v>
      </c>
      <c r="B14" s="4">
        <v>-9.4970278462123622E-3</v>
      </c>
      <c r="C14" s="4">
        <v>-6.0324269276841418E-3</v>
      </c>
      <c r="D14" s="4">
        <v>-5.9376308929115348E-3</v>
      </c>
      <c r="E14" s="4">
        <v>-5.3455341006838613E-3</v>
      </c>
      <c r="F14" s="4">
        <v>-3.8676890282492555E-3</v>
      </c>
      <c r="G14" s="4">
        <v>-3.6928422030714312E-3</v>
      </c>
      <c r="H14" s="4">
        <v>-2.5476491145634489E-3</v>
      </c>
      <c r="I14" s="4">
        <v>-9.5154396026181354E-4</v>
      </c>
      <c r="J14" s="4">
        <v>4.1453788315818778E-4</v>
      </c>
      <c r="K14" s="4">
        <v>2.1884762917022569E-3</v>
      </c>
      <c r="L14" s="4">
        <v>3.0162982202965364E-3</v>
      </c>
      <c r="M14" s="4">
        <v>3.0491757162184304E-3</v>
      </c>
      <c r="N14" s="4">
        <v>-8.9841793675841236E-4</v>
      </c>
      <c r="O14" s="4">
        <v>-1.7470748009932135E-3</v>
      </c>
      <c r="P14" s="4">
        <v>-6.9136384748007371E-4</v>
      </c>
      <c r="Q14" s="4">
        <v>-2.7676608415881506E-3</v>
      </c>
      <c r="R14" s="4">
        <v>6.4706010520388844E-4</v>
      </c>
      <c r="S14" s="4">
        <v>4.4680277640104789E-4</v>
      </c>
      <c r="T14" s="4">
        <v>5.5308570040166997E-4</v>
      </c>
      <c r="U14" s="4">
        <v>3.2381782048534677E-4</v>
      </c>
      <c r="V14" s="4">
        <v>-3.2268563619786036E-4</v>
      </c>
      <c r="W14" s="4">
        <v>-1.5882238900581914E-3</v>
      </c>
      <c r="X14" s="4">
        <v>-1.882478185612516E-3</v>
      </c>
      <c r="Y14" s="4">
        <v>-3.6771730209747928E-3</v>
      </c>
      <c r="Z14" s="4">
        <v>-4.0709911298707196E-3</v>
      </c>
      <c r="AA14" s="4">
        <v>-2.5057055781978472E-3</v>
      </c>
      <c r="AB14" s="4">
        <v>-1.3025392943408765E-3</v>
      </c>
      <c r="AC14" s="4">
        <v>-3.287676444743844E-3</v>
      </c>
      <c r="AD14" s="4">
        <v>-2.7781656983608067E-3</v>
      </c>
      <c r="AE14">
        <f t="shared" si="0"/>
        <v>21</v>
      </c>
    </row>
    <row r="15" spans="1:31" x14ac:dyDescent="0.25">
      <c r="A15" t="s">
        <v>8</v>
      </c>
      <c r="B15" s="4">
        <v>6.5999714961159786E-3</v>
      </c>
      <c r="C15" s="4">
        <v>6.2734657458051362E-3</v>
      </c>
      <c r="D15" s="4">
        <v>6.1315145555580963E-3</v>
      </c>
      <c r="E15" s="4">
        <v>7.8268551735428023E-3</v>
      </c>
      <c r="F15" s="4">
        <v>6.4710279177042258E-3</v>
      </c>
      <c r="G15" s="4">
        <v>6.2333869169005508E-3</v>
      </c>
      <c r="H15" s="4">
        <v>7.5650825603220803E-3</v>
      </c>
      <c r="I15" s="4">
        <v>7.0429251714387419E-3</v>
      </c>
      <c r="J15" s="4">
        <v>6.5436079038288736E-3</v>
      </c>
      <c r="K15" s="4">
        <v>6.9238075982589386E-3</v>
      </c>
      <c r="L15" s="4">
        <v>8.0570699688283856E-3</v>
      </c>
      <c r="M15" s="4">
        <v>9.0599973155563503E-3</v>
      </c>
      <c r="N15" s="4">
        <v>1.0246160448790656E-2</v>
      </c>
      <c r="O15" s="4">
        <v>1.1916765197290952E-2</v>
      </c>
      <c r="P15" s="4">
        <v>1.0704561249845293E-2</v>
      </c>
      <c r="Q15" s="4">
        <v>8.4636019411673015E-3</v>
      </c>
      <c r="R15" s="4">
        <v>7.8156599800765971E-3</v>
      </c>
      <c r="S15" s="4">
        <v>3.4899873858625858E-3</v>
      </c>
      <c r="T15" s="4">
        <v>3.7404255511670308E-3</v>
      </c>
      <c r="U15" s="4">
        <v>5.0375313873108011E-3</v>
      </c>
      <c r="V15" s="4">
        <v>5.0121751010919029E-3</v>
      </c>
      <c r="W15" s="4">
        <v>6.3384881564316591E-3</v>
      </c>
      <c r="X15" s="4">
        <v>6.627260941365406E-3</v>
      </c>
      <c r="Y15" s="4">
        <v>6.922929363615612E-3</v>
      </c>
      <c r="Z15" s="4">
        <v>5.531465450897762E-3</v>
      </c>
      <c r="AA15" s="4">
        <v>6.4758644573779276E-3</v>
      </c>
      <c r="AB15" s="4">
        <v>8.0578991212411615E-3</v>
      </c>
      <c r="AC15" s="4">
        <v>8.9691153430508236E-3</v>
      </c>
      <c r="AD15" s="4">
        <v>1.0227631088558242E-2</v>
      </c>
      <c r="AE15">
        <f t="shared" si="0"/>
        <v>0</v>
      </c>
    </row>
    <row r="16" spans="1:31" x14ac:dyDescent="0.25">
      <c r="A16" t="s">
        <v>9</v>
      </c>
      <c r="B16" s="4">
        <v>-2.195301102114942E-2</v>
      </c>
      <c r="C16" s="4">
        <v>-1.8575634255529154E-2</v>
      </c>
      <c r="D16" s="4">
        <v>-2.5258532796038256E-2</v>
      </c>
      <c r="E16" s="4">
        <v>-2.8869320332704767E-2</v>
      </c>
      <c r="F16" s="4">
        <v>-2.7419737932359932E-2</v>
      </c>
      <c r="G16" s="4">
        <v>-2.1523446276802177E-2</v>
      </c>
      <c r="H16" s="4">
        <v>-1.7610918920962591E-2</v>
      </c>
      <c r="I16" s="4">
        <v>-4.0072321913041144E-3</v>
      </c>
      <c r="J16" s="4">
        <v>-8.5306383297221264E-3</v>
      </c>
      <c r="K16" s="4">
        <v>-1.2015194761584957E-3</v>
      </c>
      <c r="L16" s="4">
        <v>-7.9034567679185375E-3</v>
      </c>
      <c r="M16" s="4">
        <v>-1.3780410393696442E-2</v>
      </c>
      <c r="N16" s="4">
        <v>-7.8325638061483727E-3</v>
      </c>
      <c r="O16" s="4">
        <v>-7.8877028401938293E-3</v>
      </c>
      <c r="P16" s="4">
        <v>-1.6132662370350263E-3</v>
      </c>
      <c r="Q16" s="4">
        <v>-2.4184666715766794E-3</v>
      </c>
      <c r="R16" s="4">
        <v>6.6391769468661041E-4</v>
      </c>
      <c r="S16" s="4">
        <v>1.1674286227664685E-2</v>
      </c>
      <c r="T16" s="4">
        <v>1.3315554814783949E-2</v>
      </c>
      <c r="U16" s="4">
        <v>1.7140770748180188E-2</v>
      </c>
      <c r="V16" s="4">
        <v>1.6777636266907415E-2</v>
      </c>
      <c r="W16" s="4">
        <v>1.7227249633102997E-2</v>
      </c>
      <c r="X16" s="4">
        <v>1.1168597164646641E-2</v>
      </c>
      <c r="Y16" s="4">
        <v>1.2905306335263704E-2</v>
      </c>
      <c r="Z16" s="4">
        <v>8.3883051162900613E-3</v>
      </c>
      <c r="AA16" s="4">
        <v>7.1410287735464879E-3</v>
      </c>
      <c r="AB16" s="4">
        <v>3.7456299788115838E-3</v>
      </c>
      <c r="AC16" s="4">
        <v>4.7433277426446466E-4</v>
      </c>
      <c r="AD16" s="4">
        <v>2.0967083796327021E-3</v>
      </c>
      <c r="AE16">
        <f t="shared" si="0"/>
        <v>16</v>
      </c>
    </row>
    <row r="17" spans="1:31" x14ac:dyDescent="0.25">
      <c r="A17" t="s">
        <v>10</v>
      </c>
      <c r="B17" s="4">
        <v>1.2489254054424862E-2</v>
      </c>
      <c r="C17" s="4">
        <v>1.2394461800511323E-2</v>
      </c>
      <c r="D17" s="4">
        <v>1.4638203004339006E-2</v>
      </c>
      <c r="E17" s="4">
        <v>1.3577601682209122E-2</v>
      </c>
      <c r="F17" s="4">
        <v>1.4697987135008592E-2</v>
      </c>
      <c r="G17" s="4">
        <v>1.4912595438429337E-2</v>
      </c>
      <c r="H17" s="4">
        <v>1.2515649069193807E-2</v>
      </c>
      <c r="I17" s="4">
        <v>1.0349728027145807E-2</v>
      </c>
      <c r="J17" s="4">
        <v>1.2289188354072918E-2</v>
      </c>
      <c r="K17" s="4">
        <v>1.6172417205674534E-2</v>
      </c>
      <c r="L17" s="4">
        <v>1.7287456880281486E-2</v>
      </c>
      <c r="M17" s="4">
        <v>1.5389711862538579E-2</v>
      </c>
      <c r="N17" s="4">
        <v>2.0598347713706531E-2</v>
      </c>
      <c r="O17" s="4">
        <v>2.0505623574038956E-2</v>
      </c>
      <c r="P17" s="4">
        <v>1.345372671836634E-2</v>
      </c>
      <c r="Q17" s="4">
        <v>5.68770451088026E-3</v>
      </c>
      <c r="R17" s="4">
        <v>3.5547945865578626E-3</v>
      </c>
      <c r="S17" s="4">
        <v>1.8500572588919396E-3</v>
      </c>
      <c r="T17" s="4">
        <v>5.8524783662136917E-3</v>
      </c>
      <c r="U17" s="4">
        <v>9.0686460354248606E-3</v>
      </c>
      <c r="V17" s="4">
        <v>1.0722880672339643E-2</v>
      </c>
      <c r="W17" s="4">
        <v>1.1242711642141422E-2</v>
      </c>
      <c r="X17" s="4">
        <v>1.3388825245587616E-2</v>
      </c>
      <c r="Y17" s="4">
        <v>1.6742722329338145E-2</v>
      </c>
      <c r="Z17" s="4">
        <v>1.8546018170630747E-2</v>
      </c>
      <c r="AA17" s="4">
        <v>1.5798868263354904E-2</v>
      </c>
      <c r="AB17" s="4">
        <v>1.2406773885547227E-2</v>
      </c>
      <c r="AC17" s="4">
        <v>1.0732429743580383E-2</v>
      </c>
      <c r="AD17" s="4">
        <v>1.1758623744512857E-2</v>
      </c>
      <c r="AE17">
        <f t="shared" si="0"/>
        <v>0</v>
      </c>
    </row>
    <row r="18" spans="1:31" x14ac:dyDescent="0.25">
      <c r="A18" t="s">
        <v>11</v>
      </c>
      <c r="B18" s="4">
        <v>1.2746799936216168E-2</v>
      </c>
      <c r="C18" s="4">
        <v>1.2265058619330438E-2</v>
      </c>
      <c r="D18" s="4">
        <v>1.4667159927426279E-2</v>
      </c>
      <c r="E18" s="4">
        <v>1.2821575291438139E-2</v>
      </c>
      <c r="F18" s="4">
        <v>1.2896178268294251E-2</v>
      </c>
      <c r="G18" s="4">
        <v>1.3134531722989562E-2</v>
      </c>
      <c r="H18" s="4">
        <v>1.1747048212901024E-2</v>
      </c>
      <c r="I18" s="4">
        <v>1.1066495363149052E-2</v>
      </c>
      <c r="J18" s="4">
        <v>1.1542827684549299E-2</v>
      </c>
      <c r="K18" s="4">
        <v>1.1181115258655025E-2</v>
      </c>
      <c r="L18" s="4">
        <v>8.9163547712368917E-3</v>
      </c>
      <c r="M18" s="4">
        <v>6.494533923602162E-3</v>
      </c>
      <c r="N18" s="4">
        <v>9.8124271724521952E-3</v>
      </c>
      <c r="O18" s="4">
        <v>1.0344221341345945E-2</v>
      </c>
      <c r="P18" s="4">
        <v>1.7700387405328147E-2</v>
      </c>
      <c r="Q18" s="4">
        <v>1.2896662492659736E-2</v>
      </c>
      <c r="R18" s="4">
        <v>8.3996018744065329E-3</v>
      </c>
      <c r="S18" s="4">
        <v>5.096551935512267E-3</v>
      </c>
      <c r="T18" s="4">
        <v>2.4821706393217242E-3</v>
      </c>
      <c r="U18" s="4">
        <v>3.0557414899123362E-3</v>
      </c>
      <c r="V18" s="4">
        <v>3.8177695404661336E-3</v>
      </c>
      <c r="W18" s="4">
        <v>1.7534063439685447E-3</v>
      </c>
      <c r="X18" s="4">
        <v>4.0795573836620424E-3</v>
      </c>
      <c r="Y18" s="4">
        <v>5.8467686683737119E-3</v>
      </c>
      <c r="Z18" s="4">
        <v>7.2451578571419454E-3</v>
      </c>
      <c r="AA18" s="4">
        <v>5.9799531296775982E-3</v>
      </c>
      <c r="AB18" s="4">
        <v>5.665913828997917E-3</v>
      </c>
      <c r="AC18" s="4">
        <v>6.5365013120058588E-3</v>
      </c>
      <c r="AD18" s="4">
        <v>4.7833933319658788E-3</v>
      </c>
      <c r="AE18">
        <f t="shared" si="0"/>
        <v>0</v>
      </c>
    </row>
    <row r="19" spans="1:31" x14ac:dyDescent="0.25">
      <c r="A19" t="s">
        <v>12</v>
      </c>
      <c r="B19" s="4">
        <v>5.4371619426909013E-3</v>
      </c>
      <c r="C19" s="4">
        <v>-5.7050464913529901E-4</v>
      </c>
      <c r="D19" s="4">
        <v>-5.8575152953400499E-4</v>
      </c>
      <c r="E19" s="4">
        <v>-4.1788614008129443E-3</v>
      </c>
      <c r="F19" s="4">
        <v>-5.5626647231803118E-3</v>
      </c>
      <c r="G19" s="4">
        <v>-4.3477526191280837E-3</v>
      </c>
      <c r="H19" s="4">
        <v>-7.5681317016513209E-3</v>
      </c>
      <c r="I19" s="4">
        <v>-1.5054036679647137E-2</v>
      </c>
      <c r="J19" s="4">
        <v>-9.0722868703024713E-3</v>
      </c>
      <c r="K19" s="4">
        <v>-1.4129046945057556E-3</v>
      </c>
      <c r="L19" s="4">
        <v>-1.3209822857095972E-4</v>
      </c>
      <c r="M19" s="4">
        <v>-2.4331177991047041E-3</v>
      </c>
      <c r="N19" s="4">
        <v>5.8061174116944021E-3</v>
      </c>
      <c r="O19" s="4">
        <v>3.5689308926658068E-3</v>
      </c>
      <c r="P19" s="4">
        <v>1.4485997266403367E-3</v>
      </c>
      <c r="Q19" s="4">
        <v>-7.2949856133019443E-3</v>
      </c>
      <c r="R19" s="4">
        <v>6.1584695494394377E-4</v>
      </c>
      <c r="S19" s="4">
        <v>-1.267967759400188E-3</v>
      </c>
      <c r="T19" s="4">
        <v>2.4179432346103542E-3</v>
      </c>
      <c r="U19" s="4">
        <v>4.7881091257796901E-3</v>
      </c>
      <c r="V19" s="4">
        <v>5.2386192139244198E-3</v>
      </c>
      <c r="W19" s="4">
        <v>3.6625599645641947E-3</v>
      </c>
      <c r="X19" s="4">
        <v>-1.1619636831338522E-3</v>
      </c>
      <c r="Y19" s="4">
        <v>4.2746063652774783E-4</v>
      </c>
      <c r="Z19" s="4">
        <v>-1.1468736098900984E-3</v>
      </c>
      <c r="AA19" s="4">
        <v>-6.7199249764676649E-3</v>
      </c>
      <c r="AB19" s="4">
        <v>-5.8852698520020508E-3</v>
      </c>
      <c r="AC19" s="4">
        <v>-8.2109363910668389E-3</v>
      </c>
      <c r="AD19" s="4">
        <v>-7.9032787869583176E-3</v>
      </c>
      <c r="AE19">
        <f t="shared" si="0"/>
        <v>19</v>
      </c>
    </row>
    <row r="20" spans="1:31" x14ac:dyDescent="0.25">
      <c r="A20" t="s">
        <v>13</v>
      </c>
      <c r="B20" s="4">
        <v>1.8522511768499891E-2</v>
      </c>
      <c r="C20" s="4">
        <v>2.3786472825969806E-2</v>
      </c>
      <c r="D20" s="4">
        <v>2.2572429104890813E-2</v>
      </c>
      <c r="E20" s="4">
        <v>1.7936177220139099E-2</v>
      </c>
      <c r="F20" s="4">
        <v>1.1282293365376363E-2</v>
      </c>
      <c r="G20" s="4">
        <v>1.0632639079430435E-2</v>
      </c>
      <c r="H20" s="4">
        <v>8.7975643359577624E-3</v>
      </c>
      <c r="I20" s="4">
        <v>8.0882143973626617E-3</v>
      </c>
      <c r="J20" s="4">
        <v>8.8299903344596486E-3</v>
      </c>
      <c r="K20" s="4">
        <v>7.67647386990162E-3</v>
      </c>
      <c r="L20" s="4">
        <v>7.0965050488684435E-3</v>
      </c>
      <c r="M20" s="4">
        <v>8.2007655936033579E-3</v>
      </c>
      <c r="N20" s="4">
        <v>1.1405968590687496E-2</v>
      </c>
      <c r="O20" s="4">
        <v>1.6291826698784512E-2</v>
      </c>
      <c r="P20" s="4">
        <v>1.7838574373467787E-2</v>
      </c>
      <c r="Q20" s="4">
        <v>1.3977566750089333E-2</v>
      </c>
      <c r="R20" s="4">
        <v>8.8248052910123529E-3</v>
      </c>
      <c r="S20" s="4">
        <v>2.8913152437765963E-3</v>
      </c>
      <c r="T20" s="4">
        <v>1.1337259180363426E-3</v>
      </c>
      <c r="U20" s="4">
        <v>1.4877589333971641E-3</v>
      </c>
      <c r="V20" s="4">
        <v>6.5329690861165254E-4</v>
      </c>
      <c r="W20" s="4">
        <v>3.4926781585427748E-3</v>
      </c>
      <c r="X20" s="4">
        <v>6.2398692846947343E-3</v>
      </c>
      <c r="Y20" s="4">
        <v>6.1663423695418832E-3</v>
      </c>
      <c r="Z20" s="4">
        <v>1.3414866610791561E-2</v>
      </c>
      <c r="AA20" s="4">
        <v>1.5947996361122922E-2</v>
      </c>
      <c r="AB20" s="4">
        <v>1.4457957429735222E-2</v>
      </c>
      <c r="AC20" s="4">
        <v>1.6679660790583046E-2</v>
      </c>
      <c r="AD20" s="4">
        <v>1.7305735973080837E-2</v>
      </c>
      <c r="AE20">
        <f t="shared" si="0"/>
        <v>0</v>
      </c>
    </row>
    <row r="21" spans="1:31" x14ac:dyDescent="0.25">
      <c r="A21" t="s">
        <v>14</v>
      </c>
      <c r="B21" s="4">
        <v>-5.242161607808836E-4</v>
      </c>
      <c r="C21" s="4">
        <v>-1.1354136248432213E-3</v>
      </c>
      <c r="D21" s="4">
        <v>-1.5920752909420412E-3</v>
      </c>
      <c r="E21" s="4">
        <v>-2.1613536952051786E-3</v>
      </c>
      <c r="F21" s="4">
        <v>-1.9489565805168316E-3</v>
      </c>
      <c r="G21" s="4">
        <v>-1.6417104086448627E-3</v>
      </c>
      <c r="H21" s="4">
        <v>-1.7323234956504096E-3</v>
      </c>
      <c r="I21" s="4">
        <v>-1.1447720653075309E-3</v>
      </c>
      <c r="J21" s="4">
        <v>-1.4251674932528192E-3</v>
      </c>
      <c r="K21" s="4">
        <v>-8.7123141758903354E-4</v>
      </c>
      <c r="L21" s="4">
        <v>-1.9665559947535053E-3</v>
      </c>
      <c r="M21" s="4">
        <v>-2.561911126769447E-3</v>
      </c>
      <c r="N21" s="4">
        <v>-2.6473806448417628E-3</v>
      </c>
      <c r="O21" s="4">
        <v>-3.5302301810993769E-3</v>
      </c>
      <c r="P21" s="4">
        <v>-2.7506078947607225E-3</v>
      </c>
      <c r="Q21" s="4">
        <v>-1.4628079179600628E-3</v>
      </c>
      <c r="R21" s="4">
        <v>-1.462053760121429E-3</v>
      </c>
      <c r="S21" s="4">
        <v>-1.2571279709064891E-3</v>
      </c>
      <c r="T21" s="4">
        <v>-1.5437501619060723E-3</v>
      </c>
      <c r="U21" s="4">
        <v>-2.6182689286163479E-3</v>
      </c>
      <c r="V21" s="4">
        <v>-3.3815459897015669E-3</v>
      </c>
      <c r="W21" s="4">
        <v>-3.1255848294682873E-3</v>
      </c>
      <c r="X21" s="4">
        <v>-5.1149298630916258E-3</v>
      </c>
      <c r="Y21" s="4">
        <v>-6.0166431097271175E-3</v>
      </c>
      <c r="Z21" s="4">
        <v>-6.8919020326083614E-3</v>
      </c>
      <c r="AA21" s="4">
        <v>-6.6016160560187411E-3</v>
      </c>
      <c r="AB21" s="4">
        <v>-7.2673534903617736E-3</v>
      </c>
      <c r="AC21" s="4">
        <v>-7.1373868979860795E-3</v>
      </c>
      <c r="AD21" s="4">
        <v>-8.0556456188540689E-3</v>
      </c>
      <c r="AE21">
        <f t="shared" si="0"/>
        <v>29</v>
      </c>
    </row>
    <row r="22" spans="1:31" x14ac:dyDescent="0.25">
      <c r="A22" t="s">
        <v>15</v>
      </c>
      <c r="B22" s="4">
        <v>2.5487461079415396E-3</v>
      </c>
      <c r="C22" s="4">
        <v>3.737161803140745E-3</v>
      </c>
      <c r="D22" s="4">
        <v>2.6128683371068337E-3</v>
      </c>
      <c r="E22" s="4">
        <v>3.058590942394072E-3</v>
      </c>
      <c r="F22" s="4">
        <v>2.5665304882311968E-3</v>
      </c>
      <c r="G22" s="4">
        <v>1.3513580668759449E-3</v>
      </c>
      <c r="H22" s="4">
        <v>1.741761917320622E-4</v>
      </c>
      <c r="I22" s="4">
        <v>7.3829581006967749E-4</v>
      </c>
      <c r="J22" s="4">
        <v>1.0410890087330937E-3</v>
      </c>
      <c r="K22" s="4">
        <v>7.2461424633633951E-4</v>
      </c>
      <c r="L22" s="4">
        <v>-2.5179251121391097E-4</v>
      </c>
      <c r="M22" s="4">
        <v>1.515943017066516E-3</v>
      </c>
      <c r="N22" s="4">
        <v>5.2857506897831892E-4</v>
      </c>
      <c r="O22" s="4">
        <v>2.0143707549216037E-3</v>
      </c>
      <c r="P22" s="4">
        <v>2.9166137599306078E-3</v>
      </c>
      <c r="Q22" s="4">
        <v>1.5886441702123743E-3</v>
      </c>
      <c r="R22" s="4">
        <v>1.0290363513513726E-3</v>
      </c>
      <c r="S22" s="4">
        <v>-1.6941719077174228E-4</v>
      </c>
      <c r="T22" s="4">
        <v>-2.77220428106879E-4</v>
      </c>
      <c r="U22" s="4">
        <v>1.8241891486937557E-4</v>
      </c>
      <c r="V22" s="4">
        <v>-3.7408416126433696E-4</v>
      </c>
      <c r="W22" s="4">
        <v>1.4171915566764219E-3</v>
      </c>
      <c r="X22" s="4">
        <v>3.7287452011429748E-4</v>
      </c>
      <c r="Y22" s="4">
        <v>-8.4369071708253118E-4</v>
      </c>
      <c r="Z22" s="4">
        <v>7.8651525642968662E-4</v>
      </c>
      <c r="AA22" s="4">
        <v>1.1193302458097428E-3</v>
      </c>
      <c r="AB22" s="4">
        <v>2.9586909049862595E-3</v>
      </c>
      <c r="AC22" s="4">
        <v>2.2506595151945644E-3</v>
      </c>
      <c r="AD22" s="4">
        <v>1.4954665050267344E-3</v>
      </c>
      <c r="AE22">
        <f t="shared" si="0"/>
        <v>5</v>
      </c>
    </row>
    <row r="23" spans="1:31" x14ac:dyDescent="0.25">
      <c r="A23" t="s">
        <v>16</v>
      </c>
      <c r="B23" s="4">
        <v>1.6725750706429222E-3</v>
      </c>
      <c r="C23" s="4">
        <v>1.1373982824680368E-3</v>
      </c>
      <c r="D23" s="4">
        <v>-6.8065217822877282E-5</v>
      </c>
      <c r="E23" s="4">
        <v>9.3512243530479474E-4</v>
      </c>
      <c r="F23" s="4">
        <v>1.7246671040516303E-5</v>
      </c>
      <c r="G23" s="4">
        <v>-9.6009582002012169E-4</v>
      </c>
      <c r="H23" s="4">
        <v>-6.4839416480281077E-4</v>
      </c>
      <c r="I23" s="4">
        <v>4.1763109160379775E-4</v>
      </c>
      <c r="J23" s="4">
        <v>-6.5937373080135681E-4</v>
      </c>
      <c r="K23" s="4">
        <v>-2.6531739220563141E-3</v>
      </c>
      <c r="L23" s="4">
        <v>-2.7867296636670262E-3</v>
      </c>
      <c r="M23" s="4">
        <v>-1.2596526431028557E-3</v>
      </c>
      <c r="N23" s="4">
        <v>-2.1911104977364771E-4</v>
      </c>
      <c r="O23" s="4">
        <v>-7.0556783426361114E-4</v>
      </c>
      <c r="P23" s="4">
        <v>1.1594578170537569E-3</v>
      </c>
      <c r="Q23" s="4">
        <v>3.898552645468118E-4</v>
      </c>
      <c r="R23" s="4">
        <v>5.8526102003881382E-4</v>
      </c>
      <c r="S23" s="4">
        <v>2.8450661143943648E-4</v>
      </c>
      <c r="T23" s="4">
        <v>7.0005594464172996E-4</v>
      </c>
      <c r="U23" s="4">
        <v>2.0715748787456744E-3</v>
      </c>
      <c r="V23" s="4">
        <v>-1.0532246935866115E-4</v>
      </c>
      <c r="W23" s="4">
        <v>2.4044117933830901E-3</v>
      </c>
      <c r="X23" s="4">
        <v>2.0116776855363802E-3</v>
      </c>
      <c r="Y23" s="4">
        <v>6.5838477768101326E-4</v>
      </c>
      <c r="Z23" s="4">
        <v>1.4059062795332392E-4</v>
      </c>
      <c r="AA23" s="4">
        <v>7.4875287644300898E-4</v>
      </c>
      <c r="AB23" s="4">
        <v>-5.5220956989363609E-4</v>
      </c>
      <c r="AC23" s="4">
        <v>4.3017238642496585E-4</v>
      </c>
      <c r="AD23" s="4">
        <v>-7.2414321324625042E-4</v>
      </c>
      <c r="AE23">
        <f t="shared" si="0"/>
        <v>12</v>
      </c>
    </row>
    <row r="24" spans="1:31" x14ac:dyDescent="0.25">
      <c r="A24" t="s">
        <v>17</v>
      </c>
      <c r="B24" s="4">
        <v>4.7228614786251049E-3</v>
      </c>
      <c r="C24" s="4">
        <v>1.3263428875406888E-3</v>
      </c>
      <c r="D24" s="4">
        <v>1.8029112660761877E-3</v>
      </c>
      <c r="E24" s="4">
        <v>1.7513380222489981E-5</v>
      </c>
      <c r="F24" s="4">
        <v>-1.9904050880164858E-3</v>
      </c>
      <c r="G24" s="4">
        <v>1.5261835137547E-3</v>
      </c>
      <c r="H24" s="4">
        <v>2.8877812118822052E-3</v>
      </c>
      <c r="I24" s="4">
        <v>2.7655894001398705E-4</v>
      </c>
      <c r="J24" s="4">
        <v>-1.0777002682385043E-3</v>
      </c>
      <c r="K24" s="4">
        <v>-2.5452048659682642E-3</v>
      </c>
      <c r="L24" s="4">
        <v>-1.5004625778413552E-3</v>
      </c>
      <c r="M24" s="4">
        <v>-2.6647087609030506E-3</v>
      </c>
      <c r="N24" s="4">
        <v>-1.9085702228490999E-3</v>
      </c>
      <c r="O24" s="4">
        <v>-2.1612982884745167E-3</v>
      </c>
      <c r="P24" s="4">
        <v>-3.5766462518024656E-5</v>
      </c>
      <c r="Q24" s="4">
        <v>5.6426646448933882E-4</v>
      </c>
      <c r="R24" s="4">
        <v>1.5203299516176715E-3</v>
      </c>
      <c r="S24" s="4">
        <v>1.7225607520167197E-3</v>
      </c>
      <c r="T24" s="4">
        <v>2.4689167077797851E-3</v>
      </c>
      <c r="U24" s="4">
        <v>-1.2364139656700951E-3</v>
      </c>
      <c r="V24" s="4">
        <v>5.9065880933638175E-4</v>
      </c>
      <c r="W24" s="4">
        <v>-2.0207732160231516E-3</v>
      </c>
      <c r="X24" s="4">
        <v>-2.1542297186268487E-3</v>
      </c>
      <c r="Y24" s="4">
        <v>-1.2133592890906904E-3</v>
      </c>
      <c r="Z24" s="4">
        <v>-3.5269660362034507E-3</v>
      </c>
      <c r="AA24" s="4">
        <v>-4.2063497240108659E-3</v>
      </c>
      <c r="AB24" s="4">
        <v>-2.3659414365081221E-3</v>
      </c>
      <c r="AC24" s="4">
        <v>-3.5052809237187703E-3</v>
      </c>
      <c r="AD24" s="4">
        <v>-2.4651217883462913E-3</v>
      </c>
      <c r="AE24">
        <f t="shared" si="0"/>
        <v>17</v>
      </c>
    </row>
    <row r="25" spans="1:31" x14ac:dyDescent="0.25">
      <c r="A25" t="s">
        <v>18</v>
      </c>
      <c r="B25" s="4">
        <v>5.2349890430774884E-3</v>
      </c>
      <c r="C25" s="4">
        <v>6.3846878363114862E-3</v>
      </c>
      <c r="D25" s="4">
        <v>4.2418441791973504E-3</v>
      </c>
      <c r="E25" s="4">
        <v>4.1122965854311763E-3</v>
      </c>
      <c r="F25" s="4">
        <v>2.7563035497620817E-3</v>
      </c>
      <c r="G25" s="4">
        <v>3.0796668301872792E-3</v>
      </c>
      <c r="H25" s="4">
        <v>2.713887524894148E-3</v>
      </c>
      <c r="I25" s="4">
        <v>2.6338666137961536E-3</v>
      </c>
      <c r="J25" s="4">
        <v>2.6443649799412594E-3</v>
      </c>
      <c r="K25" s="4">
        <v>1.1534526765782913E-3</v>
      </c>
      <c r="L25" s="4">
        <v>2.0959625440089462E-3</v>
      </c>
      <c r="M25" s="4">
        <v>3.0644192954769013E-3</v>
      </c>
      <c r="N25" s="4">
        <v>3.3263787885006429E-3</v>
      </c>
      <c r="O25" s="4">
        <v>4.7204661514596664E-3</v>
      </c>
      <c r="P25" s="4">
        <v>4.4295521998825261E-3</v>
      </c>
      <c r="Q25" s="4">
        <v>4.2584595887433623E-3</v>
      </c>
      <c r="R25" s="4">
        <v>3.0647456007303303E-3</v>
      </c>
      <c r="S25" s="4">
        <v>2.1797143582881276E-3</v>
      </c>
      <c r="T25" s="4">
        <v>3.0359894143870466E-3</v>
      </c>
      <c r="U25" s="4">
        <v>2.2000872032055456E-3</v>
      </c>
      <c r="V25" s="4">
        <v>1.0915579398542653E-3</v>
      </c>
      <c r="W25" s="4">
        <v>1.7097153171303128E-3</v>
      </c>
      <c r="X25" s="4">
        <v>-3.8553125480779486E-4</v>
      </c>
      <c r="Y25" s="4">
        <v>6.0380458013055036E-4</v>
      </c>
      <c r="Z25" s="4">
        <v>4.7345684001764683E-4</v>
      </c>
      <c r="AA25" s="4">
        <v>2.100756119060263E-3</v>
      </c>
      <c r="AB25" s="4">
        <v>5.644594767471872E-4</v>
      </c>
      <c r="AC25" s="4">
        <v>4.0051314066142458E-4</v>
      </c>
      <c r="AD25" s="4">
        <v>4.2528025007015333E-4</v>
      </c>
      <c r="AE25">
        <f t="shared" si="0"/>
        <v>1</v>
      </c>
    </row>
    <row r="26" spans="1:31" x14ac:dyDescent="0.25">
      <c r="A26" t="s">
        <v>19</v>
      </c>
      <c r="B26" s="4">
        <v>-2.8387034104286515E-4</v>
      </c>
      <c r="C26" s="4">
        <v>-3.5712053251086826E-3</v>
      </c>
      <c r="D26" s="4">
        <v>-1.2053315560235306E-3</v>
      </c>
      <c r="E26" s="4">
        <v>-9.9638922107023013E-4</v>
      </c>
      <c r="F26" s="4">
        <v>-2.9864491544670706E-3</v>
      </c>
      <c r="G26" s="4">
        <v>-3.0766117582851178E-3</v>
      </c>
      <c r="H26" s="4">
        <v>-3.4175307007868225E-3</v>
      </c>
      <c r="I26" s="4">
        <v>-3.7403156226614429E-3</v>
      </c>
      <c r="J26" s="4">
        <v>-5.5009742309064464E-3</v>
      </c>
      <c r="K26" s="4">
        <v>-6.7319762719373812E-3</v>
      </c>
      <c r="L26" s="4">
        <v>-3.7023585328670072E-3</v>
      </c>
      <c r="M26" s="4">
        <v>-2.5620989861568268E-3</v>
      </c>
      <c r="N26" s="4">
        <v>-1.1542077949601157E-3</v>
      </c>
      <c r="O26" s="4">
        <v>-2.4917287797459734E-3</v>
      </c>
      <c r="P26" s="4">
        <v>2.6772607633648721E-3</v>
      </c>
      <c r="Q26" s="4">
        <v>7.8462503064757171E-3</v>
      </c>
      <c r="R26" s="4">
        <v>4.008050398678571E-3</v>
      </c>
      <c r="S26" s="4">
        <v>3.6326600890216388E-3</v>
      </c>
      <c r="T26" s="4">
        <v>4.427006185557825E-3</v>
      </c>
      <c r="U26" s="4">
        <v>2.1893947478730416E-3</v>
      </c>
      <c r="V26" s="4">
        <v>8.8456821795341331E-4</v>
      </c>
      <c r="W26" s="4">
        <v>1.0734306997268836E-3</v>
      </c>
      <c r="X26" s="4">
        <v>-1.5391133669401908E-4</v>
      </c>
      <c r="Y26" s="4">
        <v>1.459339319637929E-4</v>
      </c>
      <c r="Z26" s="4">
        <v>-1.3636174688739957E-3</v>
      </c>
      <c r="AA26" s="4">
        <v>-5.2422956987157113E-3</v>
      </c>
      <c r="AB26" s="4">
        <v>-5.0144714874147166E-3</v>
      </c>
      <c r="AC26" s="4">
        <v>-3.9706717833828216E-3</v>
      </c>
      <c r="AD26" s="4">
        <v>-4.3805821241079063E-3</v>
      </c>
      <c r="AE26">
        <f t="shared" si="0"/>
        <v>20</v>
      </c>
    </row>
    <row r="27" spans="1:31" x14ac:dyDescent="0.25">
      <c r="A27" t="s">
        <v>20</v>
      </c>
      <c r="B27" s="4">
        <v>-4.1145098623530038E-3</v>
      </c>
      <c r="C27" s="4">
        <v>-1.3826766091941921E-3</v>
      </c>
      <c r="D27" s="4">
        <v>-3.3285566873582774E-3</v>
      </c>
      <c r="E27" s="4">
        <v>-2.3722794690951899E-3</v>
      </c>
      <c r="F27" s="4">
        <v>1.6011850065554588E-3</v>
      </c>
      <c r="G27" s="4">
        <v>1.7053983005798838E-3</v>
      </c>
      <c r="H27" s="4">
        <v>8.5934385432229015E-4</v>
      </c>
      <c r="I27" s="4">
        <v>3.704016301530077E-3</v>
      </c>
      <c r="J27" s="4">
        <v>6.345269053810762E-3</v>
      </c>
      <c r="K27" s="4">
        <v>5.4986531353755563E-3</v>
      </c>
      <c r="L27" s="4">
        <v>7.1144090726818991E-3</v>
      </c>
      <c r="M27" s="4">
        <v>7.1583173585136189E-3</v>
      </c>
      <c r="N27" s="4">
        <v>3.6088193402003281E-3</v>
      </c>
      <c r="O27" s="4">
        <v>2.5190728159684584E-3</v>
      </c>
      <c r="P27" s="4">
        <v>1.8406256295672241E-3</v>
      </c>
      <c r="Q27" s="4">
        <v>3.6468036413220159E-4</v>
      </c>
      <c r="R27" s="4">
        <v>8.2538538885456117E-4</v>
      </c>
      <c r="S27" s="4">
        <v>-2.0840082146490529E-3</v>
      </c>
      <c r="T27" s="4">
        <v>-2.4606938731154375E-3</v>
      </c>
      <c r="U27" s="4">
        <v>9.4904459078477702E-4</v>
      </c>
      <c r="V27" s="4">
        <v>-1.6409817888658632E-4</v>
      </c>
      <c r="W27" s="4">
        <v>8.5084338909745846E-4</v>
      </c>
      <c r="X27" s="4">
        <v>2.6209162970261407E-3</v>
      </c>
      <c r="Y27" s="4">
        <v>-3.7334258802283927E-4</v>
      </c>
      <c r="Z27" s="4">
        <v>3.5926620911324821E-3</v>
      </c>
      <c r="AA27" s="4">
        <v>4.2053577593841847E-3</v>
      </c>
      <c r="AB27" s="4">
        <v>5.0346511267511792E-3</v>
      </c>
      <c r="AC27" s="4">
        <v>5.9367684906534695E-3</v>
      </c>
      <c r="AD27" s="4">
        <v>5.7357497937983457E-3</v>
      </c>
      <c r="AE27">
        <f t="shared" si="0"/>
        <v>8</v>
      </c>
    </row>
    <row r="28" spans="1:31" x14ac:dyDescent="0.25">
      <c r="A28" t="s">
        <v>21</v>
      </c>
      <c r="B28" s="4">
        <v>1.7869731939608171E-3</v>
      </c>
      <c r="C28" s="4">
        <v>1.2300702416602686E-3</v>
      </c>
      <c r="D28" s="4">
        <v>2.1747305253801835E-3</v>
      </c>
      <c r="E28" s="4">
        <v>1.6535834024749801E-3</v>
      </c>
      <c r="F28" s="4">
        <v>1.0028816677251423E-3</v>
      </c>
      <c r="G28" s="4">
        <v>1.6927713011009539E-3</v>
      </c>
      <c r="H28" s="4">
        <v>2.0441802003237715E-3</v>
      </c>
      <c r="I28" s="4">
        <v>2.5877779742986993E-3</v>
      </c>
      <c r="J28" s="4">
        <v>3.9119182697751279E-3</v>
      </c>
      <c r="K28" s="4">
        <v>5.6730961882337349E-3</v>
      </c>
      <c r="L28" s="4">
        <v>5.9763576875289937E-3</v>
      </c>
      <c r="M28" s="4">
        <v>3.8163769704370083E-3</v>
      </c>
      <c r="N28" s="4">
        <v>2.0486269865591061E-3</v>
      </c>
      <c r="O28" s="4">
        <v>1.4581305267887018E-3</v>
      </c>
      <c r="P28" s="4">
        <v>-8.8866749903037333E-4</v>
      </c>
      <c r="Q28" s="4">
        <v>-2.4691591479304802E-3</v>
      </c>
      <c r="R28" s="4">
        <v>-1.8394547494309348E-3</v>
      </c>
      <c r="S28" s="4">
        <v>7.4395624036652762E-4</v>
      </c>
      <c r="T28" s="4">
        <v>3.3515581449191593E-3</v>
      </c>
      <c r="U28" s="4">
        <v>3.7451734250232866E-3</v>
      </c>
      <c r="V28" s="4">
        <v>3.3704088581276012E-3</v>
      </c>
      <c r="W28" s="4">
        <v>1.8290275330630267E-3</v>
      </c>
      <c r="X28" s="4">
        <v>1.2583547855033344E-3</v>
      </c>
      <c r="Y28" s="4">
        <v>3.0435914782123147E-4</v>
      </c>
      <c r="Z28" s="4">
        <v>-1.2831199920915457E-3</v>
      </c>
      <c r="AA28" s="4">
        <v>-1.0570975862550012E-4</v>
      </c>
      <c r="AB28" s="4">
        <v>-1.2622370975281785E-3</v>
      </c>
      <c r="AC28" s="4">
        <v>-1.0423436811348539E-3</v>
      </c>
      <c r="AD28" s="4">
        <v>-2.1967136331671553E-3</v>
      </c>
      <c r="AE28">
        <f t="shared" si="0"/>
        <v>8</v>
      </c>
    </row>
    <row r="29" spans="1:31" x14ac:dyDescent="0.25">
      <c r="A29" t="s">
        <v>22</v>
      </c>
      <c r="B29" s="4">
        <v>-5.8194206246427026E-3</v>
      </c>
      <c r="C29" s="4">
        <v>-1.9241607775104036E-3</v>
      </c>
      <c r="D29" s="4">
        <v>-1.1388345233685618E-3</v>
      </c>
      <c r="E29" s="4">
        <v>1.038964742175271E-3</v>
      </c>
      <c r="F29" s="4">
        <v>1.2370758561719528E-5</v>
      </c>
      <c r="G29" s="4">
        <v>1.1581209782901612E-3</v>
      </c>
      <c r="H29" s="4">
        <v>9.3614772757741446E-4</v>
      </c>
      <c r="I29" s="4">
        <v>9.8426381784384081E-4</v>
      </c>
      <c r="J29" s="4">
        <v>4.7632840495880215E-4</v>
      </c>
      <c r="K29" s="4">
        <v>2.520550890546449E-3</v>
      </c>
      <c r="L29" s="4">
        <v>-2.2132672503827596E-4</v>
      </c>
      <c r="M29" s="4">
        <v>-2.536811638126048E-3</v>
      </c>
      <c r="N29" s="4">
        <v>-4.9332086553303877E-3</v>
      </c>
      <c r="O29" s="4">
        <v>-4.6811876572613112E-3</v>
      </c>
      <c r="P29" s="4">
        <v>-2.4324053789968971E-3</v>
      </c>
      <c r="Q29" s="4">
        <v>-3.7735446373987039E-4</v>
      </c>
      <c r="R29" s="4">
        <v>2.1299536345834066E-3</v>
      </c>
      <c r="S29" s="4">
        <v>4.2342028050046387E-3</v>
      </c>
      <c r="T29" s="4">
        <v>3.1150426905716677E-3</v>
      </c>
      <c r="U29" s="4">
        <v>4.3796943244741445E-3</v>
      </c>
      <c r="V29" s="4">
        <v>4.7063764756468569E-3</v>
      </c>
      <c r="W29" s="4">
        <v>5.1578050045698936E-3</v>
      </c>
      <c r="X29" s="4">
        <v>5.0092641156023431E-3</v>
      </c>
      <c r="Y29" s="4">
        <v>2.7608832934409326E-3</v>
      </c>
      <c r="Z29" s="4">
        <v>2.1452054907374553E-3</v>
      </c>
      <c r="AA29" s="4">
        <v>3.4946567300594088E-3</v>
      </c>
      <c r="AB29" s="4">
        <v>1.5596862269725916E-3</v>
      </c>
      <c r="AC29" s="4">
        <v>-4.5892078097860502E-5</v>
      </c>
      <c r="AD29" s="4">
        <v>-1.0032077411610901E-3</v>
      </c>
      <c r="AE29">
        <f t="shared" si="0"/>
        <v>11</v>
      </c>
    </row>
    <row r="30" spans="1:31" x14ac:dyDescent="0.25">
      <c r="A30" t="s">
        <v>23</v>
      </c>
      <c r="B30" s="4">
        <v>-1.7010722767892012E-3</v>
      </c>
      <c r="C30" s="4">
        <v>-2.9152490698439414E-3</v>
      </c>
      <c r="D30" s="4">
        <v>-2.5863638295182279E-3</v>
      </c>
      <c r="E30" s="4">
        <v>9.4937365855327773E-6</v>
      </c>
      <c r="F30" s="4">
        <v>5.6663792416326712E-4</v>
      </c>
      <c r="G30" s="4">
        <v>-2.8399788942132503E-4</v>
      </c>
      <c r="H30" s="4">
        <v>-1.2942662350402198E-3</v>
      </c>
      <c r="I30" s="4">
        <v>8.9091803248643507E-5</v>
      </c>
      <c r="J30" s="4">
        <v>7.1779025199890704E-4</v>
      </c>
      <c r="K30" s="4">
        <v>-5.4846898799636446E-5</v>
      </c>
      <c r="L30" s="4">
        <v>-1.2494335521432867E-3</v>
      </c>
      <c r="M30" s="4">
        <v>-1.1722022710323298E-3</v>
      </c>
      <c r="N30" s="4">
        <v>-2.5238728427171807E-3</v>
      </c>
      <c r="O30" s="4">
        <v>-4.0334891375533354E-3</v>
      </c>
      <c r="P30" s="4">
        <v>-5.3513397076183668E-3</v>
      </c>
      <c r="Q30" s="4">
        <v>-7.1193267802730576E-3</v>
      </c>
      <c r="R30" s="4">
        <v>-8.8950064893104225E-3</v>
      </c>
      <c r="S30" s="4">
        <v>-7.9654333195725846E-3</v>
      </c>
      <c r="T30" s="4">
        <v>-5.6686615919624402E-3</v>
      </c>
      <c r="U30" s="4">
        <v>-1.8966151382770525E-3</v>
      </c>
      <c r="V30" s="4">
        <v>-8.5965338848228371E-4</v>
      </c>
      <c r="W30" s="4">
        <v>-4.4755209713517153E-4</v>
      </c>
      <c r="X30" s="4">
        <v>-4.8997448461401451E-4</v>
      </c>
      <c r="Y30" s="4">
        <v>-1.4708972473208657E-3</v>
      </c>
      <c r="Z30" s="4">
        <v>1.1434918153264745E-4</v>
      </c>
      <c r="AA30" s="4">
        <v>8.2357882673068841E-4</v>
      </c>
      <c r="AB30" s="4">
        <v>-1.8262456559008382E-4</v>
      </c>
      <c r="AC30" s="4">
        <v>-1.4668649721255604E-3</v>
      </c>
      <c r="AD30" s="4">
        <v>-2.3488714590534907E-3</v>
      </c>
      <c r="AE30">
        <f t="shared" si="0"/>
        <v>23</v>
      </c>
    </row>
    <row r="31" spans="1:31" x14ac:dyDescent="0.25">
      <c r="A31" t="s">
        <v>24</v>
      </c>
      <c r="B31" s="4">
        <v>3.1706908921904121E-3</v>
      </c>
      <c r="C31" s="4">
        <v>4.7969641437327331E-3</v>
      </c>
      <c r="D31" s="4">
        <v>3.9746164080567848E-3</v>
      </c>
      <c r="E31" s="4">
        <v>3.0993230892672058E-3</v>
      </c>
      <c r="F31" s="4">
        <v>3.8584798518614691E-3</v>
      </c>
      <c r="G31" s="4">
        <v>2.7673423058073529E-3</v>
      </c>
      <c r="H31" s="4">
        <v>2.6335878758120515E-3</v>
      </c>
      <c r="I31" s="4">
        <v>4.7748598783588902E-3</v>
      </c>
      <c r="J31" s="4">
        <v>4.9677049981630946E-3</v>
      </c>
      <c r="K31" s="4">
        <v>4.3133615296634051E-3</v>
      </c>
      <c r="L31" s="4">
        <v>1.7825530189595718E-3</v>
      </c>
      <c r="M31" s="4">
        <v>9.0605508280757494E-4</v>
      </c>
      <c r="N31" s="4">
        <v>2.922544839579811E-4</v>
      </c>
      <c r="O31" s="4">
        <v>-3.3188773848033602E-4</v>
      </c>
      <c r="P31" s="4">
        <v>1.7378135701015393E-3</v>
      </c>
      <c r="Q31" s="4">
        <v>1.3120022564729363E-3</v>
      </c>
      <c r="R31" s="4">
        <v>6.4666294374764383E-4</v>
      </c>
      <c r="S31" s="4">
        <v>-2.1987489309778295E-5</v>
      </c>
      <c r="T31" s="4">
        <v>-8.4764377452105561E-4</v>
      </c>
      <c r="U31" s="4">
        <v>1.3811130019691451E-3</v>
      </c>
      <c r="V31" s="4">
        <v>4.6459258372579312E-4</v>
      </c>
      <c r="W31" s="4">
        <v>1.8642491864249186E-3</v>
      </c>
      <c r="X31" s="4">
        <v>1.7635254404565922E-3</v>
      </c>
      <c r="Y31" s="4">
        <v>8.9974351991182295E-4</v>
      </c>
      <c r="Z31" s="4">
        <v>2.5753090534977922E-3</v>
      </c>
      <c r="AA31" s="4">
        <v>3.4195056973663255E-3</v>
      </c>
      <c r="AB31" s="4">
        <v>2.9411326377201518E-3</v>
      </c>
      <c r="AC31" s="4">
        <v>1.4969435322803855E-3</v>
      </c>
      <c r="AD31" s="4">
        <v>-4.2499600624320373E-4</v>
      </c>
      <c r="AE31">
        <f t="shared" si="0"/>
        <v>4</v>
      </c>
    </row>
    <row r="32" spans="1:31" x14ac:dyDescent="0.25">
      <c r="A32" t="s">
        <v>25</v>
      </c>
      <c r="B32" s="4">
        <v>1.3598685203171843E-3</v>
      </c>
      <c r="C32" s="4">
        <v>3.8096602564520014E-3</v>
      </c>
      <c r="D32" s="4">
        <v>5.5292783521581979E-3</v>
      </c>
      <c r="E32" s="4">
        <v>4.8305152199149687E-3</v>
      </c>
      <c r="F32" s="4">
        <v>2.5288917991067679E-3</v>
      </c>
      <c r="G32" s="4">
        <v>3.1335261467886522E-3</v>
      </c>
      <c r="H32" s="4">
        <v>2.6085295402796045E-3</v>
      </c>
      <c r="I32" s="4">
        <v>6.1908892622384443E-4</v>
      </c>
      <c r="J32" s="4">
        <v>2.16867687255866E-4</v>
      </c>
      <c r="K32" s="4">
        <v>-2.6347820011915321E-3</v>
      </c>
      <c r="L32" s="4">
        <v>-2.1531041782768857E-3</v>
      </c>
      <c r="M32" s="4">
        <v>-9.0760357667185902E-4</v>
      </c>
      <c r="N32" s="4">
        <v>2.5342016043896393E-3</v>
      </c>
      <c r="O32" s="4">
        <v>1.0215187942819906E-3</v>
      </c>
      <c r="P32" s="4">
        <v>-5.6482599248094366E-3</v>
      </c>
      <c r="Q32" s="4">
        <v>1.9922732524801576E-3</v>
      </c>
      <c r="R32" s="4">
        <v>1.5957199093795458E-4</v>
      </c>
      <c r="S32" s="4">
        <v>-2.0022223477273332E-3</v>
      </c>
      <c r="T32" s="4">
        <v>-1.2810417014837237E-3</v>
      </c>
      <c r="U32" s="4">
        <v>-7.1264704446722315E-4</v>
      </c>
      <c r="V32" s="4">
        <v>-1.7518437324509331E-3</v>
      </c>
      <c r="W32" s="4">
        <v>-8.8789147218772103E-4</v>
      </c>
      <c r="X32" s="4">
        <v>-2.0395747061965545E-3</v>
      </c>
      <c r="Y32" s="4">
        <v>-2.9372717999179114E-3</v>
      </c>
      <c r="Z32" s="4">
        <v>-2.150669964962573E-3</v>
      </c>
      <c r="AA32" s="4">
        <v>-1.7835915595391552E-3</v>
      </c>
      <c r="AB32" s="4">
        <v>-4.1816660725976819E-3</v>
      </c>
      <c r="AC32" s="4">
        <v>-3.2542386063933535E-3</v>
      </c>
      <c r="AD32" s="4">
        <v>-4.5053651048090025E-3</v>
      </c>
      <c r="AE32">
        <f t="shared" si="0"/>
        <v>16</v>
      </c>
    </row>
    <row r="33" spans="1:31" x14ac:dyDescent="0.25">
      <c r="A33" t="s">
        <v>26</v>
      </c>
      <c r="B33" s="4">
        <v>1.8637540356458953E-3</v>
      </c>
      <c r="C33" s="4">
        <v>3.9055905116943445E-3</v>
      </c>
      <c r="D33" s="4">
        <v>4.363046886528138E-3</v>
      </c>
      <c r="E33" s="4">
        <v>4.8662989015516413E-3</v>
      </c>
      <c r="F33" s="4">
        <v>3.8986643961858775E-3</v>
      </c>
      <c r="G33" s="4">
        <v>3.821581775330111E-3</v>
      </c>
      <c r="H33" s="4">
        <v>2.0221614844348119E-3</v>
      </c>
      <c r="I33" s="4">
        <v>1.8238540916726662E-3</v>
      </c>
      <c r="J33" s="4">
        <v>2.8517763935169776E-3</v>
      </c>
      <c r="K33" s="4">
        <v>1.7981652292642829E-3</v>
      </c>
      <c r="L33" s="4">
        <v>1.8419763623075706E-3</v>
      </c>
      <c r="M33" s="4">
        <v>1.7405749232544683E-3</v>
      </c>
      <c r="N33" s="4">
        <v>1.9497462914299208E-3</v>
      </c>
      <c r="O33" s="4">
        <v>2.4128155810067909E-3</v>
      </c>
      <c r="P33" s="4">
        <v>3.636199474566333E-3</v>
      </c>
      <c r="Q33" s="4">
        <v>1.98037751618563E-3</v>
      </c>
      <c r="R33" s="4">
        <v>5.0374634889726114E-4</v>
      </c>
      <c r="S33" s="4">
        <v>6.8718198931289195E-4</v>
      </c>
      <c r="T33" s="4">
        <v>7.9602369282110992E-4</v>
      </c>
      <c r="U33" s="4">
        <v>-8.5989384080189602E-4</v>
      </c>
      <c r="V33" s="4">
        <v>-7.6740314966341062E-4</v>
      </c>
      <c r="W33" s="4">
        <v>-4.8788364207462062E-5</v>
      </c>
      <c r="X33" s="4">
        <v>-3.4684822361913945E-4</v>
      </c>
      <c r="Y33" s="4">
        <v>2.4211396685662793E-4</v>
      </c>
      <c r="Z33" s="4">
        <v>7.1435496298110528E-5</v>
      </c>
      <c r="AA33" s="4">
        <v>1.2652297080597776E-3</v>
      </c>
      <c r="AB33" s="4">
        <v>6.9984170519859503E-4</v>
      </c>
      <c r="AC33" s="4">
        <v>4.4743817566674166E-4</v>
      </c>
      <c r="AD33" s="4">
        <v>6.6656081166359285E-4</v>
      </c>
      <c r="AE33">
        <f t="shared" si="0"/>
        <v>4</v>
      </c>
    </row>
    <row r="34" spans="1:31" x14ac:dyDescent="0.25">
      <c r="A34" t="s">
        <v>27</v>
      </c>
      <c r="B34" s="4">
        <v>1.3006173848035211E-2</v>
      </c>
      <c r="C34" s="4">
        <v>1.6906456452440408E-2</v>
      </c>
      <c r="D34" s="4">
        <v>1.391704772868781E-2</v>
      </c>
      <c r="E34" s="4">
        <v>1.2176150652084917E-2</v>
      </c>
      <c r="F34" s="4">
        <v>5.7105094096760898E-3</v>
      </c>
      <c r="G34" s="4">
        <v>-1.2114174382513612E-3</v>
      </c>
      <c r="H34" s="4">
        <v>-1.8982155863073562E-3</v>
      </c>
      <c r="I34" s="4">
        <v>8.741606523125471E-4</v>
      </c>
      <c r="J34" s="4">
        <v>2.4944460925628593E-3</v>
      </c>
      <c r="K34" s="4">
        <v>-6.5315701784004289E-5</v>
      </c>
      <c r="L34" s="4">
        <v>1.7156446032268249E-3</v>
      </c>
      <c r="M34" s="4">
        <v>4.8981996697892325E-3</v>
      </c>
      <c r="N34" s="4">
        <v>7.2200039274726716E-3</v>
      </c>
      <c r="O34" s="4">
        <v>6.6132950780535176E-3</v>
      </c>
      <c r="P34" s="4">
        <v>8.391322582854013E-3</v>
      </c>
      <c r="Q34" s="4">
        <v>7.4276551462435217E-3</v>
      </c>
      <c r="R34" s="4">
        <v>7.0962666240389164E-3</v>
      </c>
      <c r="S34" s="4">
        <v>2.3715611072245295E-3</v>
      </c>
      <c r="T34" s="4">
        <v>2.0181427543439854E-3</v>
      </c>
      <c r="U34" s="4">
        <v>3.9506222684283308E-3</v>
      </c>
      <c r="V34" s="4">
        <v>3.5588330235644871E-3</v>
      </c>
      <c r="W34" s="4">
        <v>7.1521896734410978E-3</v>
      </c>
      <c r="X34" s="4">
        <v>5.3532092632508936E-3</v>
      </c>
      <c r="Y34" s="4">
        <v>5.7555954733600808E-3</v>
      </c>
      <c r="Z34" s="4">
        <v>7.7896645160664864E-3</v>
      </c>
      <c r="AA34" s="4">
        <v>9.4210262182419392E-3</v>
      </c>
      <c r="AB34" s="4">
        <v>5.8631965095999284E-3</v>
      </c>
      <c r="AC34" s="4">
        <v>6.5331346803312812E-3</v>
      </c>
      <c r="AD34" s="4">
        <v>9.2979965854392433E-3</v>
      </c>
      <c r="AE34">
        <f t="shared" si="0"/>
        <v>3</v>
      </c>
    </row>
    <row r="35" spans="1:31" x14ac:dyDescent="0.25">
      <c r="A35" t="s">
        <v>28</v>
      </c>
      <c r="B35" s="4">
        <v>2.0880330314003211E-3</v>
      </c>
      <c r="C35" s="4">
        <v>1.3240471166097406E-3</v>
      </c>
      <c r="D35" s="4">
        <v>1.4481437402048736E-3</v>
      </c>
      <c r="E35" s="4">
        <v>3.9415549779705803E-3</v>
      </c>
      <c r="F35" s="4">
        <v>3.243914221246568E-3</v>
      </c>
      <c r="G35" s="4">
        <v>3.9324731250659964E-4</v>
      </c>
      <c r="H35" s="4">
        <v>-1.7703464553521884E-3</v>
      </c>
      <c r="I35" s="4">
        <v>-1.8118788220259454E-3</v>
      </c>
      <c r="J35" s="4">
        <v>-2.0199582682024352E-3</v>
      </c>
      <c r="K35" s="4">
        <v>-2.424590507442162E-3</v>
      </c>
      <c r="L35" s="4">
        <v>-8.3077560791583027E-4</v>
      </c>
      <c r="M35" s="4">
        <v>-3.5602933356991307E-4</v>
      </c>
      <c r="N35" s="4">
        <v>-7.9222248700160807E-4</v>
      </c>
      <c r="O35" s="4">
        <v>-2.4290563374539239E-4</v>
      </c>
      <c r="P35" s="4">
        <v>-8.1621136275882868E-4</v>
      </c>
      <c r="Q35" s="4">
        <v>-1.4761326348086512E-3</v>
      </c>
      <c r="R35" s="4">
        <v>-3.1095494262881308E-5</v>
      </c>
      <c r="S35" s="4">
        <v>1.1555251460135506E-3</v>
      </c>
      <c r="T35" s="4">
        <v>2.0213365781691192E-3</v>
      </c>
      <c r="U35" s="4">
        <v>6.8102652450738994E-4</v>
      </c>
      <c r="V35" s="4">
        <v>1.2548114686508985E-3</v>
      </c>
      <c r="W35" s="4">
        <v>1.2742145265850673E-3</v>
      </c>
      <c r="X35" s="4">
        <v>1.8549554537351813E-3</v>
      </c>
      <c r="Y35" s="4">
        <v>1.020237186528401E-3</v>
      </c>
      <c r="Z35" s="4">
        <v>2.1489816120956059E-3</v>
      </c>
      <c r="AA35" s="4">
        <v>6.2313694903127906E-4</v>
      </c>
      <c r="AB35" s="4">
        <v>-5.9989629618810245E-5</v>
      </c>
      <c r="AC35" s="4">
        <v>-1.2583666058689845E-3</v>
      </c>
      <c r="AD35" s="4">
        <v>-1.7003256283986462E-3</v>
      </c>
      <c r="AE35">
        <f t="shared" si="0"/>
        <v>14</v>
      </c>
    </row>
    <row r="36" spans="1:31" x14ac:dyDescent="0.25">
      <c r="A36" t="s">
        <v>29</v>
      </c>
      <c r="B36" s="4">
        <v>2.6539405321885208E-2</v>
      </c>
      <c r="C36" s="4">
        <v>2.9811745737664149E-2</v>
      </c>
      <c r="D36" s="4">
        <v>4.7755435841603806E-2</v>
      </c>
      <c r="E36" s="4">
        <v>3.9195196720917536E-2</v>
      </c>
      <c r="F36" s="4">
        <v>3.7906240107590097E-2</v>
      </c>
      <c r="G36" s="4">
        <v>4.2804971247447351E-2</v>
      </c>
      <c r="H36" s="4">
        <v>3.4228797380106257E-2</v>
      </c>
      <c r="I36" s="4">
        <v>2.7134455879655843E-2</v>
      </c>
      <c r="J36" s="4">
        <v>2.7752662800185238E-2</v>
      </c>
      <c r="K36" s="4">
        <v>3.0332534600207312E-2</v>
      </c>
      <c r="L36" s="4">
        <v>2.7367597780300984E-2</v>
      </c>
      <c r="M36" s="4">
        <v>2.5747658632172085E-2</v>
      </c>
      <c r="N36" s="4">
        <v>3.4660061939439574E-2</v>
      </c>
      <c r="O36" s="4">
        <v>2.7741222841042523E-2</v>
      </c>
      <c r="P36" s="4">
        <v>2.7441211795404628E-2</v>
      </c>
      <c r="Q36" s="4">
        <v>2.0814315798262789E-2</v>
      </c>
      <c r="R36" s="4">
        <v>1.0099359954086375E-2</v>
      </c>
      <c r="S36" s="4">
        <v>2.2832885479586291E-3</v>
      </c>
      <c r="T36" s="4">
        <v>-1.3495854601021456E-3</v>
      </c>
      <c r="U36" s="4">
        <v>-1.8360892556955955E-3</v>
      </c>
      <c r="V36" s="4">
        <v>6.2853975173914551E-3</v>
      </c>
      <c r="W36" s="4">
        <v>6.715925776140665E-3</v>
      </c>
      <c r="X36" s="4">
        <v>9.931738205430694E-3</v>
      </c>
      <c r="Y36" s="4">
        <v>1.2603341332808313E-2</v>
      </c>
      <c r="Z36" s="4">
        <v>1.3186540427835711E-2</v>
      </c>
      <c r="AA36" s="4">
        <v>1.3969252163429017E-2</v>
      </c>
      <c r="AB36" s="4">
        <v>1.5957419963076574E-2</v>
      </c>
      <c r="AC36" s="4">
        <v>1.6394097121975766E-2</v>
      </c>
      <c r="AD36" s="4">
        <v>1.2865398310000968E-2</v>
      </c>
      <c r="AE36">
        <f t="shared" si="0"/>
        <v>2</v>
      </c>
    </row>
    <row r="37" spans="1:31" x14ac:dyDescent="0.25">
      <c r="A37" t="s">
        <v>30</v>
      </c>
      <c r="B37" s="4">
        <v>-1.371927951654668E-3</v>
      </c>
      <c r="C37" s="4">
        <v>2.6302310325925795E-3</v>
      </c>
      <c r="D37" s="4">
        <v>4.4000773444134254E-3</v>
      </c>
      <c r="E37" s="4">
        <v>6.4268838262640845E-3</v>
      </c>
      <c r="F37" s="4">
        <v>8.4936531087678145E-3</v>
      </c>
      <c r="G37" s="4">
        <v>6.4977705925036069E-3</v>
      </c>
      <c r="H37" s="4">
        <v>7.9051315986956115E-3</v>
      </c>
      <c r="I37" s="4">
        <v>7.4379580251741082E-3</v>
      </c>
      <c r="J37" s="4">
        <v>9.4018340367557299E-3</v>
      </c>
      <c r="K37" s="4">
        <v>1.027181076843077E-2</v>
      </c>
      <c r="L37" s="4">
        <v>8.3537242825369919E-3</v>
      </c>
      <c r="M37" s="4">
        <v>5.8467523025865446E-3</v>
      </c>
      <c r="N37" s="4">
        <v>5.598426388258435E-3</v>
      </c>
      <c r="O37" s="4">
        <v>3.4404432733028721E-3</v>
      </c>
      <c r="P37" s="4">
        <v>4.38799431228623E-3</v>
      </c>
      <c r="Q37" s="4">
        <v>1.0105370413305836E-3</v>
      </c>
      <c r="R37" s="4">
        <v>6.1223125630461466E-4</v>
      </c>
      <c r="S37" s="4">
        <v>-1.0870708965533948E-3</v>
      </c>
      <c r="T37" s="4">
        <v>-1.0641508235256746E-3</v>
      </c>
      <c r="U37" s="4">
        <v>1.0684937124422942E-3</v>
      </c>
      <c r="V37" s="4">
        <v>1.9243527177222207E-3</v>
      </c>
      <c r="W37" s="4">
        <v>7.6471471913530621E-4</v>
      </c>
      <c r="X37" s="4">
        <v>4.5544545503860548E-3</v>
      </c>
      <c r="Y37" s="4">
        <v>2.2229600444292215E-3</v>
      </c>
      <c r="Z37" s="4">
        <v>4.2781948141280618E-3</v>
      </c>
      <c r="AA37" s="4">
        <v>5.1254229013450977E-3</v>
      </c>
      <c r="AB37" s="4">
        <v>3.9632848166647533E-3</v>
      </c>
      <c r="AC37" s="4">
        <v>4.6049485485556403E-3</v>
      </c>
      <c r="AD37" s="4">
        <v>4.8185493205015056E-3</v>
      </c>
      <c r="AE37">
        <f t="shared" si="0"/>
        <v>3</v>
      </c>
    </row>
    <row r="38" spans="1:31" x14ac:dyDescent="0.25">
      <c r="A38" t="s">
        <v>31</v>
      </c>
      <c r="B38" s="4">
        <v>-5.7872837440888034E-4</v>
      </c>
      <c r="C38" s="4">
        <v>2.3136653477156833E-4</v>
      </c>
      <c r="D38" s="4">
        <v>7.2415193304139623E-4</v>
      </c>
      <c r="E38" s="4">
        <v>9.1560329142530508E-4</v>
      </c>
      <c r="F38" s="4">
        <v>7.0705834737347405E-4</v>
      </c>
      <c r="G38" s="4">
        <v>9.0475203878114961E-4</v>
      </c>
      <c r="H38" s="4">
        <v>8.8178267519164132E-4</v>
      </c>
      <c r="I38" s="4">
        <v>1.2395728002240756E-3</v>
      </c>
      <c r="J38" s="4">
        <v>1.4065251335420063E-3</v>
      </c>
      <c r="K38" s="4">
        <v>2.5459034191184014E-3</v>
      </c>
      <c r="L38" s="4">
        <v>2.3046672840562805E-3</v>
      </c>
      <c r="M38" s="4">
        <v>3.2891344671912346E-4</v>
      </c>
      <c r="N38" s="4">
        <v>-1.5915081671367772E-3</v>
      </c>
      <c r="O38" s="4">
        <v>-3.1614984262190444E-3</v>
      </c>
      <c r="P38" s="4">
        <v>-4.1852464927460368E-3</v>
      </c>
      <c r="Q38" s="4">
        <v>-3.5846073847297603E-3</v>
      </c>
      <c r="R38" s="4">
        <v>-1.8394565515866992E-3</v>
      </c>
      <c r="S38" s="4">
        <v>-7.6501743784652043E-4</v>
      </c>
      <c r="T38" s="4">
        <v>5.3371840809742842E-5</v>
      </c>
      <c r="U38" s="4">
        <v>-7.4481919383379718E-4</v>
      </c>
      <c r="V38" s="4">
        <v>-2.0627391671929891E-3</v>
      </c>
      <c r="W38" s="4">
        <v>-2.1297423338489528E-3</v>
      </c>
      <c r="X38" s="4">
        <v>-2.6469263716211921E-3</v>
      </c>
      <c r="Y38" s="4">
        <v>-3.1255367346706324E-3</v>
      </c>
      <c r="Z38" s="4">
        <v>-3.2301005872172254E-3</v>
      </c>
      <c r="AA38" s="4">
        <v>-1.3691198505586919E-3</v>
      </c>
      <c r="AB38" s="4">
        <v>-2.6467834071601201E-3</v>
      </c>
      <c r="AC38" s="4">
        <v>-2.7260161970730106E-3</v>
      </c>
      <c r="AD38" s="4">
        <v>-3.0309546748052973E-3</v>
      </c>
      <c r="AE38">
        <f t="shared" si="0"/>
        <v>17</v>
      </c>
    </row>
    <row r="39" spans="1:31" x14ac:dyDescent="0.25">
      <c r="A39" t="s">
        <v>32</v>
      </c>
      <c r="B39" s="4">
        <v>1.1075954480962092E-2</v>
      </c>
      <c r="C39" s="4">
        <v>1.1627472831366207E-2</v>
      </c>
      <c r="D39" s="4">
        <v>1.4415531872841961E-2</v>
      </c>
      <c r="E39" s="4">
        <v>9.7044955387160046E-3</v>
      </c>
      <c r="F39" s="4">
        <v>6.0040712619426157E-3</v>
      </c>
      <c r="G39" s="4">
        <v>1.9629811061603621E-4</v>
      </c>
      <c r="H39" s="4">
        <v>-1.789255867074555E-3</v>
      </c>
      <c r="I39" s="4">
        <v>-4.628261371507735E-3</v>
      </c>
      <c r="J39" s="4">
        <v>-3.7612140752886739E-3</v>
      </c>
      <c r="K39" s="4">
        <v>-2.2314342800590068E-3</v>
      </c>
      <c r="L39" s="4">
        <v>5.0256038354069624E-3</v>
      </c>
      <c r="M39" s="4">
        <v>3.8314134806268917E-3</v>
      </c>
      <c r="N39" s="4">
        <v>5.8004808039736188E-3</v>
      </c>
      <c r="O39" s="4">
        <v>6.4230788561089611E-3</v>
      </c>
      <c r="P39" s="4">
        <v>7.0893649602365699E-3</v>
      </c>
      <c r="Q39" s="4">
        <v>5.4971810715174598E-3</v>
      </c>
      <c r="R39" s="4">
        <v>1.419376033955177E-3</v>
      </c>
      <c r="S39" s="4">
        <v>4.3025352047370725E-3</v>
      </c>
      <c r="T39" s="4">
        <v>6.5664830881052554E-3</v>
      </c>
      <c r="U39" s="4">
        <v>2.2643457808578264E-3</v>
      </c>
      <c r="V39" s="4">
        <v>-1.6580902548989358E-3</v>
      </c>
      <c r="W39" s="4">
        <v>-2.3408367521428929E-3</v>
      </c>
      <c r="X39" s="4">
        <v>-5.6822498498446845E-3</v>
      </c>
      <c r="Y39" s="4">
        <v>-4.0952313518664877E-3</v>
      </c>
      <c r="Z39" s="4">
        <v>-2.176002633403363E-3</v>
      </c>
      <c r="AA39" s="4">
        <v>-2.5476032888024449E-3</v>
      </c>
      <c r="AB39" s="4">
        <v>-1.6460854225159639E-3</v>
      </c>
      <c r="AC39" s="4">
        <v>7.9426713931053986E-4</v>
      </c>
      <c r="AD39" s="4">
        <v>1.8612767749045787E-3</v>
      </c>
      <c r="AE39">
        <f t="shared" si="0"/>
        <v>11</v>
      </c>
    </row>
    <row r="40" spans="1:31" x14ac:dyDescent="0.25">
      <c r="A40" t="s">
        <v>33</v>
      </c>
      <c r="B40" s="4">
        <v>-3.4908943736252159E-3</v>
      </c>
      <c r="C40" s="4">
        <v>-2.7340637177683908E-3</v>
      </c>
      <c r="D40" s="4">
        <v>-4.8956503499809284E-3</v>
      </c>
      <c r="E40" s="4">
        <v>-5.6975359490664193E-3</v>
      </c>
      <c r="F40" s="4">
        <v>-5.5715684471264355E-3</v>
      </c>
      <c r="G40" s="4">
        <v>-5.5135963020645374E-3</v>
      </c>
      <c r="H40" s="4">
        <v>-4.1190334831606168E-3</v>
      </c>
      <c r="I40" s="4">
        <v>-2.6901895154962797E-3</v>
      </c>
      <c r="J40" s="4">
        <v>-2.7661891993748231E-3</v>
      </c>
      <c r="K40" s="4">
        <v>-2.3678000252566741E-3</v>
      </c>
      <c r="L40" s="4">
        <v>-3.4988892722698003E-3</v>
      </c>
      <c r="M40" s="4">
        <v>-4.597170753458172E-3</v>
      </c>
      <c r="N40" s="4">
        <v>-6.85770195656203E-3</v>
      </c>
      <c r="O40" s="4">
        <v>-8.5471445167602886E-3</v>
      </c>
      <c r="P40" s="4">
        <v>-8.3301094012343275E-3</v>
      </c>
      <c r="Q40" s="4">
        <v>-5.6099158460953084E-3</v>
      </c>
      <c r="R40" s="4">
        <v>-3.0389494292861726E-3</v>
      </c>
      <c r="S40" s="4">
        <v>-1.8110936628059251E-3</v>
      </c>
      <c r="T40" s="4">
        <v>-1.5065094773178917E-3</v>
      </c>
      <c r="U40" s="4">
        <v>3.4262964307754098E-4</v>
      </c>
      <c r="V40" s="4">
        <v>-9.2415759017690376E-4</v>
      </c>
      <c r="W40" s="4">
        <v>-1.7625095520354636E-3</v>
      </c>
      <c r="X40" s="4">
        <v>-3.1133945105206802E-3</v>
      </c>
      <c r="Y40" s="4">
        <v>-4.1597317028258321E-3</v>
      </c>
      <c r="Z40" s="4">
        <v>-5.3583089984642366E-3</v>
      </c>
      <c r="AA40" s="4">
        <v>-6.0460193525378467E-3</v>
      </c>
      <c r="AB40" s="4">
        <v>-6.2401726174372372E-3</v>
      </c>
      <c r="AC40" s="4">
        <v>-7.2650065508267506E-3</v>
      </c>
      <c r="AD40" s="4">
        <v>-8.6682867211858149E-3</v>
      </c>
      <c r="AE40">
        <f t="shared" ref="AE40:AE58" si="1">COUNTIF(B40:AD40,"&lt;0")</f>
        <v>28</v>
      </c>
    </row>
    <row r="41" spans="1:31" x14ac:dyDescent="0.25">
      <c r="A41" t="s">
        <v>34</v>
      </c>
      <c r="B41" s="4">
        <v>6.4298462686385831E-3</v>
      </c>
      <c r="C41" s="4">
        <v>1.1420489094127314E-2</v>
      </c>
      <c r="D41" s="4">
        <v>1.123621216057036E-2</v>
      </c>
      <c r="E41" s="4">
        <v>1.2528451869928969E-2</v>
      </c>
      <c r="F41" s="4">
        <v>1.2030847928417979E-2</v>
      </c>
      <c r="G41" s="4">
        <v>1.1155429943218597E-2</v>
      </c>
      <c r="H41" s="4">
        <v>9.9614507896982635E-3</v>
      </c>
      <c r="I41" s="4">
        <v>7.748408484794838E-3</v>
      </c>
      <c r="J41" s="4">
        <v>6.837015382990504E-3</v>
      </c>
      <c r="K41" s="4">
        <v>9.3325048114211284E-3</v>
      </c>
      <c r="L41" s="4">
        <v>7.7064610309970118E-3</v>
      </c>
      <c r="M41" s="4">
        <v>5.5097366715978202E-3</v>
      </c>
      <c r="N41" s="4">
        <v>9.2053217838726203E-3</v>
      </c>
      <c r="O41" s="4">
        <v>1.1225407550139359E-2</v>
      </c>
      <c r="P41" s="4">
        <v>1.7452891334833898E-2</v>
      </c>
      <c r="Q41" s="4">
        <v>1.5592540600138991E-2</v>
      </c>
      <c r="R41" s="4">
        <v>1.3831232504142418E-2</v>
      </c>
      <c r="S41" s="4">
        <v>7.8846502621969065E-3</v>
      </c>
      <c r="T41" s="4">
        <v>5.367577820794397E-3</v>
      </c>
      <c r="U41" s="4">
        <v>4.49669573180501E-3</v>
      </c>
      <c r="V41" s="4">
        <v>5.3858027295618045E-3</v>
      </c>
      <c r="W41" s="4">
        <v>6.0681042801285093E-3</v>
      </c>
      <c r="X41" s="4">
        <v>5.4049486747714997E-3</v>
      </c>
      <c r="Y41" s="4">
        <v>6.7640137482081388E-3</v>
      </c>
      <c r="Z41" s="4">
        <v>9.2197858012050757E-3</v>
      </c>
      <c r="AA41" s="4">
        <v>8.4790079554787623E-3</v>
      </c>
      <c r="AB41" s="4">
        <v>8.6703092852128284E-3</v>
      </c>
      <c r="AC41" s="4">
        <v>8.2818819253460425E-3</v>
      </c>
      <c r="AD41" s="4">
        <v>7.9623790540370686E-3</v>
      </c>
      <c r="AE41">
        <f t="shared" si="1"/>
        <v>0</v>
      </c>
    </row>
    <row r="42" spans="1:31" x14ac:dyDescent="0.25">
      <c r="A42" t="s">
        <v>35</v>
      </c>
      <c r="B42" s="4">
        <v>-2.886705860280914E-3</v>
      </c>
      <c r="C42" s="4">
        <v>-1.549833845224309E-3</v>
      </c>
      <c r="D42" s="4">
        <v>-8.4727811904257574E-5</v>
      </c>
      <c r="E42" s="4">
        <v>-7.300627979070491E-4</v>
      </c>
      <c r="F42" s="4">
        <v>-1.2689722260329497E-3</v>
      </c>
      <c r="G42" s="4">
        <v>-6.3087114670749046E-3</v>
      </c>
      <c r="H42" s="4">
        <v>-9.0949800515834692E-3</v>
      </c>
      <c r="I42" s="4">
        <v>-9.6603733336679456E-3</v>
      </c>
      <c r="J42" s="4">
        <v>-8.4011315229597754E-3</v>
      </c>
      <c r="K42" s="4">
        <v>-9.7380624920083963E-3</v>
      </c>
      <c r="L42" s="4">
        <v>-6.5731462925851707E-3</v>
      </c>
      <c r="M42" s="4">
        <v>-4.4945594668435434E-3</v>
      </c>
      <c r="N42" s="4">
        <v>3.5967578520770009E-3</v>
      </c>
      <c r="O42" s="4">
        <v>-4.5351545288600742E-3</v>
      </c>
      <c r="P42" s="4">
        <v>-1.5775505572646125E-3</v>
      </c>
      <c r="Q42" s="4">
        <v>-2.5156481174304539E-3</v>
      </c>
      <c r="R42" s="4">
        <v>-3.1370875906226178E-5</v>
      </c>
      <c r="S42" s="4">
        <v>2.8913781663479176E-3</v>
      </c>
      <c r="T42" s="4">
        <v>6.8818382946046076E-3</v>
      </c>
      <c r="U42" s="4">
        <v>1.1177440007587972E-2</v>
      </c>
      <c r="V42" s="4">
        <v>1.7935133021942273E-2</v>
      </c>
      <c r="W42" s="4">
        <v>2.3324366622189122E-2</v>
      </c>
      <c r="X42" s="4">
        <v>1.4501852315359628E-2</v>
      </c>
      <c r="Y42" s="4">
        <v>1.5632106733663987E-2</v>
      </c>
      <c r="Z42" s="4">
        <v>-6.2564771811307717E-3</v>
      </c>
      <c r="AA42" s="4">
        <v>-5.4224627503260091E-3</v>
      </c>
      <c r="AB42" s="4">
        <v>-1.254038625446809E-3</v>
      </c>
      <c r="AC42" s="4">
        <v>-8.5256202783457141E-4</v>
      </c>
      <c r="AD42" s="4">
        <v>-2.8662186863317113E-3</v>
      </c>
      <c r="AE42">
        <f t="shared" si="1"/>
        <v>21</v>
      </c>
    </row>
    <row r="43" spans="1:31" x14ac:dyDescent="0.25">
      <c r="A43" t="s">
        <v>36</v>
      </c>
      <c r="B43" s="4">
        <v>6.7593081782690487E-4</v>
      </c>
      <c r="C43" s="4">
        <v>-2.8131354988451341E-4</v>
      </c>
      <c r="D43" s="4">
        <v>-1.2472308972213638E-3</v>
      </c>
      <c r="E43" s="4">
        <v>-8.8104363361397409E-4</v>
      </c>
      <c r="F43" s="4">
        <v>-1.0001286353492629E-3</v>
      </c>
      <c r="G43" s="4">
        <v>-1.8950630300645492E-3</v>
      </c>
      <c r="H43" s="4">
        <v>-2.573366817275438E-3</v>
      </c>
      <c r="I43" s="4">
        <v>-2.3577098901912436E-3</v>
      </c>
      <c r="J43" s="4">
        <v>-2.1015995562035927E-3</v>
      </c>
      <c r="K43" s="4">
        <v>-2.0109765473193316E-3</v>
      </c>
      <c r="L43" s="4">
        <v>-2.0075341544943948E-3</v>
      </c>
      <c r="M43" s="4">
        <v>-1.5601550173107333E-3</v>
      </c>
      <c r="N43" s="4">
        <v>-2.4600891602195836E-3</v>
      </c>
      <c r="O43" s="4">
        <v>-2.9425631967753994E-3</v>
      </c>
      <c r="P43" s="4">
        <v>-2.8368116969290993E-3</v>
      </c>
      <c r="Q43" s="4">
        <v>-2.7577333673553576E-3</v>
      </c>
      <c r="R43" s="4">
        <v>-3.1374281197768311E-3</v>
      </c>
      <c r="S43" s="4">
        <v>-2.6978254210163178E-3</v>
      </c>
      <c r="T43" s="4">
        <v>-2.8083067258881048E-3</v>
      </c>
      <c r="U43" s="4">
        <v>-1.817591117218855E-3</v>
      </c>
      <c r="V43" s="4">
        <v>-1.792783222549279E-3</v>
      </c>
      <c r="W43" s="4">
        <v>4.1719436400628135E-4</v>
      </c>
      <c r="X43" s="4">
        <v>2.0207791364398983E-5</v>
      </c>
      <c r="Y43" s="4">
        <v>-4.2226073105299905E-4</v>
      </c>
      <c r="Z43" s="4">
        <v>-2.7180471360481971E-4</v>
      </c>
      <c r="AA43" s="4">
        <v>9.8556193009314381E-4</v>
      </c>
      <c r="AB43" s="4">
        <v>2.2416131522601376E-4</v>
      </c>
      <c r="AC43" s="4">
        <v>1.760995649989744E-4</v>
      </c>
      <c r="AD43" s="4">
        <v>-8.4153328852793407E-4</v>
      </c>
      <c r="AE43">
        <f t="shared" si="1"/>
        <v>23</v>
      </c>
    </row>
    <row r="44" spans="1:31" x14ac:dyDescent="0.25">
      <c r="A44" t="s">
        <v>37</v>
      </c>
      <c r="B44" s="4">
        <v>6.7671497352664502E-3</v>
      </c>
      <c r="C44" s="4">
        <v>3.1838050636324149E-3</v>
      </c>
      <c r="D44" s="4">
        <v>2.8499142207715797E-3</v>
      </c>
      <c r="E44" s="4">
        <v>2.3312647895955079E-3</v>
      </c>
      <c r="F44" s="4">
        <v>3.9855962051375815E-3</v>
      </c>
      <c r="G44" s="4">
        <v>3.5104991755622885E-3</v>
      </c>
      <c r="H44" s="4">
        <v>3.0748981208453935E-3</v>
      </c>
      <c r="I44" s="4">
        <v>2.9446349433003053E-3</v>
      </c>
      <c r="J44" s="4">
        <v>-9.2937934023268624E-4</v>
      </c>
      <c r="K44" s="4">
        <v>-7.258480363161432E-4</v>
      </c>
      <c r="L44" s="4">
        <v>1.6316416069764514E-3</v>
      </c>
      <c r="M44" s="4">
        <v>-3.6604807890790777E-4</v>
      </c>
      <c r="N44" s="4">
        <v>9.6209357053722187E-4</v>
      </c>
      <c r="O44" s="4">
        <v>1.4814321193962524E-3</v>
      </c>
      <c r="P44" s="4">
        <v>7.3197533057018952E-3</v>
      </c>
      <c r="Q44" s="4">
        <v>5.0593401522897787E-3</v>
      </c>
      <c r="R44" s="4">
        <v>3.5599495560662267E-3</v>
      </c>
      <c r="S44" s="4">
        <v>6.783342091910948E-3</v>
      </c>
      <c r="T44" s="4">
        <v>5.2115779077717842E-3</v>
      </c>
      <c r="U44" s="4">
        <v>3.7319009982409641E-3</v>
      </c>
      <c r="V44" s="4">
        <v>3.964818635017092E-3</v>
      </c>
      <c r="W44" s="4">
        <v>5.1323272205523497E-3</v>
      </c>
      <c r="X44" s="4">
        <v>2.8425816921132433E-3</v>
      </c>
      <c r="Y44" s="4">
        <v>4.5447667256051328E-3</v>
      </c>
      <c r="Z44" s="4">
        <v>9.8733722744659413E-4</v>
      </c>
      <c r="AA44" s="4">
        <v>-1.3497471960669455E-3</v>
      </c>
      <c r="AB44" s="4">
        <v>3.4192579727181349E-4</v>
      </c>
      <c r="AC44" s="4">
        <v>2.092310157910966E-3</v>
      </c>
      <c r="AD44" s="4">
        <v>3.6617486509878615E-3</v>
      </c>
      <c r="AE44">
        <f t="shared" si="1"/>
        <v>4</v>
      </c>
    </row>
    <row r="45" spans="1:31" x14ac:dyDescent="0.25">
      <c r="A45" t="s">
        <v>38</v>
      </c>
      <c r="B45" s="4">
        <v>1.3553231502827801E-2</v>
      </c>
      <c r="C45" s="4">
        <v>1.5822151819370966E-2</v>
      </c>
      <c r="D45" s="4">
        <v>1.3180629048519634E-2</v>
      </c>
      <c r="E45" s="4">
        <v>1.3095828793592845E-2</v>
      </c>
      <c r="F45" s="4">
        <v>1.2639562096718494E-2</v>
      </c>
      <c r="G45" s="4">
        <v>1.0549048066545059E-2</v>
      </c>
      <c r="H45" s="4">
        <v>7.1354907730988544E-3</v>
      </c>
      <c r="I45" s="4">
        <v>5.2699553438541507E-3</v>
      </c>
      <c r="J45" s="4">
        <v>3.5182772390394803E-3</v>
      </c>
      <c r="K45" s="4">
        <v>7.7913242598752043E-3</v>
      </c>
      <c r="L45" s="4">
        <v>1.0236382950639764E-2</v>
      </c>
      <c r="M45" s="4">
        <v>6.4655080486859555E-3</v>
      </c>
      <c r="N45" s="4">
        <v>3.0907078836141231E-3</v>
      </c>
      <c r="O45" s="4">
        <v>9.0375219620207458E-3</v>
      </c>
      <c r="P45" s="4">
        <v>1.2352484845535881E-2</v>
      </c>
      <c r="Q45" s="4">
        <v>1.0026816347062349E-2</v>
      </c>
      <c r="R45" s="4">
        <v>8.6924287417850122E-3</v>
      </c>
      <c r="S45" s="4">
        <v>6.7510519505390157E-3</v>
      </c>
      <c r="T45" s="4">
        <v>4.2758964159058006E-3</v>
      </c>
      <c r="U45" s="4">
        <v>5.7772876584252612E-3</v>
      </c>
      <c r="V45" s="4">
        <v>4.0222874542434782E-3</v>
      </c>
      <c r="W45" s="4">
        <v>3.2017111347344249E-3</v>
      </c>
      <c r="X45" s="4">
        <v>7.5186475404614038E-3</v>
      </c>
      <c r="Y45" s="4">
        <v>1.0724389961585668E-2</v>
      </c>
      <c r="Z45" s="4">
        <v>1.5978680825035549E-2</v>
      </c>
      <c r="AA45" s="4">
        <v>1.1272647230051468E-2</v>
      </c>
      <c r="AB45" s="4">
        <v>7.1480343568601596E-3</v>
      </c>
      <c r="AC45" s="4">
        <v>6.4349839776763115E-3</v>
      </c>
      <c r="AD45" s="4">
        <v>5.4637965369074282E-3</v>
      </c>
      <c r="AE45">
        <f t="shared" si="1"/>
        <v>0</v>
      </c>
    </row>
    <row r="46" spans="1:31" x14ac:dyDescent="0.25">
      <c r="A46" t="s">
        <v>39</v>
      </c>
      <c r="B46" s="4">
        <v>-5.6679014933790204E-5</v>
      </c>
      <c r="C46" s="4">
        <v>4.9009473634747719E-4</v>
      </c>
      <c r="D46" s="4">
        <v>-8.7719429591619268E-4</v>
      </c>
      <c r="E46" s="4">
        <v>-1.6953777943556913E-3</v>
      </c>
      <c r="F46" s="4">
        <v>-2.1957484356839312E-3</v>
      </c>
      <c r="G46" s="4">
        <v>-2.9586853633707922E-3</v>
      </c>
      <c r="H46" s="4">
        <v>-2.3814089085490856E-3</v>
      </c>
      <c r="I46" s="4">
        <v>-2.0475586966826383E-3</v>
      </c>
      <c r="J46" s="4">
        <v>-1.5100068923310785E-3</v>
      </c>
      <c r="K46" s="4">
        <v>-3.6657795691768749E-4</v>
      </c>
      <c r="L46" s="4">
        <v>1.0427766108694844E-3</v>
      </c>
      <c r="M46" s="4">
        <v>1.665417502113924E-3</v>
      </c>
      <c r="N46" s="4">
        <v>9.5235105802222281E-4</v>
      </c>
      <c r="O46" s="4">
        <v>1.1000732440342197E-3</v>
      </c>
      <c r="P46" s="4">
        <v>2.2038662013281669E-3</v>
      </c>
      <c r="Q46" s="4">
        <v>1.3636562350975436E-3</v>
      </c>
      <c r="R46" s="4">
        <v>8.6541450382941721E-4</v>
      </c>
      <c r="S46" s="4">
        <v>1.7217861107024887E-3</v>
      </c>
      <c r="T46" s="4">
        <v>1.1539335628821582E-3</v>
      </c>
      <c r="U46" s="4">
        <v>1.6391577768816448E-3</v>
      </c>
      <c r="V46" s="4">
        <v>5.6569942603199551E-4</v>
      </c>
      <c r="W46" s="4">
        <v>3.7747306529978608E-5</v>
      </c>
      <c r="X46" s="4">
        <v>-9.2256856233769954E-5</v>
      </c>
      <c r="Y46" s="4">
        <v>-8.5347603481819502E-4</v>
      </c>
      <c r="Z46" s="4">
        <v>-8.9172356991542819E-4</v>
      </c>
      <c r="AA46" s="4">
        <v>3.7103740651343067E-4</v>
      </c>
      <c r="AB46" s="4">
        <v>9.8923935489120133E-4</v>
      </c>
      <c r="AC46" s="4">
        <v>-8.6055960029063697E-4</v>
      </c>
      <c r="AD46" s="4">
        <v>-4.946525411631624E-4</v>
      </c>
      <c r="AE46">
        <f t="shared" si="1"/>
        <v>14</v>
      </c>
    </row>
    <row r="47" spans="1:31" x14ac:dyDescent="0.25">
      <c r="A47" t="s">
        <v>40</v>
      </c>
      <c r="B47" s="4">
        <v>-8.0074825486883619E-3</v>
      </c>
      <c r="C47" s="4">
        <v>-6.7565203919981208E-3</v>
      </c>
      <c r="D47" s="4">
        <v>-8.1015119548167557E-3</v>
      </c>
      <c r="E47" s="4">
        <v>-7.3160394121798413E-3</v>
      </c>
      <c r="F47" s="4">
        <v>-4.3918092353358662E-3</v>
      </c>
      <c r="G47" s="4">
        <v>-3.3481148503624507E-3</v>
      </c>
      <c r="H47" s="4">
        <v>-2.012380293264403E-3</v>
      </c>
      <c r="I47" s="4">
        <v>1.2285709076839868E-3</v>
      </c>
      <c r="J47" s="4">
        <v>2.812157561545587E-3</v>
      </c>
      <c r="K47" s="4">
        <v>5.3787953059517019E-3</v>
      </c>
      <c r="L47" s="4">
        <v>7.0700108820306567E-3</v>
      </c>
      <c r="M47" s="4">
        <v>3.5110444185547356E-3</v>
      </c>
      <c r="N47" s="4">
        <v>1.0909568997429257E-3</v>
      </c>
      <c r="O47" s="4">
        <v>-7.4305074662936229E-3</v>
      </c>
      <c r="P47" s="4">
        <v>-6.6889506989167864E-3</v>
      </c>
      <c r="Q47" s="4">
        <v>-6.862477013098188E-3</v>
      </c>
      <c r="R47" s="4">
        <v>-3.7066884588744424E-3</v>
      </c>
      <c r="S47" s="4">
        <v>-3.2389490234020681E-3</v>
      </c>
      <c r="T47" s="4">
        <v>-2.7471722093978823E-3</v>
      </c>
      <c r="U47" s="4">
        <v>-1.3472562462404909E-3</v>
      </c>
      <c r="V47" s="4">
        <v>-5.503739221448641E-4</v>
      </c>
      <c r="W47" s="4">
        <v>-5.0810840530745769E-4</v>
      </c>
      <c r="X47" s="4">
        <v>3.1263026260942059E-5</v>
      </c>
      <c r="Y47" s="4">
        <v>-3.5304885609331089E-4</v>
      </c>
      <c r="Z47" s="4">
        <v>-1.835581131739847E-4</v>
      </c>
      <c r="AA47" s="4">
        <v>-1.6694774894688679E-3</v>
      </c>
      <c r="AB47" s="4">
        <v>1.9961118882707365E-3</v>
      </c>
      <c r="AC47" s="4">
        <v>-1.5622964530678594E-3</v>
      </c>
      <c r="AD47" s="4">
        <v>-9.8378503021287933E-4</v>
      </c>
      <c r="AE47">
        <f t="shared" si="1"/>
        <v>21</v>
      </c>
    </row>
    <row r="48" spans="1:31" x14ac:dyDescent="0.25">
      <c r="A48" t="s">
        <v>41</v>
      </c>
      <c r="B48" s="4">
        <v>3.388950627618824E-3</v>
      </c>
      <c r="C48" s="4">
        <v>2.1140991502226706E-3</v>
      </c>
      <c r="D48" s="4">
        <v>2.6313791342776403E-3</v>
      </c>
      <c r="E48" s="4">
        <v>3.2208432976440376E-3</v>
      </c>
      <c r="F48" s="4">
        <v>4.3987136734608958E-3</v>
      </c>
      <c r="G48" s="4">
        <v>8.0926673810454933E-3</v>
      </c>
      <c r="H48" s="4">
        <v>7.9306341183961269E-3</v>
      </c>
      <c r="I48" s="4">
        <v>6.6889388243081965E-3</v>
      </c>
      <c r="J48" s="4">
        <v>5.3439345351930225E-3</v>
      </c>
      <c r="K48" s="4">
        <v>5.1430363496568904E-3</v>
      </c>
      <c r="L48" s="4">
        <v>5.72828059762189E-3</v>
      </c>
      <c r="M48" s="4">
        <v>5.7073877189146287E-3</v>
      </c>
      <c r="N48" s="4">
        <v>9.5767287760680792E-3</v>
      </c>
      <c r="O48" s="4">
        <v>9.0035884246794217E-3</v>
      </c>
      <c r="P48" s="4">
        <v>1.4888770589620438E-2</v>
      </c>
      <c r="Q48" s="4">
        <v>1.3645133320381916E-2</v>
      </c>
      <c r="R48" s="4">
        <v>1.2697362656917193E-2</v>
      </c>
      <c r="S48" s="4">
        <v>7.8485979421692546E-3</v>
      </c>
      <c r="T48" s="4">
        <v>5.5607302001775046E-3</v>
      </c>
      <c r="U48" s="4">
        <v>4.5926892308329479E-3</v>
      </c>
      <c r="V48" s="4">
        <v>6.5080773136471665E-3</v>
      </c>
      <c r="W48" s="4">
        <v>7.4261071191158686E-3</v>
      </c>
      <c r="X48" s="4">
        <v>9.8261417414022834E-3</v>
      </c>
      <c r="Y48" s="4">
        <v>1.1846837010742807E-2</v>
      </c>
      <c r="Z48" s="4">
        <v>1.1490386245441693E-2</v>
      </c>
      <c r="AA48" s="4">
        <v>1.1267912692868531E-2</v>
      </c>
      <c r="AB48" s="4">
        <v>1.1525924876797804E-2</v>
      </c>
      <c r="AC48" s="4">
        <v>1.1929802647523363E-2</v>
      </c>
      <c r="AD48" s="4">
        <v>1.1573759011280604E-2</v>
      </c>
      <c r="AE48">
        <f t="shared" si="1"/>
        <v>0</v>
      </c>
    </row>
    <row r="49" spans="1:31" x14ac:dyDescent="0.25">
      <c r="A49" t="s">
        <v>42</v>
      </c>
      <c r="B49" s="4">
        <v>4.6387108546404217E-3</v>
      </c>
      <c r="C49" s="4">
        <v>5.3767081735557947E-3</v>
      </c>
      <c r="D49" s="4">
        <v>4.669759364298468E-3</v>
      </c>
      <c r="E49" s="4">
        <v>2.8614539062510806E-3</v>
      </c>
      <c r="F49" s="4">
        <v>-1.2549945763363495E-3</v>
      </c>
      <c r="G49" s="4">
        <v>-4.7981781703421676E-3</v>
      </c>
      <c r="H49" s="4">
        <v>-4.5150433033698638E-3</v>
      </c>
      <c r="I49" s="4">
        <v>-1.1315374679830995E-3</v>
      </c>
      <c r="J49" s="4">
        <v>9.1778025367828051E-4</v>
      </c>
      <c r="K49" s="4">
        <v>-1.2041703993743607E-3</v>
      </c>
      <c r="L49" s="4">
        <v>-1.4035263434646411E-3</v>
      </c>
      <c r="M49" s="4">
        <v>8.2717004121407548E-5</v>
      </c>
      <c r="N49" s="4">
        <v>3.3656231233191469E-3</v>
      </c>
      <c r="O49" s="4">
        <v>9.0287380333649379E-4</v>
      </c>
      <c r="P49" s="4">
        <v>3.6685820679913969E-3</v>
      </c>
      <c r="Q49" s="4">
        <v>4.311456682757858E-3</v>
      </c>
      <c r="R49" s="4">
        <v>2.6963461681086985E-3</v>
      </c>
      <c r="S49" s="4">
        <v>3.0757851034870936E-3</v>
      </c>
      <c r="T49" s="4">
        <v>4.8901474320867675E-3</v>
      </c>
      <c r="U49" s="4">
        <v>3.7307352550193396E-3</v>
      </c>
      <c r="V49" s="4">
        <v>6.7120693422681914E-3</v>
      </c>
      <c r="W49" s="4">
        <v>4.8185604520668366E-3</v>
      </c>
      <c r="X49" s="4">
        <v>1.8498939781738616E-3</v>
      </c>
      <c r="Y49" s="4">
        <v>5.9787917662151185E-4</v>
      </c>
      <c r="Z49" s="4">
        <v>5.3553271874411321E-3</v>
      </c>
      <c r="AA49" s="4">
        <v>6.7825025790413957E-3</v>
      </c>
      <c r="AB49" s="4">
        <v>1.6435245590180972E-3</v>
      </c>
      <c r="AC49" s="4">
        <v>3.9732267741355897E-3</v>
      </c>
      <c r="AD49" s="4">
        <v>2.0684749759617279E-3</v>
      </c>
      <c r="AE49">
        <f t="shared" si="1"/>
        <v>6</v>
      </c>
    </row>
    <row r="50" spans="1:31" x14ac:dyDescent="0.25">
      <c r="A50" t="s">
        <v>43</v>
      </c>
      <c r="B50" s="4">
        <v>8.6972603902640156E-3</v>
      </c>
      <c r="C50" s="4">
        <v>9.8924864124880479E-3</v>
      </c>
      <c r="D50" s="4">
        <v>1.1330832104050509E-2</v>
      </c>
      <c r="E50" s="4">
        <v>1.0813302333418226E-2</v>
      </c>
      <c r="F50" s="4">
        <v>9.8075200971270531E-3</v>
      </c>
      <c r="G50" s="4">
        <v>7.9695736952695162E-3</v>
      </c>
      <c r="H50" s="4">
        <v>5.6669773778234029E-3</v>
      </c>
      <c r="I50" s="4">
        <v>4.9134992556670821E-3</v>
      </c>
      <c r="J50" s="4">
        <v>4.8111328092230185E-3</v>
      </c>
      <c r="K50" s="4">
        <v>3.8464849734242378E-3</v>
      </c>
      <c r="L50" s="4">
        <v>3.646554114967328E-3</v>
      </c>
      <c r="M50" s="4">
        <v>4.93079990293511E-3</v>
      </c>
      <c r="N50" s="4">
        <v>6.3617606602475929E-3</v>
      </c>
      <c r="O50" s="4">
        <v>8.8170143862952837E-3</v>
      </c>
      <c r="P50" s="4">
        <v>1.1087154757138873E-2</v>
      </c>
      <c r="Q50" s="4">
        <v>8.8468693609007124E-3</v>
      </c>
      <c r="R50" s="4">
        <v>6.011384158989423E-3</v>
      </c>
      <c r="S50" s="4">
        <v>3.9523734274086141E-3</v>
      </c>
      <c r="T50" s="4">
        <v>3.5567028334726812E-3</v>
      </c>
      <c r="U50" s="4">
        <v>4.1411258688906242E-3</v>
      </c>
      <c r="V50" s="4">
        <v>5.5286488222892121E-3</v>
      </c>
      <c r="W50" s="4">
        <v>3.7171502251015839E-3</v>
      </c>
      <c r="X50" s="4">
        <v>4.6842030167110905E-3</v>
      </c>
      <c r="Y50" s="4">
        <v>5.3283484732567239E-3</v>
      </c>
      <c r="Z50" s="4">
        <v>6.2254429405912103E-3</v>
      </c>
      <c r="AA50" s="4">
        <v>7.8511239270293506E-3</v>
      </c>
      <c r="AB50" s="4">
        <v>7.8695432799562991E-3</v>
      </c>
      <c r="AC50" s="4">
        <v>6.1169812545550572E-3</v>
      </c>
      <c r="AD50" s="4">
        <v>7.3220527573724528E-3</v>
      </c>
      <c r="AE50">
        <f t="shared" si="1"/>
        <v>0</v>
      </c>
    </row>
    <row r="51" spans="1:31" x14ac:dyDescent="0.25">
      <c r="A51" t="s">
        <v>44</v>
      </c>
      <c r="B51" s="4">
        <v>7.4050321368025144E-3</v>
      </c>
      <c r="C51" s="4">
        <v>9.6304838044025381E-3</v>
      </c>
      <c r="D51" s="4">
        <v>9.6014072332223106E-3</v>
      </c>
      <c r="E51" s="4">
        <v>8.738282936529472E-3</v>
      </c>
      <c r="F51" s="4">
        <v>7.7761278843735872E-3</v>
      </c>
      <c r="G51" s="4">
        <v>7.8858262328563196E-3</v>
      </c>
      <c r="H51" s="4">
        <v>8.5761187672195299E-3</v>
      </c>
      <c r="I51" s="4">
        <v>6.5983404332328952E-3</v>
      </c>
      <c r="J51" s="4">
        <v>6.3552673877574481E-3</v>
      </c>
      <c r="K51" s="4">
        <v>7.904726569480729E-3</v>
      </c>
      <c r="L51" s="4">
        <v>7.4300791507248649E-3</v>
      </c>
      <c r="M51" s="4">
        <v>5.3260041594477706E-3</v>
      </c>
      <c r="N51" s="4">
        <v>6.1016982053887503E-3</v>
      </c>
      <c r="O51" s="4">
        <v>6.7638577015861024E-3</v>
      </c>
      <c r="P51" s="4">
        <v>1.4719164346714116E-2</v>
      </c>
      <c r="Q51" s="4">
        <v>9.3256331799447967E-3</v>
      </c>
      <c r="R51" s="4">
        <v>9.1428082616403818E-3</v>
      </c>
      <c r="S51" s="4">
        <v>9.3925591250051312E-3</v>
      </c>
      <c r="T51" s="4">
        <v>7.9530408789014063E-3</v>
      </c>
      <c r="U51" s="4">
        <v>7.5143718398026898E-3</v>
      </c>
      <c r="V51" s="4">
        <v>8.8296568474536506E-3</v>
      </c>
      <c r="W51" s="4">
        <v>7.176358642729753E-3</v>
      </c>
      <c r="X51" s="4">
        <v>1.0068261486577275E-2</v>
      </c>
      <c r="Y51" s="4">
        <v>1.0734970603519804E-2</v>
      </c>
      <c r="Z51" s="4">
        <v>8.4227656731989051E-3</v>
      </c>
      <c r="AA51" s="4">
        <v>6.4849389182456557E-3</v>
      </c>
      <c r="AB51" s="4">
        <v>5.4355049149157697E-3</v>
      </c>
      <c r="AC51" s="4">
        <v>6.574842502404578E-3</v>
      </c>
      <c r="AD51" s="4">
        <v>7.4844082446647942E-3</v>
      </c>
      <c r="AE51">
        <f t="shared" si="1"/>
        <v>0</v>
      </c>
    </row>
    <row r="52" spans="1:31" x14ac:dyDescent="0.25">
      <c r="A52" t="s">
        <v>45</v>
      </c>
      <c r="B52" s="4">
        <v>1.0016917762070129E-2</v>
      </c>
      <c r="C52" s="4">
        <v>1.2185941366576863E-2</v>
      </c>
      <c r="D52" s="4">
        <v>1.1306360660279104E-2</v>
      </c>
      <c r="E52" s="4">
        <v>8.4300680710912967E-3</v>
      </c>
      <c r="F52" s="4">
        <v>7.2788226460125758E-3</v>
      </c>
      <c r="G52" s="4">
        <v>5.9306675312261999E-3</v>
      </c>
      <c r="H52" s="4">
        <v>-2.665880933338946E-4</v>
      </c>
      <c r="I52" s="4">
        <v>-2.2346331552468976E-3</v>
      </c>
      <c r="J52" s="4">
        <v>-1.5564818729149658E-3</v>
      </c>
      <c r="K52" s="4">
        <v>1.3109307652992795E-3</v>
      </c>
      <c r="L52" s="4">
        <v>1.903127327075129E-3</v>
      </c>
      <c r="M52" s="4">
        <v>-1.2521284684665389E-3</v>
      </c>
      <c r="N52" s="4">
        <v>1.0394175561493615E-3</v>
      </c>
      <c r="O52" s="4">
        <v>6.5995541783983643E-3</v>
      </c>
      <c r="P52" s="4">
        <v>1.0233454174958771E-2</v>
      </c>
      <c r="Q52" s="4">
        <v>1.090296231867445E-2</v>
      </c>
      <c r="R52" s="4">
        <v>8.0348250859586592E-3</v>
      </c>
      <c r="S52" s="4">
        <v>5.1227940110508191E-3</v>
      </c>
      <c r="T52" s="4">
        <v>2.9231848582692258E-3</v>
      </c>
      <c r="U52" s="4">
        <v>9.0328898798124817E-4</v>
      </c>
      <c r="V52" s="4">
        <v>1.5947864091087208E-3</v>
      </c>
      <c r="W52" s="4">
        <v>3.2009574843052876E-3</v>
      </c>
      <c r="X52" s="4">
        <v>1.8090412736699287E-3</v>
      </c>
      <c r="Y52" s="4">
        <v>4.0022774864744461E-3</v>
      </c>
      <c r="Z52" s="4">
        <v>9.225351971058034E-3</v>
      </c>
      <c r="AA52" s="4">
        <v>9.0718835992288395E-3</v>
      </c>
      <c r="AB52" s="4">
        <v>7.1863098268428955E-3</v>
      </c>
      <c r="AC52" s="4">
        <v>5.9014570767249638E-3</v>
      </c>
      <c r="AD52" s="4">
        <v>5.5809748631368778E-3</v>
      </c>
      <c r="AE52">
        <f t="shared" si="1"/>
        <v>4</v>
      </c>
    </row>
    <row r="53" spans="1:31" x14ac:dyDescent="0.25">
      <c r="A53" t="s">
        <v>46</v>
      </c>
      <c r="B53" s="4">
        <v>-1.763139799354691E-5</v>
      </c>
      <c r="C53" s="4">
        <v>2.497588353941945E-3</v>
      </c>
      <c r="D53" s="4">
        <v>4.4392873445465407E-3</v>
      </c>
      <c r="E53" s="4">
        <v>3.4620367970976938E-3</v>
      </c>
      <c r="F53" s="4">
        <v>3.1811942347288948E-3</v>
      </c>
      <c r="G53" s="4">
        <v>1.1035927316393383E-3</v>
      </c>
      <c r="H53" s="4">
        <v>8.6817796458989215E-4</v>
      </c>
      <c r="I53" s="4">
        <v>2.976860749633819E-3</v>
      </c>
      <c r="J53" s="4">
        <v>4.902505837519837E-3</v>
      </c>
      <c r="K53" s="4">
        <v>2.4177489674538839E-3</v>
      </c>
      <c r="L53" s="4">
        <v>3.487560652340539E-3</v>
      </c>
      <c r="M53" s="4">
        <v>1.808856565157063E-3</v>
      </c>
      <c r="N53" s="4">
        <v>8.6914220852926866E-4</v>
      </c>
      <c r="O53" s="4">
        <v>-1.9899048728402253E-4</v>
      </c>
      <c r="P53" s="4">
        <v>5.8177399050092352E-4</v>
      </c>
      <c r="Q53" s="4">
        <v>-1.4147077991211712E-3</v>
      </c>
      <c r="R53" s="4">
        <v>-1.2297763837804906E-3</v>
      </c>
      <c r="S53" s="4">
        <v>-1.481560211734279E-3</v>
      </c>
      <c r="T53" s="4">
        <v>-2.3172136792847534E-4</v>
      </c>
      <c r="U53" s="4">
        <v>1.12001227060519E-3</v>
      </c>
      <c r="V53" s="4">
        <v>-2.2592582553806859E-3</v>
      </c>
      <c r="W53" s="4">
        <v>-1.6603843470458729E-4</v>
      </c>
      <c r="X53" s="4">
        <v>-2.1241519750144827E-3</v>
      </c>
      <c r="Y53" s="4">
        <v>1.4224228175798673E-4</v>
      </c>
      <c r="Z53" s="4">
        <v>-2.3297806043367794E-3</v>
      </c>
      <c r="AA53" s="4">
        <v>1.7041286681209419E-3</v>
      </c>
      <c r="AB53" s="4">
        <v>4.2551013226006665E-4</v>
      </c>
      <c r="AC53" s="4">
        <v>-5.7778304166760026E-4</v>
      </c>
      <c r="AD53" s="4">
        <v>1.2819567788272017E-4</v>
      </c>
      <c r="AE53">
        <f t="shared" si="1"/>
        <v>11</v>
      </c>
    </row>
    <row r="54" spans="1:31" x14ac:dyDescent="0.25">
      <c r="A54" t="s">
        <v>47</v>
      </c>
      <c r="B54" s="4">
        <v>8.8317960568037659E-3</v>
      </c>
      <c r="C54" s="4">
        <v>6.4274016975719734E-3</v>
      </c>
      <c r="D54" s="4">
        <v>4.8829428025296308E-3</v>
      </c>
      <c r="E54" s="4">
        <v>3.9094080598562628E-3</v>
      </c>
      <c r="F54" s="4">
        <v>4.5620754384091801E-3</v>
      </c>
      <c r="G54" s="4">
        <v>4.013969507445027E-3</v>
      </c>
      <c r="H54" s="4">
        <v>2.8815812214804085E-3</v>
      </c>
      <c r="I54" s="4">
        <v>6.5672970569194203E-3</v>
      </c>
      <c r="J54" s="4">
        <v>7.3712341888960168E-3</v>
      </c>
      <c r="K54" s="4">
        <v>5.8864881411034523E-3</v>
      </c>
      <c r="L54" s="4">
        <v>5.9857508344134157E-3</v>
      </c>
      <c r="M54" s="4">
        <v>4.3056278488679831E-3</v>
      </c>
      <c r="N54" s="4">
        <v>7.7909034673328834E-3</v>
      </c>
      <c r="O54" s="4">
        <v>6.5763401473089463E-3</v>
      </c>
      <c r="P54" s="4">
        <v>5.0632287516562879E-3</v>
      </c>
      <c r="Q54" s="4">
        <v>2.4536738234227275E-3</v>
      </c>
      <c r="R54" s="4">
        <v>3.0731431428027843E-3</v>
      </c>
      <c r="S54" s="4">
        <v>4.2742990307673189E-3</v>
      </c>
      <c r="T54" s="4">
        <v>5.4775338061273287E-3</v>
      </c>
      <c r="U54" s="4">
        <v>4.5372609485239543E-3</v>
      </c>
      <c r="V54" s="4">
        <v>5.2146039518727516E-3</v>
      </c>
      <c r="W54" s="4">
        <v>3.5985536899373872E-3</v>
      </c>
      <c r="X54" s="4">
        <v>2.3394289220712411E-3</v>
      </c>
      <c r="Y54" s="4">
        <v>1.653552492174187E-3</v>
      </c>
      <c r="Z54" s="4">
        <v>1.3894560768266668E-3</v>
      </c>
      <c r="AA54" s="4">
        <v>2.5222000769573364E-3</v>
      </c>
      <c r="AB54" s="4">
        <v>9.2881475422473185E-4</v>
      </c>
      <c r="AC54" s="4">
        <v>1.9901491260639272E-3</v>
      </c>
      <c r="AD54" s="4">
        <v>1.3546201886207229E-3</v>
      </c>
      <c r="AE54">
        <f t="shared" si="1"/>
        <v>0</v>
      </c>
    </row>
    <row r="55" spans="1:31" x14ac:dyDescent="0.25">
      <c r="A55" t="s">
        <v>48</v>
      </c>
      <c r="B55" s="4">
        <v>1.7131155599222528E-2</v>
      </c>
      <c r="C55" s="4">
        <v>1.4040780121149874E-2</v>
      </c>
      <c r="D55" s="4">
        <v>9.6631535834877155E-3</v>
      </c>
      <c r="E55" s="4">
        <v>1.1505281335470916E-2</v>
      </c>
      <c r="F55" s="4">
        <v>8.2277013021916732E-3</v>
      </c>
      <c r="G55" s="4">
        <v>1.0934286318261039E-2</v>
      </c>
      <c r="H55" s="4">
        <v>8.3062407851888717E-3</v>
      </c>
      <c r="I55" s="4">
        <v>4.9446796933683467E-3</v>
      </c>
      <c r="J55" s="4">
        <v>4.0382316057072749E-3</v>
      </c>
      <c r="K55" s="4">
        <v>7.1260144949478457E-3</v>
      </c>
      <c r="L55" s="4">
        <v>5.8578779516080069E-3</v>
      </c>
      <c r="M55" s="4">
        <v>3.2536109219615519E-3</v>
      </c>
      <c r="N55" s="4">
        <v>6.6828860560069854E-3</v>
      </c>
      <c r="O55" s="4">
        <v>7.3160125959978945E-3</v>
      </c>
      <c r="P55" s="4">
        <v>1.205146902342679E-2</v>
      </c>
      <c r="Q55" s="4">
        <v>7.9797874683119729E-3</v>
      </c>
      <c r="R55" s="4">
        <v>9.3223148473732184E-3</v>
      </c>
      <c r="S55" s="4">
        <v>9.311636995256686E-3</v>
      </c>
      <c r="T55" s="4">
        <v>5.0855889526900382E-3</v>
      </c>
      <c r="U55" s="4">
        <v>7.0481887240547948E-3</v>
      </c>
      <c r="V55" s="4">
        <v>5.0074119598170859E-3</v>
      </c>
      <c r="W55" s="4">
        <v>4.5962955666795534E-3</v>
      </c>
      <c r="X55" s="4">
        <v>7.9399941317081259E-3</v>
      </c>
      <c r="Y55" s="4">
        <v>1.0590672573737189E-2</v>
      </c>
      <c r="Z55" s="4">
        <v>1.349046019784055E-2</v>
      </c>
      <c r="AA55" s="4">
        <v>1.2991987217465957E-2</v>
      </c>
      <c r="AB55" s="4">
        <v>9.2656777084286091E-3</v>
      </c>
      <c r="AC55" s="4">
        <v>7.8912758727388947E-3</v>
      </c>
      <c r="AD55" s="4">
        <v>7.4565039458767135E-3</v>
      </c>
      <c r="AE55">
        <f t="shared" si="1"/>
        <v>0</v>
      </c>
    </row>
    <row r="56" spans="1:31" x14ac:dyDescent="0.25">
      <c r="A56" t="s">
        <v>49</v>
      </c>
      <c r="B56" s="4">
        <v>3.3703716472837397E-3</v>
      </c>
      <c r="C56" s="4">
        <v>5.1765464288641618E-3</v>
      </c>
      <c r="D56" s="4">
        <v>1.202972581034105E-3</v>
      </c>
      <c r="E56" s="4">
        <v>1.196409013534377E-3</v>
      </c>
      <c r="F56" s="4">
        <v>-6.3845567289549801E-4</v>
      </c>
      <c r="G56" s="4">
        <v>-2.1910005257741983E-3</v>
      </c>
      <c r="H56" s="4">
        <v>-2.0242502537196148E-3</v>
      </c>
      <c r="I56" s="4">
        <v>-2.1236765653836307E-3</v>
      </c>
      <c r="J56" s="4">
        <v>-2.4535974108600041E-3</v>
      </c>
      <c r="K56" s="4">
        <v>-3.4643387314066466E-3</v>
      </c>
      <c r="L56" s="4">
        <v>1.5104076877304402E-3</v>
      </c>
      <c r="M56" s="4">
        <v>2.9746239896310564E-3</v>
      </c>
      <c r="N56" s="4">
        <v>1.5502663462967771E-3</v>
      </c>
      <c r="O56" s="4">
        <v>1.5658771851028745E-3</v>
      </c>
      <c r="P56" s="4">
        <v>2.7575648734457867E-3</v>
      </c>
      <c r="Q56" s="4">
        <v>1.7471030940150519E-3</v>
      </c>
      <c r="R56" s="4">
        <v>1.860072449573607E-3</v>
      </c>
      <c r="S56" s="4">
        <v>2.9361048959673014E-3</v>
      </c>
      <c r="T56" s="4">
        <v>2.6607514454040819E-3</v>
      </c>
      <c r="U56" s="4">
        <v>2.0482509242206481E-3</v>
      </c>
      <c r="V56" s="4">
        <v>9.6681794629555225E-4</v>
      </c>
      <c r="W56" s="4">
        <v>-6.8534966830798851E-4</v>
      </c>
      <c r="X56" s="4">
        <v>-1.6498020237571492E-3</v>
      </c>
      <c r="Y56" s="4">
        <v>-2.4387093915438983E-3</v>
      </c>
      <c r="Z56" s="4">
        <v>-4.2130229388954348E-3</v>
      </c>
      <c r="AA56" s="4">
        <v>-5.2100074491046068E-3</v>
      </c>
      <c r="AB56" s="4">
        <v>-4.2228359752634189E-3</v>
      </c>
      <c r="AC56" s="4">
        <v>-3.180592185953898E-3</v>
      </c>
      <c r="AD56" s="4">
        <v>-2.0866023529700103E-3</v>
      </c>
      <c r="AE56">
        <f t="shared" si="1"/>
        <v>14</v>
      </c>
    </row>
    <row r="57" spans="1:31" x14ac:dyDescent="0.25">
      <c r="A57" t="s">
        <v>50</v>
      </c>
      <c r="B57" s="4">
        <v>3.7804385874060618E-3</v>
      </c>
      <c r="C57" s="4">
        <v>4.4035788068778944E-3</v>
      </c>
      <c r="D57" s="4">
        <v>2.8302784406091549E-3</v>
      </c>
      <c r="E57" s="4">
        <v>3.2304435397606185E-3</v>
      </c>
      <c r="F57" s="4">
        <v>2.3722672497468295E-3</v>
      </c>
      <c r="G57" s="4">
        <v>5.7571492174588162E-4</v>
      </c>
      <c r="H57" s="4">
        <v>3.4809339057193862E-4</v>
      </c>
      <c r="I57" s="4">
        <v>1.167385143453748E-3</v>
      </c>
      <c r="J57" s="4">
        <v>2.3142029825091305E-3</v>
      </c>
      <c r="K57" s="4">
        <v>1.8932426273979787E-3</v>
      </c>
      <c r="L57" s="4">
        <v>2.7566063417108302E-3</v>
      </c>
      <c r="M57" s="4">
        <v>1.7043751013252192E-3</v>
      </c>
      <c r="N57" s="4">
        <v>1.4291340407647209E-3</v>
      </c>
      <c r="O57" s="4">
        <v>8.8149842032362734E-4</v>
      </c>
      <c r="P57" s="4">
        <v>4.5542336329071169E-4</v>
      </c>
      <c r="Q57" s="4">
        <v>5.6842758964804874E-4</v>
      </c>
      <c r="R57" s="4">
        <v>-3.4633530827769949E-5</v>
      </c>
      <c r="S57" s="4">
        <v>-9.9337918989660508E-5</v>
      </c>
      <c r="T57" s="4">
        <v>-9.7916188485388926E-4</v>
      </c>
      <c r="U57" s="4">
        <v>-6.9114730452551237E-4</v>
      </c>
      <c r="V57" s="4">
        <v>-7.8165528651346695E-4</v>
      </c>
      <c r="W57" s="4">
        <v>1.3354717195509388E-4</v>
      </c>
      <c r="X57" s="4">
        <v>-3.5186402538021878E-4</v>
      </c>
      <c r="Y57" s="4">
        <v>-1.0147397995445664E-3</v>
      </c>
      <c r="Z57" s="4">
        <v>-5.406974615503545E-4</v>
      </c>
      <c r="AA57" s="4">
        <v>8.185040440367989E-4</v>
      </c>
      <c r="AB57" s="4">
        <v>9.2488590398275754E-4</v>
      </c>
      <c r="AC57" s="4">
        <v>5.6529861761765883E-4</v>
      </c>
      <c r="AD57" s="4">
        <v>-1.3185497806623343E-4</v>
      </c>
      <c r="AE57">
        <f t="shared" si="1"/>
        <v>9</v>
      </c>
    </row>
    <row r="58" spans="1:31" x14ac:dyDescent="0.25">
      <c r="A58" t="s">
        <v>51</v>
      </c>
      <c r="B58" s="4">
        <v>5.1708205810455671E-3</v>
      </c>
      <c r="C58" s="4">
        <v>5.4109682137979693E-3</v>
      </c>
      <c r="D58" s="4">
        <v>6.3814862274606463E-3</v>
      </c>
      <c r="E58" s="4">
        <v>2.1521951548232757E-3</v>
      </c>
      <c r="F58" s="4">
        <v>-1.9230769230769232E-3</v>
      </c>
      <c r="G58" s="4">
        <v>-5.7120001999825011E-3</v>
      </c>
      <c r="H58" s="4">
        <v>-4.7561905476181544E-3</v>
      </c>
      <c r="I58" s="4">
        <v>-5.3854503257312024E-3</v>
      </c>
      <c r="J58" s="4">
        <v>-1.4324974665437819E-3</v>
      </c>
      <c r="K58" s="4">
        <v>-5.5731001255111545E-3</v>
      </c>
      <c r="L58" s="4">
        <v>4.5154327999740356E-3</v>
      </c>
      <c r="M58" s="4">
        <v>-5.0308896625279214E-4</v>
      </c>
      <c r="N58" s="4">
        <v>3.6202178946207891E-3</v>
      </c>
      <c r="O58" s="4">
        <v>1.3983315497810009E-3</v>
      </c>
      <c r="P58" s="4">
        <v>7.6383097300010668E-3</v>
      </c>
      <c r="Q58" s="4">
        <v>1.3716586302139414E-2</v>
      </c>
      <c r="R58" s="4">
        <v>1.1014360907141465E-2</v>
      </c>
      <c r="S58" s="4">
        <v>1.456369009398715E-2</v>
      </c>
      <c r="T58" s="4">
        <v>-6.2822493391698241E-4</v>
      </c>
      <c r="U58" s="4">
        <v>-1.1513982403092124E-4</v>
      </c>
      <c r="V58" s="4">
        <v>1.0363159944386783E-2</v>
      </c>
      <c r="W58" s="4">
        <v>5.1104991537415717E-3</v>
      </c>
      <c r="X58" s="4">
        <v>-4.6119254402526514E-3</v>
      </c>
      <c r="Y58" s="4">
        <v>4.4927712682133001E-4</v>
      </c>
      <c r="Z58" s="4">
        <v>-6.9561332153229337E-3</v>
      </c>
      <c r="AA58" s="4">
        <v>-1.2946758867684021E-2</v>
      </c>
      <c r="AB58" s="4">
        <v>-4.8983265344124246E-3</v>
      </c>
      <c r="AC58" s="4">
        <v>-6.0098021946139739E-4</v>
      </c>
      <c r="AD58" s="4">
        <v>2.2461025036372034E-3</v>
      </c>
      <c r="AE58">
        <f t="shared" si="1"/>
        <v>14</v>
      </c>
    </row>
    <row r="60" spans="1:31" x14ac:dyDescent="0.25">
      <c r="A60" t="s">
        <v>100</v>
      </c>
      <c r="B60" s="4">
        <f>AVERAGE(B8:B58)</f>
        <v>4.5384516197089844E-3</v>
      </c>
      <c r="C60" s="4">
        <f t="shared" ref="C60:AD60" si="2">AVERAGE(C8:C58)</f>
        <v>5.0886599515432415E-3</v>
      </c>
      <c r="D60" s="4">
        <f t="shared" si="2"/>
        <v>4.8503805954634542E-3</v>
      </c>
      <c r="E60" s="4">
        <f t="shared" si="2"/>
        <v>4.1826796498824169E-3</v>
      </c>
      <c r="F60" s="4">
        <f t="shared" si="2"/>
        <v>3.448621299247332E-3</v>
      </c>
      <c r="G60" s="4">
        <f t="shared" si="2"/>
        <v>3.0104242458679803E-3</v>
      </c>
      <c r="H60" s="4">
        <f t="shared" si="2"/>
        <v>2.3765570550756329E-3</v>
      </c>
      <c r="I60" s="4">
        <f t="shared" si="2"/>
        <v>2.2345753742753589E-3</v>
      </c>
      <c r="J60" s="4">
        <f t="shared" si="2"/>
        <v>2.4576691175165798E-3</v>
      </c>
      <c r="K60" s="4">
        <f t="shared" si="2"/>
        <v>3.0397025782523692E-3</v>
      </c>
      <c r="L60" s="4">
        <f t="shared" si="2"/>
        <v>3.4180320089774322E-3</v>
      </c>
      <c r="M60" s="4">
        <f t="shared" si="2"/>
        <v>2.5015537654589299E-3</v>
      </c>
      <c r="N60" s="4">
        <f t="shared" si="2"/>
        <v>3.8679245163569667E-3</v>
      </c>
      <c r="O60" s="4">
        <f t="shared" si="2"/>
        <v>3.5711382805620239E-3</v>
      </c>
      <c r="P60" s="4">
        <f t="shared" si="2"/>
        <v>5.0815717996514466E-3</v>
      </c>
      <c r="Q60" s="4">
        <f t="shared" si="2"/>
        <v>3.5744364757111153E-3</v>
      </c>
      <c r="R60" s="4">
        <f t="shared" si="2"/>
        <v>3.1142151143737644E-3</v>
      </c>
      <c r="S60" s="4">
        <f t="shared" si="2"/>
        <v>2.622125492655242E-3</v>
      </c>
      <c r="T60" s="4">
        <f t="shared" si="2"/>
        <v>2.4770355151695574E-3</v>
      </c>
      <c r="U60" s="4">
        <f t="shared" si="2"/>
        <v>2.6147736420816118E-3</v>
      </c>
      <c r="V60" s="4">
        <f t="shared" si="2"/>
        <v>2.9626334643317186E-3</v>
      </c>
      <c r="W60" s="4">
        <f t="shared" si="2"/>
        <v>3.0595680679171306E-3</v>
      </c>
      <c r="X60" s="4">
        <f t="shared" si="2"/>
        <v>2.3789601528348475E-3</v>
      </c>
      <c r="Y60" s="4">
        <f t="shared" si="2"/>
        <v>2.8475926621670234E-3</v>
      </c>
      <c r="Z60" s="4">
        <f t="shared" si="2"/>
        <v>2.7752262530611302E-3</v>
      </c>
      <c r="AA60" s="4">
        <f t="shared" si="2"/>
        <v>2.4656198152191722E-3</v>
      </c>
      <c r="AB60" s="4">
        <f t="shared" si="2"/>
        <v>2.1420405455381411E-3</v>
      </c>
      <c r="AC60" s="4">
        <f t="shared" si="2"/>
        <v>2.0354827746986207E-3</v>
      </c>
      <c r="AD60" s="4">
        <f t="shared" si="2"/>
        <v>1.948310384123669E-3</v>
      </c>
    </row>
    <row r="61" spans="1:31" x14ac:dyDescent="0.25">
      <c r="C61" s="11"/>
      <c r="J61" s="4"/>
      <c r="P61" s="23">
        <v>3.8E-3</v>
      </c>
    </row>
    <row r="62" spans="1:31" x14ac:dyDescent="0.25">
      <c r="A62" t="s">
        <v>101</v>
      </c>
      <c r="B62" s="1">
        <f>100*(B60/$B$60)</f>
        <v>100</v>
      </c>
      <c r="C62" s="1">
        <f t="shared" ref="C62:AD62" si="3">100*(C60/$B$60)</f>
        <v>112.12326092548581</v>
      </c>
      <c r="D62" s="1">
        <f t="shared" si="3"/>
        <v>106.87302635109883</v>
      </c>
      <c r="E62" s="1">
        <f t="shared" si="3"/>
        <v>92.160939464870168</v>
      </c>
      <c r="F62" s="1">
        <f t="shared" si="3"/>
        <v>75.986737068455639</v>
      </c>
      <c r="G62" s="1">
        <f t="shared" si="3"/>
        <v>66.331526655362154</v>
      </c>
      <c r="H62" s="1">
        <f t="shared" si="3"/>
        <v>52.3649309106885</v>
      </c>
      <c r="I62" s="1">
        <f t="shared" si="3"/>
        <v>49.236514157633451</v>
      </c>
      <c r="J62" s="1">
        <f t="shared" si="3"/>
        <v>54.152149751773074</v>
      </c>
      <c r="K62" s="1">
        <f t="shared" si="3"/>
        <v>66.976643863558067</v>
      </c>
      <c r="L62" s="1">
        <f t="shared" si="3"/>
        <v>75.312734284399056</v>
      </c>
      <c r="M62" s="1">
        <f t="shared" si="3"/>
        <v>55.119101734951073</v>
      </c>
      <c r="N62" s="1">
        <f t="shared" si="3"/>
        <v>85.225641704758033</v>
      </c>
      <c r="O62" s="1">
        <f t="shared" si="3"/>
        <v>78.686269675185244</v>
      </c>
      <c r="P62" s="1">
        <f t="shared" si="3"/>
        <v>111.96708096620161</v>
      </c>
      <c r="Q62" s="1">
        <f t="shared" si="3"/>
        <v>78.758941930514965</v>
      </c>
      <c r="R62" s="1">
        <f t="shared" si="3"/>
        <v>68.618449095056235</v>
      </c>
      <c r="S62" s="1">
        <f t="shared" si="3"/>
        <v>57.775772716585195</v>
      </c>
      <c r="T62" s="1">
        <f t="shared" si="3"/>
        <v>54.578867920781995</v>
      </c>
      <c r="U62" s="1">
        <f t="shared" si="3"/>
        <v>57.613782434663854</v>
      </c>
      <c r="V62" s="1">
        <f t="shared" si="3"/>
        <v>65.278507133710278</v>
      </c>
      <c r="W62" s="1">
        <f t="shared" si="3"/>
        <v>67.414358999233244</v>
      </c>
      <c r="X62" s="1">
        <f t="shared" si="3"/>
        <v>52.417880638053191</v>
      </c>
      <c r="Y62" s="1">
        <f t="shared" si="3"/>
        <v>62.743704258097111</v>
      </c>
      <c r="Z62" s="1">
        <f t="shared" si="3"/>
        <v>61.149186674354894</v>
      </c>
      <c r="AA62" s="1">
        <f t="shared" si="3"/>
        <v>54.327334999271692</v>
      </c>
      <c r="AB62" s="1">
        <f t="shared" si="3"/>
        <v>47.197606695551677</v>
      </c>
      <c r="AC62" s="1">
        <f t="shared" si="3"/>
        <v>44.849718477975983</v>
      </c>
      <c r="AD62" s="1">
        <f t="shared" si="3"/>
        <v>42.928966691256676</v>
      </c>
    </row>
    <row r="65" spans="1:31" x14ac:dyDescent="0.25">
      <c r="A65" s="12" t="s">
        <v>0</v>
      </c>
      <c r="B65" s="12">
        <v>1992</v>
      </c>
      <c r="C65" s="12">
        <v>1993</v>
      </c>
      <c r="D65" s="12">
        <v>1994</v>
      </c>
      <c r="E65" s="12">
        <v>1995</v>
      </c>
      <c r="F65" s="12">
        <v>1996</v>
      </c>
      <c r="G65" s="12">
        <v>1997</v>
      </c>
      <c r="H65" s="12">
        <v>1998</v>
      </c>
      <c r="I65" s="12">
        <v>1999</v>
      </c>
      <c r="J65" s="12">
        <v>2000</v>
      </c>
      <c r="K65" s="12">
        <v>2001</v>
      </c>
      <c r="L65" s="12">
        <v>2002</v>
      </c>
      <c r="M65" s="12">
        <v>2003</v>
      </c>
      <c r="N65" s="12">
        <v>2004</v>
      </c>
      <c r="O65" s="12">
        <v>2005</v>
      </c>
      <c r="P65" s="12">
        <v>2006</v>
      </c>
      <c r="Q65" s="12">
        <v>2007</v>
      </c>
      <c r="R65" s="12">
        <v>2008</v>
      </c>
      <c r="S65" s="12">
        <v>2009</v>
      </c>
      <c r="T65" s="12">
        <v>2010</v>
      </c>
      <c r="U65" s="12">
        <v>2011</v>
      </c>
      <c r="V65" s="12">
        <v>2012</v>
      </c>
      <c r="W65" s="12">
        <v>2013</v>
      </c>
      <c r="X65" s="12">
        <v>2014</v>
      </c>
      <c r="Y65" s="12">
        <v>2015</v>
      </c>
      <c r="Z65" s="12">
        <v>2016</v>
      </c>
      <c r="AA65" s="12">
        <v>2017</v>
      </c>
      <c r="AB65" s="12">
        <v>2018</v>
      </c>
      <c r="AC65" s="12">
        <v>2019</v>
      </c>
      <c r="AD65" s="12">
        <v>2020</v>
      </c>
      <c r="AE65" s="12"/>
    </row>
    <row r="66" spans="1:31" x14ac:dyDescent="0.25">
      <c r="A66" t="s">
        <v>1</v>
      </c>
      <c r="B66">
        <v>20</v>
      </c>
      <c r="C66">
        <v>16</v>
      </c>
      <c r="D66">
        <v>26</v>
      </c>
      <c r="E66">
        <v>29</v>
      </c>
      <c r="F66">
        <v>28</v>
      </c>
      <c r="G66">
        <v>23</v>
      </c>
      <c r="H66">
        <v>21</v>
      </c>
      <c r="I66">
        <v>34</v>
      </c>
      <c r="J66">
        <v>34</v>
      </c>
      <c r="K66">
        <v>35</v>
      </c>
      <c r="L66">
        <v>40</v>
      </c>
      <c r="M66">
        <v>27</v>
      </c>
      <c r="N66">
        <v>27</v>
      </c>
      <c r="O66">
        <v>19</v>
      </c>
      <c r="P66">
        <v>16</v>
      </c>
      <c r="Q66">
        <v>20</v>
      </c>
      <c r="R66">
        <v>16</v>
      </c>
      <c r="S66">
        <v>17</v>
      </c>
      <c r="T66">
        <v>31</v>
      </c>
      <c r="U66">
        <v>37</v>
      </c>
      <c r="V66">
        <v>27</v>
      </c>
      <c r="W66">
        <v>28</v>
      </c>
      <c r="X66">
        <v>29</v>
      </c>
      <c r="Y66">
        <v>26</v>
      </c>
      <c r="Z66">
        <v>26</v>
      </c>
      <c r="AA66">
        <v>27</v>
      </c>
      <c r="AB66">
        <v>22</v>
      </c>
      <c r="AC66">
        <v>19</v>
      </c>
      <c r="AD66">
        <v>19</v>
      </c>
    </row>
    <row r="67" spans="1:31" x14ac:dyDescent="0.25">
      <c r="A67" t="s">
        <v>2</v>
      </c>
      <c r="B67">
        <v>5</v>
      </c>
      <c r="C67">
        <v>32</v>
      </c>
      <c r="D67">
        <v>49</v>
      </c>
      <c r="E67">
        <v>50</v>
      </c>
      <c r="F67">
        <v>50</v>
      </c>
      <c r="G67">
        <v>49</v>
      </c>
      <c r="H67">
        <v>35</v>
      </c>
      <c r="I67">
        <v>48</v>
      </c>
      <c r="J67">
        <v>48</v>
      </c>
      <c r="K67">
        <v>47</v>
      </c>
      <c r="L67">
        <v>33</v>
      </c>
      <c r="M67">
        <v>48</v>
      </c>
      <c r="N67">
        <v>14</v>
      </c>
      <c r="O67">
        <v>34</v>
      </c>
      <c r="P67">
        <v>37</v>
      </c>
      <c r="Q67">
        <v>47</v>
      </c>
      <c r="R67">
        <v>48</v>
      </c>
      <c r="S67">
        <v>33</v>
      </c>
      <c r="T67">
        <v>2</v>
      </c>
      <c r="U67">
        <v>35</v>
      </c>
      <c r="V67">
        <v>24</v>
      </c>
      <c r="W67">
        <v>44</v>
      </c>
      <c r="X67">
        <v>51</v>
      </c>
      <c r="Y67">
        <v>51</v>
      </c>
      <c r="Z67">
        <v>45</v>
      </c>
      <c r="AA67">
        <v>50</v>
      </c>
      <c r="AB67">
        <v>51</v>
      </c>
      <c r="AC67">
        <v>51</v>
      </c>
      <c r="AD67">
        <v>51</v>
      </c>
    </row>
    <row r="68" spans="1:31" x14ac:dyDescent="0.25">
      <c r="A68" t="s">
        <v>3</v>
      </c>
      <c r="B68">
        <v>7</v>
      </c>
      <c r="C68">
        <v>4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1</v>
      </c>
      <c r="P68">
        <v>1</v>
      </c>
      <c r="Q68">
        <v>2</v>
      </c>
      <c r="R68">
        <v>2</v>
      </c>
      <c r="S68">
        <v>10</v>
      </c>
      <c r="T68">
        <v>8</v>
      </c>
      <c r="U68">
        <v>13</v>
      </c>
      <c r="V68">
        <v>7</v>
      </c>
      <c r="W68">
        <v>9</v>
      </c>
      <c r="X68">
        <v>8</v>
      </c>
      <c r="Y68">
        <v>10</v>
      </c>
      <c r="Z68">
        <v>6</v>
      </c>
      <c r="AA68">
        <v>7</v>
      </c>
      <c r="AB68">
        <v>3</v>
      </c>
      <c r="AC68">
        <v>3</v>
      </c>
      <c r="AD68">
        <v>2</v>
      </c>
    </row>
    <row r="69" spans="1:31" x14ac:dyDescent="0.25">
      <c r="A69" t="s">
        <v>4</v>
      </c>
      <c r="B69">
        <v>19</v>
      </c>
      <c r="C69">
        <v>15</v>
      </c>
      <c r="D69">
        <v>15</v>
      </c>
      <c r="E69">
        <v>14</v>
      </c>
      <c r="F69">
        <v>12</v>
      </c>
      <c r="G69">
        <v>19</v>
      </c>
      <c r="H69">
        <v>17</v>
      </c>
      <c r="I69">
        <v>23</v>
      </c>
      <c r="J69">
        <v>20</v>
      </c>
      <c r="K69">
        <v>27</v>
      </c>
      <c r="L69">
        <v>31</v>
      </c>
      <c r="M69">
        <v>19</v>
      </c>
      <c r="N69">
        <v>18</v>
      </c>
      <c r="O69">
        <v>12</v>
      </c>
      <c r="P69">
        <v>15</v>
      </c>
      <c r="Q69">
        <v>23</v>
      </c>
      <c r="R69">
        <v>18</v>
      </c>
      <c r="S69">
        <v>24</v>
      </c>
      <c r="T69">
        <v>18</v>
      </c>
      <c r="U69">
        <v>20</v>
      </c>
      <c r="V69">
        <v>31</v>
      </c>
      <c r="W69">
        <v>36</v>
      </c>
      <c r="X69">
        <v>33</v>
      </c>
      <c r="Y69">
        <v>23</v>
      </c>
      <c r="Z69">
        <v>23</v>
      </c>
      <c r="AA69">
        <v>23</v>
      </c>
      <c r="AB69">
        <v>25</v>
      </c>
      <c r="AC69">
        <v>24</v>
      </c>
      <c r="AD69">
        <v>20</v>
      </c>
    </row>
    <row r="70" spans="1:31" x14ac:dyDescent="0.25">
      <c r="A70" t="s">
        <v>5</v>
      </c>
      <c r="B70">
        <v>30</v>
      </c>
      <c r="C70">
        <v>47</v>
      </c>
      <c r="D70">
        <v>47</v>
      </c>
      <c r="E70">
        <v>46</v>
      </c>
      <c r="F70">
        <v>37</v>
      </c>
      <c r="G70">
        <v>17</v>
      </c>
      <c r="H70">
        <v>15</v>
      </c>
      <c r="I70">
        <v>13</v>
      </c>
      <c r="J70">
        <v>14</v>
      </c>
      <c r="K70">
        <v>13</v>
      </c>
      <c r="L70">
        <v>22</v>
      </c>
      <c r="M70">
        <v>24</v>
      </c>
      <c r="N70">
        <v>37</v>
      </c>
      <c r="O70">
        <v>39</v>
      </c>
      <c r="P70">
        <v>46</v>
      </c>
      <c r="Q70">
        <v>45</v>
      </c>
      <c r="R70">
        <v>38</v>
      </c>
      <c r="S70">
        <v>31</v>
      </c>
      <c r="T70">
        <v>25</v>
      </c>
      <c r="U70">
        <v>30</v>
      </c>
      <c r="V70">
        <v>26</v>
      </c>
      <c r="W70">
        <v>29</v>
      </c>
      <c r="X70">
        <v>22</v>
      </c>
      <c r="Y70">
        <v>21</v>
      </c>
      <c r="Z70">
        <v>29</v>
      </c>
      <c r="AA70">
        <v>36</v>
      </c>
      <c r="AB70">
        <v>41</v>
      </c>
      <c r="AC70">
        <v>47</v>
      </c>
      <c r="AD70">
        <v>47</v>
      </c>
    </row>
    <row r="71" spans="1:31" x14ac:dyDescent="0.25">
      <c r="A71" t="s">
        <v>6</v>
      </c>
      <c r="B71">
        <v>2</v>
      </c>
      <c r="C71">
        <v>3</v>
      </c>
      <c r="D71">
        <v>4</v>
      </c>
      <c r="E71">
        <v>4</v>
      </c>
      <c r="F71">
        <v>6</v>
      </c>
      <c r="G71">
        <v>5</v>
      </c>
      <c r="H71">
        <v>4</v>
      </c>
      <c r="I71">
        <v>3</v>
      </c>
      <c r="J71">
        <v>5</v>
      </c>
      <c r="K71">
        <v>4</v>
      </c>
      <c r="L71">
        <v>10</v>
      </c>
      <c r="M71">
        <v>31</v>
      </c>
      <c r="N71">
        <v>25</v>
      </c>
      <c r="O71">
        <v>18</v>
      </c>
      <c r="P71">
        <v>11</v>
      </c>
      <c r="Q71">
        <v>10</v>
      </c>
      <c r="R71">
        <v>5</v>
      </c>
      <c r="S71">
        <v>3</v>
      </c>
      <c r="T71">
        <v>3</v>
      </c>
      <c r="U71">
        <v>4</v>
      </c>
      <c r="V71">
        <v>6</v>
      </c>
      <c r="W71">
        <v>4</v>
      </c>
      <c r="X71">
        <v>7</v>
      </c>
      <c r="Y71">
        <v>3</v>
      </c>
      <c r="Z71">
        <v>8</v>
      </c>
      <c r="AA71">
        <v>11</v>
      </c>
      <c r="AB71">
        <v>6</v>
      </c>
      <c r="AC71">
        <v>10</v>
      </c>
      <c r="AD71">
        <v>15</v>
      </c>
    </row>
    <row r="72" spans="1:31" x14ac:dyDescent="0.25">
      <c r="A72" t="s">
        <v>7</v>
      </c>
      <c r="B72">
        <v>50</v>
      </c>
      <c r="C72">
        <v>49</v>
      </c>
      <c r="D72">
        <v>48</v>
      </c>
      <c r="E72">
        <v>47</v>
      </c>
      <c r="F72">
        <v>46</v>
      </c>
      <c r="G72">
        <v>44</v>
      </c>
      <c r="H72">
        <v>43</v>
      </c>
      <c r="I72">
        <v>36</v>
      </c>
      <c r="J72">
        <v>32</v>
      </c>
      <c r="K72">
        <v>24</v>
      </c>
      <c r="L72">
        <v>23</v>
      </c>
      <c r="M72">
        <v>22</v>
      </c>
      <c r="N72">
        <v>42</v>
      </c>
      <c r="O72">
        <v>40</v>
      </c>
      <c r="P72">
        <v>38</v>
      </c>
      <c r="Q72">
        <v>44</v>
      </c>
      <c r="R72">
        <v>32</v>
      </c>
      <c r="S72">
        <v>36</v>
      </c>
      <c r="T72">
        <v>36</v>
      </c>
      <c r="U72">
        <v>39</v>
      </c>
      <c r="V72">
        <v>39</v>
      </c>
      <c r="W72">
        <v>46</v>
      </c>
      <c r="X72">
        <v>42</v>
      </c>
      <c r="Y72">
        <v>47</v>
      </c>
      <c r="Z72">
        <v>46</v>
      </c>
      <c r="AA72">
        <v>41</v>
      </c>
      <c r="AB72">
        <v>39</v>
      </c>
      <c r="AC72">
        <v>44</v>
      </c>
      <c r="AD72">
        <v>42</v>
      </c>
    </row>
    <row r="73" spans="1:31" x14ac:dyDescent="0.25">
      <c r="A73" t="s">
        <v>8</v>
      </c>
      <c r="B73">
        <v>17</v>
      </c>
      <c r="C73">
        <v>19</v>
      </c>
      <c r="D73">
        <v>17</v>
      </c>
      <c r="E73">
        <v>16</v>
      </c>
      <c r="F73">
        <v>15</v>
      </c>
      <c r="G73">
        <v>14</v>
      </c>
      <c r="H73">
        <v>12</v>
      </c>
      <c r="I73">
        <v>9</v>
      </c>
      <c r="J73">
        <v>10</v>
      </c>
      <c r="K73">
        <v>12</v>
      </c>
      <c r="L73">
        <v>7</v>
      </c>
      <c r="M73">
        <v>4</v>
      </c>
      <c r="N73">
        <v>5</v>
      </c>
      <c r="O73">
        <v>5</v>
      </c>
      <c r="P73">
        <v>13</v>
      </c>
      <c r="Q73">
        <v>13</v>
      </c>
      <c r="R73">
        <v>13</v>
      </c>
      <c r="S73">
        <v>19</v>
      </c>
      <c r="T73">
        <v>17</v>
      </c>
      <c r="U73">
        <v>8</v>
      </c>
      <c r="V73">
        <v>15</v>
      </c>
      <c r="W73">
        <v>10</v>
      </c>
      <c r="X73">
        <v>11</v>
      </c>
      <c r="Y73">
        <v>11</v>
      </c>
      <c r="Z73">
        <v>16</v>
      </c>
      <c r="AA73">
        <v>16</v>
      </c>
      <c r="AB73">
        <v>9</v>
      </c>
      <c r="AC73">
        <v>6</v>
      </c>
      <c r="AD73">
        <v>6</v>
      </c>
    </row>
    <row r="74" spans="1:31" x14ac:dyDescent="0.25">
      <c r="A74" t="s">
        <v>9</v>
      </c>
      <c r="B74">
        <v>51</v>
      </c>
      <c r="C74">
        <v>51</v>
      </c>
      <c r="D74">
        <v>51</v>
      </c>
      <c r="E74">
        <v>51</v>
      </c>
      <c r="F74">
        <v>51</v>
      </c>
      <c r="G74">
        <v>51</v>
      </c>
      <c r="H74">
        <v>51</v>
      </c>
      <c r="I74">
        <v>46</v>
      </c>
      <c r="J74">
        <v>50</v>
      </c>
      <c r="K74">
        <v>37</v>
      </c>
      <c r="L74">
        <v>51</v>
      </c>
      <c r="M74">
        <v>51</v>
      </c>
      <c r="N74">
        <v>51</v>
      </c>
      <c r="O74">
        <v>50</v>
      </c>
      <c r="P74">
        <v>42</v>
      </c>
      <c r="Q74">
        <v>40</v>
      </c>
      <c r="R74">
        <v>31</v>
      </c>
      <c r="S74">
        <v>2</v>
      </c>
      <c r="T74">
        <v>1</v>
      </c>
      <c r="U74">
        <v>1</v>
      </c>
      <c r="V74">
        <v>2</v>
      </c>
      <c r="W74">
        <v>2</v>
      </c>
      <c r="X74">
        <v>3</v>
      </c>
      <c r="Y74">
        <v>4</v>
      </c>
      <c r="Z74">
        <v>12</v>
      </c>
      <c r="AA74">
        <v>13</v>
      </c>
      <c r="AB74">
        <v>18</v>
      </c>
      <c r="AC74">
        <v>27</v>
      </c>
      <c r="AD74">
        <v>22</v>
      </c>
    </row>
    <row r="75" spans="1:31" x14ac:dyDescent="0.25">
      <c r="A75" t="s">
        <v>10</v>
      </c>
      <c r="B75">
        <v>10</v>
      </c>
      <c r="C75">
        <v>8</v>
      </c>
      <c r="D75">
        <v>6</v>
      </c>
      <c r="E75">
        <v>5</v>
      </c>
      <c r="F75">
        <v>3</v>
      </c>
      <c r="G75">
        <v>3</v>
      </c>
      <c r="H75">
        <v>3</v>
      </c>
      <c r="I75">
        <v>5</v>
      </c>
      <c r="J75">
        <v>3</v>
      </c>
      <c r="K75">
        <v>3</v>
      </c>
      <c r="L75">
        <v>3</v>
      </c>
      <c r="M75">
        <v>3</v>
      </c>
      <c r="N75">
        <v>3</v>
      </c>
      <c r="O75">
        <v>3</v>
      </c>
      <c r="P75">
        <v>8</v>
      </c>
      <c r="Q75">
        <v>17</v>
      </c>
      <c r="R75">
        <v>20</v>
      </c>
      <c r="S75">
        <v>28</v>
      </c>
      <c r="T75">
        <v>7</v>
      </c>
      <c r="U75">
        <v>3</v>
      </c>
      <c r="V75">
        <v>3</v>
      </c>
      <c r="W75">
        <v>3</v>
      </c>
      <c r="X75">
        <v>2</v>
      </c>
      <c r="Y75">
        <v>1</v>
      </c>
      <c r="Z75">
        <v>1</v>
      </c>
      <c r="AA75">
        <v>2</v>
      </c>
      <c r="AB75">
        <v>4</v>
      </c>
      <c r="AC75">
        <v>5</v>
      </c>
      <c r="AD75">
        <v>4</v>
      </c>
    </row>
    <row r="76" spans="1:31" x14ac:dyDescent="0.25">
      <c r="A76" t="s">
        <v>11</v>
      </c>
      <c r="B76">
        <v>9</v>
      </c>
      <c r="C76">
        <v>9</v>
      </c>
      <c r="D76">
        <v>5</v>
      </c>
      <c r="E76">
        <v>7</v>
      </c>
      <c r="F76">
        <v>4</v>
      </c>
      <c r="G76">
        <v>4</v>
      </c>
      <c r="H76">
        <v>5</v>
      </c>
      <c r="I76">
        <v>4</v>
      </c>
      <c r="J76">
        <v>4</v>
      </c>
      <c r="K76">
        <v>5</v>
      </c>
      <c r="L76">
        <v>5</v>
      </c>
      <c r="M76">
        <v>7</v>
      </c>
      <c r="N76">
        <v>6</v>
      </c>
      <c r="O76">
        <v>7</v>
      </c>
      <c r="P76">
        <v>4</v>
      </c>
      <c r="Q76">
        <v>7</v>
      </c>
      <c r="R76">
        <v>11</v>
      </c>
      <c r="S76">
        <v>12</v>
      </c>
      <c r="T76">
        <v>26</v>
      </c>
      <c r="U76">
        <v>21</v>
      </c>
      <c r="V76">
        <v>20</v>
      </c>
      <c r="W76">
        <v>26</v>
      </c>
      <c r="X76">
        <v>18</v>
      </c>
      <c r="Y76">
        <v>14</v>
      </c>
      <c r="Z76">
        <v>14</v>
      </c>
      <c r="AA76">
        <v>17</v>
      </c>
      <c r="AB76">
        <v>14</v>
      </c>
      <c r="AC76">
        <v>11</v>
      </c>
      <c r="AD76">
        <v>17</v>
      </c>
    </row>
    <row r="77" spans="1:31" x14ac:dyDescent="0.25">
      <c r="A77" t="s">
        <v>12</v>
      </c>
      <c r="B77">
        <v>21</v>
      </c>
      <c r="C77">
        <v>40</v>
      </c>
      <c r="D77">
        <v>38</v>
      </c>
      <c r="E77">
        <v>45</v>
      </c>
      <c r="F77">
        <v>48</v>
      </c>
      <c r="G77">
        <v>45</v>
      </c>
      <c r="H77">
        <v>49</v>
      </c>
      <c r="I77">
        <v>51</v>
      </c>
      <c r="J77">
        <v>51</v>
      </c>
      <c r="K77">
        <v>39</v>
      </c>
      <c r="L77">
        <v>36</v>
      </c>
      <c r="M77">
        <v>43</v>
      </c>
      <c r="N77">
        <v>15</v>
      </c>
      <c r="O77">
        <v>21</v>
      </c>
      <c r="P77">
        <v>32</v>
      </c>
      <c r="Q77">
        <v>51</v>
      </c>
      <c r="R77">
        <v>34</v>
      </c>
      <c r="S77">
        <v>44</v>
      </c>
      <c r="T77">
        <v>28</v>
      </c>
      <c r="U77">
        <v>9</v>
      </c>
      <c r="V77">
        <v>13</v>
      </c>
      <c r="W77">
        <v>18</v>
      </c>
      <c r="X77">
        <v>40</v>
      </c>
      <c r="Y77">
        <v>31</v>
      </c>
      <c r="Z77">
        <v>37</v>
      </c>
      <c r="AA77">
        <v>49</v>
      </c>
      <c r="AB77">
        <v>48</v>
      </c>
      <c r="AC77">
        <v>50</v>
      </c>
      <c r="AD77">
        <v>48</v>
      </c>
    </row>
    <row r="78" spans="1:31" x14ac:dyDescent="0.25">
      <c r="A78" t="s">
        <v>13</v>
      </c>
      <c r="B78">
        <v>3</v>
      </c>
      <c r="C78">
        <v>2</v>
      </c>
      <c r="D78">
        <v>3</v>
      </c>
      <c r="E78">
        <v>3</v>
      </c>
      <c r="F78">
        <v>8</v>
      </c>
      <c r="G78">
        <v>8</v>
      </c>
      <c r="H78">
        <v>7</v>
      </c>
      <c r="I78">
        <v>6</v>
      </c>
      <c r="J78">
        <v>7</v>
      </c>
      <c r="K78">
        <v>10</v>
      </c>
      <c r="L78">
        <v>12</v>
      </c>
      <c r="M78">
        <v>5</v>
      </c>
      <c r="N78">
        <v>4</v>
      </c>
      <c r="O78">
        <v>4</v>
      </c>
      <c r="P78">
        <v>3</v>
      </c>
      <c r="Q78">
        <v>4</v>
      </c>
      <c r="R78">
        <v>9</v>
      </c>
      <c r="S78">
        <v>23</v>
      </c>
      <c r="T78">
        <v>33</v>
      </c>
      <c r="U78">
        <v>28</v>
      </c>
      <c r="V78">
        <v>33</v>
      </c>
      <c r="W78">
        <v>20</v>
      </c>
      <c r="X78">
        <v>12</v>
      </c>
      <c r="Y78">
        <v>13</v>
      </c>
      <c r="Z78">
        <v>4</v>
      </c>
      <c r="AA78">
        <v>1</v>
      </c>
      <c r="AB78">
        <v>2</v>
      </c>
      <c r="AC78">
        <v>1</v>
      </c>
      <c r="AD78">
        <v>1</v>
      </c>
    </row>
    <row r="79" spans="1:31" x14ac:dyDescent="0.25">
      <c r="A79" t="s">
        <v>14</v>
      </c>
      <c r="B79">
        <v>41</v>
      </c>
      <c r="C79">
        <v>41</v>
      </c>
      <c r="D79">
        <v>43</v>
      </c>
      <c r="E79">
        <v>43</v>
      </c>
      <c r="F79">
        <v>42</v>
      </c>
      <c r="G79">
        <v>38</v>
      </c>
      <c r="H79">
        <v>36</v>
      </c>
      <c r="I79">
        <v>38</v>
      </c>
      <c r="J79">
        <v>38</v>
      </c>
      <c r="K79">
        <v>36</v>
      </c>
      <c r="L79">
        <v>44</v>
      </c>
      <c r="M79">
        <v>45</v>
      </c>
      <c r="N79">
        <v>48</v>
      </c>
      <c r="O79">
        <v>45</v>
      </c>
      <c r="P79">
        <v>44</v>
      </c>
      <c r="Q79">
        <v>38</v>
      </c>
      <c r="R79">
        <v>44</v>
      </c>
      <c r="S79">
        <v>43</v>
      </c>
      <c r="T79">
        <v>47</v>
      </c>
      <c r="U79">
        <v>51</v>
      </c>
      <c r="V79">
        <v>51</v>
      </c>
      <c r="W79">
        <v>51</v>
      </c>
      <c r="X79">
        <v>49</v>
      </c>
      <c r="Y79">
        <v>50</v>
      </c>
      <c r="Z79">
        <v>50</v>
      </c>
      <c r="AA79">
        <v>48</v>
      </c>
      <c r="AB79">
        <v>50</v>
      </c>
      <c r="AC79">
        <v>48</v>
      </c>
      <c r="AD79">
        <v>49</v>
      </c>
    </row>
    <row r="80" spans="1:31" x14ac:dyDescent="0.25">
      <c r="A80" t="s">
        <v>15</v>
      </c>
      <c r="B80">
        <v>31</v>
      </c>
      <c r="C80">
        <v>27</v>
      </c>
      <c r="D80">
        <v>30</v>
      </c>
      <c r="E80">
        <v>27</v>
      </c>
      <c r="F80">
        <v>26</v>
      </c>
      <c r="G80">
        <v>28</v>
      </c>
      <c r="H80">
        <v>31</v>
      </c>
      <c r="I80">
        <v>30</v>
      </c>
      <c r="J80">
        <v>28</v>
      </c>
      <c r="K80">
        <v>30</v>
      </c>
      <c r="L80">
        <v>38</v>
      </c>
      <c r="M80">
        <v>30</v>
      </c>
      <c r="N80">
        <v>38</v>
      </c>
      <c r="O80">
        <v>25</v>
      </c>
      <c r="P80">
        <v>26</v>
      </c>
      <c r="Q80">
        <v>28</v>
      </c>
      <c r="R80">
        <v>28</v>
      </c>
      <c r="S80">
        <v>40</v>
      </c>
      <c r="T80">
        <v>39</v>
      </c>
      <c r="U80">
        <v>40</v>
      </c>
      <c r="V80">
        <v>40</v>
      </c>
      <c r="W80">
        <v>30</v>
      </c>
      <c r="X80">
        <v>30</v>
      </c>
      <c r="Y80">
        <v>39</v>
      </c>
      <c r="Z80">
        <v>27</v>
      </c>
      <c r="AA80">
        <v>28</v>
      </c>
      <c r="AB80">
        <v>19</v>
      </c>
      <c r="AC80">
        <v>20</v>
      </c>
      <c r="AD80">
        <v>25</v>
      </c>
    </row>
    <row r="81" spans="1:30" x14ac:dyDescent="0.25">
      <c r="A81" t="s">
        <v>16</v>
      </c>
      <c r="B81">
        <v>35</v>
      </c>
      <c r="C81">
        <v>36</v>
      </c>
      <c r="D81">
        <v>36</v>
      </c>
      <c r="E81">
        <v>35</v>
      </c>
      <c r="F81">
        <v>34</v>
      </c>
      <c r="G81">
        <v>36</v>
      </c>
      <c r="H81">
        <v>33</v>
      </c>
      <c r="I81">
        <v>32</v>
      </c>
      <c r="J81">
        <v>35</v>
      </c>
      <c r="K81">
        <v>46</v>
      </c>
      <c r="L81">
        <v>47</v>
      </c>
      <c r="M81">
        <v>41</v>
      </c>
      <c r="N81">
        <v>40</v>
      </c>
      <c r="O81">
        <v>38</v>
      </c>
      <c r="P81">
        <v>33</v>
      </c>
      <c r="Q81">
        <v>34</v>
      </c>
      <c r="R81">
        <v>36</v>
      </c>
      <c r="S81">
        <v>37</v>
      </c>
      <c r="T81">
        <v>35</v>
      </c>
      <c r="U81">
        <v>25</v>
      </c>
      <c r="V81">
        <v>37</v>
      </c>
      <c r="W81">
        <v>23</v>
      </c>
      <c r="X81">
        <v>23</v>
      </c>
      <c r="Y81">
        <v>27</v>
      </c>
      <c r="Z81">
        <v>30</v>
      </c>
      <c r="AA81">
        <v>32</v>
      </c>
      <c r="AB81">
        <v>36</v>
      </c>
      <c r="AC81">
        <v>29</v>
      </c>
      <c r="AD81">
        <v>33</v>
      </c>
    </row>
    <row r="82" spans="1:30" x14ac:dyDescent="0.25">
      <c r="A82" t="s">
        <v>17</v>
      </c>
      <c r="B82">
        <v>24</v>
      </c>
      <c r="C82">
        <v>33</v>
      </c>
      <c r="D82">
        <v>32</v>
      </c>
      <c r="E82">
        <v>37</v>
      </c>
      <c r="F82">
        <v>43</v>
      </c>
      <c r="G82">
        <v>27</v>
      </c>
      <c r="H82">
        <v>18</v>
      </c>
      <c r="I82">
        <v>33</v>
      </c>
      <c r="J82">
        <v>37</v>
      </c>
      <c r="K82">
        <v>44</v>
      </c>
      <c r="L82">
        <v>43</v>
      </c>
      <c r="M82">
        <v>47</v>
      </c>
      <c r="N82">
        <v>45</v>
      </c>
      <c r="O82">
        <v>41</v>
      </c>
      <c r="P82">
        <v>36</v>
      </c>
      <c r="Q82">
        <v>33</v>
      </c>
      <c r="R82">
        <v>26</v>
      </c>
      <c r="S82">
        <v>29</v>
      </c>
      <c r="T82">
        <v>27</v>
      </c>
      <c r="U82">
        <v>46</v>
      </c>
      <c r="V82">
        <v>34</v>
      </c>
      <c r="W82">
        <v>48</v>
      </c>
      <c r="X82">
        <v>45</v>
      </c>
      <c r="Y82">
        <v>42</v>
      </c>
      <c r="Z82">
        <v>44</v>
      </c>
      <c r="AA82">
        <v>43</v>
      </c>
      <c r="AB82">
        <v>42</v>
      </c>
      <c r="AC82">
        <v>45</v>
      </c>
      <c r="AD82">
        <v>41</v>
      </c>
    </row>
    <row r="83" spans="1:30" x14ac:dyDescent="0.25">
      <c r="A83" t="s">
        <v>18</v>
      </c>
      <c r="B83">
        <v>22</v>
      </c>
      <c r="C83">
        <v>18</v>
      </c>
      <c r="D83">
        <v>24</v>
      </c>
      <c r="E83">
        <v>20</v>
      </c>
      <c r="F83">
        <v>25</v>
      </c>
      <c r="G83">
        <v>22</v>
      </c>
      <c r="H83">
        <v>20</v>
      </c>
      <c r="I83">
        <v>21</v>
      </c>
      <c r="J83">
        <v>24</v>
      </c>
      <c r="K83">
        <v>29</v>
      </c>
      <c r="L83">
        <v>26</v>
      </c>
      <c r="M83">
        <v>21</v>
      </c>
      <c r="N83">
        <v>23</v>
      </c>
      <c r="O83">
        <v>20</v>
      </c>
      <c r="P83">
        <v>22</v>
      </c>
      <c r="Q83">
        <v>22</v>
      </c>
      <c r="R83">
        <v>22</v>
      </c>
      <c r="S83">
        <v>27</v>
      </c>
      <c r="T83">
        <v>22</v>
      </c>
      <c r="U83">
        <v>23</v>
      </c>
      <c r="V83">
        <v>29</v>
      </c>
      <c r="W83">
        <v>27</v>
      </c>
      <c r="X83">
        <v>38</v>
      </c>
      <c r="Y83">
        <v>28</v>
      </c>
      <c r="Z83">
        <v>28</v>
      </c>
      <c r="AA83">
        <v>24</v>
      </c>
      <c r="AB83">
        <v>30</v>
      </c>
      <c r="AC83">
        <v>30</v>
      </c>
      <c r="AD83">
        <v>28</v>
      </c>
    </row>
    <row r="84" spans="1:30" x14ac:dyDescent="0.25">
      <c r="A84" t="s">
        <v>19</v>
      </c>
      <c r="B84">
        <v>40</v>
      </c>
      <c r="C84">
        <v>48</v>
      </c>
      <c r="D84">
        <v>41</v>
      </c>
      <c r="E84">
        <v>41</v>
      </c>
      <c r="F84">
        <v>45</v>
      </c>
      <c r="G84">
        <v>42</v>
      </c>
      <c r="H84">
        <v>45</v>
      </c>
      <c r="I84">
        <v>45</v>
      </c>
      <c r="J84">
        <v>47</v>
      </c>
      <c r="K84">
        <v>50</v>
      </c>
      <c r="L84">
        <v>49</v>
      </c>
      <c r="M84">
        <v>46</v>
      </c>
      <c r="N84">
        <v>43</v>
      </c>
      <c r="O84">
        <v>42</v>
      </c>
      <c r="P84">
        <v>28</v>
      </c>
      <c r="Q84">
        <v>15</v>
      </c>
      <c r="R84">
        <v>17</v>
      </c>
      <c r="S84">
        <v>18</v>
      </c>
      <c r="T84">
        <v>15</v>
      </c>
      <c r="U84">
        <v>24</v>
      </c>
      <c r="V84">
        <v>32</v>
      </c>
      <c r="W84">
        <v>32</v>
      </c>
      <c r="X84">
        <v>35</v>
      </c>
      <c r="Y84">
        <v>34</v>
      </c>
      <c r="Z84">
        <v>39</v>
      </c>
      <c r="AA84">
        <v>45</v>
      </c>
      <c r="AB84">
        <v>47</v>
      </c>
      <c r="AC84">
        <v>46</v>
      </c>
      <c r="AD84">
        <v>45</v>
      </c>
    </row>
    <row r="85" spans="1:30" x14ac:dyDescent="0.25">
      <c r="A85" t="s">
        <v>20</v>
      </c>
      <c r="B85">
        <v>47</v>
      </c>
      <c r="C85">
        <v>42</v>
      </c>
      <c r="D85">
        <v>45</v>
      </c>
      <c r="E85">
        <v>44</v>
      </c>
      <c r="F85">
        <v>30</v>
      </c>
      <c r="G85">
        <v>25</v>
      </c>
      <c r="H85">
        <v>29</v>
      </c>
      <c r="I85">
        <v>18</v>
      </c>
      <c r="J85">
        <v>12</v>
      </c>
      <c r="K85">
        <v>16</v>
      </c>
      <c r="L85">
        <v>11</v>
      </c>
      <c r="M85">
        <v>6</v>
      </c>
      <c r="N85">
        <v>20</v>
      </c>
      <c r="O85">
        <v>23</v>
      </c>
      <c r="P85">
        <v>30</v>
      </c>
      <c r="Q85">
        <v>35</v>
      </c>
      <c r="R85">
        <v>30</v>
      </c>
      <c r="S85">
        <v>48</v>
      </c>
      <c r="T85">
        <v>48</v>
      </c>
      <c r="U85">
        <v>33</v>
      </c>
      <c r="V85">
        <v>38</v>
      </c>
      <c r="W85">
        <v>33</v>
      </c>
      <c r="X85">
        <v>20</v>
      </c>
      <c r="Y85">
        <v>37</v>
      </c>
      <c r="Z85">
        <v>19</v>
      </c>
      <c r="AA85">
        <v>19</v>
      </c>
      <c r="AB85">
        <v>16</v>
      </c>
      <c r="AC85">
        <v>15</v>
      </c>
      <c r="AD85">
        <v>12</v>
      </c>
    </row>
    <row r="86" spans="1:30" x14ac:dyDescent="0.25">
      <c r="A86" t="s">
        <v>21</v>
      </c>
      <c r="B86">
        <v>34</v>
      </c>
      <c r="C86">
        <v>35</v>
      </c>
      <c r="D86">
        <v>31</v>
      </c>
      <c r="E86">
        <v>32</v>
      </c>
      <c r="F86">
        <v>31</v>
      </c>
      <c r="G86">
        <v>26</v>
      </c>
      <c r="H86">
        <v>24</v>
      </c>
      <c r="I86">
        <v>22</v>
      </c>
      <c r="J86">
        <v>19</v>
      </c>
      <c r="K86">
        <v>15</v>
      </c>
      <c r="L86">
        <v>15</v>
      </c>
      <c r="M86">
        <v>17</v>
      </c>
      <c r="N86">
        <v>28</v>
      </c>
      <c r="O86">
        <v>28</v>
      </c>
      <c r="P86">
        <v>40</v>
      </c>
      <c r="Q86">
        <v>41</v>
      </c>
      <c r="R86">
        <v>45</v>
      </c>
      <c r="S86">
        <v>34</v>
      </c>
      <c r="T86">
        <v>20</v>
      </c>
      <c r="U86">
        <v>17</v>
      </c>
      <c r="V86">
        <v>22</v>
      </c>
      <c r="W86">
        <v>25</v>
      </c>
      <c r="X86">
        <v>28</v>
      </c>
      <c r="Y86">
        <v>32</v>
      </c>
      <c r="Z86">
        <v>38</v>
      </c>
      <c r="AA86">
        <v>35</v>
      </c>
      <c r="AB86">
        <v>38</v>
      </c>
      <c r="AC86">
        <v>37</v>
      </c>
      <c r="AD86">
        <v>39</v>
      </c>
    </row>
    <row r="87" spans="1:30" x14ac:dyDescent="0.25">
      <c r="A87" t="s">
        <v>22</v>
      </c>
      <c r="B87">
        <v>48</v>
      </c>
      <c r="C87">
        <v>44</v>
      </c>
      <c r="D87">
        <v>40</v>
      </c>
      <c r="E87">
        <v>34</v>
      </c>
      <c r="F87">
        <v>35</v>
      </c>
      <c r="G87">
        <v>29</v>
      </c>
      <c r="H87">
        <v>26</v>
      </c>
      <c r="I87">
        <v>28</v>
      </c>
      <c r="J87">
        <v>31</v>
      </c>
      <c r="K87">
        <v>22</v>
      </c>
      <c r="L87">
        <v>37</v>
      </c>
      <c r="M87">
        <v>44</v>
      </c>
      <c r="N87">
        <v>49</v>
      </c>
      <c r="O87">
        <v>48</v>
      </c>
      <c r="P87">
        <v>43</v>
      </c>
      <c r="Q87">
        <v>36</v>
      </c>
      <c r="R87">
        <v>24</v>
      </c>
      <c r="S87">
        <v>15</v>
      </c>
      <c r="T87">
        <v>21</v>
      </c>
      <c r="U87">
        <v>14</v>
      </c>
      <c r="V87">
        <v>17</v>
      </c>
      <c r="W87">
        <v>12</v>
      </c>
      <c r="X87">
        <v>15</v>
      </c>
      <c r="Y87">
        <v>19</v>
      </c>
      <c r="Z87">
        <v>22</v>
      </c>
      <c r="AA87">
        <v>20</v>
      </c>
      <c r="AB87">
        <v>24</v>
      </c>
      <c r="AC87">
        <v>32</v>
      </c>
      <c r="AD87">
        <v>36</v>
      </c>
    </row>
    <row r="88" spans="1:30" x14ac:dyDescent="0.25">
      <c r="A88" t="s">
        <v>23</v>
      </c>
      <c r="B88">
        <v>44</v>
      </c>
      <c r="C88">
        <v>46</v>
      </c>
      <c r="D88">
        <v>44</v>
      </c>
      <c r="E88">
        <v>38</v>
      </c>
      <c r="F88">
        <v>33</v>
      </c>
      <c r="G88">
        <v>35</v>
      </c>
      <c r="H88">
        <v>34</v>
      </c>
      <c r="I88">
        <v>35</v>
      </c>
      <c r="J88">
        <v>30</v>
      </c>
      <c r="K88">
        <v>31</v>
      </c>
      <c r="L88">
        <v>41</v>
      </c>
      <c r="M88">
        <v>39</v>
      </c>
      <c r="N88">
        <v>47</v>
      </c>
      <c r="O88">
        <v>46</v>
      </c>
      <c r="P88">
        <v>48</v>
      </c>
      <c r="Q88">
        <v>50</v>
      </c>
      <c r="R88">
        <v>51</v>
      </c>
      <c r="S88">
        <v>51</v>
      </c>
      <c r="T88">
        <v>51</v>
      </c>
      <c r="U88">
        <v>50</v>
      </c>
      <c r="V88">
        <v>44</v>
      </c>
      <c r="W88">
        <v>41</v>
      </c>
      <c r="X88">
        <v>39</v>
      </c>
      <c r="Y88">
        <v>43</v>
      </c>
      <c r="Z88">
        <v>31</v>
      </c>
      <c r="AA88">
        <v>30</v>
      </c>
      <c r="AB88">
        <v>35</v>
      </c>
      <c r="AC88">
        <v>39</v>
      </c>
      <c r="AD88">
        <v>40</v>
      </c>
    </row>
    <row r="89" spans="1:30" x14ac:dyDescent="0.25">
      <c r="A89" t="s">
        <v>24</v>
      </c>
      <c r="B89">
        <v>29</v>
      </c>
      <c r="C89">
        <v>23</v>
      </c>
      <c r="D89">
        <v>25</v>
      </c>
      <c r="E89">
        <v>26</v>
      </c>
      <c r="F89">
        <v>22</v>
      </c>
      <c r="G89">
        <v>24</v>
      </c>
      <c r="H89">
        <v>22</v>
      </c>
      <c r="I89">
        <v>17</v>
      </c>
      <c r="J89">
        <v>15</v>
      </c>
      <c r="K89">
        <v>19</v>
      </c>
      <c r="L89">
        <v>29</v>
      </c>
      <c r="M89">
        <v>32</v>
      </c>
      <c r="N89">
        <v>39</v>
      </c>
      <c r="O89">
        <v>37</v>
      </c>
      <c r="P89">
        <v>31</v>
      </c>
      <c r="Q89">
        <v>30</v>
      </c>
      <c r="R89">
        <v>33</v>
      </c>
      <c r="S89">
        <v>38</v>
      </c>
      <c r="T89">
        <v>41</v>
      </c>
      <c r="U89">
        <v>29</v>
      </c>
      <c r="V89">
        <v>36</v>
      </c>
      <c r="W89">
        <v>24</v>
      </c>
      <c r="X89">
        <v>27</v>
      </c>
      <c r="Y89">
        <v>25</v>
      </c>
      <c r="Z89">
        <v>20</v>
      </c>
      <c r="AA89">
        <v>21</v>
      </c>
      <c r="AB89">
        <v>20</v>
      </c>
      <c r="AC89">
        <v>23</v>
      </c>
      <c r="AD89">
        <v>31</v>
      </c>
    </row>
    <row r="90" spans="1:30" x14ac:dyDescent="0.25">
      <c r="A90" t="s">
        <v>25</v>
      </c>
      <c r="B90">
        <v>36</v>
      </c>
      <c r="C90">
        <v>26</v>
      </c>
      <c r="D90">
        <v>18</v>
      </c>
      <c r="E90">
        <v>19</v>
      </c>
      <c r="F90">
        <v>27</v>
      </c>
      <c r="G90">
        <v>21</v>
      </c>
      <c r="H90">
        <v>23</v>
      </c>
      <c r="I90">
        <v>31</v>
      </c>
      <c r="J90">
        <v>33</v>
      </c>
      <c r="K90">
        <v>45</v>
      </c>
      <c r="L90">
        <v>46</v>
      </c>
      <c r="M90">
        <v>38</v>
      </c>
      <c r="N90">
        <v>26</v>
      </c>
      <c r="O90">
        <v>31</v>
      </c>
      <c r="P90">
        <v>49</v>
      </c>
      <c r="Q90">
        <v>25</v>
      </c>
      <c r="R90">
        <v>39</v>
      </c>
      <c r="S90">
        <v>47</v>
      </c>
      <c r="T90">
        <v>44</v>
      </c>
      <c r="U90">
        <v>43</v>
      </c>
      <c r="V90">
        <v>47</v>
      </c>
      <c r="W90">
        <v>45</v>
      </c>
      <c r="X90">
        <v>43</v>
      </c>
      <c r="Y90">
        <v>45</v>
      </c>
      <c r="Z90">
        <v>40</v>
      </c>
      <c r="AA90">
        <v>40</v>
      </c>
      <c r="AB90">
        <v>44</v>
      </c>
      <c r="AC90">
        <v>43</v>
      </c>
      <c r="AD90">
        <v>46</v>
      </c>
    </row>
    <row r="91" spans="1:30" x14ac:dyDescent="0.25">
      <c r="A91" t="s">
        <v>26</v>
      </c>
      <c r="B91">
        <v>33</v>
      </c>
      <c r="C91">
        <v>25</v>
      </c>
      <c r="D91">
        <v>23</v>
      </c>
      <c r="E91">
        <v>18</v>
      </c>
      <c r="F91">
        <v>21</v>
      </c>
      <c r="G91">
        <v>18</v>
      </c>
      <c r="H91">
        <v>25</v>
      </c>
      <c r="I91">
        <v>24</v>
      </c>
      <c r="J91">
        <v>22</v>
      </c>
      <c r="K91">
        <v>26</v>
      </c>
      <c r="L91">
        <v>28</v>
      </c>
      <c r="M91">
        <v>26</v>
      </c>
      <c r="N91">
        <v>29</v>
      </c>
      <c r="O91">
        <v>24</v>
      </c>
      <c r="P91">
        <v>25</v>
      </c>
      <c r="Q91">
        <v>26</v>
      </c>
      <c r="R91">
        <v>37</v>
      </c>
      <c r="S91">
        <v>35</v>
      </c>
      <c r="T91">
        <v>34</v>
      </c>
      <c r="U91">
        <v>45</v>
      </c>
      <c r="V91">
        <v>42</v>
      </c>
      <c r="W91">
        <v>39</v>
      </c>
      <c r="X91">
        <v>36</v>
      </c>
      <c r="Y91">
        <v>33</v>
      </c>
      <c r="Z91">
        <v>32</v>
      </c>
      <c r="AA91">
        <v>26</v>
      </c>
      <c r="AB91">
        <v>29</v>
      </c>
      <c r="AC91">
        <v>28</v>
      </c>
      <c r="AD91">
        <v>27</v>
      </c>
    </row>
    <row r="92" spans="1:30" x14ac:dyDescent="0.25">
      <c r="A92" t="s">
        <v>27</v>
      </c>
      <c r="B92">
        <v>8</v>
      </c>
      <c r="C92">
        <v>5</v>
      </c>
      <c r="D92">
        <v>8</v>
      </c>
      <c r="E92">
        <v>9</v>
      </c>
      <c r="F92">
        <v>17</v>
      </c>
      <c r="G92">
        <v>37</v>
      </c>
      <c r="H92">
        <v>39</v>
      </c>
      <c r="I92">
        <v>29</v>
      </c>
      <c r="J92">
        <v>25</v>
      </c>
      <c r="K92">
        <v>32</v>
      </c>
      <c r="L92">
        <v>30</v>
      </c>
      <c r="M92">
        <v>14</v>
      </c>
      <c r="N92">
        <v>10</v>
      </c>
      <c r="O92">
        <v>14</v>
      </c>
      <c r="P92">
        <v>17</v>
      </c>
      <c r="Q92">
        <v>16</v>
      </c>
      <c r="R92">
        <v>14</v>
      </c>
      <c r="S92">
        <v>25</v>
      </c>
      <c r="T92">
        <v>30</v>
      </c>
      <c r="U92">
        <v>16</v>
      </c>
      <c r="V92">
        <v>21</v>
      </c>
      <c r="W92">
        <v>7</v>
      </c>
      <c r="X92">
        <v>14</v>
      </c>
      <c r="Y92">
        <v>15</v>
      </c>
      <c r="Z92">
        <v>13</v>
      </c>
      <c r="AA92">
        <v>8</v>
      </c>
      <c r="AB92">
        <v>13</v>
      </c>
      <c r="AC92">
        <v>12</v>
      </c>
      <c r="AD92">
        <v>7</v>
      </c>
    </row>
    <row r="93" spans="1:30" x14ac:dyDescent="0.25">
      <c r="A93" t="s">
        <v>28</v>
      </c>
      <c r="B93">
        <v>32</v>
      </c>
      <c r="C93">
        <v>34</v>
      </c>
      <c r="D93">
        <v>33</v>
      </c>
      <c r="E93">
        <v>21</v>
      </c>
      <c r="F93">
        <v>23</v>
      </c>
      <c r="G93">
        <v>33</v>
      </c>
      <c r="H93">
        <v>37</v>
      </c>
      <c r="I93">
        <v>39</v>
      </c>
      <c r="J93">
        <v>42</v>
      </c>
      <c r="K93">
        <v>43</v>
      </c>
      <c r="L93">
        <v>39</v>
      </c>
      <c r="M93">
        <v>35</v>
      </c>
      <c r="N93">
        <v>41</v>
      </c>
      <c r="O93">
        <v>36</v>
      </c>
      <c r="P93">
        <v>39</v>
      </c>
      <c r="Q93">
        <v>39</v>
      </c>
      <c r="R93">
        <v>40</v>
      </c>
      <c r="S93">
        <v>32</v>
      </c>
      <c r="T93">
        <v>29</v>
      </c>
      <c r="U93">
        <v>36</v>
      </c>
      <c r="V93">
        <v>28</v>
      </c>
      <c r="W93">
        <v>31</v>
      </c>
      <c r="X93">
        <v>24</v>
      </c>
      <c r="Y93">
        <v>24</v>
      </c>
      <c r="Z93">
        <v>21</v>
      </c>
      <c r="AA93">
        <v>33</v>
      </c>
      <c r="AB93">
        <v>34</v>
      </c>
      <c r="AC93">
        <v>38</v>
      </c>
      <c r="AD93">
        <v>37</v>
      </c>
    </row>
    <row r="94" spans="1:30" x14ac:dyDescent="0.25">
      <c r="A94" t="s">
        <v>29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2</v>
      </c>
      <c r="P94">
        <v>2</v>
      </c>
      <c r="Q94">
        <v>1</v>
      </c>
      <c r="R94">
        <v>6</v>
      </c>
      <c r="S94">
        <v>26</v>
      </c>
      <c r="T94">
        <v>45</v>
      </c>
      <c r="U94">
        <v>49</v>
      </c>
      <c r="V94">
        <v>10</v>
      </c>
      <c r="W94">
        <v>8</v>
      </c>
      <c r="X94">
        <v>5</v>
      </c>
      <c r="Y94">
        <v>5</v>
      </c>
      <c r="Z94">
        <v>5</v>
      </c>
      <c r="AA94">
        <v>3</v>
      </c>
      <c r="AB94">
        <v>1</v>
      </c>
      <c r="AC94">
        <v>2</v>
      </c>
      <c r="AD94">
        <v>3</v>
      </c>
    </row>
    <row r="95" spans="1:30" x14ac:dyDescent="0.25">
      <c r="A95" t="s">
        <v>30</v>
      </c>
      <c r="B95">
        <v>43</v>
      </c>
      <c r="C95">
        <v>29</v>
      </c>
      <c r="D95">
        <v>22</v>
      </c>
      <c r="E95">
        <v>17</v>
      </c>
      <c r="F95">
        <v>10</v>
      </c>
      <c r="G95">
        <v>13</v>
      </c>
      <c r="H95">
        <v>11</v>
      </c>
      <c r="I95">
        <v>8</v>
      </c>
      <c r="J95">
        <v>6</v>
      </c>
      <c r="K95">
        <v>6</v>
      </c>
      <c r="L95">
        <v>6</v>
      </c>
      <c r="M95">
        <v>9</v>
      </c>
      <c r="N95">
        <v>17</v>
      </c>
      <c r="O95">
        <v>22</v>
      </c>
      <c r="P95">
        <v>23</v>
      </c>
      <c r="Q95">
        <v>31</v>
      </c>
      <c r="R95">
        <v>35</v>
      </c>
      <c r="S95">
        <v>42</v>
      </c>
      <c r="T95">
        <v>43</v>
      </c>
      <c r="U95">
        <v>32</v>
      </c>
      <c r="V95">
        <v>23</v>
      </c>
      <c r="W95">
        <v>34</v>
      </c>
      <c r="X95">
        <v>17</v>
      </c>
      <c r="Y95">
        <v>20</v>
      </c>
      <c r="Z95">
        <v>18</v>
      </c>
      <c r="AA95">
        <v>18</v>
      </c>
      <c r="AB95">
        <v>17</v>
      </c>
      <c r="AC95">
        <v>17</v>
      </c>
      <c r="AD95">
        <v>16</v>
      </c>
    </row>
    <row r="96" spans="1:30" x14ac:dyDescent="0.25">
      <c r="A96" t="s">
        <v>31</v>
      </c>
      <c r="B96">
        <v>42</v>
      </c>
      <c r="C96">
        <v>38</v>
      </c>
      <c r="D96">
        <v>35</v>
      </c>
      <c r="E96">
        <v>36</v>
      </c>
      <c r="F96">
        <v>32</v>
      </c>
      <c r="G96">
        <v>31</v>
      </c>
      <c r="H96">
        <v>27</v>
      </c>
      <c r="I96">
        <v>25</v>
      </c>
      <c r="J96">
        <v>27</v>
      </c>
      <c r="K96">
        <v>21</v>
      </c>
      <c r="L96">
        <v>25</v>
      </c>
      <c r="M96">
        <v>33</v>
      </c>
      <c r="N96">
        <v>44</v>
      </c>
      <c r="O96">
        <v>44</v>
      </c>
      <c r="P96">
        <v>47</v>
      </c>
      <c r="Q96">
        <v>46</v>
      </c>
      <c r="R96">
        <v>46</v>
      </c>
      <c r="S96">
        <v>41</v>
      </c>
      <c r="T96">
        <v>37</v>
      </c>
      <c r="U96">
        <v>44</v>
      </c>
      <c r="V96">
        <v>49</v>
      </c>
      <c r="W96">
        <v>49</v>
      </c>
      <c r="X96">
        <v>46</v>
      </c>
      <c r="Y96">
        <v>46</v>
      </c>
      <c r="Z96">
        <v>43</v>
      </c>
      <c r="AA96">
        <v>38</v>
      </c>
      <c r="AB96">
        <v>43</v>
      </c>
      <c r="AC96">
        <v>41</v>
      </c>
      <c r="AD96">
        <v>44</v>
      </c>
    </row>
    <row r="97" spans="1:30" x14ac:dyDescent="0.25">
      <c r="A97" t="s">
        <v>32</v>
      </c>
      <c r="B97">
        <v>11</v>
      </c>
      <c r="C97">
        <v>11</v>
      </c>
      <c r="D97">
        <v>7</v>
      </c>
      <c r="E97">
        <v>12</v>
      </c>
      <c r="F97">
        <v>16</v>
      </c>
      <c r="G97">
        <v>34</v>
      </c>
      <c r="H97">
        <v>38</v>
      </c>
      <c r="I97">
        <v>47</v>
      </c>
      <c r="J97">
        <v>46</v>
      </c>
      <c r="K97">
        <v>41</v>
      </c>
      <c r="L97">
        <v>18</v>
      </c>
      <c r="M97">
        <v>16</v>
      </c>
      <c r="N97">
        <v>16</v>
      </c>
      <c r="O97">
        <v>17</v>
      </c>
      <c r="P97">
        <v>20</v>
      </c>
      <c r="Q97">
        <v>18</v>
      </c>
      <c r="R97">
        <v>27</v>
      </c>
      <c r="S97">
        <v>13</v>
      </c>
      <c r="T97">
        <v>6</v>
      </c>
      <c r="U97">
        <v>22</v>
      </c>
      <c r="V97">
        <v>46</v>
      </c>
      <c r="W97">
        <v>50</v>
      </c>
      <c r="X97">
        <v>50</v>
      </c>
      <c r="Y97">
        <v>48</v>
      </c>
      <c r="Z97">
        <v>41</v>
      </c>
      <c r="AA97">
        <v>42</v>
      </c>
      <c r="AB97">
        <v>40</v>
      </c>
      <c r="AC97">
        <v>25</v>
      </c>
      <c r="AD97">
        <v>24</v>
      </c>
    </row>
    <row r="98" spans="1:30" x14ac:dyDescent="0.25">
      <c r="A98" t="s">
        <v>33</v>
      </c>
      <c r="B98">
        <v>46</v>
      </c>
      <c r="C98">
        <v>45</v>
      </c>
      <c r="D98">
        <v>46</v>
      </c>
      <c r="E98">
        <v>48</v>
      </c>
      <c r="F98">
        <v>49</v>
      </c>
      <c r="G98">
        <v>47</v>
      </c>
      <c r="H98">
        <v>46</v>
      </c>
      <c r="I98">
        <v>44</v>
      </c>
      <c r="J98">
        <v>45</v>
      </c>
      <c r="K98">
        <v>42</v>
      </c>
      <c r="L98">
        <v>48</v>
      </c>
      <c r="M98">
        <v>50</v>
      </c>
      <c r="N98">
        <v>50</v>
      </c>
      <c r="O98">
        <v>51</v>
      </c>
      <c r="P98">
        <v>51</v>
      </c>
      <c r="Q98">
        <v>48</v>
      </c>
      <c r="R98">
        <v>47</v>
      </c>
      <c r="S98">
        <v>46</v>
      </c>
      <c r="T98">
        <v>46</v>
      </c>
      <c r="U98">
        <v>38</v>
      </c>
      <c r="V98">
        <v>45</v>
      </c>
      <c r="W98">
        <v>47</v>
      </c>
      <c r="X98">
        <v>47</v>
      </c>
      <c r="Y98">
        <v>49</v>
      </c>
      <c r="Z98">
        <v>48</v>
      </c>
      <c r="AA98">
        <v>47</v>
      </c>
      <c r="AB98">
        <v>49</v>
      </c>
      <c r="AC98">
        <v>49</v>
      </c>
      <c r="AD98">
        <v>50</v>
      </c>
    </row>
    <row r="99" spans="1:30" x14ac:dyDescent="0.25">
      <c r="A99" t="s">
        <v>34</v>
      </c>
      <c r="B99">
        <v>18</v>
      </c>
      <c r="C99">
        <v>12</v>
      </c>
      <c r="D99">
        <v>12</v>
      </c>
      <c r="E99">
        <v>8</v>
      </c>
      <c r="F99">
        <v>7</v>
      </c>
      <c r="G99">
        <v>6</v>
      </c>
      <c r="H99">
        <v>6</v>
      </c>
      <c r="I99">
        <v>7</v>
      </c>
      <c r="J99">
        <v>9</v>
      </c>
      <c r="K99">
        <v>7</v>
      </c>
      <c r="L99">
        <v>8</v>
      </c>
      <c r="M99">
        <v>11</v>
      </c>
      <c r="N99">
        <v>8</v>
      </c>
      <c r="O99">
        <v>6</v>
      </c>
      <c r="P99">
        <v>5</v>
      </c>
      <c r="Q99">
        <v>3</v>
      </c>
      <c r="R99">
        <v>1</v>
      </c>
      <c r="S99">
        <v>6</v>
      </c>
      <c r="T99">
        <v>11</v>
      </c>
      <c r="U99">
        <v>12</v>
      </c>
      <c r="V99">
        <v>12</v>
      </c>
      <c r="W99">
        <v>11</v>
      </c>
      <c r="X99">
        <v>13</v>
      </c>
      <c r="Y99">
        <v>12</v>
      </c>
      <c r="Z99">
        <v>10</v>
      </c>
      <c r="AA99">
        <v>10</v>
      </c>
      <c r="AB99">
        <v>8</v>
      </c>
      <c r="AC99">
        <v>7</v>
      </c>
      <c r="AD99">
        <v>8</v>
      </c>
    </row>
    <row r="100" spans="1:30" x14ac:dyDescent="0.25">
      <c r="A100" t="s">
        <v>35</v>
      </c>
      <c r="B100">
        <v>45</v>
      </c>
      <c r="C100">
        <v>43</v>
      </c>
      <c r="D100">
        <v>37</v>
      </c>
      <c r="E100">
        <v>39</v>
      </c>
      <c r="F100">
        <v>40</v>
      </c>
      <c r="G100">
        <v>50</v>
      </c>
      <c r="H100">
        <v>50</v>
      </c>
      <c r="I100">
        <v>50</v>
      </c>
      <c r="J100">
        <v>49</v>
      </c>
      <c r="K100">
        <v>51</v>
      </c>
      <c r="L100">
        <v>50</v>
      </c>
      <c r="M100">
        <v>49</v>
      </c>
      <c r="N100">
        <v>21</v>
      </c>
      <c r="O100">
        <v>47</v>
      </c>
      <c r="P100">
        <v>41</v>
      </c>
      <c r="Q100">
        <v>42</v>
      </c>
      <c r="R100">
        <v>41</v>
      </c>
      <c r="S100">
        <v>22</v>
      </c>
      <c r="T100">
        <v>5</v>
      </c>
      <c r="U100">
        <v>2</v>
      </c>
      <c r="V100">
        <v>1</v>
      </c>
      <c r="W100">
        <v>1</v>
      </c>
      <c r="X100">
        <v>1</v>
      </c>
      <c r="Y100">
        <v>2</v>
      </c>
      <c r="Z100">
        <v>49</v>
      </c>
      <c r="AA100">
        <v>46</v>
      </c>
      <c r="AB100">
        <v>37</v>
      </c>
      <c r="AC100">
        <v>35</v>
      </c>
      <c r="AD100">
        <v>43</v>
      </c>
    </row>
    <row r="101" spans="1:30" x14ac:dyDescent="0.25">
      <c r="A101" t="s">
        <v>36</v>
      </c>
      <c r="B101">
        <v>37</v>
      </c>
      <c r="C101">
        <v>39</v>
      </c>
      <c r="D101">
        <v>42</v>
      </c>
      <c r="E101">
        <v>40</v>
      </c>
      <c r="F101">
        <v>38</v>
      </c>
      <c r="G101">
        <v>39</v>
      </c>
      <c r="H101">
        <v>44</v>
      </c>
      <c r="I101">
        <v>43</v>
      </c>
      <c r="J101">
        <v>43</v>
      </c>
      <c r="K101">
        <v>40</v>
      </c>
      <c r="L101">
        <v>45</v>
      </c>
      <c r="M101">
        <v>42</v>
      </c>
      <c r="N101">
        <v>46</v>
      </c>
      <c r="O101">
        <v>43</v>
      </c>
      <c r="P101">
        <v>45</v>
      </c>
      <c r="Q101">
        <v>43</v>
      </c>
      <c r="R101">
        <v>49</v>
      </c>
      <c r="S101">
        <v>49</v>
      </c>
      <c r="T101">
        <v>50</v>
      </c>
      <c r="U101">
        <v>48</v>
      </c>
      <c r="V101">
        <v>48</v>
      </c>
      <c r="W101">
        <v>35</v>
      </c>
      <c r="X101">
        <v>32</v>
      </c>
      <c r="Y101">
        <v>38</v>
      </c>
      <c r="Z101">
        <v>34</v>
      </c>
      <c r="AA101">
        <v>29</v>
      </c>
      <c r="AB101">
        <v>33</v>
      </c>
      <c r="AC101">
        <v>31</v>
      </c>
      <c r="AD101">
        <v>34</v>
      </c>
    </row>
    <row r="102" spans="1:30" x14ac:dyDescent="0.25">
      <c r="A102" t="s">
        <v>37</v>
      </c>
      <c r="B102">
        <v>16</v>
      </c>
      <c r="C102">
        <v>28</v>
      </c>
      <c r="D102">
        <v>27</v>
      </c>
      <c r="E102">
        <v>30</v>
      </c>
      <c r="F102">
        <v>20</v>
      </c>
      <c r="G102">
        <v>20</v>
      </c>
      <c r="H102">
        <v>16</v>
      </c>
      <c r="I102">
        <v>20</v>
      </c>
      <c r="J102">
        <v>36</v>
      </c>
      <c r="K102">
        <v>34</v>
      </c>
      <c r="L102">
        <v>32</v>
      </c>
      <c r="M102">
        <v>36</v>
      </c>
      <c r="N102">
        <v>34</v>
      </c>
      <c r="O102">
        <v>27</v>
      </c>
      <c r="P102">
        <v>19</v>
      </c>
      <c r="Q102">
        <v>19</v>
      </c>
      <c r="R102">
        <v>19</v>
      </c>
      <c r="S102">
        <v>8</v>
      </c>
      <c r="T102">
        <v>12</v>
      </c>
      <c r="U102">
        <v>18</v>
      </c>
      <c r="V102">
        <v>19</v>
      </c>
      <c r="W102">
        <v>13</v>
      </c>
      <c r="X102">
        <v>19</v>
      </c>
      <c r="Y102">
        <v>17</v>
      </c>
      <c r="Z102">
        <v>25</v>
      </c>
      <c r="AA102">
        <v>37</v>
      </c>
      <c r="AB102">
        <v>32</v>
      </c>
      <c r="AC102">
        <v>21</v>
      </c>
      <c r="AD102">
        <v>18</v>
      </c>
    </row>
    <row r="103" spans="1:30" x14ac:dyDescent="0.25">
      <c r="A103" t="s">
        <v>38</v>
      </c>
      <c r="B103">
        <v>6</v>
      </c>
      <c r="C103">
        <v>6</v>
      </c>
      <c r="D103">
        <v>9</v>
      </c>
      <c r="E103">
        <v>6</v>
      </c>
      <c r="F103">
        <v>5</v>
      </c>
      <c r="G103">
        <v>9</v>
      </c>
      <c r="H103">
        <v>13</v>
      </c>
      <c r="I103">
        <v>14</v>
      </c>
      <c r="J103">
        <v>21</v>
      </c>
      <c r="K103">
        <v>9</v>
      </c>
      <c r="L103">
        <v>4</v>
      </c>
      <c r="M103">
        <v>8</v>
      </c>
      <c r="N103">
        <v>24</v>
      </c>
      <c r="O103">
        <v>8</v>
      </c>
      <c r="P103">
        <v>9</v>
      </c>
      <c r="Q103">
        <v>9</v>
      </c>
      <c r="R103">
        <v>10</v>
      </c>
      <c r="S103">
        <v>9</v>
      </c>
      <c r="T103">
        <v>16</v>
      </c>
      <c r="U103">
        <v>7</v>
      </c>
      <c r="V103">
        <v>18</v>
      </c>
      <c r="W103">
        <v>21</v>
      </c>
      <c r="X103">
        <v>10</v>
      </c>
      <c r="Y103">
        <v>8</v>
      </c>
      <c r="Z103">
        <v>2</v>
      </c>
      <c r="AA103">
        <v>5</v>
      </c>
      <c r="AB103">
        <v>12</v>
      </c>
      <c r="AC103">
        <v>13</v>
      </c>
      <c r="AD103">
        <v>14</v>
      </c>
    </row>
    <row r="104" spans="1:30" x14ac:dyDescent="0.25">
      <c r="A104" t="s">
        <v>39</v>
      </c>
      <c r="B104">
        <v>39</v>
      </c>
      <c r="C104">
        <v>37</v>
      </c>
      <c r="D104">
        <v>39</v>
      </c>
      <c r="E104">
        <v>42</v>
      </c>
      <c r="F104">
        <v>44</v>
      </c>
      <c r="G104">
        <v>41</v>
      </c>
      <c r="H104">
        <v>42</v>
      </c>
      <c r="I104">
        <v>40</v>
      </c>
      <c r="J104">
        <v>40</v>
      </c>
      <c r="K104">
        <v>33</v>
      </c>
      <c r="L104">
        <v>35</v>
      </c>
      <c r="M104">
        <v>29</v>
      </c>
      <c r="N104">
        <v>35</v>
      </c>
      <c r="O104">
        <v>30</v>
      </c>
      <c r="P104">
        <v>29</v>
      </c>
      <c r="Q104">
        <v>29</v>
      </c>
      <c r="R104">
        <v>29</v>
      </c>
      <c r="S104">
        <v>30</v>
      </c>
      <c r="T104">
        <v>32</v>
      </c>
      <c r="U104">
        <v>27</v>
      </c>
      <c r="V104">
        <v>35</v>
      </c>
      <c r="W104">
        <v>38</v>
      </c>
      <c r="X104">
        <v>34</v>
      </c>
      <c r="Y104">
        <v>40</v>
      </c>
      <c r="Z104">
        <v>36</v>
      </c>
      <c r="AA104">
        <v>34</v>
      </c>
      <c r="AB104">
        <v>26</v>
      </c>
      <c r="AC104">
        <v>36</v>
      </c>
      <c r="AD104">
        <v>32</v>
      </c>
    </row>
    <row r="105" spans="1:30" x14ac:dyDescent="0.25">
      <c r="A105" t="s">
        <v>40</v>
      </c>
      <c r="B105">
        <v>49</v>
      </c>
      <c r="C105">
        <v>50</v>
      </c>
      <c r="D105">
        <v>50</v>
      </c>
      <c r="E105">
        <v>49</v>
      </c>
      <c r="F105">
        <v>47</v>
      </c>
      <c r="G105">
        <v>43</v>
      </c>
      <c r="H105">
        <v>40</v>
      </c>
      <c r="I105">
        <v>26</v>
      </c>
      <c r="J105">
        <v>23</v>
      </c>
      <c r="K105">
        <v>17</v>
      </c>
      <c r="L105">
        <v>13</v>
      </c>
      <c r="M105">
        <v>18</v>
      </c>
      <c r="N105">
        <v>32</v>
      </c>
      <c r="O105">
        <v>49</v>
      </c>
      <c r="P105">
        <v>50</v>
      </c>
      <c r="Q105">
        <v>49</v>
      </c>
      <c r="R105">
        <v>50</v>
      </c>
      <c r="S105">
        <v>50</v>
      </c>
      <c r="T105">
        <v>49</v>
      </c>
      <c r="U105">
        <v>47</v>
      </c>
      <c r="V105">
        <v>41</v>
      </c>
      <c r="W105">
        <v>42</v>
      </c>
      <c r="X105">
        <v>31</v>
      </c>
      <c r="Y105">
        <v>36</v>
      </c>
      <c r="Z105">
        <v>33</v>
      </c>
      <c r="AA105">
        <v>39</v>
      </c>
      <c r="AB105">
        <v>21</v>
      </c>
      <c r="AC105">
        <v>40</v>
      </c>
      <c r="AD105">
        <v>35</v>
      </c>
    </row>
    <row r="106" spans="1:30" x14ac:dyDescent="0.25">
      <c r="A106" t="s">
        <v>41</v>
      </c>
      <c r="B106">
        <v>27</v>
      </c>
      <c r="C106">
        <v>31</v>
      </c>
      <c r="D106">
        <v>29</v>
      </c>
      <c r="E106">
        <v>25</v>
      </c>
      <c r="F106">
        <v>19</v>
      </c>
      <c r="G106">
        <v>10</v>
      </c>
      <c r="H106">
        <v>10</v>
      </c>
      <c r="I106">
        <v>10</v>
      </c>
      <c r="J106">
        <v>13</v>
      </c>
      <c r="K106">
        <v>18</v>
      </c>
      <c r="L106">
        <v>17</v>
      </c>
      <c r="M106">
        <v>10</v>
      </c>
      <c r="N106">
        <v>7</v>
      </c>
      <c r="O106">
        <v>9</v>
      </c>
      <c r="P106">
        <v>6</v>
      </c>
      <c r="Q106">
        <v>6</v>
      </c>
      <c r="R106">
        <v>3</v>
      </c>
      <c r="S106">
        <v>7</v>
      </c>
      <c r="T106">
        <v>9</v>
      </c>
      <c r="U106">
        <v>10</v>
      </c>
      <c r="V106">
        <v>9</v>
      </c>
      <c r="W106">
        <v>5</v>
      </c>
      <c r="X106">
        <v>6</v>
      </c>
      <c r="Y106">
        <v>6</v>
      </c>
      <c r="Z106">
        <v>7</v>
      </c>
      <c r="AA106">
        <v>6</v>
      </c>
      <c r="AB106">
        <v>5</v>
      </c>
      <c r="AC106">
        <v>4</v>
      </c>
      <c r="AD106">
        <v>5</v>
      </c>
    </row>
    <row r="107" spans="1:30" x14ac:dyDescent="0.25">
      <c r="A107" t="s">
        <v>42</v>
      </c>
      <c r="B107">
        <v>25</v>
      </c>
      <c r="C107">
        <v>21</v>
      </c>
      <c r="D107">
        <v>20</v>
      </c>
      <c r="E107">
        <v>28</v>
      </c>
      <c r="F107">
        <v>39</v>
      </c>
      <c r="G107">
        <v>46</v>
      </c>
      <c r="H107">
        <v>47</v>
      </c>
      <c r="I107">
        <v>37</v>
      </c>
      <c r="J107">
        <v>29</v>
      </c>
      <c r="K107">
        <v>38</v>
      </c>
      <c r="L107">
        <v>42</v>
      </c>
      <c r="M107">
        <v>34</v>
      </c>
      <c r="N107">
        <v>22</v>
      </c>
      <c r="O107">
        <v>32</v>
      </c>
      <c r="P107">
        <v>24</v>
      </c>
      <c r="Q107">
        <v>21</v>
      </c>
      <c r="R107">
        <v>23</v>
      </c>
      <c r="S107">
        <v>20</v>
      </c>
      <c r="T107">
        <v>14</v>
      </c>
      <c r="U107">
        <v>19</v>
      </c>
      <c r="V107">
        <v>8</v>
      </c>
      <c r="W107">
        <v>15</v>
      </c>
      <c r="X107">
        <v>25</v>
      </c>
      <c r="Y107">
        <v>29</v>
      </c>
      <c r="Z107">
        <v>17</v>
      </c>
      <c r="AA107">
        <v>14</v>
      </c>
      <c r="AB107">
        <v>23</v>
      </c>
      <c r="AC107">
        <v>18</v>
      </c>
      <c r="AD107">
        <v>23</v>
      </c>
    </row>
    <row r="108" spans="1:30" x14ac:dyDescent="0.25">
      <c r="A108" t="s">
        <v>43</v>
      </c>
      <c r="B108">
        <v>14</v>
      </c>
      <c r="C108">
        <v>13</v>
      </c>
      <c r="D108">
        <v>10</v>
      </c>
      <c r="E108">
        <v>11</v>
      </c>
      <c r="F108">
        <v>9</v>
      </c>
      <c r="G108">
        <v>11</v>
      </c>
      <c r="H108">
        <v>14</v>
      </c>
      <c r="I108">
        <v>16</v>
      </c>
      <c r="J108">
        <v>17</v>
      </c>
      <c r="K108">
        <v>20</v>
      </c>
      <c r="L108">
        <v>20</v>
      </c>
      <c r="M108">
        <v>13</v>
      </c>
      <c r="N108">
        <v>12</v>
      </c>
      <c r="O108">
        <v>10</v>
      </c>
      <c r="P108">
        <v>12</v>
      </c>
      <c r="Q108">
        <v>12</v>
      </c>
      <c r="R108">
        <v>15</v>
      </c>
      <c r="S108">
        <v>16</v>
      </c>
      <c r="T108">
        <v>19</v>
      </c>
      <c r="U108">
        <v>15</v>
      </c>
      <c r="V108">
        <v>11</v>
      </c>
      <c r="W108">
        <v>17</v>
      </c>
      <c r="X108">
        <v>16</v>
      </c>
      <c r="Y108">
        <v>16</v>
      </c>
      <c r="Z108">
        <v>15</v>
      </c>
      <c r="AA108">
        <v>12</v>
      </c>
      <c r="AB108">
        <v>10</v>
      </c>
      <c r="AC108">
        <v>14</v>
      </c>
      <c r="AD108">
        <v>11</v>
      </c>
    </row>
    <row r="109" spans="1:30" x14ac:dyDescent="0.25">
      <c r="A109" t="s">
        <v>44</v>
      </c>
      <c r="B109">
        <v>15</v>
      </c>
      <c r="C109">
        <v>14</v>
      </c>
      <c r="D109">
        <v>14</v>
      </c>
      <c r="E109">
        <v>13</v>
      </c>
      <c r="F109">
        <v>13</v>
      </c>
      <c r="G109">
        <v>12</v>
      </c>
      <c r="H109">
        <v>8</v>
      </c>
      <c r="I109">
        <v>11</v>
      </c>
      <c r="J109">
        <v>11</v>
      </c>
      <c r="K109">
        <v>8</v>
      </c>
      <c r="L109">
        <v>9</v>
      </c>
      <c r="M109">
        <v>12</v>
      </c>
      <c r="N109">
        <v>13</v>
      </c>
      <c r="O109">
        <v>13</v>
      </c>
      <c r="P109">
        <v>7</v>
      </c>
      <c r="Q109">
        <v>11</v>
      </c>
      <c r="R109">
        <v>8</v>
      </c>
      <c r="S109">
        <v>4</v>
      </c>
      <c r="T109">
        <v>4</v>
      </c>
      <c r="U109">
        <v>5</v>
      </c>
      <c r="V109">
        <v>5</v>
      </c>
      <c r="W109">
        <v>6</v>
      </c>
      <c r="X109">
        <v>4</v>
      </c>
      <c r="Y109">
        <v>7</v>
      </c>
      <c r="Z109">
        <v>11</v>
      </c>
      <c r="AA109">
        <v>15</v>
      </c>
      <c r="AB109">
        <v>15</v>
      </c>
      <c r="AC109">
        <v>9</v>
      </c>
      <c r="AD109">
        <v>9</v>
      </c>
    </row>
    <row r="110" spans="1:30" x14ac:dyDescent="0.25">
      <c r="A110" t="s">
        <v>45</v>
      </c>
      <c r="B110">
        <v>12</v>
      </c>
      <c r="C110">
        <v>10</v>
      </c>
      <c r="D110">
        <v>11</v>
      </c>
      <c r="E110">
        <v>15</v>
      </c>
      <c r="F110">
        <v>14</v>
      </c>
      <c r="G110">
        <v>15</v>
      </c>
      <c r="H110">
        <v>32</v>
      </c>
      <c r="I110">
        <v>42</v>
      </c>
      <c r="J110">
        <v>41</v>
      </c>
      <c r="K110">
        <v>28</v>
      </c>
      <c r="L110">
        <v>27</v>
      </c>
      <c r="M110">
        <v>40</v>
      </c>
      <c r="N110">
        <v>33</v>
      </c>
      <c r="O110">
        <v>15</v>
      </c>
      <c r="P110">
        <v>14</v>
      </c>
      <c r="Q110">
        <v>8</v>
      </c>
      <c r="R110">
        <v>12</v>
      </c>
      <c r="S110">
        <v>11</v>
      </c>
      <c r="T110">
        <v>23</v>
      </c>
      <c r="U110">
        <v>34</v>
      </c>
      <c r="V110">
        <v>25</v>
      </c>
      <c r="W110">
        <v>22</v>
      </c>
      <c r="X110">
        <v>26</v>
      </c>
      <c r="Y110">
        <v>18</v>
      </c>
      <c r="Z110">
        <v>9</v>
      </c>
      <c r="AA110">
        <v>9</v>
      </c>
      <c r="AB110">
        <v>11</v>
      </c>
      <c r="AC110">
        <v>16</v>
      </c>
      <c r="AD110">
        <v>13</v>
      </c>
    </row>
    <row r="111" spans="1:30" x14ac:dyDescent="0.25">
      <c r="A111" t="s">
        <v>46</v>
      </c>
      <c r="B111">
        <v>38</v>
      </c>
      <c r="C111">
        <v>30</v>
      </c>
      <c r="D111">
        <v>21</v>
      </c>
      <c r="E111">
        <v>23</v>
      </c>
      <c r="F111">
        <v>24</v>
      </c>
      <c r="G111">
        <v>30</v>
      </c>
      <c r="H111">
        <v>28</v>
      </c>
      <c r="I111">
        <v>19</v>
      </c>
      <c r="J111">
        <v>16</v>
      </c>
      <c r="K111">
        <v>23</v>
      </c>
      <c r="L111">
        <v>21</v>
      </c>
      <c r="M111">
        <v>25</v>
      </c>
      <c r="N111">
        <v>36</v>
      </c>
      <c r="O111">
        <v>35</v>
      </c>
      <c r="P111">
        <v>34</v>
      </c>
      <c r="Q111">
        <v>37</v>
      </c>
      <c r="R111">
        <v>43</v>
      </c>
      <c r="S111">
        <v>45</v>
      </c>
      <c r="T111">
        <v>38</v>
      </c>
      <c r="U111">
        <v>31</v>
      </c>
      <c r="V111">
        <v>50</v>
      </c>
      <c r="W111">
        <v>40</v>
      </c>
      <c r="X111">
        <v>44</v>
      </c>
      <c r="Y111">
        <v>35</v>
      </c>
      <c r="Z111">
        <v>42</v>
      </c>
      <c r="AA111">
        <v>25</v>
      </c>
      <c r="AB111">
        <v>31</v>
      </c>
      <c r="AC111">
        <v>33</v>
      </c>
      <c r="AD111">
        <v>29</v>
      </c>
    </row>
    <row r="112" spans="1:30" x14ac:dyDescent="0.25">
      <c r="A112" t="s">
        <v>47</v>
      </c>
      <c r="B112">
        <v>13</v>
      </c>
      <c r="C112">
        <v>17</v>
      </c>
      <c r="D112">
        <v>19</v>
      </c>
      <c r="E112">
        <v>22</v>
      </c>
      <c r="F112">
        <v>18</v>
      </c>
      <c r="G112">
        <v>16</v>
      </c>
      <c r="H112">
        <v>19</v>
      </c>
      <c r="I112">
        <v>12</v>
      </c>
      <c r="J112">
        <v>8</v>
      </c>
      <c r="K112">
        <v>14</v>
      </c>
      <c r="L112">
        <v>14</v>
      </c>
      <c r="M112">
        <v>15</v>
      </c>
      <c r="N112">
        <v>9</v>
      </c>
      <c r="O112">
        <v>16</v>
      </c>
      <c r="P112">
        <v>21</v>
      </c>
      <c r="Q112">
        <v>24</v>
      </c>
      <c r="R112">
        <v>21</v>
      </c>
      <c r="S112">
        <v>14</v>
      </c>
      <c r="T112">
        <v>10</v>
      </c>
      <c r="U112">
        <v>11</v>
      </c>
      <c r="V112">
        <v>14</v>
      </c>
      <c r="W112">
        <v>19</v>
      </c>
      <c r="X112">
        <v>21</v>
      </c>
      <c r="Y112">
        <v>22</v>
      </c>
      <c r="Z112">
        <v>24</v>
      </c>
      <c r="AA112">
        <v>22</v>
      </c>
      <c r="AB112">
        <v>27</v>
      </c>
      <c r="AC112">
        <v>22</v>
      </c>
      <c r="AD112">
        <v>26</v>
      </c>
    </row>
    <row r="113" spans="1:30" x14ac:dyDescent="0.25">
      <c r="A113" t="s">
        <v>48</v>
      </c>
      <c r="B113">
        <v>4</v>
      </c>
      <c r="C113">
        <v>7</v>
      </c>
      <c r="D113">
        <v>13</v>
      </c>
      <c r="E113">
        <v>10</v>
      </c>
      <c r="F113">
        <v>11</v>
      </c>
      <c r="G113">
        <v>7</v>
      </c>
      <c r="H113">
        <v>9</v>
      </c>
      <c r="I113">
        <v>15</v>
      </c>
      <c r="J113">
        <v>18</v>
      </c>
      <c r="K113">
        <v>11</v>
      </c>
      <c r="L113">
        <v>16</v>
      </c>
      <c r="M113">
        <v>20</v>
      </c>
      <c r="N113">
        <v>11</v>
      </c>
      <c r="O113">
        <v>11</v>
      </c>
      <c r="P113">
        <v>10</v>
      </c>
      <c r="Q113">
        <v>14</v>
      </c>
      <c r="R113">
        <v>7</v>
      </c>
      <c r="S113">
        <v>5</v>
      </c>
      <c r="T113">
        <v>13</v>
      </c>
      <c r="U113">
        <v>6</v>
      </c>
      <c r="V113">
        <v>16</v>
      </c>
      <c r="W113">
        <v>16</v>
      </c>
      <c r="X113">
        <v>9</v>
      </c>
      <c r="Y113">
        <v>9</v>
      </c>
      <c r="Z113">
        <v>3</v>
      </c>
      <c r="AA113">
        <v>4</v>
      </c>
      <c r="AB113">
        <v>7</v>
      </c>
      <c r="AC113">
        <v>8</v>
      </c>
      <c r="AD113">
        <v>10</v>
      </c>
    </row>
    <row r="114" spans="1:30" x14ac:dyDescent="0.25">
      <c r="A114" t="s">
        <v>49</v>
      </c>
      <c r="B114">
        <v>28</v>
      </c>
      <c r="C114">
        <v>22</v>
      </c>
      <c r="D114">
        <v>34</v>
      </c>
      <c r="E114">
        <v>33</v>
      </c>
      <c r="F114">
        <v>36</v>
      </c>
      <c r="G114">
        <v>40</v>
      </c>
      <c r="H114">
        <v>41</v>
      </c>
      <c r="I114">
        <v>41</v>
      </c>
      <c r="J114">
        <v>44</v>
      </c>
      <c r="K114">
        <v>48</v>
      </c>
      <c r="L114">
        <v>34</v>
      </c>
      <c r="M114">
        <v>23</v>
      </c>
      <c r="N114">
        <v>30</v>
      </c>
      <c r="O114">
        <v>26</v>
      </c>
      <c r="P114">
        <v>27</v>
      </c>
      <c r="Q114">
        <v>27</v>
      </c>
      <c r="R114">
        <v>25</v>
      </c>
      <c r="S114">
        <v>21</v>
      </c>
      <c r="T114">
        <v>24</v>
      </c>
      <c r="U114">
        <v>26</v>
      </c>
      <c r="V114">
        <v>30</v>
      </c>
      <c r="W114">
        <v>43</v>
      </c>
      <c r="X114">
        <v>41</v>
      </c>
      <c r="Y114">
        <v>44</v>
      </c>
      <c r="Z114">
        <v>47</v>
      </c>
      <c r="AA114">
        <v>44</v>
      </c>
      <c r="AB114">
        <v>45</v>
      </c>
      <c r="AC114">
        <v>42</v>
      </c>
      <c r="AD114">
        <v>38</v>
      </c>
    </row>
    <row r="115" spans="1:30" x14ac:dyDescent="0.25">
      <c r="A115" t="s">
        <v>50</v>
      </c>
      <c r="B115">
        <v>26</v>
      </c>
      <c r="C115">
        <v>24</v>
      </c>
      <c r="D115">
        <v>28</v>
      </c>
      <c r="E115">
        <v>24</v>
      </c>
      <c r="F115">
        <v>29</v>
      </c>
      <c r="G115">
        <v>32</v>
      </c>
      <c r="H115">
        <v>30</v>
      </c>
      <c r="I115">
        <v>27</v>
      </c>
      <c r="J115">
        <v>26</v>
      </c>
      <c r="K115">
        <v>25</v>
      </c>
      <c r="L115">
        <v>24</v>
      </c>
      <c r="M115">
        <v>28</v>
      </c>
      <c r="N115">
        <v>31</v>
      </c>
      <c r="O115">
        <v>33</v>
      </c>
      <c r="P115">
        <v>35</v>
      </c>
      <c r="Q115">
        <v>32</v>
      </c>
      <c r="R115">
        <v>42</v>
      </c>
      <c r="S115">
        <v>39</v>
      </c>
      <c r="T115">
        <v>42</v>
      </c>
      <c r="U115">
        <v>42</v>
      </c>
      <c r="V115">
        <v>43</v>
      </c>
      <c r="W115">
        <v>37</v>
      </c>
      <c r="X115">
        <v>37</v>
      </c>
      <c r="Y115">
        <v>41</v>
      </c>
      <c r="Z115">
        <v>35</v>
      </c>
      <c r="AA115">
        <v>31</v>
      </c>
      <c r="AB115">
        <v>28</v>
      </c>
      <c r="AC115">
        <v>26</v>
      </c>
      <c r="AD115">
        <v>30</v>
      </c>
    </row>
    <row r="116" spans="1:30" x14ac:dyDescent="0.25">
      <c r="A116" t="s">
        <v>51</v>
      </c>
      <c r="B116">
        <v>23</v>
      </c>
      <c r="C116">
        <v>20</v>
      </c>
      <c r="D116">
        <v>16</v>
      </c>
      <c r="E116">
        <v>31</v>
      </c>
      <c r="F116">
        <v>41</v>
      </c>
      <c r="G116">
        <v>48</v>
      </c>
      <c r="H116">
        <v>48</v>
      </c>
      <c r="I116">
        <v>49</v>
      </c>
      <c r="J116">
        <v>39</v>
      </c>
      <c r="K116">
        <v>49</v>
      </c>
      <c r="L116">
        <v>19</v>
      </c>
      <c r="M116">
        <v>37</v>
      </c>
      <c r="N116">
        <v>19</v>
      </c>
      <c r="O116">
        <v>29</v>
      </c>
      <c r="P116">
        <v>18</v>
      </c>
      <c r="Q116">
        <v>5</v>
      </c>
      <c r="R116">
        <v>4</v>
      </c>
      <c r="S116">
        <v>1</v>
      </c>
      <c r="T116">
        <v>40</v>
      </c>
      <c r="U116">
        <v>41</v>
      </c>
      <c r="V116">
        <v>4</v>
      </c>
      <c r="W116">
        <v>14</v>
      </c>
      <c r="X116">
        <v>48</v>
      </c>
      <c r="Y116">
        <v>30</v>
      </c>
      <c r="Z116">
        <v>51</v>
      </c>
      <c r="AA116">
        <v>51</v>
      </c>
      <c r="AB116">
        <v>46</v>
      </c>
      <c r="AC116">
        <v>34</v>
      </c>
      <c r="AD116">
        <v>21</v>
      </c>
    </row>
    <row r="117" spans="1:30" x14ac:dyDescent="0.25">
      <c r="B117">
        <v>16</v>
      </c>
    </row>
    <row r="118" spans="1:30" x14ac:dyDescent="0.25">
      <c r="B118">
        <v>32</v>
      </c>
    </row>
    <row r="119" spans="1:30" x14ac:dyDescent="0.25">
      <c r="B119">
        <v>4</v>
      </c>
    </row>
    <row r="120" spans="1:30" x14ac:dyDescent="0.25">
      <c r="B120">
        <v>15</v>
      </c>
    </row>
    <row r="121" spans="1:30" x14ac:dyDescent="0.25">
      <c r="B121">
        <v>47</v>
      </c>
    </row>
    <row r="122" spans="1:30" x14ac:dyDescent="0.25">
      <c r="B122">
        <v>3</v>
      </c>
    </row>
    <row r="123" spans="1:30" x14ac:dyDescent="0.25">
      <c r="B123">
        <v>49</v>
      </c>
    </row>
    <row r="124" spans="1:30" x14ac:dyDescent="0.25">
      <c r="B124">
        <v>19</v>
      </c>
    </row>
    <row r="125" spans="1:30" x14ac:dyDescent="0.25">
      <c r="B125">
        <v>51</v>
      </c>
    </row>
    <row r="126" spans="1:30" x14ac:dyDescent="0.25">
      <c r="B126">
        <v>8</v>
      </c>
    </row>
    <row r="127" spans="1:30" x14ac:dyDescent="0.25">
      <c r="B127">
        <v>9</v>
      </c>
    </row>
    <row r="128" spans="1:30" x14ac:dyDescent="0.25">
      <c r="B128">
        <v>40</v>
      </c>
    </row>
    <row r="129" spans="2:2" x14ac:dyDescent="0.25">
      <c r="B129">
        <v>2</v>
      </c>
    </row>
    <row r="130" spans="2:2" x14ac:dyDescent="0.25">
      <c r="B130">
        <v>41</v>
      </c>
    </row>
    <row r="131" spans="2:2" x14ac:dyDescent="0.25">
      <c r="B131">
        <v>27</v>
      </c>
    </row>
    <row r="132" spans="2:2" x14ac:dyDescent="0.25">
      <c r="B132">
        <v>36</v>
      </c>
    </row>
    <row r="133" spans="2:2" x14ac:dyDescent="0.25">
      <c r="B133">
        <v>33</v>
      </c>
    </row>
    <row r="134" spans="2:2" x14ac:dyDescent="0.25">
      <c r="B134">
        <v>18</v>
      </c>
    </row>
    <row r="135" spans="2:2" x14ac:dyDescent="0.25">
      <c r="B135">
        <v>48</v>
      </c>
    </row>
    <row r="136" spans="2:2" x14ac:dyDescent="0.25">
      <c r="B136">
        <v>42</v>
      </c>
    </row>
    <row r="137" spans="2:2" x14ac:dyDescent="0.25">
      <c r="B137">
        <v>35</v>
      </c>
    </row>
    <row r="138" spans="2:2" x14ac:dyDescent="0.25">
      <c r="B138">
        <v>44</v>
      </c>
    </row>
    <row r="139" spans="2:2" x14ac:dyDescent="0.25">
      <c r="B139">
        <v>46</v>
      </c>
    </row>
    <row r="140" spans="2:2" x14ac:dyDescent="0.25">
      <c r="B140">
        <v>23</v>
      </c>
    </row>
    <row r="141" spans="2:2" x14ac:dyDescent="0.25">
      <c r="B141">
        <v>26</v>
      </c>
    </row>
    <row r="142" spans="2:2" x14ac:dyDescent="0.25">
      <c r="B142">
        <v>25</v>
      </c>
    </row>
    <row r="143" spans="2:2" x14ac:dyDescent="0.25">
      <c r="B143">
        <v>5</v>
      </c>
    </row>
    <row r="144" spans="2:2" x14ac:dyDescent="0.25">
      <c r="B144">
        <v>34</v>
      </c>
    </row>
    <row r="145" spans="2:2" x14ac:dyDescent="0.25">
      <c r="B145">
        <v>1</v>
      </c>
    </row>
    <row r="146" spans="2:2" x14ac:dyDescent="0.25">
      <c r="B146">
        <v>29</v>
      </c>
    </row>
    <row r="147" spans="2:2" x14ac:dyDescent="0.25">
      <c r="B147">
        <v>38</v>
      </c>
    </row>
    <row r="148" spans="2:2" x14ac:dyDescent="0.25">
      <c r="B148">
        <v>11</v>
      </c>
    </row>
    <row r="149" spans="2:2" x14ac:dyDescent="0.25">
      <c r="B149">
        <v>45</v>
      </c>
    </row>
    <row r="150" spans="2:2" x14ac:dyDescent="0.25">
      <c r="B150">
        <v>12</v>
      </c>
    </row>
    <row r="151" spans="2:2" x14ac:dyDescent="0.25">
      <c r="B151">
        <v>43</v>
      </c>
    </row>
    <row r="152" spans="2:2" x14ac:dyDescent="0.25">
      <c r="B152">
        <v>39</v>
      </c>
    </row>
    <row r="153" spans="2:2" x14ac:dyDescent="0.25">
      <c r="B153">
        <v>28</v>
      </c>
    </row>
    <row r="154" spans="2:2" x14ac:dyDescent="0.25">
      <c r="B154">
        <v>6</v>
      </c>
    </row>
    <row r="155" spans="2:2" x14ac:dyDescent="0.25">
      <c r="B155">
        <v>37</v>
      </c>
    </row>
    <row r="156" spans="2:2" x14ac:dyDescent="0.25">
      <c r="B156">
        <v>50</v>
      </c>
    </row>
    <row r="157" spans="2:2" x14ac:dyDescent="0.25">
      <c r="B157">
        <v>31</v>
      </c>
    </row>
    <row r="158" spans="2:2" x14ac:dyDescent="0.25">
      <c r="B158">
        <v>21</v>
      </c>
    </row>
    <row r="159" spans="2:2" x14ac:dyDescent="0.25">
      <c r="B159">
        <v>13</v>
      </c>
    </row>
    <row r="160" spans="2:2" x14ac:dyDescent="0.25">
      <c r="B160">
        <v>14</v>
      </c>
    </row>
    <row r="161" spans="2:2" x14ac:dyDescent="0.25">
      <c r="B161">
        <v>10</v>
      </c>
    </row>
    <row r="162" spans="2:2" x14ac:dyDescent="0.25">
      <c r="B162">
        <v>30</v>
      </c>
    </row>
    <row r="163" spans="2:2" x14ac:dyDescent="0.25">
      <c r="B163">
        <v>17</v>
      </c>
    </row>
    <row r="164" spans="2:2" x14ac:dyDescent="0.25">
      <c r="B164">
        <v>7</v>
      </c>
    </row>
    <row r="165" spans="2:2" x14ac:dyDescent="0.25">
      <c r="B165">
        <v>22</v>
      </c>
    </row>
    <row r="166" spans="2:2" x14ac:dyDescent="0.25">
      <c r="B166">
        <v>24</v>
      </c>
    </row>
    <row r="167" spans="2:2" x14ac:dyDescent="0.25">
      <c r="B167">
        <v>20</v>
      </c>
    </row>
    <row r="168" spans="2:2" x14ac:dyDescent="0.25">
      <c r="B168">
        <v>26</v>
      </c>
    </row>
    <row r="169" spans="2:2" x14ac:dyDescent="0.25">
      <c r="B169">
        <v>49</v>
      </c>
    </row>
    <row r="170" spans="2:2" x14ac:dyDescent="0.25">
      <c r="B170">
        <v>2</v>
      </c>
    </row>
    <row r="171" spans="2:2" x14ac:dyDescent="0.25">
      <c r="B171">
        <v>15</v>
      </c>
    </row>
    <row r="172" spans="2:2" x14ac:dyDescent="0.25">
      <c r="B172">
        <v>47</v>
      </c>
    </row>
    <row r="173" spans="2:2" x14ac:dyDescent="0.25">
      <c r="B173">
        <v>4</v>
      </c>
    </row>
    <row r="174" spans="2:2" x14ac:dyDescent="0.25">
      <c r="B174">
        <v>48</v>
      </c>
    </row>
    <row r="175" spans="2:2" x14ac:dyDescent="0.25">
      <c r="B175">
        <v>17</v>
      </c>
    </row>
    <row r="176" spans="2:2" x14ac:dyDescent="0.25">
      <c r="B176">
        <v>51</v>
      </c>
    </row>
    <row r="177" spans="2:2" x14ac:dyDescent="0.25">
      <c r="B177">
        <v>6</v>
      </c>
    </row>
    <row r="178" spans="2:2" x14ac:dyDescent="0.25">
      <c r="B178">
        <v>5</v>
      </c>
    </row>
    <row r="179" spans="2:2" x14ac:dyDescent="0.25">
      <c r="B179">
        <v>38</v>
      </c>
    </row>
    <row r="180" spans="2:2" x14ac:dyDescent="0.25">
      <c r="B180">
        <v>3</v>
      </c>
    </row>
    <row r="181" spans="2:2" x14ac:dyDescent="0.25">
      <c r="B181">
        <v>43</v>
      </c>
    </row>
    <row r="182" spans="2:2" x14ac:dyDescent="0.25">
      <c r="B182">
        <v>30</v>
      </c>
    </row>
    <row r="183" spans="2:2" x14ac:dyDescent="0.25">
      <c r="B183">
        <v>36</v>
      </c>
    </row>
    <row r="184" spans="2:2" x14ac:dyDescent="0.25">
      <c r="B184">
        <v>32</v>
      </c>
    </row>
    <row r="185" spans="2:2" x14ac:dyDescent="0.25">
      <c r="B185">
        <v>24</v>
      </c>
    </row>
    <row r="186" spans="2:2" x14ac:dyDescent="0.25">
      <c r="B186">
        <v>41</v>
      </c>
    </row>
    <row r="187" spans="2:2" x14ac:dyDescent="0.25">
      <c r="B187">
        <v>45</v>
      </c>
    </row>
    <row r="188" spans="2:2" x14ac:dyDescent="0.25">
      <c r="B188">
        <v>31</v>
      </c>
    </row>
    <row r="189" spans="2:2" x14ac:dyDescent="0.25">
      <c r="B189">
        <v>40</v>
      </c>
    </row>
    <row r="190" spans="2:2" x14ac:dyDescent="0.25">
      <c r="B190">
        <v>44</v>
      </c>
    </row>
    <row r="191" spans="2:2" x14ac:dyDescent="0.25">
      <c r="B191">
        <v>25</v>
      </c>
    </row>
    <row r="192" spans="2:2" x14ac:dyDescent="0.25">
      <c r="B192">
        <v>18</v>
      </c>
    </row>
    <row r="193" spans="2:2" x14ac:dyDescent="0.25">
      <c r="B193">
        <v>23</v>
      </c>
    </row>
    <row r="194" spans="2:2" x14ac:dyDescent="0.25">
      <c r="B194">
        <v>8</v>
      </c>
    </row>
    <row r="195" spans="2:2" x14ac:dyDescent="0.25">
      <c r="B195">
        <v>33</v>
      </c>
    </row>
    <row r="196" spans="2:2" x14ac:dyDescent="0.25">
      <c r="B196">
        <v>1</v>
      </c>
    </row>
    <row r="197" spans="2:2" x14ac:dyDescent="0.25">
      <c r="B197">
        <v>22</v>
      </c>
    </row>
    <row r="198" spans="2:2" x14ac:dyDescent="0.25">
      <c r="B198">
        <v>35</v>
      </c>
    </row>
    <row r="199" spans="2:2" x14ac:dyDescent="0.25">
      <c r="B199">
        <v>7</v>
      </c>
    </row>
    <row r="200" spans="2:2" x14ac:dyDescent="0.25">
      <c r="B200">
        <v>46</v>
      </c>
    </row>
    <row r="201" spans="2:2" x14ac:dyDescent="0.25">
      <c r="B201">
        <v>12</v>
      </c>
    </row>
    <row r="202" spans="2:2" x14ac:dyDescent="0.25">
      <c r="B202">
        <v>37</v>
      </c>
    </row>
    <row r="203" spans="2:2" x14ac:dyDescent="0.25">
      <c r="B203">
        <v>42</v>
      </c>
    </row>
    <row r="204" spans="2:2" x14ac:dyDescent="0.25">
      <c r="B204">
        <v>27</v>
      </c>
    </row>
    <row r="205" spans="2:2" x14ac:dyDescent="0.25">
      <c r="B205">
        <v>9</v>
      </c>
    </row>
    <row r="206" spans="2:2" x14ac:dyDescent="0.25">
      <c r="B206">
        <v>39</v>
      </c>
    </row>
    <row r="207" spans="2:2" x14ac:dyDescent="0.25">
      <c r="B207">
        <v>50</v>
      </c>
    </row>
    <row r="208" spans="2:2" x14ac:dyDescent="0.25">
      <c r="B208">
        <v>29</v>
      </c>
    </row>
    <row r="209" spans="2:2" x14ac:dyDescent="0.25">
      <c r="B209">
        <v>20</v>
      </c>
    </row>
    <row r="210" spans="2:2" x14ac:dyDescent="0.25">
      <c r="B210">
        <v>10</v>
      </c>
    </row>
    <row r="211" spans="2:2" x14ac:dyDescent="0.25">
      <c r="B211">
        <v>14</v>
      </c>
    </row>
    <row r="212" spans="2:2" x14ac:dyDescent="0.25">
      <c r="B212">
        <v>11</v>
      </c>
    </row>
    <row r="213" spans="2:2" x14ac:dyDescent="0.25">
      <c r="B213">
        <v>21</v>
      </c>
    </row>
    <row r="214" spans="2:2" x14ac:dyDescent="0.25">
      <c r="B214">
        <v>19</v>
      </c>
    </row>
    <row r="215" spans="2:2" x14ac:dyDescent="0.25">
      <c r="B215">
        <v>13</v>
      </c>
    </row>
    <row r="216" spans="2:2" x14ac:dyDescent="0.25">
      <c r="B216">
        <v>34</v>
      </c>
    </row>
    <row r="217" spans="2:2" x14ac:dyDescent="0.25">
      <c r="B217">
        <v>28</v>
      </c>
    </row>
    <row r="218" spans="2:2" x14ac:dyDescent="0.25">
      <c r="B218">
        <v>16</v>
      </c>
    </row>
    <row r="219" spans="2:2" x14ac:dyDescent="0.25">
      <c r="B219">
        <v>29</v>
      </c>
    </row>
    <row r="220" spans="2:2" x14ac:dyDescent="0.25">
      <c r="B220">
        <v>50</v>
      </c>
    </row>
    <row r="221" spans="2:2" x14ac:dyDescent="0.25">
      <c r="B221">
        <v>2</v>
      </c>
    </row>
    <row r="222" spans="2:2" x14ac:dyDescent="0.25">
      <c r="B222">
        <v>14</v>
      </c>
    </row>
    <row r="223" spans="2:2" x14ac:dyDescent="0.25">
      <c r="B223">
        <v>46</v>
      </c>
    </row>
    <row r="224" spans="2:2" x14ac:dyDescent="0.25">
      <c r="B224">
        <v>4</v>
      </c>
    </row>
    <row r="225" spans="2:2" x14ac:dyDescent="0.25">
      <c r="B225">
        <v>47</v>
      </c>
    </row>
    <row r="226" spans="2:2" x14ac:dyDescent="0.25">
      <c r="B226">
        <v>16</v>
      </c>
    </row>
    <row r="227" spans="2:2" x14ac:dyDescent="0.25">
      <c r="B227">
        <v>51</v>
      </c>
    </row>
    <row r="228" spans="2:2" x14ac:dyDescent="0.25">
      <c r="B228">
        <v>5</v>
      </c>
    </row>
    <row r="229" spans="2:2" x14ac:dyDescent="0.25">
      <c r="B229">
        <v>7</v>
      </c>
    </row>
    <row r="230" spans="2:2" x14ac:dyDescent="0.25">
      <c r="B230">
        <v>45</v>
      </c>
    </row>
    <row r="231" spans="2:2" x14ac:dyDescent="0.25">
      <c r="B231">
        <v>3</v>
      </c>
    </row>
    <row r="232" spans="2:2" x14ac:dyDescent="0.25">
      <c r="B232">
        <v>43</v>
      </c>
    </row>
    <row r="233" spans="2:2" x14ac:dyDescent="0.25">
      <c r="B233">
        <v>27</v>
      </c>
    </row>
    <row r="234" spans="2:2" x14ac:dyDescent="0.25">
      <c r="B234">
        <v>35</v>
      </c>
    </row>
    <row r="235" spans="2:2" x14ac:dyDescent="0.25">
      <c r="B235">
        <v>37</v>
      </c>
    </row>
    <row r="236" spans="2:2" x14ac:dyDescent="0.25">
      <c r="B236">
        <v>20</v>
      </c>
    </row>
    <row r="237" spans="2:2" x14ac:dyDescent="0.25">
      <c r="B237">
        <v>41</v>
      </c>
    </row>
    <row r="238" spans="2:2" x14ac:dyDescent="0.25">
      <c r="B238">
        <v>44</v>
      </c>
    </row>
    <row r="239" spans="2:2" x14ac:dyDescent="0.25">
      <c r="B239">
        <v>32</v>
      </c>
    </row>
    <row r="240" spans="2:2" x14ac:dyDescent="0.25">
      <c r="B240">
        <v>34</v>
      </c>
    </row>
    <row r="241" spans="2:2" x14ac:dyDescent="0.25">
      <c r="B241">
        <v>38</v>
      </c>
    </row>
    <row r="242" spans="2:2" x14ac:dyDescent="0.25">
      <c r="B242">
        <v>26</v>
      </c>
    </row>
    <row r="243" spans="2:2" x14ac:dyDescent="0.25">
      <c r="B243">
        <v>19</v>
      </c>
    </row>
    <row r="244" spans="2:2" x14ac:dyDescent="0.25">
      <c r="B244">
        <v>18</v>
      </c>
    </row>
    <row r="245" spans="2:2" x14ac:dyDescent="0.25">
      <c r="B245">
        <v>9</v>
      </c>
    </row>
    <row r="246" spans="2:2" x14ac:dyDescent="0.25">
      <c r="B246">
        <v>21</v>
      </c>
    </row>
    <row r="247" spans="2:2" x14ac:dyDescent="0.25">
      <c r="B247">
        <v>1</v>
      </c>
    </row>
    <row r="248" spans="2:2" x14ac:dyDescent="0.25">
      <c r="B248">
        <v>17</v>
      </c>
    </row>
    <row r="249" spans="2:2" x14ac:dyDescent="0.25">
      <c r="B249">
        <v>36</v>
      </c>
    </row>
    <row r="250" spans="2:2" x14ac:dyDescent="0.25">
      <c r="B250">
        <v>12</v>
      </c>
    </row>
    <row r="251" spans="2:2" x14ac:dyDescent="0.25">
      <c r="B251">
        <v>48</v>
      </c>
    </row>
    <row r="252" spans="2:2" x14ac:dyDescent="0.25">
      <c r="B252">
        <v>8</v>
      </c>
    </row>
    <row r="253" spans="2:2" x14ac:dyDescent="0.25">
      <c r="B253">
        <v>39</v>
      </c>
    </row>
    <row r="254" spans="2:2" x14ac:dyDescent="0.25">
      <c r="B254">
        <v>40</v>
      </c>
    </row>
    <row r="255" spans="2:2" x14ac:dyDescent="0.25">
      <c r="B255">
        <v>30</v>
      </c>
    </row>
    <row r="256" spans="2:2" x14ac:dyDescent="0.25">
      <c r="B256">
        <v>6</v>
      </c>
    </row>
    <row r="257" spans="2:2" x14ac:dyDescent="0.25">
      <c r="B257">
        <v>42</v>
      </c>
    </row>
    <row r="258" spans="2:2" x14ac:dyDescent="0.25">
      <c r="B258">
        <v>49</v>
      </c>
    </row>
    <row r="259" spans="2:2" x14ac:dyDescent="0.25">
      <c r="B259">
        <v>25</v>
      </c>
    </row>
    <row r="260" spans="2:2" x14ac:dyDescent="0.25">
      <c r="B260">
        <v>28</v>
      </c>
    </row>
    <row r="261" spans="2:2" x14ac:dyDescent="0.25">
      <c r="B261">
        <v>11</v>
      </c>
    </row>
    <row r="262" spans="2:2" x14ac:dyDescent="0.25">
      <c r="B262">
        <v>13</v>
      </c>
    </row>
    <row r="263" spans="2:2" x14ac:dyDescent="0.25">
      <c r="B263">
        <v>15</v>
      </c>
    </row>
    <row r="264" spans="2:2" x14ac:dyDescent="0.25">
      <c r="B264">
        <v>23</v>
      </c>
    </row>
    <row r="265" spans="2:2" x14ac:dyDescent="0.25">
      <c r="B265">
        <v>22</v>
      </c>
    </row>
    <row r="266" spans="2:2" x14ac:dyDescent="0.25">
      <c r="B266">
        <v>10</v>
      </c>
    </row>
    <row r="267" spans="2:2" x14ac:dyDescent="0.25">
      <c r="B267">
        <v>33</v>
      </c>
    </row>
    <row r="268" spans="2:2" x14ac:dyDescent="0.25">
      <c r="B268">
        <v>24</v>
      </c>
    </row>
    <row r="269" spans="2:2" x14ac:dyDescent="0.25">
      <c r="B269">
        <v>31</v>
      </c>
    </row>
    <row r="270" spans="2:2" x14ac:dyDescent="0.25">
      <c r="B270">
        <v>28</v>
      </c>
    </row>
    <row r="271" spans="2:2" x14ac:dyDescent="0.25">
      <c r="B271">
        <v>50</v>
      </c>
    </row>
    <row r="272" spans="2:2" x14ac:dyDescent="0.25">
      <c r="B272">
        <v>2</v>
      </c>
    </row>
    <row r="273" spans="2:2" x14ac:dyDescent="0.25">
      <c r="B273">
        <v>12</v>
      </c>
    </row>
    <row r="274" spans="2:2" x14ac:dyDescent="0.25">
      <c r="B274">
        <v>37</v>
      </c>
    </row>
    <row r="275" spans="2:2" x14ac:dyDescent="0.25">
      <c r="B275">
        <v>6</v>
      </c>
    </row>
    <row r="276" spans="2:2" x14ac:dyDescent="0.25">
      <c r="B276">
        <v>46</v>
      </c>
    </row>
    <row r="277" spans="2:2" x14ac:dyDescent="0.25">
      <c r="B277">
        <v>15</v>
      </c>
    </row>
    <row r="278" spans="2:2" x14ac:dyDescent="0.25">
      <c r="B278">
        <v>51</v>
      </c>
    </row>
    <row r="279" spans="2:2" x14ac:dyDescent="0.25">
      <c r="B279">
        <v>3</v>
      </c>
    </row>
    <row r="280" spans="2:2" x14ac:dyDescent="0.25">
      <c r="B280">
        <v>4</v>
      </c>
    </row>
    <row r="281" spans="2:2" x14ac:dyDescent="0.25">
      <c r="B281">
        <v>48</v>
      </c>
    </row>
    <row r="282" spans="2:2" x14ac:dyDescent="0.25">
      <c r="B282">
        <v>8</v>
      </c>
    </row>
    <row r="283" spans="2:2" x14ac:dyDescent="0.25">
      <c r="B283">
        <v>42</v>
      </c>
    </row>
    <row r="284" spans="2:2" x14ac:dyDescent="0.25">
      <c r="B284">
        <v>26</v>
      </c>
    </row>
    <row r="285" spans="2:2" x14ac:dyDescent="0.25">
      <c r="B285">
        <v>34</v>
      </c>
    </row>
    <row r="286" spans="2:2" x14ac:dyDescent="0.25">
      <c r="B286">
        <v>43</v>
      </c>
    </row>
    <row r="287" spans="2:2" x14ac:dyDescent="0.25">
      <c r="B287">
        <v>25</v>
      </c>
    </row>
    <row r="288" spans="2:2" x14ac:dyDescent="0.25">
      <c r="B288">
        <v>45</v>
      </c>
    </row>
    <row r="289" spans="2:2" x14ac:dyDescent="0.25">
      <c r="B289">
        <v>30</v>
      </c>
    </row>
    <row r="290" spans="2:2" x14ac:dyDescent="0.25">
      <c r="B290">
        <v>31</v>
      </c>
    </row>
    <row r="291" spans="2:2" x14ac:dyDescent="0.25">
      <c r="B291">
        <v>35</v>
      </c>
    </row>
    <row r="292" spans="2:2" x14ac:dyDescent="0.25">
      <c r="B292">
        <v>33</v>
      </c>
    </row>
    <row r="293" spans="2:2" x14ac:dyDescent="0.25">
      <c r="B293">
        <v>22</v>
      </c>
    </row>
    <row r="294" spans="2:2" x14ac:dyDescent="0.25">
      <c r="B294">
        <v>27</v>
      </c>
    </row>
    <row r="295" spans="2:2" x14ac:dyDescent="0.25">
      <c r="B295">
        <v>21</v>
      </c>
    </row>
    <row r="296" spans="2:2" x14ac:dyDescent="0.25">
      <c r="B296">
        <v>17</v>
      </c>
    </row>
    <row r="297" spans="2:2" x14ac:dyDescent="0.25">
      <c r="B297">
        <v>23</v>
      </c>
    </row>
    <row r="298" spans="2:2" x14ac:dyDescent="0.25">
      <c r="B298">
        <v>1</v>
      </c>
    </row>
    <row r="299" spans="2:2" x14ac:dyDescent="0.25">
      <c r="B299">
        <v>10</v>
      </c>
    </row>
    <row r="300" spans="2:2" x14ac:dyDescent="0.25">
      <c r="B300">
        <v>32</v>
      </c>
    </row>
    <row r="301" spans="2:2" x14ac:dyDescent="0.25">
      <c r="B301">
        <v>16</v>
      </c>
    </row>
    <row r="302" spans="2:2" x14ac:dyDescent="0.25">
      <c r="B302">
        <v>49</v>
      </c>
    </row>
    <row r="303" spans="2:2" x14ac:dyDescent="0.25">
      <c r="B303">
        <v>7</v>
      </c>
    </row>
    <row r="304" spans="2:2" x14ac:dyDescent="0.25">
      <c r="B304">
        <v>40</v>
      </c>
    </row>
    <row r="305" spans="2:2" x14ac:dyDescent="0.25">
      <c r="B305">
        <v>38</v>
      </c>
    </row>
    <row r="306" spans="2:2" x14ac:dyDescent="0.25">
      <c r="B306">
        <v>20</v>
      </c>
    </row>
    <row r="307" spans="2:2" x14ac:dyDescent="0.25">
      <c r="B307">
        <v>5</v>
      </c>
    </row>
    <row r="308" spans="2:2" x14ac:dyDescent="0.25">
      <c r="B308">
        <v>44</v>
      </c>
    </row>
    <row r="309" spans="2:2" x14ac:dyDescent="0.25">
      <c r="B309">
        <v>47</v>
      </c>
    </row>
    <row r="310" spans="2:2" x14ac:dyDescent="0.25">
      <c r="B310">
        <v>19</v>
      </c>
    </row>
    <row r="311" spans="2:2" x14ac:dyDescent="0.25">
      <c r="B311">
        <v>39</v>
      </c>
    </row>
    <row r="312" spans="2:2" x14ac:dyDescent="0.25">
      <c r="B312">
        <v>9</v>
      </c>
    </row>
    <row r="313" spans="2:2" x14ac:dyDescent="0.25">
      <c r="B313">
        <v>13</v>
      </c>
    </row>
    <row r="314" spans="2:2" x14ac:dyDescent="0.25">
      <c r="B314">
        <v>14</v>
      </c>
    </row>
    <row r="315" spans="2:2" x14ac:dyDescent="0.25">
      <c r="B315">
        <v>24</v>
      </c>
    </row>
    <row r="316" spans="2:2" x14ac:dyDescent="0.25">
      <c r="B316">
        <v>18</v>
      </c>
    </row>
    <row r="317" spans="2:2" x14ac:dyDescent="0.25">
      <c r="B317">
        <v>11</v>
      </c>
    </row>
    <row r="318" spans="2:2" x14ac:dyDescent="0.25">
      <c r="B318">
        <v>36</v>
      </c>
    </row>
    <row r="319" spans="2:2" x14ac:dyDescent="0.25">
      <c r="B319">
        <v>29</v>
      </c>
    </row>
    <row r="320" spans="2:2" x14ac:dyDescent="0.25">
      <c r="B320">
        <v>41</v>
      </c>
    </row>
    <row r="321" spans="2:2" x14ac:dyDescent="0.25">
      <c r="B321">
        <v>23</v>
      </c>
    </row>
    <row r="322" spans="2:2" x14ac:dyDescent="0.25">
      <c r="B322">
        <v>49</v>
      </c>
    </row>
    <row r="323" spans="2:2" x14ac:dyDescent="0.25">
      <c r="B323">
        <v>2</v>
      </c>
    </row>
    <row r="324" spans="2:2" x14ac:dyDescent="0.25">
      <c r="B324">
        <v>19</v>
      </c>
    </row>
    <row r="325" spans="2:2" x14ac:dyDescent="0.25">
      <c r="B325">
        <v>17</v>
      </c>
    </row>
    <row r="326" spans="2:2" x14ac:dyDescent="0.25">
      <c r="B326">
        <v>5</v>
      </c>
    </row>
    <row r="327" spans="2:2" x14ac:dyDescent="0.25">
      <c r="B327">
        <v>44</v>
      </c>
    </row>
    <row r="328" spans="2:2" x14ac:dyDescent="0.25">
      <c r="B328">
        <v>14</v>
      </c>
    </row>
    <row r="329" spans="2:2" x14ac:dyDescent="0.25">
      <c r="B329">
        <v>51</v>
      </c>
    </row>
    <row r="330" spans="2:2" x14ac:dyDescent="0.25">
      <c r="B330">
        <v>3</v>
      </c>
    </row>
    <row r="331" spans="2:2" x14ac:dyDescent="0.25">
      <c r="B331">
        <v>4</v>
      </c>
    </row>
    <row r="332" spans="2:2" x14ac:dyDescent="0.25">
      <c r="B332">
        <v>45</v>
      </c>
    </row>
    <row r="333" spans="2:2" x14ac:dyDescent="0.25">
      <c r="B333">
        <v>8</v>
      </c>
    </row>
    <row r="334" spans="2:2" x14ac:dyDescent="0.25">
      <c r="B334">
        <v>38</v>
      </c>
    </row>
    <row r="335" spans="2:2" x14ac:dyDescent="0.25">
      <c r="B335">
        <v>28</v>
      </c>
    </row>
    <row r="336" spans="2:2" x14ac:dyDescent="0.25">
      <c r="B336">
        <v>36</v>
      </c>
    </row>
    <row r="337" spans="2:2" x14ac:dyDescent="0.25">
      <c r="B337">
        <v>27</v>
      </c>
    </row>
    <row r="338" spans="2:2" x14ac:dyDescent="0.25">
      <c r="B338">
        <v>22</v>
      </c>
    </row>
    <row r="339" spans="2:2" x14ac:dyDescent="0.25">
      <c r="B339">
        <v>42</v>
      </c>
    </row>
    <row r="340" spans="2:2" x14ac:dyDescent="0.25">
      <c r="B340">
        <v>25</v>
      </c>
    </row>
    <row r="341" spans="2:2" x14ac:dyDescent="0.25">
      <c r="B341">
        <v>26</v>
      </c>
    </row>
    <row r="342" spans="2:2" x14ac:dyDescent="0.25">
      <c r="B342">
        <v>29</v>
      </c>
    </row>
    <row r="343" spans="2:2" x14ac:dyDescent="0.25">
      <c r="B343">
        <v>35</v>
      </c>
    </row>
    <row r="344" spans="2:2" x14ac:dyDescent="0.25">
      <c r="B344">
        <v>24</v>
      </c>
    </row>
    <row r="345" spans="2:2" x14ac:dyDescent="0.25">
      <c r="B345">
        <v>21</v>
      </c>
    </row>
    <row r="346" spans="2:2" x14ac:dyDescent="0.25">
      <c r="B346">
        <v>18</v>
      </c>
    </row>
    <row r="347" spans="2:2" x14ac:dyDescent="0.25">
      <c r="B347">
        <v>37</v>
      </c>
    </row>
    <row r="348" spans="2:2" x14ac:dyDescent="0.25">
      <c r="B348">
        <v>33</v>
      </c>
    </row>
    <row r="349" spans="2:2" x14ac:dyDescent="0.25">
      <c r="B349">
        <v>1</v>
      </c>
    </row>
    <row r="350" spans="2:2" x14ac:dyDescent="0.25">
      <c r="B350">
        <v>13</v>
      </c>
    </row>
    <row r="351" spans="2:2" x14ac:dyDescent="0.25">
      <c r="B351">
        <v>31</v>
      </c>
    </row>
    <row r="352" spans="2:2" x14ac:dyDescent="0.25">
      <c r="B352">
        <v>34</v>
      </c>
    </row>
    <row r="353" spans="2:2" x14ac:dyDescent="0.25">
      <c r="B353">
        <v>47</v>
      </c>
    </row>
    <row r="354" spans="2:2" x14ac:dyDescent="0.25">
      <c r="B354">
        <v>6</v>
      </c>
    </row>
    <row r="355" spans="2:2" x14ac:dyDescent="0.25">
      <c r="B355">
        <v>50</v>
      </c>
    </row>
    <row r="356" spans="2:2" x14ac:dyDescent="0.25">
      <c r="B356">
        <v>39</v>
      </c>
    </row>
    <row r="357" spans="2:2" x14ac:dyDescent="0.25">
      <c r="B357">
        <v>20</v>
      </c>
    </row>
    <row r="358" spans="2:2" x14ac:dyDescent="0.25">
      <c r="B358">
        <v>9</v>
      </c>
    </row>
    <row r="359" spans="2:2" x14ac:dyDescent="0.25">
      <c r="B359">
        <v>41</v>
      </c>
    </row>
    <row r="360" spans="2:2" x14ac:dyDescent="0.25">
      <c r="B360">
        <v>43</v>
      </c>
    </row>
    <row r="361" spans="2:2" x14ac:dyDescent="0.25">
      <c r="B361">
        <v>10</v>
      </c>
    </row>
    <row r="362" spans="2:2" x14ac:dyDescent="0.25">
      <c r="B362">
        <v>46</v>
      </c>
    </row>
    <row r="363" spans="2:2" x14ac:dyDescent="0.25">
      <c r="B363">
        <v>11</v>
      </c>
    </row>
    <row r="364" spans="2:2" x14ac:dyDescent="0.25">
      <c r="B364">
        <v>12</v>
      </c>
    </row>
    <row r="365" spans="2:2" x14ac:dyDescent="0.25">
      <c r="B365">
        <v>15</v>
      </c>
    </row>
    <row r="366" spans="2:2" x14ac:dyDescent="0.25">
      <c r="B366">
        <v>30</v>
      </c>
    </row>
    <row r="367" spans="2:2" x14ac:dyDescent="0.25">
      <c r="B367">
        <v>16</v>
      </c>
    </row>
    <row r="368" spans="2:2" x14ac:dyDescent="0.25">
      <c r="B368">
        <v>7</v>
      </c>
    </row>
    <row r="369" spans="2:2" x14ac:dyDescent="0.25">
      <c r="B369">
        <v>40</v>
      </c>
    </row>
    <row r="370" spans="2:2" x14ac:dyDescent="0.25">
      <c r="B370">
        <v>32</v>
      </c>
    </row>
    <row r="371" spans="2:2" x14ac:dyDescent="0.25">
      <c r="B371">
        <v>48</v>
      </c>
    </row>
    <row r="372" spans="2:2" x14ac:dyDescent="0.25">
      <c r="B372">
        <v>21</v>
      </c>
    </row>
    <row r="373" spans="2:2" x14ac:dyDescent="0.25">
      <c r="B373">
        <v>35</v>
      </c>
    </row>
    <row r="374" spans="2:2" x14ac:dyDescent="0.25">
      <c r="B374">
        <v>2</v>
      </c>
    </row>
    <row r="375" spans="2:2" x14ac:dyDescent="0.25">
      <c r="B375">
        <v>17</v>
      </c>
    </row>
    <row r="376" spans="2:2" x14ac:dyDescent="0.25">
      <c r="B376">
        <v>15</v>
      </c>
    </row>
    <row r="377" spans="2:2" x14ac:dyDescent="0.25">
      <c r="B377">
        <v>4</v>
      </c>
    </row>
    <row r="378" spans="2:2" x14ac:dyDescent="0.25">
      <c r="B378">
        <v>43</v>
      </c>
    </row>
    <row r="379" spans="2:2" x14ac:dyDescent="0.25">
      <c r="B379">
        <v>12</v>
      </c>
    </row>
    <row r="380" spans="2:2" x14ac:dyDescent="0.25">
      <c r="B380">
        <v>51</v>
      </c>
    </row>
    <row r="381" spans="2:2" x14ac:dyDescent="0.25">
      <c r="B381">
        <v>3</v>
      </c>
    </row>
    <row r="382" spans="2:2" x14ac:dyDescent="0.25">
      <c r="B382">
        <v>5</v>
      </c>
    </row>
    <row r="383" spans="2:2" x14ac:dyDescent="0.25">
      <c r="B383">
        <v>49</v>
      </c>
    </row>
    <row r="384" spans="2:2" x14ac:dyDescent="0.25">
      <c r="B384">
        <v>7</v>
      </c>
    </row>
    <row r="385" spans="2:2" x14ac:dyDescent="0.25">
      <c r="B385">
        <v>36</v>
      </c>
    </row>
    <row r="386" spans="2:2" x14ac:dyDescent="0.25">
      <c r="B386">
        <v>31</v>
      </c>
    </row>
    <row r="387" spans="2:2" x14ac:dyDescent="0.25">
      <c r="B387">
        <v>33</v>
      </c>
    </row>
    <row r="388" spans="2:2" x14ac:dyDescent="0.25">
      <c r="B388">
        <v>18</v>
      </c>
    </row>
    <row r="389" spans="2:2" x14ac:dyDescent="0.25">
      <c r="B389">
        <v>20</v>
      </c>
    </row>
    <row r="390" spans="2:2" x14ac:dyDescent="0.25">
      <c r="B390">
        <v>45</v>
      </c>
    </row>
    <row r="391" spans="2:2" x14ac:dyDescent="0.25">
      <c r="B391">
        <v>29</v>
      </c>
    </row>
    <row r="392" spans="2:2" x14ac:dyDescent="0.25">
      <c r="B392">
        <v>24</v>
      </c>
    </row>
    <row r="393" spans="2:2" x14ac:dyDescent="0.25">
      <c r="B393">
        <v>26</v>
      </c>
    </row>
    <row r="394" spans="2:2" x14ac:dyDescent="0.25">
      <c r="B394">
        <v>34</v>
      </c>
    </row>
    <row r="395" spans="2:2" x14ac:dyDescent="0.25">
      <c r="B395">
        <v>22</v>
      </c>
    </row>
    <row r="396" spans="2:2" x14ac:dyDescent="0.25">
      <c r="B396">
        <v>23</v>
      </c>
    </row>
    <row r="397" spans="2:2" x14ac:dyDescent="0.25">
      <c r="B397">
        <v>25</v>
      </c>
    </row>
    <row r="398" spans="2:2" x14ac:dyDescent="0.25">
      <c r="B398">
        <v>39</v>
      </c>
    </row>
    <row r="399" spans="2:2" x14ac:dyDescent="0.25">
      <c r="B399">
        <v>37</v>
      </c>
    </row>
    <row r="400" spans="2:2" x14ac:dyDescent="0.25">
      <c r="B400">
        <v>1</v>
      </c>
    </row>
    <row r="401" spans="2:2" x14ac:dyDescent="0.25">
      <c r="B401">
        <v>11</v>
      </c>
    </row>
    <row r="402" spans="2:2" x14ac:dyDescent="0.25">
      <c r="B402">
        <v>27</v>
      </c>
    </row>
    <row r="403" spans="2:2" x14ac:dyDescent="0.25">
      <c r="B403">
        <v>38</v>
      </c>
    </row>
    <row r="404" spans="2:2" x14ac:dyDescent="0.25">
      <c r="B404">
        <v>46</v>
      </c>
    </row>
    <row r="405" spans="2:2" x14ac:dyDescent="0.25">
      <c r="B405">
        <v>6</v>
      </c>
    </row>
    <row r="406" spans="2:2" x14ac:dyDescent="0.25">
      <c r="B406">
        <v>50</v>
      </c>
    </row>
    <row r="407" spans="2:2" x14ac:dyDescent="0.25">
      <c r="B407">
        <v>44</v>
      </c>
    </row>
    <row r="408" spans="2:2" x14ac:dyDescent="0.25">
      <c r="B408">
        <v>16</v>
      </c>
    </row>
    <row r="409" spans="2:2" x14ac:dyDescent="0.25">
      <c r="B409">
        <v>13</v>
      </c>
    </row>
    <row r="410" spans="2:2" x14ac:dyDescent="0.25">
      <c r="B410">
        <v>42</v>
      </c>
    </row>
    <row r="411" spans="2:2" x14ac:dyDescent="0.25">
      <c r="B411">
        <v>40</v>
      </c>
    </row>
    <row r="412" spans="2:2" x14ac:dyDescent="0.25">
      <c r="B412">
        <v>10</v>
      </c>
    </row>
    <row r="413" spans="2:2" x14ac:dyDescent="0.25">
      <c r="B413">
        <v>47</v>
      </c>
    </row>
    <row r="414" spans="2:2" x14ac:dyDescent="0.25">
      <c r="B414">
        <v>14</v>
      </c>
    </row>
    <row r="415" spans="2:2" x14ac:dyDescent="0.25">
      <c r="B415">
        <v>8</v>
      </c>
    </row>
    <row r="416" spans="2:2" x14ac:dyDescent="0.25">
      <c r="B416">
        <v>32</v>
      </c>
    </row>
    <row r="417" spans="2:2" x14ac:dyDescent="0.25">
      <c r="B417">
        <v>28</v>
      </c>
    </row>
    <row r="418" spans="2:2" x14ac:dyDescent="0.25">
      <c r="B418">
        <v>19</v>
      </c>
    </row>
    <row r="419" spans="2:2" x14ac:dyDescent="0.25">
      <c r="B419">
        <v>9</v>
      </c>
    </row>
    <row r="420" spans="2:2" x14ac:dyDescent="0.25">
      <c r="B420">
        <v>41</v>
      </c>
    </row>
    <row r="421" spans="2:2" x14ac:dyDescent="0.25">
      <c r="B421">
        <v>30</v>
      </c>
    </row>
    <row r="422" spans="2:2" x14ac:dyDescent="0.25">
      <c r="B422">
        <v>48</v>
      </c>
    </row>
    <row r="423" spans="2:2" x14ac:dyDescent="0.25">
      <c r="B423">
        <v>34</v>
      </c>
    </row>
    <row r="424" spans="2:2" x14ac:dyDescent="0.25">
      <c r="B424">
        <v>48</v>
      </c>
    </row>
    <row r="425" spans="2:2" x14ac:dyDescent="0.25">
      <c r="B425">
        <v>2</v>
      </c>
    </row>
    <row r="426" spans="2:2" x14ac:dyDescent="0.25">
      <c r="B426">
        <v>23</v>
      </c>
    </row>
    <row r="427" spans="2:2" x14ac:dyDescent="0.25">
      <c r="B427">
        <v>13</v>
      </c>
    </row>
    <row r="428" spans="2:2" x14ac:dyDescent="0.25">
      <c r="B428">
        <v>3</v>
      </c>
    </row>
    <row r="429" spans="2:2" x14ac:dyDescent="0.25">
      <c r="B429">
        <v>36</v>
      </c>
    </row>
    <row r="430" spans="2:2" x14ac:dyDescent="0.25">
      <c r="B430">
        <v>9</v>
      </c>
    </row>
    <row r="431" spans="2:2" x14ac:dyDescent="0.25">
      <c r="B431">
        <v>46</v>
      </c>
    </row>
    <row r="432" spans="2:2" x14ac:dyDescent="0.25">
      <c r="B432">
        <v>5</v>
      </c>
    </row>
    <row r="433" spans="2:2" x14ac:dyDescent="0.25">
      <c r="B433">
        <v>4</v>
      </c>
    </row>
    <row r="434" spans="2:2" x14ac:dyDescent="0.25">
      <c r="B434">
        <v>51</v>
      </c>
    </row>
    <row r="435" spans="2:2" x14ac:dyDescent="0.25">
      <c r="B435">
        <v>6</v>
      </c>
    </row>
    <row r="436" spans="2:2" x14ac:dyDescent="0.25">
      <c r="B436">
        <v>38</v>
      </c>
    </row>
    <row r="437" spans="2:2" x14ac:dyDescent="0.25">
      <c r="B437">
        <v>30</v>
      </c>
    </row>
    <row r="438" spans="2:2" x14ac:dyDescent="0.25">
      <c r="B438">
        <v>32</v>
      </c>
    </row>
    <row r="439" spans="2:2" x14ac:dyDescent="0.25">
      <c r="B439">
        <v>33</v>
      </c>
    </row>
    <row r="440" spans="2:2" x14ac:dyDescent="0.25">
      <c r="B440">
        <v>21</v>
      </c>
    </row>
    <row r="441" spans="2:2" x14ac:dyDescent="0.25">
      <c r="B441">
        <v>45</v>
      </c>
    </row>
    <row r="442" spans="2:2" x14ac:dyDescent="0.25">
      <c r="B442">
        <v>18</v>
      </c>
    </row>
    <row r="443" spans="2:2" x14ac:dyDescent="0.25">
      <c r="B443">
        <v>22</v>
      </c>
    </row>
    <row r="444" spans="2:2" x14ac:dyDescent="0.25">
      <c r="B444">
        <v>28</v>
      </c>
    </row>
    <row r="445" spans="2:2" x14ac:dyDescent="0.25">
      <c r="B445">
        <v>35</v>
      </c>
    </row>
    <row r="446" spans="2:2" x14ac:dyDescent="0.25">
      <c r="B446">
        <v>17</v>
      </c>
    </row>
    <row r="447" spans="2:2" x14ac:dyDescent="0.25">
      <c r="B447">
        <v>31</v>
      </c>
    </row>
    <row r="448" spans="2:2" x14ac:dyDescent="0.25">
      <c r="B448">
        <v>24</v>
      </c>
    </row>
    <row r="449" spans="2:2" x14ac:dyDescent="0.25">
      <c r="B449">
        <v>29</v>
      </c>
    </row>
    <row r="450" spans="2:2" x14ac:dyDescent="0.25">
      <c r="B450">
        <v>39</v>
      </c>
    </row>
    <row r="451" spans="2:2" x14ac:dyDescent="0.25">
      <c r="B451">
        <v>1</v>
      </c>
    </row>
    <row r="452" spans="2:2" x14ac:dyDescent="0.25">
      <c r="B452">
        <v>8</v>
      </c>
    </row>
    <row r="453" spans="2:2" x14ac:dyDescent="0.25">
      <c r="B453">
        <v>25</v>
      </c>
    </row>
    <row r="454" spans="2:2" x14ac:dyDescent="0.25">
      <c r="B454">
        <v>47</v>
      </c>
    </row>
    <row r="455" spans="2:2" x14ac:dyDescent="0.25">
      <c r="B455">
        <v>44</v>
      </c>
    </row>
    <row r="456" spans="2:2" x14ac:dyDescent="0.25">
      <c r="B456">
        <v>7</v>
      </c>
    </row>
    <row r="457" spans="2:2" x14ac:dyDescent="0.25">
      <c r="B457">
        <v>50</v>
      </c>
    </row>
    <row r="458" spans="2:2" x14ac:dyDescent="0.25">
      <c r="B458">
        <v>43</v>
      </c>
    </row>
    <row r="459" spans="2:2" x14ac:dyDescent="0.25">
      <c r="B459">
        <v>20</v>
      </c>
    </row>
    <row r="460" spans="2:2" x14ac:dyDescent="0.25">
      <c r="B460">
        <v>14</v>
      </c>
    </row>
    <row r="461" spans="2:2" x14ac:dyDescent="0.25">
      <c r="B461">
        <v>40</v>
      </c>
    </row>
    <row r="462" spans="2:2" x14ac:dyDescent="0.25">
      <c r="B462">
        <v>26</v>
      </c>
    </row>
    <row r="463" spans="2:2" x14ac:dyDescent="0.25">
      <c r="B463">
        <v>10</v>
      </c>
    </row>
    <row r="464" spans="2:2" x14ac:dyDescent="0.25">
      <c r="B464">
        <v>37</v>
      </c>
    </row>
    <row r="465" spans="2:2" x14ac:dyDescent="0.25">
      <c r="B465">
        <v>16</v>
      </c>
    </row>
    <row r="466" spans="2:2" x14ac:dyDescent="0.25">
      <c r="B466">
        <v>11</v>
      </c>
    </row>
    <row r="467" spans="2:2" x14ac:dyDescent="0.25">
      <c r="B467">
        <v>42</v>
      </c>
    </row>
    <row r="468" spans="2:2" x14ac:dyDescent="0.25">
      <c r="B468">
        <v>19</v>
      </c>
    </row>
    <row r="469" spans="2:2" x14ac:dyDescent="0.25">
      <c r="B469">
        <v>12</v>
      </c>
    </row>
    <row r="470" spans="2:2" x14ac:dyDescent="0.25">
      <c r="B470">
        <v>15</v>
      </c>
    </row>
    <row r="471" spans="2:2" x14ac:dyDescent="0.25">
      <c r="B471">
        <v>41</v>
      </c>
    </row>
    <row r="472" spans="2:2" x14ac:dyDescent="0.25">
      <c r="B472">
        <v>27</v>
      </c>
    </row>
    <row r="473" spans="2:2" x14ac:dyDescent="0.25">
      <c r="B473">
        <v>49</v>
      </c>
    </row>
    <row r="474" spans="2:2" x14ac:dyDescent="0.25">
      <c r="B474">
        <v>34</v>
      </c>
    </row>
    <row r="475" spans="2:2" x14ac:dyDescent="0.25">
      <c r="B475">
        <v>48</v>
      </c>
    </row>
    <row r="476" spans="2:2" x14ac:dyDescent="0.25">
      <c r="B476">
        <v>2</v>
      </c>
    </row>
    <row r="477" spans="2:2" x14ac:dyDescent="0.25">
      <c r="B477">
        <v>20</v>
      </c>
    </row>
    <row r="478" spans="2:2" x14ac:dyDescent="0.25">
      <c r="B478">
        <v>14</v>
      </c>
    </row>
    <row r="479" spans="2:2" x14ac:dyDescent="0.25">
      <c r="B479">
        <v>5</v>
      </c>
    </row>
    <row r="480" spans="2:2" x14ac:dyDescent="0.25">
      <c r="B480">
        <v>32</v>
      </c>
    </row>
    <row r="481" spans="2:2" x14ac:dyDescent="0.25">
      <c r="B481">
        <v>10</v>
      </c>
    </row>
    <row r="482" spans="2:2" x14ac:dyDescent="0.25">
      <c r="B482">
        <v>50</v>
      </c>
    </row>
    <row r="483" spans="2:2" x14ac:dyDescent="0.25">
      <c r="B483">
        <v>3</v>
      </c>
    </row>
    <row r="484" spans="2:2" x14ac:dyDescent="0.25">
      <c r="B484">
        <v>4</v>
      </c>
    </row>
    <row r="485" spans="2:2" x14ac:dyDescent="0.25">
      <c r="B485">
        <v>51</v>
      </c>
    </row>
    <row r="486" spans="2:2" x14ac:dyDescent="0.25">
      <c r="B486">
        <v>7</v>
      </c>
    </row>
    <row r="487" spans="2:2" x14ac:dyDescent="0.25">
      <c r="B487">
        <v>38</v>
      </c>
    </row>
    <row r="488" spans="2:2" x14ac:dyDescent="0.25">
      <c r="B488">
        <v>28</v>
      </c>
    </row>
    <row r="489" spans="2:2" x14ac:dyDescent="0.25">
      <c r="B489">
        <v>35</v>
      </c>
    </row>
    <row r="490" spans="2:2" x14ac:dyDescent="0.25">
      <c r="B490">
        <v>37</v>
      </c>
    </row>
    <row r="491" spans="2:2" x14ac:dyDescent="0.25">
      <c r="B491">
        <v>24</v>
      </c>
    </row>
    <row r="492" spans="2:2" x14ac:dyDescent="0.25">
      <c r="B492">
        <v>47</v>
      </c>
    </row>
    <row r="493" spans="2:2" x14ac:dyDescent="0.25">
      <c r="B493">
        <v>12</v>
      </c>
    </row>
    <row r="494" spans="2:2" x14ac:dyDescent="0.25">
      <c r="B494">
        <v>19</v>
      </c>
    </row>
    <row r="495" spans="2:2" x14ac:dyDescent="0.25">
      <c r="B495">
        <v>31</v>
      </c>
    </row>
    <row r="496" spans="2:2" x14ac:dyDescent="0.25">
      <c r="B496">
        <v>30</v>
      </c>
    </row>
    <row r="497" spans="2:2" x14ac:dyDescent="0.25">
      <c r="B497">
        <v>15</v>
      </c>
    </row>
    <row r="498" spans="2:2" x14ac:dyDescent="0.25">
      <c r="B498">
        <v>33</v>
      </c>
    </row>
    <row r="499" spans="2:2" x14ac:dyDescent="0.25">
      <c r="B499">
        <v>22</v>
      </c>
    </row>
    <row r="500" spans="2:2" x14ac:dyDescent="0.25">
      <c r="B500">
        <v>25</v>
      </c>
    </row>
    <row r="501" spans="2:2" x14ac:dyDescent="0.25">
      <c r="B501">
        <v>42</v>
      </c>
    </row>
    <row r="502" spans="2:2" x14ac:dyDescent="0.25">
      <c r="B502">
        <v>1</v>
      </c>
    </row>
    <row r="503" spans="2:2" x14ac:dyDescent="0.25">
      <c r="B503">
        <v>6</v>
      </c>
    </row>
    <row r="504" spans="2:2" x14ac:dyDescent="0.25">
      <c r="B504">
        <v>27</v>
      </c>
    </row>
    <row r="505" spans="2:2" x14ac:dyDescent="0.25">
      <c r="B505">
        <v>46</v>
      </c>
    </row>
    <row r="506" spans="2:2" x14ac:dyDescent="0.25">
      <c r="B506">
        <v>45</v>
      </c>
    </row>
    <row r="507" spans="2:2" x14ac:dyDescent="0.25">
      <c r="B507">
        <v>9</v>
      </c>
    </row>
    <row r="508" spans="2:2" x14ac:dyDescent="0.25">
      <c r="B508">
        <v>49</v>
      </c>
    </row>
    <row r="509" spans="2:2" x14ac:dyDescent="0.25">
      <c r="B509">
        <v>43</v>
      </c>
    </row>
    <row r="510" spans="2:2" x14ac:dyDescent="0.25">
      <c r="B510">
        <v>36</v>
      </c>
    </row>
    <row r="511" spans="2:2" x14ac:dyDescent="0.25">
      <c r="B511">
        <v>21</v>
      </c>
    </row>
    <row r="512" spans="2:2" x14ac:dyDescent="0.25">
      <c r="B512">
        <v>40</v>
      </c>
    </row>
    <row r="513" spans="2:2" x14ac:dyDescent="0.25">
      <c r="B513">
        <v>23</v>
      </c>
    </row>
    <row r="514" spans="2:2" x14ac:dyDescent="0.25">
      <c r="B514">
        <v>13</v>
      </c>
    </row>
    <row r="515" spans="2:2" x14ac:dyDescent="0.25">
      <c r="B515">
        <v>29</v>
      </c>
    </row>
    <row r="516" spans="2:2" x14ac:dyDescent="0.25">
      <c r="B516">
        <v>17</v>
      </c>
    </row>
    <row r="517" spans="2:2" x14ac:dyDescent="0.25">
      <c r="B517">
        <v>11</v>
      </c>
    </row>
    <row r="518" spans="2:2" x14ac:dyDescent="0.25">
      <c r="B518">
        <v>41</v>
      </c>
    </row>
    <row r="519" spans="2:2" x14ac:dyDescent="0.25">
      <c r="B519">
        <v>16</v>
      </c>
    </row>
    <row r="520" spans="2:2" x14ac:dyDescent="0.25">
      <c r="B520">
        <v>8</v>
      </c>
    </row>
    <row r="521" spans="2:2" x14ac:dyDescent="0.25">
      <c r="B521">
        <v>18</v>
      </c>
    </row>
    <row r="522" spans="2:2" x14ac:dyDescent="0.25">
      <c r="B522">
        <v>44</v>
      </c>
    </row>
    <row r="523" spans="2:2" x14ac:dyDescent="0.25">
      <c r="B523">
        <v>26</v>
      </c>
    </row>
    <row r="524" spans="2:2" x14ac:dyDescent="0.25">
      <c r="B524">
        <v>39</v>
      </c>
    </row>
    <row r="525" spans="2:2" x14ac:dyDescent="0.25">
      <c r="B525">
        <v>35</v>
      </c>
    </row>
    <row r="526" spans="2:2" x14ac:dyDescent="0.25">
      <c r="B526">
        <v>47</v>
      </c>
    </row>
    <row r="527" spans="2:2" x14ac:dyDescent="0.25">
      <c r="B527">
        <v>2</v>
      </c>
    </row>
    <row r="528" spans="2:2" x14ac:dyDescent="0.25">
      <c r="B528">
        <v>27</v>
      </c>
    </row>
    <row r="529" spans="2:2" x14ac:dyDescent="0.25">
      <c r="B529">
        <v>13</v>
      </c>
    </row>
    <row r="530" spans="2:2" x14ac:dyDescent="0.25">
      <c r="B530">
        <v>4</v>
      </c>
    </row>
    <row r="531" spans="2:2" x14ac:dyDescent="0.25">
      <c r="B531">
        <v>24</v>
      </c>
    </row>
    <row r="532" spans="2:2" x14ac:dyDescent="0.25">
      <c r="B532">
        <v>12</v>
      </c>
    </row>
    <row r="533" spans="2:2" x14ac:dyDescent="0.25">
      <c r="B533">
        <v>37</v>
      </c>
    </row>
    <row r="534" spans="2:2" x14ac:dyDescent="0.25">
      <c r="B534">
        <v>3</v>
      </c>
    </row>
    <row r="535" spans="2:2" x14ac:dyDescent="0.25">
      <c r="B535">
        <v>5</v>
      </c>
    </row>
    <row r="536" spans="2:2" x14ac:dyDescent="0.25">
      <c r="B536">
        <v>39</v>
      </c>
    </row>
    <row r="537" spans="2:2" x14ac:dyDescent="0.25">
      <c r="B537">
        <v>10</v>
      </c>
    </row>
    <row r="538" spans="2:2" x14ac:dyDescent="0.25">
      <c r="B538">
        <v>36</v>
      </c>
    </row>
    <row r="539" spans="2:2" x14ac:dyDescent="0.25">
      <c r="B539">
        <v>30</v>
      </c>
    </row>
    <row r="540" spans="2:2" x14ac:dyDescent="0.25">
      <c r="B540">
        <v>46</v>
      </c>
    </row>
    <row r="541" spans="2:2" x14ac:dyDescent="0.25">
      <c r="B541">
        <v>44</v>
      </c>
    </row>
    <row r="542" spans="2:2" x14ac:dyDescent="0.25">
      <c r="B542">
        <v>29</v>
      </c>
    </row>
    <row r="543" spans="2:2" x14ac:dyDescent="0.25">
      <c r="B543">
        <v>50</v>
      </c>
    </row>
    <row r="544" spans="2:2" x14ac:dyDescent="0.25">
      <c r="B544">
        <v>16</v>
      </c>
    </row>
    <row r="545" spans="2:2" x14ac:dyDescent="0.25">
      <c r="B545">
        <v>15</v>
      </c>
    </row>
    <row r="546" spans="2:2" x14ac:dyDescent="0.25">
      <c r="B546">
        <v>22</v>
      </c>
    </row>
    <row r="547" spans="2:2" x14ac:dyDescent="0.25">
      <c r="B547">
        <v>31</v>
      </c>
    </row>
    <row r="548" spans="2:2" x14ac:dyDescent="0.25">
      <c r="B548">
        <v>19</v>
      </c>
    </row>
    <row r="549" spans="2:2" x14ac:dyDescent="0.25">
      <c r="B549">
        <v>45</v>
      </c>
    </row>
    <row r="550" spans="2:2" x14ac:dyDescent="0.25">
      <c r="B550">
        <v>26</v>
      </c>
    </row>
    <row r="551" spans="2:2" x14ac:dyDescent="0.25">
      <c r="B551">
        <v>32</v>
      </c>
    </row>
    <row r="552" spans="2:2" x14ac:dyDescent="0.25">
      <c r="B552">
        <v>43</v>
      </c>
    </row>
    <row r="553" spans="2:2" x14ac:dyDescent="0.25">
      <c r="B553">
        <v>1</v>
      </c>
    </row>
    <row r="554" spans="2:2" x14ac:dyDescent="0.25">
      <c r="B554">
        <v>6</v>
      </c>
    </row>
    <row r="555" spans="2:2" x14ac:dyDescent="0.25">
      <c r="B555">
        <v>21</v>
      </c>
    </row>
    <row r="556" spans="2:2" x14ac:dyDescent="0.25">
      <c r="B556">
        <v>41</v>
      </c>
    </row>
    <row r="557" spans="2:2" x14ac:dyDescent="0.25">
      <c r="B557">
        <v>42</v>
      </c>
    </row>
    <row r="558" spans="2:2" x14ac:dyDescent="0.25">
      <c r="B558">
        <v>7</v>
      </c>
    </row>
    <row r="559" spans="2:2" x14ac:dyDescent="0.25">
      <c r="B559">
        <v>51</v>
      </c>
    </row>
    <row r="560" spans="2:2" x14ac:dyDescent="0.25">
      <c r="B560">
        <v>40</v>
      </c>
    </row>
    <row r="561" spans="2:2" x14ac:dyDescent="0.25">
      <c r="B561">
        <v>34</v>
      </c>
    </row>
    <row r="562" spans="2:2" x14ac:dyDescent="0.25">
      <c r="B562">
        <v>9</v>
      </c>
    </row>
    <row r="563" spans="2:2" x14ac:dyDescent="0.25">
      <c r="B563">
        <v>33</v>
      </c>
    </row>
    <row r="564" spans="2:2" x14ac:dyDescent="0.25">
      <c r="B564">
        <v>17</v>
      </c>
    </row>
    <row r="565" spans="2:2" x14ac:dyDescent="0.25">
      <c r="B565">
        <v>18</v>
      </c>
    </row>
    <row r="566" spans="2:2" x14ac:dyDescent="0.25">
      <c r="B566">
        <v>38</v>
      </c>
    </row>
    <row r="567" spans="2:2" x14ac:dyDescent="0.25">
      <c r="B567">
        <v>20</v>
      </c>
    </row>
    <row r="568" spans="2:2" x14ac:dyDescent="0.25">
      <c r="B568">
        <v>8</v>
      </c>
    </row>
    <row r="569" spans="2:2" x14ac:dyDescent="0.25">
      <c r="B569">
        <v>28</v>
      </c>
    </row>
    <row r="570" spans="2:2" x14ac:dyDescent="0.25">
      <c r="B570">
        <v>23</v>
      </c>
    </row>
    <row r="571" spans="2:2" x14ac:dyDescent="0.25">
      <c r="B571">
        <v>14</v>
      </c>
    </row>
    <row r="572" spans="2:2" x14ac:dyDescent="0.25">
      <c r="B572">
        <v>11</v>
      </c>
    </row>
    <row r="573" spans="2:2" x14ac:dyDescent="0.25">
      <c r="B573">
        <v>48</v>
      </c>
    </row>
    <row r="574" spans="2:2" x14ac:dyDescent="0.25">
      <c r="B574">
        <v>25</v>
      </c>
    </row>
    <row r="575" spans="2:2" x14ac:dyDescent="0.25">
      <c r="B575">
        <v>49</v>
      </c>
    </row>
    <row r="576" spans="2:2" x14ac:dyDescent="0.25">
      <c r="B576">
        <v>40</v>
      </c>
    </row>
    <row r="577" spans="2:2" x14ac:dyDescent="0.25">
      <c r="B577">
        <v>33</v>
      </c>
    </row>
    <row r="578" spans="2:2" x14ac:dyDescent="0.25">
      <c r="B578">
        <v>2</v>
      </c>
    </row>
    <row r="579" spans="2:2" x14ac:dyDescent="0.25">
      <c r="B579">
        <v>31</v>
      </c>
    </row>
    <row r="580" spans="2:2" x14ac:dyDescent="0.25">
      <c r="B580">
        <v>22</v>
      </c>
    </row>
    <row r="581" spans="2:2" x14ac:dyDescent="0.25">
      <c r="B581">
        <v>10</v>
      </c>
    </row>
    <row r="582" spans="2:2" x14ac:dyDescent="0.25">
      <c r="B582">
        <v>23</v>
      </c>
    </row>
    <row r="583" spans="2:2" x14ac:dyDescent="0.25">
      <c r="B583">
        <v>7</v>
      </c>
    </row>
    <row r="584" spans="2:2" x14ac:dyDescent="0.25">
      <c r="B584">
        <v>51</v>
      </c>
    </row>
    <row r="585" spans="2:2" x14ac:dyDescent="0.25">
      <c r="B585">
        <v>3</v>
      </c>
    </row>
    <row r="586" spans="2:2" x14ac:dyDescent="0.25">
      <c r="B586">
        <v>5</v>
      </c>
    </row>
    <row r="587" spans="2:2" x14ac:dyDescent="0.25">
      <c r="B587">
        <v>36</v>
      </c>
    </row>
    <row r="588" spans="2:2" x14ac:dyDescent="0.25">
      <c r="B588">
        <v>12</v>
      </c>
    </row>
    <row r="589" spans="2:2" x14ac:dyDescent="0.25">
      <c r="B589">
        <v>44</v>
      </c>
    </row>
    <row r="590" spans="2:2" x14ac:dyDescent="0.25">
      <c r="B590">
        <v>38</v>
      </c>
    </row>
    <row r="591" spans="2:2" x14ac:dyDescent="0.25">
      <c r="B591">
        <v>47</v>
      </c>
    </row>
    <row r="592" spans="2:2" x14ac:dyDescent="0.25">
      <c r="B592">
        <v>43</v>
      </c>
    </row>
    <row r="593" spans="2:2" x14ac:dyDescent="0.25">
      <c r="B593">
        <v>26</v>
      </c>
    </row>
    <row r="594" spans="2:2" x14ac:dyDescent="0.25">
      <c r="B594">
        <v>49</v>
      </c>
    </row>
    <row r="595" spans="2:2" x14ac:dyDescent="0.25">
      <c r="B595">
        <v>11</v>
      </c>
    </row>
    <row r="596" spans="2:2" x14ac:dyDescent="0.25">
      <c r="B596">
        <v>15</v>
      </c>
    </row>
    <row r="597" spans="2:2" x14ac:dyDescent="0.25">
      <c r="B597">
        <v>37</v>
      </c>
    </row>
    <row r="598" spans="2:2" x14ac:dyDescent="0.25">
      <c r="B598">
        <v>41</v>
      </c>
    </row>
    <row r="599" spans="2:2" x14ac:dyDescent="0.25">
      <c r="B599">
        <v>29</v>
      </c>
    </row>
    <row r="600" spans="2:2" x14ac:dyDescent="0.25">
      <c r="B600">
        <v>46</v>
      </c>
    </row>
    <row r="601" spans="2:2" x14ac:dyDescent="0.25">
      <c r="B601">
        <v>28</v>
      </c>
    </row>
    <row r="602" spans="2:2" x14ac:dyDescent="0.25">
      <c r="B602">
        <v>30</v>
      </c>
    </row>
    <row r="603" spans="2:2" x14ac:dyDescent="0.25">
      <c r="B603">
        <v>39</v>
      </c>
    </row>
    <row r="604" spans="2:2" x14ac:dyDescent="0.25">
      <c r="B604">
        <v>1</v>
      </c>
    </row>
    <row r="605" spans="2:2" x14ac:dyDescent="0.25">
      <c r="B605">
        <v>6</v>
      </c>
    </row>
    <row r="606" spans="2:2" x14ac:dyDescent="0.25">
      <c r="B606">
        <v>25</v>
      </c>
    </row>
    <row r="607" spans="2:2" x14ac:dyDescent="0.25">
      <c r="B607">
        <v>18</v>
      </c>
    </row>
    <row r="608" spans="2:2" x14ac:dyDescent="0.25">
      <c r="B608">
        <v>48</v>
      </c>
    </row>
    <row r="609" spans="2:2" x14ac:dyDescent="0.25">
      <c r="B609">
        <v>8</v>
      </c>
    </row>
    <row r="610" spans="2:2" x14ac:dyDescent="0.25">
      <c r="B610">
        <v>50</v>
      </c>
    </row>
    <row r="611" spans="2:2" x14ac:dyDescent="0.25">
      <c r="B611">
        <v>45</v>
      </c>
    </row>
    <row r="612" spans="2:2" x14ac:dyDescent="0.25">
      <c r="B612">
        <v>32</v>
      </c>
    </row>
    <row r="613" spans="2:2" x14ac:dyDescent="0.25">
      <c r="B613">
        <v>4</v>
      </c>
    </row>
    <row r="614" spans="2:2" x14ac:dyDescent="0.25">
      <c r="B614">
        <v>35</v>
      </c>
    </row>
    <row r="615" spans="2:2" x14ac:dyDescent="0.25">
      <c r="B615">
        <v>13</v>
      </c>
    </row>
    <row r="616" spans="2:2" x14ac:dyDescent="0.25">
      <c r="B616">
        <v>17</v>
      </c>
    </row>
    <row r="617" spans="2:2" x14ac:dyDescent="0.25">
      <c r="B617">
        <v>42</v>
      </c>
    </row>
    <row r="618" spans="2:2" x14ac:dyDescent="0.25">
      <c r="B618">
        <v>20</v>
      </c>
    </row>
    <row r="619" spans="2:2" x14ac:dyDescent="0.25">
      <c r="B619">
        <v>9</v>
      </c>
    </row>
    <row r="620" spans="2:2" x14ac:dyDescent="0.25">
      <c r="B620">
        <v>27</v>
      </c>
    </row>
    <row r="621" spans="2:2" x14ac:dyDescent="0.25">
      <c r="B621">
        <v>21</v>
      </c>
    </row>
    <row r="622" spans="2:2" x14ac:dyDescent="0.25">
      <c r="B622">
        <v>14</v>
      </c>
    </row>
    <row r="623" spans="2:2" x14ac:dyDescent="0.25">
      <c r="B623">
        <v>16</v>
      </c>
    </row>
    <row r="624" spans="2:2" x14ac:dyDescent="0.25">
      <c r="B624">
        <v>34</v>
      </c>
    </row>
    <row r="625" spans="2:2" x14ac:dyDescent="0.25">
      <c r="B625">
        <v>24</v>
      </c>
    </row>
    <row r="626" spans="2:2" x14ac:dyDescent="0.25">
      <c r="B626">
        <v>19</v>
      </c>
    </row>
    <row r="627" spans="2:2" x14ac:dyDescent="0.25">
      <c r="B627">
        <v>27</v>
      </c>
    </row>
    <row r="628" spans="2:2" x14ac:dyDescent="0.25">
      <c r="B628">
        <v>48</v>
      </c>
    </row>
    <row r="629" spans="2:2" x14ac:dyDescent="0.25">
      <c r="B629">
        <v>2</v>
      </c>
    </row>
    <row r="630" spans="2:2" x14ac:dyDescent="0.25">
      <c r="B630">
        <v>19</v>
      </c>
    </row>
    <row r="631" spans="2:2" x14ac:dyDescent="0.25">
      <c r="B631">
        <v>24</v>
      </c>
    </row>
    <row r="632" spans="2:2" x14ac:dyDescent="0.25">
      <c r="B632">
        <v>31</v>
      </c>
    </row>
    <row r="633" spans="2:2" x14ac:dyDescent="0.25">
      <c r="B633">
        <v>22</v>
      </c>
    </row>
    <row r="634" spans="2:2" x14ac:dyDescent="0.25">
      <c r="B634">
        <v>4</v>
      </c>
    </row>
    <row r="635" spans="2:2" x14ac:dyDescent="0.25">
      <c r="B635">
        <v>51</v>
      </c>
    </row>
    <row r="636" spans="2:2" x14ac:dyDescent="0.25">
      <c r="B636">
        <v>3</v>
      </c>
    </row>
    <row r="637" spans="2:2" x14ac:dyDescent="0.25">
      <c r="B637">
        <v>7</v>
      </c>
    </row>
    <row r="638" spans="2:2" x14ac:dyDescent="0.25">
      <c r="B638">
        <v>43</v>
      </c>
    </row>
    <row r="639" spans="2:2" x14ac:dyDescent="0.25">
      <c r="B639">
        <v>5</v>
      </c>
    </row>
    <row r="640" spans="2:2" x14ac:dyDescent="0.25">
      <c r="B640">
        <v>45</v>
      </c>
    </row>
    <row r="641" spans="2:2" x14ac:dyDescent="0.25">
      <c r="B641">
        <v>30</v>
      </c>
    </row>
    <row r="642" spans="2:2" x14ac:dyDescent="0.25">
      <c r="B642">
        <v>41</v>
      </c>
    </row>
    <row r="643" spans="2:2" x14ac:dyDescent="0.25">
      <c r="B643">
        <v>47</v>
      </c>
    </row>
    <row r="644" spans="2:2" x14ac:dyDescent="0.25">
      <c r="B644">
        <v>21</v>
      </c>
    </row>
    <row r="645" spans="2:2" x14ac:dyDescent="0.25">
      <c r="B645">
        <v>46</v>
      </c>
    </row>
    <row r="646" spans="2:2" x14ac:dyDescent="0.25">
      <c r="B646">
        <v>6</v>
      </c>
    </row>
    <row r="647" spans="2:2" x14ac:dyDescent="0.25">
      <c r="B647">
        <v>17</v>
      </c>
    </row>
    <row r="648" spans="2:2" x14ac:dyDescent="0.25">
      <c r="B648">
        <v>44</v>
      </c>
    </row>
    <row r="649" spans="2:2" x14ac:dyDescent="0.25">
      <c r="B649">
        <v>39</v>
      </c>
    </row>
    <row r="650" spans="2:2" x14ac:dyDescent="0.25">
      <c r="B650">
        <v>32</v>
      </c>
    </row>
    <row r="651" spans="2:2" x14ac:dyDescent="0.25">
      <c r="B651">
        <v>38</v>
      </c>
    </row>
    <row r="652" spans="2:2" x14ac:dyDescent="0.25">
      <c r="B652">
        <v>26</v>
      </c>
    </row>
    <row r="653" spans="2:2" x14ac:dyDescent="0.25">
      <c r="B653">
        <v>14</v>
      </c>
    </row>
    <row r="654" spans="2:2" x14ac:dyDescent="0.25">
      <c r="B654">
        <v>35</v>
      </c>
    </row>
    <row r="655" spans="2:2" x14ac:dyDescent="0.25">
      <c r="B655">
        <v>1</v>
      </c>
    </row>
    <row r="656" spans="2:2" x14ac:dyDescent="0.25">
      <c r="B656">
        <v>9</v>
      </c>
    </row>
    <row r="657" spans="2:2" x14ac:dyDescent="0.25">
      <c r="B657">
        <v>33</v>
      </c>
    </row>
    <row r="658" spans="2:2" x14ac:dyDescent="0.25">
      <c r="B658">
        <v>16</v>
      </c>
    </row>
    <row r="659" spans="2:2" x14ac:dyDescent="0.25">
      <c r="B659">
        <v>50</v>
      </c>
    </row>
    <row r="660" spans="2:2" x14ac:dyDescent="0.25">
      <c r="B660">
        <v>11</v>
      </c>
    </row>
    <row r="661" spans="2:2" x14ac:dyDescent="0.25">
      <c r="B661">
        <v>49</v>
      </c>
    </row>
    <row r="662" spans="2:2" x14ac:dyDescent="0.25">
      <c r="B662">
        <v>42</v>
      </c>
    </row>
    <row r="663" spans="2:2" x14ac:dyDescent="0.25">
      <c r="B663">
        <v>36</v>
      </c>
    </row>
    <row r="664" spans="2:2" x14ac:dyDescent="0.25">
      <c r="B664">
        <v>8</v>
      </c>
    </row>
    <row r="665" spans="2:2" x14ac:dyDescent="0.25">
      <c r="B665">
        <v>29</v>
      </c>
    </row>
    <row r="666" spans="2:2" x14ac:dyDescent="0.25">
      <c r="B666">
        <v>18</v>
      </c>
    </row>
    <row r="667" spans="2:2" x14ac:dyDescent="0.25">
      <c r="B667">
        <v>10</v>
      </c>
    </row>
    <row r="668" spans="2:2" x14ac:dyDescent="0.25">
      <c r="B668">
        <v>34</v>
      </c>
    </row>
    <row r="669" spans="2:2" x14ac:dyDescent="0.25">
      <c r="B669">
        <v>13</v>
      </c>
    </row>
    <row r="670" spans="2:2" x14ac:dyDescent="0.25">
      <c r="B670">
        <v>12</v>
      </c>
    </row>
    <row r="671" spans="2:2" x14ac:dyDescent="0.25">
      <c r="B671">
        <v>40</v>
      </c>
    </row>
    <row r="672" spans="2:2" x14ac:dyDescent="0.25">
      <c r="B672">
        <v>25</v>
      </c>
    </row>
    <row r="673" spans="2:2" x14ac:dyDescent="0.25">
      <c r="B673">
        <v>15</v>
      </c>
    </row>
    <row r="674" spans="2:2" x14ac:dyDescent="0.25">
      <c r="B674">
        <v>20</v>
      </c>
    </row>
    <row r="675" spans="2:2" x14ac:dyDescent="0.25">
      <c r="B675">
        <v>23</v>
      </c>
    </row>
    <row r="676" spans="2:2" x14ac:dyDescent="0.25">
      <c r="B676">
        <v>28</v>
      </c>
    </row>
    <row r="677" spans="2:2" x14ac:dyDescent="0.25">
      <c r="B677">
        <v>37</v>
      </c>
    </row>
    <row r="678" spans="2:2" x14ac:dyDescent="0.25">
      <c r="B678">
        <v>27</v>
      </c>
    </row>
    <row r="679" spans="2:2" x14ac:dyDescent="0.25">
      <c r="B679">
        <v>14</v>
      </c>
    </row>
    <row r="680" spans="2:2" x14ac:dyDescent="0.25">
      <c r="B680">
        <v>2</v>
      </c>
    </row>
    <row r="681" spans="2:2" x14ac:dyDescent="0.25">
      <c r="B681">
        <v>18</v>
      </c>
    </row>
    <row r="682" spans="2:2" x14ac:dyDescent="0.25">
      <c r="B682">
        <v>37</v>
      </c>
    </row>
    <row r="683" spans="2:2" x14ac:dyDescent="0.25">
      <c r="B683">
        <v>25</v>
      </c>
    </row>
    <row r="684" spans="2:2" x14ac:dyDescent="0.25">
      <c r="B684">
        <v>42</v>
      </c>
    </row>
    <row r="685" spans="2:2" x14ac:dyDescent="0.25">
      <c r="B685">
        <v>5</v>
      </c>
    </row>
    <row r="686" spans="2:2" x14ac:dyDescent="0.25">
      <c r="B686">
        <v>51</v>
      </c>
    </row>
    <row r="687" spans="2:2" x14ac:dyDescent="0.25">
      <c r="B687">
        <v>3</v>
      </c>
    </row>
    <row r="688" spans="2:2" x14ac:dyDescent="0.25">
      <c r="B688">
        <v>6</v>
      </c>
    </row>
    <row r="689" spans="2:2" x14ac:dyDescent="0.25">
      <c r="B689">
        <v>15</v>
      </c>
    </row>
    <row r="690" spans="2:2" x14ac:dyDescent="0.25">
      <c r="B690">
        <v>4</v>
      </c>
    </row>
    <row r="691" spans="2:2" x14ac:dyDescent="0.25">
      <c r="B691">
        <v>48</v>
      </c>
    </row>
    <row r="692" spans="2:2" x14ac:dyDescent="0.25">
      <c r="B692">
        <v>38</v>
      </c>
    </row>
    <row r="693" spans="2:2" x14ac:dyDescent="0.25">
      <c r="B693">
        <v>40</v>
      </c>
    </row>
    <row r="694" spans="2:2" x14ac:dyDescent="0.25">
      <c r="B694">
        <v>45</v>
      </c>
    </row>
    <row r="695" spans="2:2" x14ac:dyDescent="0.25">
      <c r="B695">
        <v>23</v>
      </c>
    </row>
    <row r="696" spans="2:2" x14ac:dyDescent="0.25">
      <c r="B696">
        <v>43</v>
      </c>
    </row>
    <row r="697" spans="2:2" x14ac:dyDescent="0.25">
      <c r="B697">
        <v>20</v>
      </c>
    </row>
    <row r="698" spans="2:2" x14ac:dyDescent="0.25">
      <c r="B698">
        <v>28</v>
      </c>
    </row>
    <row r="699" spans="2:2" x14ac:dyDescent="0.25">
      <c r="B699">
        <v>49</v>
      </c>
    </row>
    <row r="700" spans="2:2" x14ac:dyDescent="0.25">
      <c r="B700">
        <v>47</v>
      </c>
    </row>
    <row r="701" spans="2:2" x14ac:dyDescent="0.25">
      <c r="B701">
        <v>39</v>
      </c>
    </row>
    <row r="702" spans="2:2" x14ac:dyDescent="0.25">
      <c r="B702">
        <v>26</v>
      </c>
    </row>
    <row r="703" spans="2:2" x14ac:dyDescent="0.25">
      <c r="B703">
        <v>29</v>
      </c>
    </row>
    <row r="704" spans="2:2" x14ac:dyDescent="0.25">
      <c r="B704">
        <v>10</v>
      </c>
    </row>
    <row r="705" spans="2:2" x14ac:dyDescent="0.25">
      <c r="B705">
        <v>41</v>
      </c>
    </row>
    <row r="706" spans="2:2" x14ac:dyDescent="0.25">
      <c r="B706">
        <v>1</v>
      </c>
    </row>
    <row r="707" spans="2:2" x14ac:dyDescent="0.25">
      <c r="B707">
        <v>17</v>
      </c>
    </row>
    <row r="708" spans="2:2" x14ac:dyDescent="0.25">
      <c r="B708">
        <v>44</v>
      </c>
    </row>
    <row r="709" spans="2:2" x14ac:dyDescent="0.25">
      <c r="B709">
        <v>16</v>
      </c>
    </row>
    <row r="710" spans="2:2" x14ac:dyDescent="0.25">
      <c r="B710">
        <v>50</v>
      </c>
    </row>
    <row r="711" spans="2:2" x14ac:dyDescent="0.25">
      <c r="B711">
        <v>8</v>
      </c>
    </row>
    <row r="712" spans="2:2" x14ac:dyDescent="0.25">
      <c r="B712">
        <v>21</v>
      </c>
    </row>
    <row r="713" spans="2:2" x14ac:dyDescent="0.25">
      <c r="B713">
        <v>46</v>
      </c>
    </row>
    <row r="714" spans="2:2" x14ac:dyDescent="0.25">
      <c r="B714">
        <v>34</v>
      </c>
    </row>
    <row r="715" spans="2:2" x14ac:dyDescent="0.25">
      <c r="B715">
        <v>24</v>
      </c>
    </row>
    <row r="716" spans="2:2" x14ac:dyDescent="0.25">
      <c r="B716">
        <v>35</v>
      </c>
    </row>
    <row r="717" spans="2:2" x14ac:dyDescent="0.25">
      <c r="B717">
        <v>32</v>
      </c>
    </row>
    <row r="718" spans="2:2" x14ac:dyDescent="0.25">
      <c r="B718">
        <v>7</v>
      </c>
    </row>
    <row r="719" spans="2:2" x14ac:dyDescent="0.25">
      <c r="B719">
        <v>22</v>
      </c>
    </row>
    <row r="720" spans="2:2" x14ac:dyDescent="0.25">
      <c r="B720">
        <v>12</v>
      </c>
    </row>
    <row r="721" spans="2:2" x14ac:dyDescent="0.25">
      <c r="B721">
        <v>13</v>
      </c>
    </row>
    <row r="722" spans="2:2" x14ac:dyDescent="0.25">
      <c r="B722">
        <v>33</v>
      </c>
    </row>
    <row r="723" spans="2:2" x14ac:dyDescent="0.25">
      <c r="B723">
        <v>36</v>
      </c>
    </row>
    <row r="724" spans="2:2" x14ac:dyDescent="0.25">
      <c r="B724">
        <v>9</v>
      </c>
    </row>
    <row r="725" spans="2:2" x14ac:dyDescent="0.25">
      <c r="B725">
        <v>11</v>
      </c>
    </row>
    <row r="726" spans="2:2" x14ac:dyDescent="0.25">
      <c r="B726">
        <v>30</v>
      </c>
    </row>
    <row r="727" spans="2:2" x14ac:dyDescent="0.25">
      <c r="B727">
        <v>31</v>
      </c>
    </row>
    <row r="728" spans="2:2" x14ac:dyDescent="0.25">
      <c r="B728">
        <v>19</v>
      </c>
    </row>
    <row r="729" spans="2:2" x14ac:dyDescent="0.25">
      <c r="B729">
        <v>19</v>
      </c>
    </row>
    <row r="730" spans="2:2" x14ac:dyDescent="0.25">
      <c r="B730">
        <v>34</v>
      </c>
    </row>
    <row r="731" spans="2:2" x14ac:dyDescent="0.25">
      <c r="B731">
        <v>1</v>
      </c>
    </row>
    <row r="732" spans="2:2" x14ac:dyDescent="0.25">
      <c r="B732">
        <v>12</v>
      </c>
    </row>
    <row r="733" spans="2:2" x14ac:dyDescent="0.25">
      <c r="B733">
        <v>39</v>
      </c>
    </row>
    <row r="734" spans="2:2" x14ac:dyDescent="0.25">
      <c r="B734">
        <v>18</v>
      </c>
    </row>
    <row r="735" spans="2:2" x14ac:dyDescent="0.25">
      <c r="B735">
        <v>40</v>
      </c>
    </row>
    <row r="736" spans="2:2" x14ac:dyDescent="0.25">
      <c r="B736">
        <v>5</v>
      </c>
    </row>
    <row r="737" spans="2:2" x14ac:dyDescent="0.25">
      <c r="B737">
        <v>50</v>
      </c>
    </row>
    <row r="738" spans="2:2" x14ac:dyDescent="0.25">
      <c r="B738">
        <v>3</v>
      </c>
    </row>
    <row r="739" spans="2:2" x14ac:dyDescent="0.25">
      <c r="B739">
        <v>7</v>
      </c>
    </row>
    <row r="740" spans="2:2" x14ac:dyDescent="0.25">
      <c r="B740">
        <v>21</v>
      </c>
    </row>
    <row r="741" spans="2:2" x14ac:dyDescent="0.25">
      <c r="B741">
        <v>4</v>
      </c>
    </row>
    <row r="742" spans="2:2" x14ac:dyDescent="0.25">
      <c r="B742">
        <v>45</v>
      </c>
    </row>
    <row r="743" spans="2:2" x14ac:dyDescent="0.25">
      <c r="B743">
        <v>25</v>
      </c>
    </row>
    <row r="744" spans="2:2" x14ac:dyDescent="0.25">
      <c r="B744">
        <v>38</v>
      </c>
    </row>
    <row r="745" spans="2:2" x14ac:dyDescent="0.25">
      <c r="B745">
        <v>41</v>
      </c>
    </row>
    <row r="746" spans="2:2" x14ac:dyDescent="0.25">
      <c r="B746">
        <v>20</v>
      </c>
    </row>
    <row r="747" spans="2:2" x14ac:dyDescent="0.25">
      <c r="B747">
        <v>42</v>
      </c>
    </row>
    <row r="748" spans="2:2" x14ac:dyDescent="0.25">
      <c r="B748">
        <v>23</v>
      </c>
    </row>
    <row r="749" spans="2:2" x14ac:dyDescent="0.25">
      <c r="B749">
        <v>28</v>
      </c>
    </row>
    <row r="750" spans="2:2" x14ac:dyDescent="0.25">
      <c r="B750">
        <v>48</v>
      </c>
    </row>
    <row r="751" spans="2:2" x14ac:dyDescent="0.25">
      <c r="B751">
        <v>46</v>
      </c>
    </row>
    <row r="752" spans="2:2" x14ac:dyDescent="0.25">
      <c r="B752">
        <v>37</v>
      </c>
    </row>
    <row r="753" spans="2:2" x14ac:dyDescent="0.25">
      <c r="B753">
        <v>31</v>
      </c>
    </row>
    <row r="754" spans="2:2" x14ac:dyDescent="0.25">
      <c r="B754">
        <v>24</v>
      </c>
    </row>
    <row r="755" spans="2:2" x14ac:dyDescent="0.25">
      <c r="B755">
        <v>14</v>
      </c>
    </row>
    <row r="756" spans="2:2" x14ac:dyDescent="0.25">
      <c r="B756">
        <v>36</v>
      </c>
    </row>
    <row r="757" spans="2:2" x14ac:dyDescent="0.25">
      <c r="B757">
        <v>2</v>
      </c>
    </row>
    <row r="758" spans="2:2" x14ac:dyDescent="0.25">
      <c r="B758">
        <v>22</v>
      </c>
    </row>
    <row r="759" spans="2:2" x14ac:dyDescent="0.25">
      <c r="B759">
        <v>44</v>
      </c>
    </row>
    <row r="760" spans="2:2" x14ac:dyDescent="0.25">
      <c r="B760">
        <v>17</v>
      </c>
    </row>
    <row r="761" spans="2:2" x14ac:dyDescent="0.25">
      <c r="B761">
        <v>51</v>
      </c>
    </row>
    <row r="762" spans="2:2" x14ac:dyDescent="0.25">
      <c r="B762">
        <v>6</v>
      </c>
    </row>
    <row r="763" spans="2:2" x14ac:dyDescent="0.25">
      <c r="B763">
        <v>47</v>
      </c>
    </row>
    <row r="764" spans="2:2" x14ac:dyDescent="0.25">
      <c r="B764">
        <v>43</v>
      </c>
    </row>
    <row r="765" spans="2:2" x14ac:dyDescent="0.25">
      <c r="B765">
        <v>27</v>
      </c>
    </row>
    <row r="766" spans="2:2" x14ac:dyDescent="0.25">
      <c r="B766">
        <v>8</v>
      </c>
    </row>
    <row r="767" spans="2:2" x14ac:dyDescent="0.25">
      <c r="B767">
        <v>30</v>
      </c>
    </row>
    <row r="768" spans="2:2" x14ac:dyDescent="0.25">
      <c r="B768">
        <v>49</v>
      </c>
    </row>
    <row r="769" spans="2:2" x14ac:dyDescent="0.25">
      <c r="B769">
        <v>9</v>
      </c>
    </row>
    <row r="770" spans="2:2" x14ac:dyDescent="0.25">
      <c r="B770">
        <v>32</v>
      </c>
    </row>
    <row r="771" spans="2:2" x14ac:dyDescent="0.25">
      <c r="B771">
        <v>10</v>
      </c>
    </row>
    <row r="772" spans="2:2" x14ac:dyDescent="0.25">
      <c r="B772">
        <v>13</v>
      </c>
    </row>
    <row r="773" spans="2:2" x14ac:dyDescent="0.25">
      <c r="B773">
        <v>15</v>
      </c>
    </row>
    <row r="774" spans="2:2" x14ac:dyDescent="0.25">
      <c r="B774">
        <v>35</v>
      </c>
    </row>
    <row r="775" spans="2:2" x14ac:dyDescent="0.25">
      <c r="B775">
        <v>16</v>
      </c>
    </row>
    <row r="776" spans="2:2" x14ac:dyDescent="0.25">
      <c r="B776">
        <v>11</v>
      </c>
    </row>
    <row r="777" spans="2:2" x14ac:dyDescent="0.25">
      <c r="B777">
        <v>26</v>
      </c>
    </row>
    <row r="778" spans="2:2" x14ac:dyDescent="0.25">
      <c r="B778">
        <v>33</v>
      </c>
    </row>
    <row r="779" spans="2:2" x14ac:dyDescent="0.25">
      <c r="B779">
        <v>29</v>
      </c>
    </row>
    <row r="780" spans="2:2" x14ac:dyDescent="0.25">
      <c r="B780">
        <v>16</v>
      </c>
    </row>
    <row r="781" spans="2:2" x14ac:dyDescent="0.25">
      <c r="B781">
        <v>37</v>
      </c>
    </row>
    <row r="782" spans="2:2" x14ac:dyDescent="0.25">
      <c r="B782">
        <v>1</v>
      </c>
    </row>
    <row r="783" spans="2:2" x14ac:dyDescent="0.25">
      <c r="B783">
        <v>15</v>
      </c>
    </row>
    <row r="784" spans="2:2" x14ac:dyDescent="0.25">
      <c r="B784">
        <v>46</v>
      </c>
    </row>
    <row r="785" spans="2:2" x14ac:dyDescent="0.25">
      <c r="B785">
        <v>11</v>
      </c>
    </row>
    <row r="786" spans="2:2" x14ac:dyDescent="0.25">
      <c r="B786">
        <v>38</v>
      </c>
    </row>
    <row r="787" spans="2:2" x14ac:dyDescent="0.25">
      <c r="B787">
        <v>13</v>
      </c>
    </row>
    <row r="788" spans="2:2" x14ac:dyDescent="0.25">
      <c r="B788">
        <v>42</v>
      </c>
    </row>
    <row r="789" spans="2:2" x14ac:dyDescent="0.25">
      <c r="B789">
        <v>8</v>
      </c>
    </row>
    <row r="790" spans="2:2" x14ac:dyDescent="0.25">
      <c r="B790">
        <v>4</v>
      </c>
    </row>
    <row r="791" spans="2:2" x14ac:dyDescent="0.25">
      <c r="B791">
        <v>32</v>
      </c>
    </row>
    <row r="792" spans="2:2" x14ac:dyDescent="0.25">
      <c r="B792">
        <v>3</v>
      </c>
    </row>
    <row r="793" spans="2:2" x14ac:dyDescent="0.25">
      <c r="B793">
        <v>44</v>
      </c>
    </row>
    <row r="794" spans="2:2" x14ac:dyDescent="0.25">
      <c r="B794">
        <v>26</v>
      </c>
    </row>
    <row r="795" spans="2:2" x14ac:dyDescent="0.25">
      <c r="B795">
        <v>33</v>
      </c>
    </row>
    <row r="796" spans="2:2" x14ac:dyDescent="0.25">
      <c r="B796">
        <v>36</v>
      </c>
    </row>
    <row r="797" spans="2:2" x14ac:dyDescent="0.25">
      <c r="B797">
        <v>22</v>
      </c>
    </row>
    <row r="798" spans="2:2" x14ac:dyDescent="0.25">
      <c r="B798">
        <v>28</v>
      </c>
    </row>
    <row r="799" spans="2:2" x14ac:dyDescent="0.25">
      <c r="B799">
        <v>30</v>
      </c>
    </row>
    <row r="800" spans="2:2" x14ac:dyDescent="0.25">
      <c r="B800">
        <v>40</v>
      </c>
    </row>
    <row r="801" spans="2:2" x14ac:dyDescent="0.25">
      <c r="B801">
        <v>43</v>
      </c>
    </row>
    <row r="802" spans="2:2" x14ac:dyDescent="0.25">
      <c r="B802">
        <v>48</v>
      </c>
    </row>
    <row r="803" spans="2:2" x14ac:dyDescent="0.25">
      <c r="B803">
        <v>31</v>
      </c>
    </row>
    <row r="804" spans="2:2" x14ac:dyDescent="0.25">
      <c r="B804">
        <v>49</v>
      </c>
    </row>
    <row r="805" spans="2:2" x14ac:dyDescent="0.25">
      <c r="B805">
        <v>25</v>
      </c>
    </row>
    <row r="806" spans="2:2" x14ac:dyDescent="0.25">
      <c r="B806">
        <v>17</v>
      </c>
    </row>
    <row r="807" spans="2:2" x14ac:dyDescent="0.25">
      <c r="B807">
        <v>39</v>
      </c>
    </row>
    <row r="808" spans="2:2" x14ac:dyDescent="0.25">
      <c r="B808">
        <v>2</v>
      </c>
    </row>
    <row r="809" spans="2:2" x14ac:dyDescent="0.25">
      <c r="B809">
        <v>23</v>
      </c>
    </row>
    <row r="810" spans="2:2" x14ac:dyDescent="0.25">
      <c r="B810">
        <v>47</v>
      </c>
    </row>
    <row r="811" spans="2:2" x14ac:dyDescent="0.25">
      <c r="B811">
        <v>20</v>
      </c>
    </row>
    <row r="812" spans="2:2" x14ac:dyDescent="0.25">
      <c r="B812">
        <v>51</v>
      </c>
    </row>
    <row r="813" spans="2:2" x14ac:dyDescent="0.25">
      <c r="B813">
        <v>5</v>
      </c>
    </row>
    <row r="814" spans="2:2" x14ac:dyDescent="0.25">
      <c r="B814">
        <v>41</v>
      </c>
    </row>
    <row r="815" spans="2:2" x14ac:dyDescent="0.25">
      <c r="B815">
        <v>45</v>
      </c>
    </row>
    <row r="816" spans="2:2" x14ac:dyDescent="0.25">
      <c r="B816">
        <v>19</v>
      </c>
    </row>
    <row r="817" spans="2:2" x14ac:dyDescent="0.25">
      <c r="B817">
        <v>9</v>
      </c>
    </row>
    <row r="818" spans="2:2" x14ac:dyDescent="0.25">
      <c r="B818">
        <v>29</v>
      </c>
    </row>
    <row r="819" spans="2:2" x14ac:dyDescent="0.25">
      <c r="B819">
        <v>50</v>
      </c>
    </row>
    <row r="820" spans="2:2" x14ac:dyDescent="0.25">
      <c r="B820">
        <v>6</v>
      </c>
    </row>
    <row r="821" spans="2:2" x14ac:dyDescent="0.25">
      <c r="B821">
        <v>24</v>
      </c>
    </row>
    <row r="822" spans="2:2" x14ac:dyDescent="0.25">
      <c r="B822">
        <v>12</v>
      </c>
    </row>
    <row r="823" spans="2:2" x14ac:dyDescent="0.25">
      <c r="B823">
        <v>7</v>
      </c>
    </row>
    <row r="824" spans="2:2" x14ac:dyDescent="0.25">
      <c r="B824">
        <v>14</v>
      </c>
    </row>
    <row r="825" spans="2:2" x14ac:dyDescent="0.25">
      <c r="B825">
        <v>34</v>
      </c>
    </row>
    <row r="826" spans="2:2" x14ac:dyDescent="0.25">
      <c r="B826">
        <v>21</v>
      </c>
    </row>
    <row r="827" spans="2:2" x14ac:dyDescent="0.25">
      <c r="B827">
        <v>10</v>
      </c>
    </row>
    <row r="828" spans="2:2" x14ac:dyDescent="0.25">
      <c r="B828">
        <v>27</v>
      </c>
    </row>
    <row r="829" spans="2:2" x14ac:dyDescent="0.25">
      <c r="B829">
        <v>35</v>
      </c>
    </row>
    <row r="830" spans="2:2" x14ac:dyDescent="0.25">
      <c r="B830">
        <v>18</v>
      </c>
    </row>
    <row r="831" spans="2:2" x14ac:dyDescent="0.25">
      <c r="B831">
        <v>20</v>
      </c>
    </row>
    <row r="832" spans="2:2" x14ac:dyDescent="0.25">
      <c r="B832">
        <v>47</v>
      </c>
    </row>
    <row r="833" spans="2:2" x14ac:dyDescent="0.25">
      <c r="B833">
        <v>2</v>
      </c>
    </row>
    <row r="834" spans="2:2" x14ac:dyDescent="0.25">
      <c r="B834">
        <v>23</v>
      </c>
    </row>
    <row r="835" spans="2:2" x14ac:dyDescent="0.25">
      <c r="B835">
        <v>45</v>
      </c>
    </row>
    <row r="836" spans="2:2" x14ac:dyDescent="0.25">
      <c r="B836">
        <v>10</v>
      </c>
    </row>
    <row r="837" spans="2:2" x14ac:dyDescent="0.25">
      <c r="B837">
        <v>44</v>
      </c>
    </row>
    <row r="838" spans="2:2" x14ac:dyDescent="0.25">
      <c r="B838">
        <v>13</v>
      </c>
    </row>
    <row r="839" spans="2:2" x14ac:dyDescent="0.25">
      <c r="B839">
        <v>40</v>
      </c>
    </row>
    <row r="840" spans="2:2" x14ac:dyDescent="0.25">
      <c r="B840">
        <v>17</v>
      </c>
    </row>
    <row r="841" spans="2:2" x14ac:dyDescent="0.25">
      <c r="B841">
        <v>7</v>
      </c>
    </row>
    <row r="842" spans="2:2" x14ac:dyDescent="0.25">
      <c r="B842">
        <v>51</v>
      </c>
    </row>
    <row r="843" spans="2:2" x14ac:dyDescent="0.25">
      <c r="B843">
        <v>4</v>
      </c>
    </row>
    <row r="844" spans="2:2" x14ac:dyDescent="0.25">
      <c r="B844">
        <v>38</v>
      </c>
    </row>
    <row r="845" spans="2:2" x14ac:dyDescent="0.25">
      <c r="B845">
        <v>28</v>
      </c>
    </row>
    <row r="846" spans="2:2" x14ac:dyDescent="0.25">
      <c r="B846">
        <v>34</v>
      </c>
    </row>
    <row r="847" spans="2:2" x14ac:dyDescent="0.25">
      <c r="B847">
        <v>33</v>
      </c>
    </row>
    <row r="848" spans="2:2" x14ac:dyDescent="0.25">
      <c r="B848">
        <v>22</v>
      </c>
    </row>
    <row r="849" spans="2:2" x14ac:dyDescent="0.25">
      <c r="B849">
        <v>15</v>
      </c>
    </row>
    <row r="850" spans="2:2" x14ac:dyDescent="0.25">
      <c r="B850">
        <v>35</v>
      </c>
    </row>
    <row r="851" spans="2:2" x14ac:dyDescent="0.25">
      <c r="B851">
        <v>41</v>
      </c>
    </row>
    <row r="852" spans="2:2" x14ac:dyDescent="0.25">
      <c r="B852">
        <v>36</v>
      </c>
    </row>
    <row r="853" spans="2:2" x14ac:dyDescent="0.25">
      <c r="B853">
        <v>50</v>
      </c>
    </row>
    <row r="854" spans="2:2" x14ac:dyDescent="0.25">
      <c r="B854">
        <v>30</v>
      </c>
    </row>
    <row r="855" spans="2:2" x14ac:dyDescent="0.25">
      <c r="B855">
        <v>25</v>
      </c>
    </row>
    <row r="856" spans="2:2" x14ac:dyDescent="0.25">
      <c r="B856">
        <v>26</v>
      </c>
    </row>
    <row r="857" spans="2:2" x14ac:dyDescent="0.25">
      <c r="B857">
        <v>16</v>
      </c>
    </row>
    <row r="858" spans="2:2" x14ac:dyDescent="0.25">
      <c r="B858">
        <v>39</v>
      </c>
    </row>
    <row r="859" spans="2:2" x14ac:dyDescent="0.25">
      <c r="B859">
        <v>1</v>
      </c>
    </row>
    <row r="860" spans="2:2" x14ac:dyDescent="0.25">
      <c r="B860">
        <v>31</v>
      </c>
    </row>
    <row r="861" spans="2:2" x14ac:dyDescent="0.25">
      <c r="B861">
        <v>46</v>
      </c>
    </row>
    <row r="862" spans="2:2" x14ac:dyDescent="0.25">
      <c r="B862">
        <v>18</v>
      </c>
    </row>
    <row r="863" spans="2:2" x14ac:dyDescent="0.25">
      <c r="B863">
        <v>48</v>
      </c>
    </row>
    <row r="864" spans="2:2" x14ac:dyDescent="0.25">
      <c r="B864">
        <v>3</v>
      </c>
    </row>
    <row r="865" spans="2:2" x14ac:dyDescent="0.25">
      <c r="B865">
        <v>42</v>
      </c>
    </row>
    <row r="866" spans="2:2" x14ac:dyDescent="0.25">
      <c r="B866">
        <v>43</v>
      </c>
    </row>
    <row r="867" spans="2:2" x14ac:dyDescent="0.25">
      <c r="B867">
        <v>19</v>
      </c>
    </row>
    <row r="868" spans="2:2" x14ac:dyDescent="0.25">
      <c r="B868">
        <v>9</v>
      </c>
    </row>
    <row r="869" spans="2:2" x14ac:dyDescent="0.25">
      <c r="B869">
        <v>29</v>
      </c>
    </row>
    <row r="870" spans="2:2" x14ac:dyDescent="0.25">
      <c r="B870">
        <v>49</v>
      </c>
    </row>
    <row r="871" spans="2:2" x14ac:dyDescent="0.25">
      <c r="B871">
        <v>6</v>
      </c>
    </row>
    <row r="872" spans="2:2" x14ac:dyDescent="0.25">
      <c r="B872">
        <v>21</v>
      </c>
    </row>
    <row r="873" spans="2:2" x14ac:dyDescent="0.25">
      <c r="B873">
        <v>12</v>
      </c>
    </row>
    <row r="874" spans="2:2" x14ac:dyDescent="0.25">
      <c r="B874">
        <v>11</v>
      </c>
    </row>
    <row r="875" spans="2:2" x14ac:dyDescent="0.25">
      <c r="B875">
        <v>8</v>
      </c>
    </row>
    <row r="876" spans="2:2" x14ac:dyDescent="0.25">
      <c r="B876">
        <v>37</v>
      </c>
    </row>
    <row r="877" spans="2:2" x14ac:dyDescent="0.25">
      <c r="B877">
        <v>24</v>
      </c>
    </row>
    <row r="878" spans="2:2" x14ac:dyDescent="0.25">
      <c r="B878">
        <v>14</v>
      </c>
    </row>
    <row r="879" spans="2:2" x14ac:dyDescent="0.25">
      <c r="B879">
        <v>27</v>
      </c>
    </row>
    <row r="880" spans="2:2" x14ac:dyDescent="0.25">
      <c r="B880">
        <v>32</v>
      </c>
    </row>
    <row r="881" spans="2:2" x14ac:dyDescent="0.25">
      <c r="B881">
        <v>5</v>
      </c>
    </row>
    <row r="882" spans="2:2" x14ac:dyDescent="0.25">
      <c r="B882">
        <v>16</v>
      </c>
    </row>
    <row r="883" spans="2:2" x14ac:dyDescent="0.25">
      <c r="B883">
        <v>48</v>
      </c>
    </row>
    <row r="884" spans="2:2" x14ac:dyDescent="0.25">
      <c r="B884">
        <v>2</v>
      </c>
    </row>
    <row r="885" spans="2:2" x14ac:dyDescent="0.25">
      <c r="B885">
        <v>18</v>
      </c>
    </row>
    <row r="886" spans="2:2" x14ac:dyDescent="0.25">
      <c r="B886">
        <v>38</v>
      </c>
    </row>
    <row r="887" spans="2:2" x14ac:dyDescent="0.25">
      <c r="B887">
        <v>5</v>
      </c>
    </row>
    <row r="888" spans="2:2" x14ac:dyDescent="0.25">
      <c r="B888">
        <v>32</v>
      </c>
    </row>
    <row r="889" spans="2:2" x14ac:dyDescent="0.25">
      <c r="B889">
        <v>13</v>
      </c>
    </row>
    <row r="890" spans="2:2" x14ac:dyDescent="0.25">
      <c r="B890">
        <v>31</v>
      </c>
    </row>
    <row r="891" spans="2:2" x14ac:dyDescent="0.25">
      <c r="B891">
        <v>20</v>
      </c>
    </row>
    <row r="892" spans="2:2" x14ac:dyDescent="0.25">
      <c r="B892">
        <v>11</v>
      </c>
    </row>
    <row r="893" spans="2:2" x14ac:dyDescent="0.25">
      <c r="B893">
        <v>34</v>
      </c>
    </row>
    <row r="894" spans="2:2" x14ac:dyDescent="0.25">
      <c r="B894">
        <v>9</v>
      </c>
    </row>
    <row r="895" spans="2:2" x14ac:dyDescent="0.25">
      <c r="B895">
        <v>44</v>
      </c>
    </row>
    <row r="896" spans="2:2" x14ac:dyDescent="0.25">
      <c r="B896">
        <v>28</v>
      </c>
    </row>
    <row r="897" spans="2:2" x14ac:dyDescent="0.25">
      <c r="B897">
        <v>36</v>
      </c>
    </row>
    <row r="898" spans="2:2" x14ac:dyDescent="0.25">
      <c r="B898">
        <v>26</v>
      </c>
    </row>
    <row r="899" spans="2:2" x14ac:dyDescent="0.25">
      <c r="B899">
        <v>22</v>
      </c>
    </row>
    <row r="900" spans="2:2" x14ac:dyDescent="0.25">
      <c r="B900">
        <v>17</v>
      </c>
    </row>
    <row r="901" spans="2:2" x14ac:dyDescent="0.25">
      <c r="B901">
        <v>30</v>
      </c>
    </row>
    <row r="902" spans="2:2" x14ac:dyDescent="0.25">
      <c r="B902">
        <v>45</v>
      </c>
    </row>
    <row r="903" spans="2:2" x14ac:dyDescent="0.25">
      <c r="B903">
        <v>24</v>
      </c>
    </row>
    <row r="904" spans="2:2" x14ac:dyDescent="0.25">
      <c r="B904">
        <v>51</v>
      </c>
    </row>
    <row r="905" spans="2:2" x14ac:dyDescent="0.25">
      <c r="B905">
        <v>33</v>
      </c>
    </row>
    <row r="906" spans="2:2" x14ac:dyDescent="0.25">
      <c r="B906">
        <v>39</v>
      </c>
    </row>
    <row r="907" spans="2:2" x14ac:dyDescent="0.25">
      <c r="B907">
        <v>37</v>
      </c>
    </row>
    <row r="908" spans="2:2" x14ac:dyDescent="0.25">
      <c r="B908">
        <v>14</v>
      </c>
    </row>
    <row r="909" spans="2:2" x14ac:dyDescent="0.25">
      <c r="B909">
        <v>40</v>
      </c>
    </row>
    <row r="910" spans="2:2" x14ac:dyDescent="0.25">
      <c r="B910">
        <v>6</v>
      </c>
    </row>
    <row r="911" spans="2:2" x14ac:dyDescent="0.25">
      <c r="B911">
        <v>35</v>
      </c>
    </row>
    <row r="912" spans="2:2" x14ac:dyDescent="0.25">
      <c r="B912">
        <v>46</v>
      </c>
    </row>
    <row r="913" spans="2:2" x14ac:dyDescent="0.25">
      <c r="B913">
        <v>27</v>
      </c>
    </row>
    <row r="914" spans="2:2" x14ac:dyDescent="0.25">
      <c r="B914">
        <v>47</v>
      </c>
    </row>
    <row r="915" spans="2:2" x14ac:dyDescent="0.25">
      <c r="B915">
        <v>1</v>
      </c>
    </row>
    <row r="916" spans="2:2" x14ac:dyDescent="0.25">
      <c r="B916">
        <v>41</v>
      </c>
    </row>
    <row r="917" spans="2:2" x14ac:dyDescent="0.25">
      <c r="B917">
        <v>49</v>
      </c>
    </row>
    <row r="918" spans="2:2" x14ac:dyDescent="0.25">
      <c r="B918">
        <v>19</v>
      </c>
    </row>
    <row r="919" spans="2:2" x14ac:dyDescent="0.25">
      <c r="B919">
        <v>10</v>
      </c>
    </row>
    <row r="920" spans="2:2" x14ac:dyDescent="0.25">
      <c r="B920">
        <v>29</v>
      </c>
    </row>
    <row r="921" spans="2:2" x14ac:dyDescent="0.25">
      <c r="B921">
        <v>50</v>
      </c>
    </row>
    <row r="922" spans="2:2" x14ac:dyDescent="0.25">
      <c r="B922">
        <v>3</v>
      </c>
    </row>
    <row r="923" spans="2:2" x14ac:dyDescent="0.25">
      <c r="B923">
        <v>23</v>
      </c>
    </row>
    <row r="924" spans="2:2" x14ac:dyDescent="0.25">
      <c r="B924">
        <v>15</v>
      </c>
    </row>
    <row r="925" spans="2:2" x14ac:dyDescent="0.25">
      <c r="B925">
        <v>8</v>
      </c>
    </row>
    <row r="926" spans="2:2" x14ac:dyDescent="0.25">
      <c r="B926">
        <v>12</v>
      </c>
    </row>
    <row r="927" spans="2:2" x14ac:dyDescent="0.25">
      <c r="B927">
        <v>43</v>
      </c>
    </row>
    <row r="928" spans="2:2" x14ac:dyDescent="0.25">
      <c r="B928">
        <v>21</v>
      </c>
    </row>
    <row r="929" spans="2:2" x14ac:dyDescent="0.25">
      <c r="B929">
        <v>7</v>
      </c>
    </row>
    <row r="930" spans="2:2" x14ac:dyDescent="0.25">
      <c r="B930">
        <v>25</v>
      </c>
    </row>
    <row r="931" spans="2:2" x14ac:dyDescent="0.25">
      <c r="B931">
        <v>42</v>
      </c>
    </row>
    <row r="932" spans="2:2" x14ac:dyDescent="0.25">
      <c r="B932">
        <v>4</v>
      </c>
    </row>
    <row r="933" spans="2:2" x14ac:dyDescent="0.25">
      <c r="B933">
        <v>17</v>
      </c>
    </row>
    <row r="934" spans="2:2" x14ac:dyDescent="0.25">
      <c r="B934">
        <v>33</v>
      </c>
    </row>
    <row r="935" spans="2:2" x14ac:dyDescent="0.25">
      <c r="B935">
        <v>10</v>
      </c>
    </row>
    <row r="936" spans="2:2" x14ac:dyDescent="0.25">
      <c r="B936">
        <v>24</v>
      </c>
    </row>
    <row r="937" spans="2:2" x14ac:dyDescent="0.25">
      <c r="B937">
        <v>31</v>
      </c>
    </row>
    <row r="938" spans="2:2" x14ac:dyDescent="0.25">
      <c r="B938">
        <v>3</v>
      </c>
    </row>
    <row r="939" spans="2:2" x14ac:dyDescent="0.25">
      <c r="B939">
        <v>36</v>
      </c>
    </row>
    <row r="940" spans="2:2" x14ac:dyDescent="0.25">
      <c r="B940">
        <v>19</v>
      </c>
    </row>
    <row r="941" spans="2:2" x14ac:dyDescent="0.25">
      <c r="B941">
        <v>2</v>
      </c>
    </row>
    <row r="942" spans="2:2" x14ac:dyDescent="0.25">
      <c r="B942">
        <v>28</v>
      </c>
    </row>
    <row r="943" spans="2:2" x14ac:dyDescent="0.25">
      <c r="B943">
        <v>12</v>
      </c>
    </row>
    <row r="944" spans="2:2" x14ac:dyDescent="0.25">
      <c r="B944">
        <v>44</v>
      </c>
    </row>
    <row r="945" spans="2:2" x14ac:dyDescent="0.25">
      <c r="B945">
        <v>23</v>
      </c>
    </row>
    <row r="946" spans="2:2" x14ac:dyDescent="0.25">
      <c r="B946">
        <v>43</v>
      </c>
    </row>
    <row r="947" spans="2:2" x14ac:dyDescent="0.25">
      <c r="B947">
        <v>40</v>
      </c>
    </row>
    <row r="948" spans="2:2" x14ac:dyDescent="0.25">
      <c r="B948">
        <v>37</v>
      </c>
    </row>
    <row r="949" spans="2:2" x14ac:dyDescent="0.25">
      <c r="B949">
        <v>29</v>
      </c>
    </row>
    <row r="950" spans="2:2" x14ac:dyDescent="0.25">
      <c r="B950">
        <v>27</v>
      </c>
    </row>
    <row r="951" spans="2:2" x14ac:dyDescent="0.25">
      <c r="B951">
        <v>18</v>
      </c>
    </row>
    <row r="952" spans="2:2" x14ac:dyDescent="0.25">
      <c r="B952">
        <v>48</v>
      </c>
    </row>
    <row r="953" spans="2:2" x14ac:dyDescent="0.25">
      <c r="B953">
        <v>34</v>
      </c>
    </row>
    <row r="954" spans="2:2" x14ac:dyDescent="0.25">
      <c r="B954">
        <v>15</v>
      </c>
    </row>
    <row r="955" spans="2:2" x14ac:dyDescent="0.25">
      <c r="B955">
        <v>51</v>
      </c>
    </row>
    <row r="956" spans="2:2" x14ac:dyDescent="0.25">
      <c r="B956">
        <v>38</v>
      </c>
    </row>
    <row r="957" spans="2:2" x14ac:dyDescent="0.25">
      <c r="B957">
        <v>47</v>
      </c>
    </row>
    <row r="958" spans="2:2" x14ac:dyDescent="0.25">
      <c r="B958">
        <v>35</v>
      </c>
    </row>
    <row r="959" spans="2:2" x14ac:dyDescent="0.25">
      <c r="B959">
        <v>25</v>
      </c>
    </row>
    <row r="960" spans="2:2" x14ac:dyDescent="0.25">
      <c r="B960">
        <v>32</v>
      </c>
    </row>
    <row r="961" spans="2:2" x14ac:dyDescent="0.25">
      <c r="B961">
        <v>26</v>
      </c>
    </row>
    <row r="962" spans="2:2" x14ac:dyDescent="0.25">
      <c r="B962">
        <v>42</v>
      </c>
    </row>
    <row r="963" spans="2:2" x14ac:dyDescent="0.25">
      <c r="B963">
        <v>41</v>
      </c>
    </row>
    <row r="964" spans="2:2" x14ac:dyDescent="0.25">
      <c r="B964">
        <v>13</v>
      </c>
    </row>
    <row r="965" spans="2:2" x14ac:dyDescent="0.25">
      <c r="B965">
        <v>46</v>
      </c>
    </row>
    <row r="966" spans="2:2" x14ac:dyDescent="0.25">
      <c r="B966">
        <v>6</v>
      </c>
    </row>
    <row r="967" spans="2:2" x14ac:dyDescent="0.25">
      <c r="B967">
        <v>22</v>
      </c>
    </row>
    <row r="968" spans="2:2" x14ac:dyDescent="0.25">
      <c r="B968">
        <v>49</v>
      </c>
    </row>
    <row r="969" spans="2:2" x14ac:dyDescent="0.25">
      <c r="B969">
        <v>8</v>
      </c>
    </row>
    <row r="970" spans="2:2" x14ac:dyDescent="0.25">
      <c r="B970">
        <v>9</v>
      </c>
    </row>
    <row r="971" spans="2:2" x14ac:dyDescent="0.25">
      <c r="B971">
        <v>30</v>
      </c>
    </row>
    <row r="972" spans="2:2" x14ac:dyDescent="0.25">
      <c r="B972">
        <v>50</v>
      </c>
    </row>
    <row r="973" spans="2:2" x14ac:dyDescent="0.25">
      <c r="B973">
        <v>7</v>
      </c>
    </row>
    <row r="974" spans="2:2" x14ac:dyDescent="0.25">
      <c r="B974">
        <v>20</v>
      </c>
    </row>
    <row r="975" spans="2:2" x14ac:dyDescent="0.25">
      <c r="B975">
        <v>16</v>
      </c>
    </row>
    <row r="976" spans="2:2" x14ac:dyDescent="0.25">
      <c r="B976">
        <v>4</v>
      </c>
    </row>
    <row r="977" spans="2:2" x14ac:dyDescent="0.25">
      <c r="B977">
        <v>11</v>
      </c>
    </row>
    <row r="978" spans="2:2" x14ac:dyDescent="0.25">
      <c r="B978">
        <v>45</v>
      </c>
    </row>
    <row r="979" spans="2:2" x14ac:dyDescent="0.25">
      <c r="B979">
        <v>14</v>
      </c>
    </row>
    <row r="980" spans="2:2" x14ac:dyDescent="0.25">
      <c r="B980">
        <v>5</v>
      </c>
    </row>
    <row r="981" spans="2:2" x14ac:dyDescent="0.25">
      <c r="B981">
        <v>21</v>
      </c>
    </row>
    <row r="982" spans="2:2" x14ac:dyDescent="0.25">
      <c r="B982">
        <v>39</v>
      </c>
    </row>
    <row r="983" spans="2:2" x14ac:dyDescent="0.25">
      <c r="B983">
        <v>1</v>
      </c>
    </row>
    <row r="984" spans="2:2" x14ac:dyDescent="0.25">
      <c r="B984">
        <v>31</v>
      </c>
    </row>
    <row r="985" spans="2:2" x14ac:dyDescent="0.25">
      <c r="B985">
        <v>2</v>
      </c>
    </row>
    <row r="986" spans="2:2" x14ac:dyDescent="0.25">
      <c r="B986">
        <v>8</v>
      </c>
    </row>
    <row r="987" spans="2:2" x14ac:dyDescent="0.25">
      <c r="B987">
        <v>18</v>
      </c>
    </row>
    <row r="988" spans="2:2" x14ac:dyDescent="0.25">
      <c r="B988">
        <v>25</v>
      </c>
    </row>
    <row r="989" spans="2:2" x14ac:dyDescent="0.25">
      <c r="B989">
        <v>3</v>
      </c>
    </row>
    <row r="990" spans="2:2" x14ac:dyDescent="0.25">
      <c r="B990">
        <v>36</v>
      </c>
    </row>
    <row r="991" spans="2:2" x14ac:dyDescent="0.25">
      <c r="B991">
        <v>17</v>
      </c>
    </row>
    <row r="992" spans="2:2" x14ac:dyDescent="0.25">
      <c r="B992">
        <v>1</v>
      </c>
    </row>
    <row r="993" spans="2:2" x14ac:dyDescent="0.25">
      <c r="B993">
        <v>7</v>
      </c>
    </row>
    <row r="994" spans="2:2" x14ac:dyDescent="0.25">
      <c r="B994">
        <v>26</v>
      </c>
    </row>
    <row r="995" spans="2:2" x14ac:dyDescent="0.25">
      <c r="B995">
        <v>28</v>
      </c>
    </row>
    <row r="996" spans="2:2" x14ac:dyDescent="0.25">
      <c r="B996">
        <v>33</v>
      </c>
    </row>
    <row r="997" spans="2:2" x14ac:dyDescent="0.25">
      <c r="B997">
        <v>47</v>
      </c>
    </row>
    <row r="998" spans="2:2" x14ac:dyDescent="0.25">
      <c r="B998">
        <v>39</v>
      </c>
    </row>
    <row r="999" spans="2:2" x14ac:dyDescent="0.25">
      <c r="B999">
        <v>35</v>
      </c>
    </row>
    <row r="1000" spans="2:2" x14ac:dyDescent="0.25">
      <c r="B1000">
        <v>27</v>
      </c>
    </row>
    <row r="1001" spans="2:2" x14ac:dyDescent="0.25">
      <c r="B1001">
        <v>22</v>
      </c>
    </row>
    <row r="1002" spans="2:2" x14ac:dyDescent="0.25">
      <c r="B1002">
        <v>15</v>
      </c>
    </row>
    <row r="1003" spans="2:2" x14ac:dyDescent="0.25">
      <c r="B1003">
        <v>48</v>
      </c>
    </row>
    <row r="1004" spans="2:2" x14ac:dyDescent="0.25">
      <c r="B1004">
        <v>20</v>
      </c>
    </row>
    <row r="1005" spans="2:2" x14ac:dyDescent="0.25">
      <c r="B1005">
        <v>21</v>
      </c>
    </row>
    <row r="1006" spans="2:2" x14ac:dyDescent="0.25">
      <c r="B1006">
        <v>51</v>
      </c>
    </row>
    <row r="1007" spans="2:2" x14ac:dyDescent="0.25">
      <c r="B1007">
        <v>41</v>
      </c>
    </row>
    <row r="1008" spans="2:2" x14ac:dyDescent="0.25">
      <c r="B1008">
        <v>44</v>
      </c>
    </row>
    <row r="1009" spans="2:2" x14ac:dyDescent="0.25">
      <c r="B1009">
        <v>34</v>
      </c>
    </row>
    <row r="1010" spans="2:2" x14ac:dyDescent="0.25">
      <c r="B1010">
        <v>30</v>
      </c>
    </row>
    <row r="1011" spans="2:2" x14ac:dyDescent="0.25">
      <c r="B1011">
        <v>29</v>
      </c>
    </row>
    <row r="1012" spans="2:2" x14ac:dyDescent="0.25">
      <c r="B1012">
        <v>45</v>
      </c>
    </row>
    <row r="1013" spans="2:2" x14ac:dyDescent="0.25">
      <c r="B1013">
        <v>43</v>
      </c>
    </row>
    <row r="1014" spans="2:2" x14ac:dyDescent="0.25">
      <c r="B1014">
        <v>37</v>
      </c>
    </row>
    <row r="1015" spans="2:2" x14ac:dyDescent="0.25">
      <c r="B1015">
        <v>6</v>
      </c>
    </row>
    <row r="1016" spans="2:2" x14ac:dyDescent="0.25">
      <c r="B1016">
        <v>46</v>
      </c>
    </row>
    <row r="1017" spans="2:2" x14ac:dyDescent="0.25">
      <c r="B1017">
        <v>11</v>
      </c>
    </row>
    <row r="1018" spans="2:2" x14ac:dyDescent="0.25">
      <c r="B1018">
        <v>5</v>
      </c>
    </row>
    <row r="1019" spans="2:2" x14ac:dyDescent="0.25">
      <c r="B1019">
        <v>50</v>
      </c>
    </row>
    <row r="1020" spans="2:2" x14ac:dyDescent="0.25">
      <c r="B1020">
        <v>12</v>
      </c>
    </row>
    <row r="1021" spans="2:2" x14ac:dyDescent="0.25">
      <c r="B1021">
        <v>16</v>
      </c>
    </row>
    <row r="1022" spans="2:2" x14ac:dyDescent="0.25">
      <c r="B1022">
        <v>32</v>
      </c>
    </row>
    <row r="1023" spans="2:2" x14ac:dyDescent="0.25">
      <c r="B1023">
        <v>49</v>
      </c>
    </row>
    <row r="1024" spans="2:2" x14ac:dyDescent="0.25">
      <c r="B1024">
        <v>9</v>
      </c>
    </row>
    <row r="1025" spans="2:2" x14ac:dyDescent="0.25">
      <c r="B1025">
        <v>14</v>
      </c>
    </row>
    <row r="1026" spans="2:2" x14ac:dyDescent="0.25">
      <c r="B1026">
        <v>19</v>
      </c>
    </row>
    <row r="1027" spans="2:2" x14ac:dyDescent="0.25">
      <c r="B1027">
        <v>4</v>
      </c>
    </row>
    <row r="1028" spans="2:2" x14ac:dyDescent="0.25">
      <c r="B1028">
        <v>23</v>
      </c>
    </row>
    <row r="1029" spans="2:2" x14ac:dyDescent="0.25">
      <c r="B1029">
        <v>38</v>
      </c>
    </row>
    <row r="1030" spans="2:2" x14ac:dyDescent="0.25">
      <c r="B1030">
        <v>10</v>
      </c>
    </row>
    <row r="1031" spans="2:2" x14ac:dyDescent="0.25">
      <c r="B1031">
        <v>13</v>
      </c>
    </row>
    <row r="1032" spans="2:2" x14ac:dyDescent="0.25">
      <c r="B1032">
        <v>24</v>
      </c>
    </row>
    <row r="1033" spans="2:2" x14ac:dyDescent="0.25">
      <c r="B1033">
        <v>42</v>
      </c>
    </row>
    <row r="1034" spans="2:2" x14ac:dyDescent="0.25">
      <c r="B1034">
        <v>40</v>
      </c>
    </row>
    <row r="1035" spans="2:2" x14ac:dyDescent="0.25">
      <c r="B1035">
        <v>37</v>
      </c>
    </row>
    <row r="1036" spans="2:2" x14ac:dyDescent="0.25">
      <c r="B1036">
        <v>35</v>
      </c>
    </row>
    <row r="1037" spans="2:2" x14ac:dyDescent="0.25">
      <c r="B1037">
        <v>13</v>
      </c>
    </row>
    <row r="1038" spans="2:2" x14ac:dyDescent="0.25">
      <c r="B1038">
        <v>20</v>
      </c>
    </row>
    <row r="1039" spans="2:2" x14ac:dyDescent="0.25">
      <c r="B1039">
        <v>30</v>
      </c>
    </row>
    <row r="1040" spans="2:2" x14ac:dyDescent="0.25">
      <c r="B1040">
        <v>4</v>
      </c>
    </row>
    <row r="1041" spans="2:2" x14ac:dyDescent="0.25">
      <c r="B1041">
        <v>39</v>
      </c>
    </row>
    <row r="1042" spans="2:2" x14ac:dyDescent="0.25">
      <c r="B1042">
        <v>8</v>
      </c>
    </row>
    <row r="1043" spans="2:2" x14ac:dyDescent="0.25">
      <c r="B1043">
        <v>1</v>
      </c>
    </row>
    <row r="1044" spans="2:2" x14ac:dyDescent="0.25">
      <c r="B1044">
        <v>3</v>
      </c>
    </row>
    <row r="1045" spans="2:2" x14ac:dyDescent="0.25">
      <c r="B1045">
        <v>21</v>
      </c>
    </row>
    <row r="1046" spans="2:2" x14ac:dyDescent="0.25">
      <c r="B1046">
        <v>9</v>
      </c>
    </row>
    <row r="1047" spans="2:2" x14ac:dyDescent="0.25">
      <c r="B1047">
        <v>28</v>
      </c>
    </row>
    <row r="1048" spans="2:2" x14ac:dyDescent="0.25">
      <c r="B1048">
        <v>51</v>
      </c>
    </row>
    <row r="1049" spans="2:2" x14ac:dyDescent="0.25">
      <c r="B1049">
        <v>40</v>
      </c>
    </row>
    <row r="1050" spans="2:2" x14ac:dyDescent="0.25">
      <c r="B1050">
        <v>25</v>
      </c>
    </row>
    <row r="1051" spans="2:2" x14ac:dyDescent="0.25">
      <c r="B1051">
        <v>46</v>
      </c>
    </row>
    <row r="1052" spans="2:2" x14ac:dyDescent="0.25">
      <c r="B1052">
        <v>23</v>
      </c>
    </row>
    <row r="1053" spans="2:2" x14ac:dyDescent="0.25">
      <c r="B1053">
        <v>24</v>
      </c>
    </row>
    <row r="1054" spans="2:2" x14ac:dyDescent="0.25">
      <c r="B1054">
        <v>33</v>
      </c>
    </row>
    <row r="1055" spans="2:2" x14ac:dyDescent="0.25">
      <c r="B1055">
        <v>17</v>
      </c>
    </row>
    <row r="1056" spans="2:2" x14ac:dyDescent="0.25">
      <c r="B1056">
        <v>14</v>
      </c>
    </row>
    <row r="1057" spans="2:2" x14ac:dyDescent="0.25">
      <c r="B1057">
        <v>50</v>
      </c>
    </row>
    <row r="1058" spans="2:2" x14ac:dyDescent="0.25">
      <c r="B1058">
        <v>29</v>
      </c>
    </row>
    <row r="1059" spans="2:2" x14ac:dyDescent="0.25">
      <c r="B1059">
        <v>43</v>
      </c>
    </row>
    <row r="1060" spans="2:2" x14ac:dyDescent="0.25">
      <c r="B1060">
        <v>45</v>
      </c>
    </row>
    <row r="1061" spans="2:2" x14ac:dyDescent="0.25">
      <c r="B1061">
        <v>16</v>
      </c>
    </row>
    <row r="1062" spans="2:2" x14ac:dyDescent="0.25">
      <c r="B1062">
        <v>36</v>
      </c>
    </row>
    <row r="1063" spans="2:2" x14ac:dyDescent="0.25">
      <c r="B1063">
        <v>49</v>
      </c>
    </row>
    <row r="1064" spans="2:2" x14ac:dyDescent="0.25">
      <c r="B1064">
        <v>32</v>
      </c>
    </row>
    <row r="1065" spans="2:2" x14ac:dyDescent="0.25">
      <c r="B1065">
        <v>44</v>
      </c>
    </row>
    <row r="1066" spans="2:2" x14ac:dyDescent="0.25">
      <c r="B1066">
        <v>22</v>
      </c>
    </row>
    <row r="1067" spans="2:2" x14ac:dyDescent="0.25">
      <c r="B1067">
        <v>38</v>
      </c>
    </row>
    <row r="1068" spans="2:2" x14ac:dyDescent="0.25">
      <c r="B1068">
        <v>12</v>
      </c>
    </row>
    <row r="1069" spans="2:2" x14ac:dyDescent="0.25">
      <c r="B1069">
        <v>2</v>
      </c>
    </row>
    <row r="1070" spans="2:2" x14ac:dyDescent="0.25">
      <c r="B1070">
        <v>48</v>
      </c>
    </row>
    <row r="1071" spans="2:2" x14ac:dyDescent="0.25">
      <c r="B1071">
        <v>18</v>
      </c>
    </row>
    <row r="1072" spans="2:2" x14ac:dyDescent="0.25">
      <c r="B1072">
        <v>7</v>
      </c>
    </row>
    <row r="1073" spans="2:2" x14ac:dyDescent="0.25">
      <c r="B1073">
        <v>27</v>
      </c>
    </row>
    <row r="1074" spans="2:2" x14ac:dyDescent="0.25">
      <c r="B1074">
        <v>47</v>
      </c>
    </row>
    <row r="1075" spans="2:2" x14ac:dyDescent="0.25">
      <c r="B1075">
        <v>10</v>
      </c>
    </row>
    <row r="1076" spans="2:2" x14ac:dyDescent="0.25">
      <c r="B1076">
        <v>19</v>
      </c>
    </row>
    <row r="1077" spans="2:2" x14ac:dyDescent="0.25">
      <c r="B1077">
        <v>15</v>
      </c>
    </row>
    <row r="1078" spans="2:2" x14ac:dyDescent="0.25">
      <c r="B1078">
        <v>5</v>
      </c>
    </row>
    <row r="1079" spans="2:2" x14ac:dyDescent="0.25">
      <c r="B1079">
        <v>34</v>
      </c>
    </row>
    <row r="1080" spans="2:2" x14ac:dyDescent="0.25">
      <c r="B1080">
        <v>31</v>
      </c>
    </row>
    <row r="1081" spans="2:2" x14ac:dyDescent="0.25">
      <c r="B1081">
        <v>11</v>
      </c>
    </row>
    <row r="1082" spans="2:2" x14ac:dyDescent="0.25">
      <c r="B1082">
        <v>6</v>
      </c>
    </row>
    <row r="1083" spans="2:2" x14ac:dyDescent="0.25">
      <c r="B1083">
        <v>26</v>
      </c>
    </row>
    <row r="1084" spans="2:2" x14ac:dyDescent="0.25">
      <c r="B1084">
        <v>42</v>
      </c>
    </row>
    <row r="1085" spans="2:2" x14ac:dyDescent="0.25">
      <c r="B1085">
        <v>41</v>
      </c>
    </row>
    <row r="1086" spans="2:2" x14ac:dyDescent="0.25">
      <c r="B1086">
        <v>27</v>
      </c>
    </row>
    <row r="1087" spans="2:2" x14ac:dyDescent="0.25">
      <c r="B1087">
        <v>24</v>
      </c>
    </row>
    <row r="1088" spans="2:2" x14ac:dyDescent="0.25">
      <c r="B1088">
        <v>7</v>
      </c>
    </row>
    <row r="1089" spans="2:2" x14ac:dyDescent="0.25">
      <c r="B1089">
        <v>31</v>
      </c>
    </row>
    <row r="1090" spans="2:2" x14ac:dyDescent="0.25">
      <c r="B1090">
        <v>26</v>
      </c>
    </row>
    <row r="1091" spans="2:2" x14ac:dyDescent="0.25">
      <c r="B1091">
        <v>6</v>
      </c>
    </row>
    <row r="1092" spans="2:2" x14ac:dyDescent="0.25">
      <c r="B1092">
        <v>39</v>
      </c>
    </row>
    <row r="1093" spans="2:2" x14ac:dyDescent="0.25">
      <c r="B1093">
        <v>15</v>
      </c>
    </row>
    <row r="1094" spans="2:2" x14ac:dyDescent="0.25">
      <c r="B1094">
        <v>2</v>
      </c>
    </row>
    <row r="1095" spans="2:2" x14ac:dyDescent="0.25">
      <c r="B1095">
        <v>3</v>
      </c>
    </row>
    <row r="1096" spans="2:2" x14ac:dyDescent="0.25">
      <c r="B1096">
        <v>20</v>
      </c>
    </row>
    <row r="1097" spans="2:2" x14ac:dyDescent="0.25">
      <c r="B1097">
        <v>13</v>
      </c>
    </row>
    <row r="1098" spans="2:2" x14ac:dyDescent="0.25">
      <c r="B1098">
        <v>33</v>
      </c>
    </row>
    <row r="1099" spans="2:2" x14ac:dyDescent="0.25">
      <c r="B1099">
        <v>51</v>
      </c>
    </row>
    <row r="1100" spans="2:2" x14ac:dyDescent="0.25">
      <c r="B1100">
        <v>40</v>
      </c>
    </row>
    <row r="1101" spans="2:2" x14ac:dyDescent="0.25">
      <c r="B1101">
        <v>37</v>
      </c>
    </row>
    <row r="1102" spans="2:2" x14ac:dyDescent="0.25">
      <c r="B1102">
        <v>34</v>
      </c>
    </row>
    <row r="1103" spans="2:2" x14ac:dyDescent="0.25">
      <c r="B1103">
        <v>29</v>
      </c>
    </row>
    <row r="1104" spans="2:2" x14ac:dyDescent="0.25">
      <c r="B1104">
        <v>32</v>
      </c>
    </row>
    <row r="1105" spans="2:2" x14ac:dyDescent="0.25">
      <c r="B1105">
        <v>38</v>
      </c>
    </row>
    <row r="1106" spans="2:2" x14ac:dyDescent="0.25">
      <c r="B1106">
        <v>22</v>
      </c>
    </row>
    <row r="1107" spans="2:2" x14ac:dyDescent="0.25">
      <c r="B1107">
        <v>17</v>
      </c>
    </row>
    <row r="1108" spans="2:2" x14ac:dyDescent="0.25">
      <c r="B1108">
        <v>44</v>
      </c>
    </row>
    <row r="1109" spans="2:2" x14ac:dyDescent="0.25">
      <c r="B1109">
        <v>36</v>
      </c>
    </row>
    <row r="1110" spans="2:2" x14ac:dyDescent="0.25">
      <c r="B1110">
        <v>47</v>
      </c>
    </row>
    <row r="1111" spans="2:2" x14ac:dyDescent="0.25">
      <c r="B1111">
        <v>42</v>
      </c>
    </row>
    <row r="1112" spans="2:2" x14ac:dyDescent="0.25">
      <c r="B1112">
        <v>21</v>
      </c>
    </row>
    <row r="1113" spans="2:2" x14ac:dyDescent="0.25">
      <c r="B1113">
        <v>28</v>
      </c>
    </row>
    <row r="1114" spans="2:2" x14ac:dyDescent="0.25">
      <c r="B1114">
        <v>10</v>
      </c>
    </row>
    <row r="1115" spans="2:2" x14ac:dyDescent="0.25">
      <c r="B1115">
        <v>23</v>
      </c>
    </row>
    <row r="1116" spans="2:2" x14ac:dyDescent="0.25">
      <c r="B1116">
        <v>49</v>
      </c>
    </row>
    <row r="1117" spans="2:2" x14ac:dyDescent="0.25">
      <c r="B1117">
        <v>46</v>
      </c>
    </row>
    <row r="1118" spans="2:2" x14ac:dyDescent="0.25">
      <c r="B1118">
        <v>45</v>
      </c>
    </row>
    <row r="1119" spans="2:2" x14ac:dyDescent="0.25">
      <c r="B1119">
        <v>12</v>
      </c>
    </row>
    <row r="1120" spans="2:2" x14ac:dyDescent="0.25">
      <c r="B1120">
        <v>1</v>
      </c>
    </row>
    <row r="1121" spans="2:2" x14ac:dyDescent="0.25">
      <c r="B1121">
        <v>48</v>
      </c>
    </row>
    <row r="1122" spans="2:2" x14ac:dyDescent="0.25">
      <c r="B1122">
        <v>19</v>
      </c>
    </row>
    <row r="1123" spans="2:2" x14ac:dyDescent="0.25">
      <c r="B1123">
        <v>18</v>
      </c>
    </row>
    <row r="1124" spans="2:2" x14ac:dyDescent="0.25">
      <c r="B1124">
        <v>35</v>
      </c>
    </row>
    <row r="1125" spans="2:2" x14ac:dyDescent="0.25">
      <c r="B1125">
        <v>41</v>
      </c>
    </row>
    <row r="1126" spans="2:2" x14ac:dyDescent="0.25">
      <c r="B1126">
        <v>9</v>
      </c>
    </row>
    <row r="1127" spans="2:2" x14ac:dyDescent="0.25">
      <c r="B1127">
        <v>8</v>
      </c>
    </row>
    <row r="1128" spans="2:2" x14ac:dyDescent="0.25">
      <c r="B1128">
        <v>11</v>
      </c>
    </row>
    <row r="1129" spans="2:2" x14ac:dyDescent="0.25">
      <c r="B1129">
        <v>5</v>
      </c>
    </row>
    <row r="1130" spans="2:2" x14ac:dyDescent="0.25">
      <c r="B1130">
        <v>25</v>
      </c>
    </row>
    <row r="1131" spans="2:2" x14ac:dyDescent="0.25">
      <c r="B1131">
        <v>50</v>
      </c>
    </row>
    <row r="1132" spans="2:2" x14ac:dyDescent="0.25">
      <c r="B1132">
        <v>14</v>
      </c>
    </row>
    <row r="1133" spans="2:2" x14ac:dyDescent="0.25">
      <c r="B1133">
        <v>16</v>
      </c>
    </row>
    <row r="1134" spans="2:2" x14ac:dyDescent="0.25">
      <c r="B1134">
        <v>30</v>
      </c>
    </row>
    <row r="1135" spans="2:2" x14ac:dyDescent="0.25">
      <c r="B1135">
        <v>43</v>
      </c>
    </row>
    <row r="1136" spans="2:2" x14ac:dyDescent="0.25">
      <c r="B1136">
        <v>4</v>
      </c>
    </row>
    <row r="1137" spans="2:2" x14ac:dyDescent="0.25">
      <c r="B1137">
        <v>28</v>
      </c>
    </row>
    <row r="1138" spans="2:2" x14ac:dyDescent="0.25">
      <c r="B1138">
        <v>44</v>
      </c>
    </row>
    <row r="1139" spans="2:2" x14ac:dyDescent="0.25">
      <c r="B1139">
        <v>9</v>
      </c>
    </row>
    <row r="1140" spans="2:2" x14ac:dyDescent="0.25">
      <c r="B1140">
        <v>36</v>
      </c>
    </row>
    <row r="1141" spans="2:2" x14ac:dyDescent="0.25">
      <c r="B1141">
        <v>29</v>
      </c>
    </row>
    <row r="1142" spans="2:2" x14ac:dyDescent="0.25">
      <c r="B1142">
        <v>4</v>
      </c>
    </row>
    <row r="1143" spans="2:2" x14ac:dyDescent="0.25">
      <c r="B1143">
        <v>46</v>
      </c>
    </row>
    <row r="1144" spans="2:2" x14ac:dyDescent="0.25">
      <c r="B1144">
        <v>10</v>
      </c>
    </row>
    <row r="1145" spans="2:2" x14ac:dyDescent="0.25">
      <c r="B1145">
        <v>2</v>
      </c>
    </row>
    <row r="1146" spans="2:2" x14ac:dyDescent="0.25">
      <c r="B1146">
        <v>3</v>
      </c>
    </row>
    <row r="1147" spans="2:2" x14ac:dyDescent="0.25">
      <c r="B1147">
        <v>26</v>
      </c>
    </row>
    <row r="1148" spans="2:2" x14ac:dyDescent="0.25">
      <c r="B1148">
        <v>18</v>
      </c>
    </row>
    <row r="1149" spans="2:2" x14ac:dyDescent="0.25">
      <c r="B1149">
        <v>20</v>
      </c>
    </row>
    <row r="1150" spans="2:2" x14ac:dyDescent="0.25">
      <c r="B1150">
        <v>51</v>
      </c>
    </row>
    <row r="1151" spans="2:2" x14ac:dyDescent="0.25">
      <c r="B1151">
        <v>30</v>
      </c>
    </row>
    <row r="1152" spans="2:2" x14ac:dyDescent="0.25">
      <c r="B1152">
        <v>23</v>
      </c>
    </row>
    <row r="1153" spans="2:2" x14ac:dyDescent="0.25">
      <c r="B1153">
        <v>48</v>
      </c>
    </row>
    <row r="1154" spans="2:2" x14ac:dyDescent="0.25">
      <c r="B1154">
        <v>27</v>
      </c>
    </row>
    <row r="1155" spans="2:2" x14ac:dyDescent="0.25">
      <c r="B1155">
        <v>32</v>
      </c>
    </row>
    <row r="1156" spans="2:2" x14ac:dyDescent="0.25">
      <c r="B1156">
        <v>33</v>
      </c>
    </row>
    <row r="1157" spans="2:2" x14ac:dyDescent="0.25">
      <c r="B1157">
        <v>25</v>
      </c>
    </row>
    <row r="1158" spans="2:2" x14ac:dyDescent="0.25">
      <c r="B1158">
        <v>12</v>
      </c>
    </row>
    <row r="1159" spans="2:2" x14ac:dyDescent="0.25">
      <c r="B1159">
        <v>41</v>
      </c>
    </row>
    <row r="1160" spans="2:2" x14ac:dyDescent="0.25">
      <c r="B1160">
        <v>24</v>
      </c>
    </row>
    <row r="1161" spans="2:2" x14ac:dyDescent="0.25">
      <c r="B1161">
        <v>45</v>
      </c>
    </row>
    <row r="1162" spans="2:2" x14ac:dyDescent="0.25">
      <c r="B1162">
        <v>39</v>
      </c>
    </row>
    <row r="1163" spans="2:2" x14ac:dyDescent="0.25">
      <c r="B1163">
        <v>7</v>
      </c>
    </row>
    <row r="1164" spans="2:2" x14ac:dyDescent="0.25">
      <c r="B1164">
        <v>31</v>
      </c>
    </row>
    <row r="1165" spans="2:2" x14ac:dyDescent="0.25">
      <c r="B1165">
        <v>8</v>
      </c>
    </row>
    <row r="1166" spans="2:2" x14ac:dyDescent="0.25">
      <c r="B1166">
        <v>34</v>
      </c>
    </row>
    <row r="1167" spans="2:2" x14ac:dyDescent="0.25">
      <c r="B1167">
        <v>49</v>
      </c>
    </row>
    <row r="1168" spans="2:2" x14ac:dyDescent="0.25">
      <c r="B1168">
        <v>50</v>
      </c>
    </row>
    <row r="1169" spans="2:2" x14ac:dyDescent="0.25">
      <c r="B1169">
        <v>47</v>
      </c>
    </row>
    <row r="1170" spans="2:2" x14ac:dyDescent="0.25">
      <c r="B1170">
        <v>11</v>
      </c>
    </row>
    <row r="1171" spans="2:2" x14ac:dyDescent="0.25">
      <c r="B1171">
        <v>1</v>
      </c>
    </row>
    <row r="1172" spans="2:2" x14ac:dyDescent="0.25">
      <c r="B1172">
        <v>35</v>
      </c>
    </row>
    <row r="1173" spans="2:2" x14ac:dyDescent="0.25">
      <c r="B1173">
        <v>13</v>
      </c>
    </row>
    <row r="1174" spans="2:2" x14ac:dyDescent="0.25">
      <c r="B1174">
        <v>21</v>
      </c>
    </row>
    <row r="1175" spans="2:2" x14ac:dyDescent="0.25">
      <c r="B1175">
        <v>38</v>
      </c>
    </row>
    <row r="1176" spans="2:2" x14ac:dyDescent="0.25">
      <c r="B1176">
        <v>42</v>
      </c>
    </row>
    <row r="1177" spans="2:2" x14ac:dyDescent="0.25">
      <c r="B1177">
        <v>5</v>
      </c>
    </row>
    <row r="1178" spans="2:2" x14ac:dyDescent="0.25">
      <c r="B1178">
        <v>15</v>
      </c>
    </row>
    <row r="1179" spans="2:2" x14ac:dyDescent="0.25">
      <c r="B1179">
        <v>17</v>
      </c>
    </row>
    <row r="1180" spans="2:2" x14ac:dyDescent="0.25">
      <c r="B1180">
        <v>6</v>
      </c>
    </row>
    <row r="1181" spans="2:2" x14ac:dyDescent="0.25">
      <c r="B1181">
        <v>22</v>
      </c>
    </row>
    <row r="1182" spans="2:2" x14ac:dyDescent="0.25">
      <c r="B1182">
        <v>40</v>
      </c>
    </row>
    <row r="1183" spans="2:2" x14ac:dyDescent="0.25">
      <c r="B1183">
        <v>19</v>
      </c>
    </row>
    <row r="1184" spans="2:2" x14ac:dyDescent="0.25">
      <c r="B1184">
        <v>16</v>
      </c>
    </row>
    <row r="1185" spans="2:2" x14ac:dyDescent="0.25">
      <c r="B1185">
        <v>43</v>
      </c>
    </row>
    <row r="1186" spans="2:2" x14ac:dyDescent="0.25">
      <c r="B1186">
        <v>37</v>
      </c>
    </row>
    <row r="1187" spans="2:2" x14ac:dyDescent="0.25">
      <c r="B1187">
        <v>14</v>
      </c>
    </row>
    <row r="1188" spans="2:2" x14ac:dyDescent="0.25">
      <c r="B1188">
        <v>29</v>
      </c>
    </row>
    <row r="1189" spans="2:2" x14ac:dyDescent="0.25">
      <c r="B1189">
        <v>51</v>
      </c>
    </row>
    <row r="1190" spans="2:2" x14ac:dyDescent="0.25">
      <c r="B1190">
        <v>8</v>
      </c>
    </row>
    <row r="1191" spans="2:2" x14ac:dyDescent="0.25">
      <c r="B1191">
        <v>33</v>
      </c>
    </row>
    <row r="1192" spans="2:2" x14ac:dyDescent="0.25">
      <c r="B1192">
        <v>22</v>
      </c>
    </row>
    <row r="1193" spans="2:2" x14ac:dyDescent="0.25">
      <c r="B1193">
        <v>7</v>
      </c>
    </row>
    <row r="1194" spans="2:2" x14ac:dyDescent="0.25">
      <c r="B1194">
        <v>42</v>
      </c>
    </row>
    <row r="1195" spans="2:2" x14ac:dyDescent="0.25">
      <c r="B1195">
        <v>11</v>
      </c>
    </row>
    <row r="1196" spans="2:2" x14ac:dyDescent="0.25">
      <c r="B1196">
        <v>3</v>
      </c>
    </row>
    <row r="1197" spans="2:2" x14ac:dyDescent="0.25">
      <c r="B1197">
        <v>2</v>
      </c>
    </row>
    <row r="1198" spans="2:2" x14ac:dyDescent="0.25">
      <c r="B1198">
        <v>18</v>
      </c>
    </row>
    <row r="1199" spans="2:2" x14ac:dyDescent="0.25">
      <c r="B1199">
        <v>40</v>
      </c>
    </row>
    <row r="1200" spans="2:2" x14ac:dyDescent="0.25">
      <c r="B1200">
        <v>12</v>
      </c>
    </row>
    <row r="1201" spans="2:2" x14ac:dyDescent="0.25">
      <c r="B1201">
        <v>49</v>
      </c>
    </row>
    <row r="1202" spans="2:2" x14ac:dyDescent="0.25">
      <c r="B1202">
        <v>30</v>
      </c>
    </row>
    <row r="1203" spans="2:2" x14ac:dyDescent="0.25">
      <c r="B1203">
        <v>23</v>
      </c>
    </row>
    <row r="1204" spans="2:2" x14ac:dyDescent="0.25">
      <c r="B1204">
        <v>45</v>
      </c>
    </row>
    <row r="1205" spans="2:2" x14ac:dyDescent="0.25">
      <c r="B1205">
        <v>38</v>
      </c>
    </row>
    <row r="1206" spans="2:2" x14ac:dyDescent="0.25">
      <c r="B1206">
        <v>35</v>
      </c>
    </row>
    <row r="1207" spans="2:2" x14ac:dyDescent="0.25">
      <c r="B1207">
        <v>20</v>
      </c>
    </row>
    <row r="1208" spans="2:2" x14ac:dyDescent="0.25">
      <c r="B1208">
        <v>28</v>
      </c>
    </row>
    <row r="1209" spans="2:2" x14ac:dyDescent="0.25">
      <c r="B1209">
        <v>15</v>
      </c>
    </row>
    <row r="1210" spans="2:2" x14ac:dyDescent="0.25">
      <c r="B1210">
        <v>39</v>
      </c>
    </row>
    <row r="1211" spans="2:2" x14ac:dyDescent="0.25">
      <c r="B1211">
        <v>27</v>
      </c>
    </row>
    <row r="1212" spans="2:2" x14ac:dyDescent="0.25">
      <c r="B1212">
        <v>43</v>
      </c>
    </row>
    <row r="1213" spans="2:2" x14ac:dyDescent="0.25">
      <c r="B1213">
        <v>36</v>
      </c>
    </row>
    <row r="1214" spans="2:2" x14ac:dyDescent="0.25">
      <c r="B1214">
        <v>14</v>
      </c>
    </row>
    <row r="1215" spans="2:2" x14ac:dyDescent="0.25">
      <c r="B1215">
        <v>24</v>
      </c>
    </row>
    <row r="1216" spans="2:2" x14ac:dyDescent="0.25">
      <c r="B1216">
        <v>5</v>
      </c>
    </row>
    <row r="1217" spans="2:2" x14ac:dyDescent="0.25">
      <c r="B1217">
        <v>17</v>
      </c>
    </row>
    <row r="1218" spans="2:2" x14ac:dyDescent="0.25">
      <c r="B1218">
        <v>46</v>
      </c>
    </row>
    <row r="1219" spans="2:2" x14ac:dyDescent="0.25">
      <c r="B1219">
        <v>50</v>
      </c>
    </row>
    <row r="1220" spans="2:2" x14ac:dyDescent="0.25">
      <c r="B1220">
        <v>47</v>
      </c>
    </row>
    <row r="1221" spans="2:2" x14ac:dyDescent="0.25">
      <c r="B1221">
        <v>13</v>
      </c>
    </row>
    <row r="1222" spans="2:2" x14ac:dyDescent="0.25">
      <c r="B1222">
        <v>1</v>
      </c>
    </row>
    <row r="1223" spans="2:2" x14ac:dyDescent="0.25">
      <c r="B1223">
        <v>32</v>
      </c>
    </row>
    <row r="1224" spans="2:2" x14ac:dyDescent="0.25">
      <c r="B1224">
        <v>19</v>
      </c>
    </row>
    <row r="1225" spans="2:2" x14ac:dyDescent="0.25">
      <c r="B1225">
        <v>10</v>
      </c>
    </row>
    <row r="1226" spans="2:2" x14ac:dyDescent="0.25">
      <c r="B1226">
        <v>34</v>
      </c>
    </row>
    <row r="1227" spans="2:2" x14ac:dyDescent="0.25">
      <c r="B1227">
        <v>31</v>
      </c>
    </row>
    <row r="1228" spans="2:2" x14ac:dyDescent="0.25">
      <c r="B1228">
        <v>6</v>
      </c>
    </row>
    <row r="1229" spans="2:2" x14ac:dyDescent="0.25">
      <c r="B1229">
        <v>25</v>
      </c>
    </row>
    <row r="1230" spans="2:2" x14ac:dyDescent="0.25">
      <c r="B1230">
        <v>16</v>
      </c>
    </row>
    <row r="1231" spans="2:2" x14ac:dyDescent="0.25">
      <c r="B1231">
        <v>4</v>
      </c>
    </row>
    <row r="1232" spans="2:2" x14ac:dyDescent="0.25">
      <c r="B1232">
        <v>26</v>
      </c>
    </row>
    <row r="1233" spans="2:2" x14ac:dyDescent="0.25">
      <c r="B1233">
        <v>44</v>
      </c>
    </row>
    <row r="1234" spans="2:2" x14ac:dyDescent="0.25">
      <c r="B1234">
        <v>21</v>
      </c>
    </row>
    <row r="1235" spans="2:2" x14ac:dyDescent="0.25">
      <c r="B1235">
        <v>9</v>
      </c>
    </row>
    <row r="1236" spans="2:2" x14ac:dyDescent="0.25">
      <c r="B1236">
        <v>41</v>
      </c>
    </row>
    <row r="1237" spans="2:2" x14ac:dyDescent="0.25">
      <c r="B1237">
        <v>37</v>
      </c>
    </row>
    <row r="1238" spans="2:2" x14ac:dyDescent="0.25">
      <c r="B1238">
        <v>48</v>
      </c>
    </row>
    <row r="1239" spans="2:2" x14ac:dyDescent="0.25">
      <c r="B1239">
        <v>26</v>
      </c>
    </row>
    <row r="1240" spans="2:2" x14ac:dyDescent="0.25">
      <c r="B1240">
        <v>51</v>
      </c>
    </row>
    <row r="1241" spans="2:2" x14ac:dyDescent="0.25">
      <c r="B1241">
        <v>10</v>
      </c>
    </row>
    <row r="1242" spans="2:2" x14ac:dyDescent="0.25">
      <c r="B1242">
        <v>23</v>
      </c>
    </row>
    <row r="1243" spans="2:2" x14ac:dyDescent="0.25">
      <c r="B1243">
        <v>21</v>
      </c>
    </row>
    <row r="1244" spans="2:2" x14ac:dyDescent="0.25">
      <c r="B1244">
        <v>3</v>
      </c>
    </row>
    <row r="1245" spans="2:2" x14ac:dyDescent="0.25">
      <c r="B1245">
        <v>47</v>
      </c>
    </row>
    <row r="1246" spans="2:2" x14ac:dyDescent="0.25">
      <c r="B1246">
        <v>11</v>
      </c>
    </row>
    <row r="1247" spans="2:2" x14ac:dyDescent="0.25">
      <c r="B1247">
        <v>4</v>
      </c>
    </row>
    <row r="1248" spans="2:2" x14ac:dyDescent="0.25">
      <c r="B1248">
        <v>1</v>
      </c>
    </row>
    <row r="1249" spans="2:2" x14ac:dyDescent="0.25">
      <c r="B1249">
        <v>14</v>
      </c>
    </row>
    <row r="1250" spans="2:2" x14ac:dyDescent="0.25">
      <c r="B1250">
        <v>31</v>
      </c>
    </row>
    <row r="1251" spans="2:2" x14ac:dyDescent="0.25">
      <c r="B1251">
        <v>13</v>
      </c>
    </row>
    <row r="1252" spans="2:2" x14ac:dyDescent="0.25">
      <c r="B1252">
        <v>50</v>
      </c>
    </row>
    <row r="1253" spans="2:2" x14ac:dyDescent="0.25">
      <c r="B1253">
        <v>39</v>
      </c>
    </row>
    <row r="1254" spans="2:2" x14ac:dyDescent="0.25">
      <c r="B1254">
        <v>27</v>
      </c>
    </row>
    <row r="1255" spans="2:2" x14ac:dyDescent="0.25">
      <c r="B1255">
        <v>42</v>
      </c>
    </row>
    <row r="1256" spans="2:2" x14ac:dyDescent="0.25">
      <c r="B1256">
        <v>28</v>
      </c>
    </row>
    <row r="1257" spans="2:2" x14ac:dyDescent="0.25">
      <c r="B1257">
        <v>34</v>
      </c>
    </row>
    <row r="1258" spans="2:2" x14ac:dyDescent="0.25">
      <c r="B1258">
        <v>37</v>
      </c>
    </row>
    <row r="1259" spans="2:2" x14ac:dyDescent="0.25">
      <c r="B1259">
        <v>32</v>
      </c>
    </row>
    <row r="1260" spans="2:2" x14ac:dyDescent="0.25">
      <c r="B1260">
        <v>19</v>
      </c>
    </row>
    <row r="1261" spans="2:2" x14ac:dyDescent="0.25">
      <c r="B1261">
        <v>43</v>
      </c>
    </row>
    <row r="1262" spans="2:2" x14ac:dyDescent="0.25">
      <c r="B1262">
        <v>25</v>
      </c>
    </row>
    <row r="1263" spans="2:2" x14ac:dyDescent="0.25">
      <c r="B1263">
        <v>45</v>
      </c>
    </row>
    <row r="1264" spans="2:2" x14ac:dyDescent="0.25">
      <c r="B1264">
        <v>33</v>
      </c>
    </row>
    <row r="1265" spans="2:2" x14ac:dyDescent="0.25">
      <c r="B1265">
        <v>15</v>
      </c>
    </row>
    <row r="1266" spans="2:2" x14ac:dyDescent="0.25">
      <c r="B1266">
        <v>24</v>
      </c>
    </row>
    <row r="1267" spans="2:2" x14ac:dyDescent="0.25">
      <c r="B1267">
        <v>5</v>
      </c>
    </row>
    <row r="1268" spans="2:2" x14ac:dyDescent="0.25">
      <c r="B1268">
        <v>20</v>
      </c>
    </row>
    <row r="1269" spans="2:2" x14ac:dyDescent="0.25">
      <c r="B1269">
        <v>46</v>
      </c>
    </row>
    <row r="1270" spans="2:2" x14ac:dyDescent="0.25">
      <c r="B1270">
        <v>48</v>
      </c>
    </row>
    <row r="1271" spans="2:2" x14ac:dyDescent="0.25">
      <c r="B1271">
        <v>49</v>
      </c>
    </row>
    <row r="1272" spans="2:2" x14ac:dyDescent="0.25">
      <c r="B1272">
        <v>12</v>
      </c>
    </row>
    <row r="1273" spans="2:2" x14ac:dyDescent="0.25">
      <c r="B1273">
        <v>2</v>
      </c>
    </row>
    <row r="1274" spans="2:2" x14ac:dyDescent="0.25">
      <c r="B1274">
        <v>38</v>
      </c>
    </row>
    <row r="1275" spans="2:2" x14ac:dyDescent="0.25">
      <c r="B1275">
        <v>17</v>
      </c>
    </row>
    <row r="1276" spans="2:2" x14ac:dyDescent="0.25">
      <c r="B1276">
        <v>8</v>
      </c>
    </row>
    <row r="1277" spans="2:2" x14ac:dyDescent="0.25">
      <c r="B1277">
        <v>40</v>
      </c>
    </row>
    <row r="1278" spans="2:2" x14ac:dyDescent="0.25">
      <c r="B1278">
        <v>36</v>
      </c>
    </row>
    <row r="1279" spans="2:2" x14ac:dyDescent="0.25">
      <c r="B1279">
        <v>6</v>
      </c>
    </row>
    <row r="1280" spans="2:2" x14ac:dyDescent="0.25">
      <c r="B1280">
        <v>29</v>
      </c>
    </row>
    <row r="1281" spans="2:2" x14ac:dyDescent="0.25">
      <c r="B1281">
        <v>16</v>
      </c>
    </row>
    <row r="1282" spans="2:2" x14ac:dyDescent="0.25">
      <c r="B1282">
        <v>7</v>
      </c>
    </row>
    <row r="1283" spans="2:2" x14ac:dyDescent="0.25">
      <c r="B1283">
        <v>18</v>
      </c>
    </row>
    <row r="1284" spans="2:2" x14ac:dyDescent="0.25">
      <c r="B1284">
        <v>35</v>
      </c>
    </row>
    <row r="1285" spans="2:2" x14ac:dyDescent="0.25">
      <c r="B1285">
        <v>22</v>
      </c>
    </row>
    <row r="1286" spans="2:2" x14ac:dyDescent="0.25">
      <c r="B1286">
        <v>9</v>
      </c>
    </row>
    <row r="1287" spans="2:2" x14ac:dyDescent="0.25">
      <c r="B1287">
        <v>44</v>
      </c>
    </row>
    <row r="1288" spans="2:2" x14ac:dyDescent="0.25">
      <c r="B1288">
        <v>41</v>
      </c>
    </row>
    <row r="1289" spans="2:2" x14ac:dyDescent="0.25">
      <c r="B1289">
        <v>30</v>
      </c>
    </row>
    <row r="1290" spans="2:2" x14ac:dyDescent="0.25">
      <c r="B1290">
        <v>26</v>
      </c>
    </row>
    <row r="1291" spans="2:2" x14ac:dyDescent="0.25">
      <c r="B1291">
        <v>45</v>
      </c>
    </row>
    <row r="1292" spans="2:2" x14ac:dyDescent="0.25">
      <c r="B1292">
        <v>6</v>
      </c>
    </row>
    <row r="1293" spans="2:2" x14ac:dyDescent="0.25">
      <c r="B1293">
        <v>23</v>
      </c>
    </row>
    <row r="1294" spans="2:2" x14ac:dyDescent="0.25">
      <c r="B1294">
        <v>29</v>
      </c>
    </row>
    <row r="1295" spans="2:2" x14ac:dyDescent="0.25">
      <c r="B1295">
        <v>8</v>
      </c>
    </row>
    <row r="1296" spans="2:2" x14ac:dyDescent="0.25">
      <c r="B1296">
        <v>46</v>
      </c>
    </row>
    <row r="1297" spans="2:2" x14ac:dyDescent="0.25">
      <c r="B1297">
        <v>16</v>
      </c>
    </row>
    <row r="1298" spans="2:2" x14ac:dyDescent="0.25">
      <c r="B1298">
        <v>12</v>
      </c>
    </row>
    <row r="1299" spans="2:2" x14ac:dyDescent="0.25">
      <c r="B1299">
        <v>1</v>
      </c>
    </row>
    <row r="1300" spans="2:2" x14ac:dyDescent="0.25">
      <c r="B1300">
        <v>14</v>
      </c>
    </row>
    <row r="1301" spans="2:2" x14ac:dyDescent="0.25">
      <c r="B1301">
        <v>37</v>
      </c>
    </row>
    <row r="1302" spans="2:2" x14ac:dyDescent="0.25">
      <c r="B1302">
        <v>4</v>
      </c>
    </row>
    <row r="1303" spans="2:2" x14ac:dyDescent="0.25">
      <c r="B1303">
        <v>50</v>
      </c>
    </row>
    <row r="1304" spans="2:2" x14ac:dyDescent="0.25">
      <c r="B1304">
        <v>27</v>
      </c>
    </row>
    <row r="1305" spans="2:2" x14ac:dyDescent="0.25">
      <c r="B1305">
        <v>30</v>
      </c>
    </row>
    <row r="1306" spans="2:2" x14ac:dyDescent="0.25">
      <c r="B1306">
        <v>44</v>
      </c>
    </row>
    <row r="1307" spans="2:2" x14ac:dyDescent="0.25">
      <c r="B1307">
        <v>28</v>
      </c>
    </row>
    <row r="1308" spans="2:2" x14ac:dyDescent="0.25">
      <c r="B1308">
        <v>39</v>
      </c>
    </row>
    <row r="1309" spans="2:2" x14ac:dyDescent="0.25">
      <c r="B1309">
        <v>19</v>
      </c>
    </row>
    <row r="1310" spans="2:2" x14ac:dyDescent="0.25">
      <c r="B1310">
        <v>38</v>
      </c>
    </row>
    <row r="1311" spans="2:2" x14ac:dyDescent="0.25">
      <c r="B1311">
        <v>22</v>
      </c>
    </row>
    <row r="1312" spans="2:2" x14ac:dyDescent="0.25">
      <c r="B1312">
        <v>31</v>
      </c>
    </row>
    <row r="1313" spans="2:2" x14ac:dyDescent="0.25">
      <c r="B1313">
        <v>20</v>
      </c>
    </row>
    <row r="1314" spans="2:2" x14ac:dyDescent="0.25">
      <c r="B1314">
        <v>40</v>
      </c>
    </row>
    <row r="1315" spans="2:2" x14ac:dyDescent="0.25">
      <c r="B1315">
        <v>32</v>
      </c>
    </row>
    <row r="1316" spans="2:2" x14ac:dyDescent="0.25">
      <c r="B1316">
        <v>13</v>
      </c>
    </row>
    <row r="1317" spans="2:2" x14ac:dyDescent="0.25">
      <c r="B1317">
        <v>21</v>
      </c>
    </row>
    <row r="1318" spans="2:2" x14ac:dyDescent="0.25">
      <c r="B1318">
        <v>5</v>
      </c>
    </row>
    <row r="1319" spans="2:2" x14ac:dyDescent="0.25">
      <c r="B1319">
        <v>18</v>
      </c>
    </row>
    <row r="1320" spans="2:2" x14ac:dyDescent="0.25">
      <c r="B1320">
        <v>43</v>
      </c>
    </row>
    <row r="1321" spans="2:2" x14ac:dyDescent="0.25">
      <c r="B1321">
        <v>41</v>
      </c>
    </row>
    <row r="1322" spans="2:2" x14ac:dyDescent="0.25">
      <c r="B1322">
        <v>48</v>
      </c>
    </row>
    <row r="1323" spans="2:2" x14ac:dyDescent="0.25">
      <c r="B1323">
        <v>10</v>
      </c>
    </row>
    <row r="1324" spans="2:2" x14ac:dyDescent="0.25">
      <c r="B1324">
        <v>49</v>
      </c>
    </row>
    <row r="1325" spans="2:2" x14ac:dyDescent="0.25">
      <c r="B1325">
        <v>34</v>
      </c>
    </row>
    <row r="1326" spans="2:2" x14ac:dyDescent="0.25">
      <c r="B1326">
        <v>25</v>
      </c>
    </row>
    <row r="1327" spans="2:2" x14ac:dyDescent="0.25">
      <c r="B1327">
        <v>2</v>
      </c>
    </row>
    <row r="1328" spans="2:2" x14ac:dyDescent="0.25">
      <c r="B1328">
        <v>36</v>
      </c>
    </row>
    <row r="1329" spans="2:2" x14ac:dyDescent="0.25">
      <c r="B1329">
        <v>33</v>
      </c>
    </row>
    <row r="1330" spans="2:2" x14ac:dyDescent="0.25">
      <c r="B1330">
        <v>7</v>
      </c>
    </row>
    <row r="1331" spans="2:2" x14ac:dyDescent="0.25">
      <c r="B1331">
        <v>17</v>
      </c>
    </row>
    <row r="1332" spans="2:2" x14ac:dyDescent="0.25">
      <c r="B1332">
        <v>15</v>
      </c>
    </row>
    <row r="1333" spans="2:2" x14ac:dyDescent="0.25">
      <c r="B1333">
        <v>11</v>
      </c>
    </row>
    <row r="1334" spans="2:2" x14ac:dyDescent="0.25">
      <c r="B1334">
        <v>9</v>
      </c>
    </row>
    <row r="1335" spans="2:2" x14ac:dyDescent="0.25">
      <c r="B1335">
        <v>42</v>
      </c>
    </row>
    <row r="1336" spans="2:2" x14ac:dyDescent="0.25">
      <c r="B1336">
        <v>24</v>
      </c>
    </row>
    <row r="1337" spans="2:2" x14ac:dyDescent="0.25">
      <c r="B1337">
        <v>3</v>
      </c>
    </row>
    <row r="1338" spans="2:2" x14ac:dyDescent="0.25">
      <c r="B1338">
        <v>47</v>
      </c>
    </row>
    <row r="1339" spans="2:2" x14ac:dyDescent="0.25">
      <c r="B1339">
        <v>35</v>
      </c>
    </row>
    <row r="1340" spans="2:2" x14ac:dyDescent="0.25">
      <c r="B1340">
        <v>51</v>
      </c>
    </row>
    <row r="1341" spans="2:2" x14ac:dyDescent="0.25">
      <c r="B1341">
        <v>27</v>
      </c>
    </row>
    <row r="1342" spans="2:2" x14ac:dyDescent="0.25">
      <c r="B1342">
        <v>50</v>
      </c>
    </row>
    <row r="1343" spans="2:2" x14ac:dyDescent="0.25">
      <c r="B1343">
        <v>7</v>
      </c>
    </row>
    <row r="1344" spans="2:2" x14ac:dyDescent="0.25">
      <c r="B1344">
        <v>23</v>
      </c>
    </row>
    <row r="1345" spans="2:2" x14ac:dyDescent="0.25">
      <c r="B1345">
        <v>36</v>
      </c>
    </row>
    <row r="1346" spans="2:2" x14ac:dyDescent="0.25">
      <c r="B1346">
        <v>11</v>
      </c>
    </row>
    <row r="1347" spans="2:2" x14ac:dyDescent="0.25">
      <c r="B1347">
        <v>41</v>
      </c>
    </row>
    <row r="1348" spans="2:2" x14ac:dyDescent="0.25">
      <c r="B1348">
        <v>16</v>
      </c>
    </row>
    <row r="1349" spans="2:2" x14ac:dyDescent="0.25">
      <c r="B1349">
        <v>13</v>
      </c>
    </row>
    <row r="1350" spans="2:2" x14ac:dyDescent="0.25">
      <c r="B1350">
        <v>2</v>
      </c>
    </row>
    <row r="1351" spans="2:2" x14ac:dyDescent="0.25">
      <c r="B1351">
        <v>17</v>
      </c>
    </row>
    <row r="1352" spans="2:2" x14ac:dyDescent="0.25">
      <c r="B1352">
        <v>49</v>
      </c>
    </row>
    <row r="1353" spans="2:2" x14ac:dyDescent="0.25">
      <c r="B1353">
        <v>1</v>
      </c>
    </row>
    <row r="1354" spans="2:2" x14ac:dyDescent="0.25">
      <c r="B1354">
        <v>48</v>
      </c>
    </row>
    <row r="1355" spans="2:2" x14ac:dyDescent="0.25">
      <c r="B1355">
        <v>28</v>
      </c>
    </row>
    <row r="1356" spans="2:2" x14ac:dyDescent="0.25">
      <c r="B1356">
        <v>32</v>
      </c>
    </row>
    <row r="1357" spans="2:2" x14ac:dyDescent="0.25">
      <c r="B1357">
        <v>43</v>
      </c>
    </row>
    <row r="1358" spans="2:2" x14ac:dyDescent="0.25">
      <c r="B1358">
        <v>24</v>
      </c>
    </row>
    <row r="1359" spans="2:2" x14ac:dyDescent="0.25">
      <c r="B1359">
        <v>45</v>
      </c>
    </row>
    <row r="1360" spans="2:2" x14ac:dyDescent="0.25">
      <c r="B1360">
        <v>19</v>
      </c>
    </row>
    <row r="1361" spans="2:2" x14ac:dyDescent="0.25">
      <c r="B1361">
        <v>35</v>
      </c>
    </row>
    <row r="1362" spans="2:2" x14ac:dyDescent="0.25">
      <c r="B1362">
        <v>20</v>
      </c>
    </row>
    <row r="1363" spans="2:2" x14ac:dyDescent="0.25">
      <c r="B1363">
        <v>30</v>
      </c>
    </row>
    <row r="1364" spans="2:2" x14ac:dyDescent="0.25">
      <c r="B1364">
        <v>21</v>
      </c>
    </row>
    <row r="1365" spans="2:2" x14ac:dyDescent="0.25">
      <c r="B1365">
        <v>40</v>
      </c>
    </row>
    <row r="1366" spans="2:2" x14ac:dyDescent="0.25">
      <c r="B1366">
        <v>26</v>
      </c>
    </row>
    <row r="1367" spans="2:2" x14ac:dyDescent="0.25">
      <c r="B1367">
        <v>8</v>
      </c>
    </row>
    <row r="1368" spans="2:2" x14ac:dyDescent="0.25">
      <c r="B1368">
        <v>33</v>
      </c>
    </row>
    <row r="1369" spans="2:2" x14ac:dyDescent="0.25">
      <c r="B1369">
        <v>3</v>
      </c>
    </row>
    <row r="1370" spans="2:2" x14ac:dyDescent="0.25">
      <c r="B1370">
        <v>18</v>
      </c>
    </row>
    <row r="1371" spans="2:2" x14ac:dyDescent="0.25">
      <c r="B1371">
        <v>38</v>
      </c>
    </row>
    <row r="1372" spans="2:2" x14ac:dyDescent="0.25">
      <c r="B1372">
        <v>42</v>
      </c>
    </row>
    <row r="1373" spans="2:2" x14ac:dyDescent="0.25">
      <c r="B1373">
        <v>47</v>
      </c>
    </row>
    <row r="1374" spans="2:2" x14ac:dyDescent="0.25">
      <c r="B1374">
        <v>10</v>
      </c>
    </row>
    <row r="1375" spans="2:2" x14ac:dyDescent="0.25">
      <c r="B1375">
        <v>46</v>
      </c>
    </row>
    <row r="1376" spans="2:2" x14ac:dyDescent="0.25">
      <c r="B1376">
        <v>29</v>
      </c>
    </row>
    <row r="1377" spans="2:2" x14ac:dyDescent="0.25">
      <c r="B1377">
        <v>37</v>
      </c>
    </row>
    <row r="1378" spans="2:2" x14ac:dyDescent="0.25">
      <c r="B1378">
        <v>5</v>
      </c>
    </row>
    <row r="1379" spans="2:2" x14ac:dyDescent="0.25">
      <c r="B1379">
        <v>34</v>
      </c>
    </row>
    <row r="1380" spans="2:2" x14ac:dyDescent="0.25">
      <c r="B1380">
        <v>39</v>
      </c>
    </row>
    <row r="1381" spans="2:2" x14ac:dyDescent="0.25">
      <c r="B1381">
        <v>6</v>
      </c>
    </row>
    <row r="1382" spans="2:2" x14ac:dyDescent="0.25">
      <c r="B1382">
        <v>14</v>
      </c>
    </row>
    <row r="1383" spans="2:2" x14ac:dyDescent="0.25">
      <c r="B1383">
        <v>12</v>
      </c>
    </row>
    <row r="1384" spans="2:2" x14ac:dyDescent="0.25">
      <c r="B1384">
        <v>15</v>
      </c>
    </row>
    <row r="1385" spans="2:2" x14ac:dyDescent="0.25">
      <c r="B1385">
        <v>9</v>
      </c>
    </row>
    <row r="1386" spans="2:2" x14ac:dyDescent="0.25">
      <c r="B1386">
        <v>25</v>
      </c>
    </row>
    <row r="1387" spans="2:2" x14ac:dyDescent="0.25">
      <c r="B1387">
        <v>22</v>
      </c>
    </row>
    <row r="1388" spans="2:2" x14ac:dyDescent="0.25">
      <c r="B1388">
        <v>4</v>
      </c>
    </row>
    <row r="1389" spans="2:2" x14ac:dyDescent="0.25">
      <c r="B1389">
        <v>44</v>
      </c>
    </row>
    <row r="1390" spans="2:2" x14ac:dyDescent="0.25">
      <c r="B1390">
        <v>31</v>
      </c>
    </row>
    <row r="1391" spans="2:2" x14ac:dyDescent="0.25">
      <c r="B1391">
        <v>51</v>
      </c>
    </row>
    <row r="1392" spans="2:2" x14ac:dyDescent="0.25">
      <c r="B1392">
        <v>22</v>
      </c>
    </row>
    <row r="1393" spans="2:2" x14ac:dyDescent="0.25">
      <c r="B1393">
        <v>51</v>
      </c>
    </row>
    <row r="1394" spans="2:2" x14ac:dyDescent="0.25">
      <c r="B1394">
        <v>3</v>
      </c>
    </row>
    <row r="1395" spans="2:2" x14ac:dyDescent="0.25">
      <c r="B1395">
        <v>25</v>
      </c>
    </row>
    <row r="1396" spans="2:2" x14ac:dyDescent="0.25">
      <c r="B1396">
        <v>41</v>
      </c>
    </row>
    <row r="1397" spans="2:2" x14ac:dyDescent="0.25">
      <c r="B1397">
        <v>6</v>
      </c>
    </row>
    <row r="1398" spans="2:2" x14ac:dyDescent="0.25">
      <c r="B1398">
        <v>39</v>
      </c>
    </row>
    <row r="1399" spans="2:2" x14ac:dyDescent="0.25">
      <c r="B1399">
        <v>9</v>
      </c>
    </row>
    <row r="1400" spans="2:2" x14ac:dyDescent="0.25">
      <c r="B1400">
        <v>18</v>
      </c>
    </row>
    <row r="1401" spans="2:2" x14ac:dyDescent="0.25">
      <c r="B1401">
        <v>4</v>
      </c>
    </row>
    <row r="1402" spans="2:2" x14ac:dyDescent="0.25">
      <c r="B1402">
        <v>14</v>
      </c>
    </row>
    <row r="1403" spans="2:2" x14ac:dyDescent="0.25">
      <c r="B1403">
        <v>48</v>
      </c>
    </row>
    <row r="1404" spans="2:2" x14ac:dyDescent="0.25">
      <c r="B1404">
        <v>2</v>
      </c>
    </row>
    <row r="1405" spans="2:2" x14ac:dyDescent="0.25">
      <c r="B1405">
        <v>50</v>
      </c>
    </row>
    <row r="1406" spans="2:2" x14ac:dyDescent="0.25">
      <c r="B1406">
        <v>19</v>
      </c>
    </row>
    <row r="1407" spans="2:2" x14ac:dyDescent="0.25">
      <c r="B1407">
        <v>36</v>
      </c>
    </row>
    <row r="1408" spans="2:2" x14ac:dyDescent="0.25">
      <c r="B1408">
        <v>42</v>
      </c>
    </row>
    <row r="1409" spans="2:2" x14ac:dyDescent="0.25">
      <c r="B1409">
        <v>30</v>
      </c>
    </row>
    <row r="1410" spans="2:2" x14ac:dyDescent="0.25">
      <c r="B1410">
        <v>47</v>
      </c>
    </row>
    <row r="1411" spans="2:2" x14ac:dyDescent="0.25">
      <c r="B1411">
        <v>16</v>
      </c>
    </row>
    <row r="1412" spans="2:2" x14ac:dyDescent="0.25">
      <c r="B1412">
        <v>38</v>
      </c>
    </row>
    <row r="1413" spans="2:2" x14ac:dyDescent="0.25">
      <c r="B1413">
        <v>24</v>
      </c>
    </row>
    <row r="1414" spans="2:2" x14ac:dyDescent="0.25">
      <c r="B1414">
        <v>35</v>
      </c>
    </row>
    <row r="1415" spans="2:2" x14ac:dyDescent="0.25">
      <c r="B1415">
        <v>20</v>
      </c>
    </row>
    <row r="1416" spans="2:2" x14ac:dyDescent="0.25">
      <c r="B1416">
        <v>44</v>
      </c>
    </row>
    <row r="1417" spans="2:2" x14ac:dyDescent="0.25">
      <c r="B1417">
        <v>29</v>
      </c>
    </row>
    <row r="1418" spans="2:2" x14ac:dyDescent="0.25">
      <c r="B1418">
        <v>13</v>
      </c>
    </row>
    <row r="1419" spans="2:2" x14ac:dyDescent="0.25">
      <c r="B1419">
        <v>34</v>
      </c>
    </row>
    <row r="1420" spans="2:2" x14ac:dyDescent="0.25">
      <c r="B1420">
        <v>1</v>
      </c>
    </row>
    <row r="1421" spans="2:2" x14ac:dyDescent="0.25">
      <c r="B1421">
        <v>17</v>
      </c>
    </row>
    <row r="1422" spans="2:2" x14ac:dyDescent="0.25">
      <c r="B1422">
        <v>43</v>
      </c>
    </row>
    <row r="1423" spans="2:2" x14ac:dyDescent="0.25">
      <c r="B1423">
        <v>40</v>
      </c>
    </row>
    <row r="1424" spans="2:2" x14ac:dyDescent="0.25">
      <c r="B1424">
        <v>49</v>
      </c>
    </row>
    <row r="1425" spans="2:2" x14ac:dyDescent="0.25">
      <c r="B1425">
        <v>8</v>
      </c>
    </row>
    <row r="1426" spans="2:2" x14ac:dyDescent="0.25">
      <c r="B1426">
        <v>37</v>
      </c>
    </row>
    <row r="1427" spans="2:2" x14ac:dyDescent="0.25">
      <c r="B1427">
        <v>33</v>
      </c>
    </row>
    <row r="1428" spans="2:2" x14ac:dyDescent="0.25">
      <c r="B1428">
        <v>32</v>
      </c>
    </row>
    <row r="1429" spans="2:2" x14ac:dyDescent="0.25">
      <c r="B1429">
        <v>12</v>
      </c>
    </row>
    <row r="1430" spans="2:2" x14ac:dyDescent="0.25">
      <c r="B1430">
        <v>26</v>
      </c>
    </row>
    <row r="1431" spans="2:2" x14ac:dyDescent="0.25">
      <c r="B1431">
        <v>21</v>
      </c>
    </row>
    <row r="1432" spans="2:2" x14ac:dyDescent="0.25">
      <c r="B1432">
        <v>5</v>
      </c>
    </row>
    <row r="1433" spans="2:2" x14ac:dyDescent="0.25">
      <c r="B1433">
        <v>23</v>
      </c>
    </row>
    <row r="1434" spans="2:2" x14ac:dyDescent="0.25">
      <c r="B1434">
        <v>10</v>
      </c>
    </row>
    <row r="1435" spans="2:2" x14ac:dyDescent="0.25">
      <c r="B1435">
        <v>15</v>
      </c>
    </row>
    <row r="1436" spans="2:2" x14ac:dyDescent="0.25">
      <c r="B1436">
        <v>11</v>
      </c>
    </row>
    <row r="1437" spans="2:2" x14ac:dyDescent="0.25">
      <c r="B1437">
        <v>31</v>
      </c>
    </row>
    <row r="1438" spans="2:2" x14ac:dyDescent="0.25">
      <c r="B1438">
        <v>27</v>
      </c>
    </row>
    <row r="1439" spans="2:2" x14ac:dyDescent="0.25">
      <c r="B1439">
        <v>7</v>
      </c>
    </row>
    <row r="1440" spans="2:2" x14ac:dyDescent="0.25">
      <c r="B1440">
        <v>45</v>
      </c>
    </row>
    <row r="1441" spans="2:2" x14ac:dyDescent="0.25">
      <c r="B1441">
        <v>28</v>
      </c>
    </row>
    <row r="1442" spans="2:2" x14ac:dyDescent="0.25">
      <c r="B1442">
        <v>46</v>
      </c>
    </row>
    <row r="1443" spans="2:2" x14ac:dyDescent="0.25">
      <c r="B1443">
        <v>19</v>
      </c>
    </row>
    <row r="1444" spans="2:2" x14ac:dyDescent="0.25">
      <c r="B1444">
        <v>51</v>
      </c>
    </row>
    <row r="1445" spans="2:2" x14ac:dyDescent="0.25">
      <c r="B1445">
        <v>3</v>
      </c>
    </row>
    <row r="1446" spans="2:2" x14ac:dyDescent="0.25">
      <c r="B1446">
        <v>24</v>
      </c>
    </row>
    <row r="1447" spans="2:2" x14ac:dyDescent="0.25">
      <c r="B1447">
        <v>47</v>
      </c>
    </row>
    <row r="1448" spans="2:2" x14ac:dyDescent="0.25">
      <c r="B1448">
        <v>10</v>
      </c>
    </row>
    <row r="1449" spans="2:2" x14ac:dyDescent="0.25">
      <c r="B1449">
        <v>44</v>
      </c>
    </row>
    <row r="1450" spans="2:2" x14ac:dyDescent="0.25">
      <c r="B1450">
        <v>6</v>
      </c>
    </row>
    <row r="1451" spans="2:2" x14ac:dyDescent="0.25">
      <c r="B1451">
        <v>27</v>
      </c>
    </row>
    <row r="1452" spans="2:2" x14ac:dyDescent="0.25">
      <c r="B1452">
        <v>5</v>
      </c>
    </row>
    <row r="1453" spans="2:2" x14ac:dyDescent="0.25">
      <c r="B1453">
        <v>11</v>
      </c>
    </row>
    <row r="1454" spans="2:2" x14ac:dyDescent="0.25">
      <c r="B1454">
        <v>50</v>
      </c>
    </row>
    <row r="1455" spans="2:2" x14ac:dyDescent="0.25">
      <c r="B1455">
        <v>1</v>
      </c>
    </row>
    <row r="1456" spans="2:2" x14ac:dyDescent="0.25">
      <c r="B1456">
        <v>48</v>
      </c>
    </row>
    <row r="1457" spans="2:2" x14ac:dyDescent="0.25">
      <c r="B1457">
        <v>20</v>
      </c>
    </row>
    <row r="1458" spans="2:2" x14ac:dyDescent="0.25">
      <c r="B1458">
        <v>29</v>
      </c>
    </row>
    <row r="1459" spans="2:2" x14ac:dyDescent="0.25">
      <c r="B1459">
        <v>45</v>
      </c>
    </row>
    <row r="1460" spans="2:2" x14ac:dyDescent="0.25">
      <c r="B1460">
        <v>30</v>
      </c>
    </row>
    <row r="1461" spans="2:2" x14ac:dyDescent="0.25">
      <c r="B1461">
        <v>46</v>
      </c>
    </row>
    <row r="1462" spans="2:2" x14ac:dyDescent="0.25">
      <c r="B1462">
        <v>15</v>
      </c>
    </row>
    <row r="1463" spans="2:2" x14ac:dyDescent="0.25">
      <c r="B1463">
        <v>37</v>
      </c>
    </row>
    <row r="1464" spans="2:2" x14ac:dyDescent="0.25">
      <c r="B1464">
        <v>32</v>
      </c>
    </row>
    <row r="1465" spans="2:2" x14ac:dyDescent="0.25">
      <c r="B1465">
        <v>39</v>
      </c>
    </row>
    <row r="1466" spans="2:2" x14ac:dyDescent="0.25">
      <c r="B1466">
        <v>23</v>
      </c>
    </row>
    <row r="1467" spans="2:2" x14ac:dyDescent="0.25">
      <c r="B1467">
        <v>43</v>
      </c>
    </row>
    <row r="1468" spans="2:2" x14ac:dyDescent="0.25">
      <c r="B1468">
        <v>28</v>
      </c>
    </row>
    <row r="1469" spans="2:2" x14ac:dyDescent="0.25">
      <c r="B1469">
        <v>12</v>
      </c>
    </row>
    <row r="1470" spans="2:2" x14ac:dyDescent="0.25">
      <c r="B1470">
        <v>38</v>
      </c>
    </row>
    <row r="1471" spans="2:2" x14ac:dyDescent="0.25">
      <c r="B1471">
        <v>2</v>
      </c>
    </row>
    <row r="1472" spans="2:2" x14ac:dyDescent="0.25">
      <c r="B1472">
        <v>17</v>
      </c>
    </row>
    <row r="1473" spans="2:2" x14ac:dyDescent="0.25">
      <c r="B1473">
        <v>41</v>
      </c>
    </row>
    <row r="1474" spans="2:2" x14ac:dyDescent="0.25">
      <c r="B1474">
        <v>25</v>
      </c>
    </row>
    <row r="1475" spans="2:2" x14ac:dyDescent="0.25">
      <c r="B1475">
        <v>49</v>
      </c>
    </row>
    <row r="1476" spans="2:2" x14ac:dyDescent="0.25">
      <c r="B1476">
        <v>7</v>
      </c>
    </row>
    <row r="1477" spans="2:2" x14ac:dyDescent="0.25">
      <c r="B1477">
        <v>35</v>
      </c>
    </row>
    <row r="1478" spans="2:2" x14ac:dyDescent="0.25">
      <c r="B1478">
        <v>31</v>
      </c>
    </row>
    <row r="1479" spans="2:2" x14ac:dyDescent="0.25">
      <c r="B1479">
        <v>21</v>
      </c>
    </row>
    <row r="1480" spans="2:2" x14ac:dyDescent="0.25">
      <c r="B1480">
        <v>13</v>
      </c>
    </row>
    <row r="1481" spans="2:2" x14ac:dyDescent="0.25">
      <c r="B1481">
        <v>36</v>
      </c>
    </row>
    <row r="1482" spans="2:2" x14ac:dyDescent="0.25">
      <c r="B1482">
        <v>40</v>
      </c>
    </row>
    <row r="1483" spans="2:2" x14ac:dyDescent="0.25">
      <c r="B1483">
        <v>4</v>
      </c>
    </row>
    <row r="1484" spans="2:2" x14ac:dyDescent="0.25">
      <c r="B1484">
        <v>18</v>
      </c>
    </row>
    <row r="1485" spans="2:2" x14ac:dyDescent="0.25">
      <c r="B1485">
        <v>14</v>
      </c>
    </row>
    <row r="1486" spans="2:2" x14ac:dyDescent="0.25">
      <c r="B1486">
        <v>9</v>
      </c>
    </row>
    <row r="1487" spans="2:2" x14ac:dyDescent="0.25">
      <c r="B1487">
        <v>16</v>
      </c>
    </row>
    <row r="1488" spans="2:2" x14ac:dyDescent="0.25">
      <c r="B1488">
        <v>33</v>
      </c>
    </row>
    <row r="1489" spans="2:2" x14ac:dyDescent="0.25">
      <c r="B1489">
        <v>22</v>
      </c>
    </row>
    <row r="1490" spans="2:2" x14ac:dyDescent="0.25">
      <c r="B1490">
        <v>8</v>
      </c>
    </row>
    <row r="1491" spans="2:2" x14ac:dyDescent="0.25">
      <c r="B1491">
        <v>42</v>
      </c>
    </row>
    <row r="1492" spans="2:2" x14ac:dyDescent="0.25">
      <c r="B1492">
        <v>26</v>
      </c>
    </row>
    <row r="1493" spans="2:2" x14ac:dyDescent="0.25">
      <c r="B1493">
        <v>34</v>
      </c>
    </row>
    <row r="1494" spans="2:2" x14ac:dyDescent="0.25">
      <c r="B1494">
        <v>19</v>
      </c>
    </row>
    <row r="1495" spans="2:2" x14ac:dyDescent="0.25">
      <c r="B1495">
        <v>51</v>
      </c>
    </row>
    <row r="1496" spans="2:2" x14ac:dyDescent="0.25">
      <c r="B1496">
        <v>2</v>
      </c>
    </row>
    <row r="1497" spans="2:2" x14ac:dyDescent="0.25">
      <c r="B1497">
        <v>20</v>
      </c>
    </row>
    <row r="1498" spans="2:2" x14ac:dyDescent="0.25">
      <c r="B1498">
        <v>47</v>
      </c>
    </row>
    <row r="1499" spans="2:2" x14ac:dyDescent="0.25">
      <c r="B1499">
        <v>15</v>
      </c>
    </row>
    <row r="1500" spans="2:2" x14ac:dyDescent="0.25">
      <c r="B1500">
        <v>42</v>
      </c>
    </row>
    <row r="1501" spans="2:2" x14ac:dyDescent="0.25">
      <c r="B1501">
        <v>6</v>
      </c>
    </row>
    <row r="1502" spans="2:2" x14ac:dyDescent="0.25">
      <c r="B1502">
        <v>22</v>
      </c>
    </row>
    <row r="1503" spans="2:2" x14ac:dyDescent="0.25">
      <c r="B1503">
        <v>4</v>
      </c>
    </row>
    <row r="1504" spans="2:2" x14ac:dyDescent="0.25">
      <c r="B1504">
        <v>17</v>
      </c>
    </row>
    <row r="1505" spans="2:2" x14ac:dyDescent="0.25">
      <c r="B1505">
        <v>48</v>
      </c>
    </row>
    <row r="1506" spans="2:2" x14ac:dyDescent="0.25">
      <c r="B1506">
        <v>1</v>
      </c>
    </row>
    <row r="1507" spans="2:2" x14ac:dyDescent="0.25">
      <c r="B1507">
        <v>49</v>
      </c>
    </row>
    <row r="1508" spans="2:2" x14ac:dyDescent="0.25">
      <c r="B1508">
        <v>25</v>
      </c>
    </row>
    <row r="1509" spans="2:2" x14ac:dyDescent="0.25">
      <c r="B1509">
        <v>33</v>
      </c>
    </row>
    <row r="1510" spans="2:2" x14ac:dyDescent="0.25">
      <c r="B1510">
        <v>41</v>
      </c>
    </row>
    <row r="1511" spans="2:2" x14ac:dyDescent="0.25">
      <c r="B1511">
        <v>28</v>
      </c>
    </row>
    <row r="1512" spans="2:2" x14ac:dyDescent="0.25">
      <c r="B1512">
        <v>45</v>
      </c>
    </row>
    <row r="1513" spans="2:2" x14ac:dyDescent="0.25">
      <c r="B1513">
        <v>12</v>
      </c>
    </row>
    <row r="1514" spans="2:2" x14ac:dyDescent="0.25">
      <c r="B1514">
        <v>39</v>
      </c>
    </row>
    <row r="1515" spans="2:2" x14ac:dyDescent="0.25">
      <c r="B1515">
        <v>36</v>
      </c>
    </row>
    <row r="1516" spans="2:2" x14ac:dyDescent="0.25">
      <c r="B1516">
        <v>40</v>
      </c>
    </row>
    <row r="1517" spans="2:2" x14ac:dyDescent="0.25">
      <c r="B1517">
        <v>31</v>
      </c>
    </row>
    <row r="1518" spans="2:2" x14ac:dyDescent="0.25">
      <c r="B1518">
        <v>46</v>
      </c>
    </row>
    <row r="1519" spans="2:2" x14ac:dyDescent="0.25">
      <c r="B1519">
        <v>27</v>
      </c>
    </row>
    <row r="1520" spans="2:2" x14ac:dyDescent="0.25">
      <c r="B1520">
        <v>7</v>
      </c>
    </row>
    <row r="1521" spans="2:2" x14ac:dyDescent="0.25">
      <c r="B1521">
        <v>37</v>
      </c>
    </row>
    <row r="1522" spans="2:2" x14ac:dyDescent="0.25">
      <c r="B1522">
        <v>3</v>
      </c>
    </row>
    <row r="1523" spans="2:2" x14ac:dyDescent="0.25">
      <c r="B1523">
        <v>16</v>
      </c>
    </row>
    <row r="1524" spans="2:2" x14ac:dyDescent="0.25">
      <c r="B1524">
        <v>44</v>
      </c>
    </row>
    <row r="1525" spans="2:2" x14ac:dyDescent="0.25">
      <c r="B1525">
        <v>24</v>
      </c>
    </row>
    <row r="1526" spans="2:2" x14ac:dyDescent="0.25">
      <c r="B1526">
        <v>50</v>
      </c>
    </row>
    <row r="1527" spans="2:2" x14ac:dyDescent="0.25">
      <c r="B1527">
        <v>8</v>
      </c>
    </row>
    <row r="1528" spans="2:2" x14ac:dyDescent="0.25">
      <c r="B1528">
        <v>43</v>
      </c>
    </row>
    <row r="1529" spans="2:2" x14ac:dyDescent="0.25">
      <c r="B1529">
        <v>34</v>
      </c>
    </row>
    <row r="1530" spans="2:2" x14ac:dyDescent="0.25">
      <c r="B1530">
        <v>18</v>
      </c>
    </row>
    <row r="1531" spans="2:2" x14ac:dyDescent="0.25">
      <c r="B1531">
        <v>14</v>
      </c>
    </row>
    <row r="1532" spans="2:2" x14ac:dyDescent="0.25">
      <c r="B1532">
        <v>32</v>
      </c>
    </row>
    <row r="1533" spans="2:2" x14ac:dyDescent="0.25">
      <c r="B1533">
        <v>35</v>
      </c>
    </row>
    <row r="1534" spans="2:2" x14ac:dyDescent="0.25">
      <c r="B1534">
        <v>5</v>
      </c>
    </row>
    <row r="1535" spans="2:2" x14ac:dyDescent="0.25">
      <c r="B1535">
        <v>23</v>
      </c>
    </row>
    <row r="1536" spans="2:2" x14ac:dyDescent="0.25">
      <c r="B1536">
        <v>11</v>
      </c>
    </row>
    <row r="1537" spans="2:2" x14ac:dyDescent="0.25">
      <c r="B1537">
        <v>9</v>
      </c>
    </row>
    <row r="1538" spans="2:2" x14ac:dyDescent="0.25">
      <c r="B1538">
        <v>13</v>
      </c>
    </row>
    <row r="1539" spans="2:2" x14ac:dyDescent="0.25">
      <c r="B1539">
        <v>29</v>
      </c>
    </row>
    <row r="1540" spans="2:2" x14ac:dyDescent="0.25">
      <c r="B1540">
        <v>26</v>
      </c>
    </row>
    <row r="1541" spans="2:2" x14ac:dyDescent="0.25">
      <c r="B1541">
        <v>10</v>
      </c>
    </row>
    <row r="1542" spans="2:2" x14ac:dyDescent="0.25">
      <c r="B1542">
        <v>38</v>
      </c>
    </row>
    <row r="1543" spans="2:2" x14ac:dyDescent="0.25">
      <c r="B1543">
        <v>30</v>
      </c>
    </row>
    <row r="1544" spans="2:2" x14ac:dyDescent="0.25">
      <c r="B1544">
        <v>21</v>
      </c>
    </row>
  </sheetData>
  <autoFilter ref="A7:AE58" xr:uid="{66A6DF03-A526-C440-8CBC-8B23BA814902}">
    <sortState xmlns:xlrd2="http://schemas.microsoft.com/office/spreadsheetml/2017/richdata2" ref="A8:AE58">
      <sortCondition ref="A7:A58"/>
    </sortState>
  </autoFilter>
  <conditionalFormatting sqref="B8:AD58 P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AD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C043-891B-C745-A0B0-8DD04D0D05A8}">
  <dimension ref="A1:AE1541"/>
  <sheetViews>
    <sheetView zoomScaleNormal="100" workbookViewId="0"/>
  </sheetViews>
  <sheetFormatPr defaultColWidth="11" defaultRowHeight="15.75" x14ac:dyDescent="0.25"/>
  <sheetData>
    <row r="1" spans="1:31" x14ac:dyDescent="0.25">
      <c r="A1" s="5" t="s">
        <v>79</v>
      </c>
      <c r="B1" s="5"/>
    </row>
    <row r="2" spans="1:31" x14ac:dyDescent="0.25">
      <c r="A2" t="s">
        <v>80</v>
      </c>
    </row>
    <row r="5" spans="1:31" s="12" customFormat="1" x14ac:dyDescent="0.25">
      <c r="A5" s="12" t="s">
        <v>0</v>
      </c>
      <c r="B5" s="12">
        <v>1992</v>
      </c>
      <c r="C5" s="12">
        <v>1993</v>
      </c>
      <c r="D5" s="12">
        <v>1994</v>
      </c>
      <c r="E5" s="12">
        <v>1995</v>
      </c>
      <c r="F5" s="12">
        <v>1996</v>
      </c>
      <c r="G5" s="12">
        <v>1997</v>
      </c>
      <c r="H5" s="12">
        <v>1998</v>
      </c>
      <c r="I5" s="12">
        <v>1999</v>
      </c>
      <c r="J5" s="12">
        <v>2000</v>
      </c>
      <c r="K5" s="12">
        <v>2001</v>
      </c>
      <c r="L5" s="12">
        <v>2002</v>
      </c>
      <c r="M5" s="12">
        <v>2003</v>
      </c>
      <c r="N5" s="12">
        <v>2004</v>
      </c>
      <c r="O5" s="12">
        <v>2005</v>
      </c>
      <c r="P5" s="12">
        <v>2006</v>
      </c>
      <c r="Q5" s="12">
        <v>2007</v>
      </c>
      <c r="R5" s="12">
        <v>2008</v>
      </c>
      <c r="S5" s="12">
        <v>2009</v>
      </c>
      <c r="T5" s="12">
        <v>2010</v>
      </c>
      <c r="U5" s="12">
        <v>2011</v>
      </c>
      <c r="V5" s="12">
        <v>2012</v>
      </c>
      <c r="W5" s="12">
        <v>2013</v>
      </c>
      <c r="X5" s="12">
        <v>2014</v>
      </c>
      <c r="Y5" s="12">
        <v>2015</v>
      </c>
      <c r="Z5" s="12">
        <v>2016</v>
      </c>
      <c r="AA5" s="12">
        <v>2017</v>
      </c>
      <c r="AB5" s="12">
        <v>2018</v>
      </c>
      <c r="AC5" s="12">
        <v>2019</v>
      </c>
      <c r="AD5" s="12">
        <v>2020</v>
      </c>
    </row>
    <row r="6" spans="1:31" x14ac:dyDescent="0.25">
      <c r="A6" t="s">
        <v>1</v>
      </c>
      <c r="B6" s="2">
        <v>6.2329846163658359E-2</v>
      </c>
      <c r="C6" s="2">
        <v>6.462977157310773E-2</v>
      </c>
      <c r="D6" s="2">
        <v>6.1186426063055091E-2</v>
      </c>
      <c r="E6" s="2">
        <v>6.6154772609390552E-2</v>
      </c>
      <c r="F6" s="2">
        <v>6.4795777925756623E-2</v>
      </c>
      <c r="G6" s="2">
        <v>6.9439927634336748E-2</v>
      </c>
      <c r="H6" s="2">
        <v>8.4117878105840052E-2</v>
      </c>
      <c r="I6" s="2">
        <v>9.1764911569289828E-2</v>
      </c>
      <c r="J6" s="2">
        <v>8.5800798845866957E-2</v>
      </c>
      <c r="K6" s="2">
        <v>7.5431425224179061E-2</v>
      </c>
      <c r="L6" s="2">
        <v>8.8837520861750743E-2</v>
      </c>
      <c r="M6" s="2">
        <v>8.8153834436440537E-2</v>
      </c>
      <c r="N6" s="2">
        <v>8.2768137313001949E-2</v>
      </c>
      <c r="O6" s="2">
        <v>6.9587214334090833E-2</v>
      </c>
      <c r="P6" s="2">
        <v>7.7122805213501636E-2</v>
      </c>
      <c r="Q6" s="2">
        <v>6.42007858176184E-2</v>
      </c>
      <c r="R6" s="2">
        <v>5.9132644907831489E-2</v>
      </c>
      <c r="S6" s="2">
        <v>6.3893224333734483E-2</v>
      </c>
      <c r="T6" s="2">
        <v>9.278000231532077E-2</v>
      </c>
      <c r="U6" s="2">
        <v>7.33388031857376E-2</v>
      </c>
      <c r="V6" s="2">
        <v>8.574456176016769E-2</v>
      </c>
      <c r="W6" s="2">
        <v>0.1041066018487511</v>
      </c>
      <c r="X6" s="2">
        <v>0.10322608349710151</v>
      </c>
      <c r="Y6" s="2">
        <v>9.7429288067919548E-2</v>
      </c>
      <c r="Z6" s="2">
        <v>0.10088714940174538</v>
      </c>
      <c r="AA6" s="2">
        <v>0.10168124610367101</v>
      </c>
      <c r="AB6" s="2">
        <v>9.3220498369867871E-2</v>
      </c>
      <c r="AC6" s="2">
        <v>0.11206273883371214</v>
      </c>
      <c r="AD6" s="2">
        <v>0.10686986136570926</v>
      </c>
      <c r="AE6" s="2">
        <f>AD6-B6</f>
        <v>4.4540015202050906E-2</v>
      </c>
    </row>
    <row r="7" spans="1:31" x14ac:dyDescent="0.25">
      <c r="A7" t="s">
        <v>2</v>
      </c>
      <c r="B7" s="2">
        <v>6.6431261529656449E-2</v>
      </c>
      <c r="C7" s="2">
        <v>8.3753075831709906E-2</v>
      </c>
      <c r="D7" s="2">
        <v>7.9916886438104365E-2</v>
      </c>
      <c r="E7" s="2">
        <v>6.4854617565623718E-2</v>
      </c>
      <c r="F7" s="2">
        <v>5.9512198347544627E-2</v>
      </c>
      <c r="G7" s="2">
        <v>7.5552767037970189E-2</v>
      </c>
      <c r="H7" s="2">
        <v>0.10240488942710153</v>
      </c>
      <c r="I7" s="2">
        <v>8.5552865213882168E-2</v>
      </c>
      <c r="J7" s="2">
        <v>7.9622525530962815E-2</v>
      </c>
      <c r="K7" s="2">
        <v>6.9431951953089238E-2</v>
      </c>
      <c r="L7" s="2">
        <v>6.6943053257090906E-2</v>
      </c>
      <c r="M7" s="2">
        <v>5.7062308956931838E-2</v>
      </c>
      <c r="N7" s="2">
        <v>5.915490394153676E-2</v>
      </c>
      <c r="O7" s="2">
        <v>5.2478011713092215E-2</v>
      </c>
      <c r="P7" s="2">
        <v>5.3309482276077957E-2</v>
      </c>
      <c r="Q7" s="2">
        <v>2.645891518447744E-2</v>
      </c>
      <c r="R7" s="2">
        <v>2.9092813347782763E-2</v>
      </c>
      <c r="S7" s="2">
        <v>5.5802373747129395E-2</v>
      </c>
      <c r="T7" s="2">
        <v>3.9216674930180315E-2</v>
      </c>
      <c r="U7" s="2">
        <v>3.737805409850363E-2</v>
      </c>
      <c r="V7" s="2">
        <v>3.8313651975205594E-2</v>
      </c>
      <c r="W7" s="2">
        <v>6.2362226928009593E-2</v>
      </c>
      <c r="X7" s="2">
        <v>6.6478987891327196E-2</v>
      </c>
      <c r="Y7" s="2">
        <v>5.4168980133526543E-2</v>
      </c>
      <c r="Z7" s="2">
        <v>7.2719927280072719E-2</v>
      </c>
      <c r="AA7" s="2">
        <v>6.747793134255442E-2</v>
      </c>
      <c r="AB7" s="2">
        <v>6.2447055757075522E-2</v>
      </c>
      <c r="AC7" s="2">
        <v>6.9519890185836208E-2</v>
      </c>
      <c r="AD7" s="2">
        <v>8.0552563278134343E-2</v>
      </c>
      <c r="AE7" s="2">
        <f t="shared" ref="AE7:AE56" si="0">AD7-B7</f>
        <v>1.4121301748477894E-2</v>
      </c>
    </row>
    <row r="8" spans="1:31" x14ac:dyDescent="0.25">
      <c r="A8" t="s">
        <v>3</v>
      </c>
      <c r="B8" s="2">
        <v>0.21616964455866614</v>
      </c>
      <c r="C8" s="2">
        <v>0.21235090987857436</v>
      </c>
      <c r="D8" s="2">
        <v>0.2239870613114551</v>
      </c>
      <c r="E8" s="2">
        <v>0.23195294629000665</v>
      </c>
      <c r="F8" s="2">
        <v>0.23960428742767875</v>
      </c>
      <c r="G8" s="2">
        <v>0.23043767561536632</v>
      </c>
      <c r="H8" s="2">
        <v>0.32438614635471602</v>
      </c>
      <c r="I8" s="2">
        <v>0.31349851789285466</v>
      </c>
      <c r="J8" s="2">
        <v>0.29841572255553922</v>
      </c>
      <c r="K8" s="2">
        <v>0.30245699374435503</v>
      </c>
      <c r="L8" s="2">
        <v>0.29409284772494998</v>
      </c>
      <c r="M8" s="2">
        <v>0.28709537155803139</v>
      </c>
      <c r="N8" s="2">
        <v>0.28678063351451877</v>
      </c>
      <c r="O8" s="2">
        <v>0.24952573840009301</v>
      </c>
      <c r="P8" s="2">
        <v>0.28279318728820574</v>
      </c>
      <c r="Q8" s="2">
        <v>0.25471485960444457</v>
      </c>
      <c r="R8" s="2">
        <v>0.25221476086887984</v>
      </c>
      <c r="S8" s="2">
        <v>0.24624973632990779</v>
      </c>
      <c r="T8" s="2">
        <v>0.30839621172086651</v>
      </c>
      <c r="U8" s="2">
        <v>0.31961486794607358</v>
      </c>
      <c r="V8" s="2">
        <v>0.33707810328439142</v>
      </c>
      <c r="W8" s="2">
        <v>0.3353585472719901</v>
      </c>
      <c r="X8" s="2">
        <v>0.37383743908432554</v>
      </c>
      <c r="Y8" s="2">
        <v>0.37173578659438794</v>
      </c>
      <c r="Z8" s="2">
        <v>0.39094184153334449</v>
      </c>
      <c r="AA8" s="2">
        <v>0.40308804316858704</v>
      </c>
      <c r="AB8" s="2">
        <v>0.35607465312382575</v>
      </c>
      <c r="AC8" s="2">
        <v>0.3961961331312262</v>
      </c>
      <c r="AD8" s="2">
        <v>0.39983360235029713</v>
      </c>
      <c r="AE8" s="2">
        <f t="shared" si="0"/>
        <v>0.183663957791631</v>
      </c>
    </row>
    <row r="9" spans="1:31" x14ac:dyDescent="0.25">
      <c r="A9" t="s">
        <v>4</v>
      </c>
      <c r="B9" s="2">
        <v>5.8477138362757079E-2</v>
      </c>
      <c r="C9" s="2">
        <v>4.7034689734018829E-2</v>
      </c>
      <c r="D9" s="2">
        <v>4.8967499862278906E-2</v>
      </c>
      <c r="E9" s="2">
        <v>4.2739850192793014E-2</v>
      </c>
      <c r="F9" s="2">
        <v>4.5511561932852079E-2</v>
      </c>
      <c r="G9" s="2">
        <v>4.9524426833998478E-2</v>
      </c>
      <c r="H9" s="2">
        <v>5.6733073254216955E-2</v>
      </c>
      <c r="I9" s="2">
        <v>7.3685815441332958E-2</v>
      </c>
      <c r="J9" s="2">
        <v>6.7199584258572045E-2</v>
      </c>
      <c r="K9" s="2">
        <v>7.9879000033809253E-2</v>
      </c>
      <c r="L9" s="2">
        <v>6.799887801851269E-2</v>
      </c>
      <c r="M9" s="2">
        <v>5.5783583185066446E-2</v>
      </c>
      <c r="N9" s="2">
        <v>4.8005481353143593E-2</v>
      </c>
      <c r="O9" s="2">
        <v>4.5305863118042987E-2</v>
      </c>
      <c r="P9" s="2">
        <v>4.8905630207519347E-2</v>
      </c>
      <c r="Q9" s="2">
        <v>3.966791287100907E-2</v>
      </c>
      <c r="R9" s="2">
        <v>3.7571045803975155E-2</v>
      </c>
      <c r="S9" s="2">
        <v>3.3139524648039265E-2</v>
      </c>
      <c r="T9" s="2">
        <v>4.9281347899622109E-2</v>
      </c>
      <c r="U9" s="2">
        <v>4.5562145065789698E-2</v>
      </c>
      <c r="V9" s="2">
        <v>6.0280214949764224E-2</v>
      </c>
      <c r="W9" s="2">
        <v>5.3707887864685853E-2</v>
      </c>
      <c r="X9" s="2">
        <v>6.8715581156975014E-2</v>
      </c>
      <c r="Y9" s="2">
        <v>7.8194951760762382E-2</v>
      </c>
      <c r="Z9" s="2">
        <v>8.1221599597568694E-2</v>
      </c>
      <c r="AA9" s="2">
        <v>8.855287622072304E-2</v>
      </c>
      <c r="AB9" s="2">
        <v>0.11121583474455715</v>
      </c>
      <c r="AC9" s="2">
        <v>0.16153671732895064</v>
      </c>
      <c r="AD9" s="2">
        <v>0.15038682279452578</v>
      </c>
      <c r="AE9" s="2">
        <f t="shared" si="0"/>
        <v>9.1909684431768696E-2</v>
      </c>
    </row>
    <row r="10" spans="1:31" x14ac:dyDescent="0.25">
      <c r="A10" t="s">
        <v>5</v>
      </c>
      <c r="B10" s="2">
        <v>0.25544178116797817</v>
      </c>
      <c r="C10" s="2">
        <v>0.26230280415503054</v>
      </c>
      <c r="D10" s="2">
        <v>0.28597722674829684</v>
      </c>
      <c r="E10" s="2">
        <v>0.2940921983169556</v>
      </c>
      <c r="F10" s="2">
        <v>0.32956975414329182</v>
      </c>
      <c r="G10" s="2">
        <v>0.35039736532468418</v>
      </c>
      <c r="H10" s="2">
        <v>0.48322062061156701</v>
      </c>
      <c r="I10" s="2">
        <v>0.50619818223019919</v>
      </c>
      <c r="J10" s="2">
        <v>0.54719349727699296</v>
      </c>
      <c r="K10" s="2">
        <v>0.50731655932642561</v>
      </c>
      <c r="L10" s="2">
        <v>0.54000587235954234</v>
      </c>
      <c r="M10" s="2">
        <v>0.55858823885825382</v>
      </c>
      <c r="N10" s="2">
        <v>0.54780695067173812</v>
      </c>
      <c r="O10" s="2">
        <v>0.5020941336207887</v>
      </c>
      <c r="P10" s="2">
        <v>0.61838580511555397</v>
      </c>
      <c r="Q10" s="2">
        <v>0.54068501646785871</v>
      </c>
      <c r="R10" s="2">
        <v>0.52400894462314673</v>
      </c>
      <c r="S10" s="2">
        <v>0.55858532193288268</v>
      </c>
      <c r="T10" s="2">
        <v>0.73251151206271237</v>
      </c>
      <c r="U10" s="2">
        <v>0.74789476577552993</v>
      </c>
      <c r="V10" s="2">
        <v>0.84615574974124741</v>
      </c>
      <c r="W10" s="2">
        <v>0.9461290192380527</v>
      </c>
      <c r="X10" s="2">
        <v>1.0537567005589956</v>
      </c>
      <c r="Y10" s="2">
        <v>1.0332020916147666</v>
      </c>
      <c r="Z10" s="2">
        <v>1.0425504121592719</v>
      </c>
      <c r="AA10" s="2">
        <v>1.0679808230178693</v>
      </c>
      <c r="AB10" s="2">
        <v>1.0095476983395204</v>
      </c>
      <c r="AC10" s="2">
        <v>1.1708873838957279</v>
      </c>
      <c r="AD10" s="2">
        <v>1.1655773514244576</v>
      </c>
      <c r="AE10" s="2">
        <f t="shared" si="0"/>
        <v>0.91013557025647951</v>
      </c>
    </row>
    <row r="11" spans="1:31" x14ac:dyDescent="0.25">
      <c r="A11" t="s">
        <v>6</v>
      </c>
      <c r="B11" s="2">
        <v>0.24537607713305945</v>
      </c>
      <c r="C11" s="2">
        <v>0.25555451960805237</v>
      </c>
      <c r="D11" s="2">
        <v>0.28599500261363853</v>
      </c>
      <c r="E11" s="2">
        <v>0.29373517446612024</v>
      </c>
      <c r="F11" s="2">
        <v>0.30896610185495066</v>
      </c>
      <c r="G11" s="2">
        <v>0.31352046736136291</v>
      </c>
      <c r="H11" s="2">
        <v>0.44092077359171794</v>
      </c>
      <c r="I11" s="2">
        <v>0.44623783293102076</v>
      </c>
      <c r="J11" s="2">
        <v>0.44535132487974705</v>
      </c>
      <c r="K11" s="2">
        <v>0.41801419756977842</v>
      </c>
      <c r="L11" s="2">
        <v>0.43180950675729546</v>
      </c>
      <c r="M11" s="2">
        <v>0.4566399601477853</v>
      </c>
      <c r="N11" s="2">
        <v>0.45879651052357667</v>
      </c>
      <c r="O11" s="2">
        <v>0.40026874570369581</v>
      </c>
      <c r="P11" s="2">
        <v>0.44868860269513983</v>
      </c>
      <c r="Q11" s="2">
        <v>0.36324894855562223</v>
      </c>
      <c r="R11" s="2">
        <v>0.33171565710172141</v>
      </c>
      <c r="S11" s="2">
        <v>0.34511920791521655</v>
      </c>
      <c r="T11" s="2">
        <v>0.42297840591226737</v>
      </c>
      <c r="U11" s="2">
        <v>0.41039458013627761</v>
      </c>
      <c r="V11" s="2">
        <v>0.47018865308857338</v>
      </c>
      <c r="W11" s="2">
        <v>0.5299031982779</v>
      </c>
      <c r="X11" s="2">
        <v>0.59484698850305007</v>
      </c>
      <c r="Y11" s="2">
        <v>0.55827225645395728</v>
      </c>
      <c r="Z11" s="2">
        <v>0.54745407699062243</v>
      </c>
      <c r="AA11" s="2">
        <v>0.5591533908532047</v>
      </c>
      <c r="AB11" s="2">
        <v>0.50885047010306028</v>
      </c>
      <c r="AC11" s="2">
        <v>0.58730714983070209</v>
      </c>
      <c r="AD11" s="2">
        <v>0.58036328632569356</v>
      </c>
      <c r="AE11" s="2">
        <f t="shared" si="0"/>
        <v>0.33498720919263414</v>
      </c>
    </row>
    <row r="12" spans="1:31" x14ac:dyDescent="0.25">
      <c r="A12" t="s">
        <v>7</v>
      </c>
      <c r="B12" s="2">
        <v>0.44396987233881435</v>
      </c>
      <c r="C12" s="2">
        <v>0.4718357742583637</v>
      </c>
      <c r="D12" s="2">
        <v>0.49199197392197769</v>
      </c>
      <c r="E12" s="2">
        <v>0.47285190027357421</v>
      </c>
      <c r="F12" s="2">
        <v>0.44474645167017135</v>
      </c>
      <c r="G12" s="2">
        <v>0.42955300176165678</v>
      </c>
      <c r="H12" s="2">
        <v>0.54941646654319565</v>
      </c>
      <c r="I12" s="2">
        <v>0.54691744227888162</v>
      </c>
      <c r="J12" s="2">
        <v>0.54311873255491194</v>
      </c>
      <c r="K12" s="2">
        <v>0.53192186632914196</v>
      </c>
      <c r="L12" s="2">
        <v>0.52186498644452084</v>
      </c>
      <c r="M12" s="2">
        <v>0.47842687961206959</v>
      </c>
      <c r="N12" s="2">
        <v>0.45107482807956534</v>
      </c>
      <c r="O12" s="2">
        <v>0.43342431441968476</v>
      </c>
      <c r="P12" s="2">
        <v>0.46965708209901463</v>
      </c>
      <c r="Q12" s="2">
        <v>0.39237143740059593</v>
      </c>
      <c r="R12" s="2">
        <v>0.38244811355211655</v>
      </c>
      <c r="S12" s="2">
        <v>0.39755101834546341</v>
      </c>
      <c r="T12" s="2">
        <v>0.5238640322778475</v>
      </c>
      <c r="U12" s="2">
        <v>0.54031731311541553</v>
      </c>
      <c r="V12" s="2">
        <v>0.58633554470099258</v>
      </c>
      <c r="W12" s="2">
        <v>0.6029269768662926</v>
      </c>
      <c r="X12" s="2">
        <v>0.64215644421651763</v>
      </c>
      <c r="Y12" s="2">
        <v>0.60135525075371432</v>
      </c>
      <c r="Z12" s="2">
        <v>0.64695809577549768</v>
      </c>
      <c r="AA12" s="2">
        <v>0.69560129375687352</v>
      </c>
      <c r="AB12" s="2">
        <v>0.77799763383531573</v>
      </c>
      <c r="AC12" s="2">
        <v>0.9357766160724752</v>
      </c>
      <c r="AD12" s="2">
        <v>0.90521240132657077</v>
      </c>
      <c r="AE12" s="2">
        <f t="shared" si="0"/>
        <v>0.46124252898775642</v>
      </c>
    </row>
    <row r="13" spans="1:31" x14ac:dyDescent="0.25">
      <c r="A13" t="s">
        <v>8</v>
      </c>
      <c r="B13" s="2">
        <v>0.75634854627491099</v>
      </c>
      <c r="C13" s="2">
        <v>0.72482933628793023</v>
      </c>
      <c r="D13" s="2">
        <v>0.62110398409973799</v>
      </c>
      <c r="E13" s="2">
        <v>0.59448810675725539</v>
      </c>
      <c r="F13" s="2">
        <v>0.62440688222916008</v>
      </c>
      <c r="G13" s="2">
        <v>0.48569842617383924</v>
      </c>
      <c r="H13" s="2">
        <v>0.53086688546446148</v>
      </c>
      <c r="I13" s="2">
        <v>0.55338947737207678</v>
      </c>
      <c r="J13" s="2">
        <v>0.48577456245318695</v>
      </c>
      <c r="K13" s="2">
        <v>0.49641887196037698</v>
      </c>
      <c r="L13" s="2">
        <v>0.44035431776711831</v>
      </c>
      <c r="M13" s="2">
        <v>0.42298133380928921</v>
      </c>
      <c r="N13" s="2">
        <v>0.41164993385916998</v>
      </c>
      <c r="O13" s="2">
        <v>0.37626456841980715</v>
      </c>
      <c r="P13" s="2">
        <v>0.41546991159917512</v>
      </c>
      <c r="Q13" s="2">
        <v>0.3785493301397535</v>
      </c>
      <c r="R13" s="2">
        <v>0.36769946847627605</v>
      </c>
      <c r="S13" s="2">
        <v>0.34876027497112355</v>
      </c>
      <c r="T13" s="2">
        <v>0.4079377800403936</v>
      </c>
      <c r="U13" s="2">
        <v>0.46056038519595849</v>
      </c>
      <c r="V13" s="2">
        <v>0.48606362736723907</v>
      </c>
      <c r="W13" s="2">
        <v>0.49022684625057628</v>
      </c>
      <c r="X13" s="2">
        <v>0.47367411435264717</v>
      </c>
      <c r="Y13" s="2">
        <v>0.3832007345565327</v>
      </c>
      <c r="Z13" s="2">
        <v>0.33895129312023614</v>
      </c>
      <c r="AA13" s="2">
        <v>0.33718116545678128</v>
      </c>
      <c r="AB13" s="2">
        <v>0.2761159687068569</v>
      </c>
      <c r="AC13" s="2">
        <v>0.29180847534679133</v>
      </c>
      <c r="AD13" s="2">
        <v>0.33572406506392871</v>
      </c>
      <c r="AE13" s="2">
        <f t="shared" si="0"/>
        <v>-0.42062448121098228</v>
      </c>
    </row>
    <row r="14" spans="1:31" x14ac:dyDescent="0.25">
      <c r="A14" t="s">
        <v>9</v>
      </c>
      <c r="B14" s="2">
        <v>0.10099574961955415</v>
      </c>
      <c r="C14" s="2">
        <v>9.1956735223593683E-2</v>
      </c>
      <c r="D14" s="2">
        <v>7.7878587282426706E-2</v>
      </c>
      <c r="E14" s="2">
        <v>0.10339704647243743</v>
      </c>
      <c r="F14" s="2">
        <v>7.431173400857928E-2</v>
      </c>
      <c r="G14" s="2">
        <v>9.8344781674584686E-2</v>
      </c>
      <c r="H14" s="2">
        <v>0.14191850809127277</v>
      </c>
      <c r="I14" s="2">
        <v>0.10597302504816955</v>
      </c>
      <c r="J14" s="2">
        <v>0.11712344811431248</v>
      </c>
      <c r="K14" s="2">
        <v>0.10791917897873644</v>
      </c>
      <c r="L14" s="2">
        <v>0.10642789597283821</v>
      </c>
      <c r="M14" s="2">
        <v>8.6191429405701306E-2</v>
      </c>
      <c r="N14" s="2">
        <v>0.13209946561362843</v>
      </c>
      <c r="O14" s="2">
        <v>9.6978502510861597E-2</v>
      </c>
      <c r="P14" s="2">
        <v>0.11039442350454982</v>
      </c>
      <c r="Q14" s="2">
        <v>0.10967890195750726</v>
      </c>
      <c r="R14" s="2">
        <v>0.11719369360053496</v>
      </c>
      <c r="S14" s="2">
        <v>9.6246715791890966E-2</v>
      </c>
      <c r="T14" s="2">
        <v>0.13547404350368919</v>
      </c>
      <c r="U14" s="2">
        <v>0.15637846813587195</v>
      </c>
      <c r="V14" s="2">
        <v>0.20606005313518014</v>
      </c>
      <c r="W14" s="2">
        <v>0.204125796742889</v>
      </c>
      <c r="X14" s="2">
        <v>0.24261493694272029</v>
      </c>
      <c r="Y14" s="2">
        <v>0.2156528520828225</v>
      </c>
      <c r="Z14" s="2">
        <v>0.2050682397291354</v>
      </c>
      <c r="AA14" s="2">
        <v>0.25822037387441021</v>
      </c>
      <c r="AB14" s="2">
        <v>0.25988891524070967</v>
      </c>
      <c r="AC14" s="2">
        <v>0.42216552559607934</v>
      </c>
      <c r="AD14" s="2">
        <v>0.46080745638631315</v>
      </c>
      <c r="AE14" s="2">
        <f t="shared" si="0"/>
        <v>0.359811706766759</v>
      </c>
    </row>
    <row r="15" spans="1:31" x14ac:dyDescent="0.25">
      <c r="A15" t="s">
        <v>10</v>
      </c>
      <c r="B15" s="2">
        <v>0.13795120614745526</v>
      </c>
      <c r="C15" s="2">
        <v>0.12957946177927257</v>
      </c>
      <c r="D15" s="2">
        <v>0.13515451233429962</v>
      </c>
      <c r="E15" s="2">
        <v>0.14113099218964734</v>
      </c>
      <c r="F15" s="2">
        <v>0.14438295210942939</v>
      </c>
      <c r="G15" s="2">
        <v>0.14703729053656012</v>
      </c>
      <c r="H15" s="2">
        <v>0.17896155345067791</v>
      </c>
      <c r="I15" s="2">
        <v>0.1722558381030708</v>
      </c>
      <c r="J15" s="2">
        <v>0.16507228689301739</v>
      </c>
      <c r="K15" s="2">
        <v>0.15913709180541183</v>
      </c>
      <c r="L15" s="2">
        <v>0.14362435490375011</v>
      </c>
      <c r="M15" s="2">
        <v>0.15061086791791503</v>
      </c>
      <c r="N15" s="2">
        <v>0.14102527441646487</v>
      </c>
      <c r="O15" s="2">
        <v>0.12840461386754137</v>
      </c>
      <c r="P15" s="2">
        <v>0.14311671884004998</v>
      </c>
      <c r="Q15" s="2">
        <v>0.12837653982432992</v>
      </c>
      <c r="R15" s="2">
        <v>0.11043160351707924</v>
      </c>
      <c r="S15" s="2">
        <v>0.11778491027867148</v>
      </c>
      <c r="T15" s="2">
        <v>0.15801641747067291</v>
      </c>
      <c r="U15" s="2">
        <v>0.16457098427775091</v>
      </c>
      <c r="V15" s="2">
        <v>0.19096450857775685</v>
      </c>
      <c r="W15" s="2">
        <v>0.20218213495537313</v>
      </c>
      <c r="X15" s="2">
        <v>0.21204923168670303</v>
      </c>
      <c r="Y15" s="2">
        <v>0.20050337524730932</v>
      </c>
      <c r="Z15" s="2">
        <v>0.20569890189364673</v>
      </c>
      <c r="AA15" s="2">
        <v>0.20956196543762579</v>
      </c>
      <c r="AB15" s="2">
        <v>0.1958604795895314</v>
      </c>
      <c r="AC15" s="2">
        <v>0.21831322233666242</v>
      </c>
      <c r="AD15" s="2">
        <v>0.21599511764802967</v>
      </c>
      <c r="AE15" s="2">
        <f t="shared" si="0"/>
        <v>7.8043911500574409E-2</v>
      </c>
    </row>
    <row r="16" spans="1:31" x14ac:dyDescent="0.25">
      <c r="A16" t="s">
        <v>11</v>
      </c>
      <c r="B16" s="2">
        <v>9.9859841165155741E-2</v>
      </c>
      <c r="C16" s="2">
        <v>0.10226147257680925</v>
      </c>
      <c r="D16" s="2">
        <v>0.11368313487276289</v>
      </c>
      <c r="E16" s="2">
        <v>0.11782646207059072</v>
      </c>
      <c r="F16" s="2">
        <v>0.13201995301562622</v>
      </c>
      <c r="G16" s="2">
        <v>0.12903925598583185</v>
      </c>
      <c r="H16" s="2">
        <v>0.16892506824441808</v>
      </c>
      <c r="I16" s="2">
        <v>0.16961470113915339</v>
      </c>
      <c r="J16" s="2">
        <v>0.1665187243012686</v>
      </c>
      <c r="K16" s="2">
        <v>0.15685735220492014</v>
      </c>
      <c r="L16" s="2">
        <v>0.15244017105268107</v>
      </c>
      <c r="M16" s="2">
        <v>0.15493819693920521</v>
      </c>
      <c r="N16" s="2">
        <v>0.15121016022803313</v>
      </c>
      <c r="O16" s="2">
        <v>0.13600835857629048</v>
      </c>
      <c r="P16" s="2">
        <v>0.16241048173439104</v>
      </c>
      <c r="Q16" s="2">
        <v>0.14010713168829736</v>
      </c>
      <c r="R16" s="2">
        <v>0.14140159916371053</v>
      </c>
      <c r="S16" s="2">
        <v>0.14707646292228355</v>
      </c>
      <c r="T16" s="2">
        <v>0.19614487291202237</v>
      </c>
      <c r="U16" s="2">
        <v>0.19706986085766193</v>
      </c>
      <c r="V16" s="2">
        <v>0.21487179383616833</v>
      </c>
      <c r="W16" s="2">
        <v>0.25111291640636463</v>
      </c>
      <c r="X16" s="2">
        <v>0.26501300142465589</v>
      </c>
      <c r="Y16" s="2">
        <v>0.2420617256418392</v>
      </c>
      <c r="Z16" s="2">
        <v>0.24067652512377721</v>
      </c>
      <c r="AA16" s="2">
        <v>0.2547750889864876</v>
      </c>
      <c r="AB16" s="2">
        <v>0.25153552169237209</v>
      </c>
      <c r="AC16" s="2">
        <v>0.27408680073993086</v>
      </c>
      <c r="AD16" s="2">
        <v>0.27429189431091389</v>
      </c>
      <c r="AE16" s="2">
        <f t="shared" si="0"/>
        <v>0.17443205314575816</v>
      </c>
    </row>
    <row r="17" spans="1:31" x14ac:dyDescent="0.25">
      <c r="A17" t="s">
        <v>12</v>
      </c>
      <c r="B17" s="2">
        <v>6.0873482293643248E-2</v>
      </c>
      <c r="C17" s="2">
        <v>6.8875978469369131E-2</v>
      </c>
      <c r="D17" s="2">
        <v>6.2185717218543608E-2</v>
      </c>
      <c r="E17" s="2">
        <v>5.5908986946098652E-2</v>
      </c>
      <c r="F17" s="2">
        <v>6.7542809476931601E-2</v>
      </c>
      <c r="G17" s="2">
        <v>6.4742769409798187E-2</v>
      </c>
      <c r="H17" s="2">
        <v>7.0560248372074266E-2</v>
      </c>
      <c r="I17" s="2">
        <v>7.0012830061990869E-2</v>
      </c>
      <c r="J17" s="2">
        <v>7.8284724013385862E-2</v>
      </c>
      <c r="K17" s="2">
        <v>6.28085367405469E-2</v>
      </c>
      <c r="L17" s="2">
        <v>5.8889346917142683E-2</v>
      </c>
      <c r="M17" s="2">
        <v>5.9944659090727444E-2</v>
      </c>
      <c r="N17" s="2">
        <v>5.9674819346262356E-2</v>
      </c>
      <c r="O17" s="2">
        <v>3.8677866745466374E-2</v>
      </c>
      <c r="P17" s="2">
        <v>6.4135307173763159E-2</v>
      </c>
      <c r="Q17" s="2">
        <v>4.8644232048188192E-2</v>
      </c>
      <c r="R17" s="2">
        <v>5.7798565244446647E-2</v>
      </c>
      <c r="S17" s="2">
        <v>5.2720801772012972E-2</v>
      </c>
      <c r="T17" s="2">
        <v>8.8709417274436153E-2</v>
      </c>
      <c r="U17" s="2">
        <v>7.3211642535819341E-2</v>
      </c>
      <c r="V17" s="2">
        <v>7.74083123626092E-2</v>
      </c>
      <c r="W17" s="2">
        <v>8.8726609891100511E-2</v>
      </c>
      <c r="X17" s="2">
        <v>9.6090324905411084E-2</v>
      </c>
      <c r="Y17" s="2">
        <v>8.9248130181398586E-2</v>
      </c>
      <c r="Z17" s="2">
        <v>9.7278647336909552E-2</v>
      </c>
      <c r="AA17" s="2">
        <v>8.4165460879543103E-2</v>
      </c>
      <c r="AB17" s="2">
        <v>7.5890554577254465E-2</v>
      </c>
      <c r="AC17" s="2">
        <v>9.0420064777499531E-2</v>
      </c>
      <c r="AD17" s="2">
        <v>9.7113390559063192E-2</v>
      </c>
      <c r="AE17" s="2">
        <f t="shared" si="0"/>
        <v>3.6239908265419944E-2</v>
      </c>
    </row>
    <row r="18" spans="1:31" x14ac:dyDescent="0.25">
      <c r="A18" t="s">
        <v>13</v>
      </c>
      <c r="B18" s="2">
        <v>0.22409961649898263</v>
      </c>
      <c r="C18" s="2">
        <v>0.30148818929099425</v>
      </c>
      <c r="D18" s="2">
        <v>0.29063136581770016</v>
      </c>
      <c r="E18" s="2">
        <v>0.26180257510729615</v>
      </c>
      <c r="F18" s="2">
        <v>0.30647315076289927</v>
      </c>
      <c r="G18" s="2">
        <v>0.46669607264929736</v>
      </c>
      <c r="H18" s="2">
        <v>0.6946007183227545</v>
      </c>
      <c r="I18" s="2">
        <v>0.97627226971319003</v>
      </c>
      <c r="J18" s="2">
        <v>1.305957227399706</v>
      </c>
      <c r="K18" s="2">
        <v>1.1894281805082267</v>
      </c>
      <c r="L18" s="2">
        <v>1.3630544356342866</v>
      </c>
      <c r="M18" s="2">
        <v>1.3224486203406238</v>
      </c>
      <c r="N18" s="2">
        <v>1.2825100122000113</v>
      </c>
      <c r="O18" s="2">
        <v>1.0705476176639657</v>
      </c>
      <c r="P18" s="2">
        <v>1.1323177652690972</v>
      </c>
      <c r="Q18" s="2">
        <v>0.89694738905259097</v>
      </c>
      <c r="R18" s="2">
        <v>0.75733875593096622</v>
      </c>
      <c r="S18" s="2">
        <v>0.60536309240825792</v>
      </c>
      <c r="T18" s="2">
        <v>0.69708858881895375</v>
      </c>
      <c r="U18" s="2">
        <v>0.65140329438379274</v>
      </c>
      <c r="V18" s="2">
        <v>0.58273962817452107</v>
      </c>
      <c r="W18" s="2">
        <v>0.61536438318094999</v>
      </c>
      <c r="X18" s="2">
        <v>0.62000382294847345</v>
      </c>
      <c r="Y18" s="2">
        <v>0.52345090302845099</v>
      </c>
      <c r="Z18" s="2">
        <v>0.45426582329593901</v>
      </c>
      <c r="AA18" s="2">
        <v>0.41634079471084379</v>
      </c>
      <c r="AB18" s="2">
        <v>0.45317720598559191</v>
      </c>
      <c r="AC18" s="2">
        <v>0.56007065162711145</v>
      </c>
      <c r="AD18" s="2">
        <v>0.6283242737740371</v>
      </c>
      <c r="AE18" s="2">
        <f t="shared" si="0"/>
        <v>0.40422465727505447</v>
      </c>
    </row>
    <row r="19" spans="1:31" x14ac:dyDescent="0.25">
      <c r="A19" t="s">
        <v>14</v>
      </c>
      <c r="B19" s="2">
        <v>0.24881400804816625</v>
      </c>
      <c r="C19" s="2">
        <v>0.24270884217478036</v>
      </c>
      <c r="D19" s="2">
        <v>0.24006805260082476</v>
      </c>
      <c r="E19" s="2">
        <v>0.24173459930575977</v>
      </c>
      <c r="F19" s="2">
        <v>0.26303013560692656</v>
      </c>
      <c r="G19" s="2">
        <v>0.25034323331065234</v>
      </c>
      <c r="H19" s="2">
        <v>0.3087878861692025</v>
      </c>
      <c r="I19" s="2">
        <v>0.30803809580347563</v>
      </c>
      <c r="J19" s="2">
        <v>0.29274190675189105</v>
      </c>
      <c r="K19" s="2">
        <v>0.30692372028703335</v>
      </c>
      <c r="L19" s="2">
        <v>0.27711344709967367</v>
      </c>
      <c r="M19" s="2">
        <v>0.26274278620128089</v>
      </c>
      <c r="N19" s="2">
        <v>0.25115623609734666</v>
      </c>
      <c r="O19" s="2">
        <v>0.21824117124453693</v>
      </c>
      <c r="P19" s="2">
        <v>0.26051975034710262</v>
      </c>
      <c r="Q19" s="2">
        <v>0.22794821558450601</v>
      </c>
      <c r="R19" s="2">
        <v>0.21503034665778825</v>
      </c>
      <c r="S19" s="2">
        <v>0.22646325504748147</v>
      </c>
      <c r="T19" s="2">
        <v>0.28121859313603903</v>
      </c>
      <c r="U19" s="2">
        <v>0.29577744666660916</v>
      </c>
      <c r="V19" s="2">
        <v>0.33726540551915235</v>
      </c>
      <c r="W19" s="2">
        <v>0.36011786183043781</v>
      </c>
      <c r="X19" s="2">
        <v>0.39627190865226264</v>
      </c>
      <c r="Y19" s="2">
        <v>0.39099239983249851</v>
      </c>
      <c r="Z19" s="2">
        <v>0.38707788485918687</v>
      </c>
      <c r="AA19" s="2">
        <v>0.40164655525676152</v>
      </c>
      <c r="AB19" s="2">
        <v>0.37816260284635733</v>
      </c>
      <c r="AC19" s="2">
        <v>0.44477717208400369</v>
      </c>
      <c r="AD19" s="2">
        <v>0.42071935266003896</v>
      </c>
      <c r="AE19" s="2">
        <f t="shared" si="0"/>
        <v>0.17190534461187271</v>
      </c>
    </row>
    <row r="20" spans="1:31" x14ac:dyDescent="0.25">
      <c r="A20" t="s">
        <v>15</v>
      </c>
      <c r="B20" s="2">
        <v>0.16411003763908855</v>
      </c>
      <c r="C20" s="2">
        <v>0.17046754934483113</v>
      </c>
      <c r="D20" s="2">
        <v>0.18065916577236318</v>
      </c>
      <c r="E20" s="2">
        <v>0.1916496354599479</v>
      </c>
      <c r="F20" s="2">
        <v>0.21902658962232135</v>
      </c>
      <c r="G20" s="2">
        <v>0.2069011319109661</v>
      </c>
      <c r="H20" s="2">
        <v>0.23224254382096876</v>
      </c>
      <c r="I20" s="2">
        <v>0.24196936815874942</v>
      </c>
      <c r="J20" s="2">
        <v>0.22292020211869401</v>
      </c>
      <c r="K20" s="2">
        <v>0.23303784743527814</v>
      </c>
      <c r="L20" s="2">
        <v>0.226934289933653</v>
      </c>
      <c r="M20" s="2">
        <v>0.22350829595015878</v>
      </c>
      <c r="N20" s="2">
        <v>0.20535834469622768</v>
      </c>
      <c r="O20" s="2">
        <v>0.17647201230334839</v>
      </c>
      <c r="P20" s="2">
        <v>0.18396666555602387</v>
      </c>
      <c r="Q20" s="2">
        <v>0.17822436802062325</v>
      </c>
      <c r="R20" s="2">
        <v>0.15331202218401616</v>
      </c>
      <c r="S20" s="2">
        <v>0.16952235721224743</v>
      </c>
      <c r="T20" s="2">
        <v>0.2298724839401253</v>
      </c>
      <c r="U20" s="2">
        <v>0.22049177183628063</v>
      </c>
      <c r="V20" s="2">
        <v>0.26624910976299243</v>
      </c>
      <c r="W20" s="2">
        <v>0.2923640625059451</v>
      </c>
      <c r="X20" s="2">
        <v>0.31064191901205862</v>
      </c>
      <c r="Y20" s="2">
        <v>0.30749721467722169</v>
      </c>
      <c r="Z20" s="2">
        <v>0.30913400597598817</v>
      </c>
      <c r="AA20" s="2">
        <v>0.34358700631695743</v>
      </c>
      <c r="AB20" s="2">
        <v>0.30514380797676371</v>
      </c>
      <c r="AC20" s="2">
        <v>0.34927893436497642</v>
      </c>
      <c r="AD20" s="2">
        <v>0.33040342228386871</v>
      </c>
      <c r="AE20" s="2">
        <f t="shared" si="0"/>
        <v>0.16629338464478016</v>
      </c>
    </row>
    <row r="21" spans="1:31" x14ac:dyDescent="0.25">
      <c r="A21" t="s">
        <v>16</v>
      </c>
      <c r="B21" s="2">
        <v>0.13074815376125387</v>
      </c>
      <c r="C21" s="2">
        <v>0.12976307602308079</v>
      </c>
      <c r="D21" s="2">
        <v>0.13925105551593223</v>
      </c>
      <c r="E21" s="2">
        <v>0.14819456080201066</v>
      </c>
      <c r="F21" s="2">
        <v>0.15201127060007238</v>
      </c>
      <c r="G21" s="2">
        <v>0.13943405189749425</v>
      </c>
      <c r="H21" s="2">
        <v>0.22509415331917756</v>
      </c>
      <c r="I21" s="2">
        <v>0.26033199124699025</v>
      </c>
      <c r="J21" s="2">
        <v>0.25639563724558023</v>
      </c>
      <c r="K21" s="2">
        <v>0.20088697225815716</v>
      </c>
      <c r="L21" s="2">
        <v>0.214706802524952</v>
      </c>
      <c r="M21" s="2">
        <v>0.2260367865522728</v>
      </c>
      <c r="N21" s="2">
        <v>0.22277634169421745</v>
      </c>
      <c r="O21" s="2">
        <v>0.18890493831241773</v>
      </c>
      <c r="P21" s="2">
        <v>0.22329181759539524</v>
      </c>
      <c r="Q21" s="2">
        <v>0.20038596804760717</v>
      </c>
      <c r="R21" s="2">
        <v>0.18596270005907051</v>
      </c>
      <c r="S21" s="2">
        <v>0.2209128647123022</v>
      </c>
      <c r="T21" s="2">
        <v>0.25009677729160595</v>
      </c>
      <c r="U21" s="2">
        <v>0.2644474385445022</v>
      </c>
      <c r="V21" s="2">
        <v>0.2775571332183237</v>
      </c>
      <c r="W21" s="2">
        <v>0.30155772503300815</v>
      </c>
      <c r="X21" s="2">
        <v>0.32147694222705725</v>
      </c>
      <c r="Y21" s="2">
        <v>0.31768998389452691</v>
      </c>
      <c r="Z21" s="2">
        <v>0.29745851698417919</v>
      </c>
      <c r="AA21" s="2">
        <v>0.34544907425373778</v>
      </c>
      <c r="AB21" s="2">
        <v>0.31366075113495667</v>
      </c>
      <c r="AC21" s="2">
        <v>0.37124999525255759</v>
      </c>
      <c r="AD21" s="2">
        <v>0.35437983685355867</v>
      </c>
      <c r="AE21" s="2">
        <f t="shared" si="0"/>
        <v>0.2236316830923048</v>
      </c>
    </row>
    <row r="22" spans="1:31" x14ac:dyDescent="0.25">
      <c r="A22" t="s">
        <v>17</v>
      </c>
      <c r="B22" s="2">
        <v>0.10451132641500023</v>
      </c>
      <c r="C22" s="2">
        <v>9.4991177988738448E-2</v>
      </c>
      <c r="D22" s="2">
        <v>0.10587291046966313</v>
      </c>
      <c r="E22" s="2">
        <v>9.5092970773987207E-2</v>
      </c>
      <c r="F22" s="2">
        <v>0.11199777082100139</v>
      </c>
      <c r="G22" s="2">
        <v>9.9375501416292006E-2</v>
      </c>
      <c r="H22" s="2">
        <v>0.13226375287218889</v>
      </c>
      <c r="I22" s="2">
        <v>0.163146765775501</v>
      </c>
      <c r="J22" s="2">
        <v>0.11582663277500194</v>
      </c>
      <c r="K22" s="2">
        <v>0.14469894847163126</v>
      </c>
      <c r="L22" s="2">
        <v>0.15514817387651164</v>
      </c>
      <c r="M22" s="2">
        <v>0.15717935045266185</v>
      </c>
      <c r="N22" s="2">
        <v>0.16384011983734478</v>
      </c>
      <c r="O22" s="2">
        <v>0.13841843821019131</v>
      </c>
      <c r="P22" s="2">
        <v>0.17807176509293934</v>
      </c>
      <c r="Q22" s="2">
        <v>0.15231061306817875</v>
      </c>
      <c r="R22" s="2">
        <v>0.1513491800079485</v>
      </c>
      <c r="S22" s="2">
        <v>0.15356352093264949</v>
      </c>
      <c r="T22" s="2">
        <v>0.21516541847399787</v>
      </c>
      <c r="U22" s="2">
        <v>0.24636919067895097</v>
      </c>
      <c r="V22" s="2">
        <v>0.34788345488464406</v>
      </c>
      <c r="W22" s="2">
        <v>0.3517250767541511</v>
      </c>
      <c r="X22" s="2">
        <v>0.3308221861763882</v>
      </c>
      <c r="Y22" s="2">
        <v>0.31435553507950104</v>
      </c>
      <c r="Z22" s="2">
        <v>0.2897379553631903</v>
      </c>
      <c r="AA22" s="2">
        <v>0.2737992340492193</v>
      </c>
      <c r="AB22" s="2">
        <v>0.26366853569206811</v>
      </c>
      <c r="AC22" s="2">
        <v>0.27054539961237845</v>
      </c>
      <c r="AD22" s="2">
        <v>0.26840334073599736</v>
      </c>
      <c r="AE22" s="2">
        <f t="shared" si="0"/>
        <v>0.16389201432099715</v>
      </c>
    </row>
    <row r="23" spans="1:31" x14ac:dyDescent="0.25">
      <c r="A23" t="s">
        <v>18</v>
      </c>
      <c r="B23" s="2">
        <v>6.8949764639046646E-2</v>
      </c>
      <c r="C23" s="2">
        <v>7.3042975638981003E-2</v>
      </c>
      <c r="D23" s="2">
        <v>7.454459139755415E-2</v>
      </c>
      <c r="E23" s="2">
        <v>7.0553178420687854E-2</v>
      </c>
      <c r="F23" s="2">
        <v>8.2194230377286973E-2</v>
      </c>
      <c r="G23" s="2">
        <v>7.4466146819604617E-2</v>
      </c>
      <c r="H23" s="2">
        <v>8.8706787213005581E-2</v>
      </c>
      <c r="I23" s="2">
        <v>0.11411763963315724</v>
      </c>
      <c r="J23" s="2">
        <v>0.11879414801750843</v>
      </c>
      <c r="K23" s="2">
        <v>0.11258238424908533</v>
      </c>
      <c r="L23" s="2">
        <v>0.11002781258595923</v>
      </c>
      <c r="M23" s="2">
        <v>0.10638375388920059</v>
      </c>
      <c r="N23" s="2">
        <v>9.8164516493930085E-2</v>
      </c>
      <c r="O23" s="2">
        <v>8.2720856318654126E-2</v>
      </c>
      <c r="P23" s="2">
        <v>9.7884950342940993E-2</v>
      </c>
      <c r="Q23" s="2">
        <v>0.10078295908164878</v>
      </c>
      <c r="R23" s="2">
        <v>9.6273134107776492E-2</v>
      </c>
      <c r="S23" s="2">
        <v>8.524292147876085E-2</v>
      </c>
      <c r="T23" s="2">
        <v>0.12326191501182947</v>
      </c>
      <c r="U23" s="2">
        <v>0.11164960692703446</v>
      </c>
      <c r="V23" s="2">
        <v>0.12375038885653958</v>
      </c>
      <c r="W23" s="2">
        <v>0.12548486398393793</v>
      </c>
      <c r="X23" s="2">
        <v>0.14625337786439277</v>
      </c>
      <c r="Y23" s="2">
        <v>0.14969093225164512</v>
      </c>
      <c r="Z23" s="2">
        <v>0.15832242192317378</v>
      </c>
      <c r="AA23" s="2">
        <v>0.16249250940952825</v>
      </c>
      <c r="AB23" s="2">
        <v>0.14896042423928824</v>
      </c>
      <c r="AC23" s="2">
        <v>0.16657927776144282</v>
      </c>
      <c r="AD23" s="2">
        <v>0.17229290326419563</v>
      </c>
      <c r="AE23" s="2">
        <f t="shared" si="0"/>
        <v>0.10334313862514899</v>
      </c>
    </row>
    <row r="24" spans="1:31" x14ac:dyDescent="0.25">
      <c r="A24" t="s">
        <v>19</v>
      </c>
      <c r="B24" s="2">
        <v>0.11426299548403607</v>
      </c>
      <c r="C24" s="2">
        <v>0.10058932273512404</v>
      </c>
      <c r="D24" s="2">
        <v>9.3579472889817716E-2</v>
      </c>
      <c r="E24" s="2">
        <v>8.549026820376629E-2</v>
      </c>
      <c r="F24" s="2">
        <v>9.2192175511776053E-2</v>
      </c>
      <c r="G24" s="2">
        <v>8.6638982026432929E-2</v>
      </c>
      <c r="H24" s="2">
        <v>0.11116821056771886</v>
      </c>
      <c r="I24" s="2">
        <v>0.11047487039788108</v>
      </c>
      <c r="J24" s="2">
        <v>0.1162820600261411</v>
      </c>
      <c r="K24" s="2">
        <v>0.1156798704742763</v>
      </c>
      <c r="L24" s="2">
        <v>9.8948983905113932E-2</v>
      </c>
      <c r="M24" s="2">
        <v>8.6263299478306105E-2</v>
      </c>
      <c r="N24" s="2">
        <v>7.534755432382928E-2</v>
      </c>
      <c r="O24" s="2">
        <v>5.9213901588680576E-2</v>
      </c>
      <c r="P24" s="2">
        <v>7.4604925087126239E-2</v>
      </c>
      <c r="Q24" s="2">
        <v>5.9877762518851782E-2</v>
      </c>
      <c r="R24" s="2">
        <v>5.8616832138977802E-2</v>
      </c>
      <c r="S24" s="2">
        <v>5.7217306431848622E-2</v>
      </c>
      <c r="T24" s="2">
        <v>6.6892060638533118E-2</v>
      </c>
      <c r="U24" s="2">
        <v>6.730410353993363E-2</v>
      </c>
      <c r="V24" s="2">
        <v>7.9094893664086161E-2</v>
      </c>
      <c r="W24" s="2">
        <v>8.5386205047945973E-2</v>
      </c>
      <c r="X24" s="2">
        <v>9.3414935799832025E-2</v>
      </c>
      <c r="Y24" s="2">
        <v>8.5493929930974905E-2</v>
      </c>
      <c r="Z24" s="2">
        <v>9.5698972047782854E-2</v>
      </c>
      <c r="AA24" s="2">
        <v>9.6711943689684762E-2</v>
      </c>
      <c r="AB24" s="2">
        <v>9.1972258251240765E-2</v>
      </c>
      <c r="AC24" s="2">
        <v>9.6172733098125171E-2</v>
      </c>
      <c r="AD24" s="2">
        <v>9.7609156168844913E-2</v>
      </c>
      <c r="AE24" s="2">
        <f t="shared" si="0"/>
        <v>-1.6653839315191155E-2</v>
      </c>
    </row>
    <row r="25" spans="1:31" x14ac:dyDescent="0.25">
      <c r="A25" t="s">
        <v>20</v>
      </c>
      <c r="B25" s="2">
        <v>8.5778006519128494E-2</v>
      </c>
      <c r="C25" s="2">
        <v>9.2064968794821095E-2</v>
      </c>
      <c r="D25" s="2">
        <v>9.5339128551887517E-2</v>
      </c>
      <c r="E25" s="2">
        <v>9.1317706422463174E-2</v>
      </c>
      <c r="F25" s="2">
        <v>7.9746358249639937E-2</v>
      </c>
      <c r="G25" s="2">
        <v>7.4685897616074332E-2</v>
      </c>
      <c r="H25" s="2">
        <v>9.8592926638846889E-2</v>
      </c>
      <c r="I25" s="2">
        <v>9.6565153546574731E-2</v>
      </c>
      <c r="J25" s="2">
        <v>0.11354097498026737</v>
      </c>
      <c r="K25" s="2">
        <v>9.8779489955603678E-2</v>
      </c>
      <c r="L25" s="2">
        <v>0.11805919935800488</v>
      </c>
      <c r="M25" s="2">
        <v>0.11557481632406261</v>
      </c>
      <c r="N25" s="2">
        <v>0.10200291088903909</v>
      </c>
      <c r="O25" s="2">
        <v>0.114499157180045</v>
      </c>
      <c r="P25" s="2">
        <v>0.10728162711475131</v>
      </c>
      <c r="Q25" s="2">
        <v>8.2891246684350134E-2</v>
      </c>
      <c r="R25" s="2">
        <v>8.4929902766535212E-2</v>
      </c>
      <c r="S25" s="2">
        <v>8.8749163275897089E-2</v>
      </c>
      <c r="T25" s="2">
        <v>0.15892730845681582</v>
      </c>
      <c r="U25" s="2">
        <v>0.13775214099195091</v>
      </c>
      <c r="V25" s="2">
        <v>0.1588742965482865</v>
      </c>
      <c r="W25" s="2">
        <v>0.17613280112122831</v>
      </c>
      <c r="X25" s="2">
        <v>0.15925277396547668</v>
      </c>
      <c r="Y25" s="2">
        <v>0.15123038331259245</v>
      </c>
      <c r="Z25" s="2">
        <v>0.12083930024287949</v>
      </c>
      <c r="AA25" s="2">
        <v>0.14673481350828715</v>
      </c>
      <c r="AB25" s="2">
        <v>0.15520963374257438</v>
      </c>
      <c r="AC25" s="2">
        <v>0.17536428958885991</v>
      </c>
      <c r="AD25" s="2">
        <v>0.14974895028922103</v>
      </c>
      <c r="AE25" s="2">
        <f t="shared" si="0"/>
        <v>6.3970943770092534E-2</v>
      </c>
    </row>
    <row r="26" spans="1:31" x14ac:dyDescent="0.25">
      <c r="A26" t="s">
        <v>21</v>
      </c>
      <c r="B26" s="2">
        <v>0.1958166625701549</v>
      </c>
      <c r="C26" s="2">
        <v>0.20212426737540323</v>
      </c>
      <c r="D26" s="2">
        <v>0.2122192132203343</v>
      </c>
      <c r="E26" s="2">
        <v>0.19587351825863666</v>
      </c>
      <c r="F26" s="2">
        <v>0.21790964145361155</v>
      </c>
      <c r="G26" s="2">
        <v>0.22973095559830778</v>
      </c>
      <c r="H26" s="2">
        <v>0.281087672843578</v>
      </c>
      <c r="I26" s="2">
        <v>0.29197735183889656</v>
      </c>
      <c r="J26" s="2">
        <v>0.27922999551499766</v>
      </c>
      <c r="K26" s="2">
        <v>0.25210751650653035</v>
      </c>
      <c r="L26" s="2">
        <v>0.26836316300176327</v>
      </c>
      <c r="M26" s="2">
        <v>0.26436115117364162</v>
      </c>
      <c r="N26" s="2">
        <v>0.23670729871541671</v>
      </c>
      <c r="O26" s="2">
        <v>0.21296839860102473</v>
      </c>
      <c r="P26" s="2">
        <v>0.25056123050087187</v>
      </c>
      <c r="Q26" s="2">
        <v>0.22039803247881631</v>
      </c>
      <c r="R26" s="2">
        <v>0.21671197623907973</v>
      </c>
      <c r="S26" s="2">
        <v>0.22284703932787797</v>
      </c>
      <c r="T26" s="2">
        <v>0.27259610999477613</v>
      </c>
      <c r="U26" s="2">
        <v>0.25872219999140444</v>
      </c>
      <c r="V26" s="2">
        <v>0.27325026004627762</v>
      </c>
      <c r="W26" s="2">
        <v>0.29501128823227313</v>
      </c>
      <c r="X26" s="2">
        <v>0.31056713484955867</v>
      </c>
      <c r="Y26" s="2">
        <v>0.3069201646882172</v>
      </c>
      <c r="Z26" s="2">
        <v>0.32179049357967204</v>
      </c>
      <c r="AA26" s="2">
        <v>0.32845701841316777</v>
      </c>
      <c r="AB26" s="2">
        <v>0.30800279304413508</v>
      </c>
      <c r="AC26" s="2">
        <v>0.37110108516101031</v>
      </c>
      <c r="AD26" s="2">
        <v>0.3740677265090247</v>
      </c>
      <c r="AE26" s="2">
        <f t="shared" si="0"/>
        <v>0.1782510639388698</v>
      </c>
    </row>
    <row r="27" spans="1:31" x14ac:dyDescent="0.25">
      <c r="A27" t="s">
        <v>22</v>
      </c>
      <c r="B27" s="2">
        <v>0.37173765999485442</v>
      </c>
      <c r="C27" s="2">
        <v>0.36766638650820743</v>
      </c>
      <c r="D27" s="2">
        <v>0.38780691294422875</v>
      </c>
      <c r="E27" s="2">
        <v>0.35646330992925995</v>
      </c>
      <c r="F27" s="2">
        <v>0.40293207028699707</v>
      </c>
      <c r="G27" s="2">
        <v>0.42106289028033145</v>
      </c>
      <c r="H27" s="2">
        <v>0.55546450617610454</v>
      </c>
      <c r="I27" s="2">
        <v>0.57051070181237151</v>
      </c>
      <c r="J27" s="2">
        <v>0.57647226016112929</v>
      </c>
      <c r="K27" s="2">
        <v>0.54129385957371112</v>
      </c>
      <c r="L27" s="2">
        <v>0.56223845704812969</v>
      </c>
      <c r="M27" s="2">
        <v>0.60863533494795308</v>
      </c>
      <c r="N27" s="2">
        <v>0.57265113615576113</v>
      </c>
      <c r="O27" s="2">
        <v>0.48631250497790979</v>
      </c>
      <c r="P27" s="2">
        <v>0.62573282971018795</v>
      </c>
      <c r="Q27" s="2">
        <v>0.54574637346870325</v>
      </c>
      <c r="R27" s="2">
        <v>0.5435179990870258</v>
      </c>
      <c r="S27" s="2">
        <v>0.56707877561923359</v>
      </c>
      <c r="T27" s="2">
        <v>0.74972131017720411</v>
      </c>
      <c r="U27" s="2">
        <v>0.7848244493906914</v>
      </c>
      <c r="V27" s="2">
        <v>0.86040944625734639</v>
      </c>
      <c r="W27" s="2">
        <v>0.95440792308982147</v>
      </c>
      <c r="X27" s="2">
        <v>0.99410719860739261</v>
      </c>
      <c r="Y27" s="2">
        <v>0.99698653207569143</v>
      </c>
      <c r="Z27" s="2">
        <v>1.017389062701398</v>
      </c>
      <c r="AA27" s="2">
        <v>1.0825286003182022</v>
      </c>
      <c r="AB27" s="2">
        <v>1.0466588824407614</v>
      </c>
      <c r="AC27" s="2">
        <v>1.2261266797420638</v>
      </c>
      <c r="AD27" s="2">
        <v>1.1643041659190398</v>
      </c>
      <c r="AE27" s="2">
        <f t="shared" si="0"/>
        <v>0.79256650592418543</v>
      </c>
    </row>
    <row r="28" spans="1:31" x14ac:dyDescent="0.25">
      <c r="A28" t="s">
        <v>23</v>
      </c>
      <c r="B28" s="2">
        <v>0.2991450238814452</v>
      </c>
      <c r="C28" s="2">
        <v>0.30170296896709498</v>
      </c>
      <c r="D28" s="2">
        <v>0.30549384990173178</v>
      </c>
      <c r="E28" s="2">
        <v>0.28778852222767781</v>
      </c>
      <c r="F28" s="2">
        <v>0.32631070529112094</v>
      </c>
      <c r="G28" s="2">
        <v>0.29012462380370857</v>
      </c>
      <c r="H28" s="2">
        <v>0.3575272312840706</v>
      </c>
      <c r="I28" s="2">
        <v>0.37409612445539359</v>
      </c>
      <c r="J28" s="2">
        <v>0.38724133253620963</v>
      </c>
      <c r="K28" s="2">
        <v>0.37273098511478192</v>
      </c>
      <c r="L28" s="2">
        <v>0.38559423146237265</v>
      </c>
      <c r="M28" s="2">
        <v>0.38392009203724831</v>
      </c>
      <c r="N28" s="2">
        <v>0.37363324769040052</v>
      </c>
      <c r="O28" s="2">
        <v>0.33498697709522812</v>
      </c>
      <c r="P28" s="2">
        <v>0.37444895074083201</v>
      </c>
      <c r="Q28" s="2">
        <v>0.31405967473776369</v>
      </c>
      <c r="R28" s="2">
        <v>0.3011997017358895</v>
      </c>
      <c r="S28" s="2">
        <v>0.30126471594312471</v>
      </c>
      <c r="T28" s="2">
        <v>0.38703745455498945</v>
      </c>
      <c r="U28" s="2">
        <v>0.40109063464498268</v>
      </c>
      <c r="V28" s="2">
        <v>0.46452472745542178</v>
      </c>
      <c r="W28" s="2">
        <v>0.51629876219414161</v>
      </c>
      <c r="X28" s="2">
        <v>0.53423100789133504</v>
      </c>
      <c r="Y28" s="2">
        <v>0.55976742825972925</v>
      </c>
      <c r="Z28" s="2">
        <v>0.58267348073164094</v>
      </c>
      <c r="AA28" s="2">
        <v>0.63988761071739575</v>
      </c>
      <c r="AB28" s="2">
        <v>0.6468223699611686</v>
      </c>
      <c r="AC28" s="2">
        <v>0.72790678226243</v>
      </c>
      <c r="AD28" s="2">
        <v>0.64493610434356963</v>
      </c>
      <c r="AE28" s="2">
        <f t="shared" si="0"/>
        <v>0.34579108046212442</v>
      </c>
    </row>
    <row r="29" spans="1:31" x14ac:dyDescent="0.25">
      <c r="A29" t="s">
        <v>24</v>
      </c>
      <c r="B29" s="2">
        <v>0.31219927617179283</v>
      </c>
      <c r="C29" s="2">
        <v>0.34146381379252844</v>
      </c>
      <c r="D29" s="2">
        <v>0.37691402680842079</v>
      </c>
      <c r="E29" s="2">
        <v>0.35957437337759979</v>
      </c>
      <c r="F29" s="2">
        <v>0.38126196419192798</v>
      </c>
      <c r="G29" s="2">
        <v>0.39016785537379961</v>
      </c>
      <c r="H29" s="2">
        <v>0.52301841714569464</v>
      </c>
      <c r="I29" s="2">
        <v>0.55512418783509532</v>
      </c>
      <c r="J29" s="2">
        <v>0.53408279235915013</v>
      </c>
      <c r="K29" s="2">
        <v>0.54507549576583103</v>
      </c>
      <c r="L29" s="2">
        <v>0.54812425345217652</v>
      </c>
      <c r="M29" s="2">
        <v>0.58473491621371976</v>
      </c>
      <c r="N29" s="2">
        <v>0.54130411837302927</v>
      </c>
      <c r="O29" s="2">
        <v>0.47484197001405187</v>
      </c>
      <c r="P29" s="2">
        <v>0.57266747424981435</v>
      </c>
      <c r="Q29" s="2">
        <v>0.49047444472589213</v>
      </c>
      <c r="R29" s="2">
        <v>0.48313156158412263</v>
      </c>
      <c r="S29" s="2">
        <v>0.49704584353224063</v>
      </c>
      <c r="T29" s="2">
        <v>0.67728199973865233</v>
      </c>
      <c r="U29" s="2">
        <v>0.72195143847888943</v>
      </c>
      <c r="V29" s="2">
        <v>0.72561599256159925</v>
      </c>
      <c r="W29" s="2">
        <v>0.79265380568014387</v>
      </c>
      <c r="X29" s="2">
        <v>0.8483924833086206</v>
      </c>
      <c r="Y29" s="2">
        <v>0.80123967861426737</v>
      </c>
      <c r="Z29" s="2">
        <v>0.76338917283217744</v>
      </c>
      <c r="AA29" s="2">
        <v>0.80010299350921832</v>
      </c>
      <c r="AB29" s="2">
        <v>0.72083643413644582</v>
      </c>
      <c r="AC29" s="2">
        <v>0.78527630857369601</v>
      </c>
      <c r="AD29" s="2">
        <v>0.76219979622106593</v>
      </c>
      <c r="AE29" s="2">
        <f t="shared" si="0"/>
        <v>0.4500005200492731</v>
      </c>
    </row>
    <row r="30" spans="1:31" x14ac:dyDescent="0.25">
      <c r="A30" t="s">
        <v>25</v>
      </c>
      <c r="B30" s="2">
        <v>4.6356725345597045E-2</v>
      </c>
      <c r="C30" s="2">
        <v>3.8701246863112174E-2</v>
      </c>
      <c r="D30" s="2">
        <v>4.3927988135688677E-2</v>
      </c>
      <c r="E30" s="2">
        <v>3.8278749570757713E-2</v>
      </c>
      <c r="F30" s="2">
        <v>5.0554904656032913E-2</v>
      </c>
      <c r="G30" s="2">
        <v>5.7470717388296323E-2</v>
      </c>
      <c r="H30" s="2">
        <v>6.2878566223306134E-2</v>
      </c>
      <c r="I30" s="2">
        <v>6.6097935468910671E-2</v>
      </c>
      <c r="J30" s="2">
        <v>5.8279293331971141E-2</v>
      </c>
      <c r="K30" s="2">
        <v>6.3792633282789932E-2</v>
      </c>
      <c r="L30" s="2">
        <v>5.4570621905697066E-2</v>
      </c>
      <c r="M30" s="2">
        <v>5.647921146653502E-2</v>
      </c>
      <c r="N30" s="2">
        <v>4.6728810215264052E-2</v>
      </c>
      <c r="O30" s="2">
        <v>3.9229950484231793E-2</v>
      </c>
      <c r="P30" s="2">
        <v>4.0964165649447257E-2</v>
      </c>
      <c r="Q30" s="2">
        <v>4.8491471306367065E-2</v>
      </c>
      <c r="R30" s="2">
        <v>3.4602005695083052E-2</v>
      </c>
      <c r="S30" s="2">
        <v>4.2247228074871551E-2</v>
      </c>
      <c r="T30" s="2">
        <v>4.8811441401864601E-2</v>
      </c>
      <c r="U30" s="2">
        <v>4.9342983075356804E-2</v>
      </c>
      <c r="V30" s="2">
        <v>4.6907474002370164E-2</v>
      </c>
      <c r="W30" s="2">
        <v>5.3849053410568261E-2</v>
      </c>
      <c r="X30" s="2">
        <v>5.1138209534301378E-2</v>
      </c>
      <c r="Y30" s="2">
        <v>4.615028069737756E-2</v>
      </c>
      <c r="Z30" s="2">
        <v>4.9822861336958034E-2</v>
      </c>
      <c r="AA30" s="2">
        <v>6.4533947865932556E-2</v>
      </c>
      <c r="AB30" s="2">
        <v>5.3639453695573977E-2</v>
      </c>
      <c r="AC30" s="2">
        <v>6.6146737639541917E-2</v>
      </c>
      <c r="AD30" s="2">
        <v>5.5802250352568764E-2</v>
      </c>
      <c r="AE30" s="2">
        <f t="shared" si="0"/>
        <v>9.4455250069717181E-3</v>
      </c>
    </row>
    <row r="31" spans="1:31" x14ac:dyDescent="0.25">
      <c r="A31" t="s">
        <v>26</v>
      </c>
      <c r="B31" s="2">
        <v>0.13477903746972766</v>
      </c>
      <c r="C31" s="2">
        <v>0.12066233695072147</v>
      </c>
      <c r="D31" s="2">
        <v>0.11985898675416183</v>
      </c>
      <c r="E31" s="2">
        <v>0.1256430048397911</v>
      </c>
      <c r="F31" s="2">
        <v>0.12202191998044669</v>
      </c>
      <c r="G31" s="2">
        <v>0.13500735050293936</v>
      </c>
      <c r="H31" s="2">
        <v>0.16551535412377827</v>
      </c>
      <c r="I31" s="2">
        <v>0.17006995544167169</v>
      </c>
      <c r="J31" s="2">
        <v>0.14998345901804527</v>
      </c>
      <c r="K31" s="2">
        <v>0.14571517611150367</v>
      </c>
      <c r="L31" s="2">
        <v>0.14766975193067627</v>
      </c>
      <c r="M31" s="2">
        <v>0.14414817100842242</v>
      </c>
      <c r="N31" s="2">
        <v>0.13361771172361456</v>
      </c>
      <c r="O31" s="2">
        <v>0.108457247465589</v>
      </c>
      <c r="P31" s="2">
        <v>0.12340176740084728</v>
      </c>
      <c r="Q31" s="2">
        <v>0.1192334005705539</v>
      </c>
      <c r="R31" s="2">
        <v>0.10381646194848138</v>
      </c>
      <c r="S31" s="2">
        <v>0.11877026475703764</v>
      </c>
      <c r="T31" s="2">
        <v>0.1626059920057891</v>
      </c>
      <c r="U31" s="2">
        <v>0.14606112408508012</v>
      </c>
      <c r="V31" s="2">
        <v>0.16843601928766666</v>
      </c>
      <c r="W31" s="2">
        <v>0.19592953089936124</v>
      </c>
      <c r="X31" s="2">
        <v>0.20745552579330695</v>
      </c>
      <c r="Y31" s="2">
        <v>0.17809494699206357</v>
      </c>
      <c r="Z31" s="2">
        <v>0.19995455876694032</v>
      </c>
      <c r="AA31" s="2">
        <v>0.20191832223873424</v>
      </c>
      <c r="AB31" s="2">
        <v>0.2073135655223502</v>
      </c>
      <c r="AC31" s="2">
        <v>0.25942618445641419</v>
      </c>
      <c r="AD31" s="2">
        <v>0.24534968911269692</v>
      </c>
      <c r="AE31" s="2">
        <f t="shared" si="0"/>
        <v>0.11057065164296925</v>
      </c>
    </row>
    <row r="32" spans="1:31" x14ac:dyDescent="0.25">
      <c r="A32" t="s">
        <v>27</v>
      </c>
      <c r="B32" s="2">
        <v>0.10578330715095156</v>
      </c>
      <c r="C32" s="2">
        <v>0.10477737189775634</v>
      </c>
      <c r="D32" s="2">
        <v>9.8254462682604168E-2</v>
      </c>
      <c r="E32" s="2">
        <v>0.14046852008354421</v>
      </c>
      <c r="F32" s="2">
        <v>0.12547681188516363</v>
      </c>
      <c r="G32" s="2">
        <v>0.10014726199661775</v>
      </c>
      <c r="H32" s="2">
        <v>0.1478057105304747</v>
      </c>
      <c r="I32" s="2">
        <v>0.14273107991920969</v>
      </c>
      <c r="J32" s="2">
        <v>0.16043851719402991</v>
      </c>
      <c r="K32" s="2">
        <v>0.12569448961973007</v>
      </c>
      <c r="L32" s="2">
        <v>0.15137105982776605</v>
      </c>
      <c r="M32" s="2">
        <v>0.13157465502430327</v>
      </c>
      <c r="N32" s="2">
        <v>0.12795575096585088</v>
      </c>
      <c r="O32" s="2">
        <v>0.10743515065386522</v>
      </c>
      <c r="P32" s="2">
        <v>0.12700851901768881</v>
      </c>
      <c r="Q32" s="2">
        <v>0.11402437633849069</v>
      </c>
      <c r="R32" s="2">
        <v>9.3198076637495325E-2</v>
      </c>
      <c r="S32" s="2">
        <v>7.4188348973863338E-2</v>
      </c>
      <c r="T32" s="2">
        <v>0.10598245737991178</v>
      </c>
      <c r="U32" s="2">
        <v>9.6238864862588938E-2</v>
      </c>
      <c r="V32" s="2">
        <v>0.11850606671393631</v>
      </c>
      <c r="W32" s="2">
        <v>0.11635267877391886</v>
      </c>
      <c r="X32" s="2">
        <v>0.11245217115807157</v>
      </c>
      <c r="Y32" s="2">
        <v>0.13766426400515758</v>
      </c>
      <c r="Z32" s="2">
        <v>0.14585414393692961</v>
      </c>
      <c r="AA32" s="2">
        <v>0.1423336262243064</v>
      </c>
      <c r="AB32" s="2">
        <v>0.13655824256134291</v>
      </c>
      <c r="AC32" s="2">
        <v>0.16166365922422002</v>
      </c>
      <c r="AD32" s="2">
        <v>0.13625571146195933</v>
      </c>
      <c r="AE32" s="2">
        <f t="shared" si="0"/>
        <v>3.047240431100777E-2</v>
      </c>
    </row>
    <row r="33" spans="1:31" x14ac:dyDescent="0.25">
      <c r="A33" t="s">
        <v>28</v>
      </c>
      <c r="B33" s="2">
        <v>8.9864865708191313E-2</v>
      </c>
      <c r="C33" s="2">
        <v>0.10482902014640087</v>
      </c>
      <c r="D33" s="2">
        <v>0.10237112492915734</v>
      </c>
      <c r="E33" s="2">
        <v>8.3173204529025616E-2</v>
      </c>
      <c r="F33" s="2">
        <v>0.1013560467985752</v>
      </c>
      <c r="G33" s="2">
        <v>9.9031304761594219E-2</v>
      </c>
      <c r="H33" s="2">
        <v>0.1228344408503997</v>
      </c>
      <c r="I33" s="2">
        <v>0.11464393155457171</v>
      </c>
      <c r="J33" s="2">
        <v>0.12545074745305809</v>
      </c>
      <c r="K33" s="2">
        <v>0.13373368158359286</v>
      </c>
      <c r="L33" s="2">
        <v>0.12266445716348859</v>
      </c>
      <c r="M33" s="2">
        <v>0.10582966140835122</v>
      </c>
      <c r="N33" s="2">
        <v>0.10918216272143687</v>
      </c>
      <c r="O33" s="2">
        <v>0.10332120917605876</v>
      </c>
      <c r="P33" s="2">
        <v>0.1049251054751161</v>
      </c>
      <c r="Q33" s="2">
        <v>0.11382496747858072</v>
      </c>
      <c r="R33" s="2">
        <v>0.10632506076115383</v>
      </c>
      <c r="S33" s="2">
        <v>0.10647200861926769</v>
      </c>
      <c r="T33" s="2">
        <v>0.11696603229902203</v>
      </c>
      <c r="U33" s="2">
        <v>0.11298735302137959</v>
      </c>
      <c r="V33" s="2">
        <v>0.15752355705454685</v>
      </c>
      <c r="W33" s="2">
        <v>0.16453953316865086</v>
      </c>
      <c r="X33" s="2">
        <v>0.19362165583750676</v>
      </c>
      <c r="Y33" s="2">
        <v>0.16542824510229331</v>
      </c>
      <c r="Z33" s="2">
        <v>0.17519170115862559</v>
      </c>
      <c r="AA33" s="2">
        <v>0.16014622863456299</v>
      </c>
      <c r="AB33" s="2">
        <v>0.14489652622263585</v>
      </c>
      <c r="AC33" s="2">
        <v>0.19559436626131718</v>
      </c>
      <c r="AD33" s="2">
        <v>0.18608634916426836</v>
      </c>
      <c r="AE33" s="2">
        <f t="shared" si="0"/>
        <v>9.6221483456077048E-2</v>
      </c>
    </row>
    <row r="34" spans="1:31" x14ac:dyDescent="0.25">
      <c r="A34" t="s">
        <v>29</v>
      </c>
      <c r="B34" s="2">
        <v>0.11272313544661658</v>
      </c>
      <c r="C34" s="2">
        <v>0.10071026092651991</v>
      </c>
      <c r="D34" s="2">
        <v>0.11741376611177791</v>
      </c>
      <c r="E34" s="2">
        <v>0.10945242981117162</v>
      </c>
      <c r="F34" s="2">
        <v>0.12214402220891513</v>
      </c>
      <c r="G34" s="2">
        <v>0.10861904020157785</v>
      </c>
      <c r="H34" s="2">
        <v>0.15483675618142739</v>
      </c>
      <c r="I34" s="2">
        <v>0.16305071761660753</v>
      </c>
      <c r="J34" s="2">
        <v>0.1550471308602738</v>
      </c>
      <c r="K34" s="2">
        <v>0.15154410576825475</v>
      </c>
      <c r="L34" s="2">
        <v>0.14168795436175785</v>
      </c>
      <c r="M34" s="2">
        <v>0.17253262778753586</v>
      </c>
      <c r="N34" s="2">
        <v>0.17474902204480222</v>
      </c>
      <c r="O34" s="2">
        <v>0.15747429324673753</v>
      </c>
      <c r="P34" s="2">
        <v>0.15301321066906415</v>
      </c>
      <c r="Q34" s="2">
        <v>0.14109567132320827</v>
      </c>
      <c r="R34" s="2">
        <v>0.14131585790031015</v>
      </c>
      <c r="S34" s="2">
        <v>0.12590025198674695</v>
      </c>
      <c r="T34" s="2">
        <v>0.19981624306239854</v>
      </c>
      <c r="U34" s="2">
        <v>0.2041934102289841</v>
      </c>
      <c r="V34" s="2">
        <v>0.27398557932283296</v>
      </c>
      <c r="W34" s="2">
        <v>0.30248948849027496</v>
      </c>
      <c r="X34" s="2">
        <v>0.29585641385842526</v>
      </c>
      <c r="Y34" s="2">
        <v>0.25274260588433595</v>
      </c>
      <c r="Z34" s="2">
        <v>0.27367184382551452</v>
      </c>
      <c r="AA34" s="2">
        <v>0.26311388894776988</v>
      </c>
      <c r="AB34" s="2">
        <v>0.21315031881810459</v>
      </c>
      <c r="AC34" s="2">
        <v>0.26530597058145039</v>
      </c>
      <c r="AD34" s="2">
        <v>0.28740513623485142</v>
      </c>
      <c r="AE34" s="2">
        <f t="shared" si="0"/>
        <v>0.17468200078823484</v>
      </c>
    </row>
    <row r="35" spans="1:31" x14ac:dyDescent="0.25">
      <c r="A35" t="s">
        <v>30</v>
      </c>
      <c r="B35" s="2">
        <v>0.30105161372651573</v>
      </c>
      <c r="C35" s="2">
        <v>0.32347434616745274</v>
      </c>
      <c r="D35" s="2">
        <v>0.35567589894215101</v>
      </c>
      <c r="E35" s="2">
        <v>0.35352530193679488</v>
      </c>
      <c r="F35" s="2">
        <v>0.36010641230633511</v>
      </c>
      <c r="G35" s="2">
        <v>0.38951995288257552</v>
      </c>
      <c r="H35" s="2">
        <v>0.51441066668465696</v>
      </c>
      <c r="I35" s="2">
        <v>0.54032272835503781</v>
      </c>
      <c r="J35" s="2">
        <v>0.48230396118340291</v>
      </c>
      <c r="K35" s="2">
        <v>0.49859938176862595</v>
      </c>
      <c r="L35" s="2">
        <v>0.47987178204207903</v>
      </c>
      <c r="M35" s="2">
        <v>0.52897237154644339</v>
      </c>
      <c r="N35" s="2">
        <v>0.48522580440129254</v>
      </c>
      <c r="O35" s="2">
        <v>0.38352180837463767</v>
      </c>
      <c r="P35" s="2">
        <v>0.46010781197335049</v>
      </c>
      <c r="Q35" s="2">
        <v>0.41293979612049919</v>
      </c>
      <c r="R35" s="2">
        <v>0.36248789807174681</v>
      </c>
      <c r="S35" s="2">
        <v>0.41182218399485754</v>
      </c>
      <c r="T35" s="2">
        <v>0.55057422993650551</v>
      </c>
      <c r="U35" s="2">
        <v>0.54830042016170322</v>
      </c>
      <c r="V35" s="2">
        <v>0.554097338445523</v>
      </c>
      <c r="W35" s="2">
        <v>0.61931540784405914</v>
      </c>
      <c r="X35" s="2">
        <v>0.66628842869102423</v>
      </c>
      <c r="Y35" s="2">
        <v>0.63552352184705563</v>
      </c>
      <c r="Z35" s="2">
        <v>0.68914499878692626</v>
      </c>
      <c r="AA35" s="2">
        <v>0.76199926688117181</v>
      </c>
      <c r="AB35" s="2">
        <v>0.65679554618822433</v>
      </c>
      <c r="AC35" s="2">
        <v>0.76206125443953965</v>
      </c>
      <c r="AD35" s="2">
        <v>0.71851176617449819</v>
      </c>
      <c r="AE35" s="2">
        <f t="shared" si="0"/>
        <v>0.41746015244798246</v>
      </c>
    </row>
    <row r="36" spans="1:31" x14ac:dyDescent="0.25">
      <c r="A36" t="s">
        <v>31</v>
      </c>
      <c r="B36" s="2">
        <v>0.36626012261474211</v>
      </c>
      <c r="C36" s="2">
        <v>0.3699098819272546</v>
      </c>
      <c r="D36" s="2">
        <v>0.36937433417908477</v>
      </c>
      <c r="E36" s="2">
        <v>0.34561446875490787</v>
      </c>
      <c r="F36" s="2">
        <v>0.38616044897987722</v>
      </c>
      <c r="G36" s="2">
        <v>0.39594357115027756</v>
      </c>
      <c r="H36" s="2">
        <v>0.46568839986254162</v>
      </c>
      <c r="I36" s="2">
        <v>0.48972101620303626</v>
      </c>
      <c r="J36" s="2">
        <v>0.45892230240215998</v>
      </c>
      <c r="K36" s="2">
        <v>0.45792425021527383</v>
      </c>
      <c r="L36" s="2">
        <v>0.43986402799695956</v>
      </c>
      <c r="M36" s="2">
        <v>0.40946813089307998</v>
      </c>
      <c r="N36" s="2">
        <v>0.34246095429750278</v>
      </c>
      <c r="O36" s="2">
        <v>0.29553949191248147</v>
      </c>
      <c r="P36" s="2">
        <v>0.36621075428909339</v>
      </c>
      <c r="Q36" s="2">
        <v>0.31032907211837907</v>
      </c>
      <c r="R36" s="2">
        <v>0.31247524707011409</v>
      </c>
      <c r="S36" s="2">
        <v>0.32424954903157999</v>
      </c>
      <c r="T36" s="2">
        <v>0.44025473861948894</v>
      </c>
      <c r="U36" s="2">
        <v>0.43631163977966037</v>
      </c>
      <c r="V36" s="2">
        <v>0.47752171655491144</v>
      </c>
      <c r="W36" s="2">
        <v>0.5325237437062682</v>
      </c>
      <c r="X36" s="2">
        <v>0.56793083152810042</v>
      </c>
      <c r="Y36" s="2">
        <v>0.51880925947136924</v>
      </c>
      <c r="Z36" s="2">
        <v>0.49168408165178801</v>
      </c>
      <c r="AA36" s="2">
        <v>0.50966753812690091</v>
      </c>
      <c r="AB36" s="2">
        <v>0.45784116251843004</v>
      </c>
      <c r="AC36" s="2">
        <v>0.51556258968078539</v>
      </c>
      <c r="AD36" s="2">
        <v>0.48266422895547861</v>
      </c>
      <c r="AE36" s="2">
        <f t="shared" si="0"/>
        <v>0.1164041063407365</v>
      </c>
    </row>
    <row r="37" spans="1:31" x14ac:dyDescent="0.25">
      <c r="A37" t="s">
        <v>32</v>
      </c>
      <c r="B37" s="2">
        <v>0.14992883125098846</v>
      </c>
      <c r="C37" s="2">
        <v>0.14427807400536369</v>
      </c>
      <c r="D37" s="2">
        <v>0.14032294842708257</v>
      </c>
      <c r="E37" s="2">
        <v>0.15216203830560437</v>
      </c>
      <c r="F37" s="2">
        <v>0.13187578356194732</v>
      </c>
      <c r="G37" s="2">
        <v>0.15148533987564272</v>
      </c>
      <c r="H37" s="2">
        <v>0.19786159494904917</v>
      </c>
      <c r="I37" s="2">
        <v>0.19427029089964387</v>
      </c>
      <c r="J37" s="2">
        <v>0.20645682746139368</v>
      </c>
      <c r="K37" s="2">
        <v>0.17633988284043697</v>
      </c>
      <c r="L37" s="2">
        <v>0.19996669018476168</v>
      </c>
      <c r="M37" s="2">
        <v>0.20771484905521698</v>
      </c>
      <c r="N37" s="2">
        <v>0.19434732914243452</v>
      </c>
      <c r="O37" s="2">
        <v>0.1371441110318723</v>
      </c>
      <c r="P37" s="2">
        <v>0.17531905264515169</v>
      </c>
      <c r="Q37" s="2">
        <v>0.14371353771475376</v>
      </c>
      <c r="R37" s="2">
        <v>0.13925761764035924</v>
      </c>
      <c r="S37" s="2">
        <v>0.14876261904691768</v>
      </c>
      <c r="T37" s="2">
        <v>0.21020878478979604</v>
      </c>
      <c r="U37" s="2">
        <v>0.18695568381324235</v>
      </c>
      <c r="V37" s="2">
        <v>0.19973990702753966</v>
      </c>
      <c r="W37" s="2">
        <v>0.21167479679458417</v>
      </c>
      <c r="X37" s="2">
        <v>0.20236949320555192</v>
      </c>
      <c r="Y37" s="2">
        <v>0.20429927978523219</v>
      </c>
      <c r="Z37" s="2">
        <v>0.2336856139981984</v>
      </c>
      <c r="AA37" s="2">
        <v>0.23699807534627521</v>
      </c>
      <c r="AB37" s="2">
        <v>0.2306861264503853</v>
      </c>
      <c r="AC37" s="2">
        <v>0.25623513431388517</v>
      </c>
      <c r="AD37" s="2">
        <v>0.22620310299655361</v>
      </c>
      <c r="AE37" s="2">
        <f t="shared" si="0"/>
        <v>7.6274271745565142E-2</v>
      </c>
    </row>
    <row r="38" spans="1:31" x14ac:dyDescent="0.25">
      <c r="A38" t="s">
        <v>33</v>
      </c>
      <c r="B38" s="2">
        <v>0.2478703720909243</v>
      </c>
      <c r="C38" s="2">
        <v>0.25858703545701772</v>
      </c>
      <c r="D38" s="2">
        <v>0.27020400016478813</v>
      </c>
      <c r="E38" s="2">
        <v>0.2581135245536757</v>
      </c>
      <c r="F38" s="2">
        <v>0.28522131934288314</v>
      </c>
      <c r="G38" s="2">
        <v>0.26527868537297533</v>
      </c>
      <c r="H38" s="2">
        <v>0.34797836355451173</v>
      </c>
      <c r="I38" s="2">
        <v>0.33561212888055303</v>
      </c>
      <c r="J38" s="2">
        <v>0.33412659235082187</v>
      </c>
      <c r="K38" s="2">
        <v>0.31876809937809042</v>
      </c>
      <c r="L38" s="2">
        <v>0.33232659971365569</v>
      </c>
      <c r="M38" s="2">
        <v>0.32525134753505425</v>
      </c>
      <c r="N38" s="2">
        <v>0.30493073414395394</v>
      </c>
      <c r="O38" s="2">
        <v>0.24581068657125191</v>
      </c>
      <c r="P38" s="2">
        <v>0.29453591644873955</v>
      </c>
      <c r="Q38" s="2">
        <v>0.26170355055982453</v>
      </c>
      <c r="R38" s="2">
        <v>0.25426239546093998</v>
      </c>
      <c r="S38" s="2">
        <v>0.27124784262922186</v>
      </c>
      <c r="T38" s="2">
        <v>0.36505237434559135</v>
      </c>
      <c r="U38" s="2">
        <v>0.35671939388882656</v>
      </c>
      <c r="V38" s="2">
        <v>0.39030646311741857</v>
      </c>
      <c r="W38" s="2">
        <v>0.43252771458653222</v>
      </c>
      <c r="X38" s="2">
        <v>0.45305066580995451</v>
      </c>
      <c r="Y38" s="2">
        <v>0.4305774932403047</v>
      </c>
      <c r="Z38" s="2">
        <v>0.44386975182965138</v>
      </c>
      <c r="AA38" s="2">
        <v>0.46897370700366225</v>
      </c>
      <c r="AB38" s="2">
        <v>0.4336347474311682</v>
      </c>
      <c r="AC38" s="2">
        <v>0.49406233765780022</v>
      </c>
      <c r="AD38" s="2">
        <v>0.4644520525074432</v>
      </c>
      <c r="AE38" s="2">
        <f t="shared" si="0"/>
        <v>0.2165816804165189</v>
      </c>
    </row>
    <row r="39" spans="1:31" x14ac:dyDescent="0.25">
      <c r="A39" t="s">
        <v>34</v>
      </c>
      <c r="B39" s="2">
        <v>6.2281812393421981E-2</v>
      </c>
      <c r="C39" s="2">
        <v>6.534807493783297E-2</v>
      </c>
      <c r="D39" s="2">
        <v>7.1874089624369725E-2</v>
      </c>
      <c r="E39" s="2">
        <v>7.2160183638969172E-2</v>
      </c>
      <c r="F39" s="2">
        <v>8.1284592136085188E-2</v>
      </c>
      <c r="G39" s="2">
        <v>8.4941157719710877E-2</v>
      </c>
      <c r="H39" s="2">
        <v>0.10694651402072775</v>
      </c>
      <c r="I39" s="2">
        <v>0.11319094017623542</v>
      </c>
      <c r="J39" s="2">
        <v>0.12039674253187545</v>
      </c>
      <c r="K39" s="2">
        <v>0.11242220273949645</v>
      </c>
      <c r="L39" s="2">
        <v>0.10935359355365071</v>
      </c>
      <c r="M39" s="2">
        <v>0.11124961576139913</v>
      </c>
      <c r="N39" s="2">
        <v>0.10487361852098501</v>
      </c>
      <c r="O39" s="2">
        <v>9.2471265272261252E-2</v>
      </c>
      <c r="P39" s="2">
        <v>0.11068409950579045</v>
      </c>
      <c r="Q39" s="2">
        <v>9.5689455965138101E-2</v>
      </c>
      <c r="R39" s="2">
        <v>9.8878032416311643E-2</v>
      </c>
      <c r="S39" s="2">
        <v>0.10645991572523013</v>
      </c>
      <c r="T39" s="2">
        <v>0.1376560824666466</v>
      </c>
      <c r="U39" s="2">
        <v>0.13495307391214725</v>
      </c>
      <c r="V39" s="2">
        <v>0.15263833073039776</v>
      </c>
      <c r="W39" s="2">
        <v>0.15959634058742625</v>
      </c>
      <c r="X39" s="2">
        <v>0.1716261819740684</v>
      </c>
      <c r="Y39" s="2">
        <v>0.16707816847257875</v>
      </c>
      <c r="Z39" s="2">
        <v>0.17270558902840263</v>
      </c>
      <c r="AA39" s="2">
        <v>0.17818636834382437</v>
      </c>
      <c r="AB39" s="2">
        <v>0.16672508059100649</v>
      </c>
      <c r="AC39" s="2">
        <v>0.18735625704192896</v>
      </c>
      <c r="AD39" s="2">
        <v>0.1722740276845271</v>
      </c>
      <c r="AE39" s="2">
        <f t="shared" si="0"/>
        <v>0.10999221529110512</v>
      </c>
    </row>
    <row r="40" spans="1:31" x14ac:dyDescent="0.25">
      <c r="A40" t="s">
        <v>35</v>
      </c>
      <c r="B40" s="2">
        <v>9.1277204147762053E-2</v>
      </c>
      <c r="C40" s="2">
        <v>9.4157673301120945E-2</v>
      </c>
      <c r="D40" s="2">
        <v>7.971714481322742E-2</v>
      </c>
      <c r="E40" s="2">
        <v>9.0406329690062168E-2</v>
      </c>
      <c r="F40" s="2">
        <v>9.6444315852023316E-2</v>
      </c>
      <c r="G40" s="2">
        <v>6.552824345302638E-2</v>
      </c>
      <c r="H40" s="2">
        <v>0.1019115470486416</v>
      </c>
      <c r="I40" s="2">
        <v>0.10731205398427562</v>
      </c>
      <c r="J40" s="2">
        <v>0.15108492997914405</v>
      </c>
      <c r="K40" s="2">
        <v>0.13300743902782516</v>
      </c>
      <c r="L40" s="2">
        <v>0.11438994120670419</v>
      </c>
      <c r="M40" s="2">
        <v>8.6096644265885217E-2</v>
      </c>
      <c r="N40" s="2">
        <v>8.2208141708223131E-2</v>
      </c>
      <c r="O40" s="2">
        <v>0.11453530395967118</v>
      </c>
      <c r="P40" s="2">
        <v>0.10162883302382734</v>
      </c>
      <c r="Q40" s="2">
        <v>0.12560851196804029</v>
      </c>
      <c r="R40" s="2">
        <v>9.5807436177800354E-2</v>
      </c>
      <c r="S40" s="2">
        <v>0.12331420459330375</v>
      </c>
      <c r="T40" s="2">
        <v>0.15857678080242815</v>
      </c>
      <c r="U40" s="2">
        <v>0.12253364569688094</v>
      </c>
      <c r="V40" s="2">
        <v>0.13670793062642136</v>
      </c>
      <c r="W40" s="2">
        <v>0.15349533775197088</v>
      </c>
      <c r="X40" s="2">
        <v>0.14078100972471899</v>
      </c>
      <c r="Y40" s="2">
        <v>0.15618030619281384</v>
      </c>
      <c r="Z40" s="2">
        <v>0.12828753336137141</v>
      </c>
      <c r="AA40" s="2">
        <v>0.16253609160164123</v>
      </c>
      <c r="AB40" s="2">
        <v>0.15393481058124206</v>
      </c>
      <c r="AC40" s="2">
        <v>0.18462166960839255</v>
      </c>
      <c r="AD40" s="2">
        <v>0.16432123774972335</v>
      </c>
      <c r="AE40" s="2">
        <f t="shared" si="0"/>
        <v>7.3044033601961295E-2</v>
      </c>
    </row>
    <row r="41" spans="1:31" x14ac:dyDescent="0.25">
      <c r="A41" t="s">
        <v>36</v>
      </c>
      <c r="B41" s="2">
        <v>0.23383824770665454</v>
      </c>
      <c r="C41" s="2">
        <v>0.22844733945567386</v>
      </c>
      <c r="D41" s="2">
        <v>0.23345285867705309</v>
      </c>
      <c r="E41" s="2">
        <v>0.2167542035121173</v>
      </c>
      <c r="F41" s="2">
        <v>0.23384218441495477</v>
      </c>
      <c r="G41" s="2">
        <v>0.24214051141859735</v>
      </c>
      <c r="H41" s="2">
        <v>0.29125042090268588</v>
      </c>
      <c r="I41" s="2">
        <v>0.29866779240083241</v>
      </c>
      <c r="J41" s="2">
        <v>0.28811436714764049</v>
      </c>
      <c r="K41" s="2">
        <v>0.28074879928735291</v>
      </c>
      <c r="L41" s="2">
        <v>0.29181560234325565</v>
      </c>
      <c r="M41" s="2">
        <v>0.27844853791779961</v>
      </c>
      <c r="N41" s="2">
        <v>0.25226481675960472</v>
      </c>
      <c r="O41" s="2">
        <v>0.2022974147105725</v>
      </c>
      <c r="P41" s="2">
        <v>0.22906987266937737</v>
      </c>
      <c r="Q41" s="2">
        <v>0.19607897695989415</v>
      </c>
      <c r="R41" s="2">
        <v>0.19339334634837846</v>
      </c>
      <c r="S41" s="2">
        <v>0.20305500197070039</v>
      </c>
      <c r="T41" s="2">
        <v>0.27990937868870513</v>
      </c>
      <c r="U41" s="2">
        <v>0.27516654418276532</v>
      </c>
      <c r="V41" s="2">
        <v>0.29322210228040568</v>
      </c>
      <c r="W41" s="2">
        <v>0.31857496727892248</v>
      </c>
      <c r="X41" s="2">
        <v>0.32352357582207941</v>
      </c>
      <c r="Y41" s="2">
        <v>0.3088885475914222</v>
      </c>
      <c r="Z41" s="2">
        <v>0.30008436382630332</v>
      </c>
      <c r="AA41" s="2">
        <v>0.32291230380741637</v>
      </c>
      <c r="AB41" s="2">
        <v>0.33370739152455137</v>
      </c>
      <c r="AC41" s="2">
        <v>0.39216836274282574</v>
      </c>
      <c r="AD41" s="2">
        <v>0.38869990103122093</v>
      </c>
      <c r="AE41" s="2">
        <f t="shared" si="0"/>
        <v>0.15486165332456639</v>
      </c>
    </row>
    <row r="42" spans="1:31" x14ac:dyDescent="0.25">
      <c r="A42" t="s">
        <v>37</v>
      </c>
      <c r="B42" s="2">
        <v>0.17976551835199961</v>
      </c>
      <c r="C42" s="2">
        <v>0.18427733398083329</v>
      </c>
      <c r="D42" s="2">
        <v>0.16789279752221037</v>
      </c>
      <c r="E42" s="2">
        <v>0.14484556492373254</v>
      </c>
      <c r="F42" s="2">
        <v>0.14621687397442998</v>
      </c>
      <c r="G42" s="2">
        <v>0.12551825309971248</v>
      </c>
      <c r="H42" s="2">
        <v>0.14613062280991221</v>
      </c>
      <c r="I42" s="2">
        <v>0.14770503304900115</v>
      </c>
      <c r="J42" s="2">
        <v>0.16674555236635388</v>
      </c>
      <c r="K42" s="2">
        <v>0.15632661301952641</v>
      </c>
      <c r="L42" s="2">
        <v>0.13355956297935273</v>
      </c>
      <c r="M42" s="2">
        <v>0.14722279602338675</v>
      </c>
      <c r="N42" s="2">
        <v>0.12680012923968428</v>
      </c>
      <c r="O42" s="2">
        <v>0.11356600932706644</v>
      </c>
      <c r="P42" s="2">
        <v>0.15135959310979968</v>
      </c>
      <c r="Q42" s="2">
        <v>0.12932164742571503</v>
      </c>
      <c r="R42" s="2">
        <v>0.11365569030705025</v>
      </c>
      <c r="S42" s="2">
        <v>0.10840408739897976</v>
      </c>
      <c r="T42" s="2">
        <v>0.13723353157727602</v>
      </c>
      <c r="U42" s="2">
        <v>0.12774412324246257</v>
      </c>
      <c r="V42" s="2">
        <v>0.12332038163861629</v>
      </c>
      <c r="W42" s="2">
        <v>0.14219395411027452</v>
      </c>
      <c r="X42" s="2">
        <v>0.14745357725729644</v>
      </c>
      <c r="Y42" s="2">
        <v>0.13604335793876923</v>
      </c>
      <c r="Z42" s="2">
        <v>0.132632646011105</v>
      </c>
      <c r="AA42" s="2">
        <v>0.14236315722841306</v>
      </c>
      <c r="AB42" s="2">
        <v>0.14099193404417612</v>
      </c>
      <c r="AC42" s="2">
        <v>0.15350914843829691</v>
      </c>
      <c r="AD42" s="2">
        <v>0.15799977334856793</v>
      </c>
      <c r="AE42" s="2">
        <f t="shared" si="0"/>
        <v>-2.1765745003431675E-2</v>
      </c>
    </row>
    <row r="43" spans="1:31" x14ac:dyDescent="0.25">
      <c r="A43" t="s">
        <v>38</v>
      </c>
      <c r="B43" s="2">
        <v>0.17216252949796465</v>
      </c>
      <c r="C43" s="2">
        <v>0.19377226486164068</v>
      </c>
      <c r="D43" s="2">
        <v>0.18010185472517948</v>
      </c>
      <c r="E43" s="2">
        <v>0.22442073189171399</v>
      </c>
      <c r="F43" s="2">
        <v>0.24162096368580888</v>
      </c>
      <c r="G43" s="2">
        <v>0.24450752238338411</v>
      </c>
      <c r="H43" s="2">
        <v>0.3607495913383536</v>
      </c>
      <c r="I43" s="2">
        <v>0.33080490230550208</v>
      </c>
      <c r="J43" s="2">
        <v>0.3670866441108106</v>
      </c>
      <c r="K43" s="2">
        <v>0.34400855609545389</v>
      </c>
      <c r="L43" s="2">
        <v>0.41270282209035974</v>
      </c>
      <c r="M43" s="2">
        <v>0.46936101501504207</v>
      </c>
      <c r="N43" s="2">
        <v>0.48326597025939194</v>
      </c>
      <c r="O43" s="2">
        <v>0.44780225406716812</v>
      </c>
      <c r="P43" s="2">
        <v>0.56117288401727872</v>
      </c>
      <c r="Q43" s="2">
        <v>0.5042422705462607</v>
      </c>
      <c r="R43" s="2">
        <v>0.47257073171249442</v>
      </c>
      <c r="S43" s="2">
        <v>0.46841359029564672</v>
      </c>
      <c r="T43" s="2">
        <v>0.53158029963409559</v>
      </c>
      <c r="U43" s="2">
        <v>0.51050024375934755</v>
      </c>
      <c r="V43" s="2">
        <v>0.52793491042029161</v>
      </c>
      <c r="W43" s="2">
        <v>0.55146262464609808</v>
      </c>
      <c r="X43" s="2">
        <v>0.6029585063171945</v>
      </c>
      <c r="Y43" s="2">
        <v>0.58877075317366345</v>
      </c>
      <c r="Z43" s="2">
        <v>0.68160647071742864</v>
      </c>
      <c r="AA43" s="2">
        <v>0.70021561046793401</v>
      </c>
      <c r="AB43" s="2">
        <v>0.66235803284205863</v>
      </c>
      <c r="AC43" s="2">
        <v>0.75662054839098358</v>
      </c>
      <c r="AD43" s="2">
        <v>0.75255614464921272</v>
      </c>
      <c r="AE43" s="2">
        <f t="shared" si="0"/>
        <v>0.5803936151512481</v>
      </c>
    </row>
    <row r="44" spans="1:31" x14ac:dyDescent="0.25">
      <c r="A44" t="s">
        <v>39</v>
      </c>
      <c r="B44" s="2">
        <v>0.2236908845714137</v>
      </c>
      <c r="C44" s="2">
        <v>0.22267272482874911</v>
      </c>
      <c r="D44" s="2">
        <v>0.23383761488954369</v>
      </c>
      <c r="E44" s="2">
        <v>0.21959720310375117</v>
      </c>
      <c r="F44" s="2">
        <v>0.24273118941273342</v>
      </c>
      <c r="G44" s="2">
        <v>0.2244528244604144</v>
      </c>
      <c r="H44" s="2">
        <v>0.28069552167750111</v>
      </c>
      <c r="I44" s="2">
        <v>0.31282266090023558</v>
      </c>
      <c r="J44" s="2">
        <v>0.28768725416029228</v>
      </c>
      <c r="K44" s="2">
        <v>0.2956345124835657</v>
      </c>
      <c r="L44" s="2">
        <v>0.27110466270014238</v>
      </c>
      <c r="M44" s="2">
        <v>0.25673436793162285</v>
      </c>
      <c r="N44" s="2">
        <v>0.23229913618240744</v>
      </c>
      <c r="O44" s="2">
        <v>0.18457846150880441</v>
      </c>
      <c r="P44" s="2">
        <v>0.2271635671202398</v>
      </c>
      <c r="Q44" s="2">
        <v>0.19898221393501098</v>
      </c>
      <c r="R44" s="2">
        <v>0.19140068591853102</v>
      </c>
      <c r="S44" s="2">
        <v>0.20968104323897843</v>
      </c>
      <c r="T44" s="2">
        <v>0.26362150654302124</v>
      </c>
      <c r="U44" s="2">
        <v>0.25252897689599135</v>
      </c>
      <c r="V44" s="2">
        <v>0.27276736233177484</v>
      </c>
      <c r="W44" s="2">
        <v>0.30994860690582082</v>
      </c>
      <c r="X44" s="2">
        <v>0.31979945580154207</v>
      </c>
      <c r="Y44" s="2">
        <v>0.29906555501328475</v>
      </c>
      <c r="Z44" s="2">
        <v>0.30214721575719622</v>
      </c>
      <c r="AA44" s="2">
        <v>0.33185670386885047</v>
      </c>
      <c r="AB44" s="2">
        <v>0.30837434647083517</v>
      </c>
      <c r="AC44" s="2">
        <v>0.33073198653351232</v>
      </c>
      <c r="AD44" s="2">
        <v>0.32880086992503632</v>
      </c>
      <c r="AE44" s="2">
        <f t="shared" si="0"/>
        <v>0.10510998535362262</v>
      </c>
    </row>
    <row r="45" spans="1:31" x14ac:dyDescent="0.25">
      <c r="A45" t="s">
        <v>40</v>
      </c>
      <c r="B45" s="2">
        <v>0.19488871854171266</v>
      </c>
      <c r="C45" s="2">
        <v>0.21947142462008395</v>
      </c>
      <c r="D45" s="2">
        <v>0.21843907663688378</v>
      </c>
      <c r="E45" s="2">
        <v>0.20824845860758612</v>
      </c>
      <c r="F45" s="2">
        <v>0.23788844145616073</v>
      </c>
      <c r="G45" s="2">
        <v>0.25228832604162654</v>
      </c>
      <c r="H45" s="2">
        <v>0.28348574066724447</v>
      </c>
      <c r="I45" s="2">
        <v>0.26341844474116866</v>
      </c>
      <c r="J45" s="2">
        <v>0.27326358605613044</v>
      </c>
      <c r="K45" s="2">
        <v>0.30270294813752552</v>
      </c>
      <c r="L45" s="2">
        <v>0.24390358303744392</v>
      </c>
      <c r="M45" s="2">
        <v>0.24828672823430797</v>
      </c>
      <c r="N45" s="2">
        <v>0.28755447482223273</v>
      </c>
      <c r="O45" s="2">
        <v>0.24627405151716053</v>
      </c>
      <c r="P45" s="2">
        <v>0.25303453309955076</v>
      </c>
      <c r="Q45" s="2">
        <v>0.24874327896606024</v>
      </c>
      <c r="R45" s="2">
        <v>0.2066344835038384</v>
      </c>
      <c r="S45" s="2">
        <v>0.21923871964587727</v>
      </c>
      <c r="T45" s="2">
        <v>0.2618610732129405</v>
      </c>
      <c r="U45" s="2">
        <v>0.29036968995918694</v>
      </c>
      <c r="V45" s="2">
        <v>0.31187997266073431</v>
      </c>
      <c r="W45" s="2">
        <v>0.30410398272007277</v>
      </c>
      <c r="X45" s="2">
        <v>0.34358373930796748</v>
      </c>
      <c r="Y45" s="2">
        <v>0.30656097251737652</v>
      </c>
      <c r="Z45" s="2">
        <v>0.31574489325175642</v>
      </c>
      <c r="AA45" s="2">
        <v>0.33978386338985039</v>
      </c>
      <c r="AB45" s="2">
        <v>0.31623523370255763</v>
      </c>
      <c r="AC45" s="2">
        <v>0.3515543047446601</v>
      </c>
      <c r="AD45" s="2">
        <v>0.37127279063042484</v>
      </c>
      <c r="AE45" s="2">
        <f t="shared" si="0"/>
        <v>0.17638407208871218</v>
      </c>
    </row>
    <row r="46" spans="1:31" x14ac:dyDescent="0.25">
      <c r="A46" t="s">
        <v>41</v>
      </c>
      <c r="B46" s="2">
        <v>0.12386906983771485</v>
      </c>
      <c r="C46" s="2">
        <v>0.11638442297676135</v>
      </c>
      <c r="D46" s="2">
        <v>0.11891592316940391</v>
      </c>
      <c r="E46" s="2">
        <v>0.11946129980921327</v>
      </c>
      <c r="F46" s="2">
        <v>0.12543548042858815</v>
      </c>
      <c r="G46" s="2">
        <v>0.11345448865534269</v>
      </c>
      <c r="H46" s="2">
        <v>0.14845381445565112</v>
      </c>
      <c r="I46" s="2">
        <v>0.1446315447060737</v>
      </c>
      <c r="J46" s="2">
        <v>0.14039977406818657</v>
      </c>
      <c r="K46" s="2">
        <v>0.1306274669464538</v>
      </c>
      <c r="L46" s="2">
        <v>0.14582032452933993</v>
      </c>
      <c r="M46" s="2">
        <v>0.13733956871038389</v>
      </c>
      <c r="N46" s="2">
        <v>0.12443833546152967</v>
      </c>
      <c r="O46" s="2">
        <v>0.107724553001651</v>
      </c>
      <c r="P46" s="2">
        <v>0.13240483201911404</v>
      </c>
      <c r="Q46" s="2">
        <v>9.2481959267434882E-2</v>
      </c>
      <c r="R46" s="2">
        <v>8.7215797938439338E-2</v>
      </c>
      <c r="S46" s="2">
        <v>0.1004385307476984</v>
      </c>
      <c r="T46" s="2">
        <v>0.11152225505333871</v>
      </c>
      <c r="U46" s="2">
        <v>0.14039127647985997</v>
      </c>
      <c r="V46" s="2">
        <v>0.18012187681909853</v>
      </c>
      <c r="W46" s="2">
        <v>0.18315444829285576</v>
      </c>
      <c r="X46" s="2">
        <v>0.18790691584463434</v>
      </c>
      <c r="Y46" s="2">
        <v>0.19403570992355809</v>
      </c>
      <c r="Z46" s="2">
        <v>0.206325529701507</v>
      </c>
      <c r="AA46" s="2">
        <v>0.20827108739786859</v>
      </c>
      <c r="AB46" s="2">
        <v>0.19973674814433365</v>
      </c>
      <c r="AC46" s="2">
        <v>0.23130456160514895</v>
      </c>
      <c r="AD46" s="2">
        <v>0.23505431684269426</v>
      </c>
      <c r="AE46" s="2">
        <f t="shared" si="0"/>
        <v>0.11118524700497941</v>
      </c>
    </row>
    <row r="47" spans="1:31" x14ac:dyDescent="0.25">
      <c r="A47" t="s">
        <v>42</v>
      </c>
      <c r="B47" s="2">
        <v>4.6564262915938806E-2</v>
      </c>
      <c r="C47" s="2">
        <v>4.4676638864766603E-2</v>
      </c>
      <c r="D47" s="2">
        <v>6.0854339605940486E-2</v>
      </c>
      <c r="E47" s="2">
        <v>4.531404694260633E-2</v>
      </c>
      <c r="F47" s="2">
        <v>5.8847760842699937E-2</v>
      </c>
      <c r="G47" s="2">
        <v>6.2939981254831662E-2</v>
      </c>
      <c r="H47" s="2">
        <v>6.841920171212211E-2</v>
      </c>
      <c r="I47" s="2">
        <v>9.0024593082019225E-2</v>
      </c>
      <c r="J47" s="2">
        <v>0.10054984891062176</v>
      </c>
      <c r="K47" s="2">
        <v>0.11346065553872703</v>
      </c>
      <c r="L47" s="2">
        <v>9.9997368490302885E-2</v>
      </c>
      <c r="M47" s="2">
        <v>0.10474919768661396</v>
      </c>
      <c r="N47" s="2">
        <v>0.10643876655642034</v>
      </c>
      <c r="O47" s="2">
        <v>8.5107151192854086E-2</v>
      </c>
      <c r="P47" s="2">
        <v>9.4504318464228201E-2</v>
      </c>
      <c r="Q47" s="2">
        <v>7.5793654302616267E-2</v>
      </c>
      <c r="R47" s="2">
        <v>6.7573993522907577E-2</v>
      </c>
      <c r="S47" s="2">
        <v>5.6996507105358044E-2</v>
      </c>
      <c r="T47" s="2">
        <v>8.5764028851019303E-2</v>
      </c>
      <c r="U47" s="2">
        <v>0.11654162721246995</v>
      </c>
      <c r="V47" s="2">
        <v>0.13551451744239734</v>
      </c>
      <c r="W47" s="2">
        <v>0.15307012391560498</v>
      </c>
      <c r="X47" s="2">
        <v>0.13534666399896431</v>
      </c>
      <c r="Y47" s="2">
        <v>0.13221585584025516</v>
      </c>
      <c r="Z47" s="2">
        <v>0.16788372720399494</v>
      </c>
      <c r="AA47" s="2">
        <v>0.15794316792792298</v>
      </c>
      <c r="AB47" s="2">
        <v>0.15237904628911536</v>
      </c>
      <c r="AC47" s="2">
        <v>0.16119450766350252</v>
      </c>
      <c r="AD47" s="2">
        <v>0.16345413533326042</v>
      </c>
      <c r="AE47" s="2">
        <f t="shared" si="0"/>
        <v>0.11688987241732161</v>
      </c>
    </row>
    <row r="48" spans="1:31" x14ac:dyDescent="0.25">
      <c r="A48" t="s">
        <v>43</v>
      </c>
      <c r="B48" s="2">
        <v>0.10650181621496135</v>
      </c>
      <c r="C48" s="2">
        <v>0.1089336185270523</v>
      </c>
      <c r="D48" s="2">
        <v>0.11446797763167886</v>
      </c>
      <c r="E48" s="2">
        <v>0.11333351649861254</v>
      </c>
      <c r="F48" s="2">
        <v>0.11894061551015737</v>
      </c>
      <c r="G48" s="2">
        <v>0.11992340519999041</v>
      </c>
      <c r="H48" s="2">
        <v>0.14412778667762258</v>
      </c>
      <c r="I48" s="2">
        <v>0.15592131717952015</v>
      </c>
      <c r="J48" s="2">
        <v>0.14253857877640885</v>
      </c>
      <c r="K48" s="2">
        <v>0.13580745181226436</v>
      </c>
      <c r="L48" s="2">
        <v>0.14337676965064033</v>
      </c>
      <c r="M48" s="2">
        <v>0.13663229939676583</v>
      </c>
      <c r="N48" s="2">
        <v>0.11521265532349294</v>
      </c>
      <c r="O48" s="2">
        <v>9.747862522423005E-2</v>
      </c>
      <c r="P48" s="2">
        <v>0.10987448031341655</v>
      </c>
      <c r="Q48" s="2">
        <v>0.1000691902346072</v>
      </c>
      <c r="R48" s="2">
        <v>9.3798855237793702E-2</v>
      </c>
      <c r="S48" s="2">
        <v>0.1026003886128475</v>
      </c>
      <c r="T48" s="2">
        <v>0.14554281806770117</v>
      </c>
      <c r="U48" s="2">
        <v>0.15139920047472791</v>
      </c>
      <c r="V48" s="2">
        <v>0.14405757841998887</v>
      </c>
      <c r="W48" s="2">
        <v>0.15438029854964097</v>
      </c>
      <c r="X48" s="2">
        <v>0.16196516923755813</v>
      </c>
      <c r="Y48" s="2">
        <v>0.15298648108956697</v>
      </c>
      <c r="Z48" s="2">
        <v>0.15696233971311072</v>
      </c>
      <c r="AA48" s="2">
        <v>0.16292495265645116</v>
      </c>
      <c r="AB48" s="2">
        <v>0.15800701663278344</v>
      </c>
      <c r="AC48" s="2">
        <v>0.17041648823445443</v>
      </c>
      <c r="AD48" s="2">
        <v>0.17730908962692693</v>
      </c>
      <c r="AE48" s="2">
        <f t="shared" si="0"/>
        <v>7.0807273411965577E-2</v>
      </c>
    </row>
    <row r="49" spans="1:31" x14ac:dyDescent="0.25">
      <c r="A49" t="s">
        <v>44</v>
      </c>
      <c r="B49" s="2">
        <v>0.19024979435402292</v>
      </c>
      <c r="C49" s="2">
        <v>0.18836719756951861</v>
      </c>
      <c r="D49" s="2">
        <v>0.21146976448604696</v>
      </c>
      <c r="E49" s="2">
        <v>0.20797971873861401</v>
      </c>
      <c r="F49" s="2">
        <v>0.21950685669548525</v>
      </c>
      <c r="G49" s="2">
        <v>0.21384183361080072</v>
      </c>
      <c r="H49" s="2">
        <v>0.28281706494326997</v>
      </c>
      <c r="I49" s="2">
        <v>0.30178394773814454</v>
      </c>
      <c r="J49" s="2">
        <v>0.30418488405953276</v>
      </c>
      <c r="K49" s="2">
        <v>0.29658124332598396</v>
      </c>
      <c r="L49" s="2">
        <v>0.27800413317919392</v>
      </c>
      <c r="M49" s="2">
        <v>0.27356991858401264</v>
      </c>
      <c r="N49" s="2">
        <v>0.26480280028291475</v>
      </c>
      <c r="O49" s="2">
        <v>0.23092332937178361</v>
      </c>
      <c r="P49" s="2">
        <v>0.27003910173042495</v>
      </c>
      <c r="Q49" s="2">
        <v>0.24055908398390516</v>
      </c>
      <c r="R49" s="2">
        <v>0.23497432374846244</v>
      </c>
      <c r="S49" s="2">
        <v>0.23925720435738415</v>
      </c>
      <c r="T49" s="2">
        <v>0.29890780395784039</v>
      </c>
      <c r="U49" s="2">
        <v>0.29572434996793201</v>
      </c>
      <c r="V49" s="2">
        <v>0.320769878378109</v>
      </c>
      <c r="W49" s="2">
        <v>0.34826749572105303</v>
      </c>
      <c r="X49" s="2">
        <v>0.37169327612723346</v>
      </c>
      <c r="Y49" s="2">
        <v>0.361650209834665</v>
      </c>
      <c r="Z49" s="2">
        <v>0.36229049270647229</v>
      </c>
      <c r="AA49" s="2">
        <v>0.37336930610924507</v>
      </c>
      <c r="AB49" s="2">
        <v>0.36573482831039805</v>
      </c>
      <c r="AC49" s="2">
        <v>0.42860897276187215</v>
      </c>
      <c r="AD49" s="2">
        <v>0.41759000971091009</v>
      </c>
      <c r="AE49" s="2">
        <f t="shared" si="0"/>
        <v>0.22734021535688717</v>
      </c>
    </row>
    <row r="50" spans="1:31" x14ac:dyDescent="0.25">
      <c r="A50" t="s">
        <v>45</v>
      </c>
      <c r="B50" s="2">
        <v>0.20642350417074298</v>
      </c>
      <c r="C50" s="2">
        <v>0.22334838136389634</v>
      </c>
      <c r="D50" s="2">
        <v>0.21860346574556216</v>
      </c>
      <c r="E50" s="2">
        <v>0.25698435936530933</v>
      </c>
      <c r="F50" s="2">
        <v>0.26702890291175241</v>
      </c>
      <c r="G50" s="2">
        <v>0.29582690398020334</v>
      </c>
      <c r="H50" s="2">
        <v>0.31705800638114945</v>
      </c>
      <c r="I50" s="2">
        <v>0.3183343694068464</v>
      </c>
      <c r="J50" s="2">
        <v>0.31855618751954778</v>
      </c>
      <c r="K50" s="2">
        <v>0.30958328863277595</v>
      </c>
      <c r="L50" s="2">
        <v>0.29034568341997102</v>
      </c>
      <c r="M50" s="2">
        <v>0.26989958633757277</v>
      </c>
      <c r="N50" s="2">
        <v>0.28439610589695119</v>
      </c>
      <c r="O50" s="2">
        <v>0.22541226234569534</v>
      </c>
      <c r="P50" s="2">
        <v>0.27083670724333769</v>
      </c>
      <c r="Q50" s="2">
        <v>0.24559752955061812</v>
      </c>
      <c r="R50" s="2">
        <v>0.24107886170221954</v>
      </c>
      <c r="S50" s="2">
        <v>0.280896710424132</v>
      </c>
      <c r="T50" s="2">
        <v>0.36643195084839625</v>
      </c>
      <c r="U50" s="2">
        <v>0.37871292316994798</v>
      </c>
      <c r="V50" s="2">
        <v>0.40887887304994208</v>
      </c>
      <c r="W50" s="2">
        <v>0.4236275141240794</v>
      </c>
      <c r="X50" s="2">
        <v>0.46761303285849393</v>
      </c>
      <c r="Y50" s="2">
        <v>0.47056836212045339</v>
      </c>
      <c r="Z50" s="2">
        <v>0.43327712884755182</v>
      </c>
      <c r="AA50" s="2">
        <v>0.50265181051315599</v>
      </c>
      <c r="AB50" s="2">
        <v>0.48397019098598393</v>
      </c>
      <c r="AC50" s="2">
        <v>0.5581599203092481</v>
      </c>
      <c r="AD50" s="2">
        <v>0.51772199882743131</v>
      </c>
      <c r="AE50" s="2">
        <f t="shared" si="0"/>
        <v>0.31129849465668835</v>
      </c>
    </row>
    <row r="51" spans="1:31" x14ac:dyDescent="0.25">
      <c r="A51" t="s">
        <v>46</v>
      </c>
      <c r="B51" s="2">
        <v>0.20346772142462485</v>
      </c>
      <c r="C51" s="2">
        <v>0.22822140612260541</v>
      </c>
      <c r="D51" s="2">
        <v>0.2418379685610641</v>
      </c>
      <c r="E51" s="2">
        <v>0.25393470103478388</v>
      </c>
      <c r="F51" s="2">
        <v>0.43318689115070813</v>
      </c>
      <c r="G51" s="2">
        <v>0.47055625865305395</v>
      </c>
      <c r="H51" s="2">
        <v>0.54522764947619207</v>
      </c>
      <c r="I51" s="2">
        <v>0.57264122343113144</v>
      </c>
      <c r="J51" s="2">
        <v>0.74308829463696935</v>
      </c>
      <c r="K51" s="2">
        <v>0.61742208312984004</v>
      </c>
      <c r="L51" s="2">
        <v>0.79130121116205909</v>
      </c>
      <c r="M51" s="2">
        <v>0.69271580201276028</v>
      </c>
      <c r="N51" s="2">
        <v>0.64524454768357209</v>
      </c>
      <c r="O51" s="2">
        <v>0.59077775005432898</v>
      </c>
      <c r="P51" s="2">
        <v>0.70156624262311917</v>
      </c>
      <c r="Q51" s="2">
        <v>0.75703990979677005</v>
      </c>
      <c r="R51" s="2">
        <v>0.70015108523418212</v>
      </c>
      <c r="S51" s="2">
        <v>0.72341181497942597</v>
      </c>
      <c r="T51" s="2">
        <v>1.0257459026084623</v>
      </c>
      <c r="U51" s="2">
        <v>0.8035752722031515</v>
      </c>
      <c r="V51" s="2">
        <v>0.77750690097244246</v>
      </c>
      <c r="W51" s="2">
        <v>0.84423470682393797</v>
      </c>
      <c r="X51" s="2">
        <v>0.92377571748445331</v>
      </c>
      <c r="Y51" s="2">
        <v>0.72066601684217257</v>
      </c>
      <c r="Z51" s="2">
        <v>0.71592623557336565</v>
      </c>
      <c r="AA51" s="2">
        <v>0.68305573862800184</v>
      </c>
      <c r="AB51" s="2">
        <v>0.57138101350507842</v>
      </c>
      <c r="AC51" s="2">
        <v>0.55444630684276475</v>
      </c>
      <c r="AD51" s="2">
        <v>0.50584051237752825</v>
      </c>
      <c r="AE51" s="2">
        <f t="shared" si="0"/>
        <v>0.30237279095290337</v>
      </c>
    </row>
    <row r="52" spans="1:31" x14ac:dyDescent="0.25">
      <c r="A52" t="s">
        <v>47</v>
      </c>
      <c r="B52" s="2">
        <v>0.13958264632091633</v>
      </c>
      <c r="C52" s="2">
        <v>0.13534845265781822</v>
      </c>
      <c r="D52" s="2">
        <v>0.13125746641575789</v>
      </c>
      <c r="E52" s="2">
        <v>0.12467067551813314</v>
      </c>
      <c r="F52" s="2">
        <v>0.12887272670535449</v>
      </c>
      <c r="G52" s="2">
        <v>0.12149336435325281</v>
      </c>
      <c r="H52" s="2">
        <v>0.15480411976330141</v>
      </c>
      <c r="I52" s="2">
        <v>0.15175518033695179</v>
      </c>
      <c r="J52" s="2">
        <v>0.15691369479399764</v>
      </c>
      <c r="K52" s="2">
        <v>0.15878612384317431</v>
      </c>
      <c r="L52" s="2">
        <v>0.15919036876311693</v>
      </c>
      <c r="M52" s="2">
        <v>0.15121534925383912</v>
      </c>
      <c r="N52" s="2">
        <v>0.14406918531350432</v>
      </c>
      <c r="O52" s="2">
        <v>0.12484979421560082</v>
      </c>
      <c r="P52" s="2">
        <v>0.14256439994917722</v>
      </c>
      <c r="Q52" s="2">
        <v>0.12953167333247323</v>
      </c>
      <c r="R52" s="2">
        <v>0.13148663125633817</v>
      </c>
      <c r="S52" s="2">
        <v>0.13537831552282084</v>
      </c>
      <c r="T52" s="2">
        <v>0.19778155643990208</v>
      </c>
      <c r="U52" s="2">
        <v>0.19747145210755726</v>
      </c>
      <c r="V52" s="2">
        <v>0.20653546107606563</v>
      </c>
      <c r="W52" s="2">
        <v>0.22844376861480586</v>
      </c>
      <c r="X52" s="2">
        <v>0.24989687845366987</v>
      </c>
      <c r="Y52" s="2">
        <v>0.2458378763145066</v>
      </c>
      <c r="Z52" s="2">
        <v>0.24412986473304726</v>
      </c>
      <c r="AA52" s="2">
        <v>0.26029950852383499</v>
      </c>
      <c r="AB52" s="2">
        <v>0.27846578278258988</v>
      </c>
      <c r="AC52" s="2">
        <v>0.32279017867055793</v>
      </c>
      <c r="AD52" s="2">
        <v>0.32750064758706049</v>
      </c>
      <c r="AE52" s="2">
        <f t="shared" si="0"/>
        <v>0.18791800126614416</v>
      </c>
    </row>
    <row r="53" spans="1:31" x14ac:dyDescent="0.25">
      <c r="A53" t="s">
        <v>48</v>
      </c>
      <c r="B53" s="2">
        <v>0.18077408279530827</v>
      </c>
      <c r="C53" s="2">
        <v>0.17150357565899296</v>
      </c>
      <c r="D53" s="2">
        <v>0.18032216560547759</v>
      </c>
      <c r="E53" s="2">
        <v>0.19075592374476708</v>
      </c>
      <c r="F53" s="2">
        <v>0.20726091990091405</v>
      </c>
      <c r="G53" s="2">
        <v>0.24089484404735459</v>
      </c>
      <c r="H53" s="2">
        <v>0.31224550936103596</v>
      </c>
      <c r="I53" s="2">
        <v>0.31738801649166898</v>
      </c>
      <c r="J53" s="2">
        <v>0.33313526814597449</v>
      </c>
      <c r="K53" s="2">
        <v>0.30422395159681659</v>
      </c>
      <c r="L53" s="2">
        <v>0.34680749573430086</v>
      </c>
      <c r="M53" s="2">
        <v>0.37433763944486631</v>
      </c>
      <c r="N53" s="2">
        <v>0.35946392777057101</v>
      </c>
      <c r="O53" s="2">
        <v>0.36613206484261196</v>
      </c>
      <c r="P53" s="2">
        <v>0.51579460073244088</v>
      </c>
      <c r="Q53" s="2">
        <v>0.49956767586662532</v>
      </c>
      <c r="R53" s="2">
        <v>0.53594577819647005</v>
      </c>
      <c r="S53" s="2">
        <v>0.64642637203622499</v>
      </c>
      <c r="T53" s="2">
        <v>0.77977057423473706</v>
      </c>
      <c r="U53" s="2">
        <v>0.69820793297203843</v>
      </c>
      <c r="V53" s="2">
        <v>0.78131806182675645</v>
      </c>
      <c r="W53" s="2">
        <v>0.84378228062952643</v>
      </c>
      <c r="X53" s="2">
        <v>0.91363396065847957</v>
      </c>
      <c r="Y53" s="2">
        <v>0.88987646232109863</v>
      </c>
      <c r="Z53" s="2">
        <v>0.91301857640061357</v>
      </c>
      <c r="AA53" s="2">
        <v>0.98062036219678883</v>
      </c>
      <c r="AB53" s="2">
        <v>0.9211094286769943</v>
      </c>
      <c r="AC53" s="2">
        <v>1.122139882931811</v>
      </c>
      <c r="AD53" s="2">
        <v>1.1080759471859885</v>
      </c>
      <c r="AE53" s="2">
        <f t="shared" si="0"/>
        <v>0.92730186439068019</v>
      </c>
    </row>
    <row r="54" spans="1:31" x14ac:dyDescent="0.25">
      <c r="A54" t="s">
        <v>49</v>
      </c>
      <c r="B54" s="2">
        <v>0.10025134840832983</v>
      </c>
      <c r="C54" s="2">
        <v>9.4704321545398332E-2</v>
      </c>
      <c r="D54" s="2">
        <v>7.8086764293452265E-2</v>
      </c>
      <c r="E54" s="2">
        <v>7.3054444786219627E-2</v>
      </c>
      <c r="F54" s="2">
        <v>6.2672383414248509E-2</v>
      </c>
      <c r="G54" s="2">
        <v>8.0414719639037055E-2</v>
      </c>
      <c r="H54" s="2">
        <v>0.10432259859313524</v>
      </c>
      <c r="I54" s="2">
        <v>8.2460396872481911E-2</v>
      </c>
      <c r="J54" s="2">
        <v>8.1902755972398766E-2</v>
      </c>
      <c r="K54" s="2">
        <v>7.9934231890316912E-2</v>
      </c>
      <c r="L54" s="2">
        <v>8.3637326397158762E-2</v>
      </c>
      <c r="M54" s="2">
        <v>7.6698330018015834E-2</v>
      </c>
      <c r="N54" s="2">
        <v>5.5052801141574882E-2</v>
      </c>
      <c r="O54" s="2">
        <v>4.9986487169402558E-2</v>
      </c>
      <c r="P54" s="2">
        <v>5.6348445658215493E-2</v>
      </c>
      <c r="Q54" s="2">
        <v>5.77955259720008E-2</v>
      </c>
      <c r="R54" s="2">
        <v>4.0210616689579474E-2</v>
      </c>
      <c r="S54" s="2">
        <v>4.9789611830444724E-2</v>
      </c>
      <c r="T54" s="2">
        <v>6.3637074528182319E-2</v>
      </c>
      <c r="U54" s="2">
        <v>5.0630020585950924E-2</v>
      </c>
      <c r="V54" s="2">
        <v>7.2680444007524311E-2</v>
      </c>
      <c r="W54" s="2">
        <v>7.8176893282610002E-2</v>
      </c>
      <c r="X54" s="2">
        <v>7.2410161415218777E-2</v>
      </c>
      <c r="Y54" s="2">
        <v>6.889697569401497E-2</v>
      </c>
      <c r="Z54" s="2">
        <v>5.1843585174917529E-2</v>
      </c>
      <c r="AA54" s="2">
        <v>6.0483327770700007E-2</v>
      </c>
      <c r="AB54" s="2">
        <v>7.918257008903333E-2</v>
      </c>
      <c r="AC54" s="2">
        <v>8.3553217550854667E-2</v>
      </c>
      <c r="AD54" s="2">
        <v>6.5929227767602822E-2</v>
      </c>
      <c r="AE54" s="2">
        <f t="shared" si="0"/>
        <v>-3.4322120640727011E-2</v>
      </c>
    </row>
    <row r="55" spans="1:31" x14ac:dyDescent="0.25">
      <c r="A55" t="s">
        <v>50</v>
      </c>
      <c r="B55" s="2">
        <v>0.23038638574313894</v>
      </c>
      <c r="C55" s="2">
        <v>0.22530729026344137</v>
      </c>
      <c r="D55" s="2">
        <v>0.22863292816569275</v>
      </c>
      <c r="E55" s="2">
        <v>0.2351565231407256</v>
      </c>
      <c r="F55" s="2">
        <v>0.25513024398955664</v>
      </c>
      <c r="G55" s="2">
        <v>0.25018100143551208</v>
      </c>
      <c r="H55" s="2">
        <v>0.30006947364712139</v>
      </c>
      <c r="I55" s="2">
        <v>0.3190205174950852</v>
      </c>
      <c r="J55" s="2">
        <v>0.34183110194103128</v>
      </c>
      <c r="K55" s="2">
        <v>0.31164257832909642</v>
      </c>
      <c r="L55" s="2">
        <v>0.34250587953122419</v>
      </c>
      <c r="M55" s="2">
        <v>0.32595981568852256</v>
      </c>
      <c r="N55" s="2">
        <v>0.3006877370545587</v>
      </c>
      <c r="O55" s="2">
        <v>0.26847375285918235</v>
      </c>
      <c r="P55" s="2">
        <v>0.30263614368403929</v>
      </c>
      <c r="Q55" s="2">
        <v>0.25165863895807622</v>
      </c>
      <c r="R55" s="2">
        <v>0.23914216567428873</v>
      </c>
      <c r="S55" s="2">
        <v>0.25876374781629502</v>
      </c>
      <c r="T55" s="2">
        <v>0.31877478017017025</v>
      </c>
      <c r="U55" s="2">
        <v>0.31266211460538673</v>
      </c>
      <c r="V55" s="2">
        <v>0.31201793447623377</v>
      </c>
      <c r="W55" s="2">
        <v>0.35290968370229969</v>
      </c>
      <c r="X55" s="2">
        <v>0.36623103077088071</v>
      </c>
      <c r="Y55" s="2">
        <v>0.35381326190666657</v>
      </c>
      <c r="Z55" s="2">
        <v>0.37193710315021028</v>
      </c>
      <c r="AA55" s="2">
        <v>0.38545543553443407</v>
      </c>
      <c r="AB55" s="2">
        <v>0.37870187538332806</v>
      </c>
      <c r="AC55" s="2">
        <v>0.42234797661840395</v>
      </c>
      <c r="AD55" s="2">
        <v>0.41002504445190802</v>
      </c>
      <c r="AE55" s="2">
        <f t="shared" si="0"/>
        <v>0.17963865870876908</v>
      </c>
    </row>
    <row r="56" spans="1:31" x14ac:dyDescent="0.25">
      <c r="A56" t="s">
        <v>51</v>
      </c>
      <c r="B56" s="2">
        <v>7.3356332701174351E-2</v>
      </c>
      <c r="C56" s="2">
        <v>7.4621615110237446E-2</v>
      </c>
      <c r="D56" s="2">
        <v>8.6319060511766757E-2</v>
      </c>
      <c r="E56" s="2">
        <v>0.10450478318392632</v>
      </c>
      <c r="F56" s="2">
        <v>6.8737827676348978E-2</v>
      </c>
      <c r="G56" s="2">
        <v>0.10624313846397421</v>
      </c>
      <c r="H56" s="2">
        <v>9.3741211761397367E-2</v>
      </c>
      <c r="I56" s="2">
        <v>0.10842323426507813</v>
      </c>
      <c r="J56" s="2">
        <v>0.10317620878009306</v>
      </c>
      <c r="K56" s="2">
        <v>0.11118815664187508</v>
      </c>
      <c r="L56" s="2">
        <v>9.5996736110972231E-2</v>
      </c>
      <c r="M56" s="2">
        <v>0.14102607393341585</v>
      </c>
      <c r="N56" s="2">
        <v>0.10213982942648486</v>
      </c>
      <c r="O56" s="2">
        <v>0.10308135452789711</v>
      </c>
      <c r="P56" s="2">
        <v>9.1836676124568792E-2</v>
      </c>
      <c r="Q56" s="2">
        <v>0.10095797904561057</v>
      </c>
      <c r="R56" s="2">
        <v>6.4097516129682092E-2</v>
      </c>
      <c r="S56" s="2">
        <v>0.10538518284329224</v>
      </c>
      <c r="T56" s="2">
        <v>0.14525331646977757</v>
      </c>
      <c r="U56" s="2">
        <v>0.11453926141559954</v>
      </c>
      <c r="V56" s="2">
        <v>0.20809633472989097</v>
      </c>
      <c r="W56" s="2">
        <v>0.19395146064330096</v>
      </c>
      <c r="X56" s="2">
        <v>0.20920537966489414</v>
      </c>
      <c r="Y56" s="2">
        <v>0.18758878491922598</v>
      </c>
      <c r="Z56" s="2">
        <v>0.17770396228575136</v>
      </c>
      <c r="AA56" s="2">
        <v>0.17758804401424841</v>
      </c>
      <c r="AB56" s="2">
        <v>0.18823805724509288</v>
      </c>
      <c r="AC56" s="2">
        <v>0.20685518068800032</v>
      </c>
      <c r="AD56" s="2">
        <v>0.25464819572225678</v>
      </c>
      <c r="AE56" s="2">
        <f t="shared" si="0"/>
        <v>0.18129186302108241</v>
      </c>
    </row>
    <row r="58" spans="1:31" x14ac:dyDescent="0.25">
      <c r="A58" t="s">
        <v>100</v>
      </c>
      <c r="B58" s="2">
        <f t="shared" ref="B58:AC58" si="1">AVERAGE(B6:B56)</f>
        <v>0.17918327194667288</v>
      </c>
      <c r="C58" s="2">
        <f t="shared" si="1"/>
        <v>0.18271630194114588</v>
      </c>
      <c r="D58" s="2">
        <f t="shared" si="1"/>
        <v>0.18556655941301653</v>
      </c>
      <c r="E58" s="2">
        <f t="shared" si="1"/>
        <v>0.18377808201873932</v>
      </c>
      <c r="F58" s="2">
        <f t="shared" si="1"/>
        <v>0.19766712483913218</v>
      </c>
      <c r="G58" s="2">
        <f t="shared" si="1"/>
        <v>0.19981500980500533</v>
      </c>
      <c r="H58" s="2">
        <f t="shared" si="1"/>
        <v>0.25418143462905451</v>
      </c>
      <c r="I58" s="2">
        <f t="shared" si="1"/>
        <v>0.26569709632158223</v>
      </c>
      <c r="J58" s="2">
        <f t="shared" si="1"/>
        <v>0.27354167856423933</v>
      </c>
      <c r="K58" s="2">
        <f t="shared" si="1"/>
        <v>0.2617066333238684</v>
      </c>
      <c r="L58" s="2">
        <f t="shared" si="1"/>
        <v>0.26794917670442792</v>
      </c>
      <c r="M58" s="2">
        <f t="shared" si="1"/>
        <v>0.26591608194940597</v>
      </c>
      <c r="N58" s="2">
        <f t="shared" si="1"/>
        <v>0.25384137637426374</v>
      </c>
      <c r="O58" s="2">
        <f t="shared" si="1"/>
        <v>0.22189317076518</v>
      </c>
      <c r="P58" s="2">
        <f t="shared" si="1"/>
        <v>0.25772048674530335</v>
      </c>
      <c r="Q58" s="2">
        <f t="shared" si="1"/>
        <v>0.22885933487523039</v>
      </c>
      <c r="R58" s="2">
        <f t="shared" si="1"/>
        <v>0.21595764069817941</v>
      </c>
      <c r="S58" s="2">
        <f t="shared" si="1"/>
        <v>0.22391709166998597</v>
      </c>
      <c r="T58" s="2">
        <f t="shared" si="1"/>
        <v>0.28969242640291298</v>
      </c>
      <c r="U58" s="2">
        <f t="shared" si="1"/>
        <v>0.2842909448659145</v>
      </c>
      <c r="V58" s="2">
        <f t="shared" si="1"/>
        <v>0.31077789186553573</v>
      </c>
      <c r="W58" s="2">
        <f t="shared" si="1"/>
        <v>0.33548921484648009</v>
      </c>
      <c r="X58" s="2">
        <f t="shared" si="1"/>
        <v>0.35524437556193866</v>
      </c>
      <c r="Y58" s="2">
        <f t="shared" si="1"/>
        <v>0.33608537379344178</v>
      </c>
      <c r="Z58" s="2">
        <f t="shared" si="1"/>
        <v>0.33932491398460135</v>
      </c>
      <c r="AA58" s="2">
        <f t="shared" si="1"/>
        <v>0.35500743636276949</v>
      </c>
      <c r="AB58" s="2">
        <f t="shared" si="1"/>
        <v>0.33734647177922905</v>
      </c>
      <c r="AC58" s="2">
        <f t="shared" si="1"/>
        <v>0.38958760260463571</v>
      </c>
      <c r="AD58" s="2">
        <f>AVERAGE(AD6:AD56)</f>
        <v>0.38160629410330787</v>
      </c>
    </row>
    <row r="59" spans="1:31" x14ac:dyDescent="0.25">
      <c r="B59" s="2"/>
    </row>
    <row r="60" spans="1:31" x14ac:dyDescent="0.25">
      <c r="A60" t="s">
        <v>101</v>
      </c>
      <c r="B60" s="1">
        <f>100*(B58/$B$58)</f>
        <v>100</v>
      </c>
      <c r="C60" s="1">
        <f t="shared" ref="C60:AD60" si="2">100*(C58/$B$58)</f>
        <v>101.97174097564445</v>
      </c>
      <c r="D60" s="1">
        <f t="shared" si="2"/>
        <v>103.56243492877135</v>
      </c>
      <c r="E60" s="1">
        <f t="shared" si="2"/>
        <v>102.56430749486141</v>
      </c>
      <c r="F60" s="1">
        <f t="shared" si="2"/>
        <v>110.31561299871804</v>
      </c>
      <c r="G60" s="1">
        <f t="shared" si="2"/>
        <v>111.51432141749969</v>
      </c>
      <c r="H60" s="1">
        <f t="shared" si="2"/>
        <v>141.85556043685929</v>
      </c>
      <c r="I60" s="1">
        <f t="shared" si="2"/>
        <v>148.28231086251006</v>
      </c>
      <c r="J60" s="1">
        <f t="shared" si="2"/>
        <v>152.6602765941503</v>
      </c>
      <c r="K60" s="1">
        <f t="shared" si="2"/>
        <v>146.05528210342953</v>
      </c>
      <c r="L60" s="1">
        <f t="shared" si="2"/>
        <v>149.53916947346113</v>
      </c>
      <c r="M60" s="1">
        <f t="shared" si="2"/>
        <v>148.40452407217222</v>
      </c>
      <c r="N60" s="1">
        <f t="shared" si="2"/>
        <v>141.66577806984685</v>
      </c>
      <c r="O60" s="1">
        <f t="shared" si="2"/>
        <v>123.83587393761741</v>
      </c>
      <c r="P60" s="1">
        <f t="shared" si="2"/>
        <v>143.83066228526295</v>
      </c>
      <c r="Q60" s="1">
        <f t="shared" si="2"/>
        <v>127.72360521653032</v>
      </c>
      <c r="R60" s="1">
        <f t="shared" si="2"/>
        <v>120.52332695568313</v>
      </c>
      <c r="S60" s="1">
        <f t="shared" si="2"/>
        <v>124.9653995249213</v>
      </c>
      <c r="T60" s="1">
        <f t="shared" si="2"/>
        <v>161.67381210067921</v>
      </c>
      <c r="U60" s="1">
        <f t="shared" si="2"/>
        <v>158.65931109379613</v>
      </c>
      <c r="V60" s="1">
        <f t="shared" si="2"/>
        <v>173.44135336362595</v>
      </c>
      <c r="W60" s="1">
        <f t="shared" si="2"/>
        <v>187.2324415117979</v>
      </c>
      <c r="X60" s="1">
        <f t="shared" si="2"/>
        <v>198.25755591050023</v>
      </c>
      <c r="Y60" s="1">
        <f t="shared" si="2"/>
        <v>187.56515055348743</v>
      </c>
      <c r="Z60" s="1">
        <f t="shared" si="2"/>
        <v>189.37309844726386</v>
      </c>
      <c r="AA60" s="1">
        <f t="shared" si="2"/>
        <v>198.12532303150709</v>
      </c>
      <c r="AB60" s="1">
        <f t="shared" si="2"/>
        <v>188.26895396777186</v>
      </c>
      <c r="AC60" s="1">
        <f t="shared" si="2"/>
        <v>217.42409231179889</v>
      </c>
      <c r="AD60" s="1">
        <f t="shared" si="2"/>
        <v>212.96982132175737</v>
      </c>
    </row>
    <row r="62" spans="1:31" x14ac:dyDescent="0.25">
      <c r="A62" s="31" t="s">
        <v>0</v>
      </c>
      <c r="B62" s="31">
        <v>1992</v>
      </c>
      <c r="C62" s="31">
        <v>1993</v>
      </c>
      <c r="D62" s="31">
        <v>1994</v>
      </c>
      <c r="E62" s="31">
        <v>1995</v>
      </c>
      <c r="F62" s="31">
        <v>1996</v>
      </c>
      <c r="G62" s="31">
        <v>1997</v>
      </c>
      <c r="H62" s="31">
        <v>1998</v>
      </c>
      <c r="I62" s="31">
        <v>1999</v>
      </c>
      <c r="J62" s="31">
        <v>2000</v>
      </c>
      <c r="K62" s="31">
        <v>2001</v>
      </c>
      <c r="L62" s="31">
        <v>2002</v>
      </c>
      <c r="M62" s="31">
        <v>2003</v>
      </c>
      <c r="N62" s="31">
        <v>2004</v>
      </c>
      <c r="O62" s="31">
        <v>2005</v>
      </c>
      <c r="P62" s="31">
        <v>2006</v>
      </c>
      <c r="Q62" s="31">
        <v>2007</v>
      </c>
      <c r="R62" s="31">
        <v>2008</v>
      </c>
      <c r="S62" s="31">
        <v>2009</v>
      </c>
      <c r="T62" s="31">
        <v>2010</v>
      </c>
      <c r="U62" s="31">
        <v>2011</v>
      </c>
      <c r="V62" s="31">
        <v>2012</v>
      </c>
      <c r="W62" s="31">
        <v>2013</v>
      </c>
      <c r="X62" s="31">
        <v>2014</v>
      </c>
      <c r="Y62" s="31">
        <v>2015</v>
      </c>
      <c r="Z62" s="31">
        <v>2016</v>
      </c>
      <c r="AA62" s="31">
        <v>2017</v>
      </c>
      <c r="AB62" s="31">
        <v>2018</v>
      </c>
      <c r="AC62" s="31">
        <v>2019</v>
      </c>
      <c r="AD62" s="31">
        <v>2020</v>
      </c>
    </row>
    <row r="63" spans="1:31" x14ac:dyDescent="0.25">
      <c r="A63" t="s">
        <v>1</v>
      </c>
      <c r="B63">
        <v>46</v>
      </c>
      <c r="C63">
        <v>48</v>
      </c>
      <c r="D63">
        <v>48</v>
      </c>
      <c r="E63">
        <v>46</v>
      </c>
      <c r="F63">
        <v>46</v>
      </c>
      <c r="G63">
        <v>46</v>
      </c>
      <c r="H63">
        <v>47</v>
      </c>
      <c r="I63">
        <v>45</v>
      </c>
      <c r="J63">
        <v>46</v>
      </c>
      <c r="K63">
        <v>48</v>
      </c>
      <c r="L63">
        <v>46</v>
      </c>
      <c r="M63">
        <v>43</v>
      </c>
      <c r="N63">
        <v>44</v>
      </c>
      <c r="O63">
        <v>45</v>
      </c>
      <c r="P63">
        <v>45</v>
      </c>
      <c r="Q63">
        <v>45</v>
      </c>
      <c r="R63">
        <v>45</v>
      </c>
      <c r="S63">
        <v>44</v>
      </c>
      <c r="T63">
        <v>44</v>
      </c>
      <c r="U63">
        <v>45</v>
      </c>
      <c r="V63">
        <v>45</v>
      </c>
      <c r="W63">
        <v>45</v>
      </c>
      <c r="X63">
        <v>45</v>
      </c>
      <c r="Y63">
        <v>45</v>
      </c>
      <c r="Z63">
        <v>45</v>
      </c>
      <c r="AA63">
        <v>45</v>
      </c>
      <c r="AB63">
        <v>46</v>
      </c>
      <c r="AC63">
        <v>46</v>
      </c>
      <c r="AD63">
        <v>46</v>
      </c>
    </row>
    <row r="64" spans="1:31" x14ac:dyDescent="0.25">
      <c r="A64" t="s">
        <v>2</v>
      </c>
      <c r="B64">
        <v>45</v>
      </c>
      <c r="C64">
        <v>43</v>
      </c>
      <c r="D64">
        <v>41</v>
      </c>
      <c r="E64">
        <v>47</v>
      </c>
      <c r="F64">
        <v>48</v>
      </c>
      <c r="G64">
        <v>43</v>
      </c>
      <c r="H64">
        <v>42</v>
      </c>
      <c r="I64">
        <v>47</v>
      </c>
      <c r="J64">
        <v>48</v>
      </c>
      <c r="K64">
        <v>49</v>
      </c>
      <c r="L64">
        <v>49</v>
      </c>
      <c r="M64">
        <v>49</v>
      </c>
      <c r="N64">
        <v>48</v>
      </c>
      <c r="O64">
        <v>47</v>
      </c>
      <c r="P64">
        <v>49</v>
      </c>
      <c r="Q64">
        <v>51</v>
      </c>
      <c r="R64">
        <v>51</v>
      </c>
      <c r="S64">
        <v>47</v>
      </c>
      <c r="T64">
        <v>51</v>
      </c>
      <c r="U64">
        <v>51</v>
      </c>
      <c r="V64">
        <v>51</v>
      </c>
      <c r="W64">
        <v>49</v>
      </c>
      <c r="X64">
        <v>50</v>
      </c>
      <c r="Y64">
        <v>50</v>
      </c>
      <c r="Z64">
        <v>49</v>
      </c>
      <c r="AA64">
        <v>49</v>
      </c>
      <c r="AB64">
        <v>50</v>
      </c>
      <c r="AC64">
        <v>50</v>
      </c>
      <c r="AD64">
        <v>49</v>
      </c>
    </row>
    <row r="65" spans="1:30" x14ac:dyDescent="0.25">
      <c r="A65" t="s">
        <v>3</v>
      </c>
      <c r="B65">
        <v>16</v>
      </c>
      <c r="C65">
        <v>19</v>
      </c>
      <c r="D65">
        <v>17</v>
      </c>
      <c r="E65">
        <v>16</v>
      </c>
      <c r="F65">
        <v>18</v>
      </c>
      <c r="G65">
        <v>20</v>
      </c>
      <c r="H65">
        <v>14</v>
      </c>
      <c r="I65">
        <v>17</v>
      </c>
      <c r="J65">
        <v>18</v>
      </c>
      <c r="K65">
        <v>19</v>
      </c>
      <c r="L65">
        <v>16</v>
      </c>
      <c r="M65">
        <v>16</v>
      </c>
      <c r="N65">
        <v>17</v>
      </c>
      <c r="O65">
        <v>15</v>
      </c>
      <c r="P65">
        <v>16</v>
      </c>
      <c r="Q65">
        <v>15</v>
      </c>
      <c r="R65">
        <v>15</v>
      </c>
      <c r="S65">
        <v>17</v>
      </c>
      <c r="T65">
        <v>17</v>
      </c>
      <c r="U65">
        <v>16</v>
      </c>
      <c r="V65">
        <v>18</v>
      </c>
      <c r="W65">
        <v>20</v>
      </c>
      <c r="X65">
        <v>17</v>
      </c>
      <c r="Y65">
        <v>17</v>
      </c>
      <c r="Z65">
        <v>15</v>
      </c>
      <c r="AA65">
        <v>15</v>
      </c>
      <c r="AB65">
        <v>18</v>
      </c>
      <c r="AC65">
        <v>19</v>
      </c>
      <c r="AD65">
        <v>19</v>
      </c>
    </row>
    <row r="66" spans="1:30" x14ac:dyDescent="0.25">
      <c r="A66" t="s">
        <v>4</v>
      </c>
      <c r="B66">
        <v>49</v>
      </c>
      <c r="C66">
        <v>49</v>
      </c>
      <c r="D66">
        <v>50</v>
      </c>
      <c r="E66">
        <v>50</v>
      </c>
      <c r="F66">
        <v>51</v>
      </c>
      <c r="G66">
        <v>51</v>
      </c>
      <c r="H66">
        <v>51</v>
      </c>
      <c r="I66">
        <v>49</v>
      </c>
      <c r="J66">
        <v>50</v>
      </c>
      <c r="K66">
        <v>47</v>
      </c>
      <c r="L66">
        <v>48</v>
      </c>
      <c r="M66">
        <v>51</v>
      </c>
      <c r="N66">
        <v>50</v>
      </c>
      <c r="O66">
        <v>49</v>
      </c>
      <c r="P66">
        <v>50</v>
      </c>
      <c r="Q66">
        <v>50</v>
      </c>
      <c r="R66">
        <v>49</v>
      </c>
      <c r="S66">
        <v>51</v>
      </c>
      <c r="T66">
        <v>49</v>
      </c>
      <c r="U66">
        <v>50</v>
      </c>
      <c r="V66">
        <v>49</v>
      </c>
      <c r="W66">
        <v>51</v>
      </c>
      <c r="X66">
        <v>49</v>
      </c>
      <c r="Y66">
        <v>48</v>
      </c>
      <c r="Z66">
        <v>48</v>
      </c>
      <c r="AA66">
        <v>47</v>
      </c>
      <c r="AB66">
        <v>45</v>
      </c>
      <c r="AC66">
        <v>43</v>
      </c>
      <c r="AD66">
        <v>43</v>
      </c>
    </row>
    <row r="67" spans="1:30" x14ac:dyDescent="0.25">
      <c r="A67" t="s">
        <v>5</v>
      </c>
      <c r="B67">
        <v>8</v>
      </c>
      <c r="C67">
        <v>9</v>
      </c>
      <c r="D67">
        <v>10</v>
      </c>
      <c r="E67">
        <v>7</v>
      </c>
      <c r="F67">
        <v>8</v>
      </c>
      <c r="G67">
        <v>9</v>
      </c>
      <c r="H67">
        <v>8</v>
      </c>
      <c r="I67">
        <v>8</v>
      </c>
      <c r="J67">
        <v>4</v>
      </c>
      <c r="K67">
        <v>6</v>
      </c>
      <c r="L67">
        <v>5</v>
      </c>
      <c r="M67">
        <v>5</v>
      </c>
      <c r="N67">
        <v>4</v>
      </c>
      <c r="O67">
        <v>3</v>
      </c>
      <c r="P67">
        <v>4</v>
      </c>
      <c r="Q67">
        <v>4</v>
      </c>
      <c r="R67">
        <v>5</v>
      </c>
      <c r="S67">
        <v>5</v>
      </c>
      <c r="T67">
        <v>4</v>
      </c>
      <c r="U67">
        <v>3</v>
      </c>
      <c r="V67">
        <v>2</v>
      </c>
      <c r="W67">
        <v>2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1</v>
      </c>
    </row>
    <row r="68" spans="1:30" x14ac:dyDescent="0.25">
      <c r="A68" t="s">
        <v>6</v>
      </c>
      <c r="B68">
        <v>11</v>
      </c>
      <c r="C68">
        <v>11</v>
      </c>
      <c r="D68">
        <v>9</v>
      </c>
      <c r="E68">
        <v>8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9</v>
      </c>
      <c r="N68">
        <v>8</v>
      </c>
      <c r="O68">
        <v>8</v>
      </c>
      <c r="P68">
        <v>10</v>
      </c>
      <c r="Q68">
        <v>11</v>
      </c>
      <c r="R68">
        <v>11</v>
      </c>
      <c r="S68">
        <v>11</v>
      </c>
      <c r="T68">
        <v>11</v>
      </c>
      <c r="U68">
        <v>12</v>
      </c>
      <c r="V68">
        <v>12</v>
      </c>
      <c r="W68">
        <v>11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9</v>
      </c>
      <c r="AD68">
        <v>10</v>
      </c>
    </row>
    <row r="69" spans="1:30" x14ac:dyDescent="0.25">
      <c r="A69" t="s">
        <v>7</v>
      </c>
      <c r="B69">
        <v>2</v>
      </c>
      <c r="C69">
        <v>2</v>
      </c>
      <c r="D69">
        <v>2</v>
      </c>
      <c r="E69">
        <v>2</v>
      </c>
      <c r="F69">
        <v>2</v>
      </c>
      <c r="G69">
        <v>4</v>
      </c>
      <c r="H69">
        <v>3</v>
      </c>
      <c r="I69">
        <v>6</v>
      </c>
      <c r="J69">
        <v>5</v>
      </c>
      <c r="K69">
        <v>5</v>
      </c>
      <c r="L69">
        <v>6</v>
      </c>
      <c r="M69">
        <v>7</v>
      </c>
      <c r="N69">
        <v>9</v>
      </c>
      <c r="O69">
        <v>7</v>
      </c>
      <c r="P69">
        <v>8</v>
      </c>
      <c r="Q69">
        <v>9</v>
      </c>
      <c r="R69">
        <v>8</v>
      </c>
      <c r="S69">
        <v>9</v>
      </c>
      <c r="T69">
        <v>9</v>
      </c>
      <c r="U69">
        <v>8</v>
      </c>
      <c r="V69">
        <v>6</v>
      </c>
      <c r="W69">
        <v>8</v>
      </c>
      <c r="X69">
        <v>7</v>
      </c>
      <c r="Y69">
        <v>7</v>
      </c>
      <c r="Z69">
        <v>8</v>
      </c>
      <c r="AA69">
        <v>7</v>
      </c>
      <c r="AB69">
        <v>4</v>
      </c>
      <c r="AC69">
        <v>4</v>
      </c>
      <c r="AD69">
        <v>4</v>
      </c>
    </row>
    <row r="70" spans="1:30" x14ac:dyDescent="0.25">
      <c r="A70" t="s">
        <v>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5</v>
      </c>
      <c r="I70">
        <v>5</v>
      </c>
      <c r="J70">
        <v>7</v>
      </c>
      <c r="K70">
        <v>8</v>
      </c>
      <c r="L70">
        <v>8</v>
      </c>
      <c r="M70">
        <v>10</v>
      </c>
      <c r="N70">
        <v>10</v>
      </c>
      <c r="O70">
        <v>10</v>
      </c>
      <c r="P70">
        <v>11</v>
      </c>
      <c r="Q70">
        <v>10</v>
      </c>
      <c r="R70">
        <v>9</v>
      </c>
      <c r="S70">
        <v>10</v>
      </c>
      <c r="T70">
        <v>12</v>
      </c>
      <c r="U70">
        <v>10</v>
      </c>
      <c r="V70">
        <v>10</v>
      </c>
      <c r="W70">
        <v>13</v>
      </c>
      <c r="X70">
        <v>13</v>
      </c>
      <c r="Y70">
        <v>16</v>
      </c>
      <c r="Z70">
        <v>19</v>
      </c>
      <c r="AA70">
        <v>22</v>
      </c>
      <c r="AB70">
        <v>26</v>
      </c>
      <c r="AC70">
        <v>27</v>
      </c>
      <c r="AD70">
        <v>24</v>
      </c>
    </row>
    <row r="71" spans="1:30" x14ac:dyDescent="0.25">
      <c r="A71" t="s">
        <v>9</v>
      </c>
      <c r="B71">
        <v>37</v>
      </c>
      <c r="C71">
        <v>42</v>
      </c>
      <c r="D71">
        <v>44</v>
      </c>
      <c r="E71">
        <v>37</v>
      </c>
      <c r="F71">
        <v>43</v>
      </c>
      <c r="G71">
        <v>39</v>
      </c>
      <c r="H71">
        <v>36</v>
      </c>
      <c r="I71">
        <v>43</v>
      </c>
      <c r="J71">
        <v>40</v>
      </c>
      <c r="K71">
        <v>44</v>
      </c>
      <c r="L71">
        <v>42</v>
      </c>
      <c r="M71">
        <v>45</v>
      </c>
      <c r="N71">
        <v>33</v>
      </c>
      <c r="O71">
        <v>41</v>
      </c>
      <c r="P71">
        <v>37</v>
      </c>
      <c r="Q71">
        <v>37</v>
      </c>
      <c r="R71">
        <v>31</v>
      </c>
      <c r="S71">
        <v>40</v>
      </c>
      <c r="T71">
        <v>39</v>
      </c>
      <c r="U71">
        <v>32</v>
      </c>
      <c r="V71">
        <v>31</v>
      </c>
      <c r="W71">
        <v>31</v>
      </c>
      <c r="X71">
        <v>30</v>
      </c>
      <c r="Y71">
        <v>30</v>
      </c>
      <c r="Z71">
        <v>33</v>
      </c>
      <c r="AA71">
        <v>29</v>
      </c>
      <c r="AB71">
        <v>28</v>
      </c>
      <c r="AC71">
        <v>18</v>
      </c>
      <c r="AD71">
        <v>15</v>
      </c>
    </row>
    <row r="72" spans="1:30" x14ac:dyDescent="0.25">
      <c r="A72" t="s">
        <v>10</v>
      </c>
      <c r="B72">
        <v>28</v>
      </c>
      <c r="C72">
        <v>29</v>
      </c>
      <c r="D72">
        <v>28</v>
      </c>
      <c r="E72">
        <v>28</v>
      </c>
      <c r="F72">
        <v>27</v>
      </c>
      <c r="G72">
        <v>26</v>
      </c>
      <c r="H72">
        <v>27</v>
      </c>
      <c r="I72">
        <v>27</v>
      </c>
      <c r="J72">
        <v>29</v>
      </c>
      <c r="K72">
        <v>27</v>
      </c>
      <c r="L72">
        <v>33</v>
      </c>
      <c r="M72">
        <v>31</v>
      </c>
      <c r="N72">
        <v>31</v>
      </c>
      <c r="O72">
        <v>30</v>
      </c>
      <c r="P72">
        <v>31</v>
      </c>
      <c r="Q72">
        <v>32</v>
      </c>
      <c r="R72">
        <v>33</v>
      </c>
      <c r="S72">
        <v>33</v>
      </c>
      <c r="T72">
        <v>34</v>
      </c>
      <c r="U72">
        <v>31</v>
      </c>
      <c r="V72">
        <v>33</v>
      </c>
      <c r="W72">
        <v>32</v>
      </c>
      <c r="X72">
        <v>31</v>
      </c>
      <c r="Y72">
        <v>32</v>
      </c>
      <c r="Z72">
        <v>32</v>
      </c>
      <c r="AA72">
        <v>32</v>
      </c>
      <c r="AB72">
        <v>34</v>
      </c>
      <c r="AC72">
        <v>34</v>
      </c>
      <c r="AD72">
        <v>35</v>
      </c>
    </row>
    <row r="73" spans="1:30" x14ac:dyDescent="0.25">
      <c r="A73" t="s">
        <v>11</v>
      </c>
      <c r="B73">
        <v>39</v>
      </c>
      <c r="C73">
        <v>35</v>
      </c>
      <c r="D73">
        <v>34</v>
      </c>
      <c r="E73">
        <v>33</v>
      </c>
      <c r="F73">
        <v>28</v>
      </c>
      <c r="G73">
        <v>29</v>
      </c>
      <c r="H73">
        <v>28</v>
      </c>
      <c r="I73">
        <v>29</v>
      </c>
      <c r="J73">
        <v>28</v>
      </c>
      <c r="K73">
        <v>29</v>
      </c>
      <c r="L73">
        <v>29</v>
      </c>
      <c r="M73">
        <v>29</v>
      </c>
      <c r="N73">
        <v>29</v>
      </c>
      <c r="O73">
        <v>29</v>
      </c>
      <c r="P73">
        <v>28</v>
      </c>
      <c r="Q73">
        <v>29</v>
      </c>
      <c r="R73">
        <v>27</v>
      </c>
      <c r="S73">
        <v>28</v>
      </c>
      <c r="T73">
        <v>30</v>
      </c>
      <c r="U73">
        <v>29</v>
      </c>
      <c r="V73">
        <v>28</v>
      </c>
      <c r="W73">
        <v>28</v>
      </c>
      <c r="X73">
        <v>28</v>
      </c>
      <c r="Y73">
        <v>29</v>
      </c>
      <c r="Z73">
        <v>29</v>
      </c>
      <c r="AA73">
        <v>30</v>
      </c>
      <c r="AB73">
        <v>29</v>
      </c>
      <c r="AC73">
        <v>28</v>
      </c>
      <c r="AD73">
        <v>29</v>
      </c>
    </row>
    <row r="74" spans="1:30" x14ac:dyDescent="0.25">
      <c r="A74" t="s">
        <v>12</v>
      </c>
      <c r="B74">
        <v>48</v>
      </c>
      <c r="C74">
        <v>46</v>
      </c>
      <c r="D74">
        <v>47</v>
      </c>
      <c r="E74">
        <v>48</v>
      </c>
      <c r="F74">
        <v>45</v>
      </c>
      <c r="G74">
        <v>48</v>
      </c>
      <c r="H74">
        <v>48</v>
      </c>
      <c r="I74">
        <v>50</v>
      </c>
      <c r="J74">
        <v>49</v>
      </c>
      <c r="K74">
        <v>51</v>
      </c>
      <c r="L74">
        <v>50</v>
      </c>
      <c r="M74">
        <v>48</v>
      </c>
      <c r="N74">
        <v>47</v>
      </c>
      <c r="O74">
        <v>51</v>
      </c>
      <c r="P74">
        <v>47</v>
      </c>
      <c r="Q74">
        <v>48</v>
      </c>
      <c r="R74">
        <v>47</v>
      </c>
      <c r="S74">
        <v>48</v>
      </c>
      <c r="T74">
        <v>45</v>
      </c>
      <c r="U74">
        <v>46</v>
      </c>
      <c r="V74">
        <v>47</v>
      </c>
      <c r="W74">
        <v>46</v>
      </c>
      <c r="X74">
        <v>46</v>
      </c>
      <c r="Y74">
        <v>46</v>
      </c>
      <c r="Z74">
        <v>46</v>
      </c>
      <c r="AA74">
        <v>48</v>
      </c>
      <c r="AB74">
        <v>49</v>
      </c>
      <c r="AC74">
        <v>48</v>
      </c>
      <c r="AD74">
        <v>48</v>
      </c>
    </row>
    <row r="75" spans="1:30" x14ac:dyDescent="0.25">
      <c r="A75" t="s">
        <v>13</v>
      </c>
      <c r="B75">
        <v>14</v>
      </c>
      <c r="C75">
        <v>8</v>
      </c>
      <c r="D75">
        <v>8</v>
      </c>
      <c r="E75">
        <v>10</v>
      </c>
      <c r="F75">
        <v>11</v>
      </c>
      <c r="G75">
        <v>3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3</v>
      </c>
      <c r="T75">
        <v>5</v>
      </c>
      <c r="U75">
        <v>6</v>
      </c>
      <c r="V75">
        <v>7</v>
      </c>
      <c r="W75">
        <v>7</v>
      </c>
      <c r="X75">
        <v>8</v>
      </c>
      <c r="Y75">
        <v>11</v>
      </c>
      <c r="Z75">
        <v>12</v>
      </c>
      <c r="AA75">
        <v>14</v>
      </c>
      <c r="AB75">
        <v>13</v>
      </c>
      <c r="AC75">
        <v>10</v>
      </c>
      <c r="AD75">
        <v>9</v>
      </c>
    </row>
    <row r="76" spans="1:30" x14ac:dyDescent="0.25">
      <c r="A76" t="s">
        <v>14</v>
      </c>
      <c r="B76">
        <v>9</v>
      </c>
      <c r="C76">
        <v>12</v>
      </c>
      <c r="D76">
        <v>13</v>
      </c>
      <c r="E76">
        <v>14</v>
      </c>
      <c r="F76">
        <v>14</v>
      </c>
      <c r="G76">
        <v>15</v>
      </c>
      <c r="H76">
        <v>17</v>
      </c>
      <c r="I76">
        <v>19</v>
      </c>
      <c r="J76">
        <v>19</v>
      </c>
      <c r="K76">
        <v>16</v>
      </c>
      <c r="L76">
        <v>20</v>
      </c>
      <c r="M76">
        <v>21</v>
      </c>
      <c r="N76">
        <v>21</v>
      </c>
      <c r="O76">
        <v>20</v>
      </c>
      <c r="P76">
        <v>19</v>
      </c>
      <c r="Q76">
        <v>20</v>
      </c>
      <c r="R76">
        <v>20</v>
      </c>
      <c r="S76">
        <v>19</v>
      </c>
      <c r="T76">
        <v>19</v>
      </c>
      <c r="U76">
        <v>18</v>
      </c>
      <c r="V76">
        <v>17</v>
      </c>
      <c r="W76">
        <v>16</v>
      </c>
      <c r="X76">
        <v>16</v>
      </c>
      <c r="Y76">
        <v>15</v>
      </c>
      <c r="Z76">
        <v>16</v>
      </c>
      <c r="AA76">
        <v>16</v>
      </c>
      <c r="AB76">
        <v>16</v>
      </c>
      <c r="AC76">
        <v>15</v>
      </c>
      <c r="AD76">
        <v>16</v>
      </c>
    </row>
    <row r="77" spans="1:30" x14ac:dyDescent="0.25">
      <c r="A77" t="s">
        <v>15</v>
      </c>
      <c r="B77">
        <v>25</v>
      </c>
      <c r="C77">
        <v>25</v>
      </c>
      <c r="D77">
        <v>22</v>
      </c>
      <c r="E77">
        <v>23</v>
      </c>
      <c r="F77">
        <v>22</v>
      </c>
      <c r="G77">
        <v>24</v>
      </c>
      <c r="H77">
        <v>24</v>
      </c>
      <c r="I77">
        <v>25</v>
      </c>
      <c r="J77">
        <v>25</v>
      </c>
      <c r="K77">
        <v>24</v>
      </c>
      <c r="L77">
        <v>24</v>
      </c>
      <c r="M77">
        <v>25</v>
      </c>
      <c r="N77">
        <v>25</v>
      </c>
      <c r="O77">
        <v>25</v>
      </c>
      <c r="P77">
        <v>25</v>
      </c>
      <c r="Q77">
        <v>25</v>
      </c>
      <c r="R77">
        <v>25</v>
      </c>
      <c r="S77">
        <v>25</v>
      </c>
      <c r="T77">
        <v>25</v>
      </c>
      <c r="U77">
        <v>26</v>
      </c>
      <c r="V77">
        <v>27</v>
      </c>
      <c r="W77">
        <v>27</v>
      </c>
      <c r="X77">
        <v>25</v>
      </c>
      <c r="Y77">
        <v>23</v>
      </c>
      <c r="Z77">
        <v>22</v>
      </c>
      <c r="AA77">
        <v>20</v>
      </c>
      <c r="AB77">
        <v>24</v>
      </c>
      <c r="AC77">
        <v>24</v>
      </c>
      <c r="AD77">
        <v>25</v>
      </c>
    </row>
    <row r="78" spans="1:30" x14ac:dyDescent="0.25">
      <c r="A78" t="s">
        <v>16</v>
      </c>
      <c r="B78">
        <v>30</v>
      </c>
      <c r="C78">
        <v>28</v>
      </c>
      <c r="D78">
        <v>27</v>
      </c>
      <c r="E78">
        <v>26</v>
      </c>
      <c r="F78">
        <v>25</v>
      </c>
      <c r="G78">
        <v>27</v>
      </c>
      <c r="H78">
        <v>25</v>
      </c>
      <c r="I78">
        <v>24</v>
      </c>
      <c r="J78">
        <v>24</v>
      </c>
      <c r="K78">
        <v>25</v>
      </c>
      <c r="L78">
        <v>25</v>
      </c>
      <c r="M78">
        <v>24</v>
      </c>
      <c r="N78">
        <v>24</v>
      </c>
      <c r="O78">
        <v>23</v>
      </c>
      <c r="P78">
        <v>24</v>
      </c>
      <c r="Q78">
        <v>22</v>
      </c>
      <c r="R78">
        <v>24</v>
      </c>
      <c r="S78">
        <v>21</v>
      </c>
      <c r="T78">
        <v>24</v>
      </c>
      <c r="U78">
        <v>22</v>
      </c>
      <c r="V78">
        <v>23</v>
      </c>
      <c r="W78">
        <v>25</v>
      </c>
      <c r="X78">
        <v>23</v>
      </c>
      <c r="Y78">
        <v>20</v>
      </c>
      <c r="Z78">
        <v>25</v>
      </c>
      <c r="AA78">
        <v>19</v>
      </c>
      <c r="AB78">
        <v>21</v>
      </c>
      <c r="AC78">
        <v>21</v>
      </c>
      <c r="AD78">
        <v>23</v>
      </c>
    </row>
    <row r="79" spans="1:30" x14ac:dyDescent="0.25">
      <c r="A79" t="s">
        <v>17</v>
      </c>
      <c r="B79">
        <v>36</v>
      </c>
      <c r="C79">
        <v>38</v>
      </c>
      <c r="D79">
        <v>35</v>
      </c>
      <c r="E79">
        <v>38</v>
      </c>
      <c r="F79">
        <v>36</v>
      </c>
      <c r="G79">
        <v>37</v>
      </c>
      <c r="H79">
        <v>37</v>
      </c>
      <c r="I79">
        <v>30</v>
      </c>
      <c r="J79">
        <v>42</v>
      </c>
      <c r="K79">
        <v>33</v>
      </c>
      <c r="L79">
        <v>28</v>
      </c>
      <c r="M79">
        <v>28</v>
      </c>
      <c r="N79">
        <v>28</v>
      </c>
      <c r="O79">
        <v>27</v>
      </c>
      <c r="P79">
        <v>26</v>
      </c>
      <c r="Q79">
        <v>26</v>
      </c>
      <c r="R79">
        <v>26</v>
      </c>
      <c r="S79">
        <v>26</v>
      </c>
      <c r="T79">
        <v>26</v>
      </c>
      <c r="U79">
        <v>25</v>
      </c>
      <c r="V79">
        <v>16</v>
      </c>
      <c r="W79">
        <v>18</v>
      </c>
      <c r="X79">
        <v>21</v>
      </c>
      <c r="Y79">
        <v>21</v>
      </c>
      <c r="Z79">
        <v>26</v>
      </c>
      <c r="AA79">
        <v>26</v>
      </c>
      <c r="AB79">
        <v>27</v>
      </c>
      <c r="AC79">
        <v>29</v>
      </c>
      <c r="AD79">
        <v>30</v>
      </c>
    </row>
    <row r="80" spans="1:30" x14ac:dyDescent="0.25">
      <c r="A80" t="s">
        <v>18</v>
      </c>
      <c r="B80">
        <v>44</v>
      </c>
      <c r="C80">
        <v>45</v>
      </c>
      <c r="D80">
        <v>45</v>
      </c>
      <c r="E80">
        <v>45</v>
      </c>
      <c r="F80">
        <v>40</v>
      </c>
      <c r="G80">
        <v>45</v>
      </c>
      <c r="H80">
        <v>46</v>
      </c>
      <c r="I80">
        <v>38</v>
      </c>
      <c r="J80">
        <v>39</v>
      </c>
      <c r="K80">
        <v>41</v>
      </c>
      <c r="L80">
        <v>40</v>
      </c>
      <c r="M80">
        <v>40</v>
      </c>
      <c r="N80">
        <v>43</v>
      </c>
      <c r="O80">
        <v>44</v>
      </c>
      <c r="P80">
        <v>42</v>
      </c>
      <c r="Q80">
        <v>39</v>
      </c>
      <c r="R80">
        <v>37</v>
      </c>
      <c r="S80">
        <v>42</v>
      </c>
      <c r="T80">
        <v>40</v>
      </c>
      <c r="U80">
        <v>43</v>
      </c>
      <c r="V80">
        <v>42</v>
      </c>
      <c r="W80">
        <v>43</v>
      </c>
      <c r="X80">
        <v>41</v>
      </c>
      <c r="Y80">
        <v>41</v>
      </c>
      <c r="Z80">
        <v>39</v>
      </c>
      <c r="AA80">
        <v>39</v>
      </c>
      <c r="AB80">
        <v>41</v>
      </c>
      <c r="AC80">
        <v>41</v>
      </c>
      <c r="AD80">
        <v>38</v>
      </c>
    </row>
    <row r="81" spans="1:30" x14ac:dyDescent="0.25">
      <c r="A81" t="s">
        <v>19</v>
      </c>
      <c r="B81">
        <v>32</v>
      </c>
      <c r="C81">
        <v>37</v>
      </c>
      <c r="D81">
        <v>39</v>
      </c>
      <c r="E81">
        <v>41</v>
      </c>
      <c r="F81">
        <v>39</v>
      </c>
      <c r="G81">
        <v>40</v>
      </c>
      <c r="H81">
        <v>39</v>
      </c>
      <c r="I81">
        <v>40</v>
      </c>
      <c r="J81">
        <v>41</v>
      </c>
      <c r="K81">
        <v>39</v>
      </c>
      <c r="L81">
        <v>44</v>
      </c>
      <c r="M81">
        <v>44</v>
      </c>
      <c r="N81">
        <v>46</v>
      </c>
      <c r="O81">
        <v>46</v>
      </c>
      <c r="P81">
        <v>46</v>
      </c>
      <c r="Q81">
        <v>46</v>
      </c>
      <c r="R81">
        <v>46</v>
      </c>
      <c r="S81">
        <v>45</v>
      </c>
      <c r="T81">
        <v>47</v>
      </c>
      <c r="U81">
        <v>47</v>
      </c>
      <c r="V81">
        <v>46</v>
      </c>
      <c r="W81">
        <v>47</v>
      </c>
      <c r="X81">
        <v>47</v>
      </c>
      <c r="Y81">
        <v>47</v>
      </c>
      <c r="Z81">
        <v>47</v>
      </c>
      <c r="AA81">
        <v>46</v>
      </c>
      <c r="AB81">
        <v>47</v>
      </c>
      <c r="AC81">
        <v>47</v>
      </c>
      <c r="AD81">
        <v>47</v>
      </c>
    </row>
    <row r="82" spans="1:30" x14ac:dyDescent="0.25">
      <c r="A82" t="s">
        <v>20</v>
      </c>
      <c r="B82">
        <v>42</v>
      </c>
      <c r="C82">
        <v>41</v>
      </c>
      <c r="D82">
        <v>38</v>
      </c>
      <c r="E82">
        <v>39</v>
      </c>
      <c r="F82">
        <v>42</v>
      </c>
      <c r="G82">
        <v>44</v>
      </c>
      <c r="H82">
        <v>44</v>
      </c>
      <c r="I82">
        <v>44</v>
      </c>
      <c r="J82">
        <v>43</v>
      </c>
      <c r="K82">
        <v>45</v>
      </c>
      <c r="L82">
        <v>38</v>
      </c>
      <c r="M82">
        <v>38</v>
      </c>
      <c r="N82">
        <v>42</v>
      </c>
      <c r="O82">
        <v>33</v>
      </c>
      <c r="P82">
        <v>39</v>
      </c>
      <c r="Q82">
        <v>43</v>
      </c>
      <c r="R82">
        <v>42</v>
      </c>
      <c r="S82">
        <v>41</v>
      </c>
      <c r="T82">
        <v>32</v>
      </c>
      <c r="U82">
        <v>36</v>
      </c>
      <c r="V82">
        <v>36</v>
      </c>
      <c r="W82">
        <v>36</v>
      </c>
      <c r="X82">
        <v>39</v>
      </c>
      <c r="Y82">
        <v>40</v>
      </c>
      <c r="Z82">
        <v>44</v>
      </c>
      <c r="AA82">
        <v>42</v>
      </c>
      <c r="AB82">
        <v>38</v>
      </c>
      <c r="AC82">
        <v>39</v>
      </c>
      <c r="AD82">
        <v>44</v>
      </c>
    </row>
    <row r="83" spans="1:30" x14ac:dyDescent="0.25">
      <c r="A83" t="s">
        <v>21</v>
      </c>
      <c r="B83">
        <v>19</v>
      </c>
      <c r="C83">
        <v>20</v>
      </c>
      <c r="D83">
        <v>20</v>
      </c>
      <c r="E83">
        <v>22</v>
      </c>
      <c r="F83">
        <v>23</v>
      </c>
      <c r="G83">
        <v>21</v>
      </c>
      <c r="H83">
        <v>22</v>
      </c>
      <c r="I83">
        <v>22</v>
      </c>
      <c r="J83">
        <v>22</v>
      </c>
      <c r="K83">
        <v>23</v>
      </c>
      <c r="L83">
        <v>22</v>
      </c>
      <c r="M83">
        <v>20</v>
      </c>
      <c r="N83">
        <v>22</v>
      </c>
      <c r="O83">
        <v>21</v>
      </c>
      <c r="P83">
        <v>21</v>
      </c>
      <c r="Q83">
        <v>21</v>
      </c>
      <c r="R83">
        <v>19</v>
      </c>
      <c r="S83">
        <v>20</v>
      </c>
      <c r="T83">
        <v>21</v>
      </c>
      <c r="U83">
        <v>23</v>
      </c>
      <c r="V83">
        <v>25</v>
      </c>
      <c r="W83">
        <v>26</v>
      </c>
      <c r="X83">
        <v>26</v>
      </c>
      <c r="Y83">
        <v>24</v>
      </c>
      <c r="Z83">
        <v>20</v>
      </c>
      <c r="AA83">
        <v>24</v>
      </c>
      <c r="AB83">
        <v>23</v>
      </c>
      <c r="AC83">
        <v>22</v>
      </c>
      <c r="AD83">
        <v>21</v>
      </c>
    </row>
    <row r="84" spans="1:30" x14ac:dyDescent="0.25">
      <c r="A84" t="s">
        <v>22</v>
      </c>
      <c r="B84">
        <v>3</v>
      </c>
      <c r="C84">
        <v>4</v>
      </c>
      <c r="D84">
        <v>3</v>
      </c>
      <c r="E84">
        <v>4</v>
      </c>
      <c r="F84">
        <v>4</v>
      </c>
      <c r="G84">
        <v>5</v>
      </c>
      <c r="H84">
        <v>2</v>
      </c>
      <c r="I84">
        <v>3</v>
      </c>
      <c r="J84">
        <v>3</v>
      </c>
      <c r="K84">
        <v>4</v>
      </c>
      <c r="L84">
        <v>3</v>
      </c>
      <c r="M84">
        <v>3</v>
      </c>
      <c r="N84">
        <v>3</v>
      </c>
      <c r="O84">
        <v>4</v>
      </c>
      <c r="P84">
        <v>3</v>
      </c>
      <c r="Q84">
        <v>3</v>
      </c>
      <c r="R84">
        <v>3</v>
      </c>
      <c r="S84">
        <v>4</v>
      </c>
      <c r="T84">
        <v>3</v>
      </c>
      <c r="U84">
        <v>2</v>
      </c>
      <c r="V84">
        <v>1</v>
      </c>
      <c r="W84">
        <v>1</v>
      </c>
      <c r="X84">
        <v>2</v>
      </c>
      <c r="Y84">
        <v>2</v>
      </c>
      <c r="Z84">
        <v>2</v>
      </c>
      <c r="AA84">
        <v>1</v>
      </c>
      <c r="AB84">
        <v>1</v>
      </c>
      <c r="AC84">
        <v>1</v>
      </c>
      <c r="AD84">
        <v>2</v>
      </c>
    </row>
    <row r="85" spans="1:30" x14ac:dyDescent="0.25">
      <c r="A85" t="s">
        <v>23</v>
      </c>
      <c r="B85">
        <v>7</v>
      </c>
      <c r="C85">
        <v>7</v>
      </c>
      <c r="D85">
        <v>7</v>
      </c>
      <c r="E85">
        <v>9</v>
      </c>
      <c r="F85">
        <v>9</v>
      </c>
      <c r="G85">
        <v>12</v>
      </c>
      <c r="H85">
        <v>12</v>
      </c>
      <c r="I85">
        <v>11</v>
      </c>
      <c r="J85">
        <v>11</v>
      </c>
      <c r="K85">
        <v>11</v>
      </c>
      <c r="L85">
        <v>12</v>
      </c>
      <c r="M85">
        <v>12</v>
      </c>
      <c r="N85">
        <v>11</v>
      </c>
      <c r="O85">
        <v>12</v>
      </c>
      <c r="P85">
        <v>12</v>
      </c>
      <c r="Q85">
        <v>12</v>
      </c>
      <c r="R85">
        <v>13</v>
      </c>
      <c r="S85">
        <v>13</v>
      </c>
      <c r="T85">
        <v>13</v>
      </c>
      <c r="U85">
        <v>13</v>
      </c>
      <c r="V85">
        <v>13</v>
      </c>
      <c r="W85">
        <v>12</v>
      </c>
      <c r="X85">
        <v>12</v>
      </c>
      <c r="Y85">
        <v>9</v>
      </c>
      <c r="Z85">
        <v>9</v>
      </c>
      <c r="AA85">
        <v>9</v>
      </c>
      <c r="AB85">
        <v>8</v>
      </c>
      <c r="AC85">
        <v>8</v>
      </c>
      <c r="AD85">
        <v>8</v>
      </c>
    </row>
    <row r="86" spans="1:30" x14ac:dyDescent="0.25">
      <c r="A86" t="s">
        <v>24</v>
      </c>
      <c r="B86">
        <v>5</v>
      </c>
      <c r="C86">
        <v>5</v>
      </c>
      <c r="D86">
        <v>4</v>
      </c>
      <c r="E86">
        <v>3</v>
      </c>
      <c r="F86">
        <v>6</v>
      </c>
      <c r="G86">
        <v>7</v>
      </c>
      <c r="H86">
        <v>6</v>
      </c>
      <c r="I86">
        <v>4</v>
      </c>
      <c r="J86">
        <v>6</v>
      </c>
      <c r="K86">
        <v>3</v>
      </c>
      <c r="L86">
        <v>4</v>
      </c>
      <c r="M86">
        <v>4</v>
      </c>
      <c r="N86">
        <v>5</v>
      </c>
      <c r="O86">
        <v>5</v>
      </c>
      <c r="P86">
        <v>5</v>
      </c>
      <c r="Q86">
        <v>7</v>
      </c>
      <c r="R86">
        <v>6</v>
      </c>
      <c r="S86">
        <v>6</v>
      </c>
      <c r="T86">
        <v>6</v>
      </c>
      <c r="U86">
        <v>4</v>
      </c>
      <c r="V86">
        <v>5</v>
      </c>
      <c r="W86">
        <v>5</v>
      </c>
      <c r="X86">
        <v>5</v>
      </c>
      <c r="Y86">
        <v>4</v>
      </c>
      <c r="Z86">
        <v>4</v>
      </c>
      <c r="AA86">
        <v>4</v>
      </c>
      <c r="AB86">
        <v>5</v>
      </c>
      <c r="AC86">
        <v>5</v>
      </c>
      <c r="AD86">
        <v>5</v>
      </c>
    </row>
    <row r="87" spans="1:30" x14ac:dyDescent="0.25">
      <c r="A87" t="s">
        <v>25</v>
      </c>
      <c r="B87">
        <v>51</v>
      </c>
      <c r="C87">
        <v>51</v>
      </c>
      <c r="D87">
        <v>51</v>
      </c>
      <c r="E87">
        <v>51</v>
      </c>
      <c r="F87">
        <v>50</v>
      </c>
      <c r="G87">
        <v>50</v>
      </c>
      <c r="H87">
        <v>50</v>
      </c>
      <c r="I87">
        <v>51</v>
      </c>
      <c r="J87">
        <v>51</v>
      </c>
      <c r="K87">
        <v>50</v>
      </c>
      <c r="L87">
        <v>51</v>
      </c>
      <c r="M87">
        <v>50</v>
      </c>
      <c r="N87">
        <v>51</v>
      </c>
      <c r="O87">
        <v>50</v>
      </c>
      <c r="P87">
        <v>51</v>
      </c>
      <c r="Q87">
        <v>49</v>
      </c>
      <c r="R87">
        <v>50</v>
      </c>
      <c r="S87">
        <v>50</v>
      </c>
      <c r="T87">
        <v>50</v>
      </c>
      <c r="U87">
        <v>49</v>
      </c>
      <c r="V87">
        <v>50</v>
      </c>
      <c r="W87">
        <v>50</v>
      </c>
      <c r="X87">
        <v>51</v>
      </c>
      <c r="Y87">
        <v>51</v>
      </c>
      <c r="Z87">
        <v>51</v>
      </c>
      <c r="AA87">
        <v>50</v>
      </c>
      <c r="AB87">
        <v>51</v>
      </c>
      <c r="AC87">
        <v>51</v>
      </c>
      <c r="AD87">
        <v>51</v>
      </c>
    </row>
    <row r="88" spans="1:30" x14ac:dyDescent="0.25">
      <c r="A88" t="s">
        <v>26</v>
      </c>
      <c r="B88">
        <v>29</v>
      </c>
      <c r="C88">
        <v>30</v>
      </c>
      <c r="D88">
        <v>30</v>
      </c>
      <c r="E88">
        <v>30</v>
      </c>
      <c r="F88">
        <v>34</v>
      </c>
      <c r="G88">
        <v>28</v>
      </c>
      <c r="H88">
        <v>29</v>
      </c>
      <c r="I88">
        <v>28</v>
      </c>
      <c r="J88">
        <v>34</v>
      </c>
      <c r="K88">
        <v>32</v>
      </c>
      <c r="L88">
        <v>31</v>
      </c>
      <c r="M88">
        <v>33</v>
      </c>
      <c r="N88">
        <v>32</v>
      </c>
      <c r="O88">
        <v>35</v>
      </c>
      <c r="P88">
        <v>35</v>
      </c>
      <c r="Q88">
        <v>34</v>
      </c>
      <c r="R88">
        <v>35</v>
      </c>
      <c r="S88">
        <v>32</v>
      </c>
      <c r="T88">
        <v>31</v>
      </c>
      <c r="U88">
        <v>34</v>
      </c>
      <c r="V88">
        <v>35</v>
      </c>
      <c r="W88">
        <v>33</v>
      </c>
      <c r="X88">
        <v>33</v>
      </c>
      <c r="Y88">
        <v>35</v>
      </c>
      <c r="Z88">
        <v>34</v>
      </c>
      <c r="AA88">
        <v>34</v>
      </c>
      <c r="AB88">
        <v>32</v>
      </c>
      <c r="AC88">
        <v>31</v>
      </c>
      <c r="AD88">
        <v>32</v>
      </c>
    </row>
    <row r="89" spans="1:30" x14ac:dyDescent="0.25">
      <c r="A89" t="s">
        <v>27</v>
      </c>
      <c r="B89">
        <v>35</v>
      </c>
      <c r="C89">
        <v>34</v>
      </c>
      <c r="D89">
        <v>37</v>
      </c>
      <c r="E89">
        <v>29</v>
      </c>
      <c r="F89">
        <v>31</v>
      </c>
      <c r="G89">
        <v>36</v>
      </c>
      <c r="H89">
        <v>33</v>
      </c>
      <c r="I89">
        <v>36</v>
      </c>
      <c r="J89">
        <v>30</v>
      </c>
      <c r="K89">
        <v>38</v>
      </c>
      <c r="L89">
        <v>30</v>
      </c>
      <c r="M89">
        <v>37</v>
      </c>
      <c r="N89">
        <v>34</v>
      </c>
      <c r="O89">
        <v>37</v>
      </c>
      <c r="P89">
        <v>34</v>
      </c>
      <c r="Q89">
        <v>35</v>
      </c>
      <c r="R89">
        <v>40</v>
      </c>
      <c r="S89">
        <v>43</v>
      </c>
      <c r="T89">
        <v>43</v>
      </c>
      <c r="U89">
        <v>44</v>
      </c>
      <c r="V89">
        <v>44</v>
      </c>
      <c r="W89">
        <v>44</v>
      </c>
      <c r="X89">
        <v>44</v>
      </c>
      <c r="Y89">
        <v>42</v>
      </c>
      <c r="Z89">
        <v>41</v>
      </c>
      <c r="AA89">
        <v>44</v>
      </c>
      <c r="AB89">
        <v>44</v>
      </c>
      <c r="AC89">
        <v>42</v>
      </c>
      <c r="AD89">
        <v>45</v>
      </c>
    </row>
    <row r="90" spans="1:30" x14ac:dyDescent="0.25">
      <c r="A90" t="s">
        <v>28</v>
      </c>
      <c r="B90">
        <v>41</v>
      </c>
      <c r="C90">
        <v>33</v>
      </c>
      <c r="D90">
        <v>36</v>
      </c>
      <c r="E90">
        <v>42</v>
      </c>
      <c r="F90">
        <v>37</v>
      </c>
      <c r="G90">
        <v>38</v>
      </c>
      <c r="H90">
        <v>38</v>
      </c>
      <c r="I90">
        <v>37</v>
      </c>
      <c r="J90">
        <v>37</v>
      </c>
      <c r="K90">
        <v>35</v>
      </c>
      <c r="L90">
        <v>37</v>
      </c>
      <c r="M90">
        <v>41</v>
      </c>
      <c r="N90">
        <v>38</v>
      </c>
      <c r="O90">
        <v>38</v>
      </c>
      <c r="P90">
        <v>40</v>
      </c>
      <c r="Q90">
        <v>36</v>
      </c>
      <c r="R90">
        <v>34</v>
      </c>
      <c r="S90">
        <v>35</v>
      </c>
      <c r="T90">
        <v>41</v>
      </c>
      <c r="U90">
        <v>42</v>
      </c>
      <c r="V90">
        <v>37</v>
      </c>
      <c r="W90">
        <v>37</v>
      </c>
      <c r="X90">
        <v>35</v>
      </c>
      <c r="Y90">
        <v>37</v>
      </c>
      <c r="Z90">
        <v>36</v>
      </c>
      <c r="AA90">
        <v>40</v>
      </c>
      <c r="AB90">
        <v>42</v>
      </c>
      <c r="AC90">
        <v>36</v>
      </c>
      <c r="AD90">
        <v>36</v>
      </c>
    </row>
    <row r="91" spans="1:30" x14ac:dyDescent="0.25">
      <c r="A91" t="s">
        <v>29</v>
      </c>
      <c r="B91">
        <v>33</v>
      </c>
      <c r="C91">
        <v>36</v>
      </c>
      <c r="D91">
        <v>32</v>
      </c>
      <c r="E91">
        <v>35</v>
      </c>
      <c r="F91">
        <v>33</v>
      </c>
      <c r="G91">
        <v>34</v>
      </c>
      <c r="H91">
        <v>30</v>
      </c>
      <c r="I91">
        <v>31</v>
      </c>
      <c r="J91">
        <v>32</v>
      </c>
      <c r="K91">
        <v>31</v>
      </c>
      <c r="L91">
        <v>35</v>
      </c>
      <c r="M91">
        <v>27</v>
      </c>
      <c r="N91">
        <v>27</v>
      </c>
      <c r="O91">
        <v>26</v>
      </c>
      <c r="P91">
        <v>29</v>
      </c>
      <c r="Q91">
        <v>28</v>
      </c>
      <c r="R91">
        <v>28</v>
      </c>
      <c r="S91">
        <v>30</v>
      </c>
      <c r="T91">
        <v>28</v>
      </c>
      <c r="U91">
        <v>27</v>
      </c>
      <c r="V91">
        <v>24</v>
      </c>
      <c r="W91">
        <v>24</v>
      </c>
      <c r="X91">
        <v>27</v>
      </c>
      <c r="Y91">
        <v>27</v>
      </c>
      <c r="Z91">
        <v>27</v>
      </c>
      <c r="AA91">
        <v>27</v>
      </c>
      <c r="AB91">
        <v>31</v>
      </c>
      <c r="AC91">
        <v>30</v>
      </c>
      <c r="AD91">
        <v>28</v>
      </c>
    </row>
    <row r="92" spans="1:30" x14ac:dyDescent="0.25">
      <c r="A92" t="s">
        <v>30</v>
      </c>
      <c r="B92">
        <v>6</v>
      </c>
      <c r="C92">
        <v>6</v>
      </c>
      <c r="D92">
        <v>6</v>
      </c>
      <c r="E92">
        <v>5</v>
      </c>
      <c r="F92">
        <v>7</v>
      </c>
      <c r="G92">
        <v>8</v>
      </c>
      <c r="H92">
        <v>7</v>
      </c>
      <c r="I92">
        <v>7</v>
      </c>
      <c r="J92">
        <v>8</v>
      </c>
      <c r="K92">
        <v>7</v>
      </c>
      <c r="L92">
        <v>7</v>
      </c>
      <c r="M92">
        <v>6</v>
      </c>
      <c r="N92">
        <v>6</v>
      </c>
      <c r="O92">
        <v>9</v>
      </c>
      <c r="P92">
        <v>9</v>
      </c>
      <c r="Q92">
        <v>8</v>
      </c>
      <c r="R92">
        <v>10</v>
      </c>
      <c r="S92">
        <v>8</v>
      </c>
      <c r="T92">
        <v>7</v>
      </c>
      <c r="U92">
        <v>7</v>
      </c>
      <c r="V92">
        <v>8</v>
      </c>
      <c r="W92">
        <v>6</v>
      </c>
      <c r="X92">
        <v>6</v>
      </c>
      <c r="Y92">
        <v>6</v>
      </c>
      <c r="Z92">
        <v>6</v>
      </c>
      <c r="AA92">
        <v>5</v>
      </c>
      <c r="AB92">
        <v>7</v>
      </c>
      <c r="AC92">
        <v>6</v>
      </c>
      <c r="AD92">
        <v>7</v>
      </c>
    </row>
    <row r="93" spans="1:30" x14ac:dyDescent="0.25">
      <c r="A93" t="s">
        <v>31</v>
      </c>
      <c r="B93">
        <v>4</v>
      </c>
      <c r="C93">
        <v>3</v>
      </c>
      <c r="D93">
        <v>5</v>
      </c>
      <c r="E93">
        <v>6</v>
      </c>
      <c r="F93">
        <v>5</v>
      </c>
      <c r="G93">
        <v>6</v>
      </c>
      <c r="H93">
        <v>9</v>
      </c>
      <c r="I93">
        <v>9</v>
      </c>
      <c r="J93">
        <v>9</v>
      </c>
      <c r="K93">
        <v>9</v>
      </c>
      <c r="L93">
        <v>9</v>
      </c>
      <c r="M93">
        <v>11</v>
      </c>
      <c r="N93">
        <v>13</v>
      </c>
      <c r="O93">
        <v>13</v>
      </c>
      <c r="P93">
        <v>13</v>
      </c>
      <c r="Q93">
        <v>13</v>
      </c>
      <c r="R93">
        <v>12</v>
      </c>
      <c r="S93">
        <v>12</v>
      </c>
      <c r="T93">
        <v>10</v>
      </c>
      <c r="U93">
        <v>11</v>
      </c>
      <c r="V93">
        <v>11</v>
      </c>
      <c r="W93">
        <v>10</v>
      </c>
      <c r="X93">
        <v>11</v>
      </c>
      <c r="Y93">
        <v>12</v>
      </c>
      <c r="Z93">
        <v>11</v>
      </c>
      <c r="AA93">
        <v>11</v>
      </c>
      <c r="AB93">
        <v>12</v>
      </c>
      <c r="AC93">
        <v>13</v>
      </c>
      <c r="AD93">
        <v>13</v>
      </c>
    </row>
    <row r="94" spans="1:30" x14ac:dyDescent="0.25">
      <c r="A94" t="s">
        <v>32</v>
      </c>
      <c r="B94">
        <v>26</v>
      </c>
      <c r="C94">
        <v>26</v>
      </c>
      <c r="D94">
        <v>26</v>
      </c>
      <c r="E94">
        <v>25</v>
      </c>
      <c r="F94">
        <v>29</v>
      </c>
      <c r="G94">
        <v>25</v>
      </c>
      <c r="H94">
        <v>26</v>
      </c>
      <c r="I94">
        <v>26</v>
      </c>
      <c r="J94">
        <v>26</v>
      </c>
      <c r="K94">
        <v>26</v>
      </c>
      <c r="L94">
        <v>26</v>
      </c>
      <c r="M94">
        <v>26</v>
      </c>
      <c r="N94">
        <v>26</v>
      </c>
      <c r="O94">
        <v>28</v>
      </c>
      <c r="P94">
        <v>27</v>
      </c>
      <c r="Q94">
        <v>27</v>
      </c>
      <c r="R94">
        <v>29</v>
      </c>
      <c r="S94">
        <v>27</v>
      </c>
      <c r="T94">
        <v>27</v>
      </c>
      <c r="U94">
        <v>30</v>
      </c>
      <c r="V94">
        <v>32</v>
      </c>
      <c r="W94">
        <v>30</v>
      </c>
      <c r="X94">
        <v>34</v>
      </c>
      <c r="Y94">
        <v>31</v>
      </c>
      <c r="Z94">
        <v>30</v>
      </c>
      <c r="AA94">
        <v>31</v>
      </c>
      <c r="AB94">
        <v>30</v>
      </c>
      <c r="AC94">
        <v>32</v>
      </c>
      <c r="AD94">
        <v>34</v>
      </c>
    </row>
    <row r="95" spans="1:30" x14ac:dyDescent="0.25">
      <c r="A95" t="s">
        <v>33</v>
      </c>
      <c r="B95">
        <v>10</v>
      </c>
      <c r="C95">
        <v>10</v>
      </c>
      <c r="D95">
        <v>11</v>
      </c>
      <c r="E95">
        <v>11</v>
      </c>
      <c r="F95">
        <v>12</v>
      </c>
      <c r="G95">
        <v>13</v>
      </c>
      <c r="H95">
        <v>13</v>
      </c>
      <c r="I95">
        <v>12</v>
      </c>
      <c r="J95">
        <v>14</v>
      </c>
      <c r="K95">
        <v>13</v>
      </c>
      <c r="L95">
        <v>15</v>
      </c>
      <c r="M95">
        <v>15</v>
      </c>
      <c r="N95">
        <v>14</v>
      </c>
      <c r="O95">
        <v>17</v>
      </c>
      <c r="P95">
        <v>15</v>
      </c>
      <c r="Q95">
        <v>14</v>
      </c>
      <c r="R95">
        <v>14</v>
      </c>
      <c r="S95">
        <v>15</v>
      </c>
      <c r="T95">
        <v>15</v>
      </c>
      <c r="U95">
        <v>15</v>
      </c>
      <c r="V95">
        <v>15</v>
      </c>
      <c r="W95">
        <v>14</v>
      </c>
      <c r="X95">
        <v>15</v>
      </c>
      <c r="Y95">
        <v>14</v>
      </c>
      <c r="Z95">
        <v>13</v>
      </c>
      <c r="AA95">
        <v>13</v>
      </c>
      <c r="AB95">
        <v>14</v>
      </c>
      <c r="AC95">
        <v>14</v>
      </c>
      <c r="AD95">
        <v>14</v>
      </c>
    </row>
    <row r="96" spans="1:30" x14ac:dyDescent="0.25">
      <c r="A96" t="s">
        <v>34</v>
      </c>
      <c r="B96">
        <v>47</v>
      </c>
      <c r="C96">
        <v>47</v>
      </c>
      <c r="D96">
        <v>46</v>
      </c>
      <c r="E96">
        <v>44</v>
      </c>
      <c r="F96">
        <v>41</v>
      </c>
      <c r="G96">
        <v>41</v>
      </c>
      <c r="H96">
        <v>40</v>
      </c>
      <c r="I96">
        <v>39</v>
      </c>
      <c r="J96">
        <v>38</v>
      </c>
      <c r="K96">
        <v>42</v>
      </c>
      <c r="L96">
        <v>41</v>
      </c>
      <c r="M96">
        <v>39</v>
      </c>
      <c r="N96">
        <v>40</v>
      </c>
      <c r="O96">
        <v>42</v>
      </c>
      <c r="P96">
        <v>36</v>
      </c>
      <c r="Q96">
        <v>41</v>
      </c>
      <c r="R96">
        <v>36</v>
      </c>
      <c r="S96">
        <v>36</v>
      </c>
      <c r="T96">
        <v>37</v>
      </c>
      <c r="U96">
        <v>37</v>
      </c>
      <c r="V96">
        <v>38</v>
      </c>
      <c r="W96">
        <v>38</v>
      </c>
      <c r="X96">
        <v>37</v>
      </c>
      <c r="Y96">
        <v>36</v>
      </c>
      <c r="Z96">
        <v>37</v>
      </c>
      <c r="AA96">
        <v>35</v>
      </c>
      <c r="AB96">
        <v>36</v>
      </c>
      <c r="AC96">
        <v>37</v>
      </c>
      <c r="AD96">
        <v>39</v>
      </c>
    </row>
    <row r="97" spans="1:30" x14ac:dyDescent="0.25">
      <c r="A97" t="s">
        <v>35</v>
      </c>
      <c r="B97">
        <v>40</v>
      </c>
      <c r="C97">
        <v>40</v>
      </c>
      <c r="D97">
        <v>42</v>
      </c>
      <c r="E97">
        <v>40</v>
      </c>
      <c r="F97">
        <v>38</v>
      </c>
      <c r="G97">
        <v>47</v>
      </c>
      <c r="H97">
        <v>43</v>
      </c>
      <c r="I97">
        <v>42</v>
      </c>
      <c r="J97">
        <v>33</v>
      </c>
      <c r="K97">
        <v>36</v>
      </c>
      <c r="L97">
        <v>39</v>
      </c>
      <c r="M97">
        <v>46</v>
      </c>
      <c r="N97">
        <v>45</v>
      </c>
      <c r="O97">
        <v>32</v>
      </c>
      <c r="P97">
        <v>41</v>
      </c>
      <c r="Q97">
        <v>33</v>
      </c>
      <c r="R97">
        <v>38</v>
      </c>
      <c r="S97">
        <v>31</v>
      </c>
      <c r="T97">
        <v>33</v>
      </c>
      <c r="U97">
        <v>39</v>
      </c>
      <c r="V97">
        <v>40</v>
      </c>
      <c r="W97">
        <v>40</v>
      </c>
      <c r="X97">
        <v>42</v>
      </c>
      <c r="Y97">
        <v>38</v>
      </c>
      <c r="Z97">
        <v>43</v>
      </c>
      <c r="AA97">
        <v>38</v>
      </c>
      <c r="AB97">
        <v>39</v>
      </c>
      <c r="AC97">
        <v>38</v>
      </c>
      <c r="AD97">
        <v>40</v>
      </c>
    </row>
    <row r="98" spans="1:30" x14ac:dyDescent="0.25">
      <c r="A98" t="s">
        <v>36</v>
      </c>
      <c r="B98">
        <v>12</v>
      </c>
      <c r="C98">
        <v>13</v>
      </c>
      <c r="D98">
        <v>15</v>
      </c>
      <c r="E98">
        <v>19</v>
      </c>
      <c r="F98">
        <v>20</v>
      </c>
      <c r="G98">
        <v>18</v>
      </c>
      <c r="H98">
        <v>19</v>
      </c>
      <c r="I98">
        <v>21</v>
      </c>
      <c r="J98">
        <v>20</v>
      </c>
      <c r="K98">
        <v>22</v>
      </c>
      <c r="L98">
        <v>17</v>
      </c>
      <c r="M98">
        <v>17</v>
      </c>
      <c r="N98">
        <v>20</v>
      </c>
      <c r="O98">
        <v>22</v>
      </c>
      <c r="P98">
        <v>22</v>
      </c>
      <c r="Q98">
        <v>24</v>
      </c>
      <c r="R98">
        <v>22</v>
      </c>
      <c r="S98">
        <v>24</v>
      </c>
      <c r="T98">
        <v>20</v>
      </c>
      <c r="U98">
        <v>21</v>
      </c>
      <c r="V98">
        <v>22</v>
      </c>
      <c r="W98">
        <v>21</v>
      </c>
      <c r="X98">
        <v>22</v>
      </c>
      <c r="Y98">
        <v>22</v>
      </c>
      <c r="Z98">
        <v>24</v>
      </c>
      <c r="AA98">
        <v>25</v>
      </c>
      <c r="AB98">
        <v>19</v>
      </c>
      <c r="AC98">
        <v>20</v>
      </c>
      <c r="AD98">
        <v>20</v>
      </c>
    </row>
    <row r="99" spans="1:30" x14ac:dyDescent="0.25">
      <c r="A99" t="s">
        <v>37</v>
      </c>
      <c r="B99">
        <v>23</v>
      </c>
      <c r="C99">
        <v>23</v>
      </c>
      <c r="D99">
        <v>25</v>
      </c>
      <c r="E99">
        <v>27</v>
      </c>
      <c r="F99">
        <v>26</v>
      </c>
      <c r="G99">
        <v>30</v>
      </c>
      <c r="H99">
        <v>34</v>
      </c>
      <c r="I99">
        <v>34</v>
      </c>
      <c r="J99">
        <v>27</v>
      </c>
      <c r="K99">
        <v>30</v>
      </c>
      <c r="L99">
        <v>36</v>
      </c>
      <c r="M99">
        <v>32</v>
      </c>
      <c r="N99">
        <v>35</v>
      </c>
      <c r="O99">
        <v>34</v>
      </c>
      <c r="P99">
        <v>30</v>
      </c>
      <c r="Q99">
        <v>31</v>
      </c>
      <c r="R99">
        <v>32</v>
      </c>
      <c r="S99">
        <v>34</v>
      </c>
      <c r="T99">
        <v>38</v>
      </c>
      <c r="U99">
        <v>38</v>
      </c>
      <c r="V99">
        <v>43</v>
      </c>
      <c r="W99">
        <v>42</v>
      </c>
      <c r="X99">
        <v>40</v>
      </c>
      <c r="Y99">
        <v>43</v>
      </c>
      <c r="Z99">
        <v>42</v>
      </c>
      <c r="AA99">
        <v>43</v>
      </c>
      <c r="AB99">
        <v>43</v>
      </c>
      <c r="AC99">
        <v>45</v>
      </c>
      <c r="AD99">
        <v>42</v>
      </c>
    </row>
    <row r="100" spans="1:30" x14ac:dyDescent="0.25">
      <c r="A100" t="s">
        <v>38</v>
      </c>
      <c r="B100">
        <v>24</v>
      </c>
      <c r="C100">
        <v>21</v>
      </c>
      <c r="D100">
        <v>24</v>
      </c>
      <c r="E100">
        <v>17</v>
      </c>
      <c r="F100">
        <v>17</v>
      </c>
      <c r="G100">
        <v>17</v>
      </c>
      <c r="H100">
        <v>11</v>
      </c>
      <c r="I100">
        <v>13</v>
      </c>
      <c r="J100">
        <v>12</v>
      </c>
      <c r="K100">
        <v>12</v>
      </c>
      <c r="L100">
        <v>11</v>
      </c>
      <c r="M100">
        <v>8</v>
      </c>
      <c r="N100">
        <v>7</v>
      </c>
      <c r="O100">
        <v>6</v>
      </c>
      <c r="P100">
        <v>6</v>
      </c>
      <c r="Q100">
        <v>5</v>
      </c>
      <c r="R100">
        <v>7</v>
      </c>
      <c r="S100">
        <v>7</v>
      </c>
      <c r="T100">
        <v>8</v>
      </c>
      <c r="U100">
        <v>9</v>
      </c>
      <c r="V100">
        <v>9</v>
      </c>
      <c r="W100">
        <v>9</v>
      </c>
      <c r="X100">
        <v>9</v>
      </c>
      <c r="Y100">
        <v>8</v>
      </c>
      <c r="Z100">
        <v>7</v>
      </c>
      <c r="AA100">
        <v>6</v>
      </c>
      <c r="AB100">
        <v>6</v>
      </c>
      <c r="AC100">
        <v>7</v>
      </c>
      <c r="AD100">
        <v>6</v>
      </c>
    </row>
    <row r="101" spans="1:30" x14ac:dyDescent="0.25">
      <c r="A101" t="s">
        <v>39</v>
      </c>
      <c r="B101">
        <v>15</v>
      </c>
      <c r="C101">
        <v>17</v>
      </c>
      <c r="D101">
        <v>14</v>
      </c>
      <c r="E101">
        <v>18</v>
      </c>
      <c r="F101">
        <v>16</v>
      </c>
      <c r="G101">
        <v>22</v>
      </c>
      <c r="H101">
        <v>23</v>
      </c>
      <c r="I101">
        <v>18</v>
      </c>
      <c r="J101">
        <v>21</v>
      </c>
      <c r="K101">
        <v>21</v>
      </c>
      <c r="L101">
        <v>21</v>
      </c>
      <c r="M101">
        <v>22</v>
      </c>
      <c r="N101">
        <v>23</v>
      </c>
      <c r="O101">
        <v>24</v>
      </c>
      <c r="P101">
        <v>23</v>
      </c>
      <c r="Q101">
        <v>23</v>
      </c>
      <c r="R101">
        <v>23</v>
      </c>
      <c r="S101">
        <v>23</v>
      </c>
      <c r="T101">
        <v>22</v>
      </c>
      <c r="U101">
        <v>24</v>
      </c>
      <c r="V101">
        <v>26</v>
      </c>
      <c r="W101">
        <v>22</v>
      </c>
      <c r="X101">
        <v>24</v>
      </c>
      <c r="Y101">
        <v>26</v>
      </c>
      <c r="Z101">
        <v>23</v>
      </c>
      <c r="AA101">
        <v>23</v>
      </c>
      <c r="AB101">
        <v>22</v>
      </c>
      <c r="AC101">
        <v>25</v>
      </c>
      <c r="AD101">
        <v>26</v>
      </c>
    </row>
    <row r="102" spans="1:30" x14ac:dyDescent="0.25">
      <c r="A102" t="s">
        <v>40</v>
      </c>
      <c r="B102">
        <v>20</v>
      </c>
      <c r="C102">
        <v>18</v>
      </c>
      <c r="D102">
        <v>19</v>
      </c>
      <c r="E102">
        <v>20</v>
      </c>
      <c r="F102">
        <v>19</v>
      </c>
      <c r="G102">
        <v>14</v>
      </c>
      <c r="H102">
        <v>20</v>
      </c>
      <c r="I102">
        <v>23</v>
      </c>
      <c r="J102">
        <v>23</v>
      </c>
      <c r="K102">
        <v>18</v>
      </c>
      <c r="L102">
        <v>23</v>
      </c>
      <c r="M102">
        <v>23</v>
      </c>
      <c r="N102">
        <v>16</v>
      </c>
      <c r="O102">
        <v>16</v>
      </c>
      <c r="P102">
        <v>20</v>
      </c>
      <c r="Q102">
        <v>17</v>
      </c>
      <c r="R102">
        <v>21</v>
      </c>
      <c r="S102">
        <v>22</v>
      </c>
      <c r="T102">
        <v>23</v>
      </c>
      <c r="U102">
        <v>20</v>
      </c>
      <c r="V102">
        <v>21</v>
      </c>
      <c r="W102">
        <v>23</v>
      </c>
      <c r="X102">
        <v>20</v>
      </c>
      <c r="Y102">
        <v>25</v>
      </c>
      <c r="Z102">
        <v>21</v>
      </c>
      <c r="AA102">
        <v>21</v>
      </c>
      <c r="AB102">
        <v>20</v>
      </c>
      <c r="AC102">
        <v>23</v>
      </c>
      <c r="AD102">
        <v>22</v>
      </c>
    </row>
    <row r="103" spans="1:30" x14ac:dyDescent="0.25">
      <c r="A103" t="s">
        <v>41</v>
      </c>
      <c r="B103">
        <v>31</v>
      </c>
      <c r="C103">
        <v>31</v>
      </c>
      <c r="D103">
        <v>31</v>
      </c>
      <c r="E103">
        <v>32</v>
      </c>
      <c r="F103">
        <v>32</v>
      </c>
      <c r="G103">
        <v>33</v>
      </c>
      <c r="H103">
        <v>32</v>
      </c>
      <c r="I103">
        <v>35</v>
      </c>
      <c r="J103">
        <v>36</v>
      </c>
      <c r="K103">
        <v>37</v>
      </c>
      <c r="L103">
        <v>32</v>
      </c>
      <c r="M103">
        <v>35</v>
      </c>
      <c r="N103">
        <v>36</v>
      </c>
      <c r="O103">
        <v>36</v>
      </c>
      <c r="P103">
        <v>33</v>
      </c>
      <c r="Q103">
        <v>42</v>
      </c>
      <c r="R103">
        <v>41</v>
      </c>
      <c r="S103">
        <v>39</v>
      </c>
      <c r="T103">
        <v>42</v>
      </c>
      <c r="U103">
        <v>35</v>
      </c>
      <c r="V103">
        <v>34</v>
      </c>
      <c r="W103">
        <v>35</v>
      </c>
      <c r="X103">
        <v>36</v>
      </c>
      <c r="Y103">
        <v>33</v>
      </c>
      <c r="Z103">
        <v>31</v>
      </c>
      <c r="AA103">
        <v>33</v>
      </c>
      <c r="AB103">
        <v>33</v>
      </c>
      <c r="AC103">
        <v>33</v>
      </c>
      <c r="AD103">
        <v>33</v>
      </c>
    </row>
    <row r="104" spans="1:30" x14ac:dyDescent="0.25">
      <c r="A104" t="s">
        <v>42</v>
      </c>
      <c r="B104">
        <v>50</v>
      </c>
      <c r="C104">
        <v>50</v>
      </c>
      <c r="D104">
        <v>49</v>
      </c>
      <c r="E104">
        <v>49</v>
      </c>
      <c r="F104">
        <v>49</v>
      </c>
      <c r="G104">
        <v>49</v>
      </c>
      <c r="H104">
        <v>49</v>
      </c>
      <c r="I104">
        <v>46</v>
      </c>
      <c r="J104">
        <v>45</v>
      </c>
      <c r="K104">
        <v>40</v>
      </c>
      <c r="L104">
        <v>43</v>
      </c>
      <c r="M104">
        <v>42</v>
      </c>
      <c r="N104">
        <v>39</v>
      </c>
      <c r="O104">
        <v>43</v>
      </c>
      <c r="P104">
        <v>43</v>
      </c>
      <c r="Q104">
        <v>44</v>
      </c>
      <c r="R104">
        <v>43</v>
      </c>
      <c r="S104">
        <v>46</v>
      </c>
      <c r="T104">
        <v>46</v>
      </c>
      <c r="U104">
        <v>40</v>
      </c>
      <c r="V104">
        <v>41</v>
      </c>
      <c r="W104">
        <v>41</v>
      </c>
      <c r="X104">
        <v>43</v>
      </c>
      <c r="Y104">
        <v>44</v>
      </c>
      <c r="Z104">
        <v>38</v>
      </c>
      <c r="AA104">
        <v>41</v>
      </c>
      <c r="AB104">
        <v>40</v>
      </c>
      <c r="AC104">
        <v>44</v>
      </c>
      <c r="AD104">
        <v>41</v>
      </c>
    </row>
    <row r="105" spans="1:30" x14ac:dyDescent="0.25">
      <c r="A105" t="s">
        <v>43</v>
      </c>
      <c r="B105">
        <v>34</v>
      </c>
      <c r="C105">
        <v>32</v>
      </c>
      <c r="D105">
        <v>33</v>
      </c>
      <c r="E105">
        <v>34</v>
      </c>
      <c r="F105">
        <v>35</v>
      </c>
      <c r="G105">
        <v>32</v>
      </c>
      <c r="H105">
        <v>35</v>
      </c>
      <c r="I105">
        <v>32</v>
      </c>
      <c r="J105">
        <v>35</v>
      </c>
      <c r="K105">
        <v>34</v>
      </c>
      <c r="L105">
        <v>34</v>
      </c>
      <c r="M105">
        <v>36</v>
      </c>
      <c r="N105">
        <v>37</v>
      </c>
      <c r="O105">
        <v>40</v>
      </c>
      <c r="P105">
        <v>38</v>
      </c>
      <c r="Q105">
        <v>40</v>
      </c>
      <c r="R105">
        <v>39</v>
      </c>
      <c r="S105">
        <v>38</v>
      </c>
      <c r="T105">
        <v>35</v>
      </c>
      <c r="U105">
        <v>33</v>
      </c>
      <c r="V105">
        <v>39</v>
      </c>
      <c r="W105">
        <v>39</v>
      </c>
      <c r="X105">
        <v>38</v>
      </c>
      <c r="Y105">
        <v>39</v>
      </c>
      <c r="Z105">
        <v>40</v>
      </c>
      <c r="AA105">
        <v>37</v>
      </c>
      <c r="AB105">
        <v>37</v>
      </c>
      <c r="AC105">
        <v>40</v>
      </c>
      <c r="AD105">
        <v>37</v>
      </c>
    </row>
    <row r="106" spans="1:30" x14ac:dyDescent="0.25">
      <c r="A106" t="s">
        <v>44</v>
      </c>
      <c r="B106">
        <v>21</v>
      </c>
      <c r="C106">
        <v>22</v>
      </c>
      <c r="D106">
        <v>21</v>
      </c>
      <c r="E106">
        <v>21</v>
      </c>
      <c r="F106">
        <v>21</v>
      </c>
      <c r="G106">
        <v>23</v>
      </c>
      <c r="H106">
        <v>21</v>
      </c>
      <c r="I106">
        <v>20</v>
      </c>
      <c r="J106">
        <v>17</v>
      </c>
      <c r="K106">
        <v>20</v>
      </c>
      <c r="L106">
        <v>19</v>
      </c>
      <c r="M106">
        <v>18</v>
      </c>
      <c r="N106">
        <v>19</v>
      </c>
      <c r="O106">
        <v>18</v>
      </c>
      <c r="P106">
        <v>18</v>
      </c>
      <c r="Q106">
        <v>19</v>
      </c>
      <c r="R106">
        <v>18</v>
      </c>
      <c r="S106">
        <v>18</v>
      </c>
      <c r="T106">
        <v>18</v>
      </c>
      <c r="U106">
        <v>19</v>
      </c>
      <c r="V106">
        <v>19</v>
      </c>
      <c r="W106">
        <v>19</v>
      </c>
      <c r="X106">
        <v>18</v>
      </c>
      <c r="Y106">
        <v>18</v>
      </c>
      <c r="Z106">
        <v>18</v>
      </c>
      <c r="AA106">
        <v>18</v>
      </c>
      <c r="AB106">
        <v>17</v>
      </c>
      <c r="AC106">
        <v>16</v>
      </c>
      <c r="AD106">
        <v>17</v>
      </c>
    </row>
    <row r="107" spans="1:30" x14ac:dyDescent="0.25">
      <c r="A107" t="s">
        <v>45</v>
      </c>
      <c r="B107">
        <v>17</v>
      </c>
      <c r="C107">
        <v>16</v>
      </c>
      <c r="D107">
        <v>18</v>
      </c>
      <c r="E107">
        <v>12</v>
      </c>
      <c r="F107">
        <v>13</v>
      </c>
      <c r="G107">
        <v>11</v>
      </c>
      <c r="H107">
        <v>15</v>
      </c>
      <c r="I107">
        <v>15</v>
      </c>
      <c r="J107">
        <v>16</v>
      </c>
      <c r="K107">
        <v>15</v>
      </c>
      <c r="L107">
        <v>18</v>
      </c>
      <c r="M107">
        <v>19</v>
      </c>
      <c r="N107">
        <v>18</v>
      </c>
      <c r="O107">
        <v>19</v>
      </c>
      <c r="P107">
        <v>17</v>
      </c>
      <c r="Q107">
        <v>18</v>
      </c>
      <c r="R107">
        <v>16</v>
      </c>
      <c r="S107">
        <v>14</v>
      </c>
      <c r="T107">
        <v>14</v>
      </c>
      <c r="U107">
        <v>14</v>
      </c>
      <c r="V107">
        <v>14</v>
      </c>
      <c r="W107">
        <v>15</v>
      </c>
      <c r="X107">
        <v>14</v>
      </c>
      <c r="Y107">
        <v>13</v>
      </c>
      <c r="Z107">
        <v>14</v>
      </c>
      <c r="AA107">
        <v>12</v>
      </c>
      <c r="AB107">
        <v>11</v>
      </c>
      <c r="AC107">
        <v>11</v>
      </c>
      <c r="AD107">
        <v>11</v>
      </c>
    </row>
    <row r="108" spans="1:30" x14ac:dyDescent="0.25">
      <c r="A108" t="s">
        <v>46</v>
      </c>
      <c r="B108">
        <v>18</v>
      </c>
      <c r="C108">
        <v>14</v>
      </c>
      <c r="D108">
        <v>12</v>
      </c>
      <c r="E108">
        <v>13</v>
      </c>
      <c r="F108">
        <v>3</v>
      </c>
      <c r="G108">
        <v>2</v>
      </c>
      <c r="H108">
        <v>4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1</v>
      </c>
      <c r="T108">
        <v>1</v>
      </c>
      <c r="U108">
        <v>1</v>
      </c>
      <c r="V108">
        <v>4</v>
      </c>
      <c r="W108">
        <v>3</v>
      </c>
      <c r="X108">
        <v>3</v>
      </c>
      <c r="Y108">
        <v>5</v>
      </c>
      <c r="Z108">
        <v>5</v>
      </c>
      <c r="AA108">
        <v>8</v>
      </c>
      <c r="AB108">
        <v>9</v>
      </c>
      <c r="AC108">
        <v>12</v>
      </c>
      <c r="AD108">
        <v>12</v>
      </c>
    </row>
    <row r="109" spans="1:30" x14ac:dyDescent="0.25">
      <c r="A109" t="s">
        <v>47</v>
      </c>
      <c r="B109">
        <v>27</v>
      </c>
      <c r="C109">
        <v>27</v>
      </c>
      <c r="D109">
        <v>29</v>
      </c>
      <c r="E109">
        <v>31</v>
      </c>
      <c r="F109">
        <v>30</v>
      </c>
      <c r="G109">
        <v>31</v>
      </c>
      <c r="H109">
        <v>31</v>
      </c>
      <c r="I109">
        <v>33</v>
      </c>
      <c r="J109">
        <v>31</v>
      </c>
      <c r="K109">
        <v>28</v>
      </c>
      <c r="L109">
        <v>27</v>
      </c>
      <c r="M109">
        <v>30</v>
      </c>
      <c r="N109">
        <v>30</v>
      </c>
      <c r="O109">
        <v>31</v>
      </c>
      <c r="P109">
        <v>32</v>
      </c>
      <c r="Q109">
        <v>30</v>
      </c>
      <c r="R109">
        <v>30</v>
      </c>
      <c r="S109">
        <v>29</v>
      </c>
      <c r="T109">
        <v>29</v>
      </c>
      <c r="U109">
        <v>28</v>
      </c>
      <c r="V109">
        <v>30</v>
      </c>
      <c r="W109">
        <v>29</v>
      </c>
      <c r="X109">
        <v>29</v>
      </c>
      <c r="Y109">
        <v>28</v>
      </c>
      <c r="Z109">
        <v>28</v>
      </c>
      <c r="AA109">
        <v>28</v>
      </c>
      <c r="AB109">
        <v>25</v>
      </c>
      <c r="AC109">
        <v>26</v>
      </c>
      <c r="AD109">
        <v>27</v>
      </c>
    </row>
    <row r="110" spans="1:30" x14ac:dyDescent="0.25">
      <c r="A110" t="s">
        <v>48</v>
      </c>
      <c r="B110">
        <v>22</v>
      </c>
      <c r="C110">
        <v>24</v>
      </c>
      <c r="D110">
        <v>23</v>
      </c>
      <c r="E110">
        <v>24</v>
      </c>
      <c r="F110">
        <v>24</v>
      </c>
      <c r="G110">
        <v>19</v>
      </c>
      <c r="H110">
        <v>16</v>
      </c>
      <c r="I110">
        <v>16</v>
      </c>
      <c r="J110">
        <v>15</v>
      </c>
      <c r="K110">
        <v>17</v>
      </c>
      <c r="L110">
        <v>13</v>
      </c>
      <c r="M110">
        <v>13</v>
      </c>
      <c r="N110">
        <v>12</v>
      </c>
      <c r="O110">
        <v>11</v>
      </c>
      <c r="P110">
        <v>7</v>
      </c>
      <c r="Q110">
        <v>6</v>
      </c>
      <c r="R110">
        <v>4</v>
      </c>
      <c r="S110">
        <v>2</v>
      </c>
      <c r="T110">
        <v>2</v>
      </c>
      <c r="U110">
        <v>5</v>
      </c>
      <c r="V110">
        <v>3</v>
      </c>
      <c r="W110">
        <v>4</v>
      </c>
      <c r="X110">
        <v>4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</row>
    <row r="111" spans="1:30" x14ac:dyDescent="0.25">
      <c r="A111" t="s">
        <v>49</v>
      </c>
      <c r="B111">
        <v>38</v>
      </c>
      <c r="C111">
        <v>39</v>
      </c>
      <c r="D111">
        <v>43</v>
      </c>
      <c r="E111">
        <v>43</v>
      </c>
      <c r="F111">
        <v>47</v>
      </c>
      <c r="G111">
        <v>42</v>
      </c>
      <c r="H111">
        <v>41</v>
      </c>
      <c r="I111">
        <v>48</v>
      </c>
      <c r="J111">
        <v>47</v>
      </c>
      <c r="K111">
        <v>46</v>
      </c>
      <c r="L111">
        <v>47</v>
      </c>
      <c r="M111">
        <v>47</v>
      </c>
      <c r="N111">
        <v>49</v>
      </c>
      <c r="O111">
        <v>48</v>
      </c>
      <c r="P111">
        <v>48</v>
      </c>
      <c r="Q111">
        <v>47</v>
      </c>
      <c r="R111">
        <v>48</v>
      </c>
      <c r="S111">
        <v>49</v>
      </c>
      <c r="T111">
        <v>48</v>
      </c>
      <c r="U111">
        <v>48</v>
      </c>
      <c r="V111">
        <v>48</v>
      </c>
      <c r="W111">
        <v>48</v>
      </c>
      <c r="X111">
        <v>48</v>
      </c>
      <c r="Y111">
        <v>49</v>
      </c>
      <c r="Z111">
        <v>50</v>
      </c>
      <c r="AA111">
        <v>51</v>
      </c>
      <c r="AB111">
        <v>48</v>
      </c>
      <c r="AC111">
        <v>49</v>
      </c>
      <c r="AD111">
        <v>50</v>
      </c>
    </row>
    <row r="112" spans="1:30" x14ac:dyDescent="0.25">
      <c r="A112" t="s">
        <v>50</v>
      </c>
      <c r="B112">
        <v>13</v>
      </c>
      <c r="C112">
        <v>15</v>
      </c>
      <c r="D112">
        <v>16</v>
      </c>
      <c r="E112">
        <v>15</v>
      </c>
      <c r="F112">
        <v>15</v>
      </c>
      <c r="G112">
        <v>16</v>
      </c>
      <c r="H112">
        <v>18</v>
      </c>
      <c r="I112">
        <v>14</v>
      </c>
      <c r="J112">
        <v>13</v>
      </c>
      <c r="K112">
        <v>14</v>
      </c>
      <c r="L112">
        <v>14</v>
      </c>
      <c r="M112">
        <v>14</v>
      </c>
      <c r="N112">
        <v>15</v>
      </c>
      <c r="O112">
        <v>14</v>
      </c>
      <c r="P112">
        <v>14</v>
      </c>
      <c r="Q112">
        <v>16</v>
      </c>
      <c r="R112">
        <v>17</v>
      </c>
      <c r="S112">
        <v>16</v>
      </c>
      <c r="T112">
        <v>16</v>
      </c>
      <c r="U112">
        <v>17</v>
      </c>
      <c r="V112">
        <v>20</v>
      </c>
      <c r="W112">
        <v>17</v>
      </c>
      <c r="X112">
        <v>19</v>
      </c>
      <c r="Y112">
        <v>19</v>
      </c>
      <c r="Z112">
        <v>17</v>
      </c>
      <c r="AA112">
        <v>17</v>
      </c>
      <c r="AB112">
        <v>15</v>
      </c>
      <c r="AC112">
        <v>17</v>
      </c>
      <c r="AD112">
        <v>18</v>
      </c>
    </row>
    <row r="113" spans="1:30" x14ac:dyDescent="0.25">
      <c r="A113" t="s">
        <v>51</v>
      </c>
      <c r="B113">
        <v>43</v>
      </c>
      <c r="C113">
        <v>44</v>
      </c>
      <c r="D113">
        <v>40</v>
      </c>
      <c r="E113">
        <v>36</v>
      </c>
      <c r="F113">
        <v>44</v>
      </c>
      <c r="G113">
        <v>35</v>
      </c>
      <c r="H113">
        <v>45</v>
      </c>
      <c r="I113">
        <v>41</v>
      </c>
      <c r="J113">
        <v>44</v>
      </c>
      <c r="K113">
        <v>43</v>
      </c>
      <c r="L113">
        <v>45</v>
      </c>
      <c r="M113">
        <v>34</v>
      </c>
      <c r="N113">
        <v>41</v>
      </c>
      <c r="O113">
        <v>39</v>
      </c>
      <c r="P113">
        <v>44</v>
      </c>
      <c r="Q113">
        <v>38</v>
      </c>
      <c r="R113">
        <v>44</v>
      </c>
      <c r="S113">
        <v>37</v>
      </c>
      <c r="T113">
        <v>36</v>
      </c>
      <c r="U113">
        <v>41</v>
      </c>
      <c r="V113">
        <v>29</v>
      </c>
      <c r="W113">
        <v>34</v>
      </c>
      <c r="X113">
        <v>32</v>
      </c>
      <c r="Y113">
        <v>34</v>
      </c>
      <c r="Z113">
        <v>35</v>
      </c>
      <c r="AA113">
        <v>36</v>
      </c>
      <c r="AB113">
        <v>35</v>
      </c>
      <c r="AC113">
        <v>35</v>
      </c>
      <c r="AD113">
        <v>31</v>
      </c>
    </row>
    <row r="114" spans="1:30" x14ac:dyDescent="0.25">
      <c r="B114">
        <v>48</v>
      </c>
    </row>
    <row r="115" spans="1:30" x14ac:dyDescent="0.25">
      <c r="B115">
        <v>43</v>
      </c>
    </row>
    <row r="116" spans="1:30" x14ac:dyDescent="0.25">
      <c r="B116">
        <v>19</v>
      </c>
    </row>
    <row r="117" spans="1:30" x14ac:dyDescent="0.25">
      <c r="B117">
        <v>49</v>
      </c>
    </row>
    <row r="118" spans="1:30" x14ac:dyDescent="0.25">
      <c r="B118">
        <v>9</v>
      </c>
    </row>
    <row r="119" spans="1:30" x14ac:dyDescent="0.25">
      <c r="B119">
        <v>11</v>
      </c>
    </row>
    <row r="120" spans="1:30" x14ac:dyDescent="0.25">
      <c r="B120">
        <v>2</v>
      </c>
    </row>
    <row r="121" spans="1:30" x14ac:dyDescent="0.25">
      <c r="B121">
        <v>1</v>
      </c>
    </row>
    <row r="122" spans="1:30" x14ac:dyDescent="0.25">
      <c r="B122">
        <v>42</v>
      </c>
    </row>
    <row r="123" spans="1:30" x14ac:dyDescent="0.25">
      <c r="B123">
        <v>29</v>
      </c>
    </row>
    <row r="124" spans="1:30" x14ac:dyDescent="0.25">
      <c r="B124">
        <v>35</v>
      </c>
    </row>
    <row r="125" spans="1:30" x14ac:dyDescent="0.25">
      <c r="B125">
        <v>46</v>
      </c>
    </row>
    <row r="126" spans="1:30" x14ac:dyDescent="0.25">
      <c r="B126">
        <v>8</v>
      </c>
    </row>
    <row r="127" spans="1:30" x14ac:dyDescent="0.25">
      <c r="B127">
        <v>12</v>
      </c>
    </row>
    <row r="128" spans="1:30" x14ac:dyDescent="0.25">
      <c r="B128">
        <v>25</v>
      </c>
    </row>
    <row r="129" spans="2:2" x14ac:dyDescent="0.25">
      <c r="B129">
        <v>28</v>
      </c>
    </row>
    <row r="130" spans="2:2" x14ac:dyDescent="0.25">
      <c r="B130">
        <v>38</v>
      </c>
    </row>
    <row r="131" spans="2:2" x14ac:dyDescent="0.25">
      <c r="B131">
        <v>45</v>
      </c>
    </row>
    <row r="132" spans="2:2" x14ac:dyDescent="0.25">
      <c r="B132">
        <v>37</v>
      </c>
    </row>
    <row r="133" spans="2:2" x14ac:dyDescent="0.25">
      <c r="B133">
        <v>41</v>
      </c>
    </row>
    <row r="134" spans="2:2" x14ac:dyDescent="0.25">
      <c r="B134">
        <v>20</v>
      </c>
    </row>
    <row r="135" spans="2:2" x14ac:dyDescent="0.25">
      <c r="B135">
        <v>4</v>
      </c>
    </row>
    <row r="136" spans="2:2" x14ac:dyDescent="0.25">
      <c r="B136">
        <v>7</v>
      </c>
    </row>
    <row r="137" spans="2:2" x14ac:dyDescent="0.25">
      <c r="B137">
        <v>5</v>
      </c>
    </row>
    <row r="138" spans="2:2" x14ac:dyDescent="0.25">
      <c r="B138">
        <v>51</v>
      </c>
    </row>
    <row r="139" spans="2:2" x14ac:dyDescent="0.25">
      <c r="B139">
        <v>30</v>
      </c>
    </row>
    <row r="140" spans="2:2" x14ac:dyDescent="0.25">
      <c r="B140">
        <v>34</v>
      </c>
    </row>
    <row r="141" spans="2:2" x14ac:dyDescent="0.25">
      <c r="B141">
        <v>33</v>
      </c>
    </row>
    <row r="142" spans="2:2" x14ac:dyDescent="0.25">
      <c r="B142">
        <v>36</v>
      </c>
    </row>
    <row r="143" spans="2:2" x14ac:dyDescent="0.25">
      <c r="B143">
        <v>6</v>
      </c>
    </row>
    <row r="144" spans="2:2" x14ac:dyDescent="0.25">
      <c r="B144">
        <v>3</v>
      </c>
    </row>
    <row r="145" spans="2:2" x14ac:dyDescent="0.25">
      <c r="B145">
        <v>26</v>
      </c>
    </row>
    <row r="146" spans="2:2" x14ac:dyDescent="0.25">
      <c r="B146">
        <v>10</v>
      </c>
    </row>
    <row r="147" spans="2:2" x14ac:dyDescent="0.25">
      <c r="B147">
        <v>47</v>
      </c>
    </row>
    <row r="148" spans="2:2" x14ac:dyDescent="0.25">
      <c r="B148">
        <v>40</v>
      </c>
    </row>
    <row r="149" spans="2:2" x14ac:dyDescent="0.25">
      <c r="B149">
        <v>13</v>
      </c>
    </row>
    <row r="150" spans="2:2" x14ac:dyDescent="0.25">
      <c r="B150">
        <v>23</v>
      </c>
    </row>
    <row r="151" spans="2:2" x14ac:dyDescent="0.25">
      <c r="B151">
        <v>21</v>
      </c>
    </row>
    <row r="152" spans="2:2" x14ac:dyDescent="0.25">
      <c r="B152">
        <v>17</v>
      </c>
    </row>
    <row r="153" spans="2:2" x14ac:dyDescent="0.25">
      <c r="B153">
        <v>18</v>
      </c>
    </row>
    <row r="154" spans="2:2" x14ac:dyDescent="0.25">
      <c r="B154">
        <v>31</v>
      </c>
    </row>
    <row r="155" spans="2:2" x14ac:dyDescent="0.25">
      <c r="B155">
        <v>50</v>
      </c>
    </row>
    <row r="156" spans="2:2" x14ac:dyDescent="0.25">
      <c r="B156">
        <v>32</v>
      </c>
    </row>
    <row r="157" spans="2:2" x14ac:dyDescent="0.25">
      <c r="B157">
        <v>22</v>
      </c>
    </row>
    <row r="158" spans="2:2" x14ac:dyDescent="0.25">
      <c r="B158">
        <v>16</v>
      </c>
    </row>
    <row r="159" spans="2:2" x14ac:dyDescent="0.25">
      <c r="B159">
        <v>14</v>
      </c>
    </row>
    <row r="160" spans="2:2" x14ac:dyDescent="0.25">
      <c r="B160">
        <v>27</v>
      </c>
    </row>
    <row r="161" spans="2:2" x14ac:dyDescent="0.25">
      <c r="B161">
        <v>24</v>
      </c>
    </row>
    <row r="162" spans="2:2" x14ac:dyDescent="0.25">
      <c r="B162">
        <v>39</v>
      </c>
    </row>
    <row r="163" spans="2:2" x14ac:dyDescent="0.25">
      <c r="B163">
        <v>15</v>
      </c>
    </row>
    <row r="164" spans="2:2" x14ac:dyDescent="0.25">
      <c r="B164">
        <v>44</v>
      </c>
    </row>
    <row r="165" spans="2:2" x14ac:dyDescent="0.25">
      <c r="B165">
        <v>48</v>
      </c>
    </row>
    <row r="166" spans="2:2" x14ac:dyDescent="0.25">
      <c r="B166">
        <v>41</v>
      </c>
    </row>
    <row r="167" spans="2:2" x14ac:dyDescent="0.25">
      <c r="B167">
        <v>17</v>
      </c>
    </row>
    <row r="168" spans="2:2" x14ac:dyDescent="0.25">
      <c r="B168">
        <v>50</v>
      </c>
    </row>
    <row r="169" spans="2:2" x14ac:dyDescent="0.25">
      <c r="B169">
        <v>10</v>
      </c>
    </row>
    <row r="170" spans="2:2" x14ac:dyDescent="0.25">
      <c r="B170">
        <v>9</v>
      </c>
    </row>
    <row r="171" spans="2:2" x14ac:dyDescent="0.25">
      <c r="B171">
        <v>2</v>
      </c>
    </row>
    <row r="172" spans="2:2" x14ac:dyDescent="0.25">
      <c r="B172">
        <v>1</v>
      </c>
    </row>
    <row r="173" spans="2:2" x14ac:dyDescent="0.25">
      <c r="B173">
        <v>44</v>
      </c>
    </row>
    <row r="174" spans="2:2" x14ac:dyDescent="0.25">
      <c r="B174">
        <v>28</v>
      </c>
    </row>
    <row r="175" spans="2:2" x14ac:dyDescent="0.25">
      <c r="B175">
        <v>34</v>
      </c>
    </row>
    <row r="176" spans="2:2" x14ac:dyDescent="0.25">
      <c r="B176">
        <v>47</v>
      </c>
    </row>
    <row r="177" spans="2:2" x14ac:dyDescent="0.25">
      <c r="B177">
        <v>8</v>
      </c>
    </row>
    <row r="178" spans="2:2" x14ac:dyDescent="0.25">
      <c r="B178">
        <v>13</v>
      </c>
    </row>
    <row r="179" spans="2:2" x14ac:dyDescent="0.25">
      <c r="B179">
        <v>22</v>
      </c>
    </row>
    <row r="180" spans="2:2" x14ac:dyDescent="0.25">
      <c r="B180">
        <v>27</v>
      </c>
    </row>
    <row r="181" spans="2:2" x14ac:dyDescent="0.25">
      <c r="B181">
        <v>35</v>
      </c>
    </row>
    <row r="182" spans="2:2" x14ac:dyDescent="0.25">
      <c r="B182">
        <v>45</v>
      </c>
    </row>
    <row r="183" spans="2:2" x14ac:dyDescent="0.25">
      <c r="B183">
        <v>39</v>
      </c>
    </row>
    <row r="184" spans="2:2" x14ac:dyDescent="0.25">
      <c r="B184">
        <v>38</v>
      </c>
    </row>
    <row r="185" spans="2:2" x14ac:dyDescent="0.25">
      <c r="B185">
        <v>20</v>
      </c>
    </row>
    <row r="186" spans="2:2" x14ac:dyDescent="0.25">
      <c r="B186">
        <v>3</v>
      </c>
    </row>
    <row r="187" spans="2:2" x14ac:dyDescent="0.25">
      <c r="B187">
        <v>7</v>
      </c>
    </row>
    <row r="188" spans="2:2" x14ac:dyDescent="0.25">
      <c r="B188">
        <v>4</v>
      </c>
    </row>
    <row r="189" spans="2:2" x14ac:dyDescent="0.25">
      <c r="B189">
        <v>51</v>
      </c>
    </row>
    <row r="190" spans="2:2" x14ac:dyDescent="0.25">
      <c r="B190">
        <v>30</v>
      </c>
    </row>
    <row r="191" spans="2:2" x14ac:dyDescent="0.25">
      <c r="B191">
        <v>37</v>
      </c>
    </row>
    <row r="192" spans="2:2" x14ac:dyDescent="0.25">
      <c r="B192">
        <v>36</v>
      </c>
    </row>
    <row r="193" spans="2:2" x14ac:dyDescent="0.25">
      <c r="B193">
        <v>32</v>
      </c>
    </row>
    <row r="194" spans="2:2" x14ac:dyDescent="0.25">
      <c r="B194">
        <v>6</v>
      </c>
    </row>
    <row r="195" spans="2:2" x14ac:dyDescent="0.25">
      <c r="B195">
        <v>5</v>
      </c>
    </row>
    <row r="196" spans="2:2" x14ac:dyDescent="0.25">
      <c r="B196">
        <v>26</v>
      </c>
    </row>
    <row r="197" spans="2:2" x14ac:dyDescent="0.25">
      <c r="B197">
        <v>11</v>
      </c>
    </row>
    <row r="198" spans="2:2" x14ac:dyDescent="0.25">
      <c r="B198">
        <v>46</v>
      </c>
    </row>
    <row r="199" spans="2:2" x14ac:dyDescent="0.25">
      <c r="B199">
        <v>42</v>
      </c>
    </row>
    <row r="200" spans="2:2" x14ac:dyDescent="0.25">
      <c r="B200">
        <v>15</v>
      </c>
    </row>
    <row r="201" spans="2:2" x14ac:dyDescent="0.25">
      <c r="B201">
        <v>25</v>
      </c>
    </row>
    <row r="202" spans="2:2" x14ac:dyDescent="0.25">
      <c r="B202">
        <v>24</v>
      </c>
    </row>
    <row r="203" spans="2:2" x14ac:dyDescent="0.25">
      <c r="B203">
        <v>14</v>
      </c>
    </row>
    <row r="204" spans="2:2" x14ac:dyDescent="0.25">
      <c r="B204">
        <v>19</v>
      </c>
    </row>
    <row r="205" spans="2:2" x14ac:dyDescent="0.25">
      <c r="B205">
        <v>31</v>
      </c>
    </row>
    <row r="206" spans="2:2" x14ac:dyDescent="0.25">
      <c r="B206">
        <v>49</v>
      </c>
    </row>
    <row r="207" spans="2:2" x14ac:dyDescent="0.25">
      <c r="B207">
        <v>33</v>
      </c>
    </row>
    <row r="208" spans="2:2" x14ac:dyDescent="0.25">
      <c r="B208">
        <v>21</v>
      </c>
    </row>
    <row r="209" spans="2:2" x14ac:dyDescent="0.25">
      <c r="B209">
        <v>18</v>
      </c>
    </row>
    <row r="210" spans="2:2" x14ac:dyDescent="0.25">
      <c r="B210">
        <v>12</v>
      </c>
    </row>
    <row r="211" spans="2:2" x14ac:dyDescent="0.25">
      <c r="B211">
        <v>29</v>
      </c>
    </row>
    <row r="212" spans="2:2" x14ac:dyDescent="0.25">
      <c r="B212">
        <v>23</v>
      </c>
    </row>
    <row r="213" spans="2:2" x14ac:dyDescent="0.25">
      <c r="B213">
        <v>43</v>
      </c>
    </row>
    <row r="214" spans="2:2" x14ac:dyDescent="0.25">
      <c r="B214">
        <v>16</v>
      </c>
    </row>
    <row r="215" spans="2:2" x14ac:dyDescent="0.25">
      <c r="B215">
        <v>40</v>
      </c>
    </row>
    <row r="216" spans="2:2" x14ac:dyDescent="0.25">
      <c r="B216">
        <v>46</v>
      </c>
    </row>
    <row r="217" spans="2:2" x14ac:dyDescent="0.25">
      <c r="B217">
        <v>47</v>
      </c>
    </row>
    <row r="218" spans="2:2" x14ac:dyDescent="0.25">
      <c r="B218">
        <v>16</v>
      </c>
    </row>
    <row r="219" spans="2:2" x14ac:dyDescent="0.25">
      <c r="B219">
        <v>50</v>
      </c>
    </row>
    <row r="220" spans="2:2" x14ac:dyDescent="0.25">
      <c r="B220">
        <v>7</v>
      </c>
    </row>
    <row r="221" spans="2:2" x14ac:dyDescent="0.25">
      <c r="B221">
        <v>8</v>
      </c>
    </row>
    <row r="222" spans="2:2" x14ac:dyDescent="0.25">
      <c r="B222">
        <v>2</v>
      </c>
    </row>
    <row r="223" spans="2:2" x14ac:dyDescent="0.25">
      <c r="B223">
        <v>1</v>
      </c>
    </row>
    <row r="224" spans="2:2" x14ac:dyDescent="0.25">
      <c r="B224">
        <v>37</v>
      </c>
    </row>
    <row r="225" spans="2:2" x14ac:dyDescent="0.25">
      <c r="B225">
        <v>28</v>
      </c>
    </row>
    <row r="226" spans="2:2" x14ac:dyDescent="0.25">
      <c r="B226">
        <v>33</v>
      </c>
    </row>
    <row r="227" spans="2:2" x14ac:dyDescent="0.25">
      <c r="B227">
        <v>48</v>
      </c>
    </row>
    <row r="228" spans="2:2" x14ac:dyDescent="0.25">
      <c r="B228">
        <v>10</v>
      </c>
    </row>
    <row r="229" spans="2:2" x14ac:dyDescent="0.25">
      <c r="B229">
        <v>14</v>
      </c>
    </row>
    <row r="230" spans="2:2" x14ac:dyDescent="0.25">
      <c r="B230">
        <v>23</v>
      </c>
    </row>
    <row r="231" spans="2:2" x14ac:dyDescent="0.25">
      <c r="B231">
        <v>26</v>
      </c>
    </row>
    <row r="232" spans="2:2" x14ac:dyDescent="0.25">
      <c r="B232">
        <v>38</v>
      </c>
    </row>
    <row r="233" spans="2:2" x14ac:dyDescent="0.25">
      <c r="B233">
        <v>45</v>
      </c>
    </row>
    <row r="234" spans="2:2" x14ac:dyDescent="0.25">
      <c r="B234">
        <v>41</v>
      </c>
    </row>
    <row r="235" spans="2:2" x14ac:dyDescent="0.25">
      <c r="B235">
        <v>39</v>
      </c>
    </row>
    <row r="236" spans="2:2" x14ac:dyDescent="0.25">
      <c r="B236">
        <v>22</v>
      </c>
    </row>
    <row r="237" spans="2:2" x14ac:dyDescent="0.25">
      <c r="B237">
        <v>4</v>
      </c>
    </row>
    <row r="238" spans="2:2" x14ac:dyDescent="0.25">
      <c r="B238">
        <v>9</v>
      </c>
    </row>
    <row r="239" spans="2:2" x14ac:dyDescent="0.25">
      <c r="B239">
        <v>3</v>
      </c>
    </row>
    <row r="240" spans="2:2" x14ac:dyDescent="0.25">
      <c r="B240">
        <v>51</v>
      </c>
    </row>
    <row r="241" spans="2:2" x14ac:dyDescent="0.25">
      <c r="B241">
        <v>30</v>
      </c>
    </row>
    <row r="242" spans="2:2" x14ac:dyDescent="0.25">
      <c r="B242">
        <v>29</v>
      </c>
    </row>
    <row r="243" spans="2:2" x14ac:dyDescent="0.25">
      <c r="B243">
        <v>42</v>
      </c>
    </row>
    <row r="244" spans="2:2" x14ac:dyDescent="0.25">
      <c r="B244">
        <v>35</v>
      </c>
    </row>
    <row r="245" spans="2:2" x14ac:dyDescent="0.25">
      <c r="B245">
        <v>5</v>
      </c>
    </row>
    <row r="246" spans="2:2" x14ac:dyDescent="0.25">
      <c r="B246">
        <v>6</v>
      </c>
    </row>
    <row r="247" spans="2:2" x14ac:dyDescent="0.25">
      <c r="B247">
        <v>25</v>
      </c>
    </row>
    <row r="248" spans="2:2" x14ac:dyDescent="0.25">
      <c r="B248">
        <v>11</v>
      </c>
    </row>
    <row r="249" spans="2:2" x14ac:dyDescent="0.25">
      <c r="B249">
        <v>44</v>
      </c>
    </row>
    <row r="250" spans="2:2" x14ac:dyDescent="0.25">
      <c r="B250">
        <v>40</v>
      </c>
    </row>
    <row r="251" spans="2:2" x14ac:dyDescent="0.25">
      <c r="B251">
        <v>19</v>
      </c>
    </row>
    <row r="252" spans="2:2" x14ac:dyDescent="0.25">
      <c r="B252">
        <v>27</v>
      </c>
    </row>
    <row r="253" spans="2:2" x14ac:dyDescent="0.25">
      <c r="B253">
        <v>17</v>
      </c>
    </row>
    <row r="254" spans="2:2" x14ac:dyDescent="0.25">
      <c r="B254">
        <v>18</v>
      </c>
    </row>
    <row r="255" spans="2:2" x14ac:dyDescent="0.25">
      <c r="B255">
        <v>20</v>
      </c>
    </row>
    <row r="256" spans="2:2" x14ac:dyDescent="0.25">
      <c r="B256">
        <v>32</v>
      </c>
    </row>
    <row r="257" spans="2:2" x14ac:dyDescent="0.25">
      <c r="B257">
        <v>49</v>
      </c>
    </row>
    <row r="258" spans="2:2" x14ac:dyDescent="0.25">
      <c r="B258">
        <v>34</v>
      </c>
    </row>
    <row r="259" spans="2:2" x14ac:dyDescent="0.25">
      <c r="B259">
        <v>21</v>
      </c>
    </row>
    <row r="260" spans="2:2" x14ac:dyDescent="0.25">
      <c r="B260">
        <v>12</v>
      </c>
    </row>
    <row r="261" spans="2:2" x14ac:dyDescent="0.25">
      <c r="B261">
        <v>13</v>
      </c>
    </row>
    <row r="262" spans="2:2" x14ac:dyDescent="0.25">
      <c r="B262">
        <v>31</v>
      </c>
    </row>
    <row r="263" spans="2:2" x14ac:dyDescent="0.25">
      <c r="B263">
        <v>24</v>
      </c>
    </row>
    <row r="264" spans="2:2" x14ac:dyDescent="0.25">
      <c r="B264">
        <v>43</v>
      </c>
    </row>
    <row r="265" spans="2:2" x14ac:dyDescent="0.25">
      <c r="B265">
        <v>15</v>
      </c>
    </row>
    <row r="266" spans="2:2" x14ac:dyDescent="0.25">
      <c r="B266">
        <v>36</v>
      </c>
    </row>
    <row r="267" spans="2:2" x14ac:dyDescent="0.25">
      <c r="B267">
        <v>46</v>
      </c>
    </row>
    <row r="268" spans="2:2" x14ac:dyDescent="0.25">
      <c r="B268">
        <v>48</v>
      </c>
    </row>
    <row r="269" spans="2:2" x14ac:dyDescent="0.25">
      <c r="B269">
        <v>18</v>
      </c>
    </row>
    <row r="270" spans="2:2" x14ac:dyDescent="0.25">
      <c r="B270">
        <v>51</v>
      </c>
    </row>
    <row r="271" spans="2:2" x14ac:dyDescent="0.25">
      <c r="B271">
        <v>8</v>
      </c>
    </row>
    <row r="272" spans="2:2" x14ac:dyDescent="0.25">
      <c r="B272">
        <v>10</v>
      </c>
    </row>
    <row r="273" spans="2:2" x14ac:dyDescent="0.25">
      <c r="B273">
        <v>2</v>
      </c>
    </row>
    <row r="274" spans="2:2" x14ac:dyDescent="0.25">
      <c r="B274">
        <v>1</v>
      </c>
    </row>
    <row r="275" spans="2:2" x14ac:dyDescent="0.25">
      <c r="B275">
        <v>43</v>
      </c>
    </row>
    <row r="276" spans="2:2" x14ac:dyDescent="0.25">
      <c r="B276">
        <v>27</v>
      </c>
    </row>
    <row r="277" spans="2:2" x14ac:dyDescent="0.25">
      <c r="B277">
        <v>28</v>
      </c>
    </row>
    <row r="278" spans="2:2" x14ac:dyDescent="0.25">
      <c r="B278">
        <v>45</v>
      </c>
    </row>
    <row r="279" spans="2:2" x14ac:dyDescent="0.25">
      <c r="B279">
        <v>11</v>
      </c>
    </row>
    <row r="280" spans="2:2" x14ac:dyDescent="0.25">
      <c r="B280">
        <v>14</v>
      </c>
    </row>
    <row r="281" spans="2:2" x14ac:dyDescent="0.25">
      <c r="B281">
        <v>22</v>
      </c>
    </row>
    <row r="282" spans="2:2" x14ac:dyDescent="0.25">
      <c r="B282">
        <v>25</v>
      </c>
    </row>
    <row r="283" spans="2:2" x14ac:dyDescent="0.25">
      <c r="B283">
        <v>36</v>
      </c>
    </row>
    <row r="284" spans="2:2" x14ac:dyDescent="0.25">
      <c r="B284">
        <v>40</v>
      </c>
    </row>
    <row r="285" spans="2:2" x14ac:dyDescent="0.25">
      <c r="B285">
        <v>39</v>
      </c>
    </row>
    <row r="286" spans="2:2" x14ac:dyDescent="0.25">
      <c r="B286">
        <v>42</v>
      </c>
    </row>
    <row r="287" spans="2:2" x14ac:dyDescent="0.25">
      <c r="B287">
        <v>23</v>
      </c>
    </row>
    <row r="288" spans="2:2" x14ac:dyDescent="0.25">
      <c r="B288">
        <v>4</v>
      </c>
    </row>
    <row r="289" spans="2:2" x14ac:dyDescent="0.25">
      <c r="B289">
        <v>9</v>
      </c>
    </row>
    <row r="290" spans="2:2" x14ac:dyDescent="0.25">
      <c r="B290">
        <v>6</v>
      </c>
    </row>
    <row r="291" spans="2:2" x14ac:dyDescent="0.25">
      <c r="B291">
        <v>50</v>
      </c>
    </row>
    <row r="292" spans="2:2" x14ac:dyDescent="0.25">
      <c r="B292">
        <v>34</v>
      </c>
    </row>
    <row r="293" spans="2:2" x14ac:dyDescent="0.25">
      <c r="B293">
        <v>31</v>
      </c>
    </row>
    <row r="294" spans="2:2" x14ac:dyDescent="0.25">
      <c r="B294">
        <v>37</v>
      </c>
    </row>
    <row r="295" spans="2:2" x14ac:dyDescent="0.25">
      <c r="B295">
        <v>33</v>
      </c>
    </row>
    <row r="296" spans="2:2" x14ac:dyDescent="0.25">
      <c r="B296">
        <v>7</v>
      </c>
    </row>
    <row r="297" spans="2:2" x14ac:dyDescent="0.25">
      <c r="B297">
        <v>5</v>
      </c>
    </row>
    <row r="298" spans="2:2" x14ac:dyDescent="0.25">
      <c r="B298">
        <v>29</v>
      </c>
    </row>
    <row r="299" spans="2:2" x14ac:dyDescent="0.25">
      <c r="B299">
        <v>12</v>
      </c>
    </row>
    <row r="300" spans="2:2" x14ac:dyDescent="0.25">
      <c r="B300">
        <v>41</v>
      </c>
    </row>
    <row r="301" spans="2:2" x14ac:dyDescent="0.25">
      <c r="B301">
        <v>38</v>
      </c>
    </row>
    <row r="302" spans="2:2" x14ac:dyDescent="0.25">
      <c r="B302">
        <v>20</v>
      </c>
    </row>
    <row r="303" spans="2:2" x14ac:dyDescent="0.25">
      <c r="B303">
        <v>26</v>
      </c>
    </row>
    <row r="304" spans="2:2" x14ac:dyDescent="0.25">
      <c r="B304">
        <v>17</v>
      </c>
    </row>
    <row r="305" spans="2:2" x14ac:dyDescent="0.25">
      <c r="B305">
        <v>16</v>
      </c>
    </row>
    <row r="306" spans="2:2" x14ac:dyDescent="0.25">
      <c r="B306">
        <v>19</v>
      </c>
    </row>
    <row r="307" spans="2:2" x14ac:dyDescent="0.25">
      <c r="B307">
        <v>32</v>
      </c>
    </row>
    <row r="308" spans="2:2" x14ac:dyDescent="0.25">
      <c r="B308">
        <v>49</v>
      </c>
    </row>
    <row r="309" spans="2:2" x14ac:dyDescent="0.25">
      <c r="B309">
        <v>35</v>
      </c>
    </row>
    <row r="310" spans="2:2" x14ac:dyDescent="0.25">
      <c r="B310">
        <v>21</v>
      </c>
    </row>
    <row r="311" spans="2:2" x14ac:dyDescent="0.25">
      <c r="B311">
        <v>13</v>
      </c>
    </row>
    <row r="312" spans="2:2" x14ac:dyDescent="0.25">
      <c r="B312">
        <v>3</v>
      </c>
    </row>
    <row r="313" spans="2:2" x14ac:dyDescent="0.25">
      <c r="B313">
        <v>30</v>
      </c>
    </row>
    <row r="314" spans="2:2" x14ac:dyDescent="0.25">
      <c r="B314">
        <v>24</v>
      </c>
    </row>
    <row r="315" spans="2:2" x14ac:dyDescent="0.25">
      <c r="B315">
        <v>47</v>
      </c>
    </row>
    <row r="316" spans="2:2" x14ac:dyDescent="0.25">
      <c r="B316">
        <v>15</v>
      </c>
    </row>
    <row r="317" spans="2:2" x14ac:dyDescent="0.25">
      <c r="B317">
        <v>44</v>
      </c>
    </row>
    <row r="318" spans="2:2" x14ac:dyDescent="0.25">
      <c r="B318">
        <v>46</v>
      </c>
    </row>
    <row r="319" spans="2:2" x14ac:dyDescent="0.25">
      <c r="B319">
        <v>43</v>
      </c>
    </row>
    <row r="320" spans="2:2" x14ac:dyDescent="0.25">
      <c r="B320">
        <v>20</v>
      </c>
    </row>
    <row r="321" spans="2:2" x14ac:dyDescent="0.25">
      <c r="B321">
        <v>51</v>
      </c>
    </row>
    <row r="322" spans="2:2" x14ac:dyDescent="0.25">
      <c r="B322">
        <v>9</v>
      </c>
    </row>
    <row r="323" spans="2:2" x14ac:dyDescent="0.25">
      <c r="B323">
        <v>10</v>
      </c>
    </row>
    <row r="324" spans="2:2" x14ac:dyDescent="0.25">
      <c r="B324">
        <v>4</v>
      </c>
    </row>
    <row r="325" spans="2:2" x14ac:dyDescent="0.25">
      <c r="B325">
        <v>1</v>
      </c>
    </row>
    <row r="326" spans="2:2" x14ac:dyDescent="0.25">
      <c r="B326">
        <v>39</v>
      </c>
    </row>
    <row r="327" spans="2:2" x14ac:dyDescent="0.25">
      <c r="B327">
        <v>26</v>
      </c>
    </row>
    <row r="328" spans="2:2" x14ac:dyDescent="0.25">
      <c r="B328">
        <v>29</v>
      </c>
    </row>
    <row r="329" spans="2:2" x14ac:dyDescent="0.25">
      <c r="B329">
        <v>48</v>
      </c>
    </row>
    <row r="330" spans="2:2" x14ac:dyDescent="0.25">
      <c r="B330">
        <v>3</v>
      </c>
    </row>
    <row r="331" spans="2:2" x14ac:dyDescent="0.25">
      <c r="B331">
        <v>15</v>
      </c>
    </row>
    <row r="332" spans="2:2" x14ac:dyDescent="0.25">
      <c r="B332">
        <v>24</v>
      </c>
    </row>
    <row r="333" spans="2:2" x14ac:dyDescent="0.25">
      <c r="B333">
        <v>27</v>
      </c>
    </row>
    <row r="334" spans="2:2" x14ac:dyDescent="0.25">
      <c r="B334">
        <v>37</v>
      </c>
    </row>
    <row r="335" spans="2:2" x14ac:dyDescent="0.25">
      <c r="B335">
        <v>45</v>
      </c>
    </row>
    <row r="336" spans="2:2" x14ac:dyDescent="0.25">
      <c r="B336">
        <v>40</v>
      </c>
    </row>
    <row r="337" spans="2:2" x14ac:dyDescent="0.25">
      <c r="B337">
        <v>44</v>
      </c>
    </row>
    <row r="338" spans="2:2" x14ac:dyDescent="0.25">
      <c r="B338">
        <v>21</v>
      </c>
    </row>
    <row r="339" spans="2:2" x14ac:dyDescent="0.25">
      <c r="B339">
        <v>5</v>
      </c>
    </row>
    <row r="340" spans="2:2" x14ac:dyDescent="0.25">
      <c r="B340">
        <v>12</v>
      </c>
    </row>
    <row r="341" spans="2:2" x14ac:dyDescent="0.25">
      <c r="B341">
        <v>7</v>
      </c>
    </row>
    <row r="342" spans="2:2" x14ac:dyDescent="0.25">
      <c r="B342">
        <v>50</v>
      </c>
    </row>
    <row r="343" spans="2:2" x14ac:dyDescent="0.25">
      <c r="B343">
        <v>28</v>
      </c>
    </row>
    <row r="344" spans="2:2" x14ac:dyDescent="0.25">
      <c r="B344">
        <v>36</v>
      </c>
    </row>
    <row r="345" spans="2:2" x14ac:dyDescent="0.25">
      <c r="B345">
        <v>38</v>
      </c>
    </row>
    <row r="346" spans="2:2" x14ac:dyDescent="0.25">
      <c r="B346">
        <v>34</v>
      </c>
    </row>
    <row r="347" spans="2:2" x14ac:dyDescent="0.25">
      <c r="B347">
        <v>8</v>
      </c>
    </row>
    <row r="348" spans="2:2" x14ac:dyDescent="0.25">
      <c r="B348">
        <v>6</v>
      </c>
    </row>
    <row r="349" spans="2:2" x14ac:dyDescent="0.25">
      <c r="B349">
        <v>25</v>
      </c>
    </row>
    <row r="350" spans="2:2" x14ac:dyDescent="0.25">
      <c r="B350">
        <v>13</v>
      </c>
    </row>
    <row r="351" spans="2:2" x14ac:dyDescent="0.25">
      <c r="B351">
        <v>41</v>
      </c>
    </row>
    <row r="352" spans="2:2" x14ac:dyDescent="0.25">
      <c r="B352">
        <v>47</v>
      </c>
    </row>
    <row r="353" spans="2:2" x14ac:dyDescent="0.25">
      <c r="B353">
        <v>18</v>
      </c>
    </row>
    <row r="354" spans="2:2" x14ac:dyDescent="0.25">
      <c r="B354">
        <v>30</v>
      </c>
    </row>
    <row r="355" spans="2:2" x14ac:dyDescent="0.25">
      <c r="B355">
        <v>17</v>
      </c>
    </row>
    <row r="356" spans="2:2" x14ac:dyDescent="0.25">
      <c r="B356">
        <v>22</v>
      </c>
    </row>
    <row r="357" spans="2:2" x14ac:dyDescent="0.25">
      <c r="B357">
        <v>14</v>
      </c>
    </row>
    <row r="358" spans="2:2" x14ac:dyDescent="0.25">
      <c r="B358">
        <v>33</v>
      </c>
    </row>
    <row r="359" spans="2:2" x14ac:dyDescent="0.25">
      <c r="B359">
        <v>49</v>
      </c>
    </row>
    <row r="360" spans="2:2" x14ac:dyDescent="0.25">
      <c r="B360">
        <v>32</v>
      </c>
    </row>
    <row r="361" spans="2:2" x14ac:dyDescent="0.25">
      <c r="B361">
        <v>23</v>
      </c>
    </row>
    <row r="362" spans="2:2" x14ac:dyDescent="0.25">
      <c r="B362">
        <v>11</v>
      </c>
    </row>
    <row r="363" spans="2:2" x14ac:dyDescent="0.25">
      <c r="B363">
        <v>2</v>
      </c>
    </row>
    <row r="364" spans="2:2" x14ac:dyDescent="0.25">
      <c r="B364">
        <v>31</v>
      </c>
    </row>
    <row r="365" spans="2:2" x14ac:dyDescent="0.25">
      <c r="B365">
        <v>19</v>
      </c>
    </row>
    <row r="366" spans="2:2" x14ac:dyDescent="0.25">
      <c r="B366">
        <v>42</v>
      </c>
    </row>
    <row r="367" spans="2:2" x14ac:dyDescent="0.25">
      <c r="B367">
        <v>16</v>
      </c>
    </row>
    <row r="368" spans="2:2" x14ac:dyDescent="0.25">
      <c r="B368">
        <v>35</v>
      </c>
    </row>
    <row r="369" spans="2:2" x14ac:dyDescent="0.25">
      <c r="B369">
        <v>47</v>
      </c>
    </row>
    <row r="370" spans="2:2" x14ac:dyDescent="0.25">
      <c r="B370">
        <v>42</v>
      </c>
    </row>
    <row r="371" spans="2:2" x14ac:dyDescent="0.25">
      <c r="B371">
        <v>14</v>
      </c>
    </row>
    <row r="372" spans="2:2" x14ac:dyDescent="0.25">
      <c r="B372">
        <v>51</v>
      </c>
    </row>
    <row r="373" spans="2:2" x14ac:dyDescent="0.25">
      <c r="B373">
        <v>8</v>
      </c>
    </row>
    <row r="374" spans="2:2" x14ac:dyDescent="0.25">
      <c r="B374">
        <v>10</v>
      </c>
    </row>
    <row r="375" spans="2:2" x14ac:dyDescent="0.25">
      <c r="B375">
        <v>3</v>
      </c>
    </row>
    <row r="376" spans="2:2" x14ac:dyDescent="0.25">
      <c r="B376">
        <v>5</v>
      </c>
    </row>
    <row r="377" spans="2:2" x14ac:dyDescent="0.25">
      <c r="B377">
        <v>36</v>
      </c>
    </row>
    <row r="378" spans="2:2" x14ac:dyDescent="0.25">
      <c r="B378">
        <v>27</v>
      </c>
    </row>
    <row r="379" spans="2:2" x14ac:dyDescent="0.25">
      <c r="B379">
        <v>28</v>
      </c>
    </row>
    <row r="380" spans="2:2" x14ac:dyDescent="0.25">
      <c r="B380">
        <v>48</v>
      </c>
    </row>
    <row r="381" spans="2:2" x14ac:dyDescent="0.25">
      <c r="B381">
        <v>1</v>
      </c>
    </row>
    <row r="382" spans="2:2" x14ac:dyDescent="0.25">
      <c r="B382">
        <v>17</v>
      </c>
    </row>
    <row r="383" spans="2:2" x14ac:dyDescent="0.25">
      <c r="B383">
        <v>24</v>
      </c>
    </row>
    <row r="384" spans="2:2" x14ac:dyDescent="0.25">
      <c r="B384">
        <v>25</v>
      </c>
    </row>
    <row r="385" spans="2:2" x14ac:dyDescent="0.25">
      <c r="B385">
        <v>37</v>
      </c>
    </row>
    <row r="386" spans="2:2" x14ac:dyDescent="0.25">
      <c r="B386">
        <v>46</v>
      </c>
    </row>
    <row r="387" spans="2:2" x14ac:dyDescent="0.25">
      <c r="B387">
        <v>39</v>
      </c>
    </row>
    <row r="388" spans="2:2" x14ac:dyDescent="0.25">
      <c r="B388">
        <v>44</v>
      </c>
    </row>
    <row r="389" spans="2:2" x14ac:dyDescent="0.25">
      <c r="B389">
        <v>22</v>
      </c>
    </row>
    <row r="390" spans="2:2" x14ac:dyDescent="0.25">
      <c r="B390">
        <v>2</v>
      </c>
    </row>
    <row r="391" spans="2:2" x14ac:dyDescent="0.25">
      <c r="B391">
        <v>12</v>
      </c>
    </row>
    <row r="392" spans="2:2" x14ac:dyDescent="0.25">
      <c r="B392">
        <v>6</v>
      </c>
    </row>
    <row r="393" spans="2:2" x14ac:dyDescent="0.25">
      <c r="B393">
        <v>50</v>
      </c>
    </row>
    <row r="394" spans="2:2" x14ac:dyDescent="0.25">
      <c r="B394">
        <v>29</v>
      </c>
    </row>
    <row r="395" spans="2:2" x14ac:dyDescent="0.25">
      <c r="B395">
        <v>33</v>
      </c>
    </row>
    <row r="396" spans="2:2" x14ac:dyDescent="0.25">
      <c r="B396">
        <v>38</v>
      </c>
    </row>
    <row r="397" spans="2:2" x14ac:dyDescent="0.25">
      <c r="B397">
        <v>30</v>
      </c>
    </row>
    <row r="398" spans="2:2" x14ac:dyDescent="0.25">
      <c r="B398">
        <v>7</v>
      </c>
    </row>
    <row r="399" spans="2:2" x14ac:dyDescent="0.25">
      <c r="B399">
        <v>9</v>
      </c>
    </row>
    <row r="400" spans="2:2" x14ac:dyDescent="0.25">
      <c r="B400">
        <v>26</v>
      </c>
    </row>
    <row r="401" spans="2:2" x14ac:dyDescent="0.25">
      <c r="B401">
        <v>13</v>
      </c>
    </row>
    <row r="402" spans="2:2" x14ac:dyDescent="0.25">
      <c r="B402">
        <v>40</v>
      </c>
    </row>
    <row r="403" spans="2:2" x14ac:dyDescent="0.25">
      <c r="B403">
        <v>43</v>
      </c>
    </row>
    <row r="404" spans="2:2" x14ac:dyDescent="0.25">
      <c r="B404">
        <v>19</v>
      </c>
    </row>
    <row r="405" spans="2:2" x14ac:dyDescent="0.25">
      <c r="B405">
        <v>34</v>
      </c>
    </row>
    <row r="406" spans="2:2" x14ac:dyDescent="0.25">
      <c r="B406">
        <v>11</v>
      </c>
    </row>
    <row r="407" spans="2:2" x14ac:dyDescent="0.25">
      <c r="B407">
        <v>23</v>
      </c>
    </row>
    <row r="408" spans="2:2" x14ac:dyDescent="0.25">
      <c r="B408">
        <v>20</v>
      </c>
    </row>
    <row r="409" spans="2:2" x14ac:dyDescent="0.25">
      <c r="B409">
        <v>32</v>
      </c>
    </row>
    <row r="410" spans="2:2" x14ac:dyDescent="0.25">
      <c r="B410">
        <v>49</v>
      </c>
    </row>
    <row r="411" spans="2:2" x14ac:dyDescent="0.25">
      <c r="B411">
        <v>35</v>
      </c>
    </row>
    <row r="412" spans="2:2" x14ac:dyDescent="0.25">
      <c r="B412">
        <v>21</v>
      </c>
    </row>
    <row r="413" spans="2:2" x14ac:dyDescent="0.25">
      <c r="B413">
        <v>15</v>
      </c>
    </row>
    <row r="414" spans="2:2" x14ac:dyDescent="0.25">
      <c r="B414">
        <v>4</v>
      </c>
    </row>
    <row r="415" spans="2:2" x14ac:dyDescent="0.25">
      <c r="B415">
        <v>31</v>
      </c>
    </row>
    <row r="416" spans="2:2" x14ac:dyDescent="0.25">
      <c r="B416">
        <v>16</v>
      </c>
    </row>
    <row r="417" spans="2:2" x14ac:dyDescent="0.25">
      <c r="B417">
        <v>41</v>
      </c>
    </row>
    <row r="418" spans="2:2" x14ac:dyDescent="0.25">
      <c r="B418">
        <v>18</v>
      </c>
    </row>
    <row r="419" spans="2:2" x14ac:dyDescent="0.25">
      <c r="B419">
        <v>45</v>
      </c>
    </row>
    <row r="420" spans="2:2" x14ac:dyDescent="0.25">
      <c r="B420">
        <v>45</v>
      </c>
    </row>
    <row r="421" spans="2:2" x14ac:dyDescent="0.25">
      <c r="B421">
        <v>47</v>
      </c>
    </row>
    <row r="422" spans="2:2" x14ac:dyDescent="0.25">
      <c r="B422">
        <v>17</v>
      </c>
    </row>
    <row r="423" spans="2:2" x14ac:dyDescent="0.25">
      <c r="B423">
        <v>49</v>
      </c>
    </row>
    <row r="424" spans="2:2" x14ac:dyDescent="0.25">
      <c r="B424">
        <v>8</v>
      </c>
    </row>
    <row r="425" spans="2:2" x14ac:dyDescent="0.25">
      <c r="B425">
        <v>10</v>
      </c>
    </row>
    <row r="426" spans="2:2" x14ac:dyDescent="0.25">
      <c r="B426">
        <v>6</v>
      </c>
    </row>
    <row r="427" spans="2:2" x14ac:dyDescent="0.25">
      <c r="B427">
        <v>5</v>
      </c>
    </row>
    <row r="428" spans="2:2" x14ac:dyDescent="0.25">
      <c r="B428">
        <v>43</v>
      </c>
    </row>
    <row r="429" spans="2:2" x14ac:dyDescent="0.25">
      <c r="B429">
        <v>27</v>
      </c>
    </row>
    <row r="430" spans="2:2" x14ac:dyDescent="0.25">
      <c r="B430">
        <v>29</v>
      </c>
    </row>
    <row r="431" spans="2:2" x14ac:dyDescent="0.25">
      <c r="B431">
        <v>50</v>
      </c>
    </row>
    <row r="432" spans="2:2" x14ac:dyDescent="0.25">
      <c r="B432">
        <v>1</v>
      </c>
    </row>
    <row r="433" spans="2:2" x14ac:dyDescent="0.25">
      <c r="B433">
        <v>19</v>
      </c>
    </row>
    <row r="434" spans="2:2" x14ac:dyDescent="0.25">
      <c r="B434">
        <v>25</v>
      </c>
    </row>
    <row r="435" spans="2:2" x14ac:dyDescent="0.25">
      <c r="B435">
        <v>24</v>
      </c>
    </row>
    <row r="436" spans="2:2" x14ac:dyDescent="0.25">
      <c r="B436">
        <v>30</v>
      </c>
    </row>
    <row r="437" spans="2:2" x14ac:dyDescent="0.25">
      <c r="B437">
        <v>38</v>
      </c>
    </row>
    <row r="438" spans="2:2" x14ac:dyDescent="0.25">
      <c r="B438">
        <v>40</v>
      </c>
    </row>
    <row r="439" spans="2:2" x14ac:dyDescent="0.25">
      <c r="B439">
        <v>44</v>
      </c>
    </row>
    <row r="440" spans="2:2" x14ac:dyDescent="0.25">
      <c r="B440">
        <v>22</v>
      </c>
    </row>
    <row r="441" spans="2:2" x14ac:dyDescent="0.25">
      <c r="B441">
        <v>3</v>
      </c>
    </row>
    <row r="442" spans="2:2" x14ac:dyDescent="0.25">
      <c r="B442">
        <v>11</v>
      </c>
    </row>
    <row r="443" spans="2:2" x14ac:dyDescent="0.25">
      <c r="B443">
        <v>4</v>
      </c>
    </row>
    <row r="444" spans="2:2" x14ac:dyDescent="0.25">
      <c r="B444">
        <v>51</v>
      </c>
    </row>
    <row r="445" spans="2:2" x14ac:dyDescent="0.25">
      <c r="B445">
        <v>28</v>
      </c>
    </row>
    <row r="446" spans="2:2" x14ac:dyDescent="0.25">
      <c r="B446">
        <v>36</v>
      </c>
    </row>
    <row r="447" spans="2:2" x14ac:dyDescent="0.25">
      <c r="B447">
        <v>37</v>
      </c>
    </row>
    <row r="448" spans="2:2" x14ac:dyDescent="0.25">
      <c r="B448">
        <v>31</v>
      </c>
    </row>
    <row r="449" spans="2:2" x14ac:dyDescent="0.25">
      <c r="B449">
        <v>7</v>
      </c>
    </row>
    <row r="450" spans="2:2" x14ac:dyDescent="0.25">
      <c r="B450">
        <v>9</v>
      </c>
    </row>
    <row r="451" spans="2:2" x14ac:dyDescent="0.25">
      <c r="B451">
        <v>26</v>
      </c>
    </row>
    <row r="452" spans="2:2" x14ac:dyDescent="0.25">
      <c r="B452">
        <v>12</v>
      </c>
    </row>
    <row r="453" spans="2:2" x14ac:dyDescent="0.25">
      <c r="B453">
        <v>39</v>
      </c>
    </row>
    <row r="454" spans="2:2" x14ac:dyDescent="0.25">
      <c r="B454">
        <v>42</v>
      </c>
    </row>
    <row r="455" spans="2:2" x14ac:dyDescent="0.25">
      <c r="B455">
        <v>21</v>
      </c>
    </row>
    <row r="456" spans="2:2" x14ac:dyDescent="0.25">
      <c r="B456">
        <v>34</v>
      </c>
    </row>
    <row r="457" spans="2:2" x14ac:dyDescent="0.25">
      <c r="B457">
        <v>13</v>
      </c>
    </row>
    <row r="458" spans="2:2" x14ac:dyDescent="0.25">
      <c r="B458">
        <v>18</v>
      </c>
    </row>
    <row r="459" spans="2:2" x14ac:dyDescent="0.25">
      <c r="B459">
        <v>23</v>
      </c>
    </row>
    <row r="460" spans="2:2" x14ac:dyDescent="0.25">
      <c r="B460">
        <v>35</v>
      </c>
    </row>
    <row r="461" spans="2:2" x14ac:dyDescent="0.25">
      <c r="B461">
        <v>46</v>
      </c>
    </row>
    <row r="462" spans="2:2" x14ac:dyDescent="0.25">
      <c r="B462">
        <v>32</v>
      </c>
    </row>
    <row r="463" spans="2:2" x14ac:dyDescent="0.25">
      <c r="B463">
        <v>20</v>
      </c>
    </row>
    <row r="464" spans="2:2" x14ac:dyDescent="0.25">
      <c r="B464">
        <v>15</v>
      </c>
    </row>
    <row r="465" spans="2:2" x14ac:dyDescent="0.25">
      <c r="B465">
        <v>2</v>
      </c>
    </row>
    <row r="466" spans="2:2" x14ac:dyDescent="0.25">
      <c r="B466">
        <v>33</v>
      </c>
    </row>
    <row r="467" spans="2:2" x14ac:dyDescent="0.25">
      <c r="B467">
        <v>16</v>
      </c>
    </row>
    <row r="468" spans="2:2" x14ac:dyDescent="0.25">
      <c r="B468">
        <v>48</v>
      </c>
    </row>
    <row r="469" spans="2:2" x14ac:dyDescent="0.25">
      <c r="B469">
        <v>14</v>
      </c>
    </row>
    <row r="470" spans="2:2" x14ac:dyDescent="0.25">
      <c r="B470">
        <v>41</v>
      </c>
    </row>
    <row r="471" spans="2:2" x14ac:dyDescent="0.25">
      <c r="B471">
        <v>46</v>
      </c>
    </row>
    <row r="472" spans="2:2" x14ac:dyDescent="0.25">
      <c r="B472">
        <v>48</v>
      </c>
    </row>
    <row r="473" spans="2:2" x14ac:dyDescent="0.25">
      <c r="B473">
        <v>18</v>
      </c>
    </row>
    <row r="474" spans="2:2" x14ac:dyDescent="0.25">
      <c r="B474">
        <v>50</v>
      </c>
    </row>
    <row r="475" spans="2:2" x14ac:dyDescent="0.25">
      <c r="B475">
        <v>4</v>
      </c>
    </row>
    <row r="476" spans="2:2" x14ac:dyDescent="0.25">
      <c r="B476">
        <v>10</v>
      </c>
    </row>
    <row r="477" spans="2:2" x14ac:dyDescent="0.25">
      <c r="B477">
        <v>5</v>
      </c>
    </row>
    <row r="478" spans="2:2" x14ac:dyDescent="0.25">
      <c r="B478">
        <v>7</v>
      </c>
    </row>
    <row r="479" spans="2:2" x14ac:dyDescent="0.25">
      <c r="B479">
        <v>40</v>
      </c>
    </row>
    <row r="480" spans="2:2" x14ac:dyDescent="0.25">
      <c r="B480">
        <v>29</v>
      </c>
    </row>
    <row r="481" spans="2:2" x14ac:dyDescent="0.25">
      <c r="B481">
        <v>28</v>
      </c>
    </row>
    <row r="482" spans="2:2" x14ac:dyDescent="0.25">
      <c r="B482">
        <v>49</v>
      </c>
    </row>
    <row r="483" spans="2:2" x14ac:dyDescent="0.25">
      <c r="B483">
        <v>1</v>
      </c>
    </row>
    <row r="484" spans="2:2" x14ac:dyDescent="0.25">
      <c r="B484">
        <v>19</v>
      </c>
    </row>
    <row r="485" spans="2:2" x14ac:dyDescent="0.25">
      <c r="B485">
        <v>25</v>
      </c>
    </row>
    <row r="486" spans="2:2" x14ac:dyDescent="0.25">
      <c r="B486">
        <v>24</v>
      </c>
    </row>
    <row r="487" spans="2:2" x14ac:dyDescent="0.25">
      <c r="B487">
        <v>42</v>
      </c>
    </row>
    <row r="488" spans="2:2" x14ac:dyDescent="0.25">
      <c r="B488">
        <v>39</v>
      </c>
    </row>
    <row r="489" spans="2:2" x14ac:dyDescent="0.25">
      <c r="B489">
        <v>41</v>
      </c>
    </row>
    <row r="490" spans="2:2" x14ac:dyDescent="0.25">
      <c r="B490">
        <v>43</v>
      </c>
    </row>
    <row r="491" spans="2:2" x14ac:dyDescent="0.25">
      <c r="B491">
        <v>22</v>
      </c>
    </row>
    <row r="492" spans="2:2" x14ac:dyDescent="0.25">
      <c r="B492">
        <v>3</v>
      </c>
    </row>
    <row r="493" spans="2:2" x14ac:dyDescent="0.25">
      <c r="B493">
        <v>11</v>
      </c>
    </row>
    <row r="494" spans="2:2" x14ac:dyDescent="0.25">
      <c r="B494">
        <v>6</v>
      </c>
    </row>
    <row r="495" spans="2:2" x14ac:dyDescent="0.25">
      <c r="B495">
        <v>51</v>
      </c>
    </row>
    <row r="496" spans="2:2" x14ac:dyDescent="0.25">
      <c r="B496">
        <v>34</v>
      </c>
    </row>
    <row r="497" spans="2:2" x14ac:dyDescent="0.25">
      <c r="B497">
        <v>30</v>
      </c>
    </row>
    <row r="498" spans="2:2" x14ac:dyDescent="0.25">
      <c r="B498">
        <v>37</v>
      </c>
    </row>
    <row r="499" spans="2:2" x14ac:dyDescent="0.25">
      <c r="B499">
        <v>32</v>
      </c>
    </row>
    <row r="500" spans="2:2" x14ac:dyDescent="0.25">
      <c r="B500">
        <v>8</v>
      </c>
    </row>
    <row r="501" spans="2:2" x14ac:dyDescent="0.25">
      <c r="B501">
        <v>9</v>
      </c>
    </row>
    <row r="502" spans="2:2" x14ac:dyDescent="0.25">
      <c r="B502">
        <v>26</v>
      </c>
    </row>
    <row r="503" spans="2:2" x14ac:dyDescent="0.25">
      <c r="B503">
        <v>14</v>
      </c>
    </row>
    <row r="504" spans="2:2" x14ac:dyDescent="0.25">
      <c r="B504">
        <v>38</v>
      </c>
    </row>
    <row r="505" spans="2:2" x14ac:dyDescent="0.25">
      <c r="B505">
        <v>33</v>
      </c>
    </row>
    <row r="506" spans="2:2" x14ac:dyDescent="0.25">
      <c r="B506">
        <v>20</v>
      </c>
    </row>
    <row r="507" spans="2:2" x14ac:dyDescent="0.25">
      <c r="B507">
        <v>27</v>
      </c>
    </row>
    <row r="508" spans="2:2" x14ac:dyDescent="0.25">
      <c r="B508">
        <v>12</v>
      </c>
    </row>
    <row r="509" spans="2:2" x14ac:dyDescent="0.25">
      <c r="B509">
        <v>21</v>
      </c>
    </row>
    <row r="510" spans="2:2" x14ac:dyDescent="0.25">
      <c r="B510">
        <v>23</v>
      </c>
    </row>
    <row r="511" spans="2:2" x14ac:dyDescent="0.25">
      <c r="B511">
        <v>36</v>
      </c>
    </row>
    <row r="512" spans="2:2" x14ac:dyDescent="0.25">
      <c r="B512">
        <v>45</v>
      </c>
    </row>
    <row r="513" spans="2:2" x14ac:dyDescent="0.25">
      <c r="B513">
        <v>35</v>
      </c>
    </row>
    <row r="514" spans="2:2" x14ac:dyDescent="0.25">
      <c r="B514">
        <v>17</v>
      </c>
    </row>
    <row r="515" spans="2:2" x14ac:dyDescent="0.25">
      <c r="B515">
        <v>16</v>
      </c>
    </row>
    <row r="516" spans="2:2" x14ac:dyDescent="0.25">
      <c r="B516">
        <v>2</v>
      </c>
    </row>
    <row r="517" spans="2:2" x14ac:dyDescent="0.25">
      <c r="B517">
        <v>31</v>
      </c>
    </row>
    <row r="518" spans="2:2" x14ac:dyDescent="0.25">
      <c r="B518">
        <v>15</v>
      </c>
    </row>
    <row r="519" spans="2:2" x14ac:dyDescent="0.25">
      <c r="B519">
        <v>47</v>
      </c>
    </row>
    <row r="520" spans="2:2" x14ac:dyDescent="0.25">
      <c r="B520">
        <v>13</v>
      </c>
    </row>
    <row r="521" spans="2:2" x14ac:dyDescent="0.25">
      <c r="B521">
        <v>44</v>
      </c>
    </row>
    <row r="522" spans="2:2" x14ac:dyDescent="0.25">
      <c r="B522">
        <v>48</v>
      </c>
    </row>
    <row r="523" spans="2:2" x14ac:dyDescent="0.25">
      <c r="B523">
        <v>49</v>
      </c>
    </row>
    <row r="524" spans="2:2" x14ac:dyDescent="0.25">
      <c r="B524">
        <v>19</v>
      </c>
    </row>
    <row r="525" spans="2:2" x14ac:dyDescent="0.25">
      <c r="B525">
        <v>47</v>
      </c>
    </row>
    <row r="526" spans="2:2" x14ac:dyDescent="0.25">
      <c r="B526">
        <v>6</v>
      </c>
    </row>
    <row r="527" spans="2:2" x14ac:dyDescent="0.25">
      <c r="B527">
        <v>10</v>
      </c>
    </row>
    <row r="528" spans="2:2" x14ac:dyDescent="0.25">
      <c r="B528">
        <v>5</v>
      </c>
    </row>
    <row r="529" spans="2:2" x14ac:dyDescent="0.25">
      <c r="B529">
        <v>8</v>
      </c>
    </row>
    <row r="530" spans="2:2" x14ac:dyDescent="0.25">
      <c r="B530">
        <v>44</v>
      </c>
    </row>
    <row r="531" spans="2:2" x14ac:dyDescent="0.25">
      <c r="B531">
        <v>27</v>
      </c>
    </row>
    <row r="532" spans="2:2" x14ac:dyDescent="0.25">
      <c r="B532">
        <v>29</v>
      </c>
    </row>
    <row r="533" spans="2:2" x14ac:dyDescent="0.25">
      <c r="B533">
        <v>51</v>
      </c>
    </row>
    <row r="534" spans="2:2" x14ac:dyDescent="0.25">
      <c r="B534">
        <v>1</v>
      </c>
    </row>
    <row r="535" spans="2:2" x14ac:dyDescent="0.25">
      <c r="B535">
        <v>16</v>
      </c>
    </row>
    <row r="536" spans="2:2" x14ac:dyDescent="0.25">
      <c r="B536">
        <v>24</v>
      </c>
    </row>
    <row r="537" spans="2:2" x14ac:dyDescent="0.25">
      <c r="B537">
        <v>25</v>
      </c>
    </row>
    <row r="538" spans="2:2" x14ac:dyDescent="0.25">
      <c r="B538">
        <v>33</v>
      </c>
    </row>
    <row r="539" spans="2:2" x14ac:dyDescent="0.25">
      <c r="B539">
        <v>41</v>
      </c>
    </row>
    <row r="540" spans="2:2" x14ac:dyDescent="0.25">
      <c r="B540">
        <v>39</v>
      </c>
    </row>
    <row r="541" spans="2:2" x14ac:dyDescent="0.25">
      <c r="B541">
        <v>45</v>
      </c>
    </row>
    <row r="542" spans="2:2" x14ac:dyDescent="0.25">
      <c r="B542">
        <v>23</v>
      </c>
    </row>
    <row r="543" spans="2:2" x14ac:dyDescent="0.25">
      <c r="B543">
        <v>4</v>
      </c>
    </row>
    <row r="544" spans="2:2" x14ac:dyDescent="0.25">
      <c r="B544">
        <v>11</v>
      </c>
    </row>
    <row r="545" spans="2:2" x14ac:dyDescent="0.25">
      <c r="B545">
        <v>3</v>
      </c>
    </row>
    <row r="546" spans="2:2" x14ac:dyDescent="0.25">
      <c r="B546">
        <v>50</v>
      </c>
    </row>
    <row r="547" spans="2:2" x14ac:dyDescent="0.25">
      <c r="B547">
        <v>32</v>
      </c>
    </row>
    <row r="548" spans="2:2" x14ac:dyDescent="0.25">
      <c r="B548">
        <v>38</v>
      </c>
    </row>
    <row r="549" spans="2:2" x14ac:dyDescent="0.25">
      <c r="B549">
        <v>35</v>
      </c>
    </row>
    <row r="550" spans="2:2" x14ac:dyDescent="0.25">
      <c r="B550">
        <v>31</v>
      </c>
    </row>
    <row r="551" spans="2:2" x14ac:dyDescent="0.25">
      <c r="B551">
        <v>7</v>
      </c>
    </row>
    <row r="552" spans="2:2" x14ac:dyDescent="0.25">
      <c r="B552">
        <v>9</v>
      </c>
    </row>
    <row r="553" spans="2:2" x14ac:dyDescent="0.25">
      <c r="B553">
        <v>26</v>
      </c>
    </row>
    <row r="554" spans="2:2" x14ac:dyDescent="0.25">
      <c r="B554">
        <v>13</v>
      </c>
    </row>
    <row r="555" spans="2:2" x14ac:dyDescent="0.25">
      <c r="B555">
        <v>42</v>
      </c>
    </row>
    <row r="556" spans="2:2" x14ac:dyDescent="0.25">
      <c r="B556">
        <v>36</v>
      </c>
    </row>
    <row r="557" spans="2:2" x14ac:dyDescent="0.25">
      <c r="B557">
        <v>22</v>
      </c>
    </row>
    <row r="558" spans="2:2" x14ac:dyDescent="0.25">
      <c r="B558">
        <v>30</v>
      </c>
    </row>
    <row r="559" spans="2:2" x14ac:dyDescent="0.25">
      <c r="B559">
        <v>12</v>
      </c>
    </row>
    <row r="560" spans="2:2" x14ac:dyDescent="0.25">
      <c r="B560">
        <v>21</v>
      </c>
    </row>
    <row r="561" spans="2:2" x14ac:dyDescent="0.25">
      <c r="B561">
        <v>18</v>
      </c>
    </row>
    <row r="562" spans="2:2" x14ac:dyDescent="0.25">
      <c r="B562">
        <v>37</v>
      </c>
    </row>
    <row r="563" spans="2:2" x14ac:dyDescent="0.25">
      <c r="B563">
        <v>40</v>
      </c>
    </row>
    <row r="564" spans="2:2" x14ac:dyDescent="0.25">
      <c r="B564">
        <v>34</v>
      </c>
    </row>
    <row r="565" spans="2:2" x14ac:dyDescent="0.25">
      <c r="B565">
        <v>20</v>
      </c>
    </row>
    <row r="566" spans="2:2" x14ac:dyDescent="0.25">
      <c r="B566">
        <v>15</v>
      </c>
    </row>
    <row r="567" spans="2:2" x14ac:dyDescent="0.25">
      <c r="B567">
        <v>2</v>
      </c>
    </row>
    <row r="568" spans="2:2" x14ac:dyDescent="0.25">
      <c r="B568">
        <v>28</v>
      </c>
    </row>
    <row r="569" spans="2:2" x14ac:dyDescent="0.25">
      <c r="B569">
        <v>17</v>
      </c>
    </row>
    <row r="570" spans="2:2" x14ac:dyDescent="0.25">
      <c r="B570">
        <v>46</v>
      </c>
    </row>
    <row r="571" spans="2:2" x14ac:dyDescent="0.25">
      <c r="B571">
        <v>14</v>
      </c>
    </row>
    <row r="572" spans="2:2" x14ac:dyDescent="0.25">
      <c r="B572">
        <v>43</v>
      </c>
    </row>
    <row r="573" spans="2:2" x14ac:dyDescent="0.25">
      <c r="B573">
        <v>46</v>
      </c>
    </row>
    <row r="574" spans="2:2" x14ac:dyDescent="0.25">
      <c r="B574">
        <v>49</v>
      </c>
    </row>
    <row r="575" spans="2:2" x14ac:dyDescent="0.25">
      <c r="B575">
        <v>16</v>
      </c>
    </row>
    <row r="576" spans="2:2" x14ac:dyDescent="0.25">
      <c r="B576">
        <v>48</v>
      </c>
    </row>
    <row r="577" spans="2:2" x14ac:dyDescent="0.25">
      <c r="B577">
        <v>5</v>
      </c>
    </row>
    <row r="578" spans="2:2" x14ac:dyDescent="0.25">
      <c r="B578">
        <v>10</v>
      </c>
    </row>
    <row r="579" spans="2:2" x14ac:dyDescent="0.25">
      <c r="B579">
        <v>6</v>
      </c>
    </row>
    <row r="580" spans="2:2" x14ac:dyDescent="0.25">
      <c r="B580">
        <v>8</v>
      </c>
    </row>
    <row r="581" spans="2:2" x14ac:dyDescent="0.25">
      <c r="B581">
        <v>42</v>
      </c>
    </row>
    <row r="582" spans="2:2" x14ac:dyDescent="0.25">
      <c r="B582">
        <v>33</v>
      </c>
    </row>
    <row r="583" spans="2:2" x14ac:dyDescent="0.25">
      <c r="B583">
        <v>29</v>
      </c>
    </row>
    <row r="584" spans="2:2" x14ac:dyDescent="0.25">
      <c r="B584">
        <v>50</v>
      </c>
    </row>
    <row r="585" spans="2:2" x14ac:dyDescent="0.25">
      <c r="B585">
        <v>1</v>
      </c>
    </row>
    <row r="586" spans="2:2" x14ac:dyDescent="0.25">
      <c r="B586">
        <v>20</v>
      </c>
    </row>
    <row r="587" spans="2:2" x14ac:dyDescent="0.25">
      <c r="B587">
        <v>24</v>
      </c>
    </row>
    <row r="588" spans="2:2" x14ac:dyDescent="0.25">
      <c r="B588">
        <v>25</v>
      </c>
    </row>
    <row r="589" spans="2:2" x14ac:dyDescent="0.25">
      <c r="B589">
        <v>28</v>
      </c>
    </row>
    <row r="590" spans="2:2" x14ac:dyDescent="0.25">
      <c r="B590">
        <v>40</v>
      </c>
    </row>
    <row r="591" spans="2:2" x14ac:dyDescent="0.25">
      <c r="B591">
        <v>44</v>
      </c>
    </row>
    <row r="592" spans="2:2" x14ac:dyDescent="0.25">
      <c r="B592">
        <v>38</v>
      </c>
    </row>
    <row r="593" spans="2:2" x14ac:dyDescent="0.25">
      <c r="B593">
        <v>22</v>
      </c>
    </row>
    <row r="594" spans="2:2" x14ac:dyDescent="0.25">
      <c r="B594">
        <v>3</v>
      </c>
    </row>
    <row r="595" spans="2:2" x14ac:dyDescent="0.25">
      <c r="B595">
        <v>12</v>
      </c>
    </row>
    <row r="596" spans="2:2" x14ac:dyDescent="0.25">
      <c r="B596">
        <v>4</v>
      </c>
    </row>
    <row r="597" spans="2:2" x14ac:dyDescent="0.25">
      <c r="B597">
        <v>51</v>
      </c>
    </row>
    <row r="598" spans="2:2" x14ac:dyDescent="0.25">
      <c r="B598">
        <v>31</v>
      </c>
    </row>
    <row r="599" spans="2:2" x14ac:dyDescent="0.25">
      <c r="B599">
        <v>30</v>
      </c>
    </row>
    <row r="600" spans="2:2" x14ac:dyDescent="0.25">
      <c r="B600">
        <v>37</v>
      </c>
    </row>
    <row r="601" spans="2:2" x14ac:dyDescent="0.25">
      <c r="B601">
        <v>35</v>
      </c>
    </row>
    <row r="602" spans="2:2" x14ac:dyDescent="0.25">
      <c r="B602">
        <v>7</v>
      </c>
    </row>
    <row r="603" spans="2:2" x14ac:dyDescent="0.25">
      <c r="B603">
        <v>9</v>
      </c>
    </row>
    <row r="604" spans="2:2" x14ac:dyDescent="0.25">
      <c r="B604">
        <v>26</v>
      </c>
    </row>
    <row r="605" spans="2:2" x14ac:dyDescent="0.25">
      <c r="B605">
        <v>15</v>
      </c>
    </row>
    <row r="606" spans="2:2" x14ac:dyDescent="0.25">
      <c r="B606">
        <v>41</v>
      </c>
    </row>
    <row r="607" spans="2:2" x14ac:dyDescent="0.25">
      <c r="B607">
        <v>39</v>
      </c>
    </row>
    <row r="608" spans="2:2" x14ac:dyDescent="0.25">
      <c r="B608">
        <v>17</v>
      </c>
    </row>
    <row r="609" spans="2:2" x14ac:dyDescent="0.25">
      <c r="B609">
        <v>36</v>
      </c>
    </row>
    <row r="610" spans="2:2" x14ac:dyDescent="0.25">
      <c r="B610">
        <v>11</v>
      </c>
    </row>
    <row r="611" spans="2:2" x14ac:dyDescent="0.25">
      <c r="B611">
        <v>21</v>
      </c>
    </row>
    <row r="612" spans="2:2" x14ac:dyDescent="0.25">
      <c r="B612">
        <v>23</v>
      </c>
    </row>
    <row r="613" spans="2:2" x14ac:dyDescent="0.25">
      <c r="B613">
        <v>32</v>
      </c>
    </row>
    <row r="614" spans="2:2" x14ac:dyDescent="0.25">
      <c r="B614">
        <v>43</v>
      </c>
    </row>
    <row r="615" spans="2:2" x14ac:dyDescent="0.25">
      <c r="B615">
        <v>34</v>
      </c>
    </row>
    <row r="616" spans="2:2" x14ac:dyDescent="0.25">
      <c r="B616">
        <v>19</v>
      </c>
    </row>
    <row r="617" spans="2:2" x14ac:dyDescent="0.25">
      <c r="B617">
        <v>18</v>
      </c>
    </row>
    <row r="618" spans="2:2" x14ac:dyDescent="0.25">
      <c r="B618">
        <v>2</v>
      </c>
    </row>
    <row r="619" spans="2:2" x14ac:dyDescent="0.25">
      <c r="B619">
        <v>27</v>
      </c>
    </row>
    <row r="620" spans="2:2" x14ac:dyDescent="0.25">
      <c r="B620">
        <v>13</v>
      </c>
    </row>
    <row r="621" spans="2:2" x14ac:dyDescent="0.25">
      <c r="B621">
        <v>47</v>
      </c>
    </row>
    <row r="622" spans="2:2" x14ac:dyDescent="0.25">
      <c r="B622">
        <v>14</v>
      </c>
    </row>
    <row r="623" spans="2:2" x14ac:dyDescent="0.25">
      <c r="B623">
        <v>45</v>
      </c>
    </row>
    <row r="624" spans="2:2" x14ac:dyDescent="0.25">
      <c r="B624">
        <v>43</v>
      </c>
    </row>
    <row r="625" spans="2:2" x14ac:dyDescent="0.25">
      <c r="B625">
        <v>49</v>
      </c>
    </row>
    <row r="626" spans="2:2" x14ac:dyDescent="0.25">
      <c r="B626">
        <v>16</v>
      </c>
    </row>
    <row r="627" spans="2:2" x14ac:dyDescent="0.25">
      <c r="B627">
        <v>51</v>
      </c>
    </row>
    <row r="628" spans="2:2" x14ac:dyDescent="0.25">
      <c r="B628">
        <v>5</v>
      </c>
    </row>
    <row r="629" spans="2:2" x14ac:dyDescent="0.25">
      <c r="B629">
        <v>9</v>
      </c>
    </row>
    <row r="630" spans="2:2" x14ac:dyDescent="0.25">
      <c r="B630">
        <v>7</v>
      </c>
    </row>
    <row r="631" spans="2:2" x14ac:dyDescent="0.25">
      <c r="B631">
        <v>10</v>
      </c>
    </row>
    <row r="632" spans="2:2" x14ac:dyDescent="0.25">
      <c r="B632">
        <v>45</v>
      </c>
    </row>
    <row r="633" spans="2:2" x14ac:dyDescent="0.25">
      <c r="B633">
        <v>31</v>
      </c>
    </row>
    <row r="634" spans="2:2" x14ac:dyDescent="0.25">
      <c r="B634">
        <v>29</v>
      </c>
    </row>
    <row r="635" spans="2:2" x14ac:dyDescent="0.25">
      <c r="B635">
        <v>48</v>
      </c>
    </row>
    <row r="636" spans="2:2" x14ac:dyDescent="0.25">
      <c r="B636">
        <v>1</v>
      </c>
    </row>
    <row r="637" spans="2:2" x14ac:dyDescent="0.25">
      <c r="B637">
        <v>21</v>
      </c>
    </row>
    <row r="638" spans="2:2" x14ac:dyDescent="0.25">
      <c r="B638">
        <v>25</v>
      </c>
    </row>
    <row r="639" spans="2:2" x14ac:dyDescent="0.25">
      <c r="B639">
        <v>24</v>
      </c>
    </row>
    <row r="640" spans="2:2" x14ac:dyDescent="0.25">
      <c r="B640">
        <v>28</v>
      </c>
    </row>
    <row r="641" spans="2:2" x14ac:dyDescent="0.25">
      <c r="B641">
        <v>40</v>
      </c>
    </row>
    <row r="642" spans="2:2" x14ac:dyDescent="0.25">
      <c r="B642">
        <v>44</v>
      </c>
    </row>
    <row r="643" spans="2:2" x14ac:dyDescent="0.25">
      <c r="B643">
        <v>38</v>
      </c>
    </row>
    <row r="644" spans="2:2" x14ac:dyDescent="0.25">
      <c r="B644">
        <v>20</v>
      </c>
    </row>
    <row r="645" spans="2:2" x14ac:dyDescent="0.25">
      <c r="B645">
        <v>3</v>
      </c>
    </row>
    <row r="646" spans="2:2" x14ac:dyDescent="0.25">
      <c r="B646">
        <v>12</v>
      </c>
    </row>
    <row r="647" spans="2:2" x14ac:dyDescent="0.25">
      <c r="B647">
        <v>4</v>
      </c>
    </row>
    <row r="648" spans="2:2" x14ac:dyDescent="0.25">
      <c r="B648">
        <v>50</v>
      </c>
    </row>
    <row r="649" spans="2:2" x14ac:dyDescent="0.25">
      <c r="B649">
        <v>33</v>
      </c>
    </row>
    <row r="650" spans="2:2" x14ac:dyDescent="0.25">
      <c r="B650">
        <v>37</v>
      </c>
    </row>
    <row r="651" spans="2:2" x14ac:dyDescent="0.25">
      <c r="B651">
        <v>41</v>
      </c>
    </row>
    <row r="652" spans="2:2" x14ac:dyDescent="0.25">
      <c r="B652">
        <v>27</v>
      </c>
    </row>
    <row r="653" spans="2:2" x14ac:dyDescent="0.25">
      <c r="B653">
        <v>6</v>
      </c>
    </row>
    <row r="654" spans="2:2" x14ac:dyDescent="0.25">
      <c r="B654">
        <v>11</v>
      </c>
    </row>
    <row r="655" spans="2:2" x14ac:dyDescent="0.25">
      <c r="B655">
        <v>26</v>
      </c>
    </row>
    <row r="656" spans="2:2" x14ac:dyDescent="0.25">
      <c r="B656">
        <v>15</v>
      </c>
    </row>
    <row r="657" spans="2:2" x14ac:dyDescent="0.25">
      <c r="B657">
        <v>39</v>
      </c>
    </row>
    <row r="658" spans="2:2" x14ac:dyDescent="0.25">
      <c r="B658">
        <v>46</v>
      </c>
    </row>
    <row r="659" spans="2:2" x14ac:dyDescent="0.25">
      <c r="B659">
        <v>17</v>
      </c>
    </row>
    <row r="660" spans="2:2" x14ac:dyDescent="0.25">
      <c r="B660">
        <v>32</v>
      </c>
    </row>
    <row r="661" spans="2:2" x14ac:dyDescent="0.25">
      <c r="B661">
        <v>8</v>
      </c>
    </row>
    <row r="662" spans="2:2" x14ac:dyDescent="0.25">
      <c r="B662">
        <v>22</v>
      </c>
    </row>
    <row r="663" spans="2:2" x14ac:dyDescent="0.25">
      <c r="B663">
        <v>23</v>
      </c>
    </row>
    <row r="664" spans="2:2" x14ac:dyDescent="0.25">
      <c r="B664">
        <v>35</v>
      </c>
    </row>
    <row r="665" spans="2:2" x14ac:dyDescent="0.25">
      <c r="B665">
        <v>42</v>
      </c>
    </row>
    <row r="666" spans="2:2" x14ac:dyDescent="0.25">
      <c r="B666">
        <v>36</v>
      </c>
    </row>
    <row r="667" spans="2:2" x14ac:dyDescent="0.25">
      <c r="B667">
        <v>18</v>
      </c>
    </row>
    <row r="668" spans="2:2" x14ac:dyDescent="0.25">
      <c r="B668">
        <v>19</v>
      </c>
    </row>
    <row r="669" spans="2:2" x14ac:dyDescent="0.25">
      <c r="B669">
        <v>2</v>
      </c>
    </row>
    <row r="670" spans="2:2" x14ac:dyDescent="0.25">
      <c r="B670">
        <v>30</v>
      </c>
    </row>
    <row r="671" spans="2:2" x14ac:dyDescent="0.25">
      <c r="B671">
        <v>13</v>
      </c>
    </row>
    <row r="672" spans="2:2" x14ac:dyDescent="0.25">
      <c r="B672">
        <v>47</v>
      </c>
    </row>
    <row r="673" spans="2:2" x14ac:dyDescent="0.25">
      <c r="B673">
        <v>14</v>
      </c>
    </row>
    <row r="674" spans="2:2" x14ac:dyDescent="0.25">
      <c r="B674">
        <v>34</v>
      </c>
    </row>
    <row r="675" spans="2:2" x14ac:dyDescent="0.25">
      <c r="B675">
        <v>44</v>
      </c>
    </row>
    <row r="676" spans="2:2" x14ac:dyDescent="0.25">
      <c r="B676">
        <v>48</v>
      </c>
    </row>
    <row r="677" spans="2:2" x14ac:dyDescent="0.25">
      <c r="B677">
        <v>17</v>
      </c>
    </row>
    <row r="678" spans="2:2" x14ac:dyDescent="0.25">
      <c r="B678">
        <v>50</v>
      </c>
    </row>
    <row r="679" spans="2:2" x14ac:dyDescent="0.25">
      <c r="B679">
        <v>4</v>
      </c>
    </row>
    <row r="680" spans="2:2" x14ac:dyDescent="0.25">
      <c r="B680">
        <v>8</v>
      </c>
    </row>
    <row r="681" spans="2:2" x14ac:dyDescent="0.25">
      <c r="B681">
        <v>9</v>
      </c>
    </row>
    <row r="682" spans="2:2" x14ac:dyDescent="0.25">
      <c r="B682">
        <v>10</v>
      </c>
    </row>
    <row r="683" spans="2:2" x14ac:dyDescent="0.25">
      <c r="B683">
        <v>33</v>
      </c>
    </row>
    <row r="684" spans="2:2" x14ac:dyDescent="0.25">
      <c r="B684">
        <v>31</v>
      </c>
    </row>
    <row r="685" spans="2:2" x14ac:dyDescent="0.25">
      <c r="B685">
        <v>29</v>
      </c>
    </row>
    <row r="686" spans="2:2" x14ac:dyDescent="0.25">
      <c r="B686">
        <v>47</v>
      </c>
    </row>
    <row r="687" spans="2:2" x14ac:dyDescent="0.25">
      <c r="B687">
        <v>1</v>
      </c>
    </row>
    <row r="688" spans="2:2" x14ac:dyDescent="0.25">
      <c r="B688">
        <v>21</v>
      </c>
    </row>
    <row r="689" spans="2:2" x14ac:dyDescent="0.25">
      <c r="B689">
        <v>25</v>
      </c>
    </row>
    <row r="690" spans="2:2" x14ac:dyDescent="0.25">
      <c r="B690">
        <v>24</v>
      </c>
    </row>
    <row r="691" spans="2:2" x14ac:dyDescent="0.25">
      <c r="B691">
        <v>28</v>
      </c>
    </row>
    <row r="692" spans="2:2" x14ac:dyDescent="0.25">
      <c r="B692">
        <v>43</v>
      </c>
    </row>
    <row r="693" spans="2:2" x14ac:dyDescent="0.25">
      <c r="B693">
        <v>46</v>
      </c>
    </row>
    <row r="694" spans="2:2" x14ac:dyDescent="0.25">
      <c r="B694">
        <v>42</v>
      </c>
    </row>
    <row r="695" spans="2:2" x14ac:dyDescent="0.25">
      <c r="B695">
        <v>22</v>
      </c>
    </row>
    <row r="696" spans="2:2" x14ac:dyDescent="0.25">
      <c r="B696">
        <v>3</v>
      </c>
    </row>
    <row r="697" spans="2:2" x14ac:dyDescent="0.25">
      <c r="B697">
        <v>11</v>
      </c>
    </row>
    <row r="698" spans="2:2" x14ac:dyDescent="0.25">
      <c r="B698">
        <v>5</v>
      </c>
    </row>
    <row r="699" spans="2:2" x14ac:dyDescent="0.25">
      <c r="B699">
        <v>51</v>
      </c>
    </row>
    <row r="700" spans="2:2" x14ac:dyDescent="0.25">
      <c r="B700">
        <v>32</v>
      </c>
    </row>
    <row r="701" spans="2:2" x14ac:dyDescent="0.25">
      <c r="B701">
        <v>34</v>
      </c>
    </row>
    <row r="702" spans="2:2" x14ac:dyDescent="0.25">
      <c r="B702">
        <v>38</v>
      </c>
    </row>
    <row r="703" spans="2:2" x14ac:dyDescent="0.25">
      <c r="B703">
        <v>27</v>
      </c>
    </row>
    <row r="704" spans="2:2" x14ac:dyDescent="0.25">
      <c r="B704">
        <v>6</v>
      </c>
    </row>
    <row r="705" spans="2:2" x14ac:dyDescent="0.25">
      <c r="B705">
        <v>13</v>
      </c>
    </row>
    <row r="706" spans="2:2" x14ac:dyDescent="0.25">
      <c r="B706">
        <v>26</v>
      </c>
    </row>
    <row r="707" spans="2:2" x14ac:dyDescent="0.25">
      <c r="B707">
        <v>14</v>
      </c>
    </row>
    <row r="708" spans="2:2" x14ac:dyDescent="0.25">
      <c r="B708">
        <v>40</v>
      </c>
    </row>
    <row r="709" spans="2:2" x14ac:dyDescent="0.25">
      <c r="B709">
        <v>45</v>
      </c>
    </row>
    <row r="710" spans="2:2" x14ac:dyDescent="0.25">
      <c r="B710">
        <v>20</v>
      </c>
    </row>
    <row r="711" spans="2:2" x14ac:dyDescent="0.25">
      <c r="B711">
        <v>35</v>
      </c>
    </row>
    <row r="712" spans="2:2" x14ac:dyDescent="0.25">
      <c r="B712">
        <v>7</v>
      </c>
    </row>
    <row r="713" spans="2:2" x14ac:dyDescent="0.25">
      <c r="B713">
        <v>23</v>
      </c>
    </row>
    <row r="714" spans="2:2" x14ac:dyDescent="0.25">
      <c r="B714">
        <v>16</v>
      </c>
    </row>
    <row r="715" spans="2:2" x14ac:dyDescent="0.25">
      <c r="B715">
        <v>36</v>
      </c>
    </row>
    <row r="716" spans="2:2" x14ac:dyDescent="0.25">
      <c r="B716">
        <v>39</v>
      </c>
    </row>
    <row r="717" spans="2:2" x14ac:dyDescent="0.25">
      <c r="B717">
        <v>37</v>
      </c>
    </row>
    <row r="718" spans="2:2" x14ac:dyDescent="0.25">
      <c r="B718">
        <v>19</v>
      </c>
    </row>
    <row r="719" spans="2:2" x14ac:dyDescent="0.25">
      <c r="B719">
        <v>18</v>
      </c>
    </row>
    <row r="720" spans="2:2" x14ac:dyDescent="0.25">
      <c r="B720">
        <v>2</v>
      </c>
    </row>
    <row r="721" spans="2:2" x14ac:dyDescent="0.25">
      <c r="B721">
        <v>30</v>
      </c>
    </row>
    <row r="722" spans="2:2" x14ac:dyDescent="0.25">
      <c r="B722">
        <v>12</v>
      </c>
    </row>
    <row r="723" spans="2:2" x14ac:dyDescent="0.25">
      <c r="B723">
        <v>49</v>
      </c>
    </row>
    <row r="724" spans="2:2" x14ac:dyDescent="0.25">
      <c r="B724">
        <v>15</v>
      </c>
    </row>
    <row r="725" spans="2:2" x14ac:dyDescent="0.25">
      <c r="B725">
        <v>41</v>
      </c>
    </row>
    <row r="726" spans="2:2" x14ac:dyDescent="0.25">
      <c r="B726">
        <v>45</v>
      </c>
    </row>
    <row r="727" spans="2:2" x14ac:dyDescent="0.25">
      <c r="B727">
        <v>47</v>
      </c>
    </row>
    <row r="728" spans="2:2" x14ac:dyDescent="0.25">
      <c r="B728">
        <v>15</v>
      </c>
    </row>
    <row r="729" spans="2:2" x14ac:dyDescent="0.25">
      <c r="B729">
        <v>49</v>
      </c>
    </row>
    <row r="730" spans="2:2" x14ac:dyDescent="0.25">
      <c r="B730">
        <v>3</v>
      </c>
    </row>
    <row r="731" spans="2:2" x14ac:dyDescent="0.25">
      <c r="B731">
        <v>8</v>
      </c>
    </row>
    <row r="732" spans="2:2" x14ac:dyDescent="0.25">
      <c r="B732">
        <v>7</v>
      </c>
    </row>
    <row r="733" spans="2:2" x14ac:dyDescent="0.25">
      <c r="B733">
        <v>10</v>
      </c>
    </row>
    <row r="734" spans="2:2" x14ac:dyDescent="0.25">
      <c r="B734">
        <v>41</v>
      </c>
    </row>
    <row r="735" spans="2:2" x14ac:dyDescent="0.25">
      <c r="B735">
        <v>30</v>
      </c>
    </row>
    <row r="736" spans="2:2" x14ac:dyDescent="0.25">
      <c r="B736">
        <v>29</v>
      </c>
    </row>
    <row r="737" spans="2:2" x14ac:dyDescent="0.25">
      <c r="B737">
        <v>51</v>
      </c>
    </row>
    <row r="738" spans="2:2" x14ac:dyDescent="0.25">
      <c r="B738">
        <v>1</v>
      </c>
    </row>
    <row r="739" spans="2:2" x14ac:dyDescent="0.25">
      <c r="B739">
        <v>20</v>
      </c>
    </row>
    <row r="740" spans="2:2" x14ac:dyDescent="0.25">
      <c r="B740">
        <v>25</v>
      </c>
    </row>
    <row r="741" spans="2:2" x14ac:dyDescent="0.25">
      <c r="B741">
        <v>23</v>
      </c>
    </row>
    <row r="742" spans="2:2" x14ac:dyDescent="0.25">
      <c r="B742">
        <v>27</v>
      </c>
    </row>
    <row r="743" spans="2:2" x14ac:dyDescent="0.25">
      <c r="B743">
        <v>44</v>
      </c>
    </row>
    <row r="744" spans="2:2" x14ac:dyDescent="0.25">
      <c r="B744">
        <v>46</v>
      </c>
    </row>
    <row r="745" spans="2:2" x14ac:dyDescent="0.25">
      <c r="B745">
        <v>33</v>
      </c>
    </row>
    <row r="746" spans="2:2" x14ac:dyDescent="0.25">
      <c r="B746">
        <v>21</v>
      </c>
    </row>
    <row r="747" spans="2:2" x14ac:dyDescent="0.25">
      <c r="B747">
        <v>4</v>
      </c>
    </row>
    <row r="748" spans="2:2" x14ac:dyDescent="0.25">
      <c r="B748">
        <v>12</v>
      </c>
    </row>
    <row r="749" spans="2:2" x14ac:dyDescent="0.25">
      <c r="B749">
        <v>5</v>
      </c>
    </row>
    <row r="750" spans="2:2" x14ac:dyDescent="0.25">
      <c r="B750">
        <v>50</v>
      </c>
    </row>
    <row r="751" spans="2:2" x14ac:dyDescent="0.25">
      <c r="B751">
        <v>35</v>
      </c>
    </row>
    <row r="752" spans="2:2" x14ac:dyDescent="0.25">
      <c r="B752">
        <v>37</v>
      </c>
    </row>
    <row r="753" spans="2:2" x14ac:dyDescent="0.25">
      <c r="B753">
        <v>38</v>
      </c>
    </row>
    <row r="754" spans="2:2" x14ac:dyDescent="0.25">
      <c r="B754">
        <v>26</v>
      </c>
    </row>
    <row r="755" spans="2:2" x14ac:dyDescent="0.25">
      <c r="B755">
        <v>9</v>
      </c>
    </row>
    <row r="756" spans="2:2" x14ac:dyDescent="0.25">
      <c r="B756">
        <v>13</v>
      </c>
    </row>
    <row r="757" spans="2:2" x14ac:dyDescent="0.25">
      <c r="B757">
        <v>28</v>
      </c>
    </row>
    <row r="758" spans="2:2" x14ac:dyDescent="0.25">
      <c r="B758">
        <v>17</v>
      </c>
    </row>
    <row r="759" spans="2:2" x14ac:dyDescent="0.25">
      <c r="B759">
        <v>42</v>
      </c>
    </row>
    <row r="760" spans="2:2" x14ac:dyDescent="0.25">
      <c r="B760">
        <v>32</v>
      </c>
    </row>
    <row r="761" spans="2:2" x14ac:dyDescent="0.25">
      <c r="B761">
        <v>22</v>
      </c>
    </row>
    <row r="762" spans="2:2" x14ac:dyDescent="0.25">
      <c r="B762">
        <v>34</v>
      </c>
    </row>
    <row r="763" spans="2:2" x14ac:dyDescent="0.25">
      <c r="B763">
        <v>6</v>
      </c>
    </row>
    <row r="764" spans="2:2" x14ac:dyDescent="0.25">
      <c r="B764">
        <v>24</v>
      </c>
    </row>
    <row r="765" spans="2:2" x14ac:dyDescent="0.25">
      <c r="B765">
        <v>16</v>
      </c>
    </row>
    <row r="766" spans="2:2" x14ac:dyDescent="0.25">
      <c r="B766">
        <v>36</v>
      </c>
    </row>
    <row r="767" spans="2:2" x14ac:dyDescent="0.25">
      <c r="B767">
        <v>43</v>
      </c>
    </row>
    <row r="768" spans="2:2" x14ac:dyDescent="0.25">
      <c r="B768">
        <v>40</v>
      </c>
    </row>
    <row r="769" spans="2:2" x14ac:dyDescent="0.25">
      <c r="B769">
        <v>18</v>
      </c>
    </row>
    <row r="770" spans="2:2" x14ac:dyDescent="0.25">
      <c r="B770">
        <v>19</v>
      </c>
    </row>
    <row r="771" spans="2:2" x14ac:dyDescent="0.25">
      <c r="B771">
        <v>2</v>
      </c>
    </row>
    <row r="772" spans="2:2" x14ac:dyDescent="0.25">
      <c r="B772">
        <v>31</v>
      </c>
    </row>
    <row r="773" spans="2:2" x14ac:dyDescent="0.25">
      <c r="B773">
        <v>11</v>
      </c>
    </row>
    <row r="774" spans="2:2" x14ac:dyDescent="0.25">
      <c r="B774">
        <v>48</v>
      </c>
    </row>
    <row r="775" spans="2:2" x14ac:dyDescent="0.25">
      <c r="B775">
        <v>14</v>
      </c>
    </row>
    <row r="776" spans="2:2" x14ac:dyDescent="0.25">
      <c r="B776">
        <v>39</v>
      </c>
    </row>
    <row r="777" spans="2:2" x14ac:dyDescent="0.25">
      <c r="B777">
        <v>45</v>
      </c>
    </row>
    <row r="778" spans="2:2" x14ac:dyDescent="0.25">
      <c r="B778">
        <v>49</v>
      </c>
    </row>
    <row r="779" spans="2:2" x14ac:dyDescent="0.25">
      <c r="B779">
        <v>16</v>
      </c>
    </row>
    <row r="780" spans="2:2" x14ac:dyDescent="0.25">
      <c r="B780">
        <v>50</v>
      </c>
    </row>
    <row r="781" spans="2:2" x14ac:dyDescent="0.25">
      <c r="B781">
        <v>4</v>
      </c>
    </row>
    <row r="782" spans="2:2" x14ac:dyDescent="0.25">
      <c r="B782">
        <v>10</v>
      </c>
    </row>
    <row r="783" spans="2:2" x14ac:dyDescent="0.25">
      <c r="B783">
        <v>8</v>
      </c>
    </row>
    <row r="784" spans="2:2" x14ac:dyDescent="0.25">
      <c r="B784">
        <v>11</v>
      </c>
    </row>
    <row r="785" spans="2:2" x14ac:dyDescent="0.25">
      <c r="B785">
        <v>37</v>
      </c>
    </row>
    <row r="786" spans="2:2" x14ac:dyDescent="0.25">
      <c r="B786">
        <v>31</v>
      </c>
    </row>
    <row r="787" spans="2:2" x14ac:dyDescent="0.25">
      <c r="B787">
        <v>28</v>
      </c>
    </row>
    <row r="788" spans="2:2" x14ac:dyDescent="0.25">
      <c r="B788">
        <v>47</v>
      </c>
    </row>
    <row r="789" spans="2:2" x14ac:dyDescent="0.25">
      <c r="B789">
        <v>1</v>
      </c>
    </row>
    <row r="790" spans="2:2" x14ac:dyDescent="0.25">
      <c r="B790">
        <v>19</v>
      </c>
    </row>
    <row r="791" spans="2:2" x14ac:dyDescent="0.25">
      <c r="B791">
        <v>25</v>
      </c>
    </row>
    <row r="792" spans="2:2" x14ac:dyDescent="0.25">
      <c r="B792">
        <v>24</v>
      </c>
    </row>
    <row r="793" spans="2:2" x14ac:dyDescent="0.25">
      <c r="B793">
        <v>26</v>
      </c>
    </row>
    <row r="794" spans="2:2" x14ac:dyDescent="0.25">
      <c r="B794">
        <v>42</v>
      </c>
    </row>
    <row r="795" spans="2:2" x14ac:dyDescent="0.25">
      <c r="B795">
        <v>46</v>
      </c>
    </row>
    <row r="796" spans="2:2" x14ac:dyDescent="0.25">
      <c r="B796">
        <v>39</v>
      </c>
    </row>
    <row r="797" spans="2:2" x14ac:dyDescent="0.25">
      <c r="B797">
        <v>21</v>
      </c>
    </row>
    <row r="798" spans="2:2" x14ac:dyDescent="0.25">
      <c r="B798">
        <v>3</v>
      </c>
    </row>
    <row r="799" spans="2:2" x14ac:dyDescent="0.25">
      <c r="B799">
        <v>12</v>
      </c>
    </row>
    <row r="800" spans="2:2" x14ac:dyDescent="0.25">
      <c r="B800">
        <v>5</v>
      </c>
    </row>
    <row r="801" spans="2:2" x14ac:dyDescent="0.25">
      <c r="B801">
        <v>51</v>
      </c>
    </row>
    <row r="802" spans="2:2" x14ac:dyDescent="0.25">
      <c r="B802">
        <v>35</v>
      </c>
    </row>
    <row r="803" spans="2:2" x14ac:dyDescent="0.25">
      <c r="B803">
        <v>34</v>
      </c>
    </row>
    <row r="804" spans="2:2" x14ac:dyDescent="0.25">
      <c r="B804">
        <v>40</v>
      </c>
    </row>
    <row r="805" spans="2:2" x14ac:dyDescent="0.25">
      <c r="B805">
        <v>29</v>
      </c>
    </row>
    <row r="806" spans="2:2" x14ac:dyDescent="0.25">
      <c r="B806">
        <v>9</v>
      </c>
    </row>
    <row r="807" spans="2:2" x14ac:dyDescent="0.25">
      <c r="B807">
        <v>13</v>
      </c>
    </row>
    <row r="808" spans="2:2" x14ac:dyDescent="0.25">
      <c r="B808">
        <v>27</v>
      </c>
    </row>
    <row r="809" spans="2:2" x14ac:dyDescent="0.25">
      <c r="B809">
        <v>15</v>
      </c>
    </row>
    <row r="810" spans="2:2" x14ac:dyDescent="0.25">
      <c r="B810">
        <v>36</v>
      </c>
    </row>
    <row r="811" spans="2:2" x14ac:dyDescent="0.25">
      <c r="B811">
        <v>41</v>
      </c>
    </row>
    <row r="812" spans="2:2" x14ac:dyDescent="0.25">
      <c r="B812">
        <v>22</v>
      </c>
    </row>
    <row r="813" spans="2:2" x14ac:dyDescent="0.25">
      <c r="B813">
        <v>30</v>
      </c>
    </row>
    <row r="814" spans="2:2" x14ac:dyDescent="0.25">
      <c r="B814">
        <v>6</v>
      </c>
    </row>
    <row r="815" spans="2:2" x14ac:dyDescent="0.25">
      <c r="B815">
        <v>23</v>
      </c>
    </row>
    <row r="816" spans="2:2" x14ac:dyDescent="0.25">
      <c r="B816">
        <v>20</v>
      </c>
    </row>
    <row r="817" spans="2:2" x14ac:dyDescent="0.25">
      <c r="B817">
        <v>33</v>
      </c>
    </row>
    <row r="818" spans="2:2" x14ac:dyDescent="0.25">
      <c r="B818">
        <v>43</v>
      </c>
    </row>
    <row r="819" spans="2:2" x14ac:dyDescent="0.25">
      <c r="B819">
        <v>38</v>
      </c>
    </row>
    <row r="820" spans="2:2" x14ac:dyDescent="0.25">
      <c r="B820">
        <v>18</v>
      </c>
    </row>
    <row r="821" spans="2:2" x14ac:dyDescent="0.25">
      <c r="B821">
        <v>17</v>
      </c>
    </row>
    <row r="822" spans="2:2" x14ac:dyDescent="0.25">
      <c r="B822">
        <v>2</v>
      </c>
    </row>
    <row r="823" spans="2:2" x14ac:dyDescent="0.25">
      <c r="B823">
        <v>32</v>
      </c>
    </row>
    <row r="824" spans="2:2" x14ac:dyDescent="0.25">
      <c r="B824">
        <v>7</v>
      </c>
    </row>
    <row r="825" spans="2:2" x14ac:dyDescent="0.25">
      <c r="B825">
        <v>48</v>
      </c>
    </row>
    <row r="826" spans="2:2" x14ac:dyDescent="0.25">
      <c r="B826">
        <v>14</v>
      </c>
    </row>
    <row r="827" spans="2:2" x14ac:dyDescent="0.25">
      <c r="B827">
        <v>44</v>
      </c>
    </row>
    <row r="828" spans="2:2" x14ac:dyDescent="0.25">
      <c r="B828">
        <v>45</v>
      </c>
    </row>
    <row r="829" spans="2:2" x14ac:dyDescent="0.25">
      <c r="B829">
        <v>51</v>
      </c>
    </row>
    <row r="830" spans="2:2" x14ac:dyDescent="0.25">
      <c r="B830">
        <v>15</v>
      </c>
    </row>
    <row r="831" spans="2:2" x14ac:dyDescent="0.25">
      <c r="B831">
        <v>50</v>
      </c>
    </row>
    <row r="832" spans="2:2" x14ac:dyDescent="0.25">
      <c r="B832">
        <v>4</v>
      </c>
    </row>
    <row r="833" spans="2:2" x14ac:dyDescent="0.25">
      <c r="B833">
        <v>11</v>
      </c>
    </row>
    <row r="834" spans="2:2" x14ac:dyDescent="0.25">
      <c r="B834">
        <v>9</v>
      </c>
    </row>
    <row r="835" spans="2:2" x14ac:dyDescent="0.25">
      <c r="B835">
        <v>10</v>
      </c>
    </row>
    <row r="836" spans="2:2" x14ac:dyDescent="0.25">
      <c r="B836">
        <v>37</v>
      </c>
    </row>
    <row r="837" spans="2:2" x14ac:dyDescent="0.25">
      <c r="B837">
        <v>32</v>
      </c>
    </row>
    <row r="838" spans="2:2" x14ac:dyDescent="0.25">
      <c r="B838">
        <v>29</v>
      </c>
    </row>
    <row r="839" spans="2:2" x14ac:dyDescent="0.25">
      <c r="B839">
        <v>48</v>
      </c>
    </row>
    <row r="840" spans="2:2" x14ac:dyDescent="0.25">
      <c r="B840">
        <v>1</v>
      </c>
    </row>
    <row r="841" spans="2:2" x14ac:dyDescent="0.25">
      <c r="B841">
        <v>20</v>
      </c>
    </row>
    <row r="842" spans="2:2" x14ac:dyDescent="0.25">
      <c r="B842">
        <v>25</v>
      </c>
    </row>
    <row r="843" spans="2:2" x14ac:dyDescent="0.25">
      <c r="B843">
        <v>22</v>
      </c>
    </row>
    <row r="844" spans="2:2" x14ac:dyDescent="0.25">
      <c r="B844">
        <v>26</v>
      </c>
    </row>
    <row r="845" spans="2:2" x14ac:dyDescent="0.25">
      <c r="B845">
        <v>39</v>
      </c>
    </row>
    <row r="846" spans="2:2" x14ac:dyDescent="0.25">
      <c r="B846">
        <v>46</v>
      </c>
    </row>
    <row r="847" spans="2:2" x14ac:dyDescent="0.25">
      <c r="B847">
        <v>43</v>
      </c>
    </row>
    <row r="848" spans="2:2" x14ac:dyDescent="0.25">
      <c r="B848">
        <v>21</v>
      </c>
    </row>
    <row r="849" spans="2:2" x14ac:dyDescent="0.25">
      <c r="B849">
        <v>3</v>
      </c>
    </row>
    <row r="850" spans="2:2" x14ac:dyDescent="0.25">
      <c r="B850">
        <v>12</v>
      </c>
    </row>
    <row r="851" spans="2:2" x14ac:dyDescent="0.25">
      <c r="B851">
        <v>7</v>
      </c>
    </row>
    <row r="852" spans="2:2" x14ac:dyDescent="0.25">
      <c r="B852">
        <v>49</v>
      </c>
    </row>
    <row r="853" spans="2:2" x14ac:dyDescent="0.25">
      <c r="B853">
        <v>34</v>
      </c>
    </row>
    <row r="854" spans="2:2" x14ac:dyDescent="0.25">
      <c r="B854">
        <v>35</v>
      </c>
    </row>
    <row r="855" spans="2:2" x14ac:dyDescent="0.25">
      <c r="B855">
        <v>36</v>
      </c>
    </row>
    <row r="856" spans="2:2" x14ac:dyDescent="0.25">
      <c r="B856">
        <v>28</v>
      </c>
    </row>
    <row r="857" spans="2:2" x14ac:dyDescent="0.25">
      <c r="B857">
        <v>8</v>
      </c>
    </row>
    <row r="858" spans="2:2" x14ac:dyDescent="0.25">
      <c r="B858">
        <v>13</v>
      </c>
    </row>
    <row r="859" spans="2:2" x14ac:dyDescent="0.25">
      <c r="B859">
        <v>27</v>
      </c>
    </row>
    <row r="860" spans="2:2" x14ac:dyDescent="0.25">
      <c r="B860">
        <v>14</v>
      </c>
    </row>
    <row r="861" spans="2:2" x14ac:dyDescent="0.25">
      <c r="B861">
        <v>41</v>
      </c>
    </row>
    <row r="862" spans="2:2" x14ac:dyDescent="0.25">
      <c r="B862">
        <v>33</v>
      </c>
    </row>
    <row r="863" spans="2:2" x14ac:dyDescent="0.25">
      <c r="B863">
        <v>24</v>
      </c>
    </row>
    <row r="864" spans="2:2" x14ac:dyDescent="0.25">
      <c r="B864">
        <v>31</v>
      </c>
    </row>
    <row r="865" spans="2:2" x14ac:dyDescent="0.25">
      <c r="B865">
        <v>5</v>
      </c>
    </row>
    <row r="866" spans="2:2" x14ac:dyDescent="0.25">
      <c r="B866">
        <v>23</v>
      </c>
    </row>
    <row r="867" spans="2:2" x14ac:dyDescent="0.25">
      <c r="B867">
        <v>17</v>
      </c>
    </row>
    <row r="868" spans="2:2" x14ac:dyDescent="0.25">
      <c r="B868">
        <v>42</v>
      </c>
    </row>
    <row r="869" spans="2:2" x14ac:dyDescent="0.25">
      <c r="B869">
        <v>44</v>
      </c>
    </row>
    <row r="870" spans="2:2" x14ac:dyDescent="0.25">
      <c r="B870">
        <v>40</v>
      </c>
    </row>
    <row r="871" spans="2:2" x14ac:dyDescent="0.25">
      <c r="B871">
        <v>19</v>
      </c>
    </row>
    <row r="872" spans="2:2" x14ac:dyDescent="0.25">
      <c r="B872">
        <v>18</v>
      </c>
    </row>
    <row r="873" spans="2:2" x14ac:dyDescent="0.25">
      <c r="B873">
        <v>2</v>
      </c>
    </row>
    <row r="874" spans="2:2" x14ac:dyDescent="0.25">
      <c r="B874">
        <v>30</v>
      </c>
    </row>
    <row r="875" spans="2:2" x14ac:dyDescent="0.25">
      <c r="B875">
        <v>6</v>
      </c>
    </row>
    <row r="876" spans="2:2" x14ac:dyDescent="0.25">
      <c r="B876">
        <v>47</v>
      </c>
    </row>
    <row r="877" spans="2:2" x14ac:dyDescent="0.25">
      <c r="B877">
        <v>16</v>
      </c>
    </row>
    <row r="878" spans="2:2" x14ac:dyDescent="0.25">
      <c r="B878">
        <v>38</v>
      </c>
    </row>
    <row r="879" spans="2:2" x14ac:dyDescent="0.25">
      <c r="B879">
        <v>45</v>
      </c>
    </row>
    <row r="880" spans="2:2" x14ac:dyDescent="0.25">
      <c r="B880">
        <v>51</v>
      </c>
    </row>
    <row r="881" spans="2:2" x14ac:dyDescent="0.25">
      <c r="B881">
        <v>15</v>
      </c>
    </row>
    <row r="882" spans="2:2" x14ac:dyDescent="0.25">
      <c r="B882">
        <v>49</v>
      </c>
    </row>
    <row r="883" spans="2:2" x14ac:dyDescent="0.25">
      <c r="B883">
        <v>5</v>
      </c>
    </row>
    <row r="884" spans="2:2" x14ac:dyDescent="0.25">
      <c r="B884">
        <v>11</v>
      </c>
    </row>
    <row r="885" spans="2:2" x14ac:dyDescent="0.25">
      <c r="B885">
        <v>8</v>
      </c>
    </row>
    <row r="886" spans="2:2" x14ac:dyDescent="0.25">
      <c r="B886">
        <v>9</v>
      </c>
    </row>
    <row r="887" spans="2:2" x14ac:dyDescent="0.25">
      <c r="B887">
        <v>31</v>
      </c>
    </row>
    <row r="888" spans="2:2" x14ac:dyDescent="0.25">
      <c r="B888">
        <v>33</v>
      </c>
    </row>
    <row r="889" spans="2:2" x14ac:dyDescent="0.25">
      <c r="B889">
        <v>27</v>
      </c>
    </row>
    <row r="890" spans="2:2" x14ac:dyDescent="0.25">
      <c r="B890">
        <v>47</v>
      </c>
    </row>
    <row r="891" spans="2:2" x14ac:dyDescent="0.25">
      <c r="B891">
        <v>1</v>
      </c>
    </row>
    <row r="892" spans="2:2" x14ac:dyDescent="0.25">
      <c r="B892">
        <v>20</v>
      </c>
    </row>
    <row r="893" spans="2:2" x14ac:dyDescent="0.25">
      <c r="B893">
        <v>25</v>
      </c>
    </row>
    <row r="894" spans="2:2" x14ac:dyDescent="0.25">
      <c r="B894">
        <v>24</v>
      </c>
    </row>
    <row r="895" spans="2:2" x14ac:dyDescent="0.25">
      <c r="B895">
        <v>26</v>
      </c>
    </row>
    <row r="896" spans="2:2" x14ac:dyDescent="0.25">
      <c r="B896">
        <v>37</v>
      </c>
    </row>
    <row r="897" spans="2:2" x14ac:dyDescent="0.25">
      <c r="B897">
        <v>46</v>
      </c>
    </row>
    <row r="898" spans="2:2" x14ac:dyDescent="0.25">
      <c r="B898">
        <v>42</v>
      </c>
    </row>
    <row r="899" spans="2:2" x14ac:dyDescent="0.25">
      <c r="B899">
        <v>19</v>
      </c>
    </row>
    <row r="900" spans="2:2" x14ac:dyDescent="0.25">
      <c r="B900">
        <v>3</v>
      </c>
    </row>
    <row r="901" spans="2:2" x14ac:dyDescent="0.25">
      <c r="B901">
        <v>13</v>
      </c>
    </row>
    <row r="902" spans="2:2" x14ac:dyDescent="0.25">
      <c r="B902">
        <v>6</v>
      </c>
    </row>
    <row r="903" spans="2:2" x14ac:dyDescent="0.25">
      <c r="B903">
        <v>50</v>
      </c>
    </row>
    <row r="904" spans="2:2" x14ac:dyDescent="0.25">
      <c r="B904">
        <v>35</v>
      </c>
    </row>
    <row r="905" spans="2:2" x14ac:dyDescent="0.25">
      <c r="B905">
        <v>40</v>
      </c>
    </row>
    <row r="906" spans="2:2" x14ac:dyDescent="0.25">
      <c r="B906">
        <v>34</v>
      </c>
    </row>
    <row r="907" spans="2:2" x14ac:dyDescent="0.25">
      <c r="B907">
        <v>28</v>
      </c>
    </row>
    <row r="908" spans="2:2" x14ac:dyDescent="0.25">
      <c r="B908">
        <v>10</v>
      </c>
    </row>
    <row r="909" spans="2:2" x14ac:dyDescent="0.25">
      <c r="B909">
        <v>12</v>
      </c>
    </row>
    <row r="910" spans="2:2" x14ac:dyDescent="0.25">
      <c r="B910">
        <v>29</v>
      </c>
    </row>
    <row r="911" spans="2:2" x14ac:dyDescent="0.25">
      <c r="B911">
        <v>14</v>
      </c>
    </row>
    <row r="912" spans="2:2" x14ac:dyDescent="0.25">
      <c r="B912">
        <v>36</v>
      </c>
    </row>
    <row r="913" spans="2:2" x14ac:dyDescent="0.25">
      <c r="B913">
        <v>38</v>
      </c>
    </row>
    <row r="914" spans="2:2" x14ac:dyDescent="0.25">
      <c r="B914">
        <v>22</v>
      </c>
    </row>
    <row r="915" spans="2:2" x14ac:dyDescent="0.25">
      <c r="B915">
        <v>32</v>
      </c>
    </row>
    <row r="916" spans="2:2" x14ac:dyDescent="0.25">
      <c r="B916">
        <v>7</v>
      </c>
    </row>
    <row r="917" spans="2:2" x14ac:dyDescent="0.25">
      <c r="B917">
        <v>23</v>
      </c>
    </row>
    <row r="918" spans="2:2" x14ac:dyDescent="0.25">
      <c r="B918">
        <v>21</v>
      </c>
    </row>
    <row r="919" spans="2:2" x14ac:dyDescent="0.25">
      <c r="B919">
        <v>41</v>
      </c>
    </row>
    <row r="920" spans="2:2" x14ac:dyDescent="0.25">
      <c r="B920">
        <v>43</v>
      </c>
    </row>
    <row r="921" spans="2:2" x14ac:dyDescent="0.25">
      <c r="B921">
        <v>39</v>
      </c>
    </row>
    <row r="922" spans="2:2" x14ac:dyDescent="0.25">
      <c r="B922">
        <v>18</v>
      </c>
    </row>
    <row r="923" spans="2:2" x14ac:dyDescent="0.25">
      <c r="B923">
        <v>16</v>
      </c>
    </row>
    <row r="924" spans="2:2" x14ac:dyDescent="0.25">
      <c r="B924">
        <v>2</v>
      </c>
    </row>
    <row r="925" spans="2:2" x14ac:dyDescent="0.25">
      <c r="B925">
        <v>30</v>
      </c>
    </row>
    <row r="926" spans="2:2" x14ac:dyDescent="0.25">
      <c r="B926">
        <v>4</v>
      </c>
    </row>
    <row r="927" spans="2:2" x14ac:dyDescent="0.25">
      <c r="B927">
        <v>48</v>
      </c>
    </row>
    <row r="928" spans="2:2" x14ac:dyDescent="0.25">
      <c r="B928">
        <v>17</v>
      </c>
    </row>
    <row r="929" spans="2:2" x14ac:dyDescent="0.25">
      <c r="B929">
        <v>44</v>
      </c>
    </row>
    <row r="930" spans="2:2" x14ac:dyDescent="0.25">
      <c r="B930">
        <v>44</v>
      </c>
    </row>
    <row r="931" spans="2:2" x14ac:dyDescent="0.25">
      <c r="B931">
        <v>47</v>
      </c>
    </row>
    <row r="932" spans="2:2" x14ac:dyDescent="0.25">
      <c r="B932">
        <v>17</v>
      </c>
    </row>
    <row r="933" spans="2:2" x14ac:dyDescent="0.25">
      <c r="B933">
        <v>51</v>
      </c>
    </row>
    <row r="934" spans="2:2" x14ac:dyDescent="0.25">
      <c r="B934">
        <v>5</v>
      </c>
    </row>
    <row r="935" spans="2:2" x14ac:dyDescent="0.25">
      <c r="B935">
        <v>11</v>
      </c>
    </row>
    <row r="936" spans="2:2" x14ac:dyDescent="0.25">
      <c r="B936">
        <v>9</v>
      </c>
    </row>
    <row r="937" spans="2:2" x14ac:dyDescent="0.25">
      <c r="B937">
        <v>10</v>
      </c>
    </row>
    <row r="938" spans="2:2" x14ac:dyDescent="0.25">
      <c r="B938">
        <v>40</v>
      </c>
    </row>
    <row r="939" spans="2:2" x14ac:dyDescent="0.25">
      <c r="B939">
        <v>33</v>
      </c>
    </row>
    <row r="940" spans="2:2" x14ac:dyDescent="0.25">
      <c r="B940">
        <v>28</v>
      </c>
    </row>
    <row r="941" spans="2:2" x14ac:dyDescent="0.25">
      <c r="B941">
        <v>48</v>
      </c>
    </row>
    <row r="942" spans="2:2" x14ac:dyDescent="0.25">
      <c r="B942">
        <v>3</v>
      </c>
    </row>
    <row r="943" spans="2:2" x14ac:dyDescent="0.25">
      <c r="B943">
        <v>19</v>
      </c>
    </row>
    <row r="944" spans="2:2" x14ac:dyDescent="0.25">
      <c r="B944">
        <v>25</v>
      </c>
    </row>
    <row r="945" spans="2:2" x14ac:dyDescent="0.25">
      <c r="B945">
        <v>21</v>
      </c>
    </row>
    <row r="946" spans="2:2" x14ac:dyDescent="0.25">
      <c r="B946">
        <v>26</v>
      </c>
    </row>
    <row r="947" spans="2:2" x14ac:dyDescent="0.25">
      <c r="B947">
        <v>42</v>
      </c>
    </row>
    <row r="948" spans="2:2" x14ac:dyDescent="0.25">
      <c r="B948">
        <v>45</v>
      </c>
    </row>
    <row r="949" spans="2:2" x14ac:dyDescent="0.25">
      <c r="B949">
        <v>41</v>
      </c>
    </row>
    <row r="950" spans="2:2" x14ac:dyDescent="0.25">
      <c r="B950">
        <v>20</v>
      </c>
    </row>
    <row r="951" spans="2:2" x14ac:dyDescent="0.25">
      <c r="B951">
        <v>4</v>
      </c>
    </row>
    <row r="952" spans="2:2" x14ac:dyDescent="0.25">
      <c r="B952">
        <v>13</v>
      </c>
    </row>
    <row r="953" spans="2:2" x14ac:dyDescent="0.25">
      <c r="B953">
        <v>6</v>
      </c>
    </row>
    <row r="954" spans="2:2" x14ac:dyDescent="0.25">
      <c r="B954">
        <v>50</v>
      </c>
    </row>
    <row r="955" spans="2:2" x14ac:dyDescent="0.25">
      <c r="B955">
        <v>32</v>
      </c>
    </row>
    <row r="956" spans="2:2" x14ac:dyDescent="0.25">
      <c r="B956">
        <v>43</v>
      </c>
    </row>
    <row r="957" spans="2:2" x14ac:dyDescent="0.25">
      <c r="B957">
        <v>35</v>
      </c>
    </row>
    <row r="958" spans="2:2" x14ac:dyDescent="0.25">
      <c r="B958">
        <v>30</v>
      </c>
    </row>
    <row r="959" spans="2:2" x14ac:dyDescent="0.25">
      <c r="B959">
        <v>8</v>
      </c>
    </row>
    <row r="960" spans="2:2" x14ac:dyDescent="0.25">
      <c r="B960">
        <v>12</v>
      </c>
    </row>
    <row r="961" spans="2:2" x14ac:dyDescent="0.25">
      <c r="B961">
        <v>27</v>
      </c>
    </row>
    <row r="962" spans="2:2" x14ac:dyDescent="0.25">
      <c r="B962">
        <v>15</v>
      </c>
    </row>
    <row r="963" spans="2:2" x14ac:dyDescent="0.25">
      <c r="B963">
        <v>36</v>
      </c>
    </row>
    <row r="964" spans="2:2" x14ac:dyDescent="0.25">
      <c r="B964">
        <v>31</v>
      </c>
    </row>
    <row r="965" spans="2:2" x14ac:dyDescent="0.25">
      <c r="B965">
        <v>24</v>
      </c>
    </row>
    <row r="966" spans="2:2" x14ac:dyDescent="0.25">
      <c r="B966">
        <v>34</v>
      </c>
    </row>
    <row r="967" spans="2:2" x14ac:dyDescent="0.25">
      <c r="B967">
        <v>7</v>
      </c>
    </row>
    <row r="968" spans="2:2" x14ac:dyDescent="0.25">
      <c r="B968">
        <v>23</v>
      </c>
    </row>
    <row r="969" spans="2:2" x14ac:dyDescent="0.25">
      <c r="B969">
        <v>22</v>
      </c>
    </row>
    <row r="970" spans="2:2" x14ac:dyDescent="0.25">
      <c r="B970">
        <v>39</v>
      </c>
    </row>
    <row r="971" spans="2:2" x14ac:dyDescent="0.25">
      <c r="B971">
        <v>46</v>
      </c>
    </row>
    <row r="972" spans="2:2" x14ac:dyDescent="0.25">
      <c r="B972">
        <v>38</v>
      </c>
    </row>
    <row r="973" spans="2:2" x14ac:dyDescent="0.25">
      <c r="B973">
        <v>18</v>
      </c>
    </row>
    <row r="974" spans="2:2" x14ac:dyDescent="0.25">
      <c r="B974">
        <v>14</v>
      </c>
    </row>
    <row r="975" spans="2:2" x14ac:dyDescent="0.25">
      <c r="B975">
        <v>1</v>
      </c>
    </row>
    <row r="976" spans="2:2" x14ac:dyDescent="0.25">
      <c r="B976">
        <v>29</v>
      </c>
    </row>
    <row r="977" spans="2:2" x14ac:dyDescent="0.25">
      <c r="B977">
        <v>2</v>
      </c>
    </row>
    <row r="978" spans="2:2" x14ac:dyDescent="0.25">
      <c r="B978">
        <v>49</v>
      </c>
    </row>
    <row r="979" spans="2:2" x14ac:dyDescent="0.25">
      <c r="B979">
        <v>16</v>
      </c>
    </row>
    <row r="980" spans="2:2" x14ac:dyDescent="0.25">
      <c r="B980">
        <v>37</v>
      </c>
    </row>
    <row r="981" spans="2:2" x14ac:dyDescent="0.25">
      <c r="B981">
        <v>44</v>
      </c>
    </row>
    <row r="982" spans="2:2" x14ac:dyDescent="0.25">
      <c r="B982">
        <v>51</v>
      </c>
    </row>
    <row r="983" spans="2:2" x14ac:dyDescent="0.25">
      <c r="B983">
        <v>17</v>
      </c>
    </row>
    <row r="984" spans="2:2" x14ac:dyDescent="0.25">
      <c r="B984">
        <v>49</v>
      </c>
    </row>
    <row r="985" spans="2:2" x14ac:dyDescent="0.25">
      <c r="B985">
        <v>4</v>
      </c>
    </row>
    <row r="986" spans="2:2" x14ac:dyDescent="0.25">
      <c r="B986">
        <v>11</v>
      </c>
    </row>
    <row r="987" spans="2:2" x14ac:dyDescent="0.25">
      <c r="B987">
        <v>9</v>
      </c>
    </row>
    <row r="988" spans="2:2" x14ac:dyDescent="0.25">
      <c r="B988">
        <v>12</v>
      </c>
    </row>
    <row r="989" spans="2:2" x14ac:dyDescent="0.25">
      <c r="B989">
        <v>39</v>
      </c>
    </row>
    <row r="990" spans="2:2" x14ac:dyDescent="0.25">
      <c r="B990">
        <v>34</v>
      </c>
    </row>
    <row r="991" spans="2:2" x14ac:dyDescent="0.25">
      <c r="B991">
        <v>30</v>
      </c>
    </row>
    <row r="992" spans="2:2" x14ac:dyDescent="0.25">
      <c r="B992">
        <v>45</v>
      </c>
    </row>
    <row r="993" spans="2:2" x14ac:dyDescent="0.25">
      <c r="B993">
        <v>5</v>
      </c>
    </row>
    <row r="994" spans="2:2" x14ac:dyDescent="0.25">
      <c r="B994">
        <v>19</v>
      </c>
    </row>
    <row r="995" spans="2:2" x14ac:dyDescent="0.25">
      <c r="B995">
        <v>25</v>
      </c>
    </row>
    <row r="996" spans="2:2" x14ac:dyDescent="0.25">
      <c r="B996">
        <v>24</v>
      </c>
    </row>
    <row r="997" spans="2:2" x14ac:dyDescent="0.25">
      <c r="B997">
        <v>26</v>
      </c>
    </row>
    <row r="998" spans="2:2" x14ac:dyDescent="0.25">
      <c r="B998">
        <v>40</v>
      </c>
    </row>
    <row r="999" spans="2:2" x14ac:dyDescent="0.25">
      <c r="B999">
        <v>47</v>
      </c>
    </row>
    <row r="1000" spans="2:2" x14ac:dyDescent="0.25">
      <c r="B1000">
        <v>32</v>
      </c>
    </row>
    <row r="1001" spans="2:2" x14ac:dyDescent="0.25">
      <c r="B1001">
        <v>21</v>
      </c>
    </row>
    <row r="1002" spans="2:2" x14ac:dyDescent="0.25">
      <c r="B1002">
        <v>3</v>
      </c>
    </row>
    <row r="1003" spans="2:2" x14ac:dyDescent="0.25">
      <c r="B1003">
        <v>13</v>
      </c>
    </row>
    <row r="1004" spans="2:2" x14ac:dyDescent="0.25">
      <c r="B1004">
        <v>6</v>
      </c>
    </row>
    <row r="1005" spans="2:2" x14ac:dyDescent="0.25">
      <c r="B1005">
        <v>50</v>
      </c>
    </row>
    <row r="1006" spans="2:2" x14ac:dyDescent="0.25">
      <c r="B1006">
        <v>31</v>
      </c>
    </row>
    <row r="1007" spans="2:2" x14ac:dyDescent="0.25">
      <c r="B1007">
        <v>43</v>
      </c>
    </row>
    <row r="1008" spans="2:2" x14ac:dyDescent="0.25">
      <c r="B1008">
        <v>41</v>
      </c>
    </row>
    <row r="1009" spans="2:2" x14ac:dyDescent="0.25">
      <c r="B1009">
        <v>28</v>
      </c>
    </row>
    <row r="1010" spans="2:2" x14ac:dyDescent="0.25">
      <c r="B1010">
        <v>7</v>
      </c>
    </row>
    <row r="1011" spans="2:2" x14ac:dyDescent="0.25">
      <c r="B1011">
        <v>10</v>
      </c>
    </row>
    <row r="1012" spans="2:2" x14ac:dyDescent="0.25">
      <c r="B1012">
        <v>27</v>
      </c>
    </row>
    <row r="1013" spans="2:2" x14ac:dyDescent="0.25">
      <c r="B1013">
        <v>15</v>
      </c>
    </row>
    <row r="1014" spans="2:2" x14ac:dyDescent="0.25">
      <c r="B1014">
        <v>37</v>
      </c>
    </row>
    <row r="1015" spans="2:2" x14ac:dyDescent="0.25">
      <c r="B1015">
        <v>33</v>
      </c>
    </row>
    <row r="1016" spans="2:2" x14ac:dyDescent="0.25">
      <c r="B1016">
        <v>20</v>
      </c>
    </row>
    <row r="1017" spans="2:2" x14ac:dyDescent="0.25">
      <c r="B1017">
        <v>38</v>
      </c>
    </row>
    <row r="1018" spans="2:2" x14ac:dyDescent="0.25">
      <c r="B1018">
        <v>8</v>
      </c>
    </row>
    <row r="1019" spans="2:2" x14ac:dyDescent="0.25">
      <c r="B1019">
        <v>22</v>
      </c>
    </row>
    <row r="1020" spans="2:2" x14ac:dyDescent="0.25">
      <c r="B1020">
        <v>23</v>
      </c>
    </row>
    <row r="1021" spans="2:2" x14ac:dyDescent="0.25">
      <c r="B1021">
        <v>42</v>
      </c>
    </row>
    <row r="1022" spans="2:2" x14ac:dyDescent="0.25">
      <c r="B1022">
        <v>46</v>
      </c>
    </row>
    <row r="1023" spans="2:2" x14ac:dyDescent="0.25">
      <c r="B1023">
        <v>35</v>
      </c>
    </row>
    <row r="1024" spans="2:2" x14ac:dyDescent="0.25">
      <c r="B1024">
        <v>18</v>
      </c>
    </row>
    <row r="1025" spans="2:2" x14ac:dyDescent="0.25">
      <c r="B1025">
        <v>14</v>
      </c>
    </row>
    <row r="1026" spans="2:2" x14ac:dyDescent="0.25">
      <c r="B1026">
        <v>1</v>
      </c>
    </row>
    <row r="1027" spans="2:2" x14ac:dyDescent="0.25">
      <c r="B1027">
        <v>29</v>
      </c>
    </row>
    <row r="1028" spans="2:2" x14ac:dyDescent="0.25">
      <c r="B1028">
        <v>2</v>
      </c>
    </row>
    <row r="1029" spans="2:2" x14ac:dyDescent="0.25">
      <c r="B1029">
        <v>48</v>
      </c>
    </row>
    <row r="1030" spans="2:2" x14ac:dyDescent="0.25">
      <c r="B1030">
        <v>16</v>
      </c>
    </row>
    <row r="1031" spans="2:2" x14ac:dyDescent="0.25">
      <c r="B1031">
        <v>36</v>
      </c>
    </row>
    <row r="1032" spans="2:2" x14ac:dyDescent="0.25">
      <c r="B1032">
        <v>45</v>
      </c>
    </row>
    <row r="1033" spans="2:2" x14ac:dyDescent="0.25">
      <c r="B1033">
        <v>51</v>
      </c>
    </row>
    <row r="1034" spans="2:2" x14ac:dyDescent="0.25">
      <c r="B1034">
        <v>16</v>
      </c>
    </row>
    <row r="1035" spans="2:2" x14ac:dyDescent="0.25">
      <c r="B1035">
        <v>50</v>
      </c>
    </row>
    <row r="1036" spans="2:2" x14ac:dyDescent="0.25">
      <c r="B1036">
        <v>3</v>
      </c>
    </row>
    <row r="1037" spans="2:2" x14ac:dyDescent="0.25">
      <c r="B1037">
        <v>12</v>
      </c>
    </row>
    <row r="1038" spans="2:2" x14ac:dyDescent="0.25">
      <c r="B1038">
        <v>8</v>
      </c>
    </row>
    <row r="1039" spans="2:2" x14ac:dyDescent="0.25">
      <c r="B1039">
        <v>10</v>
      </c>
    </row>
    <row r="1040" spans="2:2" x14ac:dyDescent="0.25">
      <c r="B1040">
        <v>32</v>
      </c>
    </row>
    <row r="1041" spans="2:2" x14ac:dyDescent="0.25">
      <c r="B1041">
        <v>31</v>
      </c>
    </row>
    <row r="1042" spans="2:2" x14ac:dyDescent="0.25">
      <c r="B1042">
        <v>29</v>
      </c>
    </row>
    <row r="1043" spans="2:2" x14ac:dyDescent="0.25">
      <c r="B1043">
        <v>46</v>
      </c>
    </row>
    <row r="1044" spans="2:2" x14ac:dyDescent="0.25">
      <c r="B1044">
        <v>6</v>
      </c>
    </row>
    <row r="1045" spans="2:2" x14ac:dyDescent="0.25">
      <c r="B1045">
        <v>18</v>
      </c>
    </row>
    <row r="1046" spans="2:2" x14ac:dyDescent="0.25">
      <c r="B1046">
        <v>26</v>
      </c>
    </row>
    <row r="1047" spans="2:2" x14ac:dyDescent="0.25">
      <c r="B1047">
        <v>22</v>
      </c>
    </row>
    <row r="1048" spans="2:2" x14ac:dyDescent="0.25">
      <c r="B1048">
        <v>25</v>
      </c>
    </row>
    <row r="1049" spans="2:2" x14ac:dyDescent="0.25">
      <c r="B1049">
        <v>43</v>
      </c>
    </row>
    <row r="1050" spans="2:2" x14ac:dyDescent="0.25">
      <c r="B1050">
        <v>47</v>
      </c>
    </row>
    <row r="1051" spans="2:2" x14ac:dyDescent="0.25">
      <c r="B1051">
        <v>36</v>
      </c>
    </row>
    <row r="1052" spans="2:2" x14ac:dyDescent="0.25">
      <c r="B1052">
        <v>23</v>
      </c>
    </row>
    <row r="1053" spans="2:2" x14ac:dyDescent="0.25">
      <c r="B1053">
        <v>2</v>
      </c>
    </row>
    <row r="1054" spans="2:2" x14ac:dyDescent="0.25">
      <c r="B1054">
        <v>13</v>
      </c>
    </row>
    <row r="1055" spans="2:2" x14ac:dyDescent="0.25">
      <c r="B1055">
        <v>4</v>
      </c>
    </row>
    <row r="1056" spans="2:2" x14ac:dyDescent="0.25">
      <c r="B1056">
        <v>49</v>
      </c>
    </row>
    <row r="1057" spans="2:2" x14ac:dyDescent="0.25">
      <c r="B1057">
        <v>34</v>
      </c>
    </row>
    <row r="1058" spans="2:2" x14ac:dyDescent="0.25">
      <c r="B1058">
        <v>44</v>
      </c>
    </row>
    <row r="1059" spans="2:2" x14ac:dyDescent="0.25">
      <c r="B1059">
        <v>42</v>
      </c>
    </row>
    <row r="1060" spans="2:2" x14ac:dyDescent="0.25">
      <c r="B1060">
        <v>27</v>
      </c>
    </row>
    <row r="1061" spans="2:2" x14ac:dyDescent="0.25">
      <c r="B1061">
        <v>7</v>
      </c>
    </row>
    <row r="1062" spans="2:2" x14ac:dyDescent="0.25">
      <c r="B1062">
        <v>11</v>
      </c>
    </row>
    <row r="1063" spans="2:2" x14ac:dyDescent="0.25">
      <c r="B1063">
        <v>30</v>
      </c>
    </row>
    <row r="1064" spans="2:2" x14ac:dyDescent="0.25">
      <c r="B1064">
        <v>15</v>
      </c>
    </row>
    <row r="1065" spans="2:2" x14ac:dyDescent="0.25">
      <c r="B1065">
        <v>37</v>
      </c>
    </row>
    <row r="1066" spans="2:2" x14ac:dyDescent="0.25">
      <c r="B1066">
        <v>39</v>
      </c>
    </row>
    <row r="1067" spans="2:2" x14ac:dyDescent="0.25">
      <c r="B1067">
        <v>21</v>
      </c>
    </row>
    <row r="1068" spans="2:2" x14ac:dyDescent="0.25">
      <c r="B1068">
        <v>38</v>
      </c>
    </row>
    <row r="1069" spans="2:2" x14ac:dyDescent="0.25">
      <c r="B1069">
        <v>9</v>
      </c>
    </row>
    <row r="1070" spans="2:2" x14ac:dyDescent="0.25">
      <c r="B1070">
        <v>24</v>
      </c>
    </row>
    <row r="1071" spans="2:2" x14ac:dyDescent="0.25">
      <c r="B1071">
        <v>20</v>
      </c>
    </row>
    <row r="1072" spans="2:2" x14ac:dyDescent="0.25">
      <c r="B1072">
        <v>35</v>
      </c>
    </row>
    <row r="1073" spans="2:2" x14ac:dyDescent="0.25">
      <c r="B1073">
        <v>40</v>
      </c>
    </row>
    <row r="1074" spans="2:2" x14ac:dyDescent="0.25">
      <c r="B1074">
        <v>33</v>
      </c>
    </row>
    <row r="1075" spans="2:2" x14ac:dyDescent="0.25">
      <c r="B1075">
        <v>19</v>
      </c>
    </row>
    <row r="1076" spans="2:2" x14ac:dyDescent="0.25">
      <c r="B1076">
        <v>14</v>
      </c>
    </row>
    <row r="1077" spans="2:2" x14ac:dyDescent="0.25">
      <c r="B1077">
        <v>1</v>
      </c>
    </row>
    <row r="1078" spans="2:2" x14ac:dyDescent="0.25">
      <c r="B1078">
        <v>28</v>
      </c>
    </row>
    <row r="1079" spans="2:2" x14ac:dyDescent="0.25">
      <c r="B1079">
        <v>5</v>
      </c>
    </row>
    <row r="1080" spans="2:2" x14ac:dyDescent="0.25">
      <c r="B1080">
        <v>48</v>
      </c>
    </row>
    <row r="1081" spans="2:2" x14ac:dyDescent="0.25">
      <c r="B1081">
        <v>17</v>
      </c>
    </row>
    <row r="1082" spans="2:2" x14ac:dyDescent="0.25">
      <c r="B1082">
        <v>41</v>
      </c>
    </row>
    <row r="1083" spans="2:2" x14ac:dyDescent="0.25">
      <c r="B1083">
        <v>45</v>
      </c>
    </row>
    <row r="1084" spans="2:2" x14ac:dyDescent="0.25">
      <c r="B1084">
        <v>51</v>
      </c>
    </row>
    <row r="1085" spans="2:2" x14ac:dyDescent="0.25">
      <c r="B1085">
        <v>18</v>
      </c>
    </row>
    <row r="1086" spans="2:2" x14ac:dyDescent="0.25">
      <c r="B1086">
        <v>49</v>
      </c>
    </row>
    <row r="1087" spans="2:2" x14ac:dyDescent="0.25">
      <c r="B1087">
        <v>2</v>
      </c>
    </row>
    <row r="1088" spans="2:2" x14ac:dyDescent="0.25">
      <c r="B1088">
        <v>12</v>
      </c>
    </row>
    <row r="1089" spans="2:2" x14ac:dyDescent="0.25">
      <c r="B1089">
        <v>6</v>
      </c>
    </row>
    <row r="1090" spans="2:2" x14ac:dyDescent="0.25">
      <c r="B1090">
        <v>10</v>
      </c>
    </row>
    <row r="1091" spans="2:2" x14ac:dyDescent="0.25">
      <c r="B1091">
        <v>31</v>
      </c>
    </row>
    <row r="1092" spans="2:2" x14ac:dyDescent="0.25">
      <c r="B1092">
        <v>33</v>
      </c>
    </row>
    <row r="1093" spans="2:2" x14ac:dyDescent="0.25">
      <c r="B1093">
        <v>28</v>
      </c>
    </row>
    <row r="1094" spans="2:2" x14ac:dyDescent="0.25">
      <c r="B1094">
        <v>47</v>
      </c>
    </row>
    <row r="1095" spans="2:2" x14ac:dyDescent="0.25">
      <c r="B1095">
        <v>7</v>
      </c>
    </row>
    <row r="1096" spans="2:2" x14ac:dyDescent="0.25">
      <c r="B1096">
        <v>17</v>
      </c>
    </row>
    <row r="1097" spans="2:2" x14ac:dyDescent="0.25">
      <c r="B1097">
        <v>27</v>
      </c>
    </row>
    <row r="1098" spans="2:2" x14ac:dyDescent="0.25">
      <c r="B1098">
        <v>23</v>
      </c>
    </row>
    <row r="1099" spans="2:2" x14ac:dyDescent="0.25">
      <c r="B1099">
        <v>16</v>
      </c>
    </row>
    <row r="1100" spans="2:2" x14ac:dyDescent="0.25">
      <c r="B1100">
        <v>42</v>
      </c>
    </row>
    <row r="1101" spans="2:2" x14ac:dyDescent="0.25">
      <c r="B1101">
        <v>46</v>
      </c>
    </row>
    <row r="1102" spans="2:2" x14ac:dyDescent="0.25">
      <c r="B1102">
        <v>36</v>
      </c>
    </row>
    <row r="1103" spans="2:2" x14ac:dyDescent="0.25">
      <c r="B1103">
        <v>25</v>
      </c>
    </row>
    <row r="1104" spans="2:2" x14ac:dyDescent="0.25">
      <c r="B1104">
        <v>1</v>
      </c>
    </row>
    <row r="1105" spans="2:2" x14ac:dyDescent="0.25">
      <c r="B1105">
        <v>13</v>
      </c>
    </row>
    <row r="1106" spans="2:2" x14ac:dyDescent="0.25">
      <c r="B1106">
        <v>5</v>
      </c>
    </row>
    <row r="1107" spans="2:2" x14ac:dyDescent="0.25">
      <c r="B1107">
        <v>50</v>
      </c>
    </row>
    <row r="1108" spans="2:2" x14ac:dyDescent="0.25">
      <c r="B1108">
        <v>35</v>
      </c>
    </row>
    <row r="1109" spans="2:2" x14ac:dyDescent="0.25">
      <c r="B1109">
        <v>44</v>
      </c>
    </row>
    <row r="1110" spans="2:2" x14ac:dyDescent="0.25">
      <c r="B1110">
        <v>37</v>
      </c>
    </row>
    <row r="1111" spans="2:2" x14ac:dyDescent="0.25">
      <c r="B1111">
        <v>24</v>
      </c>
    </row>
    <row r="1112" spans="2:2" x14ac:dyDescent="0.25">
      <c r="B1112">
        <v>8</v>
      </c>
    </row>
    <row r="1113" spans="2:2" x14ac:dyDescent="0.25">
      <c r="B1113">
        <v>11</v>
      </c>
    </row>
    <row r="1114" spans="2:2" x14ac:dyDescent="0.25">
      <c r="B1114">
        <v>32</v>
      </c>
    </row>
    <row r="1115" spans="2:2" x14ac:dyDescent="0.25">
      <c r="B1115">
        <v>15</v>
      </c>
    </row>
    <row r="1116" spans="2:2" x14ac:dyDescent="0.25">
      <c r="B1116">
        <v>38</v>
      </c>
    </row>
    <row r="1117" spans="2:2" x14ac:dyDescent="0.25">
      <c r="B1117">
        <v>40</v>
      </c>
    </row>
    <row r="1118" spans="2:2" x14ac:dyDescent="0.25">
      <c r="B1118">
        <v>22</v>
      </c>
    </row>
    <row r="1119" spans="2:2" x14ac:dyDescent="0.25">
      <c r="B1119">
        <v>43</v>
      </c>
    </row>
    <row r="1120" spans="2:2" x14ac:dyDescent="0.25">
      <c r="B1120">
        <v>9</v>
      </c>
    </row>
    <row r="1121" spans="2:2" x14ac:dyDescent="0.25">
      <c r="B1121">
        <v>26</v>
      </c>
    </row>
    <row r="1122" spans="2:2" x14ac:dyDescent="0.25">
      <c r="B1122">
        <v>21</v>
      </c>
    </row>
    <row r="1123" spans="2:2" x14ac:dyDescent="0.25">
      <c r="B1123">
        <v>34</v>
      </c>
    </row>
    <row r="1124" spans="2:2" x14ac:dyDescent="0.25">
      <c r="B1124">
        <v>41</v>
      </c>
    </row>
    <row r="1125" spans="2:2" x14ac:dyDescent="0.25">
      <c r="B1125">
        <v>39</v>
      </c>
    </row>
    <row r="1126" spans="2:2" x14ac:dyDescent="0.25">
      <c r="B1126">
        <v>19</v>
      </c>
    </row>
    <row r="1127" spans="2:2" x14ac:dyDescent="0.25">
      <c r="B1127">
        <v>14</v>
      </c>
    </row>
    <row r="1128" spans="2:2" x14ac:dyDescent="0.25">
      <c r="B1128">
        <v>4</v>
      </c>
    </row>
    <row r="1129" spans="2:2" x14ac:dyDescent="0.25">
      <c r="B1129">
        <v>30</v>
      </c>
    </row>
    <row r="1130" spans="2:2" x14ac:dyDescent="0.25">
      <c r="B1130">
        <v>3</v>
      </c>
    </row>
    <row r="1131" spans="2:2" x14ac:dyDescent="0.25">
      <c r="B1131">
        <v>48</v>
      </c>
    </row>
    <row r="1132" spans="2:2" x14ac:dyDescent="0.25">
      <c r="B1132">
        <v>20</v>
      </c>
    </row>
    <row r="1133" spans="2:2" x14ac:dyDescent="0.25">
      <c r="B1133">
        <v>29</v>
      </c>
    </row>
    <row r="1134" spans="2:2" x14ac:dyDescent="0.25">
      <c r="B1134">
        <v>45</v>
      </c>
    </row>
    <row r="1135" spans="2:2" x14ac:dyDescent="0.25">
      <c r="B1135">
        <v>49</v>
      </c>
    </row>
    <row r="1136" spans="2:2" x14ac:dyDescent="0.25">
      <c r="B1136">
        <v>20</v>
      </c>
    </row>
    <row r="1137" spans="2:2" x14ac:dyDescent="0.25">
      <c r="B1137">
        <v>51</v>
      </c>
    </row>
    <row r="1138" spans="2:2" x14ac:dyDescent="0.25">
      <c r="B1138">
        <v>2</v>
      </c>
    </row>
    <row r="1139" spans="2:2" x14ac:dyDescent="0.25">
      <c r="B1139">
        <v>11</v>
      </c>
    </row>
    <row r="1140" spans="2:2" x14ac:dyDescent="0.25">
      <c r="B1140">
        <v>8</v>
      </c>
    </row>
    <row r="1141" spans="2:2" x14ac:dyDescent="0.25">
      <c r="B1141">
        <v>13</v>
      </c>
    </row>
    <row r="1142" spans="2:2" x14ac:dyDescent="0.25">
      <c r="B1142">
        <v>31</v>
      </c>
    </row>
    <row r="1143" spans="2:2" x14ac:dyDescent="0.25">
      <c r="B1143">
        <v>32</v>
      </c>
    </row>
    <row r="1144" spans="2:2" x14ac:dyDescent="0.25">
      <c r="B1144">
        <v>28</v>
      </c>
    </row>
    <row r="1145" spans="2:2" x14ac:dyDescent="0.25">
      <c r="B1145">
        <v>46</v>
      </c>
    </row>
    <row r="1146" spans="2:2" x14ac:dyDescent="0.25">
      <c r="B1146">
        <v>7</v>
      </c>
    </row>
    <row r="1147" spans="2:2" x14ac:dyDescent="0.25">
      <c r="B1147">
        <v>16</v>
      </c>
    </row>
    <row r="1148" spans="2:2" x14ac:dyDescent="0.25">
      <c r="B1148">
        <v>27</v>
      </c>
    </row>
    <row r="1149" spans="2:2" x14ac:dyDescent="0.25">
      <c r="B1149">
        <v>25</v>
      </c>
    </row>
    <row r="1150" spans="2:2" x14ac:dyDescent="0.25">
      <c r="B1150">
        <v>18</v>
      </c>
    </row>
    <row r="1151" spans="2:2" x14ac:dyDescent="0.25">
      <c r="B1151">
        <v>43</v>
      </c>
    </row>
    <row r="1152" spans="2:2" x14ac:dyDescent="0.25">
      <c r="B1152">
        <v>47</v>
      </c>
    </row>
    <row r="1153" spans="2:2" x14ac:dyDescent="0.25">
      <c r="B1153">
        <v>36</v>
      </c>
    </row>
    <row r="1154" spans="2:2" x14ac:dyDescent="0.25">
      <c r="B1154">
        <v>26</v>
      </c>
    </row>
    <row r="1155" spans="2:2" x14ac:dyDescent="0.25">
      <c r="B1155">
        <v>1</v>
      </c>
    </row>
    <row r="1156" spans="2:2" x14ac:dyDescent="0.25">
      <c r="B1156">
        <v>12</v>
      </c>
    </row>
    <row r="1157" spans="2:2" x14ac:dyDescent="0.25">
      <c r="B1157">
        <v>5</v>
      </c>
    </row>
    <row r="1158" spans="2:2" x14ac:dyDescent="0.25">
      <c r="B1158">
        <v>50</v>
      </c>
    </row>
    <row r="1159" spans="2:2" x14ac:dyDescent="0.25">
      <c r="B1159">
        <v>33</v>
      </c>
    </row>
    <row r="1160" spans="2:2" x14ac:dyDescent="0.25">
      <c r="B1160">
        <v>44</v>
      </c>
    </row>
    <row r="1161" spans="2:2" x14ac:dyDescent="0.25">
      <c r="B1161">
        <v>37</v>
      </c>
    </row>
    <row r="1162" spans="2:2" x14ac:dyDescent="0.25">
      <c r="B1162">
        <v>24</v>
      </c>
    </row>
    <row r="1163" spans="2:2" x14ac:dyDescent="0.25">
      <c r="B1163">
        <v>6</v>
      </c>
    </row>
    <row r="1164" spans="2:2" x14ac:dyDescent="0.25">
      <c r="B1164">
        <v>10</v>
      </c>
    </row>
    <row r="1165" spans="2:2" x14ac:dyDescent="0.25">
      <c r="B1165">
        <v>30</v>
      </c>
    </row>
    <row r="1166" spans="2:2" x14ac:dyDescent="0.25">
      <c r="B1166">
        <v>14</v>
      </c>
    </row>
    <row r="1167" spans="2:2" x14ac:dyDescent="0.25">
      <c r="B1167">
        <v>38</v>
      </c>
    </row>
    <row r="1168" spans="2:2" x14ac:dyDescent="0.25">
      <c r="B1168">
        <v>40</v>
      </c>
    </row>
    <row r="1169" spans="2:2" x14ac:dyDescent="0.25">
      <c r="B1169">
        <v>21</v>
      </c>
    </row>
    <row r="1170" spans="2:2" x14ac:dyDescent="0.25">
      <c r="B1170">
        <v>42</v>
      </c>
    </row>
    <row r="1171" spans="2:2" x14ac:dyDescent="0.25">
      <c r="B1171">
        <v>9</v>
      </c>
    </row>
    <row r="1172" spans="2:2" x14ac:dyDescent="0.25">
      <c r="B1172">
        <v>22</v>
      </c>
    </row>
    <row r="1173" spans="2:2" x14ac:dyDescent="0.25">
      <c r="B1173">
        <v>23</v>
      </c>
    </row>
    <row r="1174" spans="2:2" x14ac:dyDescent="0.25">
      <c r="B1174">
        <v>35</v>
      </c>
    </row>
    <row r="1175" spans="2:2" x14ac:dyDescent="0.25">
      <c r="B1175">
        <v>41</v>
      </c>
    </row>
    <row r="1176" spans="2:2" x14ac:dyDescent="0.25">
      <c r="B1176">
        <v>39</v>
      </c>
    </row>
    <row r="1177" spans="2:2" x14ac:dyDescent="0.25">
      <c r="B1177">
        <v>19</v>
      </c>
    </row>
    <row r="1178" spans="2:2" x14ac:dyDescent="0.25">
      <c r="B1178">
        <v>15</v>
      </c>
    </row>
    <row r="1179" spans="2:2" x14ac:dyDescent="0.25">
      <c r="B1179">
        <v>3</v>
      </c>
    </row>
    <row r="1180" spans="2:2" x14ac:dyDescent="0.25">
      <c r="B1180">
        <v>29</v>
      </c>
    </row>
    <row r="1181" spans="2:2" x14ac:dyDescent="0.25">
      <c r="B1181">
        <v>4</v>
      </c>
    </row>
    <row r="1182" spans="2:2" x14ac:dyDescent="0.25">
      <c r="B1182">
        <v>48</v>
      </c>
    </row>
    <row r="1183" spans="2:2" x14ac:dyDescent="0.25">
      <c r="B1183">
        <v>17</v>
      </c>
    </row>
    <row r="1184" spans="2:2" x14ac:dyDescent="0.25">
      <c r="B1184">
        <v>34</v>
      </c>
    </row>
    <row r="1185" spans="2:2" x14ac:dyDescent="0.25">
      <c r="B1185">
        <v>45</v>
      </c>
    </row>
    <row r="1186" spans="2:2" x14ac:dyDescent="0.25">
      <c r="B1186">
        <v>50</v>
      </c>
    </row>
    <row r="1187" spans="2:2" x14ac:dyDescent="0.25">
      <c r="B1187">
        <v>17</v>
      </c>
    </row>
    <row r="1188" spans="2:2" x14ac:dyDescent="0.25">
      <c r="B1188">
        <v>49</v>
      </c>
    </row>
    <row r="1189" spans="2:2" x14ac:dyDescent="0.25">
      <c r="B1189">
        <v>1</v>
      </c>
    </row>
    <row r="1190" spans="2:2" x14ac:dyDescent="0.25">
      <c r="B1190">
        <v>10</v>
      </c>
    </row>
    <row r="1191" spans="2:2" x14ac:dyDescent="0.25">
      <c r="B1191">
        <v>7</v>
      </c>
    </row>
    <row r="1192" spans="2:2" x14ac:dyDescent="0.25">
      <c r="B1192">
        <v>13</v>
      </c>
    </row>
    <row r="1193" spans="2:2" x14ac:dyDescent="0.25">
      <c r="B1193">
        <v>30</v>
      </c>
    </row>
    <row r="1194" spans="2:2" x14ac:dyDescent="0.25">
      <c r="B1194">
        <v>31</v>
      </c>
    </row>
    <row r="1195" spans="2:2" x14ac:dyDescent="0.25">
      <c r="B1195">
        <v>28</v>
      </c>
    </row>
    <row r="1196" spans="2:2" x14ac:dyDescent="0.25">
      <c r="B1196">
        <v>46</v>
      </c>
    </row>
    <row r="1197" spans="2:2" x14ac:dyDescent="0.25">
      <c r="B1197">
        <v>8</v>
      </c>
    </row>
    <row r="1198" spans="2:2" x14ac:dyDescent="0.25">
      <c r="B1198">
        <v>16</v>
      </c>
    </row>
    <row r="1199" spans="2:2" x14ac:dyDescent="0.25">
      <c r="B1199">
        <v>25</v>
      </c>
    </row>
    <row r="1200" spans="2:2" x14ac:dyDescent="0.25">
      <c r="B1200">
        <v>23</v>
      </c>
    </row>
    <row r="1201" spans="2:2" x14ac:dyDescent="0.25">
      <c r="B1201">
        <v>21</v>
      </c>
    </row>
    <row r="1202" spans="2:2" x14ac:dyDescent="0.25">
      <c r="B1202">
        <v>41</v>
      </c>
    </row>
    <row r="1203" spans="2:2" x14ac:dyDescent="0.25">
      <c r="B1203">
        <v>47</v>
      </c>
    </row>
    <row r="1204" spans="2:2" x14ac:dyDescent="0.25">
      <c r="B1204">
        <v>39</v>
      </c>
    </row>
    <row r="1205" spans="2:2" x14ac:dyDescent="0.25">
      <c r="B1205">
        <v>26</v>
      </c>
    </row>
    <row r="1206" spans="2:2" x14ac:dyDescent="0.25">
      <c r="B1206">
        <v>2</v>
      </c>
    </row>
    <row r="1207" spans="2:2" x14ac:dyDescent="0.25">
      <c r="B1207">
        <v>12</v>
      </c>
    </row>
    <row r="1208" spans="2:2" x14ac:dyDescent="0.25">
      <c r="B1208">
        <v>5</v>
      </c>
    </row>
    <row r="1209" spans="2:2" x14ac:dyDescent="0.25">
      <c r="B1209">
        <v>51</v>
      </c>
    </row>
    <row r="1210" spans="2:2" x14ac:dyDescent="0.25">
      <c r="B1210">
        <v>33</v>
      </c>
    </row>
    <row r="1211" spans="2:2" x14ac:dyDescent="0.25">
      <c r="B1211">
        <v>44</v>
      </c>
    </row>
    <row r="1212" spans="2:2" x14ac:dyDescent="0.25">
      <c r="B1212">
        <v>35</v>
      </c>
    </row>
    <row r="1213" spans="2:2" x14ac:dyDescent="0.25">
      <c r="B1213">
        <v>27</v>
      </c>
    </row>
    <row r="1214" spans="2:2" x14ac:dyDescent="0.25">
      <c r="B1214">
        <v>6</v>
      </c>
    </row>
    <row r="1215" spans="2:2" x14ac:dyDescent="0.25">
      <c r="B1215">
        <v>11</v>
      </c>
    </row>
    <row r="1216" spans="2:2" x14ac:dyDescent="0.25">
      <c r="B1216">
        <v>34</v>
      </c>
    </row>
    <row r="1217" spans="2:2" x14ac:dyDescent="0.25">
      <c r="B1217">
        <v>15</v>
      </c>
    </row>
    <row r="1218" spans="2:2" x14ac:dyDescent="0.25">
      <c r="B1218">
        <v>37</v>
      </c>
    </row>
    <row r="1219" spans="2:2" x14ac:dyDescent="0.25">
      <c r="B1219">
        <v>42</v>
      </c>
    </row>
    <row r="1220" spans="2:2" x14ac:dyDescent="0.25">
      <c r="B1220">
        <v>22</v>
      </c>
    </row>
    <row r="1221" spans="2:2" x14ac:dyDescent="0.25">
      <c r="B1221">
        <v>40</v>
      </c>
    </row>
    <row r="1222" spans="2:2" x14ac:dyDescent="0.25">
      <c r="B1222">
        <v>9</v>
      </c>
    </row>
    <row r="1223" spans="2:2" x14ac:dyDescent="0.25">
      <c r="B1223">
        <v>24</v>
      </c>
    </row>
    <row r="1224" spans="2:2" x14ac:dyDescent="0.25">
      <c r="B1224">
        <v>20</v>
      </c>
    </row>
    <row r="1225" spans="2:2" x14ac:dyDescent="0.25">
      <c r="B1225">
        <v>36</v>
      </c>
    </row>
    <row r="1226" spans="2:2" x14ac:dyDescent="0.25">
      <c r="B1226">
        <v>43</v>
      </c>
    </row>
    <row r="1227" spans="2:2" x14ac:dyDescent="0.25">
      <c r="B1227">
        <v>38</v>
      </c>
    </row>
    <row r="1228" spans="2:2" x14ac:dyDescent="0.25">
      <c r="B1228">
        <v>18</v>
      </c>
    </row>
    <row r="1229" spans="2:2" x14ac:dyDescent="0.25">
      <c r="B1229">
        <v>14</v>
      </c>
    </row>
    <row r="1230" spans="2:2" x14ac:dyDescent="0.25">
      <c r="B1230">
        <v>3</v>
      </c>
    </row>
    <row r="1231" spans="2:2" x14ac:dyDescent="0.25">
      <c r="B1231">
        <v>29</v>
      </c>
    </row>
    <row r="1232" spans="2:2" x14ac:dyDescent="0.25">
      <c r="B1232">
        <v>4</v>
      </c>
    </row>
    <row r="1233" spans="2:2" x14ac:dyDescent="0.25">
      <c r="B1233">
        <v>48</v>
      </c>
    </row>
    <row r="1234" spans="2:2" x14ac:dyDescent="0.25">
      <c r="B1234">
        <v>19</v>
      </c>
    </row>
    <row r="1235" spans="2:2" x14ac:dyDescent="0.25">
      <c r="B1235">
        <v>32</v>
      </c>
    </row>
    <row r="1236" spans="2:2" x14ac:dyDescent="0.25">
      <c r="B1236">
        <v>45</v>
      </c>
    </row>
    <row r="1237" spans="2:2" x14ac:dyDescent="0.25">
      <c r="B1237">
        <v>50</v>
      </c>
    </row>
    <row r="1238" spans="2:2" x14ac:dyDescent="0.25">
      <c r="B1238">
        <v>17</v>
      </c>
    </row>
    <row r="1239" spans="2:2" x14ac:dyDescent="0.25">
      <c r="B1239">
        <v>48</v>
      </c>
    </row>
    <row r="1240" spans="2:2" x14ac:dyDescent="0.25">
      <c r="B1240">
        <v>1</v>
      </c>
    </row>
    <row r="1241" spans="2:2" x14ac:dyDescent="0.25">
      <c r="B1241">
        <v>10</v>
      </c>
    </row>
    <row r="1242" spans="2:2" x14ac:dyDescent="0.25">
      <c r="B1242">
        <v>7</v>
      </c>
    </row>
    <row r="1243" spans="2:2" x14ac:dyDescent="0.25">
      <c r="B1243">
        <v>16</v>
      </c>
    </row>
    <row r="1244" spans="2:2" x14ac:dyDescent="0.25">
      <c r="B1244">
        <v>30</v>
      </c>
    </row>
    <row r="1245" spans="2:2" x14ac:dyDescent="0.25">
      <c r="B1245">
        <v>32</v>
      </c>
    </row>
    <row r="1246" spans="2:2" x14ac:dyDescent="0.25">
      <c r="B1246">
        <v>29</v>
      </c>
    </row>
    <row r="1247" spans="2:2" x14ac:dyDescent="0.25">
      <c r="B1247">
        <v>46</v>
      </c>
    </row>
    <row r="1248" spans="2:2" x14ac:dyDescent="0.25">
      <c r="B1248">
        <v>11</v>
      </c>
    </row>
    <row r="1249" spans="2:2" x14ac:dyDescent="0.25">
      <c r="B1249">
        <v>15</v>
      </c>
    </row>
    <row r="1250" spans="2:2" x14ac:dyDescent="0.25">
      <c r="B1250">
        <v>23</v>
      </c>
    </row>
    <row r="1251" spans="2:2" x14ac:dyDescent="0.25">
      <c r="B1251">
        <v>20</v>
      </c>
    </row>
    <row r="1252" spans="2:2" x14ac:dyDescent="0.25">
      <c r="B1252">
        <v>21</v>
      </c>
    </row>
    <row r="1253" spans="2:2" x14ac:dyDescent="0.25">
      <c r="B1253">
        <v>41</v>
      </c>
    </row>
    <row r="1254" spans="2:2" x14ac:dyDescent="0.25">
      <c r="B1254">
        <v>47</v>
      </c>
    </row>
    <row r="1255" spans="2:2" x14ac:dyDescent="0.25">
      <c r="B1255">
        <v>40</v>
      </c>
    </row>
    <row r="1256" spans="2:2" x14ac:dyDescent="0.25">
      <c r="B1256">
        <v>24</v>
      </c>
    </row>
    <row r="1257" spans="2:2" x14ac:dyDescent="0.25">
      <c r="B1257">
        <v>2</v>
      </c>
    </row>
    <row r="1258" spans="2:2" x14ac:dyDescent="0.25">
      <c r="B1258">
        <v>9</v>
      </c>
    </row>
    <row r="1259" spans="2:2" x14ac:dyDescent="0.25">
      <c r="B1259">
        <v>4</v>
      </c>
    </row>
    <row r="1260" spans="2:2" x14ac:dyDescent="0.25">
      <c r="B1260">
        <v>51</v>
      </c>
    </row>
    <row r="1261" spans="2:2" x14ac:dyDescent="0.25">
      <c r="B1261">
        <v>35</v>
      </c>
    </row>
    <row r="1262" spans="2:2" x14ac:dyDescent="0.25">
      <c r="B1262">
        <v>42</v>
      </c>
    </row>
    <row r="1263" spans="2:2" x14ac:dyDescent="0.25">
      <c r="B1263">
        <v>37</v>
      </c>
    </row>
    <row r="1264" spans="2:2" x14ac:dyDescent="0.25">
      <c r="B1264">
        <v>27</v>
      </c>
    </row>
    <row r="1265" spans="2:2" x14ac:dyDescent="0.25">
      <c r="B1265">
        <v>6</v>
      </c>
    </row>
    <row r="1266" spans="2:2" x14ac:dyDescent="0.25">
      <c r="B1266">
        <v>12</v>
      </c>
    </row>
    <row r="1267" spans="2:2" x14ac:dyDescent="0.25">
      <c r="B1267">
        <v>31</v>
      </c>
    </row>
    <row r="1268" spans="2:2" x14ac:dyDescent="0.25">
      <c r="B1268">
        <v>14</v>
      </c>
    </row>
    <row r="1269" spans="2:2" x14ac:dyDescent="0.25">
      <c r="B1269">
        <v>36</v>
      </c>
    </row>
    <row r="1270" spans="2:2" x14ac:dyDescent="0.25">
      <c r="B1270">
        <v>38</v>
      </c>
    </row>
    <row r="1271" spans="2:2" x14ac:dyDescent="0.25">
      <c r="B1271">
        <v>22</v>
      </c>
    </row>
    <row r="1272" spans="2:2" x14ac:dyDescent="0.25">
      <c r="B1272">
        <v>43</v>
      </c>
    </row>
    <row r="1273" spans="2:2" x14ac:dyDescent="0.25">
      <c r="B1273">
        <v>8</v>
      </c>
    </row>
    <row r="1274" spans="2:2" x14ac:dyDescent="0.25">
      <c r="B1274">
        <v>26</v>
      </c>
    </row>
    <row r="1275" spans="2:2" x14ac:dyDescent="0.25">
      <c r="B1275">
        <v>25</v>
      </c>
    </row>
    <row r="1276" spans="2:2" x14ac:dyDescent="0.25">
      <c r="B1276">
        <v>33</v>
      </c>
    </row>
    <row r="1277" spans="2:2" x14ac:dyDescent="0.25">
      <c r="B1277">
        <v>44</v>
      </c>
    </row>
    <row r="1278" spans="2:2" x14ac:dyDescent="0.25">
      <c r="B1278">
        <v>39</v>
      </c>
    </row>
    <row r="1279" spans="2:2" x14ac:dyDescent="0.25">
      <c r="B1279">
        <v>18</v>
      </c>
    </row>
    <row r="1280" spans="2:2" x14ac:dyDescent="0.25">
      <c r="B1280">
        <v>13</v>
      </c>
    </row>
    <row r="1281" spans="2:2" x14ac:dyDescent="0.25">
      <c r="B1281">
        <v>5</v>
      </c>
    </row>
    <row r="1282" spans="2:2" x14ac:dyDescent="0.25">
      <c r="B1282">
        <v>28</v>
      </c>
    </row>
    <row r="1283" spans="2:2" x14ac:dyDescent="0.25">
      <c r="B1283">
        <v>3</v>
      </c>
    </row>
    <row r="1284" spans="2:2" x14ac:dyDescent="0.25">
      <c r="B1284">
        <v>49</v>
      </c>
    </row>
    <row r="1285" spans="2:2" x14ac:dyDescent="0.25">
      <c r="B1285">
        <v>19</v>
      </c>
    </row>
    <row r="1286" spans="2:2" x14ac:dyDescent="0.25">
      <c r="B1286">
        <v>34</v>
      </c>
    </row>
    <row r="1287" spans="2:2" x14ac:dyDescent="0.25">
      <c r="B1287">
        <v>45</v>
      </c>
    </row>
    <row r="1288" spans="2:2" x14ac:dyDescent="0.25">
      <c r="B1288">
        <v>49</v>
      </c>
    </row>
    <row r="1289" spans="2:2" x14ac:dyDescent="0.25">
      <c r="B1289">
        <v>15</v>
      </c>
    </row>
    <row r="1290" spans="2:2" x14ac:dyDescent="0.25">
      <c r="B1290">
        <v>48</v>
      </c>
    </row>
    <row r="1291" spans="2:2" x14ac:dyDescent="0.25">
      <c r="B1291">
        <v>1</v>
      </c>
    </row>
    <row r="1292" spans="2:2" x14ac:dyDescent="0.25">
      <c r="B1292">
        <v>10</v>
      </c>
    </row>
    <row r="1293" spans="2:2" x14ac:dyDescent="0.25">
      <c r="B1293">
        <v>8</v>
      </c>
    </row>
    <row r="1294" spans="2:2" x14ac:dyDescent="0.25">
      <c r="B1294">
        <v>19</v>
      </c>
    </row>
    <row r="1295" spans="2:2" x14ac:dyDescent="0.25">
      <c r="B1295">
        <v>33</v>
      </c>
    </row>
    <row r="1296" spans="2:2" x14ac:dyDescent="0.25">
      <c r="B1296">
        <v>32</v>
      </c>
    </row>
    <row r="1297" spans="2:2" x14ac:dyDescent="0.25">
      <c r="B1297">
        <v>29</v>
      </c>
    </row>
    <row r="1298" spans="2:2" x14ac:dyDescent="0.25">
      <c r="B1298">
        <v>46</v>
      </c>
    </row>
    <row r="1299" spans="2:2" x14ac:dyDescent="0.25">
      <c r="B1299">
        <v>12</v>
      </c>
    </row>
    <row r="1300" spans="2:2" x14ac:dyDescent="0.25">
      <c r="B1300">
        <v>16</v>
      </c>
    </row>
    <row r="1301" spans="2:2" x14ac:dyDescent="0.25">
      <c r="B1301">
        <v>22</v>
      </c>
    </row>
    <row r="1302" spans="2:2" x14ac:dyDescent="0.25">
      <c r="B1302">
        <v>25</v>
      </c>
    </row>
    <row r="1303" spans="2:2" x14ac:dyDescent="0.25">
      <c r="B1303">
        <v>26</v>
      </c>
    </row>
    <row r="1304" spans="2:2" x14ac:dyDescent="0.25">
      <c r="B1304">
        <v>39</v>
      </c>
    </row>
    <row r="1305" spans="2:2" x14ac:dyDescent="0.25">
      <c r="B1305">
        <v>47</v>
      </c>
    </row>
    <row r="1306" spans="2:2" x14ac:dyDescent="0.25">
      <c r="B1306">
        <v>44</v>
      </c>
    </row>
    <row r="1307" spans="2:2" x14ac:dyDescent="0.25">
      <c r="B1307">
        <v>20</v>
      </c>
    </row>
    <row r="1308" spans="2:2" x14ac:dyDescent="0.25">
      <c r="B1308">
        <v>2</v>
      </c>
    </row>
    <row r="1309" spans="2:2" x14ac:dyDescent="0.25">
      <c r="B1309">
        <v>9</v>
      </c>
    </row>
    <row r="1310" spans="2:2" x14ac:dyDescent="0.25">
      <c r="B1310">
        <v>4</v>
      </c>
    </row>
    <row r="1311" spans="2:2" x14ac:dyDescent="0.25">
      <c r="B1311">
        <v>51</v>
      </c>
    </row>
    <row r="1312" spans="2:2" x14ac:dyDescent="0.25">
      <c r="B1312">
        <v>34</v>
      </c>
    </row>
    <row r="1313" spans="2:2" x14ac:dyDescent="0.25">
      <c r="B1313">
        <v>41</v>
      </c>
    </row>
    <row r="1314" spans="2:2" x14ac:dyDescent="0.25">
      <c r="B1314">
        <v>36</v>
      </c>
    </row>
    <row r="1315" spans="2:2" x14ac:dyDescent="0.25">
      <c r="B1315">
        <v>27</v>
      </c>
    </row>
    <row r="1316" spans="2:2" x14ac:dyDescent="0.25">
      <c r="B1316">
        <v>6</v>
      </c>
    </row>
    <row r="1317" spans="2:2" x14ac:dyDescent="0.25">
      <c r="B1317">
        <v>11</v>
      </c>
    </row>
    <row r="1318" spans="2:2" x14ac:dyDescent="0.25">
      <c r="B1318">
        <v>30</v>
      </c>
    </row>
    <row r="1319" spans="2:2" x14ac:dyDescent="0.25">
      <c r="B1319">
        <v>13</v>
      </c>
    </row>
    <row r="1320" spans="2:2" x14ac:dyDescent="0.25">
      <c r="B1320">
        <v>37</v>
      </c>
    </row>
    <row r="1321" spans="2:2" x14ac:dyDescent="0.25">
      <c r="B1321">
        <v>43</v>
      </c>
    </row>
    <row r="1322" spans="2:2" x14ac:dyDescent="0.25">
      <c r="B1322">
        <v>24</v>
      </c>
    </row>
    <row r="1323" spans="2:2" x14ac:dyDescent="0.25">
      <c r="B1323">
        <v>42</v>
      </c>
    </row>
    <row r="1324" spans="2:2" x14ac:dyDescent="0.25">
      <c r="B1324">
        <v>7</v>
      </c>
    </row>
    <row r="1325" spans="2:2" x14ac:dyDescent="0.25">
      <c r="B1325">
        <v>23</v>
      </c>
    </row>
    <row r="1326" spans="2:2" x14ac:dyDescent="0.25">
      <c r="B1326">
        <v>21</v>
      </c>
    </row>
    <row r="1327" spans="2:2" x14ac:dyDescent="0.25">
      <c r="B1327">
        <v>31</v>
      </c>
    </row>
    <row r="1328" spans="2:2" x14ac:dyDescent="0.25">
      <c r="B1328">
        <v>38</v>
      </c>
    </row>
    <row r="1329" spans="2:2" x14ac:dyDescent="0.25">
      <c r="B1329">
        <v>40</v>
      </c>
    </row>
    <row r="1330" spans="2:2" x14ac:dyDescent="0.25">
      <c r="B1330">
        <v>18</v>
      </c>
    </row>
    <row r="1331" spans="2:2" x14ac:dyDescent="0.25">
      <c r="B1331">
        <v>14</v>
      </c>
    </row>
    <row r="1332" spans="2:2" x14ac:dyDescent="0.25">
      <c r="B1332">
        <v>5</v>
      </c>
    </row>
    <row r="1333" spans="2:2" x14ac:dyDescent="0.25">
      <c r="B1333">
        <v>28</v>
      </c>
    </row>
    <row r="1334" spans="2:2" x14ac:dyDescent="0.25">
      <c r="B1334">
        <v>3</v>
      </c>
    </row>
    <row r="1335" spans="2:2" x14ac:dyDescent="0.25">
      <c r="B1335">
        <v>50</v>
      </c>
    </row>
    <row r="1336" spans="2:2" x14ac:dyDescent="0.25">
      <c r="B1336">
        <v>17</v>
      </c>
    </row>
    <row r="1337" spans="2:2" x14ac:dyDescent="0.25">
      <c r="B1337">
        <v>35</v>
      </c>
    </row>
    <row r="1338" spans="2:2" x14ac:dyDescent="0.25">
      <c r="B1338">
        <v>45</v>
      </c>
    </row>
    <row r="1339" spans="2:2" x14ac:dyDescent="0.25">
      <c r="B1339">
        <v>49</v>
      </c>
    </row>
    <row r="1340" spans="2:2" x14ac:dyDescent="0.25">
      <c r="B1340">
        <v>15</v>
      </c>
    </row>
    <row r="1341" spans="2:2" x14ac:dyDescent="0.25">
      <c r="B1341">
        <v>47</v>
      </c>
    </row>
    <row r="1342" spans="2:2" x14ac:dyDescent="0.25">
      <c r="B1342">
        <v>2</v>
      </c>
    </row>
    <row r="1343" spans="2:2" x14ac:dyDescent="0.25">
      <c r="B1343">
        <v>10</v>
      </c>
    </row>
    <row r="1344" spans="2:2" x14ac:dyDescent="0.25">
      <c r="B1344">
        <v>7</v>
      </c>
    </row>
    <row r="1345" spans="2:2" x14ac:dyDescent="0.25">
      <c r="B1345">
        <v>22</v>
      </c>
    </row>
    <row r="1346" spans="2:2" x14ac:dyDescent="0.25">
      <c r="B1346">
        <v>29</v>
      </c>
    </row>
    <row r="1347" spans="2:2" x14ac:dyDescent="0.25">
      <c r="B1347">
        <v>32</v>
      </c>
    </row>
    <row r="1348" spans="2:2" x14ac:dyDescent="0.25">
      <c r="B1348">
        <v>30</v>
      </c>
    </row>
    <row r="1349" spans="2:2" x14ac:dyDescent="0.25">
      <c r="B1349">
        <v>48</v>
      </c>
    </row>
    <row r="1350" spans="2:2" x14ac:dyDescent="0.25">
      <c r="B1350">
        <v>14</v>
      </c>
    </row>
    <row r="1351" spans="2:2" x14ac:dyDescent="0.25">
      <c r="B1351">
        <v>16</v>
      </c>
    </row>
    <row r="1352" spans="2:2" x14ac:dyDescent="0.25">
      <c r="B1352">
        <v>20</v>
      </c>
    </row>
    <row r="1353" spans="2:2" x14ac:dyDescent="0.25">
      <c r="B1353">
        <v>19</v>
      </c>
    </row>
    <row r="1354" spans="2:2" x14ac:dyDescent="0.25">
      <c r="B1354">
        <v>26</v>
      </c>
    </row>
    <row r="1355" spans="2:2" x14ac:dyDescent="0.25">
      <c r="B1355">
        <v>39</v>
      </c>
    </row>
    <row r="1356" spans="2:2" x14ac:dyDescent="0.25">
      <c r="B1356">
        <v>46</v>
      </c>
    </row>
    <row r="1357" spans="2:2" x14ac:dyDescent="0.25">
      <c r="B1357">
        <v>42</v>
      </c>
    </row>
    <row r="1358" spans="2:2" x14ac:dyDescent="0.25">
      <c r="B1358">
        <v>24</v>
      </c>
    </row>
    <row r="1359" spans="2:2" x14ac:dyDescent="0.25">
      <c r="B1359">
        <v>1</v>
      </c>
    </row>
    <row r="1360" spans="2:2" x14ac:dyDescent="0.25">
      <c r="B1360">
        <v>9</v>
      </c>
    </row>
    <row r="1361" spans="2:2" x14ac:dyDescent="0.25">
      <c r="B1361">
        <v>4</v>
      </c>
    </row>
    <row r="1362" spans="2:2" x14ac:dyDescent="0.25">
      <c r="B1362">
        <v>50</v>
      </c>
    </row>
    <row r="1363" spans="2:2" x14ac:dyDescent="0.25">
      <c r="B1363">
        <v>34</v>
      </c>
    </row>
    <row r="1364" spans="2:2" x14ac:dyDescent="0.25">
      <c r="B1364">
        <v>44</v>
      </c>
    </row>
    <row r="1365" spans="2:2" x14ac:dyDescent="0.25">
      <c r="B1365">
        <v>40</v>
      </c>
    </row>
    <row r="1366" spans="2:2" x14ac:dyDescent="0.25">
      <c r="B1366">
        <v>27</v>
      </c>
    </row>
    <row r="1367" spans="2:2" x14ac:dyDescent="0.25">
      <c r="B1367">
        <v>5</v>
      </c>
    </row>
    <row r="1368" spans="2:2" x14ac:dyDescent="0.25">
      <c r="B1368">
        <v>11</v>
      </c>
    </row>
    <row r="1369" spans="2:2" x14ac:dyDescent="0.25">
      <c r="B1369">
        <v>31</v>
      </c>
    </row>
    <row r="1370" spans="2:2" x14ac:dyDescent="0.25">
      <c r="B1370">
        <v>13</v>
      </c>
    </row>
    <row r="1371" spans="2:2" x14ac:dyDescent="0.25">
      <c r="B1371">
        <v>35</v>
      </c>
    </row>
    <row r="1372" spans="2:2" x14ac:dyDescent="0.25">
      <c r="B1372">
        <v>38</v>
      </c>
    </row>
    <row r="1373" spans="2:2" x14ac:dyDescent="0.25">
      <c r="B1373">
        <v>25</v>
      </c>
    </row>
    <row r="1374" spans="2:2" x14ac:dyDescent="0.25">
      <c r="B1374">
        <v>43</v>
      </c>
    </row>
    <row r="1375" spans="2:2" x14ac:dyDescent="0.25">
      <c r="B1375">
        <v>6</v>
      </c>
    </row>
    <row r="1376" spans="2:2" x14ac:dyDescent="0.25">
      <c r="B1376">
        <v>23</v>
      </c>
    </row>
    <row r="1377" spans="2:2" x14ac:dyDescent="0.25">
      <c r="B1377">
        <v>21</v>
      </c>
    </row>
    <row r="1378" spans="2:2" x14ac:dyDescent="0.25">
      <c r="B1378">
        <v>33</v>
      </c>
    </row>
    <row r="1379" spans="2:2" x14ac:dyDescent="0.25">
      <c r="B1379">
        <v>41</v>
      </c>
    </row>
    <row r="1380" spans="2:2" x14ac:dyDescent="0.25">
      <c r="B1380">
        <v>37</v>
      </c>
    </row>
    <row r="1381" spans="2:2" x14ac:dyDescent="0.25">
      <c r="B1381">
        <v>18</v>
      </c>
    </row>
    <row r="1382" spans="2:2" x14ac:dyDescent="0.25">
      <c r="B1382">
        <v>12</v>
      </c>
    </row>
    <row r="1383" spans="2:2" x14ac:dyDescent="0.25">
      <c r="B1383">
        <v>8</v>
      </c>
    </row>
    <row r="1384" spans="2:2" x14ac:dyDescent="0.25">
      <c r="B1384">
        <v>28</v>
      </c>
    </row>
    <row r="1385" spans="2:2" x14ac:dyDescent="0.25">
      <c r="B1385">
        <v>3</v>
      </c>
    </row>
    <row r="1386" spans="2:2" x14ac:dyDescent="0.25">
      <c r="B1386">
        <v>51</v>
      </c>
    </row>
    <row r="1387" spans="2:2" x14ac:dyDescent="0.25">
      <c r="B1387">
        <v>17</v>
      </c>
    </row>
    <row r="1388" spans="2:2" x14ac:dyDescent="0.25">
      <c r="B1388">
        <v>36</v>
      </c>
    </row>
    <row r="1389" spans="2:2" x14ac:dyDescent="0.25">
      <c r="B1389">
        <v>46</v>
      </c>
    </row>
    <row r="1390" spans="2:2" x14ac:dyDescent="0.25">
      <c r="B1390">
        <v>50</v>
      </c>
    </row>
    <row r="1391" spans="2:2" x14ac:dyDescent="0.25">
      <c r="B1391">
        <v>18</v>
      </c>
    </row>
    <row r="1392" spans="2:2" x14ac:dyDescent="0.25">
      <c r="B1392">
        <v>45</v>
      </c>
    </row>
    <row r="1393" spans="2:2" x14ac:dyDescent="0.25">
      <c r="B1393">
        <v>2</v>
      </c>
    </row>
    <row r="1394" spans="2:2" x14ac:dyDescent="0.25">
      <c r="B1394">
        <v>10</v>
      </c>
    </row>
    <row r="1395" spans="2:2" x14ac:dyDescent="0.25">
      <c r="B1395">
        <v>4</v>
      </c>
    </row>
    <row r="1396" spans="2:2" x14ac:dyDescent="0.25">
      <c r="B1396">
        <v>26</v>
      </c>
    </row>
    <row r="1397" spans="2:2" x14ac:dyDescent="0.25">
      <c r="B1397">
        <v>28</v>
      </c>
    </row>
    <row r="1398" spans="2:2" x14ac:dyDescent="0.25">
      <c r="B1398">
        <v>34</v>
      </c>
    </row>
    <row r="1399" spans="2:2" x14ac:dyDescent="0.25">
      <c r="B1399">
        <v>29</v>
      </c>
    </row>
    <row r="1400" spans="2:2" x14ac:dyDescent="0.25">
      <c r="B1400">
        <v>49</v>
      </c>
    </row>
    <row r="1401" spans="2:2" x14ac:dyDescent="0.25">
      <c r="B1401">
        <v>13</v>
      </c>
    </row>
    <row r="1402" spans="2:2" x14ac:dyDescent="0.25">
      <c r="B1402">
        <v>16</v>
      </c>
    </row>
    <row r="1403" spans="2:2" x14ac:dyDescent="0.25">
      <c r="B1403">
        <v>24</v>
      </c>
    </row>
    <row r="1404" spans="2:2" x14ac:dyDescent="0.25">
      <c r="B1404">
        <v>21</v>
      </c>
    </row>
    <row r="1405" spans="2:2" x14ac:dyDescent="0.25">
      <c r="B1405">
        <v>27</v>
      </c>
    </row>
    <row r="1406" spans="2:2" x14ac:dyDescent="0.25">
      <c r="B1406">
        <v>41</v>
      </c>
    </row>
    <row r="1407" spans="2:2" x14ac:dyDescent="0.25">
      <c r="B1407">
        <v>47</v>
      </c>
    </row>
    <row r="1408" spans="2:2" x14ac:dyDescent="0.25">
      <c r="B1408">
        <v>38</v>
      </c>
    </row>
    <row r="1409" spans="2:2" x14ac:dyDescent="0.25">
      <c r="B1409">
        <v>23</v>
      </c>
    </row>
    <row r="1410" spans="2:2" x14ac:dyDescent="0.25">
      <c r="B1410">
        <v>1</v>
      </c>
    </row>
    <row r="1411" spans="2:2" x14ac:dyDescent="0.25">
      <c r="B1411">
        <v>8</v>
      </c>
    </row>
    <row r="1412" spans="2:2" x14ac:dyDescent="0.25">
      <c r="B1412">
        <v>5</v>
      </c>
    </row>
    <row r="1413" spans="2:2" x14ac:dyDescent="0.25">
      <c r="B1413">
        <v>51</v>
      </c>
    </row>
    <row r="1414" spans="2:2" x14ac:dyDescent="0.25">
      <c r="B1414">
        <v>32</v>
      </c>
    </row>
    <row r="1415" spans="2:2" x14ac:dyDescent="0.25">
      <c r="B1415">
        <v>44</v>
      </c>
    </row>
    <row r="1416" spans="2:2" x14ac:dyDescent="0.25">
      <c r="B1416">
        <v>42</v>
      </c>
    </row>
    <row r="1417" spans="2:2" x14ac:dyDescent="0.25">
      <c r="B1417">
        <v>31</v>
      </c>
    </row>
    <row r="1418" spans="2:2" x14ac:dyDescent="0.25">
      <c r="B1418">
        <v>7</v>
      </c>
    </row>
    <row r="1419" spans="2:2" x14ac:dyDescent="0.25">
      <c r="B1419">
        <v>12</v>
      </c>
    </row>
    <row r="1420" spans="2:2" x14ac:dyDescent="0.25">
      <c r="B1420">
        <v>30</v>
      </c>
    </row>
    <row r="1421" spans="2:2" x14ac:dyDescent="0.25">
      <c r="B1421">
        <v>14</v>
      </c>
    </row>
    <row r="1422" spans="2:2" x14ac:dyDescent="0.25">
      <c r="B1422">
        <v>36</v>
      </c>
    </row>
    <row r="1423" spans="2:2" x14ac:dyDescent="0.25">
      <c r="B1423">
        <v>39</v>
      </c>
    </row>
    <row r="1424" spans="2:2" x14ac:dyDescent="0.25">
      <c r="B1424">
        <v>19</v>
      </c>
    </row>
    <row r="1425" spans="2:2" x14ac:dyDescent="0.25">
      <c r="B1425">
        <v>43</v>
      </c>
    </row>
    <row r="1426" spans="2:2" x14ac:dyDescent="0.25">
      <c r="B1426">
        <v>6</v>
      </c>
    </row>
    <row r="1427" spans="2:2" x14ac:dyDescent="0.25">
      <c r="B1427">
        <v>22</v>
      </c>
    </row>
    <row r="1428" spans="2:2" x14ac:dyDescent="0.25">
      <c r="B1428">
        <v>20</v>
      </c>
    </row>
    <row r="1429" spans="2:2" x14ac:dyDescent="0.25">
      <c r="B1429">
        <v>33</v>
      </c>
    </row>
    <row r="1430" spans="2:2" x14ac:dyDescent="0.25">
      <c r="B1430">
        <v>40</v>
      </c>
    </row>
    <row r="1431" spans="2:2" x14ac:dyDescent="0.25">
      <c r="B1431">
        <v>37</v>
      </c>
    </row>
    <row r="1432" spans="2:2" x14ac:dyDescent="0.25">
      <c r="B1432">
        <v>17</v>
      </c>
    </row>
    <row r="1433" spans="2:2" x14ac:dyDescent="0.25">
      <c r="B1433">
        <v>11</v>
      </c>
    </row>
    <row r="1434" spans="2:2" x14ac:dyDescent="0.25">
      <c r="B1434">
        <v>9</v>
      </c>
    </row>
    <row r="1435" spans="2:2" x14ac:dyDescent="0.25">
      <c r="B1435">
        <v>25</v>
      </c>
    </row>
    <row r="1436" spans="2:2" x14ac:dyDescent="0.25">
      <c r="B1436">
        <v>3</v>
      </c>
    </row>
    <row r="1437" spans="2:2" x14ac:dyDescent="0.25">
      <c r="B1437">
        <v>48</v>
      </c>
    </row>
    <row r="1438" spans="2:2" x14ac:dyDescent="0.25">
      <c r="B1438">
        <v>15</v>
      </c>
    </row>
    <row r="1439" spans="2:2" x14ac:dyDescent="0.25">
      <c r="B1439">
        <v>35</v>
      </c>
    </row>
    <row r="1440" spans="2:2" x14ac:dyDescent="0.25">
      <c r="B1440">
        <v>46</v>
      </c>
    </row>
    <row r="1441" spans="2:2" x14ac:dyDescent="0.25">
      <c r="B1441">
        <v>50</v>
      </c>
    </row>
    <row r="1442" spans="2:2" x14ac:dyDescent="0.25">
      <c r="B1442">
        <v>19</v>
      </c>
    </row>
    <row r="1443" spans="2:2" x14ac:dyDescent="0.25">
      <c r="B1443">
        <v>43</v>
      </c>
    </row>
    <row r="1444" spans="2:2" x14ac:dyDescent="0.25">
      <c r="B1444">
        <v>2</v>
      </c>
    </row>
    <row r="1445" spans="2:2" x14ac:dyDescent="0.25">
      <c r="B1445">
        <v>9</v>
      </c>
    </row>
    <row r="1446" spans="2:2" x14ac:dyDescent="0.25">
      <c r="B1446">
        <v>4</v>
      </c>
    </row>
    <row r="1447" spans="2:2" x14ac:dyDescent="0.25">
      <c r="B1447">
        <v>27</v>
      </c>
    </row>
    <row r="1448" spans="2:2" x14ac:dyDescent="0.25">
      <c r="B1448">
        <v>18</v>
      </c>
    </row>
    <row r="1449" spans="2:2" x14ac:dyDescent="0.25">
      <c r="B1449">
        <v>34</v>
      </c>
    </row>
    <row r="1450" spans="2:2" x14ac:dyDescent="0.25">
      <c r="B1450">
        <v>28</v>
      </c>
    </row>
    <row r="1451" spans="2:2" x14ac:dyDescent="0.25">
      <c r="B1451">
        <v>48</v>
      </c>
    </row>
    <row r="1452" spans="2:2" x14ac:dyDescent="0.25">
      <c r="B1452">
        <v>10</v>
      </c>
    </row>
    <row r="1453" spans="2:2" x14ac:dyDescent="0.25">
      <c r="B1453">
        <v>15</v>
      </c>
    </row>
    <row r="1454" spans="2:2" x14ac:dyDescent="0.25">
      <c r="B1454">
        <v>24</v>
      </c>
    </row>
    <row r="1455" spans="2:2" x14ac:dyDescent="0.25">
      <c r="B1455">
        <v>21</v>
      </c>
    </row>
    <row r="1456" spans="2:2" x14ac:dyDescent="0.25">
      <c r="B1456">
        <v>29</v>
      </c>
    </row>
    <row r="1457" spans="2:2" x14ac:dyDescent="0.25">
      <c r="B1457">
        <v>41</v>
      </c>
    </row>
    <row r="1458" spans="2:2" x14ac:dyDescent="0.25">
      <c r="B1458">
        <v>47</v>
      </c>
    </row>
    <row r="1459" spans="2:2" x14ac:dyDescent="0.25">
      <c r="B1459">
        <v>39</v>
      </c>
    </row>
    <row r="1460" spans="2:2" x14ac:dyDescent="0.25">
      <c r="B1460">
        <v>22</v>
      </c>
    </row>
    <row r="1461" spans="2:2" x14ac:dyDescent="0.25">
      <c r="B1461">
        <v>1</v>
      </c>
    </row>
    <row r="1462" spans="2:2" x14ac:dyDescent="0.25">
      <c r="B1462">
        <v>8</v>
      </c>
    </row>
    <row r="1463" spans="2:2" x14ac:dyDescent="0.25">
      <c r="B1463">
        <v>5</v>
      </c>
    </row>
    <row r="1464" spans="2:2" x14ac:dyDescent="0.25">
      <c r="B1464">
        <v>51</v>
      </c>
    </row>
    <row r="1465" spans="2:2" x14ac:dyDescent="0.25">
      <c r="B1465">
        <v>31</v>
      </c>
    </row>
    <row r="1466" spans="2:2" x14ac:dyDescent="0.25">
      <c r="B1466">
        <v>42</v>
      </c>
    </row>
    <row r="1467" spans="2:2" x14ac:dyDescent="0.25">
      <c r="B1467">
        <v>36</v>
      </c>
    </row>
    <row r="1468" spans="2:2" x14ac:dyDescent="0.25">
      <c r="B1468">
        <v>30</v>
      </c>
    </row>
    <row r="1469" spans="2:2" x14ac:dyDescent="0.25">
      <c r="B1469">
        <v>6</v>
      </c>
    </row>
    <row r="1470" spans="2:2" x14ac:dyDescent="0.25">
      <c r="B1470">
        <v>13</v>
      </c>
    </row>
    <row r="1471" spans="2:2" x14ac:dyDescent="0.25">
      <c r="B1471">
        <v>32</v>
      </c>
    </row>
    <row r="1472" spans="2:2" x14ac:dyDescent="0.25">
      <c r="B1472">
        <v>14</v>
      </c>
    </row>
    <row r="1473" spans="2:2" x14ac:dyDescent="0.25">
      <c r="B1473">
        <v>37</v>
      </c>
    </row>
    <row r="1474" spans="2:2" x14ac:dyDescent="0.25">
      <c r="B1474">
        <v>38</v>
      </c>
    </row>
    <row r="1475" spans="2:2" x14ac:dyDescent="0.25">
      <c r="B1475">
        <v>20</v>
      </c>
    </row>
    <row r="1476" spans="2:2" x14ac:dyDescent="0.25">
      <c r="B1476">
        <v>45</v>
      </c>
    </row>
    <row r="1477" spans="2:2" x14ac:dyDescent="0.25">
      <c r="B1477">
        <v>7</v>
      </c>
    </row>
    <row r="1478" spans="2:2" x14ac:dyDescent="0.25">
      <c r="B1478">
        <v>25</v>
      </c>
    </row>
    <row r="1479" spans="2:2" x14ac:dyDescent="0.25">
      <c r="B1479">
        <v>23</v>
      </c>
    </row>
    <row r="1480" spans="2:2" x14ac:dyDescent="0.25">
      <c r="B1480">
        <v>33</v>
      </c>
    </row>
    <row r="1481" spans="2:2" x14ac:dyDescent="0.25">
      <c r="B1481">
        <v>44</v>
      </c>
    </row>
    <row r="1482" spans="2:2" x14ac:dyDescent="0.25">
      <c r="B1482">
        <v>40</v>
      </c>
    </row>
    <row r="1483" spans="2:2" x14ac:dyDescent="0.25">
      <c r="B1483">
        <v>16</v>
      </c>
    </row>
    <row r="1484" spans="2:2" x14ac:dyDescent="0.25">
      <c r="B1484">
        <v>11</v>
      </c>
    </row>
    <row r="1485" spans="2:2" x14ac:dyDescent="0.25">
      <c r="B1485">
        <v>12</v>
      </c>
    </row>
    <row r="1486" spans="2:2" x14ac:dyDescent="0.25">
      <c r="B1486">
        <v>26</v>
      </c>
    </row>
    <row r="1487" spans="2:2" x14ac:dyDescent="0.25">
      <c r="B1487">
        <v>3</v>
      </c>
    </row>
    <row r="1488" spans="2:2" x14ac:dyDescent="0.25">
      <c r="B1488">
        <v>49</v>
      </c>
    </row>
    <row r="1489" spans="2:2" x14ac:dyDescent="0.25">
      <c r="B1489">
        <v>17</v>
      </c>
    </row>
    <row r="1490" spans="2:2" x14ac:dyDescent="0.25">
      <c r="B1490">
        <v>35</v>
      </c>
    </row>
    <row r="1491" spans="2:2" x14ac:dyDescent="0.25">
      <c r="B1491">
        <v>46</v>
      </c>
    </row>
    <row r="1492" spans="2:2" x14ac:dyDescent="0.25">
      <c r="B1492">
        <v>49</v>
      </c>
    </row>
    <row r="1493" spans="2:2" x14ac:dyDescent="0.25">
      <c r="B1493">
        <v>19</v>
      </c>
    </row>
    <row r="1494" spans="2:2" x14ac:dyDescent="0.25">
      <c r="B1494">
        <v>43</v>
      </c>
    </row>
    <row r="1495" spans="2:2" x14ac:dyDescent="0.25">
      <c r="B1495">
        <v>1</v>
      </c>
    </row>
    <row r="1496" spans="2:2" x14ac:dyDescent="0.25">
      <c r="B1496">
        <v>10</v>
      </c>
    </row>
    <row r="1497" spans="2:2" x14ac:dyDescent="0.25">
      <c r="B1497">
        <v>4</v>
      </c>
    </row>
    <row r="1498" spans="2:2" x14ac:dyDescent="0.25">
      <c r="B1498">
        <v>24</v>
      </c>
    </row>
    <row r="1499" spans="2:2" x14ac:dyDescent="0.25">
      <c r="B1499">
        <v>15</v>
      </c>
    </row>
    <row r="1500" spans="2:2" x14ac:dyDescent="0.25">
      <c r="B1500">
        <v>35</v>
      </c>
    </row>
    <row r="1501" spans="2:2" x14ac:dyDescent="0.25">
      <c r="B1501">
        <v>29</v>
      </c>
    </row>
    <row r="1502" spans="2:2" x14ac:dyDescent="0.25">
      <c r="B1502">
        <v>48</v>
      </c>
    </row>
    <row r="1503" spans="2:2" x14ac:dyDescent="0.25">
      <c r="B1503">
        <v>9</v>
      </c>
    </row>
    <row r="1504" spans="2:2" x14ac:dyDescent="0.25">
      <c r="B1504">
        <v>16</v>
      </c>
    </row>
    <row r="1505" spans="2:2" x14ac:dyDescent="0.25">
      <c r="B1505">
        <v>25</v>
      </c>
    </row>
    <row r="1506" spans="2:2" x14ac:dyDescent="0.25">
      <c r="B1506">
        <v>23</v>
      </c>
    </row>
    <row r="1507" spans="2:2" x14ac:dyDescent="0.25">
      <c r="B1507">
        <v>30</v>
      </c>
    </row>
    <row r="1508" spans="2:2" x14ac:dyDescent="0.25">
      <c r="B1508">
        <v>38</v>
      </c>
    </row>
    <row r="1509" spans="2:2" x14ac:dyDescent="0.25">
      <c r="B1509">
        <v>47</v>
      </c>
    </row>
    <row r="1510" spans="2:2" x14ac:dyDescent="0.25">
      <c r="B1510">
        <v>44</v>
      </c>
    </row>
    <row r="1511" spans="2:2" x14ac:dyDescent="0.25">
      <c r="B1511">
        <v>21</v>
      </c>
    </row>
    <row r="1512" spans="2:2" x14ac:dyDescent="0.25">
      <c r="B1512">
        <v>2</v>
      </c>
    </row>
    <row r="1513" spans="2:2" x14ac:dyDescent="0.25">
      <c r="B1513">
        <v>8</v>
      </c>
    </row>
    <row r="1514" spans="2:2" x14ac:dyDescent="0.25">
      <c r="B1514">
        <v>5</v>
      </c>
    </row>
    <row r="1515" spans="2:2" x14ac:dyDescent="0.25">
      <c r="B1515">
        <v>51</v>
      </c>
    </row>
    <row r="1516" spans="2:2" x14ac:dyDescent="0.25">
      <c r="B1516">
        <v>32</v>
      </c>
    </row>
    <row r="1517" spans="2:2" x14ac:dyDescent="0.25">
      <c r="B1517">
        <v>45</v>
      </c>
    </row>
    <row r="1518" spans="2:2" x14ac:dyDescent="0.25">
      <c r="B1518">
        <v>36</v>
      </c>
    </row>
    <row r="1519" spans="2:2" x14ac:dyDescent="0.25">
      <c r="B1519">
        <v>28</v>
      </c>
    </row>
    <row r="1520" spans="2:2" x14ac:dyDescent="0.25">
      <c r="B1520">
        <v>7</v>
      </c>
    </row>
    <row r="1521" spans="2:2" x14ac:dyDescent="0.25">
      <c r="B1521">
        <v>13</v>
      </c>
    </row>
    <row r="1522" spans="2:2" x14ac:dyDescent="0.25">
      <c r="B1522">
        <v>34</v>
      </c>
    </row>
    <row r="1523" spans="2:2" x14ac:dyDescent="0.25">
      <c r="B1523">
        <v>14</v>
      </c>
    </row>
    <row r="1524" spans="2:2" x14ac:dyDescent="0.25">
      <c r="B1524">
        <v>39</v>
      </c>
    </row>
    <row r="1525" spans="2:2" x14ac:dyDescent="0.25">
      <c r="B1525">
        <v>40</v>
      </c>
    </row>
    <row r="1526" spans="2:2" x14ac:dyDescent="0.25">
      <c r="B1526">
        <v>20</v>
      </c>
    </row>
    <row r="1527" spans="2:2" x14ac:dyDescent="0.25">
      <c r="B1527">
        <v>42</v>
      </c>
    </row>
    <row r="1528" spans="2:2" x14ac:dyDescent="0.25">
      <c r="B1528">
        <v>6</v>
      </c>
    </row>
    <row r="1529" spans="2:2" x14ac:dyDescent="0.25">
      <c r="B1529">
        <v>26</v>
      </c>
    </row>
    <row r="1530" spans="2:2" x14ac:dyDescent="0.25">
      <c r="B1530">
        <v>22</v>
      </c>
    </row>
    <row r="1531" spans="2:2" x14ac:dyDescent="0.25">
      <c r="B1531">
        <v>33</v>
      </c>
    </row>
    <row r="1532" spans="2:2" x14ac:dyDescent="0.25">
      <c r="B1532">
        <v>41</v>
      </c>
    </row>
    <row r="1533" spans="2:2" x14ac:dyDescent="0.25">
      <c r="B1533">
        <v>37</v>
      </c>
    </row>
    <row r="1534" spans="2:2" x14ac:dyDescent="0.25">
      <c r="B1534">
        <v>17</v>
      </c>
    </row>
    <row r="1535" spans="2:2" x14ac:dyDescent="0.25">
      <c r="B1535">
        <v>11</v>
      </c>
    </row>
    <row r="1536" spans="2:2" x14ac:dyDescent="0.25">
      <c r="B1536">
        <v>12</v>
      </c>
    </row>
    <row r="1537" spans="2:2" x14ac:dyDescent="0.25">
      <c r="B1537">
        <v>27</v>
      </c>
    </row>
    <row r="1538" spans="2:2" x14ac:dyDescent="0.25">
      <c r="B1538">
        <v>3</v>
      </c>
    </row>
    <row r="1539" spans="2:2" x14ac:dyDescent="0.25">
      <c r="B1539">
        <v>50</v>
      </c>
    </row>
    <row r="1540" spans="2:2" x14ac:dyDescent="0.25">
      <c r="B1540">
        <v>18</v>
      </c>
    </row>
    <row r="1541" spans="2:2" x14ac:dyDescent="0.25">
      <c r="B1541">
        <v>31</v>
      </c>
    </row>
  </sheetData>
  <autoFilter ref="A5:AD56" xr:uid="{0A92C043-891B-C745-A0B0-8DD04D0D05A8}">
    <sortState xmlns:xlrd2="http://schemas.microsoft.com/office/spreadsheetml/2017/richdata2" ref="A6:AD56">
      <sortCondition ref="A5:A56"/>
    </sortState>
  </autoFilter>
  <conditionalFormatting sqref="B6:AD5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AD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CF34-FCCB-5149-A733-94B15BCF8933}">
  <dimension ref="A1:AB32"/>
  <sheetViews>
    <sheetView workbookViewId="0">
      <selection activeCell="D30" sqref="D30"/>
    </sheetView>
  </sheetViews>
  <sheetFormatPr defaultColWidth="11" defaultRowHeight="15.75" x14ac:dyDescent="0.25"/>
  <sheetData>
    <row r="1" spans="1:28" x14ac:dyDescent="0.25">
      <c r="A1" s="12" t="s">
        <v>102</v>
      </c>
      <c r="B1" t="s">
        <v>109</v>
      </c>
      <c r="C1" t="s">
        <v>110</v>
      </c>
      <c r="D1" t="s">
        <v>111</v>
      </c>
      <c r="E1" s="12" t="s">
        <v>102</v>
      </c>
      <c r="F1" t="s">
        <v>112</v>
      </c>
      <c r="G1" t="s">
        <v>113</v>
      </c>
      <c r="H1" s="12" t="s">
        <v>102</v>
      </c>
      <c r="I1" t="s">
        <v>114</v>
      </c>
      <c r="J1" t="s">
        <v>115</v>
      </c>
      <c r="K1" s="12" t="s">
        <v>102</v>
      </c>
      <c r="L1" t="s">
        <v>116</v>
      </c>
      <c r="M1" t="s">
        <v>117</v>
      </c>
      <c r="N1" s="12" t="s">
        <v>102</v>
      </c>
      <c r="O1" t="s">
        <v>118</v>
      </c>
      <c r="P1" t="s">
        <v>119</v>
      </c>
      <c r="Q1" s="12" t="s">
        <v>102</v>
      </c>
      <c r="R1" t="s">
        <v>120</v>
      </c>
      <c r="S1" t="s">
        <v>121</v>
      </c>
      <c r="T1" s="12" t="s">
        <v>102</v>
      </c>
      <c r="U1" t="s">
        <v>122</v>
      </c>
      <c r="V1" t="s">
        <v>123</v>
      </c>
      <c r="W1" s="12" t="s">
        <v>102</v>
      </c>
      <c r="X1" t="s">
        <v>124</v>
      </c>
      <c r="Y1" t="s">
        <v>125</v>
      </c>
      <c r="Z1" s="12" t="s">
        <v>102</v>
      </c>
      <c r="AA1" t="s">
        <v>126</v>
      </c>
      <c r="AB1" t="s">
        <v>127</v>
      </c>
    </row>
    <row r="2" spans="1:28" x14ac:dyDescent="0.25">
      <c r="A2" s="12">
        <v>1992</v>
      </c>
      <c r="B2" s="1">
        <v>43.63981323853298</v>
      </c>
      <c r="C2" s="1">
        <v>61.244513051151344</v>
      </c>
      <c r="D2">
        <v>1</v>
      </c>
      <c r="E2" s="12">
        <v>1992</v>
      </c>
      <c r="F2" s="4">
        <v>4.3445096924456415E-3</v>
      </c>
      <c r="G2" s="4">
        <v>1.5774577540997252E-2</v>
      </c>
      <c r="H2" s="12">
        <v>1992</v>
      </c>
      <c r="I2" s="4">
        <v>9.2691973304929065E-2</v>
      </c>
      <c r="J2" s="4">
        <v>0.11456322393822393</v>
      </c>
      <c r="K2" s="12">
        <v>1992</v>
      </c>
      <c r="L2" s="4">
        <v>0.16157006161342011</v>
      </c>
      <c r="M2" s="4">
        <v>0.20774433397694089</v>
      </c>
      <c r="N2" s="12">
        <v>1992</v>
      </c>
      <c r="O2">
        <v>30.268450980392149</v>
      </c>
      <c r="P2">
        <v>33.024999999999999</v>
      </c>
      <c r="Q2" s="12">
        <v>1992</v>
      </c>
      <c r="R2">
        <v>67.403921568627453</v>
      </c>
      <c r="S2">
        <v>69.599999999999994</v>
      </c>
      <c r="T2" s="12">
        <v>1992</v>
      </c>
      <c r="U2" s="9">
        <v>4.464322079786557</v>
      </c>
      <c r="V2" s="9">
        <v>12.981196278032366</v>
      </c>
      <c r="W2" s="12">
        <v>1992</v>
      </c>
      <c r="X2" s="4">
        <v>4.5384516197089844E-3</v>
      </c>
      <c r="Y2" s="4">
        <v>2.6539405321885208E-2</v>
      </c>
      <c r="Z2" s="12">
        <v>1992</v>
      </c>
      <c r="AA2" s="2">
        <v>0.17918327194667288</v>
      </c>
      <c r="AB2">
        <v>0.11272313544661658</v>
      </c>
    </row>
    <row r="3" spans="1:28" x14ac:dyDescent="0.25">
      <c r="A3" s="12">
        <v>1993</v>
      </c>
      <c r="B3" s="1">
        <v>44.613268334550142</v>
      </c>
      <c r="C3" s="1">
        <v>64.571131690261538</v>
      </c>
      <c r="D3">
        <v>1</v>
      </c>
      <c r="E3" s="12">
        <v>1993</v>
      </c>
      <c r="F3" s="4">
        <v>2.1833942121385706E-2</v>
      </c>
      <c r="G3" s="4">
        <v>3.171481253841426E-2</v>
      </c>
      <c r="H3" s="12">
        <v>1993</v>
      </c>
      <c r="I3" s="4">
        <v>9.8028150265952393E-2</v>
      </c>
      <c r="J3" s="4">
        <v>0.12304424458805985</v>
      </c>
      <c r="K3" s="12">
        <v>1993</v>
      </c>
      <c r="L3" s="4">
        <v>0.15475038721745399</v>
      </c>
      <c r="M3" s="4">
        <v>0.20775744235172988</v>
      </c>
      <c r="N3" s="12">
        <v>1993</v>
      </c>
      <c r="O3">
        <v>27.677000000000007</v>
      </c>
      <c r="P3">
        <v>28.844000000000001</v>
      </c>
      <c r="Q3" s="12">
        <v>1993</v>
      </c>
      <c r="R3">
        <v>67.366666666666646</v>
      </c>
      <c r="S3">
        <v>70.099999999999994</v>
      </c>
      <c r="T3" s="12">
        <v>1993</v>
      </c>
      <c r="U3" s="9">
        <v>4.9759494252332477</v>
      </c>
      <c r="V3" s="9">
        <v>16.88382165734312</v>
      </c>
      <c r="W3" s="12">
        <v>1993</v>
      </c>
      <c r="X3" s="4">
        <v>5.0886599515432415E-3</v>
      </c>
      <c r="Y3" s="4">
        <v>2.9811745737664149E-2</v>
      </c>
      <c r="Z3" s="12">
        <v>1993</v>
      </c>
      <c r="AA3" s="2">
        <v>0.18271630194114588</v>
      </c>
      <c r="AB3">
        <v>0.10071026092651991</v>
      </c>
    </row>
    <row r="4" spans="1:28" x14ac:dyDescent="0.25">
      <c r="A4" s="12">
        <v>1994</v>
      </c>
      <c r="B4" s="1">
        <v>44.921879269387951</v>
      </c>
      <c r="C4" s="1">
        <v>72.302688900348343</v>
      </c>
      <c r="D4">
        <v>1</v>
      </c>
      <c r="E4" s="12">
        <v>1994</v>
      </c>
      <c r="F4" s="4">
        <v>2.3968213666549328E-2</v>
      </c>
      <c r="G4" s="4">
        <v>5.7547956630525435E-2</v>
      </c>
      <c r="H4" s="12">
        <v>1994</v>
      </c>
      <c r="I4" s="4">
        <v>0.10054129529257423</v>
      </c>
      <c r="J4" s="4">
        <v>0.1387257512264265</v>
      </c>
      <c r="K4" s="12">
        <v>1994</v>
      </c>
      <c r="L4" s="4">
        <v>0.1500437820627662</v>
      </c>
      <c r="M4" s="4">
        <v>0.191676290578604</v>
      </c>
      <c r="N4" s="12">
        <v>1994</v>
      </c>
      <c r="O4">
        <v>26.838745098039212</v>
      </c>
      <c r="P4">
        <v>26.771000000000001</v>
      </c>
      <c r="Q4" s="12">
        <v>1994</v>
      </c>
      <c r="R4">
        <v>67.768627450980404</v>
      </c>
      <c r="S4">
        <v>70.099999999999994</v>
      </c>
      <c r="T4" s="12">
        <v>1994</v>
      </c>
      <c r="U4" s="9">
        <v>5.6528183996649384</v>
      </c>
      <c r="V4" s="9">
        <v>21.3342872915734</v>
      </c>
      <c r="W4" s="12">
        <v>1994</v>
      </c>
      <c r="X4" s="4">
        <v>4.8503805954634542E-3</v>
      </c>
      <c r="Y4" s="4">
        <v>4.7755435841603806E-2</v>
      </c>
      <c r="Z4" s="12">
        <v>1994</v>
      </c>
      <c r="AA4" s="2">
        <v>0.18556655941301653</v>
      </c>
      <c r="AB4">
        <v>0.11741376611177791</v>
      </c>
    </row>
    <row r="5" spans="1:28" x14ac:dyDescent="0.25">
      <c r="A5" s="12">
        <v>1995</v>
      </c>
      <c r="B5" s="1">
        <v>43.696583286494906</v>
      </c>
      <c r="C5" s="1">
        <v>69.040852521041842</v>
      </c>
      <c r="D5">
        <v>1</v>
      </c>
      <c r="E5" s="12">
        <v>1995</v>
      </c>
      <c r="F5" s="4">
        <v>2.4411019659962032E-2</v>
      </c>
      <c r="G5" s="4">
        <v>5.6068799759651497E-2</v>
      </c>
      <c r="H5" s="12">
        <v>1995</v>
      </c>
      <c r="I5" s="4">
        <v>0.10090855708408165</v>
      </c>
      <c r="J5" s="4">
        <v>0.13413424866514112</v>
      </c>
      <c r="K5" s="12">
        <v>1995</v>
      </c>
      <c r="L5" s="4">
        <v>0.14780573138273581</v>
      </c>
      <c r="M5" s="4">
        <v>0.19146700801854893</v>
      </c>
      <c r="N5" s="12">
        <v>1995</v>
      </c>
      <c r="O5">
        <v>25.129490196078432</v>
      </c>
      <c r="P5">
        <v>25.298999999999999</v>
      </c>
      <c r="Q5" s="12">
        <v>1995</v>
      </c>
      <c r="R5">
        <v>67.733333333333334</v>
      </c>
      <c r="S5">
        <v>69.400000000000006</v>
      </c>
      <c r="T5" s="12">
        <v>1995</v>
      </c>
      <c r="U5" s="9">
        <v>5.4329707043044104</v>
      </c>
      <c r="V5" s="9">
        <v>21.499865314524992</v>
      </c>
      <c r="W5" s="12">
        <v>1995</v>
      </c>
      <c r="X5" s="4">
        <v>4.1826796498824169E-3</v>
      </c>
      <c r="Y5" s="4">
        <v>3.9195196720917536E-2</v>
      </c>
      <c r="Z5" s="12">
        <v>1995</v>
      </c>
      <c r="AA5" s="2">
        <v>0.18377808201873932</v>
      </c>
      <c r="AB5">
        <v>0.10945242981117162</v>
      </c>
    </row>
    <row r="6" spans="1:28" x14ac:dyDescent="0.25">
      <c r="A6" s="12">
        <v>1996</v>
      </c>
      <c r="B6" s="1">
        <v>43.476709430367336</v>
      </c>
      <c r="C6" s="1">
        <v>70.011220127244428</v>
      </c>
      <c r="D6">
        <v>1</v>
      </c>
      <c r="E6" s="12">
        <v>1996</v>
      </c>
      <c r="F6" s="4">
        <v>1.1612646506176412E-2</v>
      </c>
      <c r="G6" s="4">
        <v>3.27157640197717E-2</v>
      </c>
      <c r="H6" s="12">
        <v>1996</v>
      </c>
      <c r="I6" s="4">
        <v>0.10011222372468989</v>
      </c>
      <c r="J6" s="4">
        <v>0.13145613192443162</v>
      </c>
      <c r="K6" s="12">
        <v>1996</v>
      </c>
      <c r="L6" s="4">
        <v>0.14680449887060254</v>
      </c>
      <c r="M6" s="4">
        <v>0.20051869152182947</v>
      </c>
      <c r="N6" s="12">
        <v>1996</v>
      </c>
      <c r="O6">
        <v>27.345725490196081</v>
      </c>
      <c r="P6">
        <v>29.323</v>
      </c>
      <c r="Q6" s="12">
        <v>1996</v>
      </c>
      <c r="R6">
        <v>67.784313725490208</v>
      </c>
      <c r="S6">
        <v>69.5</v>
      </c>
      <c r="T6" s="12">
        <v>1996</v>
      </c>
      <c r="U6" s="9">
        <v>5.6231816862368662</v>
      </c>
      <c r="V6" s="9">
        <v>23.327629103099575</v>
      </c>
      <c r="W6" s="12">
        <v>1996</v>
      </c>
      <c r="X6" s="4">
        <v>3.448621299247332E-3</v>
      </c>
      <c r="Y6" s="4">
        <v>3.7906240107590097E-2</v>
      </c>
      <c r="Z6" s="12">
        <v>1996</v>
      </c>
      <c r="AA6" s="2">
        <v>0.19766712483913218</v>
      </c>
      <c r="AB6">
        <v>0.12214402220891513</v>
      </c>
    </row>
    <row r="7" spans="1:28" x14ac:dyDescent="0.25">
      <c r="A7" s="12">
        <v>1997</v>
      </c>
      <c r="B7" s="1">
        <v>44.362396130278924</v>
      </c>
      <c r="C7" s="1">
        <v>74.493517991172439</v>
      </c>
      <c r="D7">
        <v>1</v>
      </c>
      <c r="E7" s="12">
        <v>1997</v>
      </c>
      <c r="F7" s="4">
        <v>1.2352170707207368E-2</v>
      </c>
      <c r="G7" s="4">
        <v>4.8793085637546918E-2</v>
      </c>
      <c r="H7" s="12">
        <v>1997</v>
      </c>
      <c r="I7" s="4">
        <v>9.7931708533237252E-2</v>
      </c>
      <c r="J7" s="4">
        <v>0.13980303154798512</v>
      </c>
      <c r="K7" s="12">
        <v>1997</v>
      </c>
      <c r="L7" s="4">
        <v>0.14831176739632729</v>
      </c>
      <c r="M7" s="4">
        <v>0.21824054239821691</v>
      </c>
      <c r="N7" s="12">
        <v>1997</v>
      </c>
      <c r="O7">
        <v>29.359764705882363</v>
      </c>
      <c r="P7">
        <v>31.074999999999999</v>
      </c>
      <c r="Q7" s="12">
        <v>1997</v>
      </c>
      <c r="R7">
        <v>67.898039215686282</v>
      </c>
      <c r="S7">
        <v>69.900000000000006</v>
      </c>
      <c r="T7" s="12">
        <v>1997</v>
      </c>
      <c r="U7" s="9">
        <v>5.450569510874546</v>
      </c>
      <c r="V7" s="9">
        <v>20.775480266247946</v>
      </c>
      <c r="W7" s="12">
        <v>1997</v>
      </c>
      <c r="X7" s="4">
        <v>3.0104242458679803E-3</v>
      </c>
      <c r="Y7" s="4">
        <v>4.2804971247447351E-2</v>
      </c>
      <c r="Z7" s="12">
        <v>1997</v>
      </c>
      <c r="AA7" s="2">
        <v>0.19981500980500533</v>
      </c>
      <c r="AB7">
        <v>0.10861904020157785</v>
      </c>
    </row>
    <row r="8" spans="1:28" x14ac:dyDescent="0.25">
      <c r="A8" s="12">
        <v>1998</v>
      </c>
      <c r="B8" s="1">
        <v>43.592794074076842</v>
      </c>
      <c r="C8" s="1">
        <v>71.571851236673069</v>
      </c>
      <c r="D8">
        <v>1</v>
      </c>
      <c r="E8" s="12">
        <v>1998</v>
      </c>
      <c r="F8" s="4">
        <v>1.6184093438390102E-2</v>
      </c>
      <c r="G8" s="4">
        <v>4.8952656116619607E-2</v>
      </c>
      <c r="H8" s="12">
        <v>1998</v>
      </c>
      <c r="I8" s="4">
        <v>9.3105317270615828E-2</v>
      </c>
      <c r="J8" s="4">
        <v>0.12651734648595953</v>
      </c>
      <c r="K8" s="12">
        <v>1998</v>
      </c>
      <c r="L8" s="4">
        <v>0.14617802564911542</v>
      </c>
      <c r="M8" s="4">
        <v>0.22947156099221205</v>
      </c>
      <c r="N8" s="12">
        <v>1998</v>
      </c>
      <c r="O8">
        <v>27.213960784313727</v>
      </c>
      <c r="P8">
        <v>28.988</v>
      </c>
      <c r="Q8" s="12">
        <v>1998</v>
      </c>
      <c r="R8">
        <v>67.921568627450995</v>
      </c>
      <c r="S8">
        <v>69.2</v>
      </c>
      <c r="T8" s="12">
        <v>1998</v>
      </c>
      <c r="U8" s="9">
        <v>5.9496443721722407</v>
      </c>
      <c r="V8" s="9">
        <v>21.217796822061601</v>
      </c>
      <c r="W8" s="12">
        <v>1998</v>
      </c>
      <c r="X8" s="4">
        <v>2.3765570550756329E-3</v>
      </c>
      <c r="Y8" s="4">
        <v>3.4228797380106257E-2</v>
      </c>
      <c r="Z8" s="12">
        <v>1998</v>
      </c>
      <c r="AA8" s="2">
        <v>0.25418143462905451</v>
      </c>
      <c r="AB8">
        <v>0.15483675618142739</v>
      </c>
    </row>
    <row r="9" spans="1:28" x14ac:dyDescent="0.25">
      <c r="A9" s="12">
        <v>1999</v>
      </c>
      <c r="B9" s="1">
        <v>42.014887704589775</v>
      </c>
      <c r="C9" s="1">
        <v>66.881917661516255</v>
      </c>
      <c r="D9">
        <v>1</v>
      </c>
      <c r="E9" s="12">
        <v>1999</v>
      </c>
      <c r="F9" s="4">
        <v>6.5587469066274154E-3</v>
      </c>
      <c r="G9" s="4">
        <v>4.125324736298476E-2</v>
      </c>
      <c r="H9" s="12">
        <v>1999</v>
      </c>
      <c r="I9" s="4">
        <v>8.8633206305287801E-2</v>
      </c>
      <c r="J9" s="4">
        <v>0.12955941103449792</v>
      </c>
      <c r="K9" s="12">
        <v>1999</v>
      </c>
      <c r="L9" s="4">
        <v>0.14173563826639049</v>
      </c>
      <c r="M9" s="4">
        <v>0.20541167212869768</v>
      </c>
      <c r="N9" s="12">
        <v>1999</v>
      </c>
      <c r="O9">
        <v>27.663039215686272</v>
      </c>
      <c r="P9">
        <v>29.186</v>
      </c>
      <c r="Q9" s="12">
        <v>1999</v>
      </c>
      <c r="R9">
        <v>67.905882352941177</v>
      </c>
      <c r="S9">
        <v>69.7</v>
      </c>
      <c r="T9" s="12">
        <v>1999</v>
      </c>
      <c r="U9" s="9">
        <v>5.9467977089208226</v>
      </c>
      <c r="V9" s="9">
        <v>18.04225279714888</v>
      </c>
      <c r="W9" s="12">
        <v>1999</v>
      </c>
      <c r="X9" s="4">
        <v>2.2345753742753589E-3</v>
      </c>
      <c r="Y9" s="4">
        <v>2.7134455879655843E-2</v>
      </c>
      <c r="Z9" s="12">
        <v>1999</v>
      </c>
      <c r="AA9" s="2">
        <v>0.26569709632158223</v>
      </c>
      <c r="AB9">
        <v>0.16305071761660753</v>
      </c>
    </row>
    <row r="10" spans="1:28" x14ac:dyDescent="0.25">
      <c r="A10" s="12">
        <v>2000</v>
      </c>
      <c r="B10" s="1">
        <v>40.601573131148534</v>
      </c>
      <c r="C10" s="1">
        <v>64.074262896220418</v>
      </c>
      <c r="D10">
        <v>1</v>
      </c>
      <c r="E10" s="12">
        <v>2000</v>
      </c>
      <c r="F10" s="4">
        <v>4.1703089632175719E-3</v>
      </c>
      <c r="G10" s="4">
        <v>2.9849400306610156E-2</v>
      </c>
      <c r="H10" s="12">
        <v>2000</v>
      </c>
      <c r="I10" s="4">
        <v>8.6816575557289666E-2</v>
      </c>
      <c r="J10" s="4">
        <v>0.12473091848971718</v>
      </c>
      <c r="K10" s="12">
        <v>2000</v>
      </c>
      <c r="L10" s="4">
        <v>0.13911318268445119</v>
      </c>
      <c r="M10" s="4">
        <v>0.20614013413148927</v>
      </c>
      <c r="N10" s="12">
        <v>2000</v>
      </c>
      <c r="O10">
        <v>26.639588235294106</v>
      </c>
      <c r="P10">
        <v>28.472999999999999</v>
      </c>
      <c r="Q10" s="12">
        <v>2000</v>
      </c>
      <c r="R10">
        <v>67.854901960784289</v>
      </c>
      <c r="S10">
        <v>70.3</v>
      </c>
      <c r="T10" s="12">
        <v>2000</v>
      </c>
      <c r="U10" s="9">
        <v>5.3917679525631561</v>
      </c>
      <c r="V10" s="9">
        <v>15.99264095790396</v>
      </c>
      <c r="W10" s="12">
        <v>2000</v>
      </c>
      <c r="X10" s="4">
        <v>2.4576691175165798E-3</v>
      </c>
      <c r="Y10" s="4">
        <v>2.7752662800185238E-2</v>
      </c>
      <c r="Z10" s="12">
        <v>2000</v>
      </c>
      <c r="AA10" s="2">
        <v>0.27354167856423933</v>
      </c>
      <c r="AB10">
        <v>0.1550471308602738</v>
      </c>
    </row>
    <row r="11" spans="1:28" x14ac:dyDescent="0.25">
      <c r="A11" s="12">
        <v>2001</v>
      </c>
      <c r="B11" s="1">
        <v>40.613804410128843</v>
      </c>
      <c r="C11" s="1">
        <v>63.564909646396792</v>
      </c>
      <c r="D11">
        <v>1</v>
      </c>
      <c r="E11" s="12">
        <v>2001</v>
      </c>
      <c r="F11" s="4">
        <v>1.1050479104708195E-3</v>
      </c>
      <c r="G11" s="4">
        <v>1.9527145359019265E-2</v>
      </c>
      <c r="H11" s="12">
        <v>2001</v>
      </c>
      <c r="I11" s="4">
        <v>8.5420107784513796E-2</v>
      </c>
      <c r="J11" s="4">
        <v>0.11396377715937894</v>
      </c>
      <c r="K11" s="12">
        <v>2001</v>
      </c>
      <c r="L11" s="4">
        <v>0.13343507684899153</v>
      </c>
      <c r="M11" s="4">
        <v>0.19550258874910748</v>
      </c>
      <c r="N11" s="12">
        <v>2001</v>
      </c>
      <c r="O11">
        <v>28.618803921568617</v>
      </c>
      <c r="P11">
        <v>31.45</v>
      </c>
      <c r="Q11" s="12">
        <v>2001</v>
      </c>
      <c r="R11">
        <v>67.603921568627442</v>
      </c>
      <c r="S11">
        <v>70.5</v>
      </c>
      <c r="T11" s="12">
        <v>2001</v>
      </c>
      <c r="U11" s="9">
        <v>5.5402990478469176</v>
      </c>
      <c r="V11" s="9">
        <v>17.215505726032085</v>
      </c>
      <c r="W11" s="12">
        <v>2001</v>
      </c>
      <c r="X11" s="4">
        <v>3.0397025782523692E-3</v>
      </c>
      <c r="Y11" s="4">
        <v>3.0332534600207312E-2</v>
      </c>
      <c r="Z11" s="12">
        <v>2001</v>
      </c>
      <c r="AA11" s="2">
        <v>0.2617066333238684</v>
      </c>
      <c r="AB11">
        <v>0.15154410576825475</v>
      </c>
    </row>
    <row r="12" spans="1:28" x14ac:dyDescent="0.25">
      <c r="A12" s="12">
        <v>2002</v>
      </c>
      <c r="B12" s="1">
        <v>42.936446963040808</v>
      </c>
      <c r="C12" s="1">
        <v>64.885992802949772</v>
      </c>
      <c r="D12">
        <v>2</v>
      </c>
      <c r="E12" s="12">
        <v>2002</v>
      </c>
      <c r="F12" s="4">
        <v>3.4417421546917861E-3</v>
      </c>
      <c r="G12" s="4">
        <v>1.8380142574937731E-2</v>
      </c>
      <c r="H12" s="12">
        <v>2002</v>
      </c>
      <c r="I12" s="4">
        <v>8.704541335749276E-2</v>
      </c>
      <c r="J12" s="4">
        <v>0.1252627551943587</v>
      </c>
      <c r="K12" s="12">
        <v>2002</v>
      </c>
      <c r="L12" s="4">
        <v>0.13224099562958122</v>
      </c>
      <c r="M12" s="4">
        <v>0.17798864084833302</v>
      </c>
      <c r="N12" s="12">
        <v>2002</v>
      </c>
      <c r="O12">
        <v>32.094803921568648</v>
      </c>
      <c r="P12">
        <v>37.433</v>
      </c>
      <c r="Q12" s="12">
        <v>2002</v>
      </c>
      <c r="R12">
        <v>67.347058823529409</v>
      </c>
      <c r="S12">
        <v>69.400000000000006</v>
      </c>
      <c r="T12" s="12">
        <v>2002</v>
      </c>
      <c r="U12" s="9">
        <v>5.9417315373868416</v>
      </c>
      <c r="V12" s="9">
        <v>16.383819787642878</v>
      </c>
      <c r="W12" s="12">
        <v>2002</v>
      </c>
      <c r="X12" s="4">
        <v>3.4180320089774322E-3</v>
      </c>
      <c r="Y12" s="4">
        <v>2.7367597780300984E-2</v>
      </c>
      <c r="Z12" s="12">
        <v>2002</v>
      </c>
      <c r="AA12" s="2">
        <v>0.26794917670442792</v>
      </c>
      <c r="AB12">
        <v>0.14168795436175785</v>
      </c>
    </row>
    <row r="13" spans="1:28" x14ac:dyDescent="0.25">
      <c r="A13" s="12">
        <v>2003</v>
      </c>
      <c r="B13" s="1">
        <v>42.638703619871343</v>
      </c>
      <c r="C13" s="1">
        <v>65.472690057103264</v>
      </c>
      <c r="D13">
        <v>2</v>
      </c>
      <c r="E13" s="12">
        <v>2003</v>
      </c>
      <c r="F13" s="4">
        <v>1.9048620732658211E-2</v>
      </c>
      <c r="G13" s="4">
        <v>4.6611003345421835E-2</v>
      </c>
      <c r="H13" s="12">
        <v>2003</v>
      </c>
      <c r="I13" s="4">
        <v>8.7317912548068477E-2</v>
      </c>
      <c r="J13" s="4">
        <v>0.13419856671945191</v>
      </c>
      <c r="K13" s="12">
        <v>2003</v>
      </c>
      <c r="L13" s="4">
        <v>0.13069465027758281</v>
      </c>
      <c r="M13" s="4">
        <v>0.18150701858442073</v>
      </c>
      <c r="N13" s="12">
        <v>2003</v>
      </c>
      <c r="O13">
        <v>28.604019607843146</v>
      </c>
      <c r="P13">
        <v>28.617000000000001</v>
      </c>
      <c r="Q13" s="12">
        <v>2003</v>
      </c>
      <c r="R13">
        <v>67.154901960784301</v>
      </c>
      <c r="S13">
        <v>68.099999999999994</v>
      </c>
      <c r="T13" s="12">
        <v>2003</v>
      </c>
      <c r="U13" s="9">
        <v>6.3970938981761432</v>
      </c>
      <c r="V13" s="9">
        <v>19.283633857304846</v>
      </c>
      <c r="W13" s="12">
        <v>2003</v>
      </c>
      <c r="X13" s="4">
        <v>2.5015537654589299E-3</v>
      </c>
      <c r="Y13" s="4">
        <v>2.5747658632172085E-2</v>
      </c>
      <c r="Z13" s="12">
        <v>2003</v>
      </c>
      <c r="AA13" s="2">
        <v>0.26591608194940597</v>
      </c>
      <c r="AB13">
        <v>0.17253262778753586</v>
      </c>
    </row>
    <row r="14" spans="1:28" x14ac:dyDescent="0.25">
      <c r="A14" s="12">
        <v>2004</v>
      </c>
      <c r="B14" s="1">
        <v>41.376165059452468</v>
      </c>
      <c r="C14" s="1">
        <v>65.729408193134546</v>
      </c>
      <c r="D14">
        <v>1</v>
      </c>
      <c r="E14" s="12">
        <v>2004</v>
      </c>
      <c r="F14" s="4">
        <v>1.1141654305857621E-2</v>
      </c>
      <c r="G14" s="4">
        <v>3.9753955249939563E-2</v>
      </c>
      <c r="H14" s="12">
        <v>2004</v>
      </c>
      <c r="I14" s="4">
        <v>9.1992762295826161E-2</v>
      </c>
      <c r="J14" s="4">
        <v>0.1446146862686567</v>
      </c>
      <c r="K14" s="12">
        <v>2004</v>
      </c>
      <c r="L14" s="4">
        <v>0.12899372662301903</v>
      </c>
      <c r="M14" s="4">
        <v>0.17950325503513248</v>
      </c>
      <c r="N14" s="12">
        <v>2004</v>
      </c>
      <c r="O14">
        <v>26.394921568627449</v>
      </c>
      <c r="P14">
        <v>26.890999999999998</v>
      </c>
      <c r="Q14" s="12">
        <v>2004</v>
      </c>
      <c r="R14">
        <v>66.92941176470589</v>
      </c>
      <c r="S14">
        <v>67.099999999999994</v>
      </c>
      <c r="T14" s="12">
        <v>2004</v>
      </c>
      <c r="U14" s="9">
        <v>6.9136325413777859</v>
      </c>
      <c r="V14" s="9">
        <v>18.990530307873676</v>
      </c>
      <c r="W14" s="12">
        <v>2004</v>
      </c>
      <c r="X14" s="4">
        <v>3.8679245163569667E-3</v>
      </c>
      <c r="Y14" s="4">
        <v>3.4660061939439574E-2</v>
      </c>
      <c r="Z14" s="12">
        <v>2004</v>
      </c>
      <c r="AA14" s="2">
        <v>0.25384137637426374</v>
      </c>
      <c r="AB14">
        <v>0.17474902204480222</v>
      </c>
    </row>
    <row r="15" spans="1:28" x14ac:dyDescent="0.25">
      <c r="A15" s="12">
        <v>2005</v>
      </c>
      <c r="B15" s="1">
        <v>41.372462307465582</v>
      </c>
      <c r="C15" s="1">
        <v>65.065553048109777</v>
      </c>
      <c r="D15">
        <v>2</v>
      </c>
      <c r="E15" s="12">
        <v>2005</v>
      </c>
      <c r="F15" s="4">
        <v>1.4821683442730773E-2</v>
      </c>
      <c r="G15" s="4">
        <v>4.0688212043710766E-2</v>
      </c>
      <c r="H15" s="12">
        <v>2005</v>
      </c>
      <c r="I15" s="4">
        <v>9.1254856649483893E-2</v>
      </c>
      <c r="J15" s="4">
        <v>0.14141125442425032</v>
      </c>
      <c r="K15" s="12">
        <v>2005</v>
      </c>
      <c r="L15" s="4">
        <v>0.130273409893607</v>
      </c>
      <c r="M15" s="4">
        <v>0.19186622637325632</v>
      </c>
      <c r="N15" s="12">
        <v>2005</v>
      </c>
      <c r="O15">
        <v>25.960333333333335</v>
      </c>
      <c r="P15">
        <v>25.71</v>
      </c>
      <c r="Q15" s="12">
        <v>2005</v>
      </c>
      <c r="R15">
        <v>67.054901960784306</v>
      </c>
      <c r="S15">
        <v>67.5</v>
      </c>
      <c r="T15" s="12">
        <v>2005</v>
      </c>
      <c r="U15" s="9">
        <v>7.1084717715658297</v>
      </c>
      <c r="V15" s="9">
        <v>19.623846130757936</v>
      </c>
      <c r="W15" s="12">
        <v>2005</v>
      </c>
      <c r="X15" s="4">
        <v>3.5711382805620239E-3</v>
      </c>
      <c r="Y15" s="4">
        <v>2.7741222841042523E-2</v>
      </c>
      <c r="Z15" s="12">
        <v>2005</v>
      </c>
      <c r="AA15" s="2">
        <v>0.22189317076518</v>
      </c>
      <c r="AB15">
        <v>0.15747429324673753</v>
      </c>
    </row>
    <row r="16" spans="1:28" x14ac:dyDescent="0.25">
      <c r="A16" s="12">
        <v>2006</v>
      </c>
      <c r="B16" s="1">
        <v>41.217271099427123</v>
      </c>
      <c r="C16" s="1">
        <v>64.720612793130428</v>
      </c>
      <c r="D16">
        <v>2</v>
      </c>
      <c r="E16" s="12">
        <v>2006</v>
      </c>
      <c r="F16" s="4">
        <v>1.6618983578979476E-2</v>
      </c>
      <c r="G16" s="4">
        <v>5.4339191738655548E-2</v>
      </c>
      <c r="H16" s="12">
        <v>2006</v>
      </c>
      <c r="I16" s="4">
        <v>9.2068274643602982E-2</v>
      </c>
      <c r="J16" s="4">
        <v>0.14352632581332134</v>
      </c>
      <c r="K16" s="12">
        <v>2006</v>
      </c>
      <c r="L16" s="4">
        <v>0.13078585280903343</v>
      </c>
      <c r="M16" s="4">
        <v>0.18408340147459401</v>
      </c>
      <c r="N16" s="12">
        <v>2006</v>
      </c>
      <c r="O16">
        <v>24.897098039215688</v>
      </c>
      <c r="P16">
        <v>26.079000000000001</v>
      </c>
      <c r="Q16" s="12">
        <v>2006</v>
      </c>
      <c r="R16">
        <v>67.178431372549014</v>
      </c>
      <c r="S16">
        <v>68.599999999999994</v>
      </c>
      <c r="T16" s="12">
        <v>2006</v>
      </c>
      <c r="U16" s="9">
        <v>6.0174415956945904</v>
      </c>
      <c r="V16" s="9">
        <v>15.636285219795946</v>
      </c>
      <c r="W16" s="12">
        <v>2006</v>
      </c>
      <c r="X16" s="4">
        <v>5.0815717996514466E-3</v>
      </c>
      <c r="Y16" s="4">
        <v>2.7441211795404628E-2</v>
      </c>
      <c r="Z16" s="12">
        <v>2006</v>
      </c>
      <c r="AA16" s="2">
        <v>0.25772048674530335</v>
      </c>
      <c r="AB16">
        <v>0.15301321066906415</v>
      </c>
    </row>
    <row r="17" spans="1:28" x14ac:dyDescent="0.25">
      <c r="A17" s="12">
        <v>2007</v>
      </c>
      <c r="B17" s="1">
        <v>40.092393833539766</v>
      </c>
      <c r="C17" s="1">
        <v>60.353305945733915</v>
      </c>
      <c r="D17">
        <v>3</v>
      </c>
      <c r="E17" s="12">
        <v>2007</v>
      </c>
      <c r="F17" s="4">
        <v>7.7589048313706213E-3</v>
      </c>
      <c r="G17" s="4">
        <v>2.6346149318390508E-2</v>
      </c>
      <c r="H17" s="12">
        <v>2007</v>
      </c>
      <c r="I17" s="4">
        <v>8.6754921609263458E-2</v>
      </c>
      <c r="J17" s="4">
        <v>0.12787479034480695</v>
      </c>
      <c r="K17" s="12">
        <v>2007</v>
      </c>
      <c r="L17" s="4">
        <v>0.12766690151103077</v>
      </c>
      <c r="M17" s="4">
        <v>0.17759392144315139</v>
      </c>
      <c r="N17" s="12">
        <v>2007</v>
      </c>
      <c r="O17">
        <v>28.718941176470583</v>
      </c>
      <c r="P17">
        <v>34.719000000000001</v>
      </c>
      <c r="Q17" s="12">
        <v>2007</v>
      </c>
      <c r="R17">
        <v>67.005882352941171</v>
      </c>
      <c r="S17">
        <v>69.400000000000006</v>
      </c>
      <c r="T17" s="12">
        <v>2007</v>
      </c>
      <c r="U17" s="9">
        <v>4.7613839565104952</v>
      </c>
      <c r="V17" s="9">
        <v>10.460686978292026</v>
      </c>
      <c r="W17" s="12">
        <v>2007</v>
      </c>
      <c r="X17" s="4">
        <v>3.5744364757111153E-3</v>
      </c>
      <c r="Y17" s="4">
        <v>2.0814315798262789E-2</v>
      </c>
      <c r="Z17" s="12">
        <v>2007</v>
      </c>
      <c r="AA17" s="2">
        <v>0.22885933487523039</v>
      </c>
      <c r="AB17">
        <v>0.14109567132320827</v>
      </c>
    </row>
    <row r="18" spans="1:28" x14ac:dyDescent="0.25">
      <c r="A18" s="12">
        <v>2008</v>
      </c>
      <c r="B18" s="1">
        <v>34.722645199316808</v>
      </c>
      <c r="C18" s="1">
        <v>48.248964049517298</v>
      </c>
      <c r="D18">
        <v>2</v>
      </c>
      <c r="E18" s="12">
        <v>2008</v>
      </c>
      <c r="F18" s="4">
        <v>-1.0427344218791205E-2</v>
      </c>
      <c r="G18" s="4">
        <v>-8.0748761240594605E-3</v>
      </c>
      <c r="H18" s="12">
        <v>2008</v>
      </c>
      <c r="I18" s="4">
        <v>8.1256508477779932E-2</v>
      </c>
      <c r="J18" s="4">
        <v>0.11472905129272171</v>
      </c>
      <c r="K18" s="12">
        <v>2008</v>
      </c>
      <c r="L18" s="4">
        <v>0.12015764962896422</v>
      </c>
      <c r="M18" s="4">
        <v>0.17098584069874997</v>
      </c>
      <c r="N18" s="12">
        <v>2008</v>
      </c>
      <c r="O18">
        <v>26.668450980392155</v>
      </c>
      <c r="P18">
        <v>30.547000000000001</v>
      </c>
      <c r="Q18" s="12">
        <v>2008</v>
      </c>
      <c r="R18">
        <v>66.921568627450966</v>
      </c>
      <c r="S18">
        <v>69.5</v>
      </c>
      <c r="T18" s="12">
        <v>2008</v>
      </c>
      <c r="U18" s="9">
        <v>3.0070301132465405</v>
      </c>
      <c r="V18" s="9">
        <v>5.6077900837720405</v>
      </c>
      <c r="W18" s="12">
        <v>2008</v>
      </c>
      <c r="X18" s="4">
        <v>3.1142151143737644E-3</v>
      </c>
      <c r="Y18" s="4">
        <v>1.0099359954086375E-2</v>
      </c>
      <c r="Z18" s="12">
        <v>2008</v>
      </c>
      <c r="AA18" s="2">
        <v>0.21595764069817941</v>
      </c>
      <c r="AB18">
        <v>0.14131585790031015</v>
      </c>
    </row>
    <row r="19" spans="1:28" x14ac:dyDescent="0.25">
      <c r="A19" s="12">
        <v>2009</v>
      </c>
      <c r="B19" s="1">
        <v>28.374116806399279</v>
      </c>
      <c r="C19" s="1">
        <v>36.383316566334386</v>
      </c>
      <c r="D19">
        <v>5</v>
      </c>
      <c r="E19" s="12">
        <v>2009</v>
      </c>
      <c r="F19" s="4">
        <v>-2.5336297867754896E-2</v>
      </c>
      <c r="G19" s="4">
        <v>-3.6123959296947269E-2</v>
      </c>
      <c r="H19" s="12">
        <v>2009</v>
      </c>
      <c r="I19" s="4">
        <v>6.8615664267998991E-2</v>
      </c>
      <c r="J19" s="4">
        <v>0.10038329693245174</v>
      </c>
      <c r="K19" s="12">
        <v>2009</v>
      </c>
      <c r="L19" s="4">
        <v>0.11457841373144056</v>
      </c>
      <c r="M19" s="4">
        <v>0.16281084029264142</v>
      </c>
      <c r="N19" s="12">
        <v>2009</v>
      </c>
      <c r="O19">
        <v>22.762470588235292</v>
      </c>
      <c r="P19">
        <v>24.925000000000001</v>
      </c>
      <c r="Q19" s="12">
        <v>2009</v>
      </c>
      <c r="R19">
        <v>66.247058823529429</v>
      </c>
      <c r="S19">
        <v>68.400000000000006</v>
      </c>
      <c r="T19" s="12">
        <v>2009</v>
      </c>
      <c r="U19" s="9">
        <v>2.1779103434312623</v>
      </c>
      <c r="V19" s="9">
        <v>2.519494983545433</v>
      </c>
      <c r="W19" s="12">
        <v>2009</v>
      </c>
      <c r="X19" s="4">
        <v>2.622125492655242E-3</v>
      </c>
      <c r="Y19" s="4">
        <v>2.2832885479586291E-3</v>
      </c>
      <c r="Z19" s="12">
        <v>2009</v>
      </c>
      <c r="AA19" s="2">
        <v>0.22391709166998597</v>
      </c>
      <c r="AB19">
        <v>0.12590025198674695</v>
      </c>
    </row>
    <row r="20" spans="1:28" x14ac:dyDescent="0.25">
      <c r="A20" s="12">
        <v>2010</v>
      </c>
      <c r="B20" s="1">
        <v>29.357231644782459</v>
      </c>
      <c r="C20" s="1">
        <v>36.14662342928353</v>
      </c>
      <c r="D20">
        <v>8</v>
      </c>
      <c r="E20" s="12">
        <v>2010</v>
      </c>
      <c r="F20" s="4">
        <v>-1.3582201720790627E-2</v>
      </c>
      <c r="G20" s="4">
        <v>-2.5241134411440089E-2</v>
      </c>
      <c r="H20" s="12">
        <v>2010</v>
      </c>
      <c r="I20" s="4">
        <v>6.5520379305029103E-2</v>
      </c>
      <c r="J20" s="4">
        <v>9.615460237159823E-2</v>
      </c>
      <c r="K20" s="12">
        <v>2010</v>
      </c>
      <c r="L20" s="4">
        <v>0.11102492804975457</v>
      </c>
      <c r="M20" s="4">
        <v>0.15462487266706984</v>
      </c>
      <c r="N20" s="12">
        <v>2010</v>
      </c>
      <c r="O20">
        <v>23.230294117647052</v>
      </c>
      <c r="P20">
        <v>27.212</v>
      </c>
      <c r="Q20" s="12">
        <v>2010</v>
      </c>
      <c r="R20">
        <v>65.533333333333331</v>
      </c>
      <c r="S20">
        <v>65.900000000000006</v>
      </c>
      <c r="T20" s="12">
        <v>2010</v>
      </c>
      <c r="U20" s="9">
        <v>2.1562719383589402</v>
      </c>
      <c r="V20" s="9">
        <v>2.3841038037982107</v>
      </c>
      <c r="W20" s="12">
        <v>2010</v>
      </c>
      <c r="X20" s="4">
        <v>2.4770355151695574E-3</v>
      </c>
      <c r="Y20" s="4">
        <v>-1.3495854601021456E-3</v>
      </c>
      <c r="Z20" s="12">
        <v>2010</v>
      </c>
      <c r="AA20" s="2">
        <v>0.28969242640291298</v>
      </c>
      <c r="AB20">
        <v>0.19981624306239854</v>
      </c>
    </row>
    <row r="21" spans="1:28" x14ac:dyDescent="0.25">
      <c r="A21" s="12">
        <v>2011</v>
      </c>
      <c r="B21" s="1">
        <v>29.699513589100292</v>
      </c>
      <c r="C21" s="1">
        <v>38.597396105285064</v>
      </c>
      <c r="D21">
        <v>6</v>
      </c>
      <c r="E21" s="12">
        <v>2011</v>
      </c>
      <c r="F21" s="4">
        <v>-7.025191043428994E-3</v>
      </c>
      <c r="G21" s="4">
        <v>-3.8399054792497417E-3</v>
      </c>
      <c r="H21" s="12">
        <v>2011</v>
      </c>
      <c r="I21" s="4">
        <v>6.8801123845748172E-2</v>
      </c>
      <c r="J21" s="4">
        <v>0.10615192578264254</v>
      </c>
      <c r="K21" s="12">
        <v>2011</v>
      </c>
      <c r="L21" s="4">
        <v>0.10620340483101266</v>
      </c>
      <c r="M21" s="4">
        <v>0.15122957194538805</v>
      </c>
      <c r="N21" s="12">
        <v>2011</v>
      </c>
      <c r="O21">
        <v>23.033666666666665</v>
      </c>
      <c r="P21">
        <v>27.01</v>
      </c>
      <c r="Q21" s="12">
        <v>2011</v>
      </c>
      <c r="R21">
        <v>64.98627450980392</v>
      </c>
      <c r="S21">
        <v>65</v>
      </c>
      <c r="T21" s="12">
        <v>2011</v>
      </c>
      <c r="U21" s="9">
        <v>2.3040954687832231</v>
      </c>
      <c r="V21" s="9">
        <v>2.2715595437567311</v>
      </c>
      <c r="W21" s="12">
        <v>2011</v>
      </c>
      <c r="X21" s="4">
        <v>2.6147736420816118E-3</v>
      </c>
      <c r="Y21" s="4">
        <v>-1.8360892556955955E-3</v>
      </c>
      <c r="Z21" s="12">
        <v>2011</v>
      </c>
      <c r="AA21" s="2">
        <v>0.2842909448659145</v>
      </c>
      <c r="AB21">
        <v>0.2041934102289841</v>
      </c>
    </row>
    <row r="22" spans="1:28" x14ac:dyDescent="0.25">
      <c r="A22" s="12">
        <v>2012</v>
      </c>
      <c r="B22" s="1">
        <v>31.391055771414553</v>
      </c>
      <c r="C22" s="1">
        <v>40.394831289220534</v>
      </c>
      <c r="D22">
        <v>6</v>
      </c>
      <c r="E22" s="12">
        <v>2012</v>
      </c>
      <c r="F22" s="4">
        <v>5.2586508755353674E-3</v>
      </c>
      <c r="G22" s="4">
        <v>1.1218186310847542E-2</v>
      </c>
      <c r="H22" s="12">
        <v>2012</v>
      </c>
      <c r="I22" s="4">
        <v>7.1025884843086903E-2</v>
      </c>
      <c r="J22" s="4">
        <v>0.10617394985156463</v>
      </c>
      <c r="K22" s="12">
        <v>2012</v>
      </c>
      <c r="L22" s="4">
        <v>0.10438992722944448</v>
      </c>
      <c r="M22" s="4">
        <v>0.14266226285566128</v>
      </c>
      <c r="N22" s="12">
        <v>2012</v>
      </c>
      <c r="O22">
        <v>22.851647058823527</v>
      </c>
      <c r="P22">
        <v>24.495999999999999</v>
      </c>
      <c r="Q22" s="12">
        <v>2012</v>
      </c>
      <c r="R22">
        <v>64.523529411764713</v>
      </c>
      <c r="S22">
        <v>64.400000000000006</v>
      </c>
      <c r="T22" s="12">
        <v>2012</v>
      </c>
      <c r="U22" s="9">
        <v>2.9419912128298571</v>
      </c>
      <c r="V22" s="9">
        <v>3.3049510505816726</v>
      </c>
      <c r="W22" s="12">
        <v>2012</v>
      </c>
      <c r="X22" s="4">
        <v>2.9626334643317186E-3</v>
      </c>
      <c r="Y22" s="4">
        <v>6.2853975173914551E-3</v>
      </c>
      <c r="Z22" s="12">
        <v>2012</v>
      </c>
      <c r="AA22" s="2">
        <v>0.31077789186553573</v>
      </c>
      <c r="AB22">
        <v>0.27398557932283296</v>
      </c>
    </row>
    <row r="23" spans="1:28" x14ac:dyDescent="0.25">
      <c r="A23" s="12">
        <v>2013</v>
      </c>
      <c r="B23" s="1">
        <v>30.740316200362987</v>
      </c>
      <c r="C23" s="1">
        <v>41.415126048684058</v>
      </c>
      <c r="D23">
        <v>4</v>
      </c>
      <c r="E23" s="12">
        <v>2013</v>
      </c>
      <c r="F23" s="4">
        <v>2.5548252222070051E-3</v>
      </c>
      <c r="G23" s="4">
        <v>1.2706480304955527E-2</v>
      </c>
      <c r="H23" s="12">
        <v>2013</v>
      </c>
      <c r="I23" s="4">
        <v>7.0060927839176765E-2</v>
      </c>
      <c r="J23" s="4">
        <v>0.10956374526005461</v>
      </c>
      <c r="K23" s="12">
        <v>2013</v>
      </c>
      <c r="L23" s="4">
        <v>0.1008251517639373</v>
      </c>
      <c r="M23" s="4">
        <v>0.14464905485558924</v>
      </c>
      <c r="N23" s="12">
        <v>2013</v>
      </c>
      <c r="O23">
        <v>22.498274509803924</v>
      </c>
      <c r="P23">
        <v>24.562999999999999</v>
      </c>
      <c r="Q23" s="12">
        <v>2013</v>
      </c>
      <c r="R23">
        <v>64.017647058823528</v>
      </c>
      <c r="S23">
        <v>63.6</v>
      </c>
      <c r="T23" s="12">
        <v>2013</v>
      </c>
      <c r="U23" s="9">
        <v>3.3984670538588455</v>
      </c>
      <c r="V23" s="9">
        <v>4.0238304099884905</v>
      </c>
      <c r="W23" s="12">
        <v>2013</v>
      </c>
      <c r="X23" s="4">
        <v>3.0595680679171306E-3</v>
      </c>
      <c r="Y23" s="4">
        <v>6.715925776140665E-3</v>
      </c>
      <c r="Z23" s="12">
        <v>2013</v>
      </c>
      <c r="AA23" s="2">
        <v>0.33548921484648009</v>
      </c>
      <c r="AB23">
        <v>0.30248948849027496</v>
      </c>
    </row>
    <row r="24" spans="1:28" x14ac:dyDescent="0.25">
      <c r="A24" s="12">
        <v>2014</v>
      </c>
      <c r="B24" s="1">
        <v>30.37617081598821</v>
      </c>
      <c r="C24" s="1">
        <v>40.526509745107852</v>
      </c>
      <c r="D24">
        <v>6</v>
      </c>
      <c r="E24" s="12">
        <v>2014</v>
      </c>
      <c r="F24" s="4">
        <v>5.2443103424924357E-3</v>
      </c>
      <c r="G24" s="4">
        <v>2.432197664318116E-2</v>
      </c>
      <c r="H24" s="12">
        <v>2014</v>
      </c>
      <c r="I24" s="4">
        <v>7.0364349545406171E-2</v>
      </c>
      <c r="J24" s="4">
        <v>9.7007079625709258E-2</v>
      </c>
      <c r="K24" s="12">
        <v>2014</v>
      </c>
      <c r="L24" s="4">
        <v>0.10051543289578536</v>
      </c>
      <c r="M24" s="4">
        <v>0.14674985698598186</v>
      </c>
      <c r="N24" s="12">
        <v>2014</v>
      </c>
      <c r="O24">
        <v>21.2484705882353</v>
      </c>
      <c r="P24">
        <v>22.277000000000001</v>
      </c>
      <c r="Q24" s="12">
        <v>2014</v>
      </c>
      <c r="R24">
        <v>63.721568627450957</v>
      </c>
      <c r="S24">
        <v>63</v>
      </c>
      <c r="T24" s="12">
        <v>2014</v>
      </c>
      <c r="U24" s="9">
        <v>3.5504554207662671</v>
      </c>
      <c r="V24" s="9">
        <v>4.617346622039884</v>
      </c>
      <c r="W24" s="12">
        <v>2014</v>
      </c>
      <c r="X24" s="4">
        <v>2.3789601528348475E-3</v>
      </c>
      <c r="Y24" s="4">
        <v>9.931738205430694E-3</v>
      </c>
      <c r="Z24" s="12">
        <v>2014</v>
      </c>
      <c r="AA24" s="2">
        <v>0.35524437556193866</v>
      </c>
      <c r="AB24">
        <v>0.29585641385842526</v>
      </c>
    </row>
    <row r="25" spans="1:28" x14ac:dyDescent="0.25">
      <c r="A25" s="12">
        <v>2015</v>
      </c>
      <c r="B25" s="1">
        <v>30.904266239360723</v>
      </c>
      <c r="C25" s="1">
        <v>41.615584267300584</v>
      </c>
      <c r="D25">
        <v>3</v>
      </c>
      <c r="E25" s="12">
        <v>2015</v>
      </c>
      <c r="F25" s="4">
        <v>7.6275756228618118E-3</v>
      </c>
      <c r="G25" s="4">
        <v>2.6264958070291153E-2</v>
      </c>
      <c r="H25" s="12">
        <v>2015</v>
      </c>
      <c r="I25" s="4">
        <v>7.2704277012633725E-2</v>
      </c>
      <c r="J25" s="4">
        <v>0.10611378143994304</v>
      </c>
      <c r="K25" s="12">
        <v>2015</v>
      </c>
      <c r="L25" s="4">
        <v>0.1009159992375977</v>
      </c>
      <c r="M25" s="4">
        <v>0.14172432116383593</v>
      </c>
      <c r="N25" s="12">
        <v>2015</v>
      </c>
      <c r="O25">
        <v>21.423666666666666</v>
      </c>
      <c r="P25">
        <v>22.802</v>
      </c>
      <c r="Q25" s="12">
        <v>2015</v>
      </c>
      <c r="R25">
        <v>63.564705882352939</v>
      </c>
      <c r="S25">
        <v>62.5</v>
      </c>
      <c r="T25" s="12">
        <v>2015</v>
      </c>
      <c r="U25" s="9">
        <v>3.6786404467339668</v>
      </c>
      <c r="V25" s="9">
        <v>4.9094815429918661</v>
      </c>
      <c r="W25" s="12">
        <v>2015</v>
      </c>
      <c r="X25" s="4">
        <v>2.8475926621670234E-3</v>
      </c>
      <c r="Y25" s="4">
        <v>1.2603341332808313E-2</v>
      </c>
      <c r="Z25" s="12">
        <v>2015</v>
      </c>
      <c r="AA25" s="2">
        <v>0.33608537379344178</v>
      </c>
      <c r="AB25">
        <v>0.25274260588433595</v>
      </c>
    </row>
    <row r="26" spans="1:28" x14ac:dyDescent="0.25">
      <c r="A26" s="12">
        <v>2016</v>
      </c>
      <c r="B26" s="1">
        <v>31.258121827647059</v>
      </c>
      <c r="C26" s="1">
        <v>42.105771616499915</v>
      </c>
      <c r="D26">
        <v>5</v>
      </c>
      <c r="E26" s="12">
        <v>2016</v>
      </c>
      <c r="F26" s="4">
        <v>1.0760053099594576E-2</v>
      </c>
      <c r="G26" s="4">
        <v>2.5891156150297242E-2</v>
      </c>
      <c r="H26" s="12">
        <v>2016</v>
      </c>
      <c r="I26" s="4">
        <v>7.5467895228639434E-2</v>
      </c>
      <c r="J26" s="4">
        <v>0.11041575005955181</v>
      </c>
      <c r="K26" s="12">
        <v>2016</v>
      </c>
      <c r="L26" s="4">
        <v>9.9249783259201654E-2</v>
      </c>
      <c r="M26" s="4">
        <v>0.13729914929773204</v>
      </c>
      <c r="N26" s="12">
        <v>2016</v>
      </c>
      <c r="O26">
        <v>20.854784313725492</v>
      </c>
      <c r="P26">
        <v>22.18</v>
      </c>
      <c r="Q26" s="12">
        <v>2016</v>
      </c>
      <c r="R26">
        <v>63.621568627450969</v>
      </c>
      <c r="S26">
        <v>62</v>
      </c>
      <c r="T26" s="12">
        <v>2016</v>
      </c>
      <c r="U26" s="9">
        <v>3.8009259639247408</v>
      </c>
      <c r="V26" s="9">
        <v>6.1488822782924117</v>
      </c>
      <c r="W26" s="12">
        <v>2016</v>
      </c>
      <c r="X26" s="4">
        <v>2.7752262530611302E-3</v>
      </c>
      <c r="Y26" s="4">
        <v>1.3186540427835711E-2</v>
      </c>
      <c r="Z26" s="12">
        <v>2016</v>
      </c>
      <c r="AA26" s="2">
        <v>0.33932491398460135</v>
      </c>
      <c r="AB26">
        <v>0.27367184382551452</v>
      </c>
    </row>
    <row r="27" spans="1:28" x14ac:dyDescent="0.25">
      <c r="A27" s="12">
        <v>2017</v>
      </c>
      <c r="B27" s="1">
        <v>31.699478014191651</v>
      </c>
      <c r="C27" s="1">
        <v>41.236812547476156</v>
      </c>
      <c r="D27">
        <v>6</v>
      </c>
      <c r="E27" s="12">
        <v>2017</v>
      </c>
      <c r="F27" s="4">
        <v>3.1191411016210794E-3</v>
      </c>
      <c r="G27" s="4">
        <v>1.4006040944177201E-2</v>
      </c>
      <c r="H27" s="12">
        <v>2017</v>
      </c>
      <c r="I27" s="4">
        <v>7.4037852561809336E-2</v>
      </c>
      <c r="J27" s="4">
        <v>0.10772143130607073</v>
      </c>
      <c r="K27" s="12">
        <v>2017</v>
      </c>
      <c r="L27" s="4">
        <v>9.9329109339266045E-2</v>
      </c>
      <c r="M27" s="4">
        <v>0.13123981892873146</v>
      </c>
      <c r="N27" s="12">
        <v>2017</v>
      </c>
      <c r="O27">
        <v>23.168588235294127</v>
      </c>
      <c r="P27">
        <v>23.379000000000001</v>
      </c>
      <c r="Q27" s="12">
        <v>2017</v>
      </c>
      <c r="R27">
        <v>63.654901960784308</v>
      </c>
      <c r="S27">
        <v>62.5</v>
      </c>
      <c r="T27" s="12">
        <v>2017</v>
      </c>
      <c r="U27" s="9">
        <v>3.9791352774416633</v>
      </c>
      <c r="V27" s="9">
        <v>6.5758284470527038</v>
      </c>
      <c r="W27" s="12">
        <v>2017</v>
      </c>
      <c r="X27" s="4">
        <v>2.4656198152191722E-3</v>
      </c>
      <c r="Y27" s="4">
        <v>1.3969252163429017E-2</v>
      </c>
      <c r="Z27" s="12">
        <v>2017</v>
      </c>
      <c r="AA27" s="2">
        <v>0.35500743636276949</v>
      </c>
      <c r="AB27">
        <v>0.26311388894776988</v>
      </c>
    </row>
    <row r="28" spans="1:28" x14ac:dyDescent="0.25">
      <c r="A28" s="12">
        <v>2018</v>
      </c>
      <c r="B28" s="1">
        <v>30.890758739763978</v>
      </c>
      <c r="C28" s="1">
        <v>42.389370923299033</v>
      </c>
      <c r="D28">
        <v>5</v>
      </c>
      <c r="E28" s="12">
        <v>2018</v>
      </c>
      <c r="F28" s="4">
        <v>4.6242911022261321E-3</v>
      </c>
      <c r="G28" s="4">
        <v>2.5815846958363673E-2</v>
      </c>
      <c r="H28" s="12">
        <v>2018</v>
      </c>
      <c r="I28" s="4">
        <v>7.4545706457342917E-2</v>
      </c>
      <c r="J28" s="4">
        <v>0.10824114386537692</v>
      </c>
      <c r="K28" s="12">
        <v>2018</v>
      </c>
      <c r="L28" s="4">
        <v>9.9432392427769092E-2</v>
      </c>
      <c r="M28" s="4">
        <v>0.13432179338170791</v>
      </c>
      <c r="N28" s="12">
        <v>2018</v>
      </c>
      <c r="O28">
        <v>21.588078431372551</v>
      </c>
      <c r="P28">
        <v>22.832999999999998</v>
      </c>
      <c r="Q28" s="12">
        <v>2018</v>
      </c>
      <c r="R28">
        <v>63.652941176470577</v>
      </c>
      <c r="S28">
        <v>63.3</v>
      </c>
      <c r="T28" s="12">
        <v>2018</v>
      </c>
      <c r="U28" s="9">
        <v>3.97438352772632</v>
      </c>
      <c r="V28" s="9">
        <v>5.8220392810301167</v>
      </c>
      <c r="W28" s="12">
        <v>2018</v>
      </c>
      <c r="X28" s="4">
        <v>2.1420405455381411E-3</v>
      </c>
      <c r="Y28" s="4">
        <v>1.5957419963076574E-2</v>
      </c>
      <c r="Z28" s="12">
        <v>2018</v>
      </c>
      <c r="AA28" s="2">
        <v>0.33734647177922905</v>
      </c>
      <c r="AB28">
        <v>0.21315031881810459</v>
      </c>
    </row>
    <row r="29" spans="1:28" x14ac:dyDescent="0.25">
      <c r="A29" s="12">
        <v>2019</v>
      </c>
      <c r="B29" s="1">
        <v>31.138725326981067</v>
      </c>
      <c r="C29" s="1">
        <v>41.259737270138373</v>
      </c>
      <c r="D29">
        <v>6</v>
      </c>
      <c r="E29" s="12">
        <v>2019</v>
      </c>
      <c r="F29" s="4">
        <v>7.0753884073432661E-3</v>
      </c>
      <c r="G29" s="4">
        <v>1.8670280269299434E-2</v>
      </c>
      <c r="H29" s="12">
        <v>2019</v>
      </c>
      <c r="I29" s="4">
        <v>7.414098463848999E-2</v>
      </c>
      <c r="J29" s="4">
        <v>0.10294674605380509</v>
      </c>
      <c r="K29" s="12">
        <v>2019</v>
      </c>
      <c r="L29" s="4">
        <v>0.10059607124721463</v>
      </c>
      <c r="M29" s="4">
        <v>0.1302132664796645</v>
      </c>
      <c r="N29" s="12">
        <v>2019</v>
      </c>
      <c r="O29">
        <v>20.191333333333333</v>
      </c>
      <c r="P29">
        <v>20.914000000000001</v>
      </c>
      <c r="Q29" s="12">
        <v>2019</v>
      </c>
      <c r="R29">
        <v>63.886274509803926</v>
      </c>
      <c r="S29">
        <v>64.400000000000006</v>
      </c>
      <c r="T29" s="12">
        <v>2019</v>
      </c>
      <c r="U29" s="9">
        <v>4.0995960584454947</v>
      </c>
      <c r="V29" s="9">
        <v>6.5171441041733598</v>
      </c>
      <c r="W29" s="12">
        <v>2019</v>
      </c>
      <c r="X29" s="4">
        <v>2.0354827746986207E-3</v>
      </c>
      <c r="Y29" s="4">
        <v>1.6394097121975766E-2</v>
      </c>
      <c r="Z29" s="12">
        <v>2019</v>
      </c>
      <c r="AA29" s="2">
        <v>0.38958760260463571</v>
      </c>
      <c r="AB29">
        <v>0.26530597058145039</v>
      </c>
    </row>
    <row r="30" spans="1:28" x14ac:dyDescent="0.25">
      <c r="A30" s="12">
        <v>2020</v>
      </c>
      <c r="B30" s="1">
        <v>30.166843704903258</v>
      </c>
      <c r="C30" s="1">
        <v>39.73888721865773</v>
      </c>
      <c r="D30">
        <v>8</v>
      </c>
      <c r="E30" s="12">
        <v>2020</v>
      </c>
      <c r="F30" s="4">
        <v>-3.5511610911795541E-3</v>
      </c>
      <c r="G30" s="4">
        <v>1.5688675858865263E-2</v>
      </c>
      <c r="H30" s="12">
        <v>2020</v>
      </c>
      <c r="I30" s="4">
        <v>7.4414996382931919E-2</v>
      </c>
      <c r="J30" s="4">
        <v>0.10149216273570699</v>
      </c>
      <c r="K30" s="12">
        <v>2020</v>
      </c>
      <c r="L30" s="4">
        <v>9.9928688028392193E-2</v>
      </c>
      <c r="M30" s="4">
        <v>0.12720461921335191</v>
      </c>
      <c r="N30" s="12">
        <v>2020</v>
      </c>
      <c r="O30">
        <v>21.646941176470591</v>
      </c>
      <c r="P30">
        <v>23.248000000000001</v>
      </c>
      <c r="Q30" s="12">
        <v>2020</v>
      </c>
      <c r="R30">
        <v>62.660784313725479</v>
      </c>
      <c r="S30">
        <v>61.7</v>
      </c>
      <c r="T30" s="12">
        <v>2020</v>
      </c>
      <c r="U30" s="9">
        <v>4.4444030242677561</v>
      </c>
      <c r="V30" s="9">
        <v>6.3312621966551186</v>
      </c>
      <c r="W30" s="12">
        <v>2020</v>
      </c>
      <c r="X30" s="4">
        <v>1.948310384123669E-3</v>
      </c>
      <c r="Y30" s="4">
        <v>1.2865398310000968E-2</v>
      </c>
      <c r="Z30" s="12">
        <v>2020</v>
      </c>
      <c r="AA30" s="2">
        <v>0.38160629410330787</v>
      </c>
      <c r="AB30">
        <v>0.28740513623485142</v>
      </c>
    </row>
    <row r="32" spans="1:28" x14ac:dyDescent="0.25">
      <c r="C32">
        <f>(C30-C2)/C2</f>
        <v>-0.35114371494034313</v>
      </c>
    </row>
  </sheetData>
  <conditionalFormatting sqref="L2: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A781-C9B7-E546-BF06-D742980C269A}">
  <dimension ref="A1:AE54"/>
  <sheetViews>
    <sheetView workbookViewId="0">
      <pane xSplit="1" topLeftCell="B1" activePane="topRight" state="frozen"/>
      <selection pane="topRight" activeCell="A2" sqref="A2"/>
    </sheetView>
  </sheetViews>
  <sheetFormatPr defaultColWidth="11" defaultRowHeight="15.75" x14ac:dyDescent="0.25"/>
  <sheetData>
    <row r="1" spans="1:31" x14ac:dyDescent="0.25">
      <c r="A1" s="5" t="s">
        <v>84</v>
      </c>
    </row>
    <row r="3" spans="1:31" s="12" customFormat="1" x14ac:dyDescent="0.25">
      <c r="A3" s="12" t="s">
        <v>0</v>
      </c>
      <c r="B3" s="12">
        <v>1992</v>
      </c>
      <c r="C3" s="12">
        <v>1993</v>
      </c>
      <c r="D3" s="12">
        <v>1994</v>
      </c>
      <c r="E3" s="12">
        <v>1995</v>
      </c>
      <c r="F3" s="12">
        <v>1996</v>
      </c>
      <c r="G3" s="12">
        <v>1997</v>
      </c>
      <c r="H3" s="12">
        <v>1998</v>
      </c>
      <c r="I3" s="12">
        <v>1999</v>
      </c>
      <c r="J3" s="12">
        <v>2000</v>
      </c>
      <c r="K3" s="12">
        <v>2001</v>
      </c>
      <c r="L3" s="12">
        <v>2002</v>
      </c>
      <c r="M3" s="12">
        <v>2003</v>
      </c>
      <c r="N3" s="12">
        <v>2004</v>
      </c>
      <c r="O3" s="12">
        <v>2005</v>
      </c>
      <c r="P3" s="12">
        <v>2006</v>
      </c>
      <c r="Q3" s="12">
        <v>2007</v>
      </c>
      <c r="R3" s="12">
        <v>2008</v>
      </c>
      <c r="S3" s="12">
        <v>2009</v>
      </c>
      <c r="T3" s="12">
        <v>2010</v>
      </c>
      <c r="U3" s="12">
        <v>2011</v>
      </c>
      <c r="V3" s="12">
        <v>2012</v>
      </c>
      <c r="W3" s="12">
        <v>2013</v>
      </c>
      <c r="X3" s="12">
        <v>2014</v>
      </c>
      <c r="Y3" s="12">
        <v>2015</v>
      </c>
      <c r="Z3" s="12">
        <v>2016</v>
      </c>
      <c r="AA3" s="12">
        <v>2017</v>
      </c>
      <c r="AB3" s="12">
        <v>2018</v>
      </c>
      <c r="AC3" s="12">
        <v>2019</v>
      </c>
      <c r="AD3" s="12">
        <v>2020</v>
      </c>
    </row>
    <row r="4" spans="1:31" x14ac:dyDescent="0.25">
      <c r="A4" s="18" t="s">
        <v>1</v>
      </c>
      <c r="B4">
        <v>37</v>
      </c>
      <c r="C4">
        <v>38</v>
      </c>
      <c r="D4">
        <v>27</v>
      </c>
      <c r="E4">
        <v>37</v>
      </c>
      <c r="F4">
        <v>35</v>
      </c>
      <c r="G4">
        <v>31</v>
      </c>
      <c r="H4">
        <v>39</v>
      </c>
      <c r="I4">
        <v>36</v>
      </c>
      <c r="J4">
        <v>43</v>
      </c>
      <c r="K4">
        <v>46</v>
      </c>
      <c r="L4">
        <v>43</v>
      </c>
      <c r="M4">
        <v>42</v>
      </c>
      <c r="N4">
        <v>38</v>
      </c>
      <c r="O4">
        <v>35</v>
      </c>
      <c r="P4">
        <v>33</v>
      </c>
      <c r="Q4">
        <v>32</v>
      </c>
      <c r="R4">
        <v>38</v>
      </c>
      <c r="S4">
        <v>48</v>
      </c>
      <c r="T4">
        <v>49</v>
      </c>
      <c r="U4">
        <v>49</v>
      </c>
      <c r="V4">
        <v>47</v>
      </c>
      <c r="W4">
        <v>48</v>
      </c>
      <c r="X4">
        <v>47</v>
      </c>
      <c r="Y4">
        <v>48</v>
      </c>
      <c r="Z4">
        <v>48</v>
      </c>
      <c r="AA4">
        <v>47</v>
      </c>
      <c r="AB4">
        <v>48</v>
      </c>
      <c r="AC4">
        <v>47</v>
      </c>
      <c r="AD4">
        <v>46</v>
      </c>
      <c r="AE4">
        <f>Y4-AD4</f>
        <v>2</v>
      </c>
    </row>
    <row r="5" spans="1:31" x14ac:dyDescent="0.25">
      <c r="A5" s="18" t="s">
        <v>2</v>
      </c>
      <c r="B5">
        <v>7</v>
      </c>
      <c r="C5">
        <v>11</v>
      </c>
      <c r="D5">
        <v>13</v>
      </c>
      <c r="E5">
        <v>16</v>
      </c>
      <c r="F5">
        <v>18</v>
      </c>
      <c r="G5">
        <v>19</v>
      </c>
      <c r="H5">
        <v>15</v>
      </c>
      <c r="I5">
        <v>24</v>
      </c>
      <c r="J5">
        <v>25</v>
      </c>
      <c r="K5">
        <v>24</v>
      </c>
      <c r="L5">
        <v>13</v>
      </c>
      <c r="M5">
        <v>15</v>
      </c>
      <c r="N5">
        <v>20</v>
      </c>
      <c r="O5">
        <v>24</v>
      </c>
      <c r="P5">
        <v>24</v>
      </c>
      <c r="Q5">
        <v>26</v>
      </c>
      <c r="R5">
        <v>35</v>
      </c>
      <c r="S5">
        <v>10</v>
      </c>
      <c r="T5">
        <v>15</v>
      </c>
      <c r="U5">
        <v>25</v>
      </c>
      <c r="V5">
        <v>23</v>
      </c>
      <c r="W5">
        <v>40</v>
      </c>
      <c r="X5">
        <v>38</v>
      </c>
      <c r="Y5">
        <v>35</v>
      </c>
      <c r="Z5">
        <v>35</v>
      </c>
      <c r="AA5">
        <v>40</v>
      </c>
      <c r="AB5">
        <v>43</v>
      </c>
      <c r="AC5">
        <v>46</v>
      </c>
      <c r="AD5">
        <v>45</v>
      </c>
      <c r="AE5">
        <f t="shared" ref="AE5:AE54" si="0">Y5-AD5</f>
        <v>-10</v>
      </c>
    </row>
    <row r="6" spans="1:31" x14ac:dyDescent="0.25">
      <c r="A6" s="17" t="s">
        <v>3</v>
      </c>
      <c r="B6">
        <v>6</v>
      </c>
      <c r="C6">
        <v>5</v>
      </c>
      <c r="D6">
        <v>3</v>
      </c>
      <c r="E6">
        <v>3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4</v>
      </c>
      <c r="M6">
        <v>4</v>
      </c>
      <c r="N6">
        <v>5</v>
      </c>
      <c r="O6">
        <v>5</v>
      </c>
      <c r="P6">
        <v>4</v>
      </c>
      <c r="Q6">
        <v>4</v>
      </c>
      <c r="R6">
        <v>8</v>
      </c>
      <c r="S6">
        <v>15</v>
      </c>
      <c r="T6">
        <v>12</v>
      </c>
      <c r="U6">
        <v>11</v>
      </c>
      <c r="V6">
        <v>10</v>
      </c>
      <c r="W6">
        <v>16</v>
      </c>
      <c r="X6">
        <v>10</v>
      </c>
      <c r="Y6">
        <v>13</v>
      </c>
      <c r="Z6">
        <v>10</v>
      </c>
      <c r="AA6">
        <v>10</v>
      </c>
      <c r="AB6">
        <v>9</v>
      </c>
      <c r="AC6">
        <v>8</v>
      </c>
      <c r="AD6">
        <v>9</v>
      </c>
      <c r="AE6">
        <f t="shared" si="0"/>
        <v>4</v>
      </c>
    </row>
    <row r="7" spans="1:31" x14ac:dyDescent="0.25">
      <c r="A7" s="18" t="s">
        <v>4</v>
      </c>
      <c r="B7">
        <v>25</v>
      </c>
      <c r="C7">
        <v>34</v>
      </c>
      <c r="D7">
        <v>28</v>
      </c>
      <c r="E7">
        <v>33</v>
      </c>
      <c r="F7">
        <v>39</v>
      </c>
      <c r="G7">
        <v>37</v>
      </c>
      <c r="H7">
        <v>48</v>
      </c>
      <c r="I7">
        <v>39</v>
      </c>
      <c r="J7">
        <v>46</v>
      </c>
      <c r="K7">
        <v>45</v>
      </c>
      <c r="L7">
        <v>41</v>
      </c>
      <c r="M7">
        <v>47</v>
      </c>
      <c r="N7">
        <v>41</v>
      </c>
      <c r="O7">
        <v>41</v>
      </c>
      <c r="P7">
        <v>47</v>
      </c>
      <c r="Q7">
        <v>45</v>
      </c>
      <c r="R7">
        <v>43</v>
      </c>
      <c r="S7">
        <v>39</v>
      </c>
      <c r="T7">
        <v>40</v>
      </c>
      <c r="U7">
        <v>42</v>
      </c>
      <c r="V7">
        <v>44</v>
      </c>
      <c r="W7">
        <v>47</v>
      </c>
      <c r="X7">
        <v>48</v>
      </c>
      <c r="Y7">
        <v>47</v>
      </c>
      <c r="Z7">
        <v>45</v>
      </c>
      <c r="AA7">
        <v>45</v>
      </c>
      <c r="AB7">
        <v>44</v>
      </c>
      <c r="AC7">
        <v>44</v>
      </c>
      <c r="AD7">
        <v>42</v>
      </c>
      <c r="AE7">
        <f t="shared" si="0"/>
        <v>5</v>
      </c>
    </row>
    <row r="8" spans="1:31" x14ac:dyDescent="0.25">
      <c r="A8" s="17" t="s">
        <v>5</v>
      </c>
      <c r="B8">
        <v>17</v>
      </c>
      <c r="C8">
        <v>19</v>
      </c>
      <c r="D8">
        <v>20</v>
      </c>
      <c r="E8">
        <v>20</v>
      </c>
      <c r="F8">
        <v>14</v>
      </c>
      <c r="G8">
        <v>11</v>
      </c>
      <c r="H8">
        <v>12</v>
      </c>
      <c r="I8">
        <v>9</v>
      </c>
      <c r="J8">
        <v>8</v>
      </c>
      <c r="K8">
        <v>8</v>
      </c>
      <c r="L8">
        <v>10</v>
      </c>
      <c r="M8">
        <v>8</v>
      </c>
      <c r="N8">
        <v>9</v>
      </c>
      <c r="O8">
        <v>9</v>
      </c>
      <c r="P8">
        <v>9</v>
      </c>
      <c r="Q8">
        <v>11</v>
      </c>
      <c r="R8">
        <v>10</v>
      </c>
      <c r="S8">
        <v>8</v>
      </c>
      <c r="T8">
        <v>9</v>
      </c>
      <c r="U8">
        <v>7</v>
      </c>
      <c r="V8">
        <v>5</v>
      </c>
      <c r="W8">
        <v>6</v>
      </c>
      <c r="X8">
        <v>4</v>
      </c>
      <c r="Y8">
        <v>4</v>
      </c>
      <c r="Z8">
        <v>3</v>
      </c>
      <c r="AA8">
        <v>3</v>
      </c>
      <c r="AB8">
        <v>6</v>
      </c>
      <c r="AC8">
        <v>5</v>
      </c>
      <c r="AD8">
        <v>5</v>
      </c>
      <c r="AE8">
        <f t="shared" si="0"/>
        <v>-1</v>
      </c>
    </row>
    <row r="9" spans="1:31" x14ac:dyDescent="0.25">
      <c r="A9" s="17" t="s">
        <v>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3</v>
      </c>
      <c r="K9">
        <v>3</v>
      </c>
      <c r="L9">
        <v>5</v>
      </c>
      <c r="M9">
        <v>5</v>
      </c>
      <c r="N9">
        <v>6</v>
      </c>
      <c r="O9">
        <v>6</v>
      </c>
      <c r="P9">
        <v>5</v>
      </c>
      <c r="Q9">
        <v>5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3</v>
      </c>
      <c r="Y9">
        <v>2</v>
      </c>
      <c r="Z9">
        <v>1</v>
      </c>
      <c r="AA9">
        <v>2</v>
      </c>
      <c r="AB9">
        <v>2</v>
      </c>
      <c r="AC9">
        <v>3</v>
      </c>
      <c r="AD9">
        <v>4</v>
      </c>
      <c r="AE9">
        <f t="shared" si="0"/>
        <v>-2</v>
      </c>
    </row>
    <row r="10" spans="1:31" x14ac:dyDescent="0.25">
      <c r="A10" t="s">
        <v>7</v>
      </c>
      <c r="B10">
        <v>41</v>
      </c>
      <c r="C10">
        <v>36</v>
      </c>
      <c r="D10">
        <v>39</v>
      </c>
      <c r="E10">
        <v>35</v>
      </c>
      <c r="F10">
        <v>42</v>
      </c>
      <c r="G10">
        <v>42</v>
      </c>
      <c r="H10">
        <v>32</v>
      </c>
      <c r="I10">
        <v>37</v>
      </c>
      <c r="J10">
        <v>32</v>
      </c>
      <c r="K10">
        <v>36</v>
      </c>
      <c r="L10">
        <v>36</v>
      </c>
      <c r="M10">
        <v>39</v>
      </c>
      <c r="N10">
        <v>45</v>
      </c>
      <c r="O10">
        <v>42</v>
      </c>
      <c r="P10">
        <v>43</v>
      </c>
      <c r="Q10">
        <v>42</v>
      </c>
      <c r="R10">
        <v>30</v>
      </c>
      <c r="S10">
        <v>36</v>
      </c>
      <c r="T10">
        <v>27</v>
      </c>
      <c r="U10">
        <v>26</v>
      </c>
      <c r="V10">
        <v>29</v>
      </c>
      <c r="W10">
        <v>29</v>
      </c>
      <c r="X10">
        <v>29</v>
      </c>
      <c r="Y10">
        <v>33</v>
      </c>
      <c r="Z10">
        <v>30</v>
      </c>
      <c r="AA10">
        <v>30</v>
      </c>
      <c r="AB10">
        <v>24</v>
      </c>
      <c r="AC10">
        <v>21</v>
      </c>
      <c r="AD10">
        <v>21</v>
      </c>
      <c r="AE10">
        <f t="shared" si="0"/>
        <v>12</v>
      </c>
    </row>
    <row r="11" spans="1:31" x14ac:dyDescent="0.25">
      <c r="A11" s="17" t="s">
        <v>8</v>
      </c>
      <c r="B11">
        <v>12</v>
      </c>
      <c r="C11">
        <v>12</v>
      </c>
      <c r="D11">
        <v>8</v>
      </c>
      <c r="E11">
        <v>12</v>
      </c>
      <c r="F11">
        <v>12</v>
      </c>
      <c r="G11">
        <v>15</v>
      </c>
      <c r="H11">
        <v>11</v>
      </c>
      <c r="I11">
        <v>10</v>
      </c>
      <c r="J11">
        <v>10</v>
      </c>
      <c r="K11">
        <v>10</v>
      </c>
      <c r="L11">
        <v>17</v>
      </c>
      <c r="M11">
        <v>16</v>
      </c>
      <c r="N11">
        <v>15</v>
      </c>
      <c r="O11">
        <v>17</v>
      </c>
      <c r="P11">
        <v>16</v>
      </c>
      <c r="Q11">
        <v>18</v>
      </c>
      <c r="R11">
        <v>14</v>
      </c>
      <c r="S11">
        <v>25</v>
      </c>
      <c r="T11">
        <v>30</v>
      </c>
      <c r="U11">
        <v>23</v>
      </c>
      <c r="V11">
        <v>28</v>
      </c>
      <c r="W11">
        <v>24</v>
      </c>
      <c r="X11">
        <v>17</v>
      </c>
      <c r="Y11">
        <v>16</v>
      </c>
      <c r="Z11">
        <v>15</v>
      </c>
      <c r="AA11">
        <v>12</v>
      </c>
      <c r="AB11">
        <v>14</v>
      </c>
      <c r="AC11">
        <v>13</v>
      </c>
      <c r="AD11">
        <v>1</v>
      </c>
      <c r="AE11">
        <f t="shared" si="0"/>
        <v>15</v>
      </c>
    </row>
    <row r="12" spans="1:31" x14ac:dyDescent="0.25">
      <c r="A12" s="17" t="s">
        <v>9</v>
      </c>
      <c r="B12">
        <v>50</v>
      </c>
      <c r="C12">
        <v>50</v>
      </c>
      <c r="D12">
        <v>50</v>
      </c>
      <c r="E12">
        <v>50</v>
      </c>
      <c r="F12">
        <v>51</v>
      </c>
      <c r="G12">
        <v>51</v>
      </c>
      <c r="H12">
        <v>50</v>
      </c>
      <c r="I12">
        <v>50</v>
      </c>
      <c r="J12">
        <v>50</v>
      </c>
      <c r="K12">
        <v>47</v>
      </c>
      <c r="L12">
        <v>45</v>
      </c>
      <c r="M12">
        <v>50</v>
      </c>
      <c r="N12">
        <v>50</v>
      </c>
      <c r="O12">
        <v>50</v>
      </c>
      <c r="P12">
        <v>44</v>
      </c>
      <c r="Q12">
        <v>40</v>
      </c>
      <c r="R12">
        <v>41</v>
      </c>
      <c r="S12">
        <v>16</v>
      </c>
      <c r="T12">
        <v>23</v>
      </c>
      <c r="U12">
        <v>12</v>
      </c>
      <c r="V12">
        <v>11</v>
      </c>
      <c r="W12">
        <v>11</v>
      </c>
      <c r="X12">
        <v>11</v>
      </c>
      <c r="Y12">
        <v>9</v>
      </c>
      <c r="Z12">
        <v>11</v>
      </c>
      <c r="AA12">
        <v>15</v>
      </c>
      <c r="AB12">
        <v>13</v>
      </c>
      <c r="AC12">
        <v>10</v>
      </c>
      <c r="AD12">
        <v>10</v>
      </c>
      <c r="AE12">
        <f t="shared" si="0"/>
        <v>-1</v>
      </c>
    </row>
    <row r="13" spans="1:31" x14ac:dyDescent="0.25">
      <c r="A13" t="s">
        <v>10</v>
      </c>
      <c r="B13">
        <v>4</v>
      </c>
      <c r="C13">
        <v>4</v>
      </c>
      <c r="D13">
        <v>6</v>
      </c>
      <c r="E13">
        <v>6</v>
      </c>
      <c r="F13">
        <v>7</v>
      </c>
      <c r="G13">
        <v>6</v>
      </c>
      <c r="H13">
        <v>7</v>
      </c>
      <c r="I13">
        <v>7</v>
      </c>
      <c r="J13">
        <v>7</v>
      </c>
      <c r="K13">
        <v>6</v>
      </c>
      <c r="L13">
        <v>6</v>
      </c>
      <c r="M13">
        <v>6</v>
      </c>
      <c r="N13">
        <v>3</v>
      </c>
      <c r="O13">
        <v>3</v>
      </c>
      <c r="P13">
        <v>6</v>
      </c>
      <c r="Q13">
        <v>7</v>
      </c>
      <c r="R13">
        <v>12</v>
      </c>
      <c r="S13">
        <v>17</v>
      </c>
      <c r="T13">
        <v>5</v>
      </c>
      <c r="U13">
        <v>4</v>
      </c>
      <c r="V13">
        <v>4</v>
      </c>
      <c r="W13">
        <v>8</v>
      </c>
      <c r="X13">
        <v>7</v>
      </c>
      <c r="Y13">
        <v>7</v>
      </c>
      <c r="Z13">
        <v>6</v>
      </c>
      <c r="AA13">
        <v>7</v>
      </c>
      <c r="AB13">
        <v>8</v>
      </c>
      <c r="AC13">
        <v>9</v>
      </c>
      <c r="AD13">
        <v>12</v>
      </c>
      <c r="AE13">
        <f t="shared" si="0"/>
        <v>-5</v>
      </c>
    </row>
    <row r="14" spans="1:31" x14ac:dyDescent="0.25">
      <c r="A14" t="s">
        <v>11</v>
      </c>
      <c r="B14">
        <v>11</v>
      </c>
      <c r="C14">
        <v>9</v>
      </c>
      <c r="D14">
        <v>10</v>
      </c>
      <c r="E14">
        <v>8</v>
      </c>
      <c r="F14">
        <v>6</v>
      </c>
      <c r="G14">
        <v>7</v>
      </c>
      <c r="H14">
        <v>6</v>
      </c>
      <c r="I14">
        <v>6</v>
      </c>
      <c r="J14">
        <v>6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6</v>
      </c>
      <c r="R14">
        <v>9</v>
      </c>
      <c r="S14">
        <v>19</v>
      </c>
      <c r="T14">
        <v>24</v>
      </c>
      <c r="U14">
        <v>18</v>
      </c>
      <c r="V14">
        <v>16</v>
      </c>
      <c r="W14">
        <v>15</v>
      </c>
      <c r="X14">
        <v>16</v>
      </c>
      <c r="Y14">
        <v>15</v>
      </c>
      <c r="Z14">
        <v>14</v>
      </c>
      <c r="AA14">
        <v>11</v>
      </c>
      <c r="AB14">
        <v>12</v>
      </c>
      <c r="AC14">
        <v>14</v>
      </c>
      <c r="AD14">
        <v>14</v>
      </c>
      <c r="AE14">
        <f t="shared" si="0"/>
        <v>1</v>
      </c>
    </row>
    <row r="15" spans="1:31" x14ac:dyDescent="0.25">
      <c r="A15" s="18" t="s">
        <v>12</v>
      </c>
      <c r="B15">
        <v>20</v>
      </c>
      <c r="C15">
        <v>27</v>
      </c>
      <c r="D15">
        <v>38</v>
      </c>
      <c r="E15">
        <v>40</v>
      </c>
      <c r="F15">
        <v>41</v>
      </c>
      <c r="G15">
        <v>46</v>
      </c>
      <c r="H15">
        <v>47</v>
      </c>
      <c r="I15">
        <v>48</v>
      </c>
      <c r="J15">
        <v>45</v>
      </c>
      <c r="K15">
        <v>39</v>
      </c>
      <c r="L15">
        <v>38</v>
      </c>
      <c r="M15">
        <v>44</v>
      </c>
      <c r="N15">
        <v>35</v>
      </c>
      <c r="O15">
        <v>31</v>
      </c>
      <c r="P15">
        <v>32</v>
      </c>
      <c r="Q15">
        <v>35</v>
      </c>
      <c r="R15">
        <v>40</v>
      </c>
      <c r="S15">
        <v>47</v>
      </c>
      <c r="T15">
        <v>44</v>
      </c>
      <c r="U15">
        <v>48</v>
      </c>
      <c r="V15">
        <v>49</v>
      </c>
      <c r="W15">
        <v>49</v>
      </c>
      <c r="X15">
        <v>49</v>
      </c>
      <c r="Y15">
        <v>44</v>
      </c>
      <c r="Z15">
        <v>47</v>
      </c>
      <c r="AA15">
        <v>48</v>
      </c>
      <c r="AB15">
        <v>46</v>
      </c>
      <c r="AC15">
        <v>49</v>
      </c>
      <c r="AD15">
        <v>49</v>
      </c>
      <c r="AE15">
        <f t="shared" si="0"/>
        <v>-5</v>
      </c>
    </row>
    <row r="16" spans="1:31" x14ac:dyDescent="0.25">
      <c r="A16" s="17" t="s">
        <v>13</v>
      </c>
      <c r="B16">
        <v>9</v>
      </c>
      <c r="C16">
        <v>3</v>
      </c>
      <c r="D16">
        <v>5</v>
      </c>
      <c r="E16">
        <v>5</v>
      </c>
      <c r="F16">
        <v>5</v>
      </c>
      <c r="G16">
        <v>3</v>
      </c>
      <c r="H16">
        <v>4</v>
      </c>
      <c r="I16">
        <v>3</v>
      </c>
      <c r="J16">
        <v>2</v>
      </c>
      <c r="K16">
        <v>2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4</v>
      </c>
      <c r="S16">
        <v>9</v>
      </c>
      <c r="T16">
        <v>4</v>
      </c>
      <c r="U16">
        <v>10</v>
      </c>
      <c r="V16">
        <v>13</v>
      </c>
      <c r="W16">
        <v>9</v>
      </c>
      <c r="X16">
        <v>9</v>
      </c>
      <c r="Y16">
        <v>10</v>
      </c>
      <c r="Z16">
        <v>8</v>
      </c>
      <c r="AA16">
        <v>8</v>
      </c>
      <c r="AB16">
        <v>3</v>
      </c>
      <c r="AC16">
        <v>2</v>
      </c>
      <c r="AD16">
        <v>3</v>
      </c>
      <c r="AE16">
        <f t="shared" si="0"/>
        <v>7</v>
      </c>
    </row>
    <row r="17" spans="1:31" x14ac:dyDescent="0.25">
      <c r="A17" t="s">
        <v>14</v>
      </c>
      <c r="B17">
        <v>26</v>
      </c>
      <c r="C17">
        <v>28</v>
      </c>
      <c r="D17">
        <v>35</v>
      </c>
      <c r="E17">
        <v>31</v>
      </c>
      <c r="F17">
        <v>30</v>
      </c>
      <c r="G17">
        <v>33</v>
      </c>
      <c r="H17">
        <v>35</v>
      </c>
      <c r="I17">
        <v>34</v>
      </c>
      <c r="J17">
        <v>26</v>
      </c>
      <c r="K17">
        <v>28</v>
      </c>
      <c r="L17">
        <v>40</v>
      </c>
      <c r="M17">
        <v>34</v>
      </c>
      <c r="N17">
        <v>31</v>
      </c>
      <c r="O17">
        <v>32</v>
      </c>
      <c r="P17">
        <v>26</v>
      </c>
      <c r="Q17">
        <v>29</v>
      </c>
      <c r="R17">
        <v>33</v>
      </c>
      <c r="S17">
        <v>35</v>
      </c>
      <c r="T17">
        <v>32</v>
      </c>
      <c r="U17">
        <v>28</v>
      </c>
      <c r="V17">
        <v>27</v>
      </c>
      <c r="W17">
        <v>28</v>
      </c>
      <c r="X17">
        <v>32</v>
      </c>
      <c r="Y17">
        <v>28</v>
      </c>
      <c r="Z17">
        <v>25</v>
      </c>
      <c r="AA17">
        <v>32</v>
      </c>
      <c r="AB17">
        <v>36</v>
      </c>
      <c r="AC17">
        <v>36</v>
      </c>
      <c r="AD17">
        <v>36</v>
      </c>
      <c r="AE17">
        <f t="shared" si="0"/>
        <v>-8</v>
      </c>
    </row>
    <row r="18" spans="1:31" x14ac:dyDescent="0.25">
      <c r="A18" t="s">
        <v>15</v>
      </c>
      <c r="B18">
        <v>29</v>
      </c>
      <c r="C18">
        <v>29</v>
      </c>
      <c r="D18">
        <v>22</v>
      </c>
      <c r="E18">
        <v>27</v>
      </c>
      <c r="F18">
        <v>25</v>
      </c>
      <c r="G18">
        <v>34</v>
      </c>
      <c r="H18">
        <v>33</v>
      </c>
      <c r="I18">
        <v>33</v>
      </c>
      <c r="J18">
        <v>38</v>
      </c>
      <c r="K18">
        <v>37</v>
      </c>
      <c r="L18">
        <v>34</v>
      </c>
      <c r="M18">
        <v>35</v>
      </c>
      <c r="N18">
        <v>33</v>
      </c>
      <c r="O18">
        <v>40</v>
      </c>
      <c r="P18">
        <v>35</v>
      </c>
      <c r="Q18">
        <v>38</v>
      </c>
      <c r="R18">
        <v>39</v>
      </c>
      <c r="S18">
        <v>43</v>
      </c>
      <c r="T18">
        <v>43</v>
      </c>
      <c r="U18">
        <v>43</v>
      </c>
      <c r="V18">
        <v>42</v>
      </c>
      <c r="W18">
        <v>43</v>
      </c>
      <c r="X18">
        <v>41</v>
      </c>
      <c r="Y18">
        <v>41</v>
      </c>
      <c r="Z18">
        <v>38</v>
      </c>
      <c r="AA18">
        <v>34</v>
      </c>
      <c r="AB18">
        <v>31</v>
      </c>
      <c r="AC18">
        <v>38</v>
      </c>
      <c r="AD18">
        <v>34</v>
      </c>
      <c r="AE18">
        <f t="shared" si="0"/>
        <v>7</v>
      </c>
    </row>
    <row r="19" spans="1:31" x14ac:dyDescent="0.25">
      <c r="A19" t="s">
        <v>16</v>
      </c>
      <c r="B19">
        <v>31</v>
      </c>
      <c r="C19">
        <v>43</v>
      </c>
      <c r="D19">
        <v>44</v>
      </c>
      <c r="E19">
        <v>46</v>
      </c>
      <c r="F19">
        <v>44</v>
      </c>
      <c r="G19">
        <v>45</v>
      </c>
      <c r="H19">
        <v>44</v>
      </c>
      <c r="I19">
        <v>46</v>
      </c>
      <c r="J19">
        <v>42</v>
      </c>
      <c r="K19">
        <v>48</v>
      </c>
      <c r="L19">
        <v>47</v>
      </c>
      <c r="M19">
        <v>40</v>
      </c>
      <c r="N19">
        <v>44</v>
      </c>
      <c r="O19">
        <v>43</v>
      </c>
      <c r="P19">
        <v>45</v>
      </c>
      <c r="Q19">
        <v>39</v>
      </c>
      <c r="R19">
        <v>37</v>
      </c>
      <c r="S19">
        <v>27</v>
      </c>
      <c r="T19">
        <v>33</v>
      </c>
      <c r="U19">
        <v>34</v>
      </c>
      <c r="V19">
        <v>35</v>
      </c>
      <c r="W19">
        <v>38</v>
      </c>
      <c r="X19">
        <v>35</v>
      </c>
      <c r="Y19">
        <v>37</v>
      </c>
      <c r="Z19">
        <v>39</v>
      </c>
      <c r="AA19">
        <v>33</v>
      </c>
      <c r="AB19">
        <v>35</v>
      </c>
      <c r="AC19">
        <v>34</v>
      </c>
      <c r="AD19">
        <v>35</v>
      </c>
      <c r="AE19">
        <f t="shared" si="0"/>
        <v>2</v>
      </c>
    </row>
    <row r="20" spans="1:31" x14ac:dyDescent="0.25">
      <c r="A20" t="s">
        <v>17</v>
      </c>
      <c r="B20">
        <v>24</v>
      </c>
      <c r="C20">
        <v>35</v>
      </c>
      <c r="D20">
        <v>30</v>
      </c>
      <c r="E20">
        <v>32</v>
      </c>
      <c r="F20">
        <v>29</v>
      </c>
      <c r="G20">
        <v>29</v>
      </c>
      <c r="H20">
        <v>26</v>
      </c>
      <c r="I20">
        <v>29</v>
      </c>
      <c r="J20">
        <v>31</v>
      </c>
      <c r="K20">
        <v>38</v>
      </c>
      <c r="L20">
        <v>32</v>
      </c>
      <c r="M20">
        <v>33</v>
      </c>
      <c r="N20">
        <v>29</v>
      </c>
      <c r="O20">
        <v>26</v>
      </c>
      <c r="P20">
        <v>29</v>
      </c>
      <c r="Q20">
        <v>31</v>
      </c>
      <c r="R20">
        <v>32</v>
      </c>
      <c r="S20">
        <v>24</v>
      </c>
      <c r="T20">
        <v>31</v>
      </c>
      <c r="U20">
        <v>30</v>
      </c>
      <c r="V20">
        <v>31</v>
      </c>
      <c r="W20">
        <v>32</v>
      </c>
      <c r="X20">
        <v>27</v>
      </c>
      <c r="Y20">
        <v>27</v>
      </c>
      <c r="Z20">
        <v>32</v>
      </c>
      <c r="AA20">
        <v>37</v>
      </c>
      <c r="AB20">
        <v>34</v>
      </c>
      <c r="AC20">
        <v>31</v>
      </c>
      <c r="AD20">
        <v>32</v>
      </c>
      <c r="AE20">
        <f t="shared" si="0"/>
        <v>-5</v>
      </c>
    </row>
    <row r="21" spans="1:31" x14ac:dyDescent="0.25">
      <c r="A21" s="18" t="s">
        <v>18</v>
      </c>
      <c r="B21">
        <v>43</v>
      </c>
      <c r="C21">
        <v>42</v>
      </c>
      <c r="D21">
        <v>45</v>
      </c>
      <c r="E21">
        <v>44</v>
      </c>
      <c r="F21">
        <v>45</v>
      </c>
      <c r="G21">
        <v>44</v>
      </c>
      <c r="H21">
        <v>40</v>
      </c>
      <c r="I21">
        <v>41</v>
      </c>
      <c r="J21">
        <v>47</v>
      </c>
      <c r="K21">
        <v>44</v>
      </c>
      <c r="L21">
        <v>49</v>
      </c>
      <c r="M21">
        <v>48</v>
      </c>
      <c r="N21">
        <v>48</v>
      </c>
      <c r="O21">
        <v>49</v>
      </c>
      <c r="P21">
        <v>48</v>
      </c>
      <c r="Q21">
        <v>47</v>
      </c>
      <c r="R21">
        <v>49</v>
      </c>
      <c r="S21">
        <v>44</v>
      </c>
      <c r="T21">
        <v>48</v>
      </c>
      <c r="U21">
        <v>47</v>
      </c>
      <c r="V21">
        <v>48</v>
      </c>
      <c r="W21">
        <v>46</v>
      </c>
      <c r="X21">
        <v>45</v>
      </c>
      <c r="Y21">
        <v>49</v>
      </c>
      <c r="Z21">
        <v>49</v>
      </c>
      <c r="AA21">
        <v>49</v>
      </c>
      <c r="AB21">
        <v>49</v>
      </c>
      <c r="AC21">
        <v>48</v>
      </c>
      <c r="AD21">
        <v>48</v>
      </c>
      <c r="AE21">
        <f t="shared" si="0"/>
        <v>1</v>
      </c>
    </row>
    <row r="22" spans="1:31" x14ac:dyDescent="0.25">
      <c r="A22" s="18" t="s">
        <v>19</v>
      </c>
      <c r="B22">
        <v>34</v>
      </c>
      <c r="C22">
        <v>37</v>
      </c>
      <c r="D22">
        <v>40</v>
      </c>
      <c r="E22">
        <v>36</v>
      </c>
      <c r="F22">
        <v>34</v>
      </c>
      <c r="G22">
        <v>36</v>
      </c>
      <c r="H22">
        <v>37</v>
      </c>
      <c r="I22">
        <v>45</v>
      </c>
      <c r="J22">
        <v>41</v>
      </c>
      <c r="K22">
        <v>40</v>
      </c>
      <c r="L22">
        <v>39</v>
      </c>
      <c r="M22">
        <v>43</v>
      </c>
      <c r="N22">
        <v>43</v>
      </c>
      <c r="O22">
        <v>39</v>
      </c>
      <c r="P22">
        <v>40</v>
      </c>
      <c r="Q22">
        <v>17</v>
      </c>
      <c r="R22">
        <v>24</v>
      </c>
      <c r="S22">
        <v>22</v>
      </c>
      <c r="T22">
        <v>36</v>
      </c>
      <c r="U22">
        <v>38</v>
      </c>
      <c r="V22">
        <v>37</v>
      </c>
      <c r="W22">
        <v>39</v>
      </c>
      <c r="X22">
        <v>36</v>
      </c>
      <c r="Y22">
        <v>38</v>
      </c>
      <c r="Z22">
        <v>42</v>
      </c>
      <c r="AA22">
        <v>44</v>
      </c>
      <c r="AB22">
        <v>40</v>
      </c>
      <c r="AC22">
        <v>45</v>
      </c>
      <c r="AD22">
        <v>47</v>
      </c>
      <c r="AE22">
        <f t="shared" si="0"/>
        <v>-9</v>
      </c>
    </row>
    <row r="23" spans="1:31" x14ac:dyDescent="0.25">
      <c r="A23" s="18" t="s">
        <v>20</v>
      </c>
      <c r="B23">
        <v>40</v>
      </c>
      <c r="C23">
        <v>47</v>
      </c>
      <c r="D23">
        <v>47</v>
      </c>
      <c r="E23">
        <v>39</v>
      </c>
      <c r="F23">
        <v>33</v>
      </c>
      <c r="G23">
        <v>39</v>
      </c>
      <c r="H23">
        <v>34</v>
      </c>
      <c r="I23">
        <v>30</v>
      </c>
      <c r="J23">
        <v>27</v>
      </c>
      <c r="K23">
        <v>31</v>
      </c>
      <c r="L23">
        <v>33</v>
      </c>
      <c r="M23">
        <v>31</v>
      </c>
      <c r="N23">
        <v>40</v>
      </c>
      <c r="O23">
        <v>36</v>
      </c>
      <c r="P23">
        <v>34</v>
      </c>
      <c r="Q23">
        <v>44</v>
      </c>
      <c r="R23">
        <v>47</v>
      </c>
      <c r="S23">
        <v>49</v>
      </c>
      <c r="T23">
        <v>45</v>
      </c>
      <c r="U23">
        <v>45</v>
      </c>
      <c r="V23">
        <v>46</v>
      </c>
      <c r="W23">
        <v>41</v>
      </c>
      <c r="X23">
        <v>42</v>
      </c>
      <c r="Y23">
        <v>43</v>
      </c>
      <c r="Z23">
        <v>40</v>
      </c>
      <c r="AA23">
        <v>39</v>
      </c>
      <c r="AB23">
        <v>38</v>
      </c>
      <c r="AC23">
        <v>40</v>
      </c>
      <c r="AD23">
        <v>43</v>
      </c>
      <c r="AE23">
        <f t="shared" si="0"/>
        <v>0</v>
      </c>
    </row>
    <row r="24" spans="1:31" x14ac:dyDescent="0.25">
      <c r="A24" t="s">
        <v>21</v>
      </c>
      <c r="B24">
        <v>16</v>
      </c>
      <c r="C24">
        <v>16</v>
      </c>
      <c r="D24">
        <v>17</v>
      </c>
      <c r="E24">
        <v>18</v>
      </c>
      <c r="F24">
        <v>20</v>
      </c>
      <c r="G24">
        <v>13</v>
      </c>
      <c r="H24">
        <v>19</v>
      </c>
      <c r="I24">
        <v>15</v>
      </c>
      <c r="J24">
        <v>16</v>
      </c>
      <c r="K24">
        <v>15</v>
      </c>
      <c r="L24">
        <v>12</v>
      </c>
      <c r="M24">
        <v>17</v>
      </c>
      <c r="N24">
        <v>25</v>
      </c>
      <c r="O24">
        <v>19</v>
      </c>
      <c r="P24">
        <v>19</v>
      </c>
      <c r="Q24">
        <v>23</v>
      </c>
      <c r="R24">
        <v>25</v>
      </c>
      <c r="S24">
        <v>26</v>
      </c>
      <c r="T24">
        <v>25</v>
      </c>
      <c r="U24">
        <v>21</v>
      </c>
      <c r="V24">
        <v>19</v>
      </c>
      <c r="W24">
        <v>21</v>
      </c>
      <c r="X24">
        <v>22</v>
      </c>
      <c r="Y24">
        <v>22</v>
      </c>
      <c r="Z24">
        <v>22</v>
      </c>
      <c r="AA24">
        <v>19</v>
      </c>
      <c r="AB24">
        <v>23</v>
      </c>
      <c r="AC24">
        <v>23</v>
      </c>
      <c r="AD24">
        <v>26</v>
      </c>
      <c r="AE24">
        <f t="shared" si="0"/>
        <v>-4</v>
      </c>
    </row>
    <row r="25" spans="1:31" x14ac:dyDescent="0.25">
      <c r="A25" t="s">
        <v>22</v>
      </c>
      <c r="B25">
        <v>45</v>
      </c>
      <c r="C25">
        <v>40</v>
      </c>
      <c r="D25">
        <v>33</v>
      </c>
      <c r="E25">
        <v>34</v>
      </c>
      <c r="F25">
        <v>36</v>
      </c>
      <c r="G25">
        <v>26</v>
      </c>
      <c r="H25">
        <v>29</v>
      </c>
      <c r="I25">
        <v>18</v>
      </c>
      <c r="J25">
        <v>24</v>
      </c>
      <c r="K25">
        <v>22</v>
      </c>
      <c r="L25">
        <v>31</v>
      </c>
      <c r="M25">
        <v>23</v>
      </c>
      <c r="N25">
        <v>42</v>
      </c>
      <c r="O25">
        <v>44</v>
      </c>
      <c r="P25">
        <v>30</v>
      </c>
      <c r="Q25">
        <v>37</v>
      </c>
      <c r="R25">
        <v>34</v>
      </c>
      <c r="S25">
        <v>28</v>
      </c>
      <c r="T25">
        <v>19</v>
      </c>
      <c r="U25">
        <v>19</v>
      </c>
      <c r="V25">
        <v>17</v>
      </c>
      <c r="W25">
        <v>14</v>
      </c>
      <c r="X25">
        <v>13</v>
      </c>
      <c r="Y25">
        <v>18</v>
      </c>
      <c r="Z25">
        <v>13</v>
      </c>
      <c r="AA25">
        <v>14</v>
      </c>
      <c r="AB25">
        <v>11</v>
      </c>
      <c r="AC25">
        <v>12</v>
      </c>
      <c r="AD25">
        <v>15</v>
      </c>
      <c r="AE25">
        <f t="shared" si="0"/>
        <v>3</v>
      </c>
    </row>
    <row r="26" spans="1:31" x14ac:dyDescent="0.25">
      <c r="A26" t="s">
        <v>23</v>
      </c>
      <c r="B26">
        <v>36</v>
      </c>
      <c r="C26">
        <v>33</v>
      </c>
      <c r="D26">
        <v>34</v>
      </c>
      <c r="E26">
        <v>29</v>
      </c>
      <c r="F26">
        <v>26</v>
      </c>
      <c r="G26">
        <v>27</v>
      </c>
      <c r="H26">
        <v>30</v>
      </c>
      <c r="I26">
        <v>27</v>
      </c>
      <c r="J26">
        <v>22</v>
      </c>
      <c r="K26">
        <v>25</v>
      </c>
      <c r="L26">
        <v>30</v>
      </c>
      <c r="M26">
        <v>24</v>
      </c>
      <c r="N26">
        <v>27</v>
      </c>
      <c r="O26">
        <v>29</v>
      </c>
      <c r="P26">
        <v>31</v>
      </c>
      <c r="Q26">
        <v>48</v>
      </c>
      <c r="R26">
        <v>44</v>
      </c>
      <c r="S26">
        <v>41</v>
      </c>
      <c r="T26">
        <v>38</v>
      </c>
      <c r="U26">
        <v>33</v>
      </c>
      <c r="V26">
        <v>34</v>
      </c>
      <c r="W26">
        <v>33</v>
      </c>
      <c r="X26">
        <v>34</v>
      </c>
      <c r="Y26">
        <v>34</v>
      </c>
      <c r="Z26">
        <v>31</v>
      </c>
      <c r="AA26">
        <v>31</v>
      </c>
      <c r="AB26">
        <v>27</v>
      </c>
      <c r="AC26">
        <v>28</v>
      </c>
      <c r="AD26">
        <v>30</v>
      </c>
      <c r="AE26">
        <f t="shared" si="0"/>
        <v>4</v>
      </c>
    </row>
    <row r="27" spans="1:31" x14ac:dyDescent="0.25">
      <c r="A27" t="s">
        <v>24</v>
      </c>
      <c r="B27">
        <v>18</v>
      </c>
      <c r="C27">
        <v>14</v>
      </c>
      <c r="D27">
        <v>14</v>
      </c>
      <c r="E27">
        <v>17</v>
      </c>
      <c r="F27">
        <v>17</v>
      </c>
      <c r="G27">
        <v>14</v>
      </c>
      <c r="H27">
        <v>13</v>
      </c>
      <c r="I27">
        <v>14</v>
      </c>
      <c r="J27">
        <v>12</v>
      </c>
      <c r="K27">
        <v>11</v>
      </c>
      <c r="L27">
        <v>11</v>
      </c>
      <c r="M27">
        <v>10</v>
      </c>
      <c r="N27">
        <v>10</v>
      </c>
      <c r="O27">
        <v>18</v>
      </c>
      <c r="P27">
        <v>17</v>
      </c>
      <c r="Q27">
        <v>19</v>
      </c>
      <c r="R27">
        <v>18</v>
      </c>
      <c r="S27">
        <v>13</v>
      </c>
      <c r="T27">
        <v>11</v>
      </c>
      <c r="U27">
        <v>15</v>
      </c>
      <c r="V27">
        <v>14</v>
      </c>
      <c r="W27">
        <v>10</v>
      </c>
      <c r="X27">
        <v>12</v>
      </c>
      <c r="Y27">
        <v>12</v>
      </c>
      <c r="Z27">
        <v>12</v>
      </c>
      <c r="AA27">
        <v>13</v>
      </c>
      <c r="AB27">
        <v>15</v>
      </c>
      <c r="AC27">
        <v>15</v>
      </c>
      <c r="AD27">
        <v>16</v>
      </c>
      <c r="AE27">
        <f t="shared" si="0"/>
        <v>-4</v>
      </c>
    </row>
    <row r="28" spans="1:31" x14ac:dyDescent="0.25">
      <c r="A28" s="18" t="s">
        <v>25</v>
      </c>
      <c r="B28">
        <v>47</v>
      </c>
      <c r="C28">
        <v>41</v>
      </c>
      <c r="D28">
        <v>43</v>
      </c>
      <c r="E28">
        <v>41</v>
      </c>
      <c r="F28">
        <v>38</v>
      </c>
      <c r="G28">
        <v>38</v>
      </c>
      <c r="H28">
        <v>43</v>
      </c>
      <c r="I28">
        <v>42</v>
      </c>
      <c r="J28">
        <v>48</v>
      </c>
      <c r="K28">
        <v>50</v>
      </c>
      <c r="L28">
        <v>48</v>
      </c>
      <c r="M28">
        <v>45</v>
      </c>
      <c r="N28">
        <v>46</v>
      </c>
      <c r="O28">
        <v>48</v>
      </c>
      <c r="P28">
        <v>49</v>
      </c>
      <c r="Q28">
        <v>43</v>
      </c>
      <c r="R28">
        <v>46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f t="shared" si="0"/>
        <v>0</v>
      </c>
    </row>
    <row r="29" spans="1:31" x14ac:dyDescent="0.25">
      <c r="A29" t="s">
        <v>26</v>
      </c>
      <c r="B29">
        <v>35</v>
      </c>
      <c r="C29">
        <v>30</v>
      </c>
      <c r="D29">
        <v>26</v>
      </c>
      <c r="E29">
        <v>23</v>
      </c>
      <c r="F29">
        <v>27</v>
      </c>
      <c r="G29">
        <v>30</v>
      </c>
      <c r="H29">
        <v>28</v>
      </c>
      <c r="I29">
        <v>32</v>
      </c>
      <c r="J29">
        <v>28</v>
      </c>
      <c r="K29">
        <v>34</v>
      </c>
      <c r="L29">
        <v>24</v>
      </c>
      <c r="M29">
        <v>27</v>
      </c>
      <c r="N29">
        <v>22</v>
      </c>
      <c r="O29">
        <v>23</v>
      </c>
      <c r="P29">
        <v>38</v>
      </c>
      <c r="Q29">
        <v>33</v>
      </c>
      <c r="R29">
        <v>36</v>
      </c>
      <c r="S29">
        <v>33</v>
      </c>
      <c r="T29">
        <v>34</v>
      </c>
      <c r="U29">
        <v>41</v>
      </c>
      <c r="V29">
        <v>39</v>
      </c>
      <c r="W29">
        <v>31</v>
      </c>
      <c r="X29">
        <v>30</v>
      </c>
      <c r="Y29">
        <v>26</v>
      </c>
      <c r="Z29">
        <v>23</v>
      </c>
      <c r="AA29">
        <v>36</v>
      </c>
      <c r="AB29">
        <v>47</v>
      </c>
      <c r="AC29">
        <v>35</v>
      </c>
      <c r="AD29">
        <v>37</v>
      </c>
      <c r="AE29">
        <f t="shared" si="0"/>
        <v>-11</v>
      </c>
    </row>
    <row r="30" spans="1:31" x14ac:dyDescent="0.25">
      <c r="A30" t="s">
        <v>27</v>
      </c>
      <c r="B30">
        <v>14</v>
      </c>
      <c r="C30">
        <v>18</v>
      </c>
      <c r="D30">
        <v>16</v>
      </c>
      <c r="E30">
        <v>13</v>
      </c>
      <c r="F30">
        <v>11</v>
      </c>
      <c r="G30">
        <v>20</v>
      </c>
      <c r="H30">
        <v>17</v>
      </c>
      <c r="I30">
        <v>23</v>
      </c>
      <c r="J30">
        <v>15</v>
      </c>
      <c r="K30">
        <v>20</v>
      </c>
      <c r="L30">
        <v>18</v>
      </c>
      <c r="M30">
        <v>20</v>
      </c>
      <c r="N30">
        <v>16</v>
      </c>
      <c r="O30">
        <v>13</v>
      </c>
      <c r="P30">
        <v>14</v>
      </c>
      <c r="Q30">
        <v>13</v>
      </c>
      <c r="R30">
        <v>15</v>
      </c>
      <c r="S30">
        <v>31</v>
      </c>
      <c r="T30">
        <v>22</v>
      </c>
      <c r="U30">
        <v>27</v>
      </c>
      <c r="V30">
        <v>26</v>
      </c>
      <c r="W30">
        <v>23</v>
      </c>
      <c r="X30">
        <v>24</v>
      </c>
      <c r="Y30">
        <v>20</v>
      </c>
      <c r="Z30">
        <v>18</v>
      </c>
      <c r="AA30">
        <v>28</v>
      </c>
      <c r="AB30">
        <v>17</v>
      </c>
      <c r="AC30">
        <v>20</v>
      </c>
      <c r="AD30">
        <v>17</v>
      </c>
      <c r="AE30">
        <f t="shared" si="0"/>
        <v>3</v>
      </c>
    </row>
    <row r="31" spans="1:31" x14ac:dyDescent="0.25">
      <c r="A31" t="s">
        <v>28</v>
      </c>
      <c r="B31">
        <v>39</v>
      </c>
      <c r="C31">
        <v>39</v>
      </c>
      <c r="D31">
        <v>41</v>
      </c>
      <c r="E31">
        <v>43</v>
      </c>
      <c r="F31">
        <v>40</v>
      </c>
      <c r="G31">
        <v>35</v>
      </c>
      <c r="H31">
        <v>42</v>
      </c>
      <c r="I31">
        <v>38</v>
      </c>
      <c r="J31">
        <v>36</v>
      </c>
      <c r="K31">
        <v>29</v>
      </c>
      <c r="L31">
        <v>27</v>
      </c>
      <c r="M31">
        <v>30</v>
      </c>
      <c r="N31">
        <v>28</v>
      </c>
      <c r="O31">
        <v>33</v>
      </c>
      <c r="P31">
        <v>42</v>
      </c>
      <c r="Q31">
        <v>36</v>
      </c>
      <c r="R31">
        <v>31</v>
      </c>
      <c r="S31">
        <v>18</v>
      </c>
      <c r="T31">
        <v>26</v>
      </c>
      <c r="U31">
        <v>29</v>
      </c>
      <c r="V31">
        <v>30</v>
      </c>
      <c r="W31">
        <v>26</v>
      </c>
      <c r="X31">
        <v>25</v>
      </c>
      <c r="Y31">
        <v>29</v>
      </c>
      <c r="Z31">
        <v>28</v>
      </c>
      <c r="AA31">
        <v>23</v>
      </c>
      <c r="AB31">
        <v>30</v>
      </c>
      <c r="AC31">
        <v>27</v>
      </c>
      <c r="AD31">
        <v>27</v>
      </c>
      <c r="AE31">
        <f t="shared" si="0"/>
        <v>2</v>
      </c>
    </row>
    <row r="32" spans="1:31" x14ac:dyDescent="0.25">
      <c r="A32" s="17" t="s">
        <v>29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2</v>
      </c>
      <c r="P32">
        <v>2</v>
      </c>
      <c r="Q32">
        <v>3</v>
      </c>
      <c r="R32">
        <v>2</v>
      </c>
      <c r="S32">
        <v>5</v>
      </c>
      <c r="T32">
        <v>8</v>
      </c>
      <c r="U32">
        <v>6</v>
      </c>
      <c r="V32">
        <v>6</v>
      </c>
      <c r="W32">
        <v>4</v>
      </c>
      <c r="X32">
        <v>6</v>
      </c>
      <c r="Y32">
        <v>3</v>
      </c>
      <c r="Z32">
        <v>5</v>
      </c>
      <c r="AA32">
        <v>6</v>
      </c>
      <c r="AB32">
        <v>5</v>
      </c>
      <c r="AC32">
        <v>6</v>
      </c>
      <c r="AD32">
        <v>8</v>
      </c>
      <c r="AE32">
        <f t="shared" si="0"/>
        <v>-5</v>
      </c>
    </row>
    <row r="33" spans="1:31" x14ac:dyDescent="0.25">
      <c r="A33" t="s">
        <v>30</v>
      </c>
      <c r="B33">
        <v>19</v>
      </c>
      <c r="C33">
        <v>20</v>
      </c>
      <c r="D33">
        <v>18</v>
      </c>
      <c r="E33">
        <v>15</v>
      </c>
      <c r="F33">
        <v>15</v>
      </c>
      <c r="G33">
        <v>17</v>
      </c>
      <c r="H33">
        <v>16</v>
      </c>
      <c r="I33">
        <v>17</v>
      </c>
      <c r="J33">
        <v>14</v>
      </c>
      <c r="K33">
        <v>14</v>
      </c>
      <c r="L33">
        <v>22</v>
      </c>
      <c r="M33">
        <v>14</v>
      </c>
      <c r="N33">
        <v>18</v>
      </c>
      <c r="O33">
        <v>20</v>
      </c>
      <c r="P33">
        <v>22</v>
      </c>
      <c r="Q33">
        <v>30</v>
      </c>
      <c r="R33">
        <v>29</v>
      </c>
      <c r="S33">
        <v>34</v>
      </c>
      <c r="T33">
        <v>17</v>
      </c>
      <c r="U33">
        <v>24</v>
      </c>
      <c r="V33">
        <v>22</v>
      </c>
      <c r="W33">
        <v>25</v>
      </c>
      <c r="X33">
        <v>23</v>
      </c>
      <c r="Y33">
        <v>25</v>
      </c>
      <c r="Z33">
        <v>17</v>
      </c>
      <c r="AA33">
        <v>17</v>
      </c>
      <c r="AB33">
        <v>19</v>
      </c>
      <c r="AC33">
        <v>17</v>
      </c>
      <c r="AD33">
        <v>20</v>
      </c>
      <c r="AE33">
        <f t="shared" si="0"/>
        <v>5</v>
      </c>
    </row>
    <row r="34" spans="1:31" x14ac:dyDescent="0.25">
      <c r="A34" t="s">
        <v>31</v>
      </c>
      <c r="B34">
        <v>32</v>
      </c>
      <c r="C34">
        <v>24</v>
      </c>
      <c r="D34">
        <v>31</v>
      </c>
      <c r="E34">
        <v>26</v>
      </c>
      <c r="F34">
        <v>23</v>
      </c>
      <c r="G34">
        <v>21</v>
      </c>
      <c r="H34">
        <v>21</v>
      </c>
      <c r="I34">
        <v>19</v>
      </c>
      <c r="J34">
        <v>20</v>
      </c>
      <c r="K34">
        <v>19</v>
      </c>
      <c r="L34">
        <v>19</v>
      </c>
      <c r="M34">
        <v>22</v>
      </c>
      <c r="N34">
        <v>24</v>
      </c>
      <c r="O34">
        <v>22</v>
      </c>
      <c r="P34">
        <v>21</v>
      </c>
      <c r="Q34">
        <v>27</v>
      </c>
      <c r="R34">
        <v>21</v>
      </c>
      <c r="S34">
        <v>30</v>
      </c>
      <c r="T34">
        <v>21</v>
      </c>
      <c r="U34">
        <v>16</v>
      </c>
      <c r="V34">
        <v>12</v>
      </c>
      <c r="W34">
        <v>13</v>
      </c>
      <c r="X34">
        <v>15</v>
      </c>
      <c r="Y34">
        <v>17</v>
      </c>
      <c r="Z34">
        <v>16</v>
      </c>
      <c r="AA34">
        <v>16</v>
      </c>
      <c r="AB34">
        <v>20</v>
      </c>
      <c r="AC34">
        <v>16</v>
      </c>
      <c r="AD34">
        <v>19</v>
      </c>
      <c r="AE34">
        <f t="shared" si="0"/>
        <v>-2</v>
      </c>
    </row>
    <row r="35" spans="1:31" x14ac:dyDescent="0.25">
      <c r="A35" s="18" t="s">
        <v>32</v>
      </c>
      <c r="B35">
        <v>13</v>
      </c>
      <c r="C35">
        <v>13</v>
      </c>
      <c r="D35">
        <v>12</v>
      </c>
      <c r="E35">
        <v>14</v>
      </c>
      <c r="F35">
        <v>13</v>
      </c>
      <c r="G35">
        <v>16</v>
      </c>
      <c r="H35">
        <v>20</v>
      </c>
      <c r="I35">
        <v>28</v>
      </c>
      <c r="J35">
        <v>34</v>
      </c>
      <c r="K35">
        <v>23</v>
      </c>
      <c r="L35">
        <v>20</v>
      </c>
      <c r="M35">
        <v>26</v>
      </c>
      <c r="N35">
        <v>23</v>
      </c>
      <c r="O35">
        <v>21</v>
      </c>
      <c r="P35">
        <v>20</v>
      </c>
      <c r="Q35">
        <v>20</v>
      </c>
      <c r="R35">
        <v>20</v>
      </c>
      <c r="S35">
        <v>29</v>
      </c>
      <c r="T35">
        <v>41</v>
      </c>
      <c r="U35">
        <v>35</v>
      </c>
      <c r="V35">
        <v>38</v>
      </c>
      <c r="W35">
        <v>36</v>
      </c>
      <c r="X35">
        <v>46</v>
      </c>
      <c r="Y35">
        <v>46</v>
      </c>
      <c r="Z35">
        <v>44</v>
      </c>
      <c r="AA35">
        <v>46</v>
      </c>
      <c r="AB35">
        <v>45</v>
      </c>
      <c r="AC35">
        <v>41</v>
      </c>
      <c r="AD35">
        <v>44</v>
      </c>
      <c r="AE35">
        <f t="shared" si="0"/>
        <v>2</v>
      </c>
    </row>
    <row r="36" spans="1:31" x14ac:dyDescent="0.25">
      <c r="A36" t="s">
        <v>33</v>
      </c>
      <c r="B36">
        <v>46</v>
      </c>
      <c r="C36">
        <v>46</v>
      </c>
      <c r="D36">
        <v>48</v>
      </c>
      <c r="E36">
        <v>47</v>
      </c>
      <c r="F36">
        <v>46</v>
      </c>
      <c r="G36">
        <v>41</v>
      </c>
      <c r="H36">
        <v>36</v>
      </c>
      <c r="I36">
        <v>43</v>
      </c>
      <c r="J36">
        <v>37</v>
      </c>
      <c r="K36">
        <v>35</v>
      </c>
      <c r="L36">
        <v>37</v>
      </c>
      <c r="M36">
        <v>38</v>
      </c>
      <c r="N36">
        <v>37</v>
      </c>
      <c r="O36">
        <v>38</v>
      </c>
      <c r="P36">
        <v>41</v>
      </c>
      <c r="Q36">
        <v>34</v>
      </c>
      <c r="R36">
        <v>26</v>
      </c>
      <c r="S36">
        <v>23</v>
      </c>
      <c r="T36">
        <v>16</v>
      </c>
      <c r="U36">
        <v>17</v>
      </c>
      <c r="V36">
        <v>20</v>
      </c>
      <c r="W36">
        <v>18</v>
      </c>
      <c r="X36">
        <v>18</v>
      </c>
      <c r="Y36">
        <v>19</v>
      </c>
      <c r="Z36">
        <v>20</v>
      </c>
      <c r="AA36">
        <v>27</v>
      </c>
      <c r="AB36">
        <v>25</v>
      </c>
      <c r="AC36">
        <v>26</v>
      </c>
      <c r="AD36">
        <v>33</v>
      </c>
      <c r="AE36">
        <f t="shared" si="0"/>
        <v>-14</v>
      </c>
    </row>
    <row r="37" spans="1:31" x14ac:dyDescent="0.25">
      <c r="A37" t="s">
        <v>34</v>
      </c>
      <c r="B37">
        <v>30</v>
      </c>
      <c r="C37">
        <v>25</v>
      </c>
      <c r="D37">
        <v>25</v>
      </c>
      <c r="E37">
        <v>21</v>
      </c>
      <c r="F37">
        <v>22</v>
      </c>
      <c r="G37">
        <v>18</v>
      </c>
      <c r="H37">
        <v>22</v>
      </c>
      <c r="I37">
        <v>16</v>
      </c>
      <c r="J37">
        <v>23</v>
      </c>
      <c r="K37">
        <v>18</v>
      </c>
      <c r="L37">
        <v>28</v>
      </c>
      <c r="M37">
        <v>25</v>
      </c>
      <c r="N37">
        <v>19</v>
      </c>
      <c r="O37">
        <v>14</v>
      </c>
      <c r="P37">
        <v>15</v>
      </c>
      <c r="Q37">
        <v>15</v>
      </c>
      <c r="R37">
        <v>13</v>
      </c>
      <c r="S37">
        <v>32</v>
      </c>
      <c r="T37">
        <v>28</v>
      </c>
      <c r="U37">
        <v>31</v>
      </c>
      <c r="V37">
        <v>32</v>
      </c>
      <c r="W37">
        <v>30</v>
      </c>
      <c r="X37">
        <v>33</v>
      </c>
      <c r="Y37">
        <v>32</v>
      </c>
      <c r="Z37">
        <v>21</v>
      </c>
      <c r="AA37">
        <v>25</v>
      </c>
      <c r="AB37">
        <v>22</v>
      </c>
      <c r="AC37">
        <v>24</v>
      </c>
      <c r="AD37">
        <v>25</v>
      </c>
      <c r="AE37">
        <f t="shared" si="0"/>
        <v>7</v>
      </c>
    </row>
    <row r="38" spans="1:31" x14ac:dyDescent="0.25">
      <c r="A38" t="s">
        <v>35</v>
      </c>
      <c r="B38">
        <v>48</v>
      </c>
      <c r="C38">
        <v>48</v>
      </c>
      <c r="D38">
        <v>42</v>
      </c>
      <c r="E38">
        <v>42</v>
      </c>
      <c r="F38">
        <v>43</v>
      </c>
      <c r="G38">
        <v>48</v>
      </c>
      <c r="H38">
        <v>46</v>
      </c>
      <c r="I38">
        <v>49</v>
      </c>
      <c r="J38">
        <v>49</v>
      </c>
      <c r="K38">
        <v>49</v>
      </c>
      <c r="L38">
        <v>50</v>
      </c>
      <c r="M38">
        <v>49</v>
      </c>
      <c r="N38">
        <v>36</v>
      </c>
      <c r="O38">
        <v>37</v>
      </c>
      <c r="P38">
        <v>37</v>
      </c>
      <c r="Q38">
        <v>28</v>
      </c>
      <c r="R38">
        <v>19</v>
      </c>
      <c r="S38">
        <v>6</v>
      </c>
      <c r="T38">
        <v>7</v>
      </c>
      <c r="U38">
        <v>3</v>
      </c>
      <c r="V38">
        <v>1</v>
      </c>
      <c r="W38">
        <v>1</v>
      </c>
      <c r="X38">
        <v>1</v>
      </c>
      <c r="Y38">
        <v>8</v>
      </c>
      <c r="Z38">
        <v>33</v>
      </c>
      <c r="AA38">
        <v>24</v>
      </c>
      <c r="AB38">
        <v>21</v>
      </c>
      <c r="AC38">
        <v>33</v>
      </c>
      <c r="AD38">
        <v>29</v>
      </c>
      <c r="AE38">
        <f t="shared" si="0"/>
        <v>-21</v>
      </c>
    </row>
    <row r="39" spans="1:31" x14ac:dyDescent="0.25">
      <c r="A39" t="s">
        <v>36</v>
      </c>
      <c r="B39">
        <v>42</v>
      </c>
      <c r="C39">
        <v>44</v>
      </c>
      <c r="D39">
        <v>46</v>
      </c>
      <c r="E39">
        <v>45</v>
      </c>
      <c r="F39">
        <v>48</v>
      </c>
      <c r="G39">
        <v>47</v>
      </c>
      <c r="H39">
        <v>45</v>
      </c>
      <c r="I39">
        <v>40</v>
      </c>
      <c r="J39">
        <v>40</v>
      </c>
      <c r="K39">
        <v>41</v>
      </c>
      <c r="L39">
        <v>44</v>
      </c>
      <c r="M39">
        <v>41</v>
      </c>
      <c r="N39">
        <v>47</v>
      </c>
      <c r="O39">
        <v>45</v>
      </c>
      <c r="P39">
        <v>46</v>
      </c>
      <c r="Q39">
        <v>50</v>
      </c>
      <c r="R39">
        <v>50</v>
      </c>
      <c r="S39">
        <v>46</v>
      </c>
      <c r="T39">
        <v>47</v>
      </c>
      <c r="U39">
        <v>44</v>
      </c>
      <c r="V39">
        <v>45</v>
      </c>
      <c r="W39">
        <v>45</v>
      </c>
      <c r="X39">
        <v>43</v>
      </c>
      <c r="Y39">
        <v>42</v>
      </c>
      <c r="Z39">
        <v>46</v>
      </c>
      <c r="AA39">
        <v>42</v>
      </c>
      <c r="AB39">
        <v>42</v>
      </c>
      <c r="AC39">
        <v>43</v>
      </c>
      <c r="AD39">
        <v>39</v>
      </c>
      <c r="AE39">
        <f t="shared" si="0"/>
        <v>3</v>
      </c>
    </row>
    <row r="40" spans="1:31" x14ac:dyDescent="0.25">
      <c r="A40" t="s">
        <v>37</v>
      </c>
      <c r="B40">
        <v>21</v>
      </c>
      <c r="C40">
        <v>23</v>
      </c>
      <c r="D40">
        <v>29</v>
      </c>
      <c r="E40">
        <v>30</v>
      </c>
      <c r="F40">
        <v>31</v>
      </c>
      <c r="G40">
        <v>28</v>
      </c>
      <c r="H40">
        <v>31</v>
      </c>
      <c r="I40">
        <v>25</v>
      </c>
      <c r="J40">
        <v>35</v>
      </c>
      <c r="K40">
        <v>27</v>
      </c>
      <c r="L40">
        <v>26</v>
      </c>
      <c r="M40">
        <v>37</v>
      </c>
      <c r="N40">
        <v>32</v>
      </c>
      <c r="O40">
        <v>34</v>
      </c>
      <c r="P40">
        <v>28</v>
      </c>
      <c r="Q40">
        <v>24</v>
      </c>
      <c r="R40">
        <v>23</v>
      </c>
      <c r="S40">
        <v>12</v>
      </c>
      <c r="T40">
        <v>29</v>
      </c>
      <c r="U40">
        <v>32</v>
      </c>
      <c r="V40">
        <v>25</v>
      </c>
      <c r="W40">
        <v>27</v>
      </c>
      <c r="X40">
        <v>26</v>
      </c>
      <c r="Y40">
        <v>30</v>
      </c>
      <c r="Z40">
        <v>37</v>
      </c>
      <c r="AA40">
        <v>38</v>
      </c>
      <c r="AB40">
        <v>37</v>
      </c>
      <c r="AC40">
        <v>32</v>
      </c>
      <c r="AD40">
        <v>28</v>
      </c>
      <c r="AE40">
        <f t="shared" si="0"/>
        <v>2</v>
      </c>
    </row>
    <row r="41" spans="1:31" x14ac:dyDescent="0.25">
      <c r="A41" t="s">
        <v>38</v>
      </c>
      <c r="B41">
        <v>10</v>
      </c>
      <c r="C41">
        <v>10</v>
      </c>
      <c r="D41">
        <v>11</v>
      </c>
      <c r="E41">
        <v>10</v>
      </c>
      <c r="F41">
        <v>9</v>
      </c>
      <c r="G41">
        <v>10</v>
      </c>
      <c r="H41">
        <v>10</v>
      </c>
      <c r="I41">
        <v>12</v>
      </c>
      <c r="J41">
        <v>13</v>
      </c>
      <c r="K41">
        <v>13</v>
      </c>
      <c r="L41">
        <v>14</v>
      </c>
      <c r="M41">
        <v>12</v>
      </c>
      <c r="N41">
        <v>13</v>
      </c>
      <c r="O41">
        <v>12</v>
      </c>
      <c r="P41">
        <v>11</v>
      </c>
      <c r="Q41">
        <v>12</v>
      </c>
      <c r="R41">
        <v>11</v>
      </c>
      <c r="S41">
        <v>20</v>
      </c>
      <c r="T41">
        <v>13</v>
      </c>
      <c r="U41">
        <v>14</v>
      </c>
      <c r="V41">
        <v>18</v>
      </c>
      <c r="W41">
        <v>17</v>
      </c>
      <c r="X41">
        <v>14</v>
      </c>
      <c r="Y41">
        <v>11</v>
      </c>
      <c r="Z41">
        <v>9</v>
      </c>
      <c r="AA41">
        <v>9</v>
      </c>
      <c r="AB41">
        <v>10</v>
      </c>
      <c r="AC41">
        <v>11</v>
      </c>
      <c r="AD41">
        <v>13</v>
      </c>
      <c r="AE41">
        <f t="shared" si="0"/>
        <v>-2</v>
      </c>
    </row>
    <row r="42" spans="1:31" x14ac:dyDescent="0.25">
      <c r="A42" t="s">
        <v>39</v>
      </c>
      <c r="B42">
        <v>49</v>
      </c>
      <c r="C42">
        <v>49</v>
      </c>
      <c r="D42">
        <v>49</v>
      </c>
      <c r="E42">
        <v>49</v>
      </c>
      <c r="F42">
        <v>49</v>
      </c>
      <c r="G42">
        <v>49</v>
      </c>
      <c r="H42">
        <v>49</v>
      </c>
      <c r="I42">
        <v>47</v>
      </c>
      <c r="J42">
        <v>44</v>
      </c>
      <c r="K42">
        <v>43</v>
      </c>
      <c r="L42">
        <v>46</v>
      </c>
      <c r="M42">
        <v>46</v>
      </c>
      <c r="N42">
        <v>49</v>
      </c>
      <c r="O42">
        <v>47</v>
      </c>
      <c r="P42">
        <v>50</v>
      </c>
      <c r="Q42">
        <v>49</v>
      </c>
      <c r="R42">
        <v>48</v>
      </c>
      <c r="S42">
        <v>40</v>
      </c>
      <c r="T42">
        <v>46</v>
      </c>
      <c r="U42">
        <v>46</v>
      </c>
      <c r="V42">
        <v>43</v>
      </c>
      <c r="W42">
        <v>42</v>
      </c>
      <c r="X42">
        <v>44</v>
      </c>
      <c r="Y42">
        <v>45</v>
      </c>
      <c r="Z42">
        <v>43</v>
      </c>
      <c r="AA42">
        <v>43</v>
      </c>
      <c r="AB42">
        <v>41</v>
      </c>
      <c r="AC42">
        <v>37</v>
      </c>
      <c r="AD42">
        <v>41</v>
      </c>
      <c r="AE42">
        <f t="shared" si="0"/>
        <v>4</v>
      </c>
    </row>
    <row r="43" spans="1:31" x14ac:dyDescent="0.25">
      <c r="A43" t="s">
        <v>40</v>
      </c>
      <c r="B43">
        <v>44</v>
      </c>
      <c r="C43">
        <v>45</v>
      </c>
      <c r="D43">
        <v>36</v>
      </c>
      <c r="E43">
        <v>48</v>
      </c>
      <c r="F43">
        <v>47</v>
      </c>
      <c r="G43">
        <v>43</v>
      </c>
      <c r="H43">
        <v>41</v>
      </c>
      <c r="I43">
        <v>44</v>
      </c>
      <c r="J43">
        <v>39</v>
      </c>
      <c r="K43">
        <v>42</v>
      </c>
      <c r="L43">
        <v>42</v>
      </c>
      <c r="M43">
        <v>36</v>
      </c>
      <c r="N43">
        <v>39</v>
      </c>
      <c r="O43">
        <v>46</v>
      </c>
      <c r="P43">
        <v>39</v>
      </c>
      <c r="Q43">
        <v>46</v>
      </c>
      <c r="R43">
        <v>45</v>
      </c>
      <c r="S43">
        <v>45</v>
      </c>
      <c r="T43">
        <v>42</v>
      </c>
      <c r="U43">
        <v>39</v>
      </c>
      <c r="V43">
        <v>36</v>
      </c>
      <c r="W43">
        <v>44</v>
      </c>
      <c r="X43">
        <v>40</v>
      </c>
      <c r="Y43">
        <v>40</v>
      </c>
      <c r="Z43">
        <v>41</v>
      </c>
      <c r="AA43">
        <v>41</v>
      </c>
      <c r="AB43">
        <v>39</v>
      </c>
      <c r="AC43">
        <v>42</v>
      </c>
      <c r="AD43">
        <v>40</v>
      </c>
      <c r="AE43">
        <f t="shared" si="0"/>
        <v>0</v>
      </c>
    </row>
    <row r="44" spans="1:31" x14ac:dyDescent="0.25">
      <c r="A44" t="s">
        <v>41</v>
      </c>
      <c r="B44">
        <v>23</v>
      </c>
      <c r="C44">
        <v>31</v>
      </c>
      <c r="D44">
        <v>24</v>
      </c>
      <c r="E44">
        <v>24</v>
      </c>
      <c r="F44">
        <v>19</v>
      </c>
      <c r="G44">
        <v>12</v>
      </c>
      <c r="H44">
        <v>18</v>
      </c>
      <c r="I44">
        <v>13</v>
      </c>
      <c r="J44">
        <v>19</v>
      </c>
      <c r="K44">
        <v>21</v>
      </c>
      <c r="L44">
        <v>25</v>
      </c>
      <c r="M44">
        <v>18</v>
      </c>
      <c r="N44">
        <v>17</v>
      </c>
      <c r="O44">
        <v>15</v>
      </c>
      <c r="P44">
        <v>12</v>
      </c>
      <c r="Q44">
        <v>14</v>
      </c>
      <c r="R44">
        <v>17</v>
      </c>
      <c r="S44">
        <v>38</v>
      </c>
      <c r="T44">
        <v>35</v>
      </c>
      <c r="U44">
        <v>36</v>
      </c>
      <c r="V44">
        <v>33</v>
      </c>
      <c r="W44">
        <v>34</v>
      </c>
      <c r="X44">
        <v>31</v>
      </c>
      <c r="Y44">
        <v>21</v>
      </c>
      <c r="Z44">
        <v>19</v>
      </c>
      <c r="AA44">
        <v>22</v>
      </c>
      <c r="AB44">
        <v>18</v>
      </c>
      <c r="AC44">
        <v>18</v>
      </c>
      <c r="AD44">
        <v>18</v>
      </c>
      <c r="AE44">
        <f t="shared" si="0"/>
        <v>3</v>
      </c>
    </row>
    <row r="45" spans="1:31" x14ac:dyDescent="0.25">
      <c r="A45" t="s">
        <v>42</v>
      </c>
      <c r="B45">
        <v>38</v>
      </c>
      <c r="C45">
        <v>26</v>
      </c>
      <c r="D45">
        <v>32</v>
      </c>
      <c r="E45">
        <v>38</v>
      </c>
      <c r="F45">
        <v>37</v>
      </c>
      <c r="G45">
        <v>40</v>
      </c>
      <c r="H45">
        <v>38</v>
      </c>
      <c r="I45">
        <v>35</v>
      </c>
      <c r="J45">
        <v>30</v>
      </c>
      <c r="K45">
        <v>30</v>
      </c>
      <c r="L45">
        <v>23</v>
      </c>
      <c r="M45">
        <v>28</v>
      </c>
      <c r="N45">
        <v>21</v>
      </c>
      <c r="O45">
        <v>25</v>
      </c>
      <c r="P45">
        <v>25</v>
      </c>
      <c r="Q45">
        <v>22</v>
      </c>
      <c r="R45">
        <v>22</v>
      </c>
      <c r="S45">
        <v>11</v>
      </c>
      <c r="T45">
        <v>14</v>
      </c>
      <c r="U45">
        <v>22</v>
      </c>
      <c r="V45">
        <v>24</v>
      </c>
      <c r="W45">
        <v>20</v>
      </c>
      <c r="X45">
        <v>28</v>
      </c>
      <c r="Y45">
        <v>31</v>
      </c>
      <c r="Z45">
        <v>26</v>
      </c>
      <c r="AA45">
        <v>21</v>
      </c>
      <c r="AB45">
        <v>29</v>
      </c>
      <c r="AC45">
        <v>29</v>
      </c>
      <c r="AD45">
        <v>22</v>
      </c>
      <c r="AE45">
        <f t="shared" si="0"/>
        <v>9</v>
      </c>
    </row>
    <row r="46" spans="1:31" x14ac:dyDescent="0.25">
      <c r="A46" t="s">
        <v>43</v>
      </c>
      <c r="B46">
        <v>28</v>
      </c>
      <c r="C46">
        <v>21</v>
      </c>
      <c r="D46">
        <v>21</v>
      </c>
      <c r="E46">
        <v>22</v>
      </c>
      <c r="F46">
        <v>21</v>
      </c>
      <c r="G46">
        <v>24</v>
      </c>
      <c r="H46">
        <v>25</v>
      </c>
      <c r="I46">
        <v>26</v>
      </c>
      <c r="J46">
        <v>33</v>
      </c>
      <c r="K46">
        <v>33</v>
      </c>
      <c r="L46">
        <v>35</v>
      </c>
      <c r="M46">
        <v>32</v>
      </c>
      <c r="N46">
        <v>30</v>
      </c>
      <c r="O46">
        <v>28</v>
      </c>
      <c r="P46">
        <v>27</v>
      </c>
      <c r="Q46">
        <v>25</v>
      </c>
      <c r="R46">
        <v>28</v>
      </c>
      <c r="S46">
        <v>42</v>
      </c>
      <c r="T46">
        <v>39</v>
      </c>
      <c r="U46">
        <v>37</v>
      </c>
      <c r="V46">
        <v>40</v>
      </c>
      <c r="W46">
        <v>35</v>
      </c>
      <c r="X46">
        <v>39</v>
      </c>
      <c r="Y46">
        <v>39</v>
      </c>
      <c r="Z46">
        <v>36</v>
      </c>
      <c r="AA46">
        <v>29</v>
      </c>
      <c r="AB46">
        <v>28</v>
      </c>
      <c r="AC46">
        <v>25</v>
      </c>
      <c r="AD46">
        <v>23</v>
      </c>
      <c r="AE46">
        <f t="shared" si="0"/>
        <v>16</v>
      </c>
    </row>
    <row r="47" spans="1:31" x14ac:dyDescent="0.25">
      <c r="A47" s="17" t="s">
        <v>44</v>
      </c>
      <c r="B47">
        <v>8</v>
      </c>
      <c r="C47">
        <v>8</v>
      </c>
      <c r="D47">
        <v>7</v>
      </c>
      <c r="E47">
        <v>7</v>
      </c>
      <c r="F47">
        <v>8</v>
      </c>
      <c r="G47">
        <v>8</v>
      </c>
      <c r="H47">
        <v>8</v>
      </c>
      <c r="I47">
        <v>8</v>
      </c>
      <c r="J47">
        <v>9</v>
      </c>
      <c r="K47">
        <v>9</v>
      </c>
      <c r="L47">
        <v>8</v>
      </c>
      <c r="M47">
        <v>9</v>
      </c>
      <c r="N47">
        <v>8</v>
      </c>
      <c r="O47">
        <v>11</v>
      </c>
      <c r="P47">
        <v>10</v>
      </c>
      <c r="Q47">
        <v>10</v>
      </c>
      <c r="R47">
        <v>5</v>
      </c>
      <c r="S47">
        <v>2</v>
      </c>
      <c r="T47">
        <v>3</v>
      </c>
      <c r="U47">
        <v>5</v>
      </c>
      <c r="V47">
        <v>3</v>
      </c>
      <c r="W47">
        <v>5</v>
      </c>
      <c r="X47">
        <v>5</v>
      </c>
      <c r="Y47">
        <v>6</v>
      </c>
      <c r="Z47">
        <v>7</v>
      </c>
      <c r="AA47">
        <v>5</v>
      </c>
      <c r="AB47">
        <v>7</v>
      </c>
      <c r="AC47">
        <v>7</v>
      </c>
      <c r="AD47">
        <v>7</v>
      </c>
      <c r="AE47">
        <f t="shared" si="0"/>
        <v>-1</v>
      </c>
    </row>
    <row r="48" spans="1:31" x14ac:dyDescent="0.25">
      <c r="A48" s="17" t="s">
        <v>45</v>
      </c>
      <c r="B48">
        <v>5</v>
      </c>
      <c r="C48">
        <v>6</v>
      </c>
      <c r="D48">
        <v>4</v>
      </c>
      <c r="E48">
        <v>4</v>
      </c>
      <c r="F48">
        <v>3</v>
      </c>
      <c r="G48">
        <v>4</v>
      </c>
      <c r="H48">
        <v>3</v>
      </c>
      <c r="I48">
        <v>4</v>
      </c>
      <c r="J48">
        <v>4</v>
      </c>
      <c r="K48">
        <v>4</v>
      </c>
      <c r="L48">
        <v>3</v>
      </c>
      <c r="M48">
        <v>3</v>
      </c>
      <c r="N48">
        <v>4</v>
      </c>
      <c r="O48">
        <v>4</v>
      </c>
      <c r="P48">
        <v>3</v>
      </c>
      <c r="Q48">
        <v>2</v>
      </c>
      <c r="R48">
        <v>1</v>
      </c>
      <c r="S48">
        <v>3</v>
      </c>
      <c r="T48">
        <v>2</v>
      </c>
      <c r="U48">
        <v>1</v>
      </c>
      <c r="V48">
        <v>7</v>
      </c>
      <c r="W48">
        <v>3</v>
      </c>
      <c r="X48">
        <v>2</v>
      </c>
      <c r="Y48">
        <v>1</v>
      </c>
      <c r="Z48">
        <v>2</v>
      </c>
      <c r="AA48">
        <v>1</v>
      </c>
      <c r="AB48">
        <v>1</v>
      </c>
      <c r="AC48">
        <v>1</v>
      </c>
      <c r="AD48">
        <v>2</v>
      </c>
      <c r="AE48">
        <f t="shared" si="0"/>
        <v>-1</v>
      </c>
    </row>
    <row r="49" spans="1:31" x14ac:dyDescent="0.25">
      <c r="A49" t="s">
        <v>46</v>
      </c>
      <c r="B49">
        <v>27</v>
      </c>
      <c r="C49">
        <v>22</v>
      </c>
      <c r="D49">
        <v>23</v>
      </c>
      <c r="E49">
        <v>25</v>
      </c>
      <c r="F49">
        <v>28</v>
      </c>
      <c r="G49">
        <v>25</v>
      </c>
      <c r="H49">
        <v>24</v>
      </c>
      <c r="I49">
        <v>20</v>
      </c>
      <c r="J49">
        <v>18</v>
      </c>
      <c r="K49">
        <v>32</v>
      </c>
      <c r="L49">
        <v>21</v>
      </c>
      <c r="M49">
        <v>21</v>
      </c>
      <c r="N49">
        <v>26</v>
      </c>
      <c r="O49">
        <v>27</v>
      </c>
      <c r="P49">
        <v>23</v>
      </c>
      <c r="Q49">
        <v>21</v>
      </c>
      <c r="R49">
        <v>27</v>
      </c>
      <c r="S49">
        <v>14</v>
      </c>
      <c r="T49">
        <v>10</v>
      </c>
      <c r="U49">
        <v>13</v>
      </c>
      <c r="V49">
        <v>15</v>
      </c>
      <c r="W49">
        <v>22</v>
      </c>
      <c r="X49">
        <v>21</v>
      </c>
      <c r="Y49">
        <v>24</v>
      </c>
      <c r="Z49">
        <v>27</v>
      </c>
      <c r="AA49">
        <v>20</v>
      </c>
      <c r="AB49">
        <v>32</v>
      </c>
      <c r="AC49">
        <v>39</v>
      </c>
      <c r="AD49">
        <v>38</v>
      </c>
      <c r="AE49">
        <f t="shared" si="0"/>
        <v>-14</v>
      </c>
    </row>
    <row r="50" spans="1:31" x14ac:dyDescent="0.25">
      <c r="A50" t="s">
        <v>47</v>
      </c>
      <c r="B50">
        <v>15</v>
      </c>
      <c r="C50">
        <v>17</v>
      </c>
      <c r="D50">
        <v>19</v>
      </c>
      <c r="E50">
        <v>19</v>
      </c>
      <c r="F50">
        <v>24</v>
      </c>
      <c r="G50">
        <v>23</v>
      </c>
      <c r="H50">
        <v>23</v>
      </c>
      <c r="I50">
        <v>22</v>
      </c>
      <c r="J50">
        <v>21</v>
      </c>
      <c r="K50">
        <v>17</v>
      </c>
      <c r="L50">
        <v>15</v>
      </c>
      <c r="M50">
        <v>19</v>
      </c>
      <c r="N50">
        <v>14</v>
      </c>
      <c r="O50">
        <v>16</v>
      </c>
      <c r="P50">
        <v>18</v>
      </c>
      <c r="Q50">
        <v>16</v>
      </c>
      <c r="R50">
        <v>16</v>
      </c>
      <c r="S50">
        <v>21</v>
      </c>
      <c r="T50">
        <v>20</v>
      </c>
      <c r="U50">
        <v>20</v>
      </c>
      <c r="V50">
        <v>21</v>
      </c>
      <c r="W50">
        <v>19</v>
      </c>
      <c r="X50">
        <v>20</v>
      </c>
      <c r="Y50">
        <v>23</v>
      </c>
      <c r="Z50">
        <v>24</v>
      </c>
      <c r="AA50">
        <v>18</v>
      </c>
      <c r="AB50">
        <v>26</v>
      </c>
      <c r="AC50">
        <v>22</v>
      </c>
      <c r="AD50">
        <v>24</v>
      </c>
      <c r="AE50">
        <f t="shared" si="0"/>
        <v>-1</v>
      </c>
    </row>
    <row r="51" spans="1:31" x14ac:dyDescent="0.25">
      <c r="A51" s="17" t="s">
        <v>48</v>
      </c>
      <c r="B51">
        <v>3</v>
      </c>
      <c r="C51">
        <v>7</v>
      </c>
      <c r="D51">
        <v>9</v>
      </c>
      <c r="E51">
        <v>9</v>
      </c>
      <c r="F51">
        <v>10</v>
      </c>
      <c r="G51">
        <v>9</v>
      </c>
      <c r="H51">
        <v>9</v>
      </c>
      <c r="I51">
        <v>11</v>
      </c>
      <c r="J51">
        <v>11</v>
      </c>
      <c r="K51">
        <v>12</v>
      </c>
      <c r="L51">
        <v>16</v>
      </c>
      <c r="M51">
        <v>11</v>
      </c>
      <c r="N51">
        <v>11</v>
      </c>
      <c r="O51">
        <v>10</v>
      </c>
      <c r="P51">
        <v>8</v>
      </c>
      <c r="Q51">
        <v>9</v>
      </c>
      <c r="R51">
        <v>7</v>
      </c>
      <c r="S51">
        <v>7</v>
      </c>
      <c r="T51">
        <v>6</v>
      </c>
      <c r="U51">
        <v>8</v>
      </c>
      <c r="V51">
        <v>9</v>
      </c>
      <c r="W51">
        <v>7</v>
      </c>
      <c r="X51">
        <v>8</v>
      </c>
      <c r="Y51">
        <v>5</v>
      </c>
      <c r="Z51">
        <v>4</v>
      </c>
      <c r="AA51">
        <v>4</v>
      </c>
      <c r="AB51">
        <v>4</v>
      </c>
      <c r="AC51">
        <v>4</v>
      </c>
      <c r="AD51">
        <v>6</v>
      </c>
      <c r="AE51">
        <f t="shared" si="0"/>
        <v>-1</v>
      </c>
    </row>
    <row r="52" spans="1:31" x14ac:dyDescent="0.25">
      <c r="A52" s="18" t="s">
        <v>49</v>
      </c>
      <c r="B52">
        <v>51</v>
      </c>
      <c r="C52">
        <v>51</v>
      </c>
      <c r="D52">
        <v>51</v>
      </c>
      <c r="E52">
        <v>51</v>
      </c>
      <c r="F52">
        <v>50</v>
      </c>
      <c r="G52">
        <v>50</v>
      </c>
      <c r="H52">
        <v>51</v>
      </c>
      <c r="I52">
        <v>51</v>
      </c>
      <c r="J52">
        <v>51</v>
      </c>
      <c r="K52">
        <v>51</v>
      </c>
      <c r="L52">
        <v>51</v>
      </c>
      <c r="M52">
        <v>51</v>
      </c>
      <c r="N52">
        <v>51</v>
      </c>
      <c r="O52">
        <v>51</v>
      </c>
      <c r="P52">
        <v>51</v>
      </c>
      <c r="Q52">
        <v>51</v>
      </c>
      <c r="R52">
        <v>51</v>
      </c>
      <c r="S52">
        <v>51</v>
      </c>
      <c r="T52">
        <v>51</v>
      </c>
      <c r="U52">
        <v>51</v>
      </c>
      <c r="V52">
        <v>51</v>
      </c>
      <c r="W52">
        <v>51</v>
      </c>
      <c r="X52">
        <v>51</v>
      </c>
      <c r="Y52">
        <v>51</v>
      </c>
      <c r="Z52">
        <v>51</v>
      </c>
      <c r="AA52">
        <v>51</v>
      </c>
      <c r="AB52">
        <v>51</v>
      </c>
      <c r="AC52">
        <v>51</v>
      </c>
      <c r="AD52">
        <v>51</v>
      </c>
      <c r="AE52">
        <f t="shared" si="0"/>
        <v>0</v>
      </c>
    </row>
    <row r="53" spans="1:31" x14ac:dyDescent="0.25">
      <c r="A53" t="s">
        <v>50</v>
      </c>
      <c r="B53">
        <v>33</v>
      </c>
      <c r="C53">
        <v>32</v>
      </c>
      <c r="D53">
        <v>37</v>
      </c>
      <c r="E53">
        <v>28</v>
      </c>
      <c r="F53">
        <v>32</v>
      </c>
      <c r="G53">
        <v>32</v>
      </c>
      <c r="H53">
        <v>27</v>
      </c>
      <c r="I53">
        <v>31</v>
      </c>
      <c r="J53">
        <v>29</v>
      </c>
      <c r="K53">
        <v>26</v>
      </c>
      <c r="L53">
        <v>29</v>
      </c>
      <c r="M53">
        <v>29</v>
      </c>
      <c r="N53">
        <v>34</v>
      </c>
      <c r="O53">
        <v>30</v>
      </c>
      <c r="P53">
        <v>36</v>
      </c>
      <c r="Q53">
        <v>41</v>
      </c>
      <c r="R53">
        <v>42</v>
      </c>
      <c r="S53">
        <v>37</v>
      </c>
      <c r="T53">
        <v>37</v>
      </c>
      <c r="U53">
        <v>40</v>
      </c>
      <c r="V53">
        <v>41</v>
      </c>
      <c r="W53">
        <v>37</v>
      </c>
      <c r="X53">
        <v>37</v>
      </c>
      <c r="Y53">
        <v>36</v>
      </c>
      <c r="Z53">
        <v>29</v>
      </c>
      <c r="AA53">
        <v>35</v>
      </c>
      <c r="AB53">
        <v>33</v>
      </c>
      <c r="AC53">
        <v>30</v>
      </c>
      <c r="AD53">
        <v>31</v>
      </c>
      <c r="AE53">
        <f t="shared" si="0"/>
        <v>5</v>
      </c>
    </row>
    <row r="54" spans="1:31" x14ac:dyDescent="0.25">
      <c r="A54" t="s">
        <v>51</v>
      </c>
      <c r="B54">
        <v>22</v>
      </c>
      <c r="C54">
        <v>15</v>
      </c>
      <c r="D54">
        <v>15</v>
      </c>
      <c r="E54">
        <v>11</v>
      </c>
      <c r="F54">
        <v>16</v>
      </c>
      <c r="G54">
        <v>22</v>
      </c>
      <c r="H54">
        <v>14</v>
      </c>
      <c r="I54">
        <v>21</v>
      </c>
      <c r="J54">
        <v>17</v>
      </c>
      <c r="K54">
        <v>16</v>
      </c>
      <c r="L54">
        <v>9</v>
      </c>
      <c r="M54">
        <v>13</v>
      </c>
      <c r="N54">
        <v>12</v>
      </c>
      <c r="O54">
        <v>8</v>
      </c>
      <c r="P54">
        <v>13</v>
      </c>
      <c r="Q54">
        <v>8</v>
      </c>
      <c r="R54">
        <v>6</v>
      </c>
      <c r="S54">
        <v>1</v>
      </c>
      <c r="T54">
        <v>18</v>
      </c>
      <c r="U54">
        <v>9</v>
      </c>
      <c r="V54">
        <v>8</v>
      </c>
      <c r="W54">
        <v>12</v>
      </c>
      <c r="X54">
        <v>19</v>
      </c>
      <c r="Y54">
        <v>14</v>
      </c>
      <c r="Z54">
        <v>34</v>
      </c>
      <c r="AA54">
        <v>26</v>
      </c>
      <c r="AB54">
        <v>16</v>
      </c>
      <c r="AC54">
        <v>19</v>
      </c>
      <c r="AD54">
        <v>11</v>
      </c>
      <c r="AE54">
        <f t="shared" si="0"/>
        <v>3</v>
      </c>
    </row>
  </sheetData>
  <autoFilter ref="A3:AD54" xr:uid="{5A10A781-C9B7-E546-BF06-D742980C269A}">
    <sortState xmlns:xlrd2="http://schemas.microsoft.com/office/spreadsheetml/2017/richdata2" ref="A4:AD54">
      <sortCondition ref="A3:A54"/>
    </sortState>
  </autoFilter>
  <conditionalFormatting sqref="B4:AD5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9ED2-B09F-5C48-A401-39E47079C3F2}">
  <dimension ref="A1:M52"/>
  <sheetViews>
    <sheetView workbookViewId="0"/>
  </sheetViews>
  <sheetFormatPr defaultColWidth="11" defaultRowHeight="15.75" x14ac:dyDescent="0.25"/>
  <sheetData>
    <row r="1" spans="1:13" ht="47.25" x14ac:dyDescent="0.25">
      <c r="A1" s="13" t="s">
        <v>0</v>
      </c>
      <c r="B1" s="13" t="s">
        <v>139</v>
      </c>
      <c r="C1" s="13" t="s">
        <v>98</v>
      </c>
      <c r="D1" s="14" t="s">
        <v>88</v>
      </c>
      <c r="E1" s="14" t="s">
        <v>89</v>
      </c>
      <c r="F1" s="14" t="s">
        <v>90</v>
      </c>
      <c r="G1" s="14" t="s">
        <v>91</v>
      </c>
      <c r="H1" s="14" t="s">
        <v>92</v>
      </c>
      <c r="I1" s="14" t="s">
        <v>93</v>
      </c>
      <c r="J1" s="14" t="s">
        <v>94</v>
      </c>
      <c r="K1" s="14" t="s">
        <v>95</v>
      </c>
      <c r="L1" s="14" t="s">
        <v>96</v>
      </c>
      <c r="M1" s="14" t="s">
        <v>97</v>
      </c>
    </row>
    <row r="2" spans="1:13" x14ac:dyDescent="0.25">
      <c r="A2" t="s">
        <v>33</v>
      </c>
      <c r="B2">
        <v>46</v>
      </c>
      <c r="C2">
        <v>33</v>
      </c>
      <c r="D2" s="1">
        <v>-8.0636335749922523</v>
      </c>
      <c r="E2">
        <v>13</v>
      </c>
      <c r="F2" s="1">
        <v>38.991114757178472</v>
      </c>
      <c r="G2">
        <v>1998</v>
      </c>
      <c r="H2" s="1">
        <v>-12.135812577307298</v>
      </c>
      <c r="I2" s="1">
        <v>26.855302179871174</v>
      </c>
      <c r="J2">
        <v>2020</v>
      </c>
      <c r="K2">
        <v>16</v>
      </c>
      <c r="L2">
        <v>48</v>
      </c>
      <c r="M2">
        <v>32</v>
      </c>
    </row>
    <row r="3" spans="1:13" x14ac:dyDescent="0.25">
      <c r="A3" t="s">
        <v>28</v>
      </c>
      <c r="B3">
        <v>39</v>
      </c>
      <c r="C3">
        <v>27</v>
      </c>
      <c r="D3" s="1">
        <v>-10.292011958673413</v>
      </c>
      <c r="E3">
        <v>12</v>
      </c>
      <c r="F3" s="1">
        <v>40.561743227086815</v>
      </c>
      <c r="G3">
        <v>2002</v>
      </c>
      <c r="H3" s="1">
        <v>-12.234090074165067</v>
      </c>
      <c r="I3" s="1">
        <v>28.327653152921748</v>
      </c>
      <c r="J3">
        <v>2020</v>
      </c>
      <c r="K3">
        <v>18</v>
      </c>
      <c r="L3">
        <v>43</v>
      </c>
      <c r="M3">
        <v>25</v>
      </c>
    </row>
    <row r="4" spans="1:13" x14ac:dyDescent="0.25">
      <c r="A4" t="s">
        <v>16</v>
      </c>
      <c r="B4">
        <v>31</v>
      </c>
      <c r="C4">
        <v>35</v>
      </c>
      <c r="D4" s="1">
        <v>-14.426272523821027</v>
      </c>
      <c r="E4">
        <v>-4</v>
      </c>
      <c r="F4" s="1">
        <v>39.967271850163641</v>
      </c>
      <c r="G4">
        <v>1992</v>
      </c>
      <c r="H4" s="1">
        <v>-14.426272523821027</v>
      </c>
      <c r="I4" s="1">
        <v>25.540999326342614</v>
      </c>
      <c r="J4">
        <v>2020</v>
      </c>
      <c r="K4">
        <v>27</v>
      </c>
      <c r="L4">
        <v>48</v>
      </c>
      <c r="M4">
        <v>21</v>
      </c>
    </row>
    <row r="5" spans="1:13" x14ac:dyDescent="0.25">
      <c r="A5" t="s">
        <v>17</v>
      </c>
      <c r="B5">
        <v>24</v>
      </c>
      <c r="C5">
        <v>32</v>
      </c>
      <c r="D5" s="1">
        <v>-15.192095265829074</v>
      </c>
      <c r="E5">
        <v>-8</v>
      </c>
      <c r="F5" s="1">
        <v>42.176074773517726</v>
      </c>
      <c r="G5">
        <v>1992</v>
      </c>
      <c r="H5" s="1">
        <v>-15.192095265829074</v>
      </c>
      <c r="I5" s="1">
        <v>26.983979507688652</v>
      </c>
      <c r="J5">
        <v>2020</v>
      </c>
      <c r="K5">
        <v>24</v>
      </c>
      <c r="L5">
        <v>38</v>
      </c>
      <c r="M5">
        <v>14</v>
      </c>
    </row>
    <row r="6" spans="1:13" ht="17.100000000000001" customHeight="1" x14ac:dyDescent="0.25">
      <c r="A6" t="s">
        <v>14</v>
      </c>
      <c r="B6">
        <v>26</v>
      </c>
      <c r="C6">
        <v>36</v>
      </c>
      <c r="D6" s="1">
        <v>-15.84653362363921</v>
      </c>
      <c r="E6">
        <v>-10</v>
      </c>
      <c r="F6" s="1">
        <v>41.650435011576583</v>
      </c>
      <c r="G6">
        <v>1993</v>
      </c>
      <c r="H6" s="1">
        <v>-16.398835253463218</v>
      </c>
      <c r="I6" s="1">
        <v>25.251599758113365</v>
      </c>
      <c r="J6">
        <v>2020</v>
      </c>
      <c r="K6">
        <v>25</v>
      </c>
      <c r="L6">
        <v>40</v>
      </c>
      <c r="M6">
        <v>15</v>
      </c>
    </row>
    <row r="7" spans="1:13" x14ac:dyDescent="0.25">
      <c r="A7" t="s">
        <v>19</v>
      </c>
      <c r="B7">
        <v>34</v>
      </c>
      <c r="C7">
        <v>47</v>
      </c>
      <c r="D7" s="1">
        <v>-17.356297000504259</v>
      </c>
      <c r="E7">
        <v>-13</v>
      </c>
      <c r="F7" s="1">
        <v>41.069798243037873</v>
      </c>
      <c r="G7">
        <v>2007</v>
      </c>
      <c r="H7" s="1">
        <v>-18.955304569175535</v>
      </c>
      <c r="I7" s="1">
        <v>22.114493673862338</v>
      </c>
      <c r="J7">
        <v>2020</v>
      </c>
      <c r="K7">
        <v>17</v>
      </c>
      <c r="L7">
        <v>47</v>
      </c>
      <c r="M7">
        <v>30</v>
      </c>
    </row>
    <row r="8" spans="1:13" x14ac:dyDescent="0.25">
      <c r="A8" t="s">
        <v>35</v>
      </c>
      <c r="B8">
        <v>48</v>
      </c>
      <c r="C8">
        <v>29</v>
      </c>
      <c r="D8" s="1">
        <v>-6.7407824702178623</v>
      </c>
      <c r="E8">
        <v>19</v>
      </c>
      <c r="F8" s="1">
        <v>46.305171830258018</v>
      </c>
      <c r="G8">
        <v>2013</v>
      </c>
      <c r="H8" s="1">
        <v>-19.007462907943573</v>
      </c>
      <c r="I8" s="1">
        <v>27.297708922314445</v>
      </c>
      <c r="J8">
        <v>2020</v>
      </c>
      <c r="K8">
        <v>1</v>
      </c>
      <c r="L8">
        <v>50</v>
      </c>
      <c r="M8">
        <v>49</v>
      </c>
    </row>
    <row r="9" spans="1:13" x14ac:dyDescent="0.25">
      <c r="A9" t="s">
        <v>46</v>
      </c>
      <c r="B9">
        <v>27</v>
      </c>
      <c r="C9">
        <v>38</v>
      </c>
      <c r="D9" s="1">
        <v>-16.407031145973907</v>
      </c>
      <c r="E9">
        <v>-11</v>
      </c>
      <c r="F9" s="1">
        <v>43.714371434587676</v>
      </c>
      <c r="G9">
        <v>1993</v>
      </c>
      <c r="H9" s="1">
        <v>-19.148590586571931</v>
      </c>
      <c r="I9" s="1">
        <v>24.565780848015745</v>
      </c>
      <c r="J9">
        <v>2020</v>
      </c>
      <c r="K9">
        <v>10</v>
      </c>
      <c r="L9">
        <v>39</v>
      </c>
      <c r="M9">
        <v>29</v>
      </c>
    </row>
    <row r="10" spans="1:13" x14ac:dyDescent="0.25">
      <c r="A10" t="s">
        <v>21</v>
      </c>
      <c r="B10">
        <v>16</v>
      </c>
      <c r="C10">
        <v>26</v>
      </c>
      <c r="D10" s="1">
        <v>-17.986747674944439</v>
      </c>
      <c r="E10">
        <v>-10</v>
      </c>
      <c r="F10" s="1">
        <v>47.885281173150098</v>
      </c>
      <c r="G10">
        <v>1993</v>
      </c>
      <c r="H10" s="1">
        <v>-19.378459557641769</v>
      </c>
      <c r="I10" s="1">
        <v>28.506821615508329</v>
      </c>
      <c r="J10">
        <v>2020</v>
      </c>
      <c r="K10">
        <v>12</v>
      </c>
      <c r="L10">
        <v>26</v>
      </c>
      <c r="M10">
        <v>14</v>
      </c>
    </row>
    <row r="11" spans="1:13" x14ac:dyDescent="0.25">
      <c r="A11" t="s">
        <v>49</v>
      </c>
      <c r="B11">
        <v>51</v>
      </c>
      <c r="C11">
        <v>51</v>
      </c>
      <c r="D11" s="1">
        <v>-20.300050041522422</v>
      </c>
      <c r="E11">
        <v>0</v>
      </c>
      <c r="F11" s="1">
        <v>31.40475916041251</v>
      </c>
      <c r="G11">
        <v>1992</v>
      </c>
      <c r="H11" s="1">
        <v>-20.300050041522422</v>
      </c>
      <c r="I11" s="1">
        <v>11.104709118890089</v>
      </c>
      <c r="J11">
        <v>2020</v>
      </c>
      <c r="K11">
        <v>50</v>
      </c>
      <c r="L11">
        <v>51</v>
      </c>
      <c r="M11">
        <v>1</v>
      </c>
    </row>
    <row r="12" spans="1:13" x14ac:dyDescent="0.25">
      <c r="A12" t="s">
        <v>25</v>
      </c>
      <c r="B12">
        <v>47</v>
      </c>
      <c r="C12">
        <v>50</v>
      </c>
      <c r="D12" s="1">
        <v>-17.350752488870832</v>
      </c>
      <c r="E12">
        <v>-3</v>
      </c>
      <c r="F12" s="1">
        <v>38.979531001853211</v>
      </c>
      <c r="G12">
        <v>1997</v>
      </c>
      <c r="H12" s="1">
        <v>-22.011091574737108</v>
      </c>
      <c r="I12" s="1">
        <v>16.968439427116103</v>
      </c>
      <c r="J12">
        <v>2020</v>
      </c>
      <c r="K12">
        <v>38</v>
      </c>
      <c r="L12">
        <v>50</v>
      </c>
      <c r="M12">
        <v>12</v>
      </c>
    </row>
    <row r="13" spans="1:13" x14ac:dyDescent="0.25">
      <c r="A13" t="s">
        <v>12</v>
      </c>
      <c r="B13">
        <v>20</v>
      </c>
      <c r="C13">
        <v>49</v>
      </c>
      <c r="D13" s="1">
        <v>-27.412789418851894</v>
      </c>
      <c r="E13">
        <v>-29</v>
      </c>
      <c r="F13" s="1">
        <v>45.100339606400752</v>
      </c>
      <c r="G13">
        <v>1992</v>
      </c>
      <c r="H13" s="1">
        <v>-27.412789418851894</v>
      </c>
      <c r="I13" s="1">
        <v>17.687550187548858</v>
      </c>
      <c r="J13">
        <v>2020</v>
      </c>
      <c r="K13">
        <v>20</v>
      </c>
      <c r="L13">
        <v>49</v>
      </c>
      <c r="M13">
        <v>29</v>
      </c>
    </row>
    <row r="14" spans="1:13" x14ac:dyDescent="0.25">
      <c r="A14" t="s">
        <v>2</v>
      </c>
      <c r="B14">
        <v>7</v>
      </c>
      <c r="C14">
        <v>45</v>
      </c>
      <c r="D14" s="1">
        <v>-32.460934705613596</v>
      </c>
      <c r="E14">
        <v>-38</v>
      </c>
      <c r="F14" s="1">
        <v>56.142240627366256</v>
      </c>
      <c r="G14">
        <v>1992</v>
      </c>
      <c r="H14" s="1">
        <v>-32.460934705613596</v>
      </c>
      <c r="I14" s="1">
        <v>23.629868526850114</v>
      </c>
      <c r="J14">
        <v>2019</v>
      </c>
      <c r="K14">
        <v>7</v>
      </c>
      <c r="L14">
        <v>46</v>
      </c>
      <c r="M14">
        <v>39</v>
      </c>
    </row>
    <row r="15" spans="1:13" x14ac:dyDescent="0.25">
      <c r="A15" t="s">
        <v>37</v>
      </c>
      <c r="B15">
        <v>21</v>
      </c>
      <c r="C15">
        <v>28</v>
      </c>
      <c r="D15" s="1">
        <v>-16.376384630174247</v>
      </c>
      <c r="E15">
        <v>-7</v>
      </c>
      <c r="F15" s="1">
        <v>44.305758952527775</v>
      </c>
      <c r="G15">
        <v>1992</v>
      </c>
      <c r="H15" s="1">
        <v>-16.376384630174247</v>
      </c>
      <c r="I15" s="1">
        <v>27.499583380438523</v>
      </c>
      <c r="J15">
        <v>2018</v>
      </c>
      <c r="K15">
        <v>12</v>
      </c>
      <c r="L15">
        <v>38</v>
      </c>
      <c r="M15">
        <v>26</v>
      </c>
    </row>
    <row r="16" spans="1:13" x14ac:dyDescent="0.25">
      <c r="A16" t="s">
        <v>26</v>
      </c>
      <c r="B16">
        <v>35</v>
      </c>
      <c r="C16">
        <v>37</v>
      </c>
      <c r="D16" s="1">
        <v>-14.089552605514697</v>
      </c>
      <c r="E16">
        <v>-2</v>
      </c>
      <c r="F16" s="1">
        <v>43.041797962536172</v>
      </c>
      <c r="G16">
        <v>1995</v>
      </c>
      <c r="H16" s="1">
        <v>-17.82479937621126</v>
      </c>
      <c r="I16" s="1">
        <v>22.842364573994956</v>
      </c>
      <c r="J16">
        <v>2018</v>
      </c>
      <c r="K16">
        <v>22</v>
      </c>
      <c r="L16">
        <v>47</v>
      </c>
      <c r="M16">
        <v>25</v>
      </c>
    </row>
    <row r="17" spans="1:13" x14ac:dyDescent="0.25">
      <c r="A17" t="s">
        <v>51</v>
      </c>
      <c r="B17">
        <v>22</v>
      </c>
      <c r="C17">
        <v>11</v>
      </c>
      <c r="D17" s="1">
        <v>-7.4782419438838872</v>
      </c>
      <c r="E17">
        <v>11</v>
      </c>
      <c r="F17" s="1">
        <v>50.80893319122147</v>
      </c>
      <c r="G17">
        <v>2002</v>
      </c>
      <c r="H17" s="1">
        <v>-14.016002806848476</v>
      </c>
      <c r="I17" s="1">
        <v>29.03487189912352</v>
      </c>
      <c r="J17">
        <v>2016</v>
      </c>
      <c r="K17">
        <v>1</v>
      </c>
      <c r="L17">
        <v>34</v>
      </c>
      <c r="M17">
        <v>33</v>
      </c>
    </row>
    <row r="18" spans="1:13" x14ac:dyDescent="0.25">
      <c r="A18" t="s">
        <v>18</v>
      </c>
      <c r="B18">
        <v>43</v>
      </c>
      <c r="C18">
        <v>48</v>
      </c>
      <c r="D18" s="1">
        <v>-15.565373772172897</v>
      </c>
      <c r="E18">
        <v>-5</v>
      </c>
      <c r="F18" s="1">
        <v>38.122736599403396</v>
      </c>
      <c r="G18">
        <v>1993</v>
      </c>
      <c r="H18" s="1">
        <v>-17.590486523014242</v>
      </c>
      <c r="I18" s="1">
        <v>20.356537969553948</v>
      </c>
      <c r="J18">
        <v>2015</v>
      </c>
      <c r="K18">
        <v>40</v>
      </c>
      <c r="L18">
        <v>49</v>
      </c>
      <c r="M18">
        <v>9</v>
      </c>
    </row>
    <row r="19" spans="1:13" x14ac:dyDescent="0.25">
      <c r="A19" t="s">
        <v>1</v>
      </c>
      <c r="B19">
        <v>37</v>
      </c>
      <c r="C19">
        <v>46</v>
      </c>
      <c r="D19" s="1">
        <v>-16.977552904635765</v>
      </c>
      <c r="E19">
        <v>-9</v>
      </c>
      <c r="F19" s="1">
        <v>42.018583666685501</v>
      </c>
      <c r="G19">
        <v>1994</v>
      </c>
      <c r="H19" s="1">
        <v>-19.852754592214687</v>
      </c>
      <c r="I19" s="1">
        <v>21.078313861857303</v>
      </c>
      <c r="J19">
        <v>2015</v>
      </c>
      <c r="K19">
        <v>27</v>
      </c>
      <c r="L19">
        <v>49</v>
      </c>
      <c r="M19">
        <v>22</v>
      </c>
    </row>
    <row r="20" spans="1:13" x14ac:dyDescent="0.25">
      <c r="A20" t="s">
        <v>42</v>
      </c>
      <c r="B20">
        <v>38</v>
      </c>
      <c r="C20">
        <v>22</v>
      </c>
      <c r="D20" s="1">
        <v>-7.6590952729969857</v>
      </c>
      <c r="E20">
        <v>16</v>
      </c>
      <c r="F20" s="1">
        <v>42.45002314152174</v>
      </c>
      <c r="G20">
        <v>2002</v>
      </c>
      <c r="H20" s="1">
        <v>-11.276471070634905</v>
      </c>
      <c r="I20" s="1">
        <v>28.853738219222105</v>
      </c>
      <c r="J20">
        <v>2014</v>
      </c>
      <c r="K20">
        <v>11</v>
      </c>
      <c r="L20">
        <v>40</v>
      </c>
      <c r="M20">
        <v>29</v>
      </c>
    </row>
    <row r="21" spans="1:13" x14ac:dyDescent="0.25">
      <c r="A21" t="s">
        <v>4</v>
      </c>
      <c r="B21">
        <v>25</v>
      </c>
      <c r="C21">
        <v>42</v>
      </c>
      <c r="D21" s="1">
        <v>-17.182502337854352</v>
      </c>
      <c r="E21">
        <v>-17</v>
      </c>
      <c r="F21" s="1">
        <v>41.993400449986702</v>
      </c>
      <c r="G21">
        <v>1994</v>
      </c>
      <c r="H21" s="1">
        <v>-17.981186781198986</v>
      </c>
      <c r="I21" s="1">
        <v>22.297641102574175</v>
      </c>
      <c r="J21">
        <v>2014</v>
      </c>
      <c r="K21">
        <v>25</v>
      </c>
      <c r="L21">
        <v>48</v>
      </c>
      <c r="M21">
        <v>23</v>
      </c>
    </row>
    <row r="22" spans="1:13" x14ac:dyDescent="0.25">
      <c r="A22" t="s">
        <v>32</v>
      </c>
      <c r="B22">
        <v>13</v>
      </c>
      <c r="C22">
        <v>44</v>
      </c>
      <c r="D22" s="1">
        <v>-25.122457362742615</v>
      </c>
      <c r="E22">
        <v>-31</v>
      </c>
      <c r="F22" s="1">
        <v>50.362047013572095</v>
      </c>
      <c r="G22">
        <v>1993</v>
      </c>
      <c r="H22" s="1">
        <v>-26.606233577190359</v>
      </c>
      <c r="I22" s="1">
        <v>22.857178712846373</v>
      </c>
      <c r="J22">
        <v>2014</v>
      </c>
      <c r="K22">
        <v>12</v>
      </c>
      <c r="L22">
        <v>46</v>
      </c>
      <c r="M22">
        <v>34</v>
      </c>
    </row>
    <row r="23" spans="1:13" x14ac:dyDescent="0.25">
      <c r="A23" t="s">
        <v>8</v>
      </c>
      <c r="B23">
        <v>12</v>
      </c>
      <c r="C23">
        <v>1</v>
      </c>
      <c r="D23" s="1">
        <v>-1.4173967115459547</v>
      </c>
      <c r="E23">
        <v>11</v>
      </c>
      <c r="F23" s="1">
        <v>53.350237486447298</v>
      </c>
      <c r="G23">
        <v>1994</v>
      </c>
      <c r="H23" s="1">
        <v>-5.6391282025266278</v>
      </c>
      <c r="I23" s="1">
        <v>27.914989584900272</v>
      </c>
      <c r="J23">
        <v>2010</v>
      </c>
      <c r="K23">
        <v>1</v>
      </c>
      <c r="L23">
        <v>30</v>
      </c>
      <c r="M23">
        <v>29</v>
      </c>
    </row>
    <row r="24" spans="1:13" x14ac:dyDescent="0.25">
      <c r="A24" t="s">
        <v>39</v>
      </c>
      <c r="B24">
        <v>49</v>
      </c>
      <c r="C24">
        <v>41</v>
      </c>
      <c r="D24" s="1">
        <v>-8.6934798278867156</v>
      </c>
      <c r="E24">
        <v>8</v>
      </c>
      <c r="F24" s="1">
        <v>35.287173114584917</v>
      </c>
      <c r="G24">
        <v>2002</v>
      </c>
      <c r="H24" s="1">
        <v>-10.904539105823265</v>
      </c>
      <c r="I24" s="1">
        <v>23.138654941169992</v>
      </c>
      <c r="J24">
        <v>2010</v>
      </c>
      <c r="K24">
        <v>37</v>
      </c>
      <c r="L24">
        <v>50</v>
      </c>
      <c r="M24">
        <v>13</v>
      </c>
    </row>
    <row r="25" spans="1:13" x14ac:dyDescent="0.25">
      <c r="A25" t="s">
        <v>29</v>
      </c>
      <c r="B25">
        <v>1</v>
      </c>
      <c r="C25">
        <v>8</v>
      </c>
      <c r="D25" s="1">
        <v>-21.505625832493614</v>
      </c>
      <c r="E25">
        <v>-7</v>
      </c>
      <c r="F25" s="1">
        <v>74.493517991172439</v>
      </c>
      <c r="G25">
        <v>1997</v>
      </c>
      <c r="H25" s="1">
        <v>-34.754630772514709</v>
      </c>
      <c r="I25" s="1">
        <v>36.14662342928353</v>
      </c>
      <c r="J25">
        <v>2010</v>
      </c>
      <c r="K25">
        <v>1</v>
      </c>
      <c r="L25">
        <v>8</v>
      </c>
      <c r="M25">
        <v>7</v>
      </c>
    </row>
    <row r="26" spans="1:13" x14ac:dyDescent="0.25">
      <c r="A26" t="s">
        <v>5</v>
      </c>
      <c r="B26">
        <v>17</v>
      </c>
      <c r="C26">
        <v>5</v>
      </c>
      <c r="D26" s="1">
        <v>-2.8909580189635591</v>
      </c>
      <c r="E26">
        <v>12</v>
      </c>
      <c r="F26" s="1">
        <v>50.537500030589264</v>
      </c>
      <c r="G26">
        <v>2002</v>
      </c>
      <c r="H26" s="1">
        <v>-7.2924306179640581</v>
      </c>
      <c r="I26" s="1">
        <v>34.061158799034736</v>
      </c>
      <c r="J26">
        <v>2009</v>
      </c>
      <c r="K26">
        <v>3</v>
      </c>
      <c r="L26">
        <v>20</v>
      </c>
      <c r="M26">
        <v>17</v>
      </c>
    </row>
    <row r="27" spans="1:13" x14ac:dyDescent="0.25">
      <c r="A27" t="s">
        <v>22</v>
      </c>
      <c r="B27">
        <v>45</v>
      </c>
      <c r="C27">
        <v>15</v>
      </c>
      <c r="D27" s="1">
        <v>-1.1925316445931315</v>
      </c>
      <c r="E27">
        <v>30</v>
      </c>
      <c r="F27" s="1">
        <v>42.547533205246204</v>
      </c>
      <c r="G27">
        <v>1997</v>
      </c>
      <c r="H27" s="1">
        <v>-8.1029121092665477</v>
      </c>
      <c r="I27" s="1">
        <v>27.922065037699909</v>
      </c>
      <c r="J27">
        <v>2009</v>
      </c>
      <c r="K27">
        <v>11</v>
      </c>
      <c r="L27">
        <v>45</v>
      </c>
      <c r="M27">
        <v>34</v>
      </c>
    </row>
    <row r="28" spans="1:13" x14ac:dyDescent="0.25">
      <c r="A28" t="s">
        <v>7</v>
      </c>
      <c r="B28">
        <v>41</v>
      </c>
      <c r="C28">
        <v>21</v>
      </c>
      <c r="D28" s="1">
        <v>-5.3241674536203938</v>
      </c>
      <c r="E28">
        <v>20</v>
      </c>
      <c r="F28" s="1">
        <v>40.576425334538982</v>
      </c>
      <c r="G28">
        <v>1993</v>
      </c>
      <c r="H28" s="1">
        <v>-8.9710627346927758</v>
      </c>
      <c r="I28" s="1">
        <v>25.921818651675164</v>
      </c>
      <c r="J28">
        <v>2009</v>
      </c>
      <c r="K28">
        <v>21</v>
      </c>
      <c r="L28">
        <v>45</v>
      </c>
      <c r="M28">
        <v>24</v>
      </c>
    </row>
    <row r="29" spans="1:13" x14ac:dyDescent="0.25">
      <c r="A29" t="s">
        <v>31</v>
      </c>
      <c r="B29">
        <v>32</v>
      </c>
      <c r="C29">
        <v>19</v>
      </c>
      <c r="D29" s="1">
        <v>-7.6278841115951934</v>
      </c>
      <c r="E29">
        <v>13</v>
      </c>
      <c r="F29" s="1">
        <v>45.015668847060965</v>
      </c>
      <c r="G29">
        <v>1997</v>
      </c>
      <c r="H29" s="1">
        <v>-12.932889763618512</v>
      </c>
      <c r="I29" s="1">
        <v>27.863190055551186</v>
      </c>
      <c r="J29">
        <v>2009</v>
      </c>
      <c r="K29">
        <v>12</v>
      </c>
      <c r="L29">
        <v>32</v>
      </c>
      <c r="M29">
        <v>20</v>
      </c>
    </row>
    <row r="30" spans="1:13" x14ac:dyDescent="0.25">
      <c r="A30" t="s">
        <v>36</v>
      </c>
      <c r="B30">
        <v>42</v>
      </c>
      <c r="C30">
        <v>39</v>
      </c>
      <c r="D30" s="1">
        <v>-11.979436403244662</v>
      </c>
      <c r="E30">
        <v>3</v>
      </c>
      <c r="F30" s="1">
        <v>37.864713471810298</v>
      </c>
      <c r="G30">
        <v>1993</v>
      </c>
      <c r="H30" s="1">
        <v>-13.339496095187954</v>
      </c>
      <c r="I30" s="1">
        <v>22.181544280676761</v>
      </c>
      <c r="J30">
        <v>2009</v>
      </c>
      <c r="K30">
        <v>39</v>
      </c>
      <c r="L30">
        <v>50</v>
      </c>
      <c r="M30">
        <v>11</v>
      </c>
    </row>
    <row r="31" spans="1:13" x14ac:dyDescent="0.25">
      <c r="A31" t="s">
        <v>50</v>
      </c>
      <c r="B31">
        <v>33</v>
      </c>
      <c r="C31">
        <v>31</v>
      </c>
      <c r="D31" s="1">
        <v>-12.479209743111912</v>
      </c>
      <c r="E31">
        <v>2</v>
      </c>
      <c r="F31" s="1">
        <v>41.210174455897963</v>
      </c>
      <c r="G31">
        <v>1993</v>
      </c>
      <c r="H31" s="1">
        <v>-14.156180639509369</v>
      </c>
      <c r="I31" s="1">
        <v>24.914907920445579</v>
      </c>
      <c r="J31">
        <v>2009</v>
      </c>
      <c r="K31">
        <v>26</v>
      </c>
      <c r="L31">
        <v>42</v>
      </c>
      <c r="M31">
        <v>16</v>
      </c>
    </row>
    <row r="32" spans="1:13" x14ac:dyDescent="0.25">
      <c r="A32" t="s">
        <v>44</v>
      </c>
      <c r="B32">
        <v>8</v>
      </c>
      <c r="C32">
        <v>7</v>
      </c>
      <c r="D32" s="1">
        <v>-13.7869080077569</v>
      </c>
      <c r="E32">
        <v>1</v>
      </c>
      <c r="F32" s="1">
        <v>54.679798146151697</v>
      </c>
      <c r="G32">
        <v>1994</v>
      </c>
      <c r="H32" s="1">
        <v>-14.217596601491842</v>
      </c>
      <c r="I32" s="1">
        <v>38.481751576558345</v>
      </c>
      <c r="J32">
        <v>2009</v>
      </c>
      <c r="K32">
        <v>2</v>
      </c>
      <c r="L32">
        <v>11</v>
      </c>
      <c r="M32">
        <v>9</v>
      </c>
    </row>
    <row r="33" spans="1:13" x14ac:dyDescent="0.25">
      <c r="A33" t="s">
        <v>43</v>
      </c>
      <c r="B33">
        <v>28</v>
      </c>
      <c r="C33">
        <v>23</v>
      </c>
      <c r="D33" s="1">
        <v>-10.956150170228344</v>
      </c>
      <c r="E33">
        <v>5</v>
      </c>
      <c r="F33" s="1">
        <v>44.447489666764859</v>
      </c>
      <c r="G33">
        <v>1993</v>
      </c>
      <c r="H33" s="1">
        <v>-14.533692020325457</v>
      </c>
      <c r="I33" s="1">
        <v>23.070751327022148</v>
      </c>
      <c r="J33">
        <v>2009</v>
      </c>
      <c r="K33">
        <v>21</v>
      </c>
      <c r="L33">
        <v>42</v>
      </c>
      <c r="M33">
        <v>21</v>
      </c>
    </row>
    <row r="34" spans="1:13" x14ac:dyDescent="0.25">
      <c r="A34" t="s">
        <v>30</v>
      </c>
      <c r="B34">
        <v>19</v>
      </c>
      <c r="C34">
        <v>20</v>
      </c>
      <c r="D34" s="1">
        <v>-13.238231945022719</v>
      </c>
      <c r="E34">
        <v>-1</v>
      </c>
      <c r="F34" s="1">
        <v>47.154602003027513</v>
      </c>
      <c r="G34">
        <v>1995</v>
      </c>
      <c r="H34" s="1">
        <v>-15.077652118155086</v>
      </c>
      <c r="I34" s="1">
        <v>26.029534462727298</v>
      </c>
      <c r="J34">
        <v>2009</v>
      </c>
      <c r="K34">
        <v>14</v>
      </c>
      <c r="L34">
        <v>34</v>
      </c>
      <c r="M34">
        <v>20</v>
      </c>
    </row>
    <row r="35" spans="1:13" x14ac:dyDescent="0.25">
      <c r="A35" t="s">
        <v>27</v>
      </c>
      <c r="B35">
        <v>14</v>
      </c>
      <c r="C35">
        <v>17</v>
      </c>
      <c r="D35" s="1">
        <v>-14.513490607067055</v>
      </c>
      <c r="E35">
        <v>-3</v>
      </c>
      <c r="F35" s="1">
        <v>47.743325379980746</v>
      </c>
      <c r="G35">
        <v>1995</v>
      </c>
      <c r="H35" s="1">
        <v>-15.093145453293204</v>
      </c>
      <c r="I35" s="1">
        <v>27.265099692884721</v>
      </c>
      <c r="J35">
        <v>2009</v>
      </c>
      <c r="K35">
        <v>11</v>
      </c>
      <c r="L35">
        <v>31</v>
      </c>
      <c r="M35">
        <v>20</v>
      </c>
    </row>
    <row r="36" spans="1:13" x14ac:dyDescent="0.25">
      <c r="A36" t="s">
        <v>41</v>
      </c>
      <c r="B36">
        <v>23</v>
      </c>
      <c r="C36">
        <v>18</v>
      </c>
      <c r="D36" s="1">
        <v>-9.856845973167637</v>
      </c>
      <c r="E36">
        <v>5</v>
      </c>
      <c r="F36" s="1">
        <v>47.747130699574093</v>
      </c>
      <c r="G36">
        <v>1997</v>
      </c>
      <c r="H36" s="1">
        <v>-15.244770999102386</v>
      </c>
      <c r="I36" s="1">
        <v>24.801193527403665</v>
      </c>
      <c r="J36">
        <v>2009</v>
      </c>
      <c r="K36">
        <v>12</v>
      </c>
      <c r="L36">
        <v>38</v>
      </c>
      <c r="M36">
        <v>26</v>
      </c>
    </row>
    <row r="37" spans="1:13" x14ac:dyDescent="0.25">
      <c r="A37" t="s">
        <v>23</v>
      </c>
      <c r="B37">
        <v>36</v>
      </c>
      <c r="C37">
        <v>30</v>
      </c>
      <c r="D37" s="1">
        <v>-11.90103661390398</v>
      </c>
      <c r="E37">
        <v>6</v>
      </c>
      <c r="F37" s="1">
        <v>42.526431797533959</v>
      </c>
      <c r="G37">
        <v>1996</v>
      </c>
      <c r="H37" s="1">
        <v>-15.255951523357677</v>
      </c>
      <c r="I37" s="1">
        <v>23.604367801252472</v>
      </c>
      <c r="J37">
        <v>2009</v>
      </c>
      <c r="K37">
        <v>22</v>
      </c>
      <c r="L37">
        <v>48</v>
      </c>
      <c r="M37">
        <v>26</v>
      </c>
    </row>
    <row r="38" spans="1:13" x14ac:dyDescent="0.25">
      <c r="A38" t="s">
        <v>40</v>
      </c>
      <c r="B38">
        <v>44</v>
      </c>
      <c r="C38">
        <v>40</v>
      </c>
      <c r="D38" s="1">
        <v>-11.222491367038728</v>
      </c>
      <c r="E38">
        <v>4</v>
      </c>
      <c r="F38" s="1">
        <v>40.121321232906887</v>
      </c>
      <c r="G38">
        <v>1994</v>
      </c>
      <c r="H38" s="1">
        <v>-15.659757641276265</v>
      </c>
      <c r="I38" s="1">
        <v>22.579758532757197</v>
      </c>
      <c r="J38">
        <v>2009</v>
      </c>
      <c r="K38">
        <v>36</v>
      </c>
      <c r="L38">
        <v>48</v>
      </c>
      <c r="M38">
        <v>12</v>
      </c>
    </row>
    <row r="39" spans="1:13" x14ac:dyDescent="0.25">
      <c r="A39" t="s">
        <v>20</v>
      </c>
      <c r="B39">
        <v>40</v>
      </c>
      <c r="C39">
        <v>43</v>
      </c>
      <c r="D39" s="1">
        <v>-13.823797459521998</v>
      </c>
      <c r="E39">
        <v>-3</v>
      </c>
      <c r="F39" s="1">
        <v>39.586812021121681</v>
      </c>
      <c r="G39">
        <v>1998</v>
      </c>
      <c r="H39" s="1">
        <v>-15.745475039165029</v>
      </c>
      <c r="I39" s="1">
        <v>20.9862034254623</v>
      </c>
      <c r="J39">
        <v>2009</v>
      </c>
      <c r="K39">
        <v>27</v>
      </c>
      <c r="L39">
        <v>49</v>
      </c>
      <c r="M39">
        <v>22</v>
      </c>
    </row>
    <row r="40" spans="1:13" x14ac:dyDescent="0.25">
      <c r="A40" t="s">
        <v>24</v>
      </c>
      <c r="B40">
        <v>18</v>
      </c>
      <c r="C40">
        <v>16</v>
      </c>
      <c r="D40" s="1">
        <v>-12.122773750884463</v>
      </c>
      <c r="E40">
        <v>2</v>
      </c>
      <c r="F40" s="1">
        <v>50.015013798750161</v>
      </c>
      <c r="G40">
        <v>2003</v>
      </c>
      <c r="H40" s="1">
        <v>-16.124471003187502</v>
      </c>
      <c r="I40" s="1">
        <v>31.388160556454345</v>
      </c>
      <c r="J40">
        <v>2009</v>
      </c>
      <c r="K40">
        <v>10</v>
      </c>
      <c r="L40">
        <v>19</v>
      </c>
      <c r="M40">
        <v>9</v>
      </c>
    </row>
    <row r="41" spans="1:13" x14ac:dyDescent="0.25">
      <c r="A41" t="s">
        <v>34</v>
      </c>
      <c r="B41">
        <v>30</v>
      </c>
      <c r="C41">
        <v>25</v>
      </c>
      <c r="D41" s="1">
        <v>-11.19435614951075</v>
      </c>
      <c r="E41">
        <v>5</v>
      </c>
      <c r="F41" s="1">
        <v>45.985267716527595</v>
      </c>
      <c r="G41">
        <v>1997</v>
      </c>
      <c r="H41" s="1">
        <v>-16.814013877249469</v>
      </c>
      <c r="I41" s="1">
        <v>26.399139082751759</v>
      </c>
      <c r="J41">
        <v>2009</v>
      </c>
      <c r="K41">
        <v>13</v>
      </c>
      <c r="L41">
        <v>33</v>
      </c>
      <c r="M41">
        <v>20</v>
      </c>
    </row>
    <row r="42" spans="1:13" x14ac:dyDescent="0.25">
      <c r="A42" t="s">
        <v>48</v>
      </c>
      <c r="B42">
        <v>3</v>
      </c>
      <c r="C42">
        <v>6</v>
      </c>
      <c r="D42" s="1">
        <v>-16.969202886559742</v>
      </c>
      <c r="E42">
        <v>-3</v>
      </c>
      <c r="F42" s="1">
        <v>57.890839623423446</v>
      </c>
      <c r="G42">
        <v>1992</v>
      </c>
      <c r="H42" s="1">
        <v>-16.969202886559742</v>
      </c>
      <c r="I42" s="1">
        <v>34.654835197527923</v>
      </c>
      <c r="J42">
        <v>2009</v>
      </c>
      <c r="K42">
        <v>3</v>
      </c>
      <c r="L42">
        <v>16</v>
      </c>
      <c r="M42">
        <v>13</v>
      </c>
    </row>
    <row r="43" spans="1:13" x14ac:dyDescent="0.25">
      <c r="A43" t="s">
        <v>45</v>
      </c>
      <c r="B43">
        <v>5</v>
      </c>
      <c r="C43">
        <v>2</v>
      </c>
      <c r="D43" s="1">
        <v>-10.870543211549254</v>
      </c>
      <c r="E43">
        <v>3</v>
      </c>
      <c r="F43" s="1">
        <v>62.60142774421562</v>
      </c>
      <c r="G43">
        <v>2006</v>
      </c>
      <c r="H43" s="1">
        <v>-17.068529029683454</v>
      </c>
      <c r="I43" s="1">
        <v>38.205337005753599</v>
      </c>
      <c r="J43">
        <v>2009</v>
      </c>
      <c r="K43">
        <v>1</v>
      </c>
      <c r="L43">
        <v>7</v>
      </c>
      <c r="M43">
        <v>6</v>
      </c>
    </row>
    <row r="44" spans="1:13" x14ac:dyDescent="0.25">
      <c r="A44" t="s">
        <v>38</v>
      </c>
      <c r="B44">
        <v>10</v>
      </c>
      <c r="C44">
        <v>13</v>
      </c>
      <c r="D44" s="1">
        <v>-16.983847039247316</v>
      </c>
      <c r="E44">
        <v>-3</v>
      </c>
      <c r="F44" s="1">
        <v>52.232498506314791</v>
      </c>
      <c r="G44">
        <v>1994</v>
      </c>
      <c r="H44" s="1">
        <v>-17.343876465160811</v>
      </c>
      <c r="I44" s="1">
        <v>29.5253586011391</v>
      </c>
      <c r="J44">
        <v>2009</v>
      </c>
      <c r="K44">
        <v>9</v>
      </c>
      <c r="L44">
        <v>20</v>
      </c>
      <c r="M44">
        <v>11</v>
      </c>
    </row>
    <row r="45" spans="1:13" x14ac:dyDescent="0.25">
      <c r="A45" t="s">
        <v>15</v>
      </c>
      <c r="B45">
        <v>29</v>
      </c>
      <c r="C45">
        <v>34</v>
      </c>
      <c r="D45" s="1">
        <v>-14.704248658305307</v>
      </c>
      <c r="E45">
        <v>-5</v>
      </c>
      <c r="F45" s="1">
        <v>43.585830847175487</v>
      </c>
      <c r="G45">
        <v>1994</v>
      </c>
      <c r="H45" s="1">
        <v>-17.426605102191861</v>
      </c>
      <c r="I45" s="1">
        <v>23.064047252179762</v>
      </c>
      <c r="J45">
        <v>2009</v>
      </c>
      <c r="K45">
        <v>22</v>
      </c>
      <c r="L45">
        <v>43</v>
      </c>
      <c r="M45">
        <v>21</v>
      </c>
    </row>
    <row r="46" spans="1:13" x14ac:dyDescent="0.25">
      <c r="A46" t="s">
        <v>47</v>
      </c>
      <c r="B46">
        <v>15</v>
      </c>
      <c r="C46">
        <v>24</v>
      </c>
      <c r="D46" s="1">
        <v>-17.036594645289174</v>
      </c>
      <c r="E46">
        <v>-9</v>
      </c>
      <c r="F46" s="1">
        <v>47.220585013215768</v>
      </c>
      <c r="G46">
        <v>1993</v>
      </c>
      <c r="H46" s="1">
        <v>-17.564111752563104</v>
      </c>
      <c r="I46" s="1">
        <v>29.500837309973026</v>
      </c>
      <c r="J46">
        <v>2009</v>
      </c>
      <c r="K46">
        <v>14</v>
      </c>
      <c r="L46">
        <v>26</v>
      </c>
      <c r="M46">
        <v>12</v>
      </c>
    </row>
    <row r="47" spans="1:13" x14ac:dyDescent="0.25">
      <c r="A47" t="s">
        <v>6</v>
      </c>
      <c r="B47">
        <v>2</v>
      </c>
      <c r="C47">
        <v>4</v>
      </c>
      <c r="D47" s="1">
        <v>-14.663202330279745</v>
      </c>
      <c r="E47">
        <v>-2</v>
      </c>
      <c r="F47" s="1">
        <v>63.263553589074149</v>
      </c>
      <c r="G47">
        <v>1994</v>
      </c>
      <c r="H47" s="1">
        <v>-19.824706859727975</v>
      </c>
      <c r="I47" s="1">
        <v>37.486242670732487</v>
      </c>
      <c r="J47">
        <v>2009</v>
      </c>
      <c r="K47">
        <v>1</v>
      </c>
      <c r="L47">
        <v>6</v>
      </c>
      <c r="M47">
        <v>5</v>
      </c>
    </row>
    <row r="48" spans="1:13" x14ac:dyDescent="0.25">
      <c r="A48" t="s">
        <v>11</v>
      </c>
      <c r="B48">
        <v>11</v>
      </c>
      <c r="C48">
        <v>14</v>
      </c>
      <c r="D48" s="1">
        <v>-16.166671158151509</v>
      </c>
      <c r="E48">
        <v>-3</v>
      </c>
      <c r="F48" s="1">
        <v>54.756463926059993</v>
      </c>
      <c r="G48">
        <v>1997</v>
      </c>
      <c r="H48" s="1">
        <v>-20.283847716732218</v>
      </c>
      <c r="I48" s="1">
        <v>29.886465996381958</v>
      </c>
      <c r="J48">
        <v>2009</v>
      </c>
      <c r="K48">
        <v>6</v>
      </c>
      <c r="L48">
        <v>24</v>
      </c>
      <c r="M48">
        <v>18</v>
      </c>
    </row>
    <row r="49" spans="1:13" x14ac:dyDescent="0.25">
      <c r="A49" t="s">
        <v>3</v>
      </c>
      <c r="B49">
        <v>6</v>
      </c>
      <c r="C49">
        <v>9</v>
      </c>
      <c r="D49" s="1">
        <v>-17.397811380014744</v>
      </c>
      <c r="E49">
        <v>-3</v>
      </c>
      <c r="F49" s="1">
        <v>61.803125127898888</v>
      </c>
      <c r="G49">
        <v>1994</v>
      </c>
      <c r="H49" s="1">
        <v>-22.811134189247873</v>
      </c>
      <c r="I49" s="1">
        <v>30.663748865335702</v>
      </c>
      <c r="J49">
        <v>2009</v>
      </c>
      <c r="K49">
        <v>3</v>
      </c>
      <c r="L49">
        <v>16</v>
      </c>
      <c r="M49">
        <v>13</v>
      </c>
    </row>
    <row r="50" spans="1:13" x14ac:dyDescent="0.25">
      <c r="A50" t="s">
        <v>13</v>
      </c>
      <c r="B50">
        <v>9</v>
      </c>
      <c r="C50">
        <v>3</v>
      </c>
      <c r="D50" s="1">
        <v>-10.027003092165614</v>
      </c>
      <c r="E50">
        <v>6</v>
      </c>
      <c r="F50" s="1">
        <v>67.634451169735641</v>
      </c>
      <c r="G50">
        <v>2006</v>
      </c>
      <c r="H50" s="1">
        <v>-23.567670109476879</v>
      </c>
      <c r="I50" s="1">
        <v>33.357757744894357</v>
      </c>
      <c r="J50">
        <v>2009</v>
      </c>
      <c r="K50">
        <v>1</v>
      </c>
      <c r="L50">
        <v>13</v>
      </c>
      <c r="M50">
        <v>12</v>
      </c>
    </row>
    <row r="51" spans="1:13" x14ac:dyDescent="0.25">
      <c r="A51" t="s">
        <v>10</v>
      </c>
      <c r="B51">
        <v>4</v>
      </c>
      <c r="C51">
        <v>12</v>
      </c>
      <c r="D51" s="1">
        <v>-21.346275553815097</v>
      </c>
      <c r="E51">
        <v>-8</v>
      </c>
      <c r="F51" s="1">
        <v>61.427944300129575</v>
      </c>
      <c r="G51">
        <v>2005</v>
      </c>
      <c r="H51" s="1">
        <v>-25.406224997460548</v>
      </c>
      <c r="I51" s="1">
        <v>30.431546093698586</v>
      </c>
      <c r="J51">
        <v>2009</v>
      </c>
      <c r="K51">
        <v>3</v>
      </c>
      <c r="L51">
        <v>17</v>
      </c>
      <c r="M51">
        <v>14</v>
      </c>
    </row>
    <row r="52" spans="1:13" x14ac:dyDescent="0.25">
      <c r="A52" t="s">
        <v>9</v>
      </c>
      <c r="B52">
        <v>50</v>
      </c>
      <c r="C52">
        <v>10</v>
      </c>
      <c r="D52" s="1">
        <v>5.0578182548488932</v>
      </c>
      <c r="E52">
        <v>40</v>
      </c>
      <c r="F52" s="1">
        <v>38.21397057336155</v>
      </c>
      <c r="G52">
        <v>2015</v>
      </c>
      <c r="H52" s="1">
        <v>-1.3513977036281091</v>
      </c>
      <c r="I52" s="1">
        <v>24.78657738587766</v>
      </c>
      <c r="J52">
        <v>1996</v>
      </c>
      <c r="K52">
        <v>9</v>
      </c>
      <c r="L52">
        <v>51</v>
      </c>
      <c r="M52">
        <v>42</v>
      </c>
    </row>
  </sheetData>
  <autoFilter ref="A1:M52" xr:uid="{37D89ED2-B09F-5C48-A401-39E47079C3F2}">
    <sortState xmlns:xlrd2="http://schemas.microsoft.com/office/spreadsheetml/2017/richdata2" ref="A2:M52">
      <sortCondition descending="1" ref="J1:J52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0E3C-8C04-7A41-ABD8-CDABF21A3020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CEE1-3E14-0541-8C73-95CDEAC99467}">
  <dimension ref="A1:R1480"/>
  <sheetViews>
    <sheetView zoomScale="90" zoomScaleNormal="90" workbookViewId="0">
      <selection activeCell="L1" sqref="L1"/>
    </sheetView>
  </sheetViews>
  <sheetFormatPr defaultColWidth="11" defaultRowHeight="15.75" x14ac:dyDescent="0.25"/>
  <sheetData>
    <row r="1" spans="1:18" x14ac:dyDescent="0.25">
      <c r="A1" t="s">
        <v>102</v>
      </c>
      <c r="B1" t="s">
        <v>0</v>
      </c>
      <c r="C1" s="34" t="s">
        <v>201</v>
      </c>
      <c r="D1" s="34" t="s">
        <v>202</v>
      </c>
      <c r="E1" s="34" t="s">
        <v>203</v>
      </c>
      <c r="F1" s="34" t="s">
        <v>204</v>
      </c>
      <c r="G1" s="34" t="s">
        <v>205</v>
      </c>
      <c r="H1" s="34" t="s">
        <v>206</v>
      </c>
      <c r="I1" s="34" t="s">
        <v>207</v>
      </c>
      <c r="J1" s="34" t="s">
        <v>208</v>
      </c>
      <c r="K1" s="34" t="s">
        <v>201</v>
      </c>
      <c r="L1" s="34" t="s">
        <v>202</v>
      </c>
      <c r="M1" s="34" t="s">
        <v>203</v>
      </c>
      <c r="N1" s="34" t="s">
        <v>204</v>
      </c>
      <c r="O1" s="34" t="s">
        <v>205</v>
      </c>
      <c r="P1" s="34" t="s">
        <v>206</v>
      </c>
      <c r="Q1" s="34" t="s">
        <v>207</v>
      </c>
      <c r="R1" s="34" t="s">
        <v>208</v>
      </c>
    </row>
    <row r="2" spans="1:18" x14ac:dyDescent="0.25">
      <c r="A2">
        <v>1992</v>
      </c>
      <c r="B2" t="s">
        <v>1</v>
      </c>
      <c r="C2" s="32">
        <v>31</v>
      </c>
      <c r="D2" s="33">
        <v>21</v>
      </c>
      <c r="E2" s="33">
        <v>16</v>
      </c>
      <c r="F2" s="33">
        <v>46</v>
      </c>
      <c r="G2" s="33">
        <v>35</v>
      </c>
      <c r="H2" s="33">
        <v>24</v>
      </c>
      <c r="I2" s="33">
        <v>45</v>
      </c>
      <c r="J2" s="33">
        <v>20</v>
      </c>
      <c r="K2" t="str">
        <f>C2&amp;IF(OR(VALUE(RIGHT(C2,2))={11,12,13}),"th",IF(OR(VALUE(RIGHT(C2))={1,2,3}),CHOOSE(RIGHT(C2),"st","nd","rd"),"th"))</f>
        <v>31st</v>
      </c>
      <c r="L2" t="str">
        <f>D2&amp;IF(OR(VALUE(RIGHT(D2,2))={11,12,13}),"th",IF(OR(VALUE(RIGHT(D2))={1,2,3}),CHOOSE(RIGHT(D2),"st","nd","rd"),"th"))</f>
        <v>21st</v>
      </c>
      <c r="M2" t="str">
        <f>E2&amp;IF(OR(VALUE(RIGHT(E2,2))={11,12,13}),"th",IF(OR(VALUE(RIGHT(E2))={1,2,3}),CHOOSE(RIGHT(E2),"st","nd","rd"),"th"))</f>
        <v>16th</v>
      </c>
      <c r="N2" t="str">
        <f>F2&amp;IF(OR(VALUE(RIGHT(F2,2))={11,12,13}),"th",IF(OR(VALUE(RIGHT(F2))={1,2,3}),CHOOSE(RIGHT(F2),"st","nd","rd"),"th"))</f>
        <v>46th</v>
      </c>
      <c r="O2" t="str">
        <f>G2&amp;IF(OR(VALUE(RIGHT(G2,2))={11,12,13}),"th",IF(OR(VALUE(RIGHT(G2))={1,2,3}),CHOOSE(RIGHT(G2),"st","nd","rd"),"th"))</f>
        <v>35th</v>
      </c>
      <c r="P2" t="str">
        <f>H2&amp;IF(OR(VALUE(RIGHT(H2,2))={11,12,13}),"th",IF(OR(VALUE(RIGHT(H2))={1,2,3}),CHOOSE(RIGHT(H2),"st","nd","rd"),"th"))</f>
        <v>24th</v>
      </c>
      <c r="Q2" t="str">
        <f>I2&amp;IF(OR(VALUE(RIGHT(I2,2))={11,12,13}),"th",IF(OR(VALUE(RIGHT(I2))={1,2,3}),CHOOSE(RIGHT(I2),"st","nd","rd"),"th"))</f>
        <v>45th</v>
      </c>
      <c r="R2" t="str">
        <f>J2&amp;IF(OR(VALUE(RIGHT(J2,2))={11,12,13}),"th",IF(OR(VALUE(RIGHT(J2))={1,2,3}),CHOOSE(RIGHT(J2),"st","nd","rd"),"th"))</f>
        <v>20th</v>
      </c>
    </row>
    <row r="3" spans="1:18" x14ac:dyDescent="0.25">
      <c r="A3">
        <v>1992</v>
      </c>
      <c r="B3" t="s">
        <v>2</v>
      </c>
      <c r="C3" s="33">
        <v>18</v>
      </c>
      <c r="D3" s="33">
        <v>4</v>
      </c>
      <c r="E3" s="33">
        <v>7</v>
      </c>
      <c r="F3" s="33">
        <v>45</v>
      </c>
      <c r="G3" s="33">
        <v>48</v>
      </c>
      <c r="H3" s="33">
        <v>1</v>
      </c>
      <c r="I3" s="33">
        <v>3</v>
      </c>
      <c r="J3" s="33">
        <v>5</v>
      </c>
      <c r="K3" t="str">
        <f>C3&amp;IF(OR(VALUE(RIGHT(C3,2))={11,12,13}),"th",IF(OR(VALUE(RIGHT(C3))={1,2,3}),CHOOSE(RIGHT(C3),"st","nd","rd"),"th"))</f>
        <v>18th</v>
      </c>
      <c r="L3" t="str">
        <f>D3&amp;IF(OR(VALUE(RIGHT(D3,2))={11,12,13}),"th",IF(OR(VALUE(RIGHT(D3))={1,2,3}),CHOOSE(RIGHT(D3),"st","nd","rd"),"th"))</f>
        <v>4th</v>
      </c>
      <c r="M3" t="str">
        <f>E3&amp;IF(OR(VALUE(RIGHT(E3,2))={11,12,13}),"th",IF(OR(VALUE(RIGHT(E3))={1,2,3}),CHOOSE(RIGHT(E3),"st","nd","rd"),"th"))</f>
        <v>7th</v>
      </c>
      <c r="N3" t="str">
        <f>F3&amp;IF(OR(VALUE(RIGHT(F3,2))={11,12,13}),"th",IF(OR(VALUE(RIGHT(F3))={1,2,3}),CHOOSE(RIGHT(F3),"st","nd","rd"),"th"))</f>
        <v>45th</v>
      </c>
      <c r="O3" t="str">
        <f>G3&amp;IF(OR(VALUE(RIGHT(G3,2))={11,12,13}),"th",IF(OR(VALUE(RIGHT(G3))={1,2,3}),CHOOSE(RIGHT(G3),"st","nd","rd"),"th"))</f>
        <v>48th</v>
      </c>
      <c r="P3" t="str">
        <f>H3&amp;IF(OR(VALUE(RIGHT(H3,2))={11,12,13}),"th",IF(OR(VALUE(RIGHT(H3))={1,2,3}),CHOOSE(RIGHT(H3),"st","nd","rd"),"th"))</f>
        <v>1st</v>
      </c>
      <c r="Q3" t="str">
        <f>I3&amp;IF(OR(VALUE(RIGHT(I3,2))={11,12,13}),"th",IF(OR(VALUE(RIGHT(I3))={1,2,3}),CHOOSE(RIGHT(I3),"st","nd","rd"),"th"))</f>
        <v>3rd</v>
      </c>
      <c r="R3" t="str">
        <f>J3&amp;IF(OR(VALUE(RIGHT(J3,2))={11,12,13}),"th",IF(OR(VALUE(RIGHT(J3))={1,2,3}),CHOOSE(RIGHT(J3),"st","nd","rd"),"th"))</f>
        <v>5th</v>
      </c>
    </row>
    <row r="4" spans="1:18" x14ac:dyDescent="0.25">
      <c r="A4">
        <v>1992</v>
      </c>
      <c r="B4" t="s">
        <v>3</v>
      </c>
      <c r="C4" s="33">
        <v>3</v>
      </c>
      <c r="D4" s="33">
        <v>3</v>
      </c>
      <c r="E4" s="33">
        <v>12</v>
      </c>
      <c r="F4" s="33">
        <v>16</v>
      </c>
      <c r="G4" s="33">
        <v>3</v>
      </c>
      <c r="H4" s="33">
        <v>4</v>
      </c>
      <c r="I4" s="33">
        <v>41</v>
      </c>
      <c r="J4" s="33">
        <v>7</v>
      </c>
      <c r="K4" t="str">
        <f>C4&amp;IF(OR(VALUE(RIGHT(C4,2))={11,12,13}),"th",IF(OR(VALUE(RIGHT(C4))={1,2,3}),CHOOSE(RIGHT(C4),"st","nd","rd"),"th"))</f>
        <v>3rd</v>
      </c>
      <c r="L4" t="str">
        <f>D4&amp;IF(OR(VALUE(RIGHT(D4,2))={11,12,13}),"th",IF(OR(VALUE(RIGHT(D4))={1,2,3}),CHOOSE(RIGHT(D4),"st","nd","rd"),"th"))</f>
        <v>3rd</v>
      </c>
      <c r="M4" t="str">
        <f>E4&amp;IF(OR(VALUE(RIGHT(E4,2))={11,12,13}),"th",IF(OR(VALUE(RIGHT(E4))={1,2,3}),CHOOSE(RIGHT(E4),"st","nd","rd"),"th"))</f>
        <v>12th</v>
      </c>
      <c r="N4" t="str">
        <f>F4&amp;IF(OR(VALUE(RIGHT(F4,2))={11,12,13}),"th",IF(OR(VALUE(RIGHT(F4))={1,2,3}),CHOOSE(RIGHT(F4),"st","nd","rd"),"th"))</f>
        <v>16th</v>
      </c>
      <c r="O4" t="str">
        <f>G4&amp;IF(OR(VALUE(RIGHT(G4,2))={11,12,13}),"th",IF(OR(VALUE(RIGHT(G4))={1,2,3}),CHOOSE(RIGHT(G4),"st","nd","rd"),"th"))</f>
        <v>3rd</v>
      </c>
      <c r="P4" t="str">
        <f>H4&amp;IF(OR(VALUE(RIGHT(H4,2))={11,12,13}),"th",IF(OR(VALUE(RIGHT(H4))={1,2,3}),CHOOSE(RIGHT(H4),"st","nd","rd"),"th"))</f>
        <v>4th</v>
      </c>
      <c r="Q4" t="str">
        <f>I4&amp;IF(OR(VALUE(RIGHT(I4,2))={11,12,13}),"th",IF(OR(VALUE(RIGHT(I4))={1,2,3}),CHOOSE(RIGHT(I4),"st","nd","rd"),"th"))</f>
        <v>41st</v>
      </c>
      <c r="R4" t="str">
        <f>J4&amp;IF(OR(VALUE(RIGHT(J4,2))={11,12,13}),"th",IF(OR(VALUE(RIGHT(J4))={1,2,3}),CHOOSE(RIGHT(J4),"st","nd","rd"),"th"))</f>
        <v>7th</v>
      </c>
    </row>
    <row r="5" spans="1:18" x14ac:dyDescent="0.25">
      <c r="A5">
        <v>1992</v>
      </c>
      <c r="B5" t="s">
        <v>4</v>
      </c>
      <c r="C5" s="33">
        <v>13</v>
      </c>
      <c r="D5" s="33">
        <v>27</v>
      </c>
      <c r="E5" s="33">
        <v>13</v>
      </c>
      <c r="F5" s="33">
        <v>49</v>
      </c>
      <c r="G5" s="33">
        <v>36</v>
      </c>
      <c r="H5" s="33">
        <v>25</v>
      </c>
      <c r="I5" s="33">
        <v>41</v>
      </c>
      <c r="J5" s="33">
        <v>19</v>
      </c>
      <c r="K5" t="str">
        <f>C5&amp;IF(OR(VALUE(RIGHT(C5,2))={11,12,13}),"th",IF(OR(VALUE(RIGHT(C5))={1,2,3}),CHOOSE(RIGHT(C5),"st","nd","rd"),"th"))</f>
        <v>13th</v>
      </c>
      <c r="L5" t="str">
        <f>D5&amp;IF(OR(VALUE(RIGHT(D5,2))={11,12,13}),"th",IF(OR(VALUE(RIGHT(D5))={1,2,3}),CHOOSE(RIGHT(D5),"st","nd","rd"),"th"))</f>
        <v>27th</v>
      </c>
      <c r="M5" t="str">
        <f>E5&amp;IF(OR(VALUE(RIGHT(E5,2))={11,12,13}),"th",IF(OR(VALUE(RIGHT(E5))={1,2,3}),CHOOSE(RIGHT(E5),"st","nd","rd"),"th"))</f>
        <v>13th</v>
      </c>
      <c r="N5" t="str">
        <f>F5&amp;IF(OR(VALUE(RIGHT(F5,2))={11,12,13}),"th",IF(OR(VALUE(RIGHT(F5))={1,2,3}),CHOOSE(RIGHT(F5),"st","nd","rd"),"th"))</f>
        <v>49th</v>
      </c>
      <c r="O5" t="str">
        <f>G5&amp;IF(OR(VALUE(RIGHT(G5,2))={11,12,13}),"th",IF(OR(VALUE(RIGHT(G5))={1,2,3}),CHOOSE(RIGHT(G5),"st","nd","rd"),"th"))</f>
        <v>36th</v>
      </c>
      <c r="P5" t="str">
        <f>H5&amp;IF(OR(VALUE(RIGHT(H5,2))={11,12,13}),"th",IF(OR(VALUE(RIGHT(H5))={1,2,3}),CHOOSE(RIGHT(H5),"st","nd","rd"),"th"))</f>
        <v>25th</v>
      </c>
      <c r="Q5" t="str">
        <f>I5&amp;IF(OR(VALUE(RIGHT(I5,2))={11,12,13}),"th",IF(OR(VALUE(RIGHT(I5))={1,2,3}),CHOOSE(RIGHT(I5),"st","nd","rd"),"th"))</f>
        <v>41st</v>
      </c>
      <c r="R5" t="str">
        <f>J5&amp;IF(OR(VALUE(RIGHT(J5,2))={11,12,13}),"th",IF(OR(VALUE(RIGHT(J5))={1,2,3}),CHOOSE(RIGHT(J5),"st","nd","rd"),"th"))</f>
        <v>19th</v>
      </c>
    </row>
    <row r="6" spans="1:18" x14ac:dyDescent="0.25">
      <c r="A6">
        <v>1992</v>
      </c>
      <c r="B6" t="s">
        <v>5</v>
      </c>
      <c r="C6" s="33">
        <v>12</v>
      </c>
      <c r="D6" s="33">
        <v>13</v>
      </c>
      <c r="E6" s="33">
        <v>47</v>
      </c>
      <c r="F6" s="33">
        <v>8</v>
      </c>
      <c r="G6" s="33">
        <v>38</v>
      </c>
      <c r="H6" s="33">
        <v>7</v>
      </c>
      <c r="I6" s="33">
        <v>36</v>
      </c>
      <c r="J6" s="33">
        <v>30</v>
      </c>
      <c r="K6" t="str">
        <f>C6&amp;IF(OR(VALUE(RIGHT(C6,2))={11,12,13}),"th",IF(OR(VALUE(RIGHT(C6))={1,2,3}),CHOOSE(RIGHT(C6),"st","nd","rd"),"th"))</f>
        <v>12th</v>
      </c>
      <c r="L6" t="str">
        <f>D6&amp;IF(OR(VALUE(RIGHT(D6,2))={11,12,13}),"th",IF(OR(VALUE(RIGHT(D6))={1,2,3}),CHOOSE(RIGHT(D6),"st","nd","rd"),"th"))</f>
        <v>13th</v>
      </c>
      <c r="M6" t="str">
        <f>E6&amp;IF(OR(VALUE(RIGHT(E6,2))={11,12,13}),"th",IF(OR(VALUE(RIGHT(E6))={1,2,3}),CHOOSE(RIGHT(E6),"st","nd","rd"),"th"))</f>
        <v>47th</v>
      </c>
      <c r="N6" t="str">
        <f>F6&amp;IF(OR(VALUE(RIGHT(F6,2))={11,12,13}),"th",IF(OR(VALUE(RIGHT(F6))={1,2,3}),CHOOSE(RIGHT(F6),"st","nd","rd"),"th"))</f>
        <v>8th</v>
      </c>
      <c r="O6" t="str">
        <f>G6&amp;IF(OR(VALUE(RIGHT(G6,2))={11,12,13}),"th",IF(OR(VALUE(RIGHT(G6))={1,2,3}),CHOOSE(RIGHT(G6),"st","nd","rd"),"th"))</f>
        <v>38th</v>
      </c>
      <c r="P6" t="str">
        <f>H6&amp;IF(OR(VALUE(RIGHT(H6,2))={11,12,13}),"th",IF(OR(VALUE(RIGHT(H6))={1,2,3}),CHOOSE(RIGHT(H6),"st","nd","rd"),"th"))</f>
        <v>7th</v>
      </c>
      <c r="Q6" t="str">
        <f>I6&amp;IF(OR(VALUE(RIGHT(I6,2))={11,12,13}),"th",IF(OR(VALUE(RIGHT(I6))={1,2,3}),CHOOSE(RIGHT(I6),"st","nd","rd"),"th"))</f>
        <v>36th</v>
      </c>
      <c r="R6" t="str">
        <f>J6&amp;IF(OR(VALUE(RIGHT(J6,2))={11,12,13}),"th",IF(OR(VALUE(RIGHT(J6))={1,2,3}),CHOOSE(RIGHT(J6),"st","nd","rd"),"th"))</f>
        <v>30th</v>
      </c>
    </row>
    <row r="7" spans="1:18" x14ac:dyDescent="0.25">
      <c r="A7">
        <v>1992</v>
      </c>
      <c r="B7" t="s">
        <v>6</v>
      </c>
      <c r="C7" s="33">
        <v>2</v>
      </c>
      <c r="D7" s="33">
        <v>10</v>
      </c>
      <c r="E7" s="33">
        <v>4</v>
      </c>
      <c r="F7" s="33">
        <v>11</v>
      </c>
      <c r="G7" s="33">
        <v>8</v>
      </c>
      <c r="H7" s="33">
        <v>12</v>
      </c>
      <c r="I7" s="33">
        <v>13</v>
      </c>
      <c r="J7" s="33">
        <v>2</v>
      </c>
      <c r="K7" t="str">
        <f>C7&amp;IF(OR(VALUE(RIGHT(C7,2))={11,12,13}),"th",IF(OR(VALUE(RIGHT(C7))={1,2,3}),CHOOSE(RIGHT(C7),"st","nd","rd"),"th"))</f>
        <v>2nd</v>
      </c>
      <c r="L7" t="str">
        <f>D7&amp;IF(OR(VALUE(RIGHT(D7,2))={11,12,13}),"th",IF(OR(VALUE(RIGHT(D7))={1,2,3}),CHOOSE(RIGHT(D7),"st","nd","rd"),"th"))</f>
        <v>10th</v>
      </c>
      <c r="M7" t="str">
        <f>E7&amp;IF(OR(VALUE(RIGHT(E7,2))={11,12,13}),"th",IF(OR(VALUE(RIGHT(E7))={1,2,3}),CHOOSE(RIGHT(E7),"st","nd","rd"),"th"))</f>
        <v>4th</v>
      </c>
      <c r="N7" t="str">
        <f>F7&amp;IF(OR(VALUE(RIGHT(F7,2))={11,12,13}),"th",IF(OR(VALUE(RIGHT(F7))={1,2,3}),CHOOSE(RIGHT(F7),"st","nd","rd"),"th"))</f>
        <v>11th</v>
      </c>
      <c r="O7" t="str">
        <f>G7&amp;IF(OR(VALUE(RIGHT(G7,2))={11,12,13}),"th",IF(OR(VALUE(RIGHT(G7))={1,2,3}),CHOOSE(RIGHT(G7),"st","nd","rd"),"th"))</f>
        <v>8th</v>
      </c>
      <c r="P7" t="str">
        <f>H7&amp;IF(OR(VALUE(RIGHT(H7,2))={11,12,13}),"th",IF(OR(VALUE(RIGHT(H7))={1,2,3}),CHOOSE(RIGHT(H7),"st","nd","rd"),"th"))</f>
        <v>12th</v>
      </c>
      <c r="Q7" t="str">
        <f>I7&amp;IF(OR(VALUE(RIGHT(I7,2))={11,12,13}),"th",IF(OR(VALUE(RIGHT(I7))={1,2,3}),CHOOSE(RIGHT(I7),"st","nd","rd"),"th"))</f>
        <v>13th</v>
      </c>
      <c r="R7" t="str">
        <f>J7&amp;IF(OR(VALUE(RIGHT(J7,2))={11,12,13}),"th",IF(OR(VALUE(RIGHT(J7))={1,2,3}),CHOOSE(RIGHT(J7),"st","nd","rd"),"th"))</f>
        <v>2nd</v>
      </c>
    </row>
    <row r="8" spans="1:18" x14ac:dyDescent="0.25">
      <c r="A8">
        <v>1992</v>
      </c>
      <c r="B8" t="s">
        <v>7</v>
      </c>
      <c r="C8" s="33">
        <v>39</v>
      </c>
      <c r="D8" s="33">
        <v>48</v>
      </c>
      <c r="E8" s="33">
        <v>51</v>
      </c>
      <c r="F8" s="33">
        <v>2</v>
      </c>
      <c r="G8" s="33">
        <v>42</v>
      </c>
      <c r="H8" s="33">
        <v>40</v>
      </c>
      <c r="I8" s="33">
        <v>8</v>
      </c>
      <c r="J8" s="33">
        <v>50</v>
      </c>
      <c r="K8" t="str">
        <f>C8&amp;IF(OR(VALUE(RIGHT(C8,2))={11,12,13}),"th",IF(OR(VALUE(RIGHT(C8))={1,2,3}),CHOOSE(RIGHT(C8),"st","nd","rd"),"th"))</f>
        <v>39th</v>
      </c>
      <c r="L8" t="str">
        <f>D8&amp;IF(OR(VALUE(RIGHT(D8,2))={11,12,13}),"th",IF(OR(VALUE(RIGHT(D8))={1,2,3}),CHOOSE(RIGHT(D8),"st","nd","rd"),"th"))</f>
        <v>48th</v>
      </c>
      <c r="M8" t="str">
        <f>E8&amp;IF(OR(VALUE(RIGHT(E8,2))={11,12,13}),"th",IF(OR(VALUE(RIGHT(E8))={1,2,3}),CHOOSE(RIGHT(E8),"st","nd","rd"),"th"))</f>
        <v>51st</v>
      </c>
      <c r="N8" t="str">
        <f>F8&amp;IF(OR(VALUE(RIGHT(F8,2))={11,12,13}),"th",IF(OR(VALUE(RIGHT(F8))={1,2,3}),CHOOSE(RIGHT(F8),"st","nd","rd"),"th"))</f>
        <v>2nd</v>
      </c>
      <c r="O8" t="str">
        <f>G8&amp;IF(OR(VALUE(RIGHT(G8,2))={11,12,13}),"th",IF(OR(VALUE(RIGHT(G8))={1,2,3}),CHOOSE(RIGHT(G8),"st","nd","rd"),"th"))</f>
        <v>42nd</v>
      </c>
      <c r="P8" t="str">
        <f>H8&amp;IF(OR(VALUE(RIGHT(H8,2))={11,12,13}),"th",IF(OR(VALUE(RIGHT(H8))={1,2,3}),CHOOSE(RIGHT(H8),"st","nd","rd"),"th"))</f>
        <v>40th</v>
      </c>
      <c r="Q8" t="str">
        <f>I8&amp;IF(OR(VALUE(RIGHT(I8,2))={11,12,13}),"th",IF(OR(VALUE(RIGHT(I8))={1,2,3}),CHOOSE(RIGHT(I8),"st","nd","rd"),"th"))</f>
        <v>8th</v>
      </c>
      <c r="R8" t="str">
        <f>J8&amp;IF(OR(VALUE(RIGHT(J8,2))={11,12,13}),"th",IF(OR(VALUE(RIGHT(J8))={1,2,3}),CHOOSE(RIGHT(J8),"st","nd","rd"),"th"))</f>
        <v>50th</v>
      </c>
    </row>
    <row r="9" spans="1:18" x14ac:dyDescent="0.25">
      <c r="A9">
        <v>1992</v>
      </c>
      <c r="B9" t="s">
        <v>8</v>
      </c>
      <c r="C9" s="33">
        <v>24</v>
      </c>
      <c r="D9" s="33">
        <v>51</v>
      </c>
      <c r="E9" s="33">
        <v>36</v>
      </c>
      <c r="F9" s="33">
        <v>1</v>
      </c>
      <c r="G9" s="33">
        <v>9</v>
      </c>
      <c r="H9" s="33">
        <v>16</v>
      </c>
      <c r="I9" s="33">
        <v>17</v>
      </c>
      <c r="J9" s="33">
        <v>17</v>
      </c>
      <c r="K9" t="str">
        <f>C9&amp;IF(OR(VALUE(RIGHT(C9,2))={11,12,13}),"th",IF(OR(VALUE(RIGHT(C9))={1,2,3}),CHOOSE(RIGHT(C9),"st","nd","rd"),"th"))</f>
        <v>24th</v>
      </c>
      <c r="L9" t="str">
        <f>D9&amp;IF(OR(VALUE(RIGHT(D9,2))={11,12,13}),"th",IF(OR(VALUE(RIGHT(D9))={1,2,3}),CHOOSE(RIGHT(D9),"st","nd","rd"),"th"))</f>
        <v>51st</v>
      </c>
      <c r="M9" t="str">
        <f>E9&amp;IF(OR(VALUE(RIGHT(E9,2))={11,12,13}),"th",IF(OR(VALUE(RIGHT(E9))={1,2,3}),CHOOSE(RIGHT(E9),"st","nd","rd"),"th"))</f>
        <v>36th</v>
      </c>
      <c r="N9" t="str">
        <f>F9&amp;IF(OR(VALUE(RIGHT(F9,2))={11,12,13}),"th",IF(OR(VALUE(RIGHT(F9))={1,2,3}),CHOOSE(RIGHT(F9),"st","nd","rd"),"th"))</f>
        <v>1st</v>
      </c>
      <c r="O9" t="str">
        <f>G9&amp;IF(OR(VALUE(RIGHT(G9,2))={11,12,13}),"th",IF(OR(VALUE(RIGHT(G9))={1,2,3}),CHOOSE(RIGHT(G9),"st","nd","rd"),"th"))</f>
        <v>9th</v>
      </c>
      <c r="P9" t="str">
        <f>H9&amp;IF(OR(VALUE(RIGHT(H9,2))={11,12,13}),"th",IF(OR(VALUE(RIGHT(H9))={1,2,3}),CHOOSE(RIGHT(H9),"st","nd","rd"),"th"))</f>
        <v>16th</v>
      </c>
      <c r="Q9" t="str">
        <f>I9&amp;IF(OR(VALUE(RIGHT(I9,2))={11,12,13}),"th",IF(OR(VALUE(RIGHT(I9))={1,2,3}),CHOOSE(RIGHT(I9),"st","nd","rd"),"th"))</f>
        <v>17th</v>
      </c>
      <c r="R9" t="str">
        <f>J9&amp;IF(OR(VALUE(RIGHT(J9,2))={11,12,13}),"th",IF(OR(VALUE(RIGHT(J9))={1,2,3}),CHOOSE(RIGHT(J9),"st","nd","rd"),"th"))</f>
        <v>17th</v>
      </c>
    </row>
    <row r="10" spans="1:18" x14ac:dyDescent="0.25">
      <c r="A10">
        <v>1992</v>
      </c>
      <c r="B10" t="s">
        <v>9</v>
      </c>
      <c r="C10" s="33">
        <v>44</v>
      </c>
      <c r="D10" s="33">
        <v>18</v>
      </c>
      <c r="E10" s="33">
        <v>45</v>
      </c>
      <c r="F10" s="33">
        <v>37</v>
      </c>
      <c r="G10" s="33">
        <v>51</v>
      </c>
      <c r="H10" s="33">
        <v>34</v>
      </c>
      <c r="I10" s="33">
        <v>32</v>
      </c>
      <c r="J10" s="33">
        <v>51</v>
      </c>
      <c r="K10" t="str">
        <f>C10&amp;IF(OR(VALUE(RIGHT(C10,2))={11,12,13}),"th",IF(OR(VALUE(RIGHT(C10))={1,2,3}),CHOOSE(RIGHT(C10),"st","nd","rd"),"th"))</f>
        <v>44th</v>
      </c>
      <c r="L10" t="str">
        <f>D10&amp;IF(OR(VALUE(RIGHT(D10,2))={11,12,13}),"th",IF(OR(VALUE(RIGHT(D10))={1,2,3}),CHOOSE(RIGHT(D10),"st","nd","rd"),"th"))</f>
        <v>18th</v>
      </c>
      <c r="M10" t="str">
        <f>E10&amp;IF(OR(VALUE(RIGHT(E10,2))={11,12,13}),"th",IF(OR(VALUE(RIGHT(E10))={1,2,3}),CHOOSE(RIGHT(E10),"st","nd","rd"),"th"))</f>
        <v>45th</v>
      </c>
      <c r="N10" t="str">
        <f>F10&amp;IF(OR(VALUE(RIGHT(F10,2))={11,12,13}),"th",IF(OR(VALUE(RIGHT(F10))={1,2,3}),CHOOSE(RIGHT(F10),"st","nd","rd"),"th"))</f>
        <v>37th</v>
      </c>
      <c r="O10" t="str">
        <f>G10&amp;IF(OR(VALUE(RIGHT(G10,2))={11,12,13}),"th",IF(OR(VALUE(RIGHT(G10))={1,2,3}),CHOOSE(RIGHT(G10),"st","nd","rd"),"th"))</f>
        <v>51st</v>
      </c>
      <c r="P10" t="str">
        <f>H10&amp;IF(OR(VALUE(RIGHT(H10,2))={11,12,13}),"th",IF(OR(VALUE(RIGHT(H10))={1,2,3}),CHOOSE(RIGHT(H10),"st","nd","rd"),"th"))</f>
        <v>34th</v>
      </c>
      <c r="Q10" t="str">
        <f>I10&amp;IF(OR(VALUE(RIGHT(I10,2))={11,12,13}),"th",IF(OR(VALUE(RIGHT(I10))={1,2,3}),CHOOSE(RIGHT(I10),"st","nd","rd"),"th"))</f>
        <v>32nd</v>
      </c>
      <c r="R10" t="str">
        <f>J10&amp;IF(OR(VALUE(RIGHT(J10,2))={11,12,13}),"th",IF(OR(VALUE(RIGHT(J10))={1,2,3}),CHOOSE(RIGHT(J10),"st","nd","rd"),"th"))</f>
        <v>51st</v>
      </c>
    </row>
    <row r="11" spans="1:18" x14ac:dyDescent="0.25">
      <c r="A11">
        <v>1992</v>
      </c>
      <c r="B11" t="s">
        <v>10</v>
      </c>
      <c r="C11" s="33">
        <v>1</v>
      </c>
      <c r="D11" s="33">
        <v>1</v>
      </c>
      <c r="E11" s="33">
        <v>11</v>
      </c>
      <c r="F11" s="33">
        <v>28</v>
      </c>
      <c r="G11" s="33">
        <v>5</v>
      </c>
      <c r="H11" s="33">
        <v>2</v>
      </c>
      <c r="I11" s="33">
        <v>47</v>
      </c>
      <c r="J11" s="33">
        <v>10</v>
      </c>
      <c r="K11" t="str">
        <f>C11&amp;IF(OR(VALUE(RIGHT(C11,2))={11,12,13}),"th",IF(OR(VALUE(RIGHT(C11))={1,2,3}),CHOOSE(RIGHT(C11),"st","nd","rd"),"th"))</f>
        <v>1st</v>
      </c>
      <c r="L11" t="str">
        <f>D11&amp;IF(OR(VALUE(RIGHT(D11,2))={11,12,13}),"th",IF(OR(VALUE(RIGHT(D11))={1,2,3}),CHOOSE(RIGHT(D11),"st","nd","rd"),"th"))</f>
        <v>1st</v>
      </c>
      <c r="M11" t="str">
        <f>E11&amp;IF(OR(VALUE(RIGHT(E11,2))={11,12,13}),"th",IF(OR(VALUE(RIGHT(E11))={1,2,3}),CHOOSE(RIGHT(E11),"st","nd","rd"),"th"))</f>
        <v>11th</v>
      </c>
      <c r="N11" t="str">
        <f>F11&amp;IF(OR(VALUE(RIGHT(F11,2))={11,12,13}),"th",IF(OR(VALUE(RIGHT(F11))={1,2,3}),CHOOSE(RIGHT(F11),"st","nd","rd"),"th"))</f>
        <v>28th</v>
      </c>
      <c r="O11" t="str">
        <f>G11&amp;IF(OR(VALUE(RIGHT(G11,2))={11,12,13}),"th",IF(OR(VALUE(RIGHT(G11))={1,2,3}),CHOOSE(RIGHT(G11),"st","nd","rd"),"th"))</f>
        <v>5th</v>
      </c>
      <c r="P11" t="str">
        <f>H11&amp;IF(OR(VALUE(RIGHT(H11,2))={11,12,13}),"th",IF(OR(VALUE(RIGHT(H11))={1,2,3}),CHOOSE(RIGHT(H11),"st","nd","rd"),"th"))</f>
        <v>2nd</v>
      </c>
      <c r="Q11" t="str">
        <f>I11&amp;IF(OR(VALUE(RIGHT(I11,2))={11,12,13}),"th",IF(OR(VALUE(RIGHT(I11))={1,2,3}),CHOOSE(RIGHT(I11),"st","nd","rd"),"th"))</f>
        <v>47th</v>
      </c>
      <c r="R11" t="str">
        <f>J11&amp;IF(OR(VALUE(RIGHT(J11,2))={11,12,13}),"th",IF(OR(VALUE(RIGHT(J11))={1,2,3}),CHOOSE(RIGHT(J11),"st","nd","rd"),"th"))</f>
        <v>10th</v>
      </c>
    </row>
    <row r="12" spans="1:18" x14ac:dyDescent="0.25">
      <c r="A12">
        <v>1992</v>
      </c>
      <c r="B12" t="s">
        <v>11</v>
      </c>
      <c r="C12" s="33">
        <v>8</v>
      </c>
      <c r="D12" s="33">
        <v>19</v>
      </c>
      <c r="E12" s="33">
        <v>9</v>
      </c>
      <c r="F12" s="33">
        <v>39</v>
      </c>
      <c r="G12" s="33">
        <v>11</v>
      </c>
      <c r="H12" s="33">
        <v>10</v>
      </c>
      <c r="I12" s="33">
        <v>31</v>
      </c>
      <c r="J12" s="33">
        <v>9</v>
      </c>
      <c r="K12" t="str">
        <f>C12&amp;IF(OR(VALUE(RIGHT(C12,2))={11,12,13}),"th",IF(OR(VALUE(RIGHT(C12))={1,2,3}),CHOOSE(RIGHT(C12),"st","nd","rd"),"th"))</f>
        <v>8th</v>
      </c>
      <c r="L12" t="str">
        <f>D12&amp;IF(OR(VALUE(RIGHT(D12,2))={11,12,13}),"th",IF(OR(VALUE(RIGHT(D12))={1,2,3}),CHOOSE(RIGHT(D12),"st","nd","rd"),"th"))</f>
        <v>19th</v>
      </c>
      <c r="M12" t="str">
        <f>E12&amp;IF(OR(VALUE(RIGHT(E12,2))={11,12,13}),"th",IF(OR(VALUE(RIGHT(E12))={1,2,3}),CHOOSE(RIGHT(E12),"st","nd","rd"),"th"))</f>
        <v>9th</v>
      </c>
      <c r="N12" t="str">
        <f>F12&amp;IF(OR(VALUE(RIGHT(F12,2))={11,12,13}),"th",IF(OR(VALUE(RIGHT(F12))={1,2,3}),CHOOSE(RIGHT(F12),"st","nd","rd"),"th"))</f>
        <v>39th</v>
      </c>
      <c r="O12" t="str">
        <f>G12&amp;IF(OR(VALUE(RIGHT(G12,2))={11,12,13}),"th",IF(OR(VALUE(RIGHT(G12))={1,2,3}),CHOOSE(RIGHT(G12),"st","nd","rd"),"th"))</f>
        <v>11th</v>
      </c>
      <c r="P12" t="str">
        <f>H12&amp;IF(OR(VALUE(RIGHT(H12,2))={11,12,13}),"th",IF(OR(VALUE(RIGHT(H12))={1,2,3}),CHOOSE(RIGHT(H12),"st","nd","rd"),"th"))</f>
        <v>10th</v>
      </c>
      <c r="Q12" t="str">
        <f>I12&amp;IF(OR(VALUE(RIGHT(I12,2))={11,12,13}),"th",IF(OR(VALUE(RIGHT(I12))={1,2,3}),CHOOSE(RIGHT(I12),"st","nd","rd"),"th"))</f>
        <v>31st</v>
      </c>
      <c r="R12" t="str">
        <f>J12&amp;IF(OR(VALUE(RIGHT(J12,2))={11,12,13}),"th",IF(OR(VALUE(RIGHT(J12))={1,2,3}),CHOOSE(RIGHT(J12),"st","nd","rd"),"th"))</f>
        <v>9th</v>
      </c>
    </row>
    <row r="13" spans="1:18" x14ac:dyDescent="0.25">
      <c r="A13">
        <v>1992</v>
      </c>
      <c r="B13" t="s">
        <v>12</v>
      </c>
      <c r="C13" s="33">
        <v>32</v>
      </c>
      <c r="D13" s="33">
        <v>5</v>
      </c>
      <c r="E13" s="33">
        <v>40</v>
      </c>
      <c r="F13" s="33">
        <v>48</v>
      </c>
      <c r="G13" s="33">
        <v>7</v>
      </c>
      <c r="H13" s="33">
        <v>26</v>
      </c>
      <c r="I13" s="33">
        <v>19</v>
      </c>
      <c r="J13" s="33">
        <v>21</v>
      </c>
      <c r="K13" t="str">
        <f>C13&amp;IF(OR(VALUE(RIGHT(C13,2))={11,12,13}),"th",IF(OR(VALUE(RIGHT(C13))={1,2,3}),CHOOSE(RIGHT(C13),"st","nd","rd"),"th"))</f>
        <v>32nd</v>
      </c>
      <c r="L13" t="str">
        <f>D13&amp;IF(OR(VALUE(RIGHT(D13,2))={11,12,13}),"th",IF(OR(VALUE(RIGHT(D13))={1,2,3}),CHOOSE(RIGHT(D13),"st","nd","rd"),"th"))</f>
        <v>5th</v>
      </c>
      <c r="M13" t="str">
        <f>E13&amp;IF(OR(VALUE(RIGHT(E13,2))={11,12,13}),"th",IF(OR(VALUE(RIGHT(E13))={1,2,3}),CHOOSE(RIGHT(E13),"st","nd","rd"),"th"))</f>
        <v>40th</v>
      </c>
      <c r="N13" t="str">
        <f>F13&amp;IF(OR(VALUE(RIGHT(F13,2))={11,12,13}),"th",IF(OR(VALUE(RIGHT(F13))={1,2,3}),CHOOSE(RIGHT(F13),"st","nd","rd"),"th"))</f>
        <v>48th</v>
      </c>
      <c r="O13" t="str">
        <f>G13&amp;IF(OR(VALUE(RIGHT(G13,2))={11,12,13}),"th",IF(OR(VALUE(RIGHT(G13))={1,2,3}),CHOOSE(RIGHT(G13),"st","nd","rd"),"th"))</f>
        <v>7th</v>
      </c>
      <c r="P13" t="str">
        <f>H13&amp;IF(OR(VALUE(RIGHT(H13,2))={11,12,13}),"th",IF(OR(VALUE(RIGHT(H13))={1,2,3}),CHOOSE(RIGHT(H13),"st","nd","rd"),"th"))</f>
        <v>26th</v>
      </c>
      <c r="Q13" t="str">
        <f>I13&amp;IF(OR(VALUE(RIGHT(I13,2))={11,12,13}),"th",IF(OR(VALUE(RIGHT(I13))={1,2,3}),CHOOSE(RIGHT(I13),"st","nd","rd"),"th"))</f>
        <v>19th</v>
      </c>
      <c r="R13" t="str">
        <f>J13&amp;IF(OR(VALUE(RIGHT(J13,2))={11,12,13}),"th",IF(OR(VALUE(RIGHT(J13))={1,2,3}),CHOOSE(RIGHT(J13),"st","nd","rd"),"th"))</f>
        <v>21st</v>
      </c>
    </row>
    <row r="14" spans="1:18" x14ac:dyDescent="0.25">
      <c r="A14">
        <v>1992</v>
      </c>
      <c r="B14" t="s">
        <v>13</v>
      </c>
      <c r="C14" s="33">
        <v>22</v>
      </c>
      <c r="D14" s="33">
        <v>6</v>
      </c>
      <c r="E14" s="33">
        <v>1</v>
      </c>
      <c r="F14" s="33">
        <v>14</v>
      </c>
      <c r="G14" s="33">
        <v>2</v>
      </c>
      <c r="H14" s="33">
        <v>32</v>
      </c>
      <c r="I14" s="33">
        <v>23</v>
      </c>
      <c r="J14" s="33">
        <v>3</v>
      </c>
      <c r="K14" t="str">
        <f>C14&amp;IF(OR(VALUE(RIGHT(C14,2))={11,12,13}),"th",IF(OR(VALUE(RIGHT(C14))={1,2,3}),CHOOSE(RIGHT(C14),"st","nd","rd"),"th"))</f>
        <v>22nd</v>
      </c>
      <c r="L14" t="str">
        <f>D14&amp;IF(OR(VALUE(RIGHT(D14,2))={11,12,13}),"th",IF(OR(VALUE(RIGHT(D14))={1,2,3}),CHOOSE(RIGHT(D14),"st","nd","rd"),"th"))</f>
        <v>6th</v>
      </c>
      <c r="M14" t="str">
        <f>E14&amp;IF(OR(VALUE(RIGHT(E14,2))={11,12,13}),"th",IF(OR(VALUE(RIGHT(E14))={1,2,3}),CHOOSE(RIGHT(E14),"st","nd","rd"),"th"))</f>
        <v>1st</v>
      </c>
      <c r="N14" t="str">
        <f>F14&amp;IF(OR(VALUE(RIGHT(F14,2))={11,12,13}),"th",IF(OR(VALUE(RIGHT(F14))={1,2,3}),CHOOSE(RIGHT(F14),"st","nd","rd"),"th"))</f>
        <v>14th</v>
      </c>
      <c r="O14" t="str">
        <f>G14&amp;IF(OR(VALUE(RIGHT(G14,2))={11,12,13}),"th",IF(OR(VALUE(RIGHT(G14))={1,2,3}),CHOOSE(RIGHT(G14),"st","nd","rd"),"th"))</f>
        <v>2nd</v>
      </c>
      <c r="P14" t="str">
        <f>H14&amp;IF(OR(VALUE(RIGHT(H14,2))={11,12,13}),"th",IF(OR(VALUE(RIGHT(H14))={1,2,3}),CHOOSE(RIGHT(H14),"st","nd","rd"),"th"))</f>
        <v>32nd</v>
      </c>
      <c r="Q14" t="str">
        <f>I14&amp;IF(OR(VALUE(RIGHT(I14,2))={11,12,13}),"th",IF(OR(VALUE(RIGHT(I14))={1,2,3}),CHOOSE(RIGHT(I14),"st","nd","rd"),"th"))</f>
        <v>23rd</v>
      </c>
      <c r="R14" t="str">
        <f>J14&amp;IF(OR(VALUE(RIGHT(J14,2))={11,12,13}),"th",IF(OR(VALUE(RIGHT(J14))={1,2,3}),CHOOSE(RIGHT(J14),"st","nd","rd"),"th"))</f>
        <v>3rd</v>
      </c>
    </row>
    <row r="15" spans="1:18" x14ac:dyDescent="0.25">
      <c r="A15">
        <v>1992</v>
      </c>
      <c r="B15" t="s">
        <v>14</v>
      </c>
      <c r="C15" s="33">
        <v>26</v>
      </c>
      <c r="D15" s="33">
        <v>43</v>
      </c>
      <c r="E15" s="33">
        <v>34</v>
      </c>
      <c r="F15" s="33">
        <v>9</v>
      </c>
      <c r="G15" s="33">
        <v>34</v>
      </c>
      <c r="H15" s="33">
        <v>23</v>
      </c>
      <c r="I15" s="33">
        <v>24</v>
      </c>
      <c r="J15" s="33">
        <v>41</v>
      </c>
      <c r="K15" t="str">
        <f>C15&amp;IF(OR(VALUE(RIGHT(C15,2))={11,12,13}),"th",IF(OR(VALUE(RIGHT(C15))={1,2,3}),CHOOSE(RIGHT(C15),"st","nd","rd"),"th"))</f>
        <v>26th</v>
      </c>
      <c r="L15" t="str">
        <f>D15&amp;IF(OR(VALUE(RIGHT(D15,2))={11,12,13}),"th",IF(OR(VALUE(RIGHT(D15))={1,2,3}),CHOOSE(RIGHT(D15),"st","nd","rd"),"th"))</f>
        <v>43rd</v>
      </c>
      <c r="M15" t="str">
        <f>E15&amp;IF(OR(VALUE(RIGHT(E15,2))={11,12,13}),"th",IF(OR(VALUE(RIGHT(E15))={1,2,3}),CHOOSE(RIGHT(E15),"st","nd","rd"),"th"))</f>
        <v>34th</v>
      </c>
      <c r="N15" t="str">
        <f>F15&amp;IF(OR(VALUE(RIGHT(F15,2))={11,12,13}),"th",IF(OR(VALUE(RIGHT(F15))={1,2,3}),CHOOSE(RIGHT(F15),"st","nd","rd"),"th"))</f>
        <v>9th</v>
      </c>
      <c r="O15" t="str">
        <f>G15&amp;IF(OR(VALUE(RIGHT(G15,2))={11,12,13}),"th",IF(OR(VALUE(RIGHT(G15))={1,2,3}),CHOOSE(RIGHT(G15),"st","nd","rd"),"th"))</f>
        <v>34th</v>
      </c>
      <c r="P15" t="str">
        <f>H15&amp;IF(OR(VALUE(RIGHT(H15,2))={11,12,13}),"th",IF(OR(VALUE(RIGHT(H15))={1,2,3}),CHOOSE(RIGHT(H15),"st","nd","rd"),"th"))</f>
        <v>23rd</v>
      </c>
      <c r="Q15" t="str">
        <f>I15&amp;IF(OR(VALUE(RIGHT(I15,2))={11,12,13}),"th",IF(OR(VALUE(RIGHT(I15))={1,2,3}),CHOOSE(RIGHT(I15),"st","nd","rd"),"th"))</f>
        <v>24th</v>
      </c>
      <c r="R15" t="str">
        <f>J15&amp;IF(OR(VALUE(RIGHT(J15,2))={11,12,13}),"th",IF(OR(VALUE(RIGHT(J15))={1,2,3}),CHOOSE(RIGHT(J15),"st","nd","rd"),"th"))</f>
        <v>41st</v>
      </c>
    </row>
    <row r="16" spans="1:18" x14ac:dyDescent="0.25">
      <c r="A16">
        <v>1992</v>
      </c>
      <c r="B16" t="s">
        <v>15</v>
      </c>
      <c r="C16" s="33">
        <v>29</v>
      </c>
      <c r="D16" s="33">
        <v>38</v>
      </c>
      <c r="E16" s="33">
        <v>22</v>
      </c>
      <c r="F16" s="33">
        <v>25</v>
      </c>
      <c r="G16" s="33">
        <v>17</v>
      </c>
      <c r="H16" s="33">
        <v>29</v>
      </c>
      <c r="I16" s="33">
        <v>33</v>
      </c>
      <c r="J16" s="33">
        <v>31</v>
      </c>
      <c r="K16" t="str">
        <f>C16&amp;IF(OR(VALUE(RIGHT(C16,2))={11,12,13}),"th",IF(OR(VALUE(RIGHT(C16))={1,2,3}),CHOOSE(RIGHT(C16),"st","nd","rd"),"th"))</f>
        <v>29th</v>
      </c>
      <c r="L16" t="str">
        <f>D16&amp;IF(OR(VALUE(RIGHT(D16,2))={11,12,13}),"th",IF(OR(VALUE(RIGHT(D16))={1,2,3}),CHOOSE(RIGHT(D16),"st","nd","rd"),"th"))</f>
        <v>38th</v>
      </c>
      <c r="M16" t="str">
        <f>E16&amp;IF(OR(VALUE(RIGHT(E16,2))={11,12,13}),"th",IF(OR(VALUE(RIGHT(E16))={1,2,3}),CHOOSE(RIGHT(E16),"st","nd","rd"),"th"))</f>
        <v>22nd</v>
      </c>
      <c r="N16" t="str">
        <f>F16&amp;IF(OR(VALUE(RIGHT(F16,2))={11,12,13}),"th",IF(OR(VALUE(RIGHT(F16))={1,2,3}),CHOOSE(RIGHT(F16),"st","nd","rd"),"th"))</f>
        <v>25th</v>
      </c>
      <c r="O16" t="str">
        <f>G16&amp;IF(OR(VALUE(RIGHT(G16,2))={11,12,13}),"th",IF(OR(VALUE(RIGHT(G16))={1,2,3}),CHOOSE(RIGHT(G16),"st","nd","rd"),"th"))</f>
        <v>17th</v>
      </c>
      <c r="P16" t="str">
        <f>H16&amp;IF(OR(VALUE(RIGHT(H16,2))={11,12,13}),"th",IF(OR(VALUE(RIGHT(H16))={1,2,3}),CHOOSE(RIGHT(H16),"st","nd","rd"),"th"))</f>
        <v>29th</v>
      </c>
      <c r="Q16" t="str">
        <f>I16&amp;IF(OR(VALUE(RIGHT(I16,2))={11,12,13}),"th",IF(OR(VALUE(RIGHT(I16))={1,2,3}),CHOOSE(RIGHT(I16),"st","nd","rd"),"th"))</f>
        <v>33rd</v>
      </c>
      <c r="R16" t="str">
        <f>J16&amp;IF(OR(VALUE(RIGHT(J16,2))={11,12,13}),"th",IF(OR(VALUE(RIGHT(J16))={1,2,3}),CHOOSE(RIGHT(J16),"st","nd","rd"),"th"))</f>
        <v>31st</v>
      </c>
    </row>
    <row r="17" spans="1:18" x14ac:dyDescent="0.25">
      <c r="A17">
        <v>1992</v>
      </c>
      <c r="B17" t="s">
        <v>16</v>
      </c>
      <c r="C17" s="33">
        <v>43</v>
      </c>
      <c r="D17" s="33">
        <v>35</v>
      </c>
      <c r="E17" s="33">
        <v>25</v>
      </c>
      <c r="F17" s="33">
        <v>30</v>
      </c>
      <c r="G17" s="33">
        <v>29</v>
      </c>
      <c r="H17" s="33">
        <v>47</v>
      </c>
      <c r="I17" s="33">
        <v>4</v>
      </c>
      <c r="J17" s="33">
        <v>35</v>
      </c>
      <c r="K17" t="str">
        <f>C17&amp;IF(OR(VALUE(RIGHT(C17,2))={11,12,13}),"th",IF(OR(VALUE(RIGHT(C17))={1,2,3}),CHOOSE(RIGHT(C17),"st","nd","rd"),"th"))</f>
        <v>43rd</v>
      </c>
      <c r="L17" t="str">
        <f>D17&amp;IF(OR(VALUE(RIGHT(D17,2))={11,12,13}),"th",IF(OR(VALUE(RIGHT(D17))={1,2,3}),CHOOSE(RIGHT(D17),"st","nd","rd"),"th"))</f>
        <v>35th</v>
      </c>
      <c r="M17" t="str">
        <f>E17&amp;IF(OR(VALUE(RIGHT(E17,2))={11,12,13}),"th",IF(OR(VALUE(RIGHT(E17))={1,2,3}),CHOOSE(RIGHT(E17),"st","nd","rd"),"th"))</f>
        <v>25th</v>
      </c>
      <c r="N17" t="str">
        <f>F17&amp;IF(OR(VALUE(RIGHT(F17,2))={11,12,13}),"th",IF(OR(VALUE(RIGHT(F17))={1,2,3}),CHOOSE(RIGHT(F17),"st","nd","rd"),"th"))</f>
        <v>30th</v>
      </c>
      <c r="O17" t="str">
        <f>G17&amp;IF(OR(VALUE(RIGHT(G17,2))={11,12,13}),"th",IF(OR(VALUE(RIGHT(G17))={1,2,3}),CHOOSE(RIGHT(G17),"st","nd","rd"),"th"))</f>
        <v>29th</v>
      </c>
      <c r="P17" t="str">
        <f>H17&amp;IF(OR(VALUE(RIGHT(H17,2))={11,12,13}),"th",IF(OR(VALUE(RIGHT(H17))={1,2,3}),CHOOSE(RIGHT(H17),"st","nd","rd"),"th"))</f>
        <v>47th</v>
      </c>
      <c r="Q17" t="str">
        <f>I17&amp;IF(OR(VALUE(RIGHT(I17,2))={11,12,13}),"th",IF(OR(VALUE(RIGHT(I17))={1,2,3}),CHOOSE(RIGHT(I17),"st","nd","rd"),"th"))</f>
        <v>4th</v>
      </c>
      <c r="R17" t="str">
        <f>J17&amp;IF(OR(VALUE(RIGHT(J17,2))={11,12,13}),"th",IF(OR(VALUE(RIGHT(J17))={1,2,3}),CHOOSE(RIGHT(J17),"st","nd","rd"),"th"))</f>
        <v>35th</v>
      </c>
    </row>
    <row r="18" spans="1:18" x14ac:dyDescent="0.25">
      <c r="A18">
        <v>1992</v>
      </c>
      <c r="B18" t="s">
        <v>17</v>
      </c>
      <c r="C18" s="33">
        <v>35</v>
      </c>
      <c r="D18" s="33">
        <v>31</v>
      </c>
      <c r="E18" s="33">
        <v>24</v>
      </c>
      <c r="F18" s="33">
        <v>36</v>
      </c>
      <c r="G18" s="33">
        <v>26</v>
      </c>
      <c r="H18" s="33">
        <v>30</v>
      </c>
      <c r="I18" s="33">
        <v>13</v>
      </c>
      <c r="J18" s="33">
        <v>24</v>
      </c>
      <c r="K18" t="str">
        <f>C18&amp;IF(OR(VALUE(RIGHT(C18,2))={11,12,13}),"th",IF(OR(VALUE(RIGHT(C18))={1,2,3}),CHOOSE(RIGHT(C18),"st","nd","rd"),"th"))</f>
        <v>35th</v>
      </c>
      <c r="L18" t="str">
        <f>D18&amp;IF(OR(VALUE(RIGHT(D18,2))={11,12,13}),"th",IF(OR(VALUE(RIGHT(D18))={1,2,3}),CHOOSE(RIGHT(D18),"st","nd","rd"),"th"))</f>
        <v>31st</v>
      </c>
      <c r="M18" t="str">
        <f>E18&amp;IF(OR(VALUE(RIGHT(E18,2))={11,12,13}),"th",IF(OR(VALUE(RIGHT(E18))={1,2,3}),CHOOSE(RIGHT(E18),"st","nd","rd"),"th"))</f>
        <v>24th</v>
      </c>
      <c r="N18" t="str">
        <f>F18&amp;IF(OR(VALUE(RIGHT(F18,2))={11,12,13}),"th",IF(OR(VALUE(RIGHT(F18))={1,2,3}),CHOOSE(RIGHT(F18),"st","nd","rd"),"th"))</f>
        <v>36th</v>
      </c>
      <c r="O18" t="str">
        <f>G18&amp;IF(OR(VALUE(RIGHT(G18,2))={11,12,13}),"th",IF(OR(VALUE(RIGHT(G18))={1,2,3}),CHOOSE(RIGHT(G18),"st","nd","rd"),"th"))</f>
        <v>26th</v>
      </c>
      <c r="P18" t="str">
        <f>H18&amp;IF(OR(VALUE(RIGHT(H18,2))={11,12,13}),"th",IF(OR(VALUE(RIGHT(H18))={1,2,3}),CHOOSE(RIGHT(H18),"st","nd","rd"),"th"))</f>
        <v>30th</v>
      </c>
      <c r="Q18" t="str">
        <f>I18&amp;IF(OR(VALUE(RIGHT(I18,2))={11,12,13}),"th",IF(OR(VALUE(RIGHT(I18))={1,2,3}),CHOOSE(RIGHT(I18),"st","nd","rd"),"th"))</f>
        <v>13th</v>
      </c>
      <c r="R18" t="str">
        <f>J18&amp;IF(OR(VALUE(RIGHT(J18,2))={11,12,13}),"th",IF(OR(VALUE(RIGHT(J18))={1,2,3}),CHOOSE(RIGHT(J18),"st","nd","rd"),"th"))</f>
        <v>24th</v>
      </c>
    </row>
    <row r="19" spans="1:18" x14ac:dyDescent="0.25">
      <c r="A19">
        <v>1992</v>
      </c>
      <c r="B19" t="s">
        <v>18</v>
      </c>
      <c r="C19" s="33">
        <v>33</v>
      </c>
      <c r="D19" s="33">
        <v>28</v>
      </c>
      <c r="E19" s="33">
        <v>32</v>
      </c>
      <c r="F19" s="33">
        <v>44</v>
      </c>
      <c r="G19" s="33">
        <v>24</v>
      </c>
      <c r="H19" s="33">
        <v>45</v>
      </c>
      <c r="I19" s="33">
        <v>46</v>
      </c>
      <c r="J19" s="33">
        <v>22</v>
      </c>
      <c r="K19" t="str">
        <f>C19&amp;IF(OR(VALUE(RIGHT(C19,2))={11,12,13}),"th",IF(OR(VALUE(RIGHT(C19))={1,2,3}),CHOOSE(RIGHT(C19),"st","nd","rd"),"th"))</f>
        <v>33rd</v>
      </c>
      <c r="L19" t="str">
        <f>D19&amp;IF(OR(VALUE(RIGHT(D19,2))={11,12,13}),"th",IF(OR(VALUE(RIGHT(D19))={1,2,3}),CHOOSE(RIGHT(D19),"st","nd","rd"),"th"))</f>
        <v>28th</v>
      </c>
      <c r="M19" t="str">
        <f>E19&amp;IF(OR(VALUE(RIGHT(E19,2))={11,12,13}),"th",IF(OR(VALUE(RIGHT(E19))={1,2,3}),CHOOSE(RIGHT(E19),"st","nd","rd"),"th"))</f>
        <v>32nd</v>
      </c>
      <c r="N19" t="str">
        <f>F19&amp;IF(OR(VALUE(RIGHT(F19,2))={11,12,13}),"th",IF(OR(VALUE(RIGHT(F19))={1,2,3}),CHOOSE(RIGHT(F19),"st","nd","rd"),"th"))</f>
        <v>44th</v>
      </c>
      <c r="O19" t="str">
        <f>G19&amp;IF(OR(VALUE(RIGHT(G19,2))={11,12,13}),"th",IF(OR(VALUE(RIGHT(G19))={1,2,3}),CHOOSE(RIGHT(G19),"st","nd","rd"),"th"))</f>
        <v>24th</v>
      </c>
      <c r="P19" t="str">
        <f>H19&amp;IF(OR(VALUE(RIGHT(H19,2))={11,12,13}),"th",IF(OR(VALUE(RIGHT(H19))={1,2,3}),CHOOSE(RIGHT(H19),"st","nd","rd"),"th"))</f>
        <v>45th</v>
      </c>
      <c r="Q19" t="str">
        <f>I19&amp;IF(OR(VALUE(RIGHT(I19,2))={11,12,13}),"th",IF(OR(VALUE(RIGHT(I19))={1,2,3}),CHOOSE(RIGHT(I19),"st","nd","rd"),"th"))</f>
        <v>46th</v>
      </c>
      <c r="R19" t="str">
        <f>J19&amp;IF(OR(VALUE(RIGHT(J19,2))={11,12,13}),"th",IF(OR(VALUE(RIGHT(J19))={1,2,3}),CHOOSE(RIGHT(J19),"st","nd","rd"),"th"))</f>
        <v>22nd</v>
      </c>
    </row>
    <row r="20" spans="1:18" x14ac:dyDescent="0.25">
      <c r="A20">
        <v>1992</v>
      </c>
      <c r="B20" t="s">
        <v>19</v>
      </c>
      <c r="C20" s="33">
        <v>28</v>
      </c>
      <c r="D20" s="33">
        <v>22</v>
      </c>
      <c r="E20" s="33">
        <v>18</v>
      </c>
      <c r="F20" s="33">
        <v>32</v>
      </c>
      <c r="G20" s="33">
        <v>46</v>
      </c>
      <c r="H20" s="33">
        <v>9</v>
      </c>
      <c r="I20" s="33">
        <v>50</v>
      </c>
      <c r="J20" s="33">
        <v>40</v>
      </c>
      <c r="K20" t="str">
        <f>C20&amp;IF(OR(VALUE(RIGHT(C20,2))={11,12,13}),"th",IF(OR(VALUE(RIGHT(C20))={1,2,3}),CHOOSE(RIGHT(C20),"st","nd","rd"),"th"))</f>
        <v>28th</v>
      </c>
      <c r="L20" t="str">
        <f>D20&amp;IF(OR(VALUE(RIGHT(D20,2))={11,12,13}),"th",IF(OR(VALUE(RIGHT(D20))={1,2,3}),CHOOSE(RIGHT(D20),"st","nd","rd"),"th"))</f>
        <v>22nd</v>
      </c>
      <c r="M20" t="str">
        <f>E20&amp;IF(OR(VALUE(RIGHT(E20,2))={11,12,13}),"th",IF(OR(VALUE(RIGHT(E20))={1,2,3}),CHOOSE(RIGHT(E20),"st","nd","rd"),"th"))</f>
        <v>18th</v>
      </c>
      <c r="N20" t="str">
        <f>F20&amp;IF(OR(VALUE(RIGHT(F20,2))={11,12,13}),"th",IF(OR(VALUE(RIGHT(F20))={1,2,3}),CHOOSE(RIGHT(F20),"st","nd","rd"),"th"))</f>
        <v>32nd</v>
      </c>
      <c r="O20" t="str">
        <f>G20&amp;IF(OR(VALUE(RIGHT(G20,2))={11,12,13}),"th",IF(OR(VALUE(RIGHT(G20))={1,2,3}),CHOOSE(RIGHT(G20),"st","nd","rd"),"th"))</f>
        <v>46th</v>
      </c>
      <c r="P20" t="str">
        <f>H20&amp;IF(OR(VALUE(RIGHT(H20,2))={11,12,13}),"th",IF(OR(VALUE(RIGHT(H20))={1,2,3}),CHOOSE(RIGHT(H20),"st","nd","rd"),"th"))</f>
        <v>9th</v>
      </c>
      <c r="Q20" t="str">
        <f>I20&amp;IF(OR(VALUE(RIGHT(I20,2))={11,12,13}),"th",IF(OR(VALUE(RIGHT(I20))={1,2,3}),CHOOSE(RIGHT(I20),"st","nd","rd"),"th"))</f>
        <v>50th</v>
      </c>
      <c r="R20" t="str">
        <f>J20&amp;IF(OR(VALUE(RIGHT(J20,2))={11,12,13}),"th",IF(OR(VALUE(RIGHT(J20))={1,2,3}),CHOOSE(RIGHT(J20),"st","nd","rd"),"th"))</f>
        <v>40th</v>
      </c>
    </row>
    <row r="21" spans="1:18" x14ac:dyDescent="0.25">
      <c r="A21">
        <v>1992</v>
      </c>
      <c r="B21" t="s">
        <v>20</v>
      </c>
      <c r="C21" s="33">
        <v>37</v>
      </c>
      <c r="D21" s="33">
        <v>17</v>
      </c>
      <c r="E21" s="33">
        <v>43</v>
      </c>
      <c r="F21" s="33">
        <v>42</v>
      </c>
      <c r="G21" s="33">
        <v>33</v>
      </c>
      <c r="H21" s="33">
        <v>35</v>
      </c>
      <c r="I21" s="33">
        <v>29</v>
      </c>
      <c r="J21" s="33">
        <v>47</v>
      </c>
      <c r="K21" t="str">
        <f>C21&amp;IF(OR(VALUE(RIGHT(C21,2))={11,12,13}),"th",IF(OR(VALUE(RIGHT(C21))={1,2,3}),CHOOSE(RIGHT(C21),"st","nd","rd"),"th"))</f>
        <v>37th</v>
      </c>
      <c r="L21" t="str">
        <f>D21&amp;IF(OR(VALUE(RIGHT(D21,2))={11,12,13}),"th",IF(OR(VALUE(RIGHT(D21))={1,2,3}),CHOOSE(RIGHT(D21),"st","nd","rd"),"th"))</f>
        <v>17th</v>
      </c>
      <c r="M21" t="str">
        <f>E21&amp;IF(OR(VALUE(RIGHT(E21,2))={11,12,13}),"th",IF(OR(VALUE(RIGHT(E21))={1,2,3}),CHOOSE(RIGHT(E21),"st","nd","rd"),"th"))</f>
        <v>43rd</v>
      </c>
      <c r="N21" t="str">
        <f>F21&amp;IF(OR(VALUE(RIGHT(F21,2))={11,12,13}),"th",IF(OR(VALUE(RIGHT(F21))={1,2,3}),CHOOSE(RIGHT(F21),"st","nd","rd"),"th"))</f>
        <v>42nd</v>
      </c>
      <c r="O21" t="str">
        <f>G21&amp;IF(OR(VALUE(RIGHT(G21,2))={11,12,13}),"th",IF(OR(VALUE(RIGHT(G21))={1,2,3}),CHOOSE(RIGHT(G21),"st","nd","rd"),"th"))</f>
        <v>33rd</v>
      </c>
      <c r="P21" t="str">
        <f>H21&amp;IF(OR(VALUE(RIGHT(H21,2))={11,12,13}),"th",IF(OR(VALUE(RIGHT(H21))={1,2,3}),CHOOSE(RIGHT(H21),"st","nd","rd"),"th"))</f>
        <v>35th</v>
      </c>
      <c r="Q21" t="str">
        <f>I21&amp;IF(OR(VALUE(RIGHT(I21,2))={11,12,13}),"th",IF(OR(VALUE(RIGHT(I21))={1,2,3}),CHOOSE(RIGHT(I21),"st","nd","rd"),"th"))</f>
        <v>29th</v>
      </c>
      <c r="R21" t="str">
        <f>J21&amp;IF(OR(VALUE(RIGHT(J21,2))={11,12,13}),"th",IF(OR(VALUE(RIGHT(J21))={1,2,3}),CHOOSE(RIGHT(J21),"st","nd","rd"),"th"))</f>
        <v>47th</v>
      </c>
    </row>
    <row r="22" spans="1:18" x14ac:dyDescent="0.25">
      <c r="A22">
        <v>1992</v>
      </c>
      <c r="B22" t="s">
        <v>21</v>
      </c>
      <c r="C22" s="33">
        <v>23</v>
      </c>
      <c r="D22" s="33">
        <v>26</v>
      </c>
      <c r="E22" s="33">
        <v>35</v>
      </c>
      <c r="F22" s="33">
        <v>19</v>
      </c>
      <c r="G22" s="33">
        <v>10</v>
      </c>
      <c r="H22" s="33">
        <v>19</v>
      </c>
      <c r="I22" s="33">
        <v>9</v>
      </c>
      <c r="J22" s="33">
        <v>34</v>
      </c>
      <c r="K22" t="str">
        <f>C22&amp;IF(OR(VALUE(RIGHT(C22,2))={11,12,13}),"th",IF(OR(VALUE(RIGHT(C22))={1,2,3}),CHOOSE(RIGHT(C22),"st","nd","rd"),"th"))</f>
        <v>23rd</v>
      </c>
      <c r="L22" t="str">
        <f>D22&amp;IF(OR(VALUE(RIGHT(D22,2))={11,12,13}),"th",IF(OR(VALUE(RIGHT(D22))={1,2,3}),CHOOSE(RIGHT(D22),"st","nd","rd"),"th"))</f>
        <v>26th</v>
      </c>
      <c r="M22" t="str">
        <f>E22&amp;IF(OR(VALUE(RIGHT(E22,2))={11,12,13}),"th",IF(OR(VALUE(RIGHT(E22))={1,2,3}),CHOOSE(RIGHT(E22),"st","nd","rd"),"th"))</f>
        <v>35th</v>
      </c>
      <c r="N22" t="str">
        <f>F22&amp;IF(OR(VALUE(RIGHT(F22,2))={11,12,13}),"th",IF(OR(VALUE(RIGHT(F22))={1,2,3}),CHOOSE(RIGHT(F22),"st","nd","rd"),"th"))</f>
        <v>19th</v>
      </c>
      <c r="O22" t="str">
        <f>G22&amp;IF(OR(VALUE(RIGHT(G22,2))={11,12,13}),"th",IF(OR(VALUE(RIGHT(G22))={1,2,3}),CHOOSE(RIGHT(G22),"st","nd","rd"),"th"))</f>
        <v>10th</v>
      </c>
      <c r="P22" t="str">
        <f>H22&amp;IF(OR(VALUE(RIGHT(H22,2))={11,12,13}),"th",IF(OR(VALUE(RIGHT(H22))={1,2,3}),CHOOSE(RIGHT(H22),"st","nd","rd"),"th"))</f>
        <v>19th</v>
      </c>
      <c r="Q22" t="str">
        <f>I22&amp;IF(OR(VALUE(RIGHT(I22,2))={11,12,13}),"th",IF(OR(VALUE(RIGHT(I22))={1,2,3}),CHOOSE(RIGHT(I22),"st","nd","rd"),"th"))</f>
        <v>9th</v>
      </c>
      <c r="R22" t="str">
        <f>J22&amp;IF(OR(VALUE(RIGHT(J22,2))={11,12,13}),"th",IF(OR(VALUE(RIGHT(J22))={1,2,3}),CHOOSE(RIGHT(J22),"st","nd","rd"),"th"))</f>
        <v>34th</v>
      </c>
    </row>
    <row r="23" spans="1:18" x14ac:dyDescent="0.25">
      <c r="A23">
        <v>1992</v>
      </c>
      <c r="B23" t="s">
        <v>22</v>
      </c>
      <c r="C23" s="33">
        <v>46</v>
      </c>
      <c r="D23" s="33">
        <v>50</v>
      </c>
      <c r="E23" s="33">
        <v>49</v>
      </c>
      <c r="F23" s="33">
        <v>3</v>
      </c>
      <c r="G23" s="33">
        <v>39</v>
      </c>
      <c r="H23" s="33">
        <v>28</v>
      </c>
      <c r="I23" s="33">
        <v>25</v>
      </c>
      <c r="J23" s="33">
        <v>48</v>
      </c>
      <c r="K23" t="str">
        <f>C23&amp;IF(OR(VALUE(RIGHT(C23,2))={11,12,13}),"th",IF(OR(VALUE(RIGHT(C23))={1,2,3}),CHOOSE(RIGHT(C23),"st","nd","rd"),"th"))</f>
        <v>46th</v>
      </c>
      <c r="L23" t="str">
        <f>D23&amp;IF(OR(VALUE(RIGHT(D23,2))={11,12,13}),"th",IF(OR(VALUE(RIGHT(D23))={1,2,3}),CHOOSE(RIGHT(D23),"st","nd","rd"),"th"))</f>
        <v>50th</v>
      </c>
      <c r="M23" t="str">
        <f>E23&amp;IF(OR(VALUE(RIGHT(E23,2))={11,12,13}),"th",IF(OR(VALUE(RIGHT(E23))={1,2,3}),CHOOSE(RIGHT(E23),"st","nd","rd"),"th"))</f>
        <v>49th</v>
      </c>
      <c r="N23" t="str">
        <f>F23&amp;IF(OR(VALUE(RIGHT(F23,2))={11,12,13}),"th",IF(OR(VALUE(RIGHT(F23))={1,2,3}),CHOOSE(RIGHT(F23),"st","nd","rd"),"th"))</f>
        <v>3rd</v>
      </c>
      <c r="O23" t="str">
        <f>G23&amp;IF(OR(VALUE(RIGHT(G23,2))={11,12,13}),"th",IF(OR(VALUE(RIGHT(G23))={1,2,3}),CHOOSE(RIGHT(G23),"st","nd","rd"),"th"))</f>
        <v>39th</v>
      </c>
      <c r="P23" t="str">
        <f>H23&amp;IF(OR(VALUE(RIGHT(H23,2))={11,12,13}),"th",IF(OR(VALUE(RIGHT(H23))={1,2,3}),CHOOSE(RIGHT(H23),"st","nd","rd"),"th"))</f>
        <v>28th</v>
      </c>
      <c r="Q23" t="str">
        <f>I23&amp;IF(OR(VALUE(RIGHT(I23,2))={11,12,13}),"th",IF(OR(VALUE(RIGHT(I23))={1,2,3}),CHOOSE(RIGHT(I23),"st","nd","rd"),"th"))</f>
        <v>25th</v>
      </c>
      <c r="R23" t="str">
        <f>J23&amp;IF(OR(VALUE(RIGHT(J23,2))={11,12,13}),"th",IF(OR(VALUE(RIGHT(J23))={1,2,3}),CHOOSE(RIGHT(J23),"st","nd","rd"),"th"))</f>
        <v>48th</v>
      </c>
    </row>
    <row r="24" spans="1:18" x14ac:dyDescent="0.25">
      <c r="A24">
        <v>1992</v>
      </c>
      <c r="B24" t="s">
        <v>23</v>
      </c>
      <c r="C24" s="33">
        <v>17</v>
      </c>
      <c r="D24" s="33">
        <v>44</v>
      </c>
      <c r="E24" s="33">
        <v>39</v>
      </c>
      <c r="F24" s="33">
        <v>7</v>
      </c>
      <c r="G24" s="33">
        <v>25</v>
      </c>
      <c r="H24" s="33">
        <v>37</v>
      </c>
      <c r="I24" s="33">
        <v>38</v>
      </c>
      <c r="J24" s="33">
        <v>44</v>
      </c>
      <c r="K24" t="str">
        <f>C24&amp;IF(OR(VALUE(RIGHT(C24,2))={11,12,13}),"th",IF(OR(VALUE(RIGHT(C24))={1,2,3}),CHOOSE(RIGHT(C24),"st","nd","rd"),"th"))</f>
        <v>17th</v>
      </c>
      <c r="L24" t="str">
        <f>D24&amp;IF(OR(VALUE(RIGHT(D24,2))={11,12,13}),"th",IF(OR(VALUE(RIGHT(D24))={1,2,3}),CHOOSE(RIGHT(D24),"st","nd","rd"),"th"))</f>
        <v>44th</v>
      </c>
      <c r="M24" t="str">
        <f>E24&amp;IF(OR(VALUE(RIGHT(E24,2))={11,12,13}),"th",IF(OR(VALUE(RIGHT(E24))={1,2,3}),CHOOSE(RIGHT(E24),"st","nd","rd"),"th"))</f>
        <v>39th</v>
      </c>
      <c r="N24" t="str">
        <f>F24&amp;IF(OR(VALUE(RIGHT(F24,2))={11,12,13}),"th",IF(OR(VALUE(RIGHT(F24))={1,2,3}),CHOOSE(RIGHT(F24),"st","nd","rd"),"th"))</f>
        <v>7th</v>
      </c>
      <c r="O24" t="str">
        <f>G24&amp;IF(OR(VALUE(RIGHT(G24,2))={11,12,13}),"th",IF(OR(VALUE(RIGHT(G24))={1,2,3}),CHOOSE(RIGHT(G24),"st","nd","rd"),"th"))</f>
        <v>25th</v>
      </c>
      <c r="P24" t="str">
        <f>H24&amp;IF(OR(VALUE(RIGHT(H24,2))={11,12,13}),"th",IF(OR(VALUE(RIGHT(H24))={1,2,3}),CHOOSE(RIGHT(H24),"st","nd","rd"),"th"))</f>
        <v>37th</v>
      </c>
      <c r="Q24" t="str">
        <f>I24&amp;IF(OR(VALUE(RIGHT(I24,2))={11,12,13}),"th",IF(OR(VALUE(RIGHT(I24))={1,2,3}),CHOOSE(RIGHT(I24),"st","nd","rd"),"th"))</f>
        <v>38th</v>
      </c>
      <c r="R24" t="str">
        <f>J24&amp;IF(OR(VALUE(RIGHT(J24,2))={11,12,13}),"th",IF(OR(VALUE(RIGHT(J24))={1,2,3}),CHOOSE(RIGHT(J24),"st","nd","rd"),"th"))</f>
        <v>44th</v>
      </c>
    </row>
    <row r="25" spans="1:18" x14ac:dyDescent="0.25">
      <c r="A25">
        <v>1992</v>
      </c>
      <c r="B25" t="s">
        <v>24</v>
      </c>
      <c r="C25" s="33">
        <v>19</v>
      </c>
      <c r="D25" s="33">
        <v>42</v>
      </c>
      <c r="E25" s="33">
        <v>19</v>
      </c>
      <c r="F25" s="33">
        <v>5</v>
      </c>
      <c r="G25" s="33">
        <v>14</v>
      </c>
      <c r="H25" s="33">
        <v>46</v>
      </c>
      <c r="I25" s="33">
        <v>1</v>
      </c>
      <c r="J25" s="33">
        <v>29</v>
      </c>
      <c r="K25" t="str">
        <f>C25&amp;IF(OR(VALUE(RIGHT(C25,2))={11,12,13}),"th",IF(OR(VALUE(RIGHT(C25))={1,2,3}),CHOOSE(RIGHT(C25),"st","nd","rd"),"th"))</f>
        <v>19th</v>
      </c>
      <c r="L25" t="str">
        <f>D25&amp;IF(OR(VALUE(RIGHT(D25,2))={11,12,13}),"th",IF(OR(VALUE(RIGHT(D25))={1,2,3}),CHOOSE(RIGHT(D25),"st","nd","rd"),"th"))</f>
        <v>42nd</v>
      </c>
      <c r="M25" t="str">
        <f>E25&amp;IF(OR(VALUE(RIGHT(E25,2))={11,12,13}),"th",IF(OR(VALUE(RIGHT(E25))={1,2,3}),CHOOSE(RIGHT(E25),"st","nd","rd"),"th"))</f>
        <v>19th</v>
      </c>
      <c r="N25" t="str">
        <f>F25&amp;IF(OR(VALUE(RIGHT(F25,2))={11,12,13}),"th",IF(OR(VALUE(RIGHT(F25))={1,2,3}),CHOOSE(RIGHT(F25),"st","nd","rd"),"th"))</f>
        <v>5th</v>
      </c>
      <c r="O25" t="str">
        <f>G25&amp;IF(OR(VALUE(RIGHT(G25,2))={11,12,13}),"th",IF(OR(VALUE(RIGHT(G25))={1,2,3}),CHOOSE(RIGHT(G25),"st","nd","rd"),"th"))</f>
        <v>14th</v>
      </c>
      <c r="P25" t="str">
        <f>H25&amp;IF(OR(VALUE(RIGHT(H25,2))={11,12,13}),"th",IF(OR(VALUE(RIGHT(H25))={1,2,3}),CHOOSE(RIGHT(H25),"st","nd","rd"),"th"))</f>
        <v>46th</v>
      </c>
      <c r="Q25" t="str">
        <f>I25&amp;IF(OR(VALUE(RIGHT(I25,2))={11,12,13}),"th",IF(OR(VALUE(RIGHT(I25))={1,2,3}),CHOOSE(RIGHT(I25),"st","nd","rd"),"th"))</f>
        <v>1st</v>
      </c>
      <c r="R25" t="str">
        <f>J25&amp;IF(OR(VALUE(RIGHT(J25,2))={11,12,13}),"th",IF(OR(VALUE(RIGHT(J25))={1,2,3}),CHOOSE(RIGHT(J25),"st","nd","rd"),"th"))</f>
        <v>29th</v>
      </c>
    </row>
    <row r="26" spans="1:18" x14ac:dyDescent="0.25">
      <c r="A26">
        <v>1992</v>
      </c>
      <c r="B26" t="s">
        <v>25</v>
      </c>
      <c r="C26" s="33">
        <v>36</v>
      </c>
      <c r="D26" s="33">
        <v>37</v>
      </c>
      <c r="E26" s="33">
        <v>26</v>
      </c>
      <c r="F26" s="33">
        <v>51</v>
      </c>
      <c r="G26" s="33">
        <v>44</v>
      </c>
      <c r="H26" s="33">
        <v>36</v>
      </c>
      <c r="I26" s="33">
        <v>49</v>
      </c>
      <c r="J26" s="33">
        <v>36</v>
      </c>
      <c r="K26" t="str">
        <f>C26&amp;IF(OR(VALUE(RIGHT(C26,2))={11,12,13}),"th",IF(OR(VALUE(RIGHT(C26))={1,2,3}),CHOOSE(RIGHT(C26),"st","nd","rd"),"th"))</f>
        <v>36th</v>
      </c>
      <c r="L26" t="str">
        <f>D26&amp;IF(OR(VALUE(RIGHT(D26,2))={11,12,13}),"th",IF(OR(VALUE(RIGHT(D26))={1,2,3}),CHOOSE(RIGHT(D26),"st","nd","rd"),"th"))</f>
        <v>37th</v>
      </c>
      <c r="M26" t="str">
        <f>E26&amp;IF(OR(VALUE(RIGHT(E26,2))={11,12,13}),"th",IF(OR(VALUE(RIGHT(E26))={1,2,3}),CHOOSE(RIGHT(E26),"st","nd","rd"),"th"))</f>
        <v>26th</v>
      </c>
      <c r="N26" t="str">
        <f>F26&amp;IF(OR(VALUE(RIGHT(F26,2))={11,12,13}),"th",IF(OR(VALUE(RIGHT(F26))={1,2,3}),CHOOSE(RIGHT(F26),"st","nd","rd"),"th"))</f>
        <v>51st</v>
      </c>
      <c r="O26" t="str">
        <f>G26&amp;IF(OR(VALUE(RIGHT(G26,2))={11,12,13}),"th",IF(OR(VALUE(RIGHT(G26))={1,2,3}),CHOOSE(RIGHT(G26),"st","nd","rd"),"th"))</f>
        <v>44th</v>
      </c>
      <c r="P26" t="str">
        <f>H26&amp;IF(OR(VALUE(RIGHT(H26,2))={11,12,13}),"th",IF(OR(VALUE(RIGHT(H26))={1,2,3}),CHOOSE(RIGHT(H26),"st","nd","rd"),"th"))</f>
        <v>36th</v>
      </c>
      <c r="Q26" t="str">
        <f>I26&amp;IF(OR(VALUE(RIGHT(I26,2))={11,12,13}),"th",IF(OR(VALUE(RIGHT(I26))={1,2,3}),CHOOSE(RIGHT(I26),"st","nd","rd"),"th"))</f>
        <v>49th</v>
      </c>
      <c r="R26" t="str">
        <f>J26&amp;IF(OR(VALUE(RIGHT(J26,2))={11,12,13}),"th",IF(OR(VALUE(RIGHT(J26))={1,2,3}),CHOOSE(RIGHT(J26),"st","nd","rd"),"th"))</f>
        <v>36th</v>
      </c>
    </row>
    <row r="27" spans="1:18" x14ac:dyDescent="0.25">
      <c r="A27">
        <v>1992</v>
      </c>
      <c r="B27" t="s">
        <v>26</v>
      </c>
      <c r="C27" s="33">
        <v>30</v>
      </c>
      <c r="D27" s="33">
        <v>39</v>
      </c>
      <c r="E27" s="33">
        <v>28</v>
      </c>
      <c r="F27" s="33">
        <v>29</v>
      </c>
      <c r="G27" s="33">
        <v>28</v>
      </c>
      <c r="H27" s="33">
        <v>41</v>
      </c>
      <c r="I27" s="33">
        <v>30</v>
      </c>
      <c r="J27" s="33">
        <v>33</v>
      </c>
      <c r="K27" t="str">
        <f>C27&amp;IF(OR(VALUE(RIGHT(C27,2))={11,12,13}),"th",IF(OR(VALUE(RIGHT(C27))={1,2,3}),CHOOSE(RIGHT(C27),"st","nd","rd"),"th"))</f>
        <v>30th</v>
      </c>
      <c r="L27" t="str">
        <f>D27&amp;IF(OR(VALUE(RIGHT(D27,2))={11,12,13}),"th",IF(OR(VALUE(RIGHT(D27))={1,2,3}),CHOOSE(RIGHT(D27),"st","nd","rd"),"th"))</f>
        <v>39th</v>
      </c>
      <c r="M27" t="str">
        <f>E27&amp;IF(OR(VALUE(RIGHT(E27,2))={11,12,13}),"th",IF(OR(VALUE(RIGHT(E27))={1,2,3}),CHOOSE(RIGHT(E27),"st","nd","rd"),"th"))</f>
        <v>28th</v>
      </c>
      <c r="N27" t="str">
        <f>F27&amp;IF(OR(VALUE(RIGHT(F27,2))={11,12,13}),"th",IF(OR(VALUE(RIGHT(F27))={1,2,3}),CHOOSE(RIGHT(F27),"st","nd","rd"),"th"))</f>
        <v>29th</v>
      </c>
      <c r="O27" t="str">
        <f>G27&amp;IF(OR(VALUE(RIGHT(G27,2))={11,12,13}),"th",IF(OR(VALUE(RIGHT(G27))={1,2,3}),CHOOSE(RIGHT(G27),"st","nd","rd"),"th"))</f>
        <v>28th</v>
      </c>
      <c r="P27" t="str">
        <f>H27&amp;IF(OR(VALUE(RIGHT(H27,2))={11,12,13}),"th",IF(OR(VALUE(RIGHT(H27))={1,2,3}),CHOOSE(RIGHT(H27),"st","nd","rd"),"th"))</f>
        <v>41st</v>
      </c>
      <c r="Q27" t="str">
        <f>I27&amp;IF(OR(VALUE(RIGHT(I27,2))={11,12,13}),"th",IF(OR(VALUE(RIGHT(I27))={1,2,3}),CHOOSE(RIGHT(I27),"st","nd","rd"),"th"))</f>
        <v>30th</v>
      </c>
      <c r="R27" t="str">
        <f>J27&amp;IF(OR(VALUE(RIGHT(J27,2))={11,12,13}),"th",IF(OR(VALUE(RIGHT(J27))={1,2,3}),CHOOSE(RIGHT(J27),"st","nd","rd"),"th"))</f>
        <v>33rd</v>
      </c>
    </row>
    <row r="28" spans="1:18" x14ac:dyDescent="0.25">
      <c r="A28">
        <v>1992</v>
      </c>
      <c r="B28" t="s">
        <v>27</v>
      </c>
      <c r="C28" s="33">
        <v>16</v>
      </c>
      <c r="D28" s="33">
        <v>9</v>
      </c>
      <c r="E28" s="33">
        <v>5</v>
      </c>
      <c r="F28" s="33">
        <v>35</v>
      </c>
      <c r="G28" s="33">
        <v>41</v>
      </c>
      <c r="H28" s="33">
        <v>42</v>
      </c>
      <c r="I28" s="33">
        <v>21</v>
      </c>
      <c r="J28" s="33">
        <v>8</v>
      </c>
      <c r="K28" t="str">
        <f>C28&amp;IF(OR(VALUE(RIGHT(C28,2))={11,12,13}),"th",IF(OR(VALUE(RIGHT(C28))={1,2,3}),CHOOSE(RIGHT(C28),"st","nd","rd"),"th"))</f>
        <v>16th</v>
      </c>
      <c r="L28" t="str">
        <f>D28&amp;IF(OR(VALUE(RIGHT(D28,2))={11,12,13}),"th",IF(OR(VALUE(RIGHT(D28))={1,2,3}),CHOOSE(RIGHT(D28),"st","nd","rd"),"th"))</f>
        <v>9th</v>
      </c>
      <c r="M28" t="str">
        <f>E28&amp;IF(OR(VALUE(RIGHT(E28,2))={11,12,13}),"th",IF(OR(VALUE(RIGHT(E28))={1,2,3}),CHOOSE(RIGHT(E28),"st","nd","rd"),"th"))</f>
        <v>5th</v>
      </c>
      <c r="N28" t="str">
        <f>F28&amp;IF(OR(VALUE(RIGHT(F28,2))={11,12,13}),"th",IF(OR(VALUE(RIGHT(F28))={1,2,3}),CHOOSE(RIGHT(F28),"st","nd","rd"),"th"))</f>
        <v>35th</v>
      </c>
      <c r="O28" t="str">
        <f>G28&amp;IF(OR(VALUE(RIGHT(G28,2))={11,12,13}),"th",IF(OR(VALUE(RIGHT(G28))={1,2,3}),CHOOSE(RIGHT(G28),"st","nd","rd"),"th"))</f>
        <v>41st</v>
      </c>
      <c r="P28" t="str">
        <f>H28&amp;IF(OR(VALUE(RIGHT(H28,2))={11,12,13}),"th",IF(OR(VALUE(RIGHT(H28))={1,2,3}),CHOOSE(RIGHT(H28),"st","nd","rd"),"th"))</f>
        <v>42nd</v>
      </c>
      <c r="Q28" t="str">
        <f>I28&amp;IF(OR(VALUE(RIGHT(I28,2))={11,12,13}),"th",IF(OR(VALUE(RIGHT(I28))={1,2,3}),CHOOSE(RIGHT(I28),"st","nd","rd"),"th"))</f>
        <v>21st</v>
      </c>
      <c r="R28" t="str">
        <f>J28&amp;IF(OR(VALUE(RIGHT(J28,2))={11,12,13}),"th",IF(OR(VALUE(RIGHT(J28))={1,2,3}),CHOOSE(RIGHT(J28),"st","nd","rd"),"th"))</f>
        <v>8th</v>
      </c>
    </row>
    <row r="29" spans="1:18" x14ac:dyDescent="0.25">
      <c r="A29">
        <v>1992</v>
      </c>
      <c r="B29" t="s">
        <v>28</v>
      </c>
      <c r="C29" s="33">
        <v>49</v>
      </c>
      <c r="D29" s="33">
        <v>40</v>
      </c>
      <c r="E29" s="33">
        <v>15</v>
      </c>
      <c r="F29" s="33">
        <v>41</v>
      </c>
      <c r="G29" s="33">
        <v>21</v>
      </c>
      <c r="H29" s="33">
        <v>48</v>
      </c>
      <c r="I29" s="33">
        <v>7</v>
      </c>
      <c r="J29" s="33">
        <v>32</v>
      </c>
      <c r="K29" t="str">
        <f>C29&amp;IF(OR(VALUE(RIGHT(C29,2))={11,12,13}),"th",IF(OR(VALUE(RIGHT(C29))={1,2,3}),CHOOSE(RIGHT(C29),"st","nd","rd"),"th"))</f>
        <v>49th</v>
      </c>
      <c r="L29" t="str">
        <f>D29&amp;IF(OR(VALUE(RIGHT(D29,2))={11,12,13}),"th",IF(OR(VALUE(RIGHT(D29))={1,2,3}),CHOOSE(RIGHT(D29),"st","nd","rd"),"th"))</f>
        <v>40th</v>
      </c>
      <c r="M29" t="str">
        <f>E29&amp;IF(OR(VALUE(RIGHT(E29,2))={11,12,13}),"th",IF(OR(VALUE(RIGHT(E29))={1,2,3}),CHOOSE(RIGHT(E29),"st","nd","rd"),"th"))</f>
        <v>15th</v>
      </c>
      <c r="N29" t="str">
        <f>F29&amp;IF(OR(VALUE(RIGHT(F29,2))={11,12,13}),"th",IF(OR(VALUE(RIGHT(F29))={1,2,3}),CHOOSE(RIGHT(F29),"st","nd","rd"),"th"))</f>
        <v>41st</v>
      </c>
      <c r="O29" t="str">
        <f>G29&amp;IF(OR(VALUE(RIGHT(G29,2))={11,12,13}),"th",IF(OR(VALUE(RIGHT(G29))={1,2,3}),CHOOSE(RIGHT(G29),"st","nd","rd"),"th"))</f>
        <v>21st</v>
      </c>
      <c r="P29" t="str">
        <f>H29&amp;IF(OR(VALUE(RIGHT(H29,2))={11,12,13}),"th",IF(OR(VALUE(RIGHT(H29))={1,2,3}),CHOOSE(RIGHT(H29),"st","nd","rd"),"th"))</f>
        <v>48th</v>
      </c>
      <c r="Q29" t="str">
        <f>I29&amp;IF(OR(VALUE(RIGHT(I29,2))={11,12,13}),"th",IF(OR(VALUE(RIGHT(I29))={1,2,3}),CHOOSE(RIGHT(I29),"st","nd","rd"),"th"))</f>
        <v>7th</v>
      </c>
      <c r="R29" t="str">
        <f>J29&amp;IF(OR(VALUE(RIGHT(J29,2))={11,12,13}),"th",IF(OR(VALUE(RIGHT(J29))={1,2,3}),CHOOSE(RIGHT(J29),"st","nd","rd"),"th"))</f>
        <v>32nd</v>
      </c>
    </row>
    <row r="30" spans="1:18" x14ac:dyDescent="0.25">
      <c r="A30">
        <v>1992</v>
      </c>
      <c r="B30" t="s">
        <v>29</v>
      </c>
      <c r="C30" s="33">
        <v>6</v>
      </c>
      <c r="D30" s="33">
        <v>2</v>
      </c>
      <c r="E30" s="33">
        <v>8</v>
      </c>
      <c r="F30" s="33">
        <v>33</v>
      </c>
      <c r="G30" s="33">
        <v>1</v>
      </c>
      <c r="H30" s="33">
        <v>11</v>
      </c>
      <c r="I30" s="33">
        <v>16</v>
      </c>
      <c r="J30" s="33">
        <v>1</v>
      </c>
      <c r="K30" t="str">
        <f>C30&amp;IF(OR(VALUE(RIGHT(C30,2))={11,12,13}),"th",IF(OR(VALUE(RIGHT(C30))={1,2,3}),CHOOSE(RIGHT(C30),"st","nd","rd"),"th"))</f>
        <v>6th</v>
      </c>
      <c r="L30" t="str">
        <f>D30&amp;IF(OR(VALUE(RIGHT(D30,2))={11,12,13}),"th",IF(OR(VALUE(RIGHT(D30))={1,2,3}),CHOOSE(RIGHT(D30),"st","nd","rd"),"th"))</f>
        <v>2nd</v>
      </c>
      <c r="M30" t="str">
        <f>E30&amp;IF(OR(VALUE(RIGHT(E30,2))={11,12,13}),"th",IF(OR(VALUE(RIGHT(E30))={1,2,3}),CHOOSE(RIGHT(E30),"st","nd","rd"),"th"))</f>
        <v>8th</v>
      </c>
      <c r="N30" t="str">
        <f>F30&amp;IF(OR(VALUE(RIGHT(F30,2))={11,12,13}),"th",IF(OR(VALUE(RIGHT(F30))={1,2,3}),CHOOSE(RIGHT(F30),"st","nd","rd"),"th"))</f>
        <v>33rd</v>
      </c>
      <c r="O30" t="str">
        <f>G30&amp;IF(OR(VALUE(RIGHT(G30,2))={11,12,13}),"th",IF(OR(VALUE(RIGHT(G30))={1,2,3}),CHOOSE(RIGHT(G30),"st","nd","rd"),"th"))</f>
        <v>1st</v>
      </c>
      <c r="P30" t="str">
        <f>H30&amp;IF(OR(VALUE(RIGHT(H30,2))={11,12,13}),"th",IF(OR(VALUE(RIGHT(H30))={1,2,3}),CHOOSE(RIGHT(H30),"st","nd","rd"),"th"))</f>
        <v>11th</v>
      </c>
      <c r="Q30" t="str">
        <f>I30&amp;IF(OR(VALUE(RIGHT(I30,2))={11,12,13}),"th",IF(OR(VALUE(RIGHT(I30))={1,2,3}),CHOOSE(RIGHT(I30),"st","nd","rd"),"th"))</f>
        <v>16th</v>
      </c>
      <c r="R30" t="str">
        <f>J30&amp;IF(OR(VALUE(RIGHT(J30,2))={11,12,13}),"th",IF(OR(VALUE(RIGHT(J30))={1,2,3}),CHOOSE(RIGHT(J30),"st","nd","rd"),"th"))</f>
        <v>1st</v>
      </c>
    </row>
    <row r="31" spans="1:18" x14ac:dyDescent="0.25">
      <c r="A31">
        <v>1992</v>
      </c>
      <c r="B31" t="s">
        <v>30</v>
      </c>
      <c r="C31" s="33">
        <v>25</v>
      </c>
      <c r="D31" s="33">
        <v>20</v>
      </c>
      <c r="E31" s="33">
        <v>46</v>
      </c>
      <c r="F31" s="33">
        <v>6</v>
      </c>
      <c r="G31" s="33">
        <v>31</v>
      </c>
      <c r="H31" s="33">
        <v>17</v>
      </c>
      <c r="I31" s="33">
        <v>2</v>
      </c>
      <c r="J31" s="33">
        <v>43</v>
      </c>
      <c r="K31" t="str">
        <f>C31&amp;IF(OR(VALUE(RIGHT(C31,2))={11,12,13}),"th",IF(OR(VALUE(RIGHT(C31))={1,2,3}),CHOOSE(RIGHT(C31),"st","nd","rd"),"th"))</f>
        <v>25th</v>
      </c>
      <c r="L31" t="str">
        <f>D31&amp;IF(OR(VALUE(RIGHT(D31,2))={11,12,13}),"th",IF(OR(VALUE(RIGHT(D31))={1,2,3}),CHOOSE(RIGHT(D31),"st","nd","rd"),"th"))</f>
        <v>20th</v>
      </c>
      <c r="M31" t="str">
        <f>E31&amp;IF(OR(VALUE(RIGHT(E31,2))={11,12,13}),"th",IF(OR(VALUE(RIGHT(E31))={1,2,3}),CHOOSE(RIGHT(E31),"st","nd","rd"),"th"))</f>
        <v>46th</v>
      </c>
      <c r="N31" t="str">
        <f>F31&amp;IF(OR(VALUE(RIGHT(F31,2))={11,12,13}),"th",IF(OR(VALUE(RIGHT(F31))={1,2,3}),CHOOSE(RIGHT(F31),"st","nd","rd"),"th"))</f>
        <v>6th</v>
      </c>
      <c r="O31" t="str">
        <f>G31&amp;IF(OR(VALUE(RIGHT(G31,2))={11,12,13}),"th",IF(OR(VALUE(RIGHT(G31))={1,2,3}),CHOOSE(RIGHT(G31),"st","nd","rd"),"th"))</f>
        <v>31st</v>
      </c>
      <c r="P31" t="str">
        <f>H31&amp;IF(OR(VALUE(RIGHT(H31,2))={11,12,13}),"th",IF(OR(VALUE(RIGHT(H31))={1,2,3}),CHOOSE(RIGHT(H31),"st","nd","rd"),"th"))</f>
        <v>17th</v>
      </c>
      <c r="Q31" t="str">
        <f>I31&amp;IF(OR(VALUE(RIGHT(I31,2))={11,12,13}),"th",IF(OR(VALUE(RIGHT(I31))={1,2,3}),CHOOSE(RIGHT(I31),"st","nd","rd"),"th"))</f>
        <v>2nd</v>
      </c>
      <c r="R31" t="str">
        <f>J31&amp;IF(OR(VALUE(RIGHT(J31,2))={11,12,13}),"th",IF(OR(VALUE(RIGHT(J31))={1,2,3}),CHOOSE(RIGHT(J31),"st","nd","rd"),"th"))</f>
        <v>43rd</v>
      </c>
    </row>
    <row r="32" spans="1:18" x14ac:dyDescent="0.25">
      <c r="A32">
        <v>1992</v>
      </c>
      <c r="B32" t="s">
        <v>31</v>
      </c>
      <c r="C32" s="33">
        <v>34</v>
      </c>
      <c r="D32" s="33">
        <v>36</v>
      </c>
      <c r="E32" s="33">
        <v>44</v>
      </c>
      <c r="F32" s="33">
        <v>4</v>
      </c>
      <c r="G32" s="33">
        <v>43</v>
      </c>
      <c r="H32" s="33">
        <v>18</v>
      </c>
      <c r="I32" s="33">
        <v>35</v>
      </c>
      <c r="J32" s="33">
        <v>42</v>
      </c>
      <c r="K32" t="str">
        <f>C32&amp;IF(OR(VALUE(RIGHT(C32,2))={11,12,13}),"th",IF(OR(VALUE(RIGHT(C32))={1,2,3}),CHOOSE(RIGHT(C32),"st","nd","rd"),"th"))</f>
        <v>34th</v>
      </c>
      <c r="L32" t="str">
        <f>D32&amp;IF(OR(VALUE(RIGHT(D32,2))={11,12,13}),"th",IF(OR(VALUE(RIGHT(D32))={1,2,3}),CHOOSE(RIGHT(D32),"st","nd","rd"),"th"))</f>
        <v>36th</v>
      </c>
      <c r="M32" t="str">
        <f>E32&amp;IF(OR(VALUE(RIGHT(E32,2))={11,12,13}),"th",IF(OR(VALUE(RIGHT(E32))={1,2,3}),CHOOSE(RIGHT(E32),"st","nd","rd"),"th"))</f>
        <v>44th</v>
      </c>
      <c r="N32" t="str">
        <f>F32&amp;IF(OR(VALUE(RIGHT(F32,2))={11,12,13}),"th",IF(OR(VALUE(RIGHT(F32))={1,2,3}),CHOOSE(RIGHT(F32),"st","nd","rd"),"th"))</f>
        <v>4th</v>
      </c>
      <c r="O32" t="str">
        <f>G32&amp;IF(OR(VALUE(RIGHT(G32,2))={11,12,13}),"th",IF(OR(VALUE(RIGHT(G32))={1,2,3}),CHOOSE(RIGHT(G32),"st","nd","rd"),"th"))</f>
        <v>43rd</v>
      </c>
      <c r="P32" t="str">
        <f>H32&amp;IF(OR(VALUE(RIGHT(H32,2))={11,12,13}),"th",IF(OR(VALUE(RIGHT(H32))={1,2,3}),CHOOSE(RIGHT(H32),"st","nd","rd"),"th"))</f>
        <v>18th</v>
      </c>
      <c r="Q32" t="str">
        <f>I32&amp;IF(OR(VALUE(RIGHT(I32,2))={11,12,13}),"th",IF(OR(VALUE(RIGHT(I32))={1,2,3}),CHOOSE(RIGHT(I32),"st","nd","rd"),"th"))</f>
        <v>35th</v>
      </c>
      <c r="R32" t="str">
        <f>J32&amp;IF(OR(VALUE(RIGHT(J32,2))={11,12,13}),"th",IF(OR(VALUE(RIGHT(J32))={1,2,3}),CHOOSE(RIGHT(J32),"st","nd","rd"),"th"))</f>
        <v>42nd</v>
      </c>
    </row>
    <row r="33" spans="1:18" x14ac:dyDescent="0.25">
      <c r="A33">
        <v>1992</v>
      </c>
      <c r="B33" t="s">
        <v>32</v>
      </c>
      <c r="C33" s="33">
        <v>9</v>
      </c>
      <c r="D33" s="33">
        <v>8</v>
      </c>
      <c r="E33" s="33">
        <v>17</v>
      </c>
      <c r="F33" s="33">
        <v>26</v>
      </c>
      <c r="G33" s="33">
        <v>19</v>
      </c>
      <c r="H33" s="33">
        <v>8</v>
      </c>
      <c r="I33" s="33">
        <v>44</v>
      </c>
      <c r="J33" s="33">
        <v>11</v>
      </c>
      <c r="K33" t="str">
        <f>C33&amp;IF(OR(VALUE(RIGHT(C33,2))={11,12,13}),"th",IF(OR(VALUE(RIGHT(C33))={1,2,3}),CHOOSE(RIGHT(C33),"st","nd","rd"),"th"))</f>
        <v>9th</v>
      </c>
      <c r="L33" t="str">
        <f>D33&amp;IF(OR(VALUE(RIGHT(D33,2))={11,12,13}),"th",IF(OR(VALUE(RIGHT(D33))={1,2,3}),CHOOSE(RIGHT(D33),"st","nd","rd"),"th"))</f>
        <v>8th</v>
      </c>
      <c r="M33" t="str">
        <f>E33&amp;IF(OR(VALUE(RIGHT(E33,2))={11,12,13}),"th",IF(OR(VALUE(RIGHT(E33))={1,2,3}),CHOOSE(RIGHT(E33),"st","nd","rd"),"th"))</f>
        <v>17th</v>
      </c>
      <c r="N33" t="str">
        <f>F33&amp;IF(OR(VALUE(RIGHT(F33,2))={11,12,13}),"th",IF(OR(VALUE(RIGHT(F33))={1,2,3}),CHOOSE(RIGHT(F33),"st","nd","rd"),"th"))</f>
        <v>26th</v>
      </c>
      <c r="O33" t="str">
        <f>G33&amp;IF(OR(VALUE(RIGHT(G33,2))={11,12,13}),"th",IF(OR(VALUE(RIGHT(G33))={1,2,3}),CHOOSE(RIGHT(G33),"st","nd","rd"),"th"))</f>
        <v>19th</v>
      </c>
      <c r="P33" t="str">
        <f>H33&amp;IF(OR(VALUE(RIGHT(H33,2))={11,12,13}),"th",IF(OR(VALUE(RIGHT(H33))={1,2,3}),CHOOSE(RIGHT(H33),"st","nd","rd"),"th"))</f>
        <v>8th</v>
      </c>
      <c r="Q33" t="str">
        <f>I33&amp;IF(OR(VALUE(RIGHT(I33,2))={11,12,13}),"th",IF(OR(VALUE(RIGHT(I33))={1,2,3}),CHOOSE(RIGHT(I33),"st","nd","rd"),"th"))</f>
        <v>44th</v>
      </c>
      <c r="R33" t="str">
        <f>J33&amp;IF(OR(VALUE(RIGHT(J33,2))={11,12,13}),"th",IF(OR(VALUE(RIGHT(J33))={1,2,3}),CHOOSE(RIGHT(J33),"st","nd","rd"),"th"))</f>
        <v>11th</v>
      </c>
    </row>
    <row r="34" spans="1:18" x14ac:dyDescent="0.25">
      <c r="A34">
        <v>1992</v>
      </c>
      <c r="B34" t="s">
        <v>33</v>
      </c>
      <c r="C34" s="33">
        <v>27</v>
      </c>
      <c r="D34" s="33">
        <v>33</v>
      </c>
      <c r="E34" s="33">
        <v>48</v>
      </c>
      <c r="F34" s="33">
        <v>10</v>
      </c>
      <c r="G34" s="33">
        <v>49</v>
      </c>
      <c r="H34" s="33">
        <v>27</v>
      </c>
      <c r="I34" s="33">
        <v>47</v>
      </c>
      <c r="J34" s="33">
        <v>46</v>
      </c>
      <c r="K34" t="str">
        <f>C34&amp;IF(OR(VALUE(RIGHT(C34,2))={11,12,13}),"th",IF(OR(VALUE(RIGHT(C34))={1,2,3}),CHOOSE(RIGHT(C34),"st","nd","rd"),"th"))</f>
        <v>27th</v>
      </c>
      <c r="L34" t="str">
        <f>D34&amp;IF(OR(VALUE(RIGHT(D34,2))={11,12,13}),"th",IF(OR(VALUE(RIGHT(D34))={1,2,3}),CHOOSE(RIGHT(D34),"st","nd","rd"),"th"))</f>
        <v>33rd</v>
      </c>
      <c r="M34" t="str">
        <f>E34&amp;IF(OR(VALUE(RIGHT(E34,2))={11,12,13}),"th",IF(OR(VALUE(RIGHT(E34))={1,2,3}),CHOOSE(RIGHT(E34),"st","nd","rd"),"th"))</f>
        <v>48th</v>
      </c>
      <c r="N34" t="str">
        <f>F34&amp;IF(OR(VALUE(RIGHT(F34,2))={11,12,13}),"th",IF(OR(VALUE(RIGHT(F34))={1,2,3}),CHOOSE(RIGHT(F34),"st","nd","rd"),"th"))</f>
        <v>10th</v>
      </c>
      <c r="O34" t="str">
        <f>G34&amp;IF(OR(VALUE(RIGHT(G34,2))={11,12,13}),"th",IF(OR(VALUE(RIGHT(G34))={1,2,3}),CHOOSE(RIGHT(G34),"st","nd","rd"),"th"))</f>
        <v>49th</v>
      </c>
      <c r="P34" t="str">
        <f>H34&amp;IF(OR(VALUE(RIGHT(H34,2))={11,12,13}),"th",IF(OR(VALUE(RIGHT(H34))={1,2,3}),CHOOSE(RIGHT(H34),"st","nd","rd"),"th"))</f>
        <v>27th</v>
      </c>
      <c r="Q34" t="str">
        <f>I34&amp;IF(OR(VALUE(RIGHT(I34,2))={11,12,13}),"th",IF(OR(VALUE(RIGHT(I34))={1,2,3}),CHOOSE(RIGHT(I34),"st","nd","rd"),"th"))</f>
        <v>47th</v>
      </c>
      <c r="R34" t="str">
        <f>J34&amp;IF(OR(VALUE(RIGHT(J34,2))={11,12,13}),"th",IF(OR(VALUE(RIGHT(J34))={1,2,3}),CHOOSE(RIGHT(J34),"st","nd","rd"),"th"))</f>
        <v>46th</v>
      </c>
    </row>
    <row r="35" spans="1:18" x14ac:dyDescent="0.25">
      <c r="A35">
        <v>1992</v>
      </c>
      <c r="B35" t="s">
        <v>34</v>
      </c>
      <c r="C35" s="33">
        <v>14</v>
      </c>
      <c r="D35" s="33">
        <v>41</v>
      </c>
      <c r="E35" s="33">
        <v>31</v>
      </c>
      <c r="F35" s="33">
        <v>47</v>
      </c>
      <c r="G35" s="33">
        <v>32</v>
      </c>
      <c r="H35" s="33">
        <v>44</v>
      </c>
      <c r="I35" s="33">
        <v>21</v>
      </c>
      <c r="J35" s="33">
        <v>18</v>
      </c>
      <c r="K35" t="str">
        <f>C35&amp;IF(OR(VALUE(RIGHT(C35,2))={11,12,13}),"th",IF(OR(VALUE(RIGHT(C35))={1,2,3}),CHOOSE(RIGHT(C35),"st","nd","rd"),"th"))</f>
        <v>14th</v>
      </c>
      <c r="L35" t="str">
        <f>D35&amp;IF(OR(VALUE(RIGHT(D35,2))={11,12,13}),"th",IF(OR(VALUE(RIGHT(D35))={1,2,3}),CHOOSE(RIGHT(D35),"st","nd","rd"),"th"))</f>
        <v>41st</v>
      </c>
      <c r="M35" t="str">
        <f>E35&amp;IF(OR(VALUE(RIGHT(E35,2))={11,12,13}),"th",IF(OR(VALUE(RIGHT(E35))={1,2,3}),CHOOSE(RIGHT(E35),"st","nd","rd"),"th"))</f>
        <v>31st</v>
      </c>
      <c r="N35" t="str">
        <f>F35&amp;IF(OR(VALUE(RIGHT(F35,2))={11,12,13}),"th",IF(OR(VALUE(RIGHT(F35))={1,2,3}),CHOOSE(RIGHT(F35),"st","nd","rd"),"th"))</f>
        <v>47th</v>
      </c>
      <c r="O35" t="str">
        <f>G35&amp;IF(OR(VALUE(RIGHT(G35,2))={11,12,13}),"th",IF(OR(VALUE(RIGHT(G35))={1,2,3}),CHOOSE(RIGHT(G35),"st","nd","rd"),"th"))</f>
        <v>32nd</v>
      </c>
      <c r="P35" t="str">
        <f>H35&amp;IF(OR(VALUE(RIGHT(H35,2))={11,12,13}),"th",IF(OR(VALUE(RIGHT(H35))={1,2,3}),CHOOSE(RIGHT(H35),"st","nd","rd"),"th"))</f>
        <v>44th</v>
      </c>
      <c r="Q35" t="str">
        <f>I35&amp;IF(OR(VALUE(RIGHT(I35,2))={11,12,13}),"th",IF(OR(VALUE(RIGHT(I35))={1,2,3}),CHOOSE(RIGHT(I35),"st","nd","rd"),"th"))</f>
        <v>21st</v>
      </c>
      <c r="R35" t="str">
        <f>J35&amp;IF(OR(VALUE(RIGHT(J35,2))={11,12,13}),"th",IF(OR(VALUE(RIGHT(J35))={1,2,3}),CHOOSE(RIGHT(J35),"st","nd","rd"),"th"))</f>
        <v>18th</v>
      </c>
    </row>
    <row r="36" spans="1:18" x14ac:dyDescent="0.25">
      <c r="A36">
        <v>1992</v>
      </c>
      <c r="B36" t="s">
        <v>35</v>
      </c>
      <c r="C36" s="33">
        <v>45</v>
      </c>
      <c r="D36" s="33">
        <v>45</v>
      </c>
      <c r="E36" s="33">
        <v>37</v>
      </c>
      <c r="F36" s="33">
        <v>40</v>
      </c>
      <c r="G36" s="33">
        <v>22</v>
      </c>
      <c r="H36" s="33">
        <v>50</v>
      </c>
      <c r="I36" s="33">
        <v>25</v>
      </c>
      <c r="J36" s="33">
        <v>45</v>
      </c>
      <c r="K36" t="str">
        <f>C36&amp;IF(OR(VALUE(RIGHT(C36,2))={11,12,13}),"th",IF(OR(VALUE(RIGHT(C36))={1,2,3}),CHOOSE(RIGHT(C36),"st","nd","rd"),"th"))</f>
        <v>45th</v>
      </c>
      <c r="L36" t="str">
        <f>D36&amp;IF(OR(VALUE(RIGHT(D36,2))={11,12,13}),"th",IF(OR(VALUE(RIGHT(D36))={1,2,3}),CHOOSE(RIGHT(D36),"st","nd","rd"),"th"))</f>
        <v>45th</v>
      </c>
      <c r="M36" t="str">
        <f>E36&amp;IF(OR(VALUE(RIGHT(E36,2))={11,12,13}),"th",IF(OR(VALUE(RIGHT(E36))={1,2,3}),CHOOSE(RIGHT(E36),"st","nd","rd"),"th"))</f>
        <v>37th</v>
      </c>
      <c r="N36" t="str">
        <f>F36&amp;IF(OR(VALUE(RIGHT(F36,2))={11,12,13}),"th",IF(OR(VALUE(RIGHT(F36))={1,2,3}),CHOOSE(RIGHT(F36),"st","nd","rd"),"th"))</f>
        <v>40th</v>
      </c>
      <c r="O36" t="str">
        <f>G36&amp;IF(OR(VALUE(RIGHT(G36,2))={11,12,13}),"th",IF(OR(VALUE(RIGHT(G36))={1,2,3}),CHOOSE(RIGHT(G36),"st","nd","rd"),"th"))</f>
        <v>22nd</v>
      </c>
      <c r="P36" t="str">
        <f>H36&amp;IF(OR(VALUE(RIGHT(H36,2))={11,12,13}),"th",IF(OR(VALUE(RIGHT(H36))={1,2,3}),CHOOSE(RIGHT(H36),"st","nd","rd"),"th"))</f>
        <v>50th</v>
      </c>
      <c r="Q36" t="str">
        <f>I36&amp;IF(OR(VALUE(RIGHT(I36,2))={11,12,13}),"th",IF(OR(VALUE(RIGHT(I36))={1,2,3}),CHOOSE(RIGHT(I36),"st","nd","rd"),"th"))</f>
        <v>25th</v>
      </c>
      <c r="R36" t="str">
        <f>J36&amp;IF(OR(VALUE(RIGHT(J36,2))={11,12,13}),"th",IF(OR(VALUE(RIGHT(J36))={1,2,3}),CHOOSE(RIGHT(J36),"st","nd","rd"),"th"))</f>
        <v>45th</v>
      </c>
    </row>
    <row r="37" spans="1:18" x14ac:dyDescent="0.25">
      <c r="A37">
        <v>1992</v>
      </c>
      <c r="B37" t="s">
        <v>36</v>
      </c>
      <c r="C37" s="33">
        <v>40</v>
      </c>
      <c r="D37" s="33">
        <v>47</v>
      </c>
      <c r="E37" s="33">
        <v>38</v>
      </c>
      <c r="F37" s="33">
        <v>12</v>
      </c>
      <c r="G37" s="33">
        <v>27</v>
      </c>
      <c r="H37" s="33">
        <v>39</v>
      </c>
      <c r="I37" s="33">
        <v>37</v>
      </c>
      <c r="J37" s="33">
        <v>37</v>
      </c>
      <c r="K37" t="str">
        <f>C37&amp;IF(OR(VALUE(RIGHT(C37,2))={11,12,13}),"th",IF(OR(VALUE(RIGHT(C37))={1,2,3}),CHOOSE(RIGHT(C37),"st","nd","rd"),"th"))</f>
        <v>40th</v>
      </c>
      <c r="L37" t="str">
        <f>D37&amp;IF(OR(VALUE(RIGHT(D37,2))={11,12,13}),"th",IF(OR(VALUE(RIGHT(D37))={1,2,3}),CHOOSE(RIGHT(D37),"st","nd","rd"),"th"))</f>
        <v>47th</v>
      </c>
      <c r="M37" t="str">
        <f>E37&amp;IF(OR(VALUE(RIGHT(E37,2))={11,12,13}),"th",IF(OR(VALUE(RIGHT(E37))={1,2,3}),CHOOSE(RIGHT(E37),"st","nd","rd"),"th"))</f>
        <v>38th</v>
      </c>
      <c r="N37" t="str">
        <f>F37&amp;IF(OR(VALUE(RIGHT(F37,2))={11,12,13}),"th",IF(OR(VALUE(RIGHT(F37))={1,2,3}),CHOOSE(RIGHT(F37),"st","nd","rd"),"th"))</f>
        <v>12th</v>
      </c>
      <c r="O37" t="str">
        <f>G37&amp;IF(OR(VALUE(RIGHT(G37,2))={11,12,13}),"th",IF(OR(VALUE(RIGHT(G37))={1,2,3}),CHOOSE(RIGHT(G37),"st","nd","rd"),"th"))</f>
        <v>27th</v>
      </c>
      <c r="P37" t="str">
        <f>H37&amp;IF(OR(VALUE(RIGHT(H37,2))={11,12,13}),"th",IF(OR(VALUE(RIGHT(H37))={1,2,3}),CHOOSE(RIGHT(H37),"st","nd","rd"),"th"))</f>
        <v>39th</v>
      </c>
      <c r="Q37" t="str">
        <f>I37&amp;IF(OR(VALUE(RIGHT(I37,2))={11,12,13}),"th",IF(OR(VALUE(RIGHT(I37))={1,2,3}),CHOOSE(RIGHT(I37),"st","nd","rd"),"th"))</f>
        <v>37th</v>
      </c>
      <c r="R37" t="str">
        <f>J37&amp;IF(OR(VALUE(RIGHT(J37,2))={11,12,13}),"th",IF(OR(VALUE(RIGHT(J37))={1,2,3}),CHOOSE(RIGHT(J37),"st","nd","rd"),"th"))</f>
        <v>37th</v>
      </c>
    </row>
    <row r="38" spans="1:18" x14ac:dyDescent="0.25">
      <c r="A38">
        <v>1992</v>
      </c>
      <c r="B38" t="s">
        <v>37</v>
      </c>
      <c r="C38" s="33">
        <v>10</v>
      </c>
      <c r="D38" s="33">
        <v>16</v>
      </c>
      <c r="E38" s="33">
        <v>27</v>
      </c>
      <c r="F38" s="33">
        <v>23</v>
      </c>
      <c r="G38" s="33">
        <v>45</v>
      </c>
      <c r="H38" s="33">
        <v>15</v>
      </c>
      <c r="I38" s="33">
        <v>39</v>
      </c>
      <c r="J38" s="33">
        <v>16</v>
      </c>
      <c r="K38" t="str">
        <f>C38&amp;IF(OR(VALUE(RIGHT(C38,2))={11,12,13}),"th",IF(OR(VALUE(RIGHT(C38))={1,2,3}),CHOOSE(RIGHT(C38),"st","nd","rd"),"th"))</f>
        <v>10th</v>
      </c>
      <c r="L38" t="str">
        <f>D38&amp;IF(OR(VALUE(RIGHT(D38,2))={11,12,13}),"th",IF(OR(VALUE(RIGHT(D38))={1,2,3}),CHOOSE(RIGHT(D38),"st","nd","rd"),"th"))</f>
        <v>16th</v>
      </c>
      <c r="M38" t="str">
        <f>E38&amp;IF(OR(VALUE(RIGHT(E38,2))={11,12,13}),"th",IF(OR(VALUE(RIGHT(E38))={1,2,3}),CHOOSE(RIGHT(E38),"st","nd","rd"),"th"))</f>
        <v>27th</v>
      </c>
      <c r="N38" t="str">
        <f>F38&amp;IF(OR(VALUE(RIGHT(F38,2))={11,12,13}),"th",IF(OR(VALUE(RIGHT(F38))={1,2,3}),CHOOSE(RIGHT(F38),"st","nd","rd"),"th"))</f>
        <v>23rd</v>
      </c>
      <c r="O38" t="str">
        <f>G38&amp;IF(OR(VALUE(RIGHT(G38,2))={11,12,13}),"th",IF(OR(VALUE(RIGHT(G38))={1,2,3}),CHOOSE(RIGHT(G38),"st","nd","rd"),"th"))</f>
        <v>45th</v>
      </c>
      <c r="P38" t="str">
        <f>H38&amp;IF(OR(VALUE(RIGHT(H38,2))={11,12,13}),"th",IF(OR(VALUE(RIGHT(H38))={1,2,3}),CHOOSE(RIGHT(H38),"st","nd","rd"),"th"))</f>
        <v>15th</v>
      </c>
      <c r="Q38" t="str">
        <f>I38&amp;IF(OR(VALUE(RIGHT(I38,2))={11,12,13}),"th",IF(OR(VALUE(RIGHT(I38))={1,2,3}),CHOOSE(RIGHT(I38),"st","nd","rd"),"th"))</f>
        <v>39th</v>
      </c>
      <c r="R38" t="str">
        <f>J38&amp;IF(OR(VALUE(RIGHT(J38,2))={11,12,13}),"th",IF(OR(VALUE(RIGHT(J38))={1,2,3}),CHOOSE(RIGHT(J38),"st","nd","rd"),"th"))</f>
        <v>16th</v>
      </c>
    </row>
    <row r="39" spans="1:18" x14ac:dyDescent="0.25">
      <c r="A39">
        <v>1992</v>
      </c>
      <c r="B39" t="s">
        <v>38</v>
      </c>
      <c r="C39" s="33">
        <v>11</v>
      </c>
      <c r="D39" s="33">
        <v>15</v>
      </c>
      <c r="E39" s="33">
        <v>6</v>
      </c>
      <c r="F39" s="33">
        <v>24</v>
      </c>
      <c r="G39" s="33">
        <v>15</v>
      </c>
      <c r="H39" s="33">
        <v>6</v>
      </c>
      <c r="I39" s="33">
        <v>25</v>
      </c>
      <c r="J39" s="33">
        <v>6</v>
      </c>
      <c r="K39" t="str">
        <f>C39&amp;IF(OR(VALUE(RIGHT(C39,2))={11,12,13}),"th",IF(OR(VALUE(RIGHT(C39))={1,2,3}),CHOOSE(RIGHT(C39),"st","nd","rd"),"th"))</f>
        <v>11th</v>
      </c>
      <c r="L39" t="str">
        <f>D39&amp;IF(OR(VALUE(RIGHT(D39,2))={11,12,13}),"th",IF(OR(VALUE(RIGHT(D39))={1,2,3}),CHOOSE(RIGHT(D39),"st","nd","rd"),"th"))</f>
        <v>15th</v>
      </c>
      <c r="M39" t="str">
        <f>E39&amp;IF(OR(VALUE(RIGHT(E39,2))={11,12,13}),"th",IF(OR(VALUE(RIGHT(E39))={1,2,3}),CHOOSE(RIGHT(E39),"st","nd","rd"),"th"))</f>
        <v>6th</v>
      </c>
      <c r="N39" t="str">
        <f>F39&amp;IF(OR(VALUE(RIGHT(F39,2))={11,12,13}),"th",IF(OR(VALUE(RIGHT(F39))={1,2,3}),CHOOSE(RIGHT(F39),"st","nd","rd"),"th"))</f>
        <v>24th</v>
      </c>
      <c r="O39" t="str">
        <f>G39&amp;IF(OR(VALUE(RIGHT(G39,2))={11,12,13}),"th",IF(OR(VALUE(RIGHT(G39))={1,2,3}),CHOOSE(RIGHT(G39),"st","nd","rd"),"th"))</f>
        <v>15th</v>
      </c>
      <c r="P39" t="str">
        <f>H39&amp;IF(OR(VALUE(RIGHT(H39,2))={11,12,13}),"th",IF(OR(VALUE(RIGHT(H39))={1,2,3}),CHOOSE(RIGHT(H39),"st","nd","rd"),"th"))</f>
        <v>6th</v>
      </c>
      <c r="Q39" t="str">
        <f>I39&amp;IF(OR(VALUE(RIGHT(I39,2))={11,12,13}),"th",IF(OR(VALUE(RIGHT(I39))={1,2,3}),CHOOSE(RIGHT(I39),"st","nd","rd"),"th"))</f>
        <v>25th</v>
      </c>
      <c r="R39" t="str">
        <f>J39&amp;IF(OR(VALUE(RIGHT(J39,2))={11,12,13}),"th",IF(OR(VALUE(RIGHT(J39))={1,2,3}),CHOOSE(RIGHT(J39),"st","nd","rd"),"th"))</f>
        <v>6th</v>
      </c>
    </row>
    <row r="40" spans="1:18" x14ac:dyDescent="0.25">
      <c r="A40">
        <v>1992</v>
      </c>
      <c r="B40" t="s">
        <v>39</v>
      </c>
      <c r="C40" s="33">
        <v>41</v>
      </c>
      <c r="D40" s="33">
        <v>49</v>
      </c>
      <c r="E40" s="33">
        <v>42</v>
      </c>
      <c r="F40" s="33">
        <v>15</v>
      </c>
      <c r="G40" s="33">
        <v>37</v>
      </c>
      <c r="H40" s="33">
        <v>43</v>
      </c>
      <c r="I40" s="33">
        <v>41</v>
      </c>
      <c r="J40" s="33">
        <v>39</v>
      </c>
      <c r="K40" t="str">
        <f>C40&amp;IF(OR(VALUE(RIGHT(C40,2))={11,12,13}),"th",IF(OR(VALUE(RIGHT(C40))={1,2,3}),CHOOSE(RIGHT(C40),"st","nd","rd"),"th"))</f>
        <v>41st</v>
      </c>
      <c r="L40" t="str">
        <f>D40&amp;IF(OR(VALUE(RIGHT(D40,2))={11,12,13}),"th",IF(OR(VALUE(RIGHT(D40))={1,2,3}),CHOOSE(RIGHT(D40),"st","nd","rd"),"th"))</f>
        <v>49th</v>
      </c>
      <c r="M40" t="str">
        <f>E40&amp;IF(OR(VALUE(RIGHT(E40,2))={11,12,13}),"th",IF(OR(VALUE(RIGHT(E40))={1,2,3}),CHOOSE(RIGHT(E40),"st","nd","rd"),"th"))</f>
        <v>42nd</v>
      </c>
      <c r="N40" t="str">
        <f>F40&amp;IF(OR(VALUE(RIGHT(F40,2))={11,12,13}),"th",IF(OR(VALUE(RIGHT(F40))={1,2,3}),CHOOSE(RIGHT(F40),"st","nd","rd"),"th"))</f>
        <v>15th</v>
      </c>
      <c r="O40" t="str">
        <f>G40&amp;IF(OR(VALUE(RIGHT(G40,2))={11,12,13}),"th",IF(OR(VALUE(RIGHT(G40))={1,2,3}),CHOOSE(RIGHT(G40),"st","nd","rd"),"th"))</f>
        <v>37th</v>
      </c>
      <c r="P40" t="str">
        <f>H40&amp;IF(OR(VALUE(RIGHT(H40,2))={11,12,13}),"th",IF(OR(VALUE(RIGHT(H40))={1,2,3}),CHOOSE(RIGHT(H40),"st","nd","rd"),"th"))</f>
        <v>43rd</v>
      </c>
      <c r="Q40" t="str">
        <f>I40&amp;IF(OR(VALUE(RIGHT(I40,2))={11,12,13}),"th",IF(OR(VALUE(RIGHT(I40))={1,2,3}),CHOOSE(RIGHT(I40),"st","nd","rd"),"th"))</f>
        <v>41st</v>
      </c>
      <c r="R40" t="str">
        <f>J40&amp;IF(OR(VALUE(RIGHT(J40,2))={11,12,13}),"th",IF(OR(VALUE(RIGHT(J40))={1,2,3}),CHOOSE(RIGHT(J40),"st","nd","rd"),"th"))</f>
        <v>39th</v>
      </c>
    </row>
    <row r="41" spans="1:18" x14ac:dyDescent="0.25">
      <c r="A41">
        <v>1992</v>
      </c>
      <c r="B41" t="s">
        <v>40</v>
      </c>
      <c r="C41" s="33">
        <v>47</v>
      </c>
      <c r="D41" s="33">
        <v>32</v>
      </c>
      <c r="E41" s="33">
        <v>50</v>
      </c>
      <c r="F41" s="33">
        <v>20</v>
      </c>
      <c r="G41" s="33">
        <v>40</v>
      </c>
      <c r="H41" s="33">
        <v>21</v>
      </c>
      <c r="I41" s="33">
        <v>25</v>
      </c>
      <c r="J41" s="33">
        <v>49</v>
      </c>
      <c r="K41" t="str">
        <f>C41&amp;IF(OR(VALUE(RIGHT(C41,2))={11,12,13}),"th",IF(OR(VALUE(RIGHT(C41))={1,2,3}),CHOOSE(RIGHT(C41),"st","nd","rd"),"th"))</f>
        <v>47th</v>
      </c>
      <c r="L41" t="str">
        <f>D41&amp;IF(OR(VALUE(RIGHT(D41,2))={11,12,13}),"th",IF(OR(VALUE(RIGHT(D41))={1,2,3}),CHOOSE(RIGHT(D41),"st","nd","rd"),"th"))</f>
        <v>32nd</v>
      </c>
      <c r="M41" t="str">
        <f>E41&amp;IF(OR(VALUE(RIGHT(E41,2))={11,12,13}),"th",IF(OR(VALUE(RIGHT(E41))={1,2,3}),CHOOSE(RIGHT(E41),"st","nd","rd"),"th"))</f>
        <v>50th</v>
      </c>
      <c r="N41" t="str">
        <f>F41&amp;IF(OR(VALUE(RIGHT(F41,2))={11,12,13}),"th",IF(OR(VALUE(RIGHT(F41))={1,2,3}),CHOOSE(RIGHT(F41),"st","nd","rd"),"th"))</f>
        <v>20th</v>
      </c>
      <c r="O41" t="str">
        <f>G41&amp;IF(OR(VALUE(RIGHT(G41,2))={11,12,13}),"th",IF(OR(VALUE(RIGHT(G41))={1,2,3}),CHOOSE(RIGHT(G41),"st","nd","rd"),"th"))</f>
        <v>40th</v>
      </c>
      <c r="P41" t="str">
        <f>H41&amp;IF(OR(VALUE(RIGHT(H41,2))={11,12,13}),"th",IF(OR(VALUE(RIGHT(H41))={1,2,3}),CHOOSE(RIGHT(H41),"st","nd","rd"),"th"))</f>
        <v>21st</v>
      </c>
      <c r="Q41" t="str">
        <f>I41&amp;IF(OR(VALUE(RIGHT(I41,2))={11,12,13}),"th",IF(OR(VALUE(RIGHT(I41))={1,2,3}),CHOOSE(RIGHT(I41),"st","nd","rd"),"th"))</f>
        <v>25th</v>
      </c>
      <c r="R41" t="str">
        <f>J41&amp;IF(OR(VALUE(RIGHT(J41,2))={11,12,13}),"th",IF(OR(VALUE(RIGHT(J41))={1,2,3}),CHOOSE(RIGHT(J41),"st","nd","rd"),"th"))</f>
        <v>49th</v>
      </c>
    </row>
    <row r="42" spans="1:18" x14ac:dyDescent="0.25">
      <c r="A42">
        <v>1992</v>
      </c>
      <c r="B42" t="s">
        <v>41</v>
      </c>
      <c r="C42" s="33">
        <v>20</v>
      </c>
      <c r="D42" s="33">
        <v>25</v>
      </c>
      <c r="E42" s="33">
        <v>30</v>
      </c>
      <c r="F42" s="33">
        <v>31</v>
      </c>
      <c r="G42" s="33">
        <v>16</v>
      </c>
      <c r="H42" s="33">
        <v>33</v>
      </c>
      <c r="I42" s="33">
        <v>33</v>
      </c>
      <c r="J42" s="33">
        <v>27</v>
      </c>
      <c r="K42" t="str">
        <f>C42&amp;IF(OR(VALUE(RIGHT(C42,2))={11,12,13}),"th",IF(OR(VALUE(RIGHT(C42))={1,2,3}),CHOOSE(RIGHT(C42),"st","nd","rd"),"th"))</f>
        <v>20th</v>
      </c>
      <c r="L42" t="str">
        <f>D42&amp;IF(OR(VALUE(RIGHT(D42,2))={11,12,13}),"th",IF(OR(VALUE(RIGHT(D42))={1,2,3}),CHOOSE(RIGHT(D42),"st","nd","rd"),"th"))</f>
        <v>25th</v>
      </c>
      <c r="M42" t="str">
        <f>E42&amp;IF(OR(VALUE(RIGHT(E42,2))={11,12,13}),"th",IF(OR(VALUE(RIGHT(E42))={1,2,3}),CHOOSE(RIGHT(E42),"st","nd","rd"),"th"))</f>
        <v>30th</v>
      </c>
      <c r="N42" t="str">
        <f>F42&amp;IF(OR(VALUE(RIGHT(F42,2))={11,12,13}),"th",IF(OR(VALUE(RIGHT(F42))={1,2,3}),CHOOSE(RIGHT(F42),"st","nd","rd"),"th"))</f>
        <v>31st</v>
      </c>
      <c r="O42" t="str">
        <f>G42&amp;IF(OR(VALUE(RIGHT(G42,2))={11,12,13}),"th",IF(OR(VALUE(RIGHT(G42))={1,2,3}),CHOOSE(RIGHT(G42),"st","nd","rd"),"th"))</f>
        <v>16th</v>
      </c>
      <c r="P42" t="str">
        <f>H42&amp;IF(OR(VALUE(RIGHT(H42,2))={11,12,13}),"th",IF(OR(VALUE(RIGHT(H42))={1,2,3}),CHOOSE(RIGHT(H42),"st","nd","rd"),"th"))</f>
        <v>33rd</v>
      </c>
      <c r="Q42" t="str">
        <f>I42&amp;IF(OR(VALUE(RIGHT(I42,2))={11,12,13}),"th",IF(OR(VALUE(RIGHT(I42))={1,2,3}),CHOOSE(RIGHT(I42),"st","nd","rd"),"th"))</f>
        <v>33rd</v>
      </c>
      <c r="R42" t="str">
        <f>J42&amp;IF(OR(VALUE(RIGHT(J42,2))={11,12,13}),"th",IF(OR(VALUE(RIGHT(J42))={1,2,3}),CHOOSE(RIGHT(J42),"st","nd","rd"),"th"))</f>
        <v>27th</v>
      </c>
    </row>
    <row r="43" spans="1:18" x14ac:dyDescent="0.25">
      <c r="A43">
        <v>1992</v>
      </c>
      <c r="B43" t="s">
        <v>42</v>
      </c>
      <c r="C43" s="33">
        <v>51</v>
      </c>
      <c r="D43" s="33">
        <v>24</v>
      </c>
      <c r="E43" s="33">
        <v>20</v>
      </c>
      <c r="F43" s="33">
        <v>50</v>
      </c>
      <c r="G43" s="33">
        <v>20</v>
      </c>
      <c r="H43" s="33">
        <v>49</v>
      </c>
      <c r="I43" s="33">
        <v>10</v>
      </c>
      <c r="J43" s="33">
        <v>25</v>
      </c>
      <c r="K43" t="str">
        <f>C43&amp;IF(OR(VALUE(RIGHT(C43,2))={11,12,13}),"th",IF(OR(VALUE(RIGHT(C43))={1,2,3}),CHOOSE(RIGHT(C43),"st","nd","rd"),"th"))</f>
        <v>51st</v>
      </c>
      <c r="L43" t="str">
        <f>D43&amp;IF(OR(VALUE(RIGHT(D43,2))={11,12,13}),"th",IF(OR(VALUE(RIGHT(D43))={1,2,3}),CHOOSE(RIGHT(D43),"st","nd","rd"),"th"))</f>
        <v>24th</v>
      </c>
      <c r="M43" t="str">
        <f>E43&amp;IF(OR(VALUE(RIGHT(E43,2))={11,12,13}),"th",IF(OR(VALUE(RIGHT(E43))={1,2,3}),CHOOSE(RIGHT(E43),"st","nd","rd"),"th"))</f>
        <v>20th</v>
      </c>
      <c r="N43" t="str">
        <f>F43&amp;IF(OR(VALUE(RIGHT(F43,2))={11,12,13}),"th",IF(OR(VALUE(RIGHT(F43))={1,2,3}),CHOOSE(RIGHT(F43),"st","nd","rd"),"th"))</f>
        <v>50th</v>
      </c>
      <c r="O43" t="str">
        <f>G43&amp;IF(OR(VALUE(RIGHT(G43,2))={11,12,13}),"th",IF(OR(VALUE(RIGHT(G43))={1,2,3}),CHOOSE(RIGHT(G43),"st","nd","rd"),"th"))</f>
        <v>20th</v>
      </c>
      <c r="P43" t="str">
        <f>H43&amp;IF(OR(VALUE(RIGHT(H43,2))={11,12,13}),"th",IF(OR(VALUE(RIGHT(H43))={1,2,3}),CHOOSE(RIGHT(H43),"st","nd","rd"),"th"))</f>
        <v>49th</v>
      </c>
      <c r="Q43" t="str">
        <f>I43&amp;IF(OR(VALUE(RIGHT(I43,2))={11,12,13}),"th",IF(OR(VALUE(RIGHT(I43))={1,2,3}),CHOOSE(RIGHT(I43),"st","nd","rd"),"th"))</f>
        <v>10th</v>
      </c>
      <c r="R43" t="str">
        <f>J43&amp;IF(OR(VALUE(RIGHT(J43,2))={11,12,13}),"th",IF(OR(VALUE(RIGHT(J43))={1,2,3}),CHOOSE(RIGHT(J43),"st","nd","rd"),"th"))</f>
        <v>25th</v>
      </c>
    </row>
    <row r="44" spans="1:18" x14ac:dyDescent="0.25">
      <c r="A44">
        <v>1992</v>
      </c>
      <c r="B44" t="s">
        <v>43</v>
      </c>
      <c r="C44" s="33">
        <v>15</v>
      </c>
      <c r="D44" s="33">
        <v>30</v>
      </c>
      <c r="E44" s="33">
        <v>21</v>
      </c>
      <c r="F44" s="33">
        <v>34</v>
      </c>
      <c r="G44" s="33">
        <v>18</v>
      </c>
      <c r="H44" s="33">
        <v>38</v>
      </c>
      <c r="I44" s="33">
        <v>40</v>
      </c>
      <c r="J44" s="33">
        <v>14</v>
      </c>
      <c r="K44" t="str">
        <f>C44&amp;IF(OR(VALUE(RIGHT(C44,2))={11,12,13}),"th",IF(OR(VALUE(RIGHT(C44))={1,2,3}),CHOOSE(RIGHT(C44),"st","nd","rd"),"th"))</f>
        <v>15th</v>
      </c>
      <c r="L44" t="str">
        <f>D44&amp;IF(OR(VALUE(RIGHT(D44,2))={11,12,13}),"th",IF(OR(VALUE(RIGHT(D44))={1,2,3}),CHOOSE(RIGHT(D44),"st","nd","rd"),"th"))</f>
        <v>30th</v>
      </c>
      <c r="M44" t="str">
        <f>E44&amp;IF(OR(VALUE(RIGHT(E44,2))={11,12,13}),"th",IF(OR(VALUE(RIGHT(E44))={1,2,3}),CHOOSE(RIGHT(E44),"st","nd","rd"),"th"))</f>
        <v>21st</v>
      </c>
      <c r="N44" t="str">
        <f>F44&amp;IF(OR(VALUE(RIGHT(F44,2))={11,12,13}),"th",IF(OR(VALUE(RIGHT(F44))={1,2,3}),CHOOSE(RIGHT(F44),"st","nd","rd"),"th"))</f>
        <v>34th</v>
      </c>
      <c r="O44" t="str">
        <f>G44&amp;IF(OR(VALUE(RIGHT(G44,2))={11,12,13}),"th",IF(OR(VALUE(RIGHT(G44))={1,2,3}),CHOOSE(RIGHT(G44),"st","nd","rd"),"th"))</f>
        <v>18th</v>
      </c>
      <c r="P44" t="str">
        <f>H44&amp;IF(OR(VALUE(RIGHT(H44,2))={11,12,13}),"th",IF(OR(VALUE(RIGHT(H44))={1,2,3}),CHOOSE(RIGHT(H44),"st","nd","rd"),"th"))</f>
        <v>38th</v>
      </c>
      <c r="Q44" t="str">
        <f>I44&amp;IF(OR(VALUE(RIGHT(I44,2))={11,12,13}),"th",IF(OR(VALUE(RIGHT(I44))={1,2,3}),CHOOSE(RIGHT(I44),"st","nd","rd"),"th"))</f>
        <v>40th</v>
      </c>
      <c r="R44" t="str">
        <f>J44&amp;IF(OR(VALUE(RIGHT(J44,2))={11,12,13}),"th",IF(OR(VALUE(RIGHT(J44))={1,2,3}),CHOOSE(RIGHT(J44),"st","nd","rd"),"th"))</f>
        <v>14th</v>
      </c>
    </row>
    <row r="45" spans="1:18" x14ac:dyDescent="0.25">
      <c r="A45">
        <v>1992</v>
      </c>
      <c r="B45" t="s">
        <v>44</v>
      </c>
      <c r="C45" s="33">
        <v>5</v>
      </c>
      <c r="D45" s="33">
        <v>11</v>
      </c>
      <c r="E45" s="33">
        <v>10</v>
      </c>
      <c r="F45" s="33">
        <v>21</v>
      </c>
      <c r="G45" s="33">
        <v>30</v>
      </c>
      <c r="H45" s="33">
        <v>3</v>
      </c>
      <c r="I45" s="33">
        <v>18</v>
      </c>
      <c r="J45" s="33">
        <v>15</v>
      </c>
      <c r="K45" t="str">
        <f>C45&amp;IF(OR(VALUE(RIGHT(C45,2))={11,12,13}),"th",IF(OR(VALUE(RIGHT(C45))={1,2,3}),CHOOSE(RIGHT(C45),"st","nd","rd"),"th"))</f>
        <v>5th</v>
      </c>
      <c r="L45" t="str">
        <f>D45&amp;IF(OR(VALUE(RIGHT(D45,2))={11,12,13}),"th",IF(OR(VALUE(RIGHT(D45))={1,2,3}),CHOOSE(RIGHT(D45),"st","nd","rd"),"th"))</f>
        <v>11th</v>
      </c>
      <c r="M45" t="str">
        <f>E45&amp;IF(OR(VALUE(RIGHT(E45,2))={11,12,13}),"th",IF(OR(VALUE(RIGHT(E45))={1,2,3}),CHOOSE(RIGHT(E45),"st","nd","rd"),"th"))</f>
        <v>10th</v>
      </c>
      <c r="N45" t="str">
        <f>F45&amp;IF(OR(VALUE(RIGHT(F45,2))={11,12,13}),"th",IF(OR(VALUE(RIGHT(F45))={1,2,3}),CHOOSE(RIGHT(F45),"st","nd","rd"),"th"))</f>
        <v>21st</v>
      </c>
      <c r="O45" t="str">
        <f>G45&amp;IF(OR(VALUE(RIGHT(G45,2))={11,12,13}),"th",IF(OR(VALUE(RIGHT(G45))={1,2,3}),CHOOSE(RIGHT(G45),"st","nd","rd"),"th"))</f>
        <v>30th</v>
      </c>
      <c r="P45" t="str">
        <f>H45&amp;IF(OR(VALUE(RIGHT(H45,2))={11,12,13}),"th",IF(OR(VALUE(RIGHT(H45))={1,2,3}),CHOOSE(RIGHT(H45),"st","nd","rd"),"th"))</f>
        <v>3rd</v>
      </c>
      <c r="Q45" t="str">
        <f>I45&amp;IF(OR(VALUE(RIGHT(I45,2))={11,12,13}),"th",IF(OR(VALUE(RIGHT(I45))={1,2,3}),CHOOSE(RIGHT(I45),"st","nd","rd"),"th"))</f>
        <v>18th</v>
      </c>
      <c r="R45" t="str">
        <f>J45&amp;IF(OR(VALUE(RIGHT(J45,2))={11,12,13}),"th",IF(OR(VALUE(RIGHT(J45))={1,2,3}),CHOOSE(RIGHT(J45),"st","nd","rd"),"th"))</f>
        <v>15th</v>
      </c>
    </row>
    <row r="46" spans="1:18" x14ac:dyDescent="0.25">
      <c r="A46">
        <v>1992</v>
      </c>
      <c r="B46" t="s">
        <v>45</v>
      </c>
      <c r="C46" s="33">
        <v>7</v>
      </c>
      <c r="D46" s="33">
        <v>7</v>
      </c>
      <c r="E46" s="33">
        <v>2</v>
      </c>
      <c r="F46" s="33">
        <v>17</v>
      </c>
      <c r="G46" s="33">
        <v>6</v>
      </c>
      <c r="H46" s="33">
        <v>13</v>
      </c>
      <c r="I46" s="33">
        <v>10</v>
      </c>
      <c r="J46" s="33">
        <v>12</v>
      </c>
      <c r="K46" t="str">
        <f>C46&amp;IF(OR(VALUE(RIGHT(C46,2))={11,12,13}),"th",IF(OR(VALUE(RIGHT(C46))={1,2,3}),CHOOSE(RIGHT(C46),"st","nd","rd"),"th"))</f>
        <v>7th</v>
      </c>
      <c r="L46" t="str">
        <f>D46&amp;IF(OR(VALUE(RIGHT(D46,2))={11,12,13}),"th",IF(OR(VALUE(RIGHT(D46))={1,2,3}),CHOOSE(RIGHT(D46),"st","nd","rd"),"th"))</f>
        <v>7th</v>
      </c>
      <c r="M46" t="str">
        <f>E46&amp;IF(OR(VALUE(RIGHT(E46,2))={11,12,13}),"th",IF(OR(VALUE(RIGHT(E46))={1,2,3}),CHOOSE(RIGHT(E46),"st","nd","rd"),"th"))</f>
        <v>2nd</v>
      </c>
      <c r="N46" t="str">
        <f>F46&amp;IF(OR(VALUE(RIGHT(F46,2))={11,12,13}),"th",IF(OR(VALUE(RIGHT(F46))={1,2,3}),CHOOSE(RIGHT(F46),"st","nd","rd"),"th"))</f>
        <v>17th</v>
      </c>
      <c r="O46" t="str">
        <f>G46&amp;IF(OR(VALUE(RIGHT(G46,2))={11,12,13}),"th",IF(OR(VALUE(RIGHT(G46))={1,2,3}),CHOOSE(RIGHT(G46),"st","nd","rd"),"th"))</f>
        <v>6th</v>
      </c>
      <c r="P46" t="str">
        <f>H46&amp;IF(OR(VALUE(RIGHT(H46,2))={11,12,13}),"th",IF(OR(VALUE(RIGHT(H46))={1,2,3}),CHOOSE(RIGHT(H46),"st","nd","rd"),"th"))</f>
        <v>13th</v>
      </c>
      <c r="Q46" t="str">
        <f>I46&amp;IF(OR(VALUE(RIGHT(I46,2))={11,12,13}),"th",IF(OR(VALUE(RIGHT(I46))={1,2,3}),CHOOSE(RIGHT(I46),"st","nd","rd"),"th"))</f>
        <v>10th</v>
      </c>
      <c r="R46" t="str">
        <f>J46&amp;IF(OR(VALUE(RIGHT(J46,2))={11,12,13}),"th",IF(OR(VALUE(RIGHT(J46))={1,2,3}),CHOOSE(RIGHT(J46),"st","nd","rd"),"th"))</f>
        <v>12th</v>
      </c>
    </row>
    <row r="47" spans="1:18" x14ac:dyDescent="0.25">
      <c r="A47">
        <v>1992</v>
      </c>
      <c r="B47" t="s">
        <v>46</v>
      </c>
      <c r="C47" s="33">
        <v>48</v>
      </c>
      <c r="D47" s="33">
        <v>23</v>
      </c>
      <c r="E47" s="33">
        <v>41</v>
      </c>
      <c r="F47" s="33">
        <v>18</v>
      </c>
      <c r="G47" s="33">
        <v>23</v>
      </c>
      <c r="H47" s="33">
        <v>31</v>
      </c>
      <c r="I47" s="33">
        <v>5</v>
      </c>
      <c r="J47" s="33">
        <v>38</v>
      </c>
      <c r="K47" t="str">
        <f>C47&amp;IF(OR(VALUE(RIGHT(C47,2))={11,12,13}),"th",IF(OR(VALUE(RIGHT(C47))={1,2,3}),CHOOSE(RIGHT(C47),"st","nd","rd"),"th"))</f>
        <v>48th</v>
      </c>
      <c r="L47" t="str">
        <f>D47&amp;IF(OR(VALUE(RIGHT(D47,2))={11,12,13}),"th",IF(OR(VALUE(RIGHT(D47))={1,2,3}),CHOOSE(RIGHT(D47),"st","nd","rd"),"th"))</f>
        <v>23rd</v>
      </c>
      <c r="M47" t="str">
        <f>E47&amp;IF(OR(VALUE(RIGHT(E47,2))={11,12,13}),"th",IF(OR(VALUE(RIGHT(E47))={1,2,3}),CHOOSE(RIGHT(E47),"st","nd","rd"),"th"))</f>
        <v>41st</v>
      </c>
      <c r="N47" t="str">
        <f>F47&amp;IF(OR(VALUE(RIGHT(F47,2))={11,12,13}),"th",IF(OR(VALUE(RIGHT(F47))={1,2,3}),CHOOSE(RIGHT(F47),"st","nd","rd"),"th"))</f>
        <v>18th</v>
      </c>
      <c r="O47" t="str">
        <f>G47&amp;IF(OR(VALUE(RIGHT(G47,2))={11,12,13}),"th",IF(OR(VALUE(RIGHT(G47))={1,2,3}),CHOOSE(RIGHT(G47),"st","nd","rd"),"th"))</f>
        <v>23rd</v>
      </c>
      <c r="P47" t="str">
        <f>H47&amp;IF(OR(VALUE(RIGHT(H47,2))={11,12,13}),"th",IF(OR(VALUE(RIGHT(H47))={1,2,3}),CHOOSE(RIGHT(H47),"st","nd","rd"),"th"))</f>
        <v>31st</v>
      </c>
      <c r="Q47" t="str">
        <f>I47&amp;IF(OR(VALUE(RIGHT(I47,2))={11,12,13}),"th",IF(OR(VALUE(RIGHT(I47))={1,2,3}),CHOOSE(RIGHT(I47),"st","nd","rd"),"th"))</f>
        <v>5th</v>
      </c>
      <c r="R47" t="str">
        <f>J47&amp;IF(OR(VALUE(RIGHT(J47,2))={11,12,13}),"th",IF(OR(VALUE(RIGHT(J47))={1,2,3}),CHOOSE(RIGHT(J47),"st","nd","rd"),"th"))</f>
        <v>38th</v>
      </c>
    </row>
    <row r="48" spans="1:18" x14ac:dyDescent="0.25">
      <c r="A48">
        <v>1992</v>
      </c>
      <c r="B48" t="s">
        <v>47</v>
      </c>
      <c r="C48" s="33">
        <v>21</v>
      </c>
      <c r="D48" s="33">
        <v>34</v>
      </c>
      <c r="E48" s="33">
        <v>29</v>
      </c>
      <c r="F48" s="33">
        <v>27</v>
      </c>
      <c r="G48" s="33">
        <v>12</v>
      </c>
      <c r="H48" s="33">
        <v>20</v>
      </c>
      <c r="I48" s="33">
        <v>10</v>
      </c>
      <c r="J48" s="33">
        <v>13</v>
      </c>
      <c r="K48" t="str">
        <f>C48&amp;IF(OR(VALUE(RIGHT(C48,2))={11,12,13}),"th",IF(OR(VALUE(RIGHT(C48))={1,2,3}),CHOOSE(RIGHT(C48),"st","nd","rd"),"th"))</f>
        <v>21st</v>
      </c>
      <c r="L48" t="str">
        <f>D48&amp;IF(OR(VALUE(RIGHT(D48,2))={11,12,13}),"th",IF(OR(VALUE(RIGHT(D48))={1,2,3}),CHOOSE(RIGHT(D48),"st","nd","rd"),"th"))</f>
        <v>34th</v>
      </c>
      <c r="M48" t="str">
        <f>E48&amp;IF(OR(VALUE(RIGHT(E48,2))={11,12,13}),"th",IF(OR(VALUE(RIGHT(E48))={1,2,3}),CHOOSE(RIGHT(E48),"st","nd","rd"),"th"))</f>
        <v>29th</v>
      </c>
      <c r="N48" t="str">
        <f>F48&amp;IF(OR(VALUE(RIGHT(F48,2))={11,12,13}),"th",IF(OR(VALUE(RIGHT(F48))={1,2,3}),CHOOSE(RIGHT(F48),"st","nd","rd"),"th"))</f>
        <v>27th</v>
      </c>
      <c r="O48" t="str">
        <f>G48&amp;IF(OR(VALUE(RIGHT(G48,2))={11,12,13}),"th",IF(OR(VALUE(RIGHT(G48))={1,2,3}),CHOOSE(RIGHT(G48),"st","nd","rd"),"th"))</f>
        <v>12th</v>
      </c>
      <c r="P48" t="str">
        <f>H48&amp;IF(OR(VALUE(RIGHT(H48,2))={11,12,13}),"th",IF(OR(VALUE(RIGHT(H48))={1,2,3}),CHOOSE(RIGHT(H48),"st","nd","rd"),"th"))</f>
        <v>20th</v>
      </c>
      <c r="Q48" t="str">
        <f>I48&amp;IF(OR(VALUE(RIGHT(I48,2))={11,12,13}),"th",IF(OR(VALUE(RIGHT(I48))={1,2,3}),CHOOSE(RIGHT(I48),"st","nd","rd"),"th"))</f>
        <v>10th</v>
      </c>
      <c r="R48" t="str">
        <f>J48&amp;IF(OR(VALUE(RIGHT(J48,2))={11,12,13}),"th",IF(OR(VALUE(RIGHT(J48))={1,2,3}),CHOOSE(RIGHT(J48),"st","nd","rd"),"th"))</f>
        <v>13th</v>
      </c>
    </row>
    <row r="49" spans="1:18" x14ac:dyDescent="0.25">
      <c r="A49">
        <v>1992</v>
      </c>
      <c r="B49" t="s">
        <v>48</v>
      </c>
      <c r="C49" s="33">
        <v>4</v>
      </c>
      <c r="D49" s="33">
        <v>12</v>
      </c>
      <c r="E49" s="33">
        <v>3</v>
      </c>
      <c r="F49" s="33">
        <v>22</v>
      </c>
      <c r="G49" s="33">
        <v>4</v>
      </c>
      <c r="H49" s="33">
        <v>5</v>
      </c>
      <c r="I49" s="33">
        <v>20</v>
      </c>
      <c r="J49" s="33">
        <v>4</v>
      </c>
      <c r="K49" t="str">
        <f>C49&amp;IF(OR(VALUE(RIGHT(C49,2))={11,12,13}),"th",IF(OR(VALUE(RIGHT(C49))={1,2,3}),CHOOSE(RIGHT(C49),"st","nd","rd"),"th"))</f>
        <v>4th</v>
      </c>
      <c r="L49" t="str">
        <f>D49&amp;IF(OR(VALUE(RIGHT(D49,2))={11,12,13}),"th",IF(OR(VALUE(RIGHT(D49))={1,2,3}),CHOOSE(RIGHT(D49),"st","nd","rd"),"th"))</f>
        <v>12th</v>
      </c>
      <c r="M49" t="str">
        <f>E49&amp;IF(OR(VALUE(RIGHT(E49,2))={11,12,13}),"th",IF(OR(VALUE(RIGHT(E49))={1,2,3}),CHOOSE(RIGHT(E49),"st","nd","rd"),"th"))</f>
        <v>3rd</v>
      </c>
      <c r="N49" t="str">
        <f>F49&amp;IF(OR(VALUE(RIGHT(F49,2))={11,12,13}),"th",IF(OR(VALUE(RIGHT(F49))={1,2,3}),CHOOSE(RIGHT(F49),"st","nd","rd"),"th"))</f>
        <v>22nd</v>
      </c>
      <c r="O49" t="str">
        <f>G49&amp;IF(OR(VALUE(RIGHT(G49,2))={11,12,13}),"th",IF(OR(VALUE(RIGHT(G49))={1,2,3}),CHOOSE(RIGHT(G49),"st","nd","rd"),"th"))</f>
        <v>4th</v>
      </c>
      <c r="P49" t="str">
        <f>H49&amp;IF(OR(VALUE(RIGHT(H49,2))={11,12,13}),"th",IF(OR(VALUE(RIGHT(H49))={1,2,3}),CHOOSE(RIGHT(H49),"st","nd","rd"),"th"))</f>
        <v>5th</v>
      </c>
      <c r="Q49" t="str">
        <f>I49&amp;IF(OR(VALUE(RIGHT(I49,2))={11,12,13}),"th",IF(OR(VALUE(RIGHT(I49))={1,2,3}),CHOOSE(RIGHT(I49),"st","nd","rd"),"th"))</f>
        <v>20th</v>
      </c>
      <c r="R49" t="str">
        <f>J49&amp;IF(OR(VALUE(RIGHT(J49,2))={11,12,13}),"th",IF(OR(VALUE(RIGHT(J49))={1,2,3}),CHOOSE(RIGHT(J49),"st","nd","rd"),"th"))</f>
        <v>4th</v>
      </c>
    </row>
    <row r="50" spans="1:18" x14ac:dyDescent="0.25">
      <c r="A50">
        <v>1992</v>
      </c>
      <c r="B50" t="s">
        <v>49</v>
      </c>
      <c r="C50" s="33">
        <v>42</v>
      </c>
      <c r="D50" s="33">
        <v>29</v>
      </c>
      <c r="E50" s="33">
        <v>33</v>
      </c>
      <c r="F50" s="33">
        <v>38</v>
      </c>
      <c r="G50" s="33">
        <v>50</v>
      </c>
      <c r="H50" s="33">
        <v>22</v>
      </c>
      <c r="I50" s="33">
        <v>51</v>
      </c>
      <c r="J50" s="33">
        <v>28</v>
      </c>
      <c r="K50" t="str">
        <f>C50&amp;IF(OR(VALUE(RIGHT(C50,2))={11,12,13}),"th",IF(OR(VALUE(RIGHT(C50))={1,2,3}),CHOOSE(RIGHT(C50),"st","nd","rd"),"th"))</f>
        <v>42nd</v>
      </c>
      <c r="L50" t="str">
        <f>D50&amp;IF(OR(VALUE(RIGHT(D50,2))={11,12,13}),"th",IF(OR(VALUE(RIGHT(D50))={1,2,3}),CHOOSE(RIGHT(D50),"st","nd","rd"),"th"))</f>
        <v>29th</v>
      </c>
      <c r="M50" t="str">
        <f>E50&amp;IF(OR(VALUE(RIGHT(E50,2))={11,12,13}),"th",IF(OR(VALUE(RIGHT(E50))={1,2,3}),CHOOSE(RIGHT(E50),"st","nd","rd"),"th"))</f>
        <v>33rd</v>
      </c>
      <c r="N50" t="str">
        <f>F50&amp;IF(OR(VALUE(RIGHT(F50,2))={11,12,13}),"th",IF(OR(VALUE(RIGHT(F50))={1,2,3}),CHOOSE(RIGHT(F50),"st","nd","rd"),"th"))</f>
        <v>38th</v>
      </c>
      <c r="O50" t="str">
        <f>G50&amp;IF(OR(VALUE(RIGHT(G50,2))={11,12,13}),"th",IF(OR(VALUE(RIGHT(G50))={1,2,3}),CHOOSE(RIGHT(G50),"st","nd","rd"),"th"))</f>
        <v>50th</v>
      </c>
      <c r="P50" t="str">
        <f>H50&amp;IF(OR(VALUE(RIGHT(H50,2))={11,12,13}),"th",IF(OR(VALUE(RIGHT(H50))={1,2,3}),CHOOSE(RIGHT(H50),"st","nd","rd"),"th"))</f>
        <v>22nd</v>
      </c>
      <c r="Q50" t="str">
        <f>I50&amp;IF(OR(VALUE(RIGHT(I50,2))={11,12,13}),"th",IF(OR(VALUE(RIGHT(I50))={1,2,3}),CHOOSE(RIGHT(I50),"st","nd","rd"),"th"))</f>
        <v>51st</v>
      </c>
      <c r="R50" t="str">
        <f>J50&amp;IF(OR(VALUE(RIGHT(J50,2))={11,12,13}),"th",IF(OR(VALUE(RIGHT(J50))={1,2,3}),CHOOSE(RIGHT(J50),"st","nd","rd"),"th"))</f>
        <v>28th</v>
      </c>
    </row>
    <row r="51" spans="1:18" x14ac:dyDescent="0.25">
      <c r="A51">
        <v>1992</v>
      </c>
      <c r="B51" t="s">
        <v>50</v>
      </c>
      <c r="C51" s="33">
        <v>50</v>
      </c>
      <c r="D51" s="33">
        <v>46</v>
      </c>
      <c r="E51" s="33">
        <v>23</v>
      </c>
      <c r="F51" s="33">
        <v>13</v>
      </c>
      <c r="G51" s="33">
        <v>13</v>
      </c>
      <c r="H51" s="33">
        <v>51</v>
      </c>
      <c r="I51" s="33">
        <v>6</v>
      </c>
      <c r="J51" s="33">
        <v>26</v>
      </c>
      <c r="K51" t="str">
        <f>C51&amp;IF(OR(VALUE(RIGHT(C51,2))={11,12,13}),"th",IF(OR(VALUE(RIGHT(C51))={1,2,3}),CHOOSE(RIGHT(C51),"st","nd","rd"),"th"))</f>
        <v>50th</v>
      </c>
      <c r="L51" t="str">
        <f>D51&amp;IF(OR(VALUE(RIGHT(D51,2))={11,12,13}),"th",IF(OR(VALUE(RIGHT(D51))={1,2,3}),CHOOSE(RIGHT(D51),"st","nd","rd"),"th"))</f>
        <v>46th</v>
      </c>
      <c r="M51" t="str">
        <f>E51&amp;IF(OR(VALUE(RIGHT(E51,2))={11,12,13}),"th",IF(OR(VALUE(RIGHT(E51))={1,2,3}),CHOOSE(RIGHT(E51),"st","nd","rd"),"th"))</f>
        <v>23rd</v>
      </c>
      <c r="N51" t="str">
        <f>F51&amp;IF(OR(VALUE(RIGHT(F51,2))={11,12,13}),"th",IF(OR(VALUE(RIGHT(F51))={1,2,3}),CHOOSE(RIGHT(F51),"st","nd","rd"),"th"))</f>
        <v>13th</v>
      </c>
      <c r="O51" t="str">
        <f>G51&amp;IF(OR(VALUE(RIGHT(G51,2))={11,12,13}),"th",IF(OR(VALUE(RIGHT(G51))={1,2,3}),CHOOSE(RIGHT(G51),"st","nd","rd"),"th"))</f>
        <v>13th</v>
      </c>
      <c r="P51" t="str">
        <f>H51&amp;IF(OR(VALUE(RIGHT(H51,2))={11,12,13}),"th",IF(OR(VALUE(RIGHT(H51))={1,2,3}),CHOOSE(RIGHT(H51),"st","nd","rd"),"th"))</f>
        <v>51st</v>
      </c>
      <c r="Q51" t="str">
        <f>I51&amp;IF(OR(VALUE(RIGHT(I51,2))={11,12,13}),"th",IF(OR(VALUE(RIGHT(I51))={1,2,3}),CHOOSE(RIGHT(I51),"st","nd","rd"),"th"))</f>
        <v>6th</v>
      </c>
      <c r="R51" t="str">
        <f>J51&amp;IF(OR(VALUE(RIGHT(J51,2))={11,12,13}),"th",IF(OR(VALUE(RIGHT(J51))={1,2,3}),CHOOSE(RIGHT(J51),"st","nd","rd"),"th"))</f>
        <v>26th</v>
      </c>
    </row>
    <row r="52" spans="1:18" x14ac:dyDescent="0.25">
      <c r="A52">
        <v>1992</v>
      </c>
      <c r="B52" t="s">
        <v>51</v>
      </c>
      <c r="C52" s="33">
        <v>38</v>
      </c>
      <c r="D52" s="33">
        <v>14</v>
      </c>
      <c r="E52" s="33">
        <v>14</v>
      </c>
      <c r="F52" s="33">
        <v>43</v>
      </c>
      <c r="G52" s="33">
        <v>47</v>
      </c>
      <c r="H52" s="33">
        <v>14</v>
      </c>
      <c r="I52" s="33">
        <v>15</v>
      </c>
      <c r="J52" s="33">
        <v>23</v>
      </c>
      <c r="K52" t="str">
        <f>C52&amp;IF(OR(VALUE(RIGHT(C52,2))={11,12,13}),"th",IF(OR(VALUE(RIGHT(C52))={1,2,3}),CHOOSE(RIGHT(C52),"st","nd","rd"),"th"))</f>
        <v>38th</v>
      </c>
      <c r="L52" t="str">
        <f>D52&amp;IF(OR(VALUE(RIGHT(D52,2))={11,12,13}),"th",IF(OR(VALUE(RIGHT(D52))={1,2,3}),CHOOSE(RIGHT(D52),"st","nd","rd"),"th"))</f>
        <v>14th</v>
      </c>
      <c r="M52" t="str">
        <f>E52&amp;IF(OR(VALUE(RIGHT(E52,2))={11,12,13}),"th",IF(OR(VALUE(RIGHT(E52))={1,2,3}),CHOOSE(RIGHT(E52),"st","nd","rd"),"th"))</f>
        <v>14th</v>
      </c>
      <c r="N52" t="str">
        <f>F52&amp;IF(OR(VALUE(RIGHT(F52,2))={11,12,13}),"th",IF(OR(VALUE(RIGHT(F52))={1,2,3}),CHOOSE(RIGHT(F52),"st","nd","rd"),"th"))</f>
        <v>43rd</v>
      </c>
      <c r="O52" t="str">
        <f>G52&amp;IF(OR(VALUE(RIGHT(G52,2))={11,12,13}),"th",IF(OR(VALUE(RIGHT(G52))={1,2,3}),CHOOSE(RIGHT(G52),"st","nd","rd"),"th"))</f>
        <v>47th</v>
      </c>
      <c r="P52" t="str">
        <f>H52&amp;IF(OR(VALUE(RIGHT(H52,2))={11,12,13}),"th",IF(OR(VALUE(RIGHT(H52))={1,2,3}),CHOOSE(RIGHT(H52),"st","nd","rd"),"th"))</f>
        <v>14th</v>
      </c>
      <c r="Q52" t="str">
        <f>I52&amp;IF(OR(VALUE(RIGHT(I52,2))={11,12,13}),"th",IF(OR(VALUE(RIGHT(I52))={1,2,3}),CHOOSE(RIGHT(I52),"st","nd","rd"),"th"))</f>
        <v>15th</v>
      </c>
      <c r="R52" t="str">
        <f>J52&amp;IF(OR(VALUE(RIGHT(J52,2))={11,12,13}),"th",IF(OR(VALUE(RIGHT(J52))={1,2,3}),CHOOSE(RIGHT(J52),"st","nd","rd"),"th"))</f>
        <v>23rd</v>
      </c>
    </row>
    <row r="53" spans="1:18" x14ac:dyDescent="0.25">
      <c r="A53">
        <v>1993</v>
      </c>
      <c r="B53" t="s">
        <v>1</v>
      </c>
      <c r="C53" s="33">
        <v>26</v>
      </c>
      <c r="D53" s="33">
        <v>21</v>
      </c>
      <c r="E53" s="33">
        <v>18</v>
      </c>
      <c r="F53" s="33">
        <v>48</v>
      </c>
      <c r="G53" s="33">
        <v>31</v>
      </c>
      <c r="H53" s="33">
        <v>38</v>
      </c>
      <c r="I53" s="33">
        <v>45</v>
      </c>
      <c r="J53" s="33">
        <v>16</v>
      </c>
      <c r="K53" t="str">
        <f>C53&amp;IF(OR(VALUE(RIGHT(C53,2))={11,12,13}),"th",IF(OR(VALUE(RIGHT(C53))={1,2,3}),CHOOSE(RIGHT(C53),"st","nd","rd"),"th"))</f>
        <v>26th</v>
      </c>
      <c r="L53" t="str">
        <f>D53&amp;IF(OR(VALUE(RIGHT(D53,2))={11,12,13}),"th",IF(OR(VALUE(RIGHT(D53))={1,2,3}),CHOOSE(RIGHT(D53),"st","nd","rd"),"th"))</f>
        <v>21st</v>
      </c>
      <c r="M53" t="str">
        <f>E53&amp;IF(OR(VALUE(RIGHT(E53,2))={11,12,13}),"th",IF(OR(VALUE(RIGHT(E53))={1,2,3}),CHOOSE(RIGHT(E53),"st","nd","rd"),"th"))</f>
        <v>18th</v>
      </c>
      <c r="N53" t="str">
        <f>F53&amp;IF(OR(VALUE(RIGHT(F53,2))={11,12,13}),"th",IF(OR(VALUE(RIGHT(F53))={1,2,3}),CHOOSE(RIGHT(F53),"st","nd","rd"),"th"))</f>
        <v>48th</v>
      </c>
      <c r="O53" t="str">
        <f>G53&amp;IF(OR(VALUE(RIGHT(G53,2))={11,12,13}),"th",IF(OR(VALUE(RIGHT(G53))={1,2,3}),CHOOSE(RIGHT(G53),"st","nd","rd"),"th"))</f>
        <v>31st</v>
      </c>
      <c r="P53" t="str">
        <f>H53&amp;IF(OR(VALUE(RIGHT(H53,2))={11,12,13}),"th",IF(OR(VALUE(RIGHT(H53))={1,2,3}),CHOOSE(RIGHT(H53),"st","nd","rd"),"th"))</f>
        <v>38th</v>
      </c>
      <c r="Q53" t="str">
        <f>I53&amp;IF(OR(VALUE(RIGHT(I53,2))={11,12,13}),"th",IF(OR(VALUE(RIGHT(I53))={1,2,3}),CHOOSE(RIGHT(I53),"st","nd","rd"),"th"))</f>
        <v>45th</v>
      </c>
      <c r="R53" t="str">
        <f>J53&amp;IF(OR(VALUE(RIGHT(J53,2))={11,12,13}),"th",IF(OR(VALUE(RIGHT(J53))={1,2,3}),CHOOSE(RIGHT(J53),"st","nd","rd"),"th"))</f>
        <v>16th</v>
      </c>
    </row>
    <row r="54" spans="1:18" x14ac:dyDescent="0.25">
      <c r="A54">
        <v>1993</v>
      </c>
      <c r="B54" t="s">
        <v>2</v>
      </c>
      <c r="C54" s="33">
        <v>17</v>
      </c>
      <c r="D54" s="33">
        <v>9</v>
      </c>
      <c r="E54" s="33">
        <v>16</v>
      </c>
      <c r="F54" s="33">
        <v>43</v>
      </c>
      <c r="G54" s="33">
        <v>43</v>
      </c>
      <c r="H54" s="33">
        <v>2</v>
      </c>
      <c r="I54" s="33">
        <v>2</v>
      </c>
      <c r="J54" s="33">
        <v>32</v>
      </c>
      <c r="K54" t="str">
        <f>C54&amp;IF(OR(VALUE(RIGHT(C54,2))={11,12,13}),"th",IF(OR(VALUE(RIGHT(C54))={1,2,3}),CHOOSE(RIGHT(C54),"st","nd","rd"),"th"))</f>
        <v>17th</v>
      </c>
      <c r="L54" t="str">
        <f>D54&amp;IF(OR(VALUE(RIGHT(D54,2))={11,12,13}),"th",IF(OR(VALUE(RIGHT(D54))={1,2,3}),CHOOSE(RIGHT(D54),"st","nd","rd"),"th"))</f>
        <v>9th</v>
      </c>
      <c r="M54" t="str">
        <f>E54&amp;IF(OR(VALUE(RIGHT(E54,2))={11,12,13}),"th",IF(OR(VALUE(RIGHT(E54))={1,2,3}),CHOOSE(RIGHT(E54),"st","nd","rd"),"th"))</f>
        <v>16th</v>
      </c>
      <c r="N54" t="str">
        <f>F54&amp;IF(OR(VALUE(RIGHT(F54,2))={11,12,13}),"th",IF(OR(VALUE(RIGHT(F54))={1,2,3}),CHOOSE(RIGHT(F54),"st","nd","rd"),"th"))</f>
        <v>43rd</v>
      </c>
      <c r="O54" t="str">
        <f>G54&amp;IF(OR(VALUE(RIGHT(G54,2))={11,12,13}),"th",IF(OR(VALUE(RIGHT(G54))={1,2,3}),CHOOSE(RIGHT(G54),"st","nd","rd"),"th"))</f>
        <v>43rd</v>
      </c>
      <c r="P54" t="str">
        <f>H54&amp;IF(OR(VALUE(RIGHT(H54,2))={11,12,13}),"th",IF(OR(VALUE(RIGHT(H54))={1,2,3}),CHOOSE(RIGHT(H54),"st","nd","rd"),"th"))</f>
        <v>2nd</v>
      </c>
      <c r="Q54" t="str">
        <f>I54&amp;IF(OR(VALUE(RIGHT(I54,2))={11,12,13}),"th",IF(OR(VALUE(RIGHT(I54))={1,2,3}),CHOOSE(RIGHT(I54),"st","nd","rd"),"th"))</f>
        <v>2nd</v>
      </c>
      <c r="R54" t="str">
        <f>J54&amp;IF(OR(VALUE(RIGHT(J54,2))={11,12,13}),"th",IF(OR(VALUE(RIGHT(J54))={1,2,3}),CHOOSE(RIGHT(J54),"st","nd","rd"),"th"))</f>
        <v>32nd</v>
      </c>
    </row>
    <row r="55" spans="1:18" x14ac:dyDescent="0.25">
      <c r="A55">
        <v>1993</v>
      </c>
      <c r="B55" t="s">
        <v>3</v>
      </c>
      <c r="C55" s="33">
        <v>3</v>
      </c>
      <c r="D55" s="33">
        <v>3</v>
      </c>
      <c r="E55" s="33">
        <v>11</v>
      </c>
      <c r="F55" s="33">
        <v>19</v>
      </c>
      <c r="G55" s="33">
        <v>3</v>
      </c>
      <c r="H55" s="33">
        <v>6</v>
      </c>
      <c r="I55" s="33">
        <v>43</v>
      </c>
      <c r="J55" s="33">
        <v>4</v>
      </c>
      <c r="K55" t="str">
        <f>C55&amp;IF(OR(VALUE(RIGHT(C55,2))={11,12,13}),"th",IF(OR(VALUE(RIGHT(C55))={1,2,3}),CHOOSE(RIGHT(C55),"st","nd","rd"),"th"))</f>
        <v>3rd</v>
      </c>
      <c r="L55" t="str">
        <f>D55&amp;IF(OR(VALUE(RIGHT(D55,2))={11,12,13}),"th",IF(OR(VALUE(RIGHT(D55))={1,2,3}),CHOOSE(RIGHT(D55),"st","nd","rd"),"th"))</f>
        <v>3rd</v>
      </c>
      <c r="M55" t="str">
        <f>E55&amp;IF(OR(VALUE(RIGHT(E55,2))={11,12,13}),"th",IF(OR(VALUE(RIGHT(E55))={1,2,3}),CHOOSE(RIGHT(E55),"st","nd","rd"),"th"))</f>
        <v>11th</v>
      </c>
      <c r="N55" t="str">
        <f>F55&amp;IF(OR(VALUE(RIGHT(F55,2))={11,12,13}),"th",IF(OR(VALUE(RIGHT(F55))={1,2,3}),CHOOSE(RIGHT(F55),"st","nd","rd"),"th"))</f>
        <v>19th</v>
      </c>
      <c r="O55" t="str">
        <f>G55&amp;IF(OR(VALUE(RIGHT(G55,2))={11,12,13}),"th",IF(OR(VALUE(RIGHT(G55))={1,2,3}),CHOOSE(RIGHT(G55),"st","nd","rd"),"th"))</f>
        <v>3rd</v>
      </c>
      <c r="P55" t="str">
        <f>H55&amp;IF(OR(VALUE(RIGHT(H55,2))={11,12,13}),"th",IF(OR(VALUE(RIGHT(H55))={1,2,3}),CHOOSE(RIGHT(H55),"st","nd","rd"),"th"))</f>
        <v>6th</v>
      </c>
      <c r="Q55" t="str">
        <f>I55&amp;IF(OR(VALUE(RIGHT(I55,2))={11,12,13}),"th",IF(OR(VALUE(RIGHT(I55))={1,2,3}),CHOOSE(RIGHT(I55),"st","nd","rd"),"th"))</f>
        <v>43rd</v>
      </c>
      <c r="R55" t="str">
        <f>J55&amp;IF(OR(VALUE(RIGHT(J55,2))={11,12,13}),"th",IF(OR(VALUE(RIGHT(J55))={1,2,3}),CHOOSE(RIGHT(J55),"st","nd","rd"),"th"))</f>
        <v>4th</v>
      </c>
    </row>
    <row r="56" spans="1:18" x14ac:dyDescent="0.25">
      <c r="A56">
        <v>1993</v>
      </c>
      <c r="B56" t="s">
        <v>4</v>
      </c>
      <c r="C56" s="33">
        <v>18</v>
      </c>
      <c r="D56" s="33">
        <v>25</v>
      </c>
      <c r="E56" s="33">
        <v>8</v>
      </c>
      <c r="F56" s="33">
        <v>49</v>
      </c>
      <c r="G56" s="33">
        <v>28</v>
      </c>
      <c r="H56" s="33">
        <v>46</v>
      </c>
      <c r="I56" s="33">
        <v>43</v>
      </c>
      <c r="J56" s="33">
        <v>15</v>
      </c>
      <c r="K56" t="str">
        <f>C56&amp;IF(OR(VALUE(RIGHT(C56,2))={11,12,13}),"th",IF(OR(VALUE(RIGHT(C56))={1,2,3}),CHOOSE(RIGHT(C56),"st","nd","rd"),"th"))</f>
        <v>18th</v>
      </c>
      <c r="L56" t="str">
        <f>D56&amp;IF(OR(VALUE(RIGHT(D56,2))={11,12,13}),"th",IF(OR(VALUE(RIGHT(D56))={1,2,3}),CHOOSE(RIGHT(D56),"st","nd","rd"),"th"))</f>
        <v>25th</v>
      </c>
      <c r="M56" t="str">
        <f>E56&amp;IF(OR(VALUE(RIGHT(E56,2))={11,12,13}),"th",IF(OR(VALUE(RIGHT(E56))={1,2,3}),CHOOSE(RIGHT(E56),"st","nd","rd"),"th"))</f>
        <v>8th</v>
      </c>
      <c r="N56" t="str">
        <f>F56&amp;IF(OR(VALUE(RIGHT(F56,2))={11,12,13}),"th",IF(OR(VALUE(RIGHT(F56))={1,2,3}),CHOOSE(RIGHT(F56),"st","nd","rd"),"th"))</f>
        <v>49th</v>
      </c>
      <c r="O56" t="str">
        <f>G56&amp;IF(OR(VALUE(RIGHT(G56,2))={11,12,13}),"th",IF(OR(VALUE(RIGHT(G56))={1,2,3}),CHOOSE(RIGHT(G56),"st","nd","rd"),"th"))</f>
        <v>28th</v>
      </c>
      <c r="P56" t="str">
        <f>H56&amp;IF(OR(VALUE(RIGHT(H56,2))={11,12,13}),"th",IF(OR(VALUE(RIGHT(H56))={1,2,3}),CHOOSE(RIGHT(H56),"st","nd","rd"),"th"))</f>
        <v>46th</v>
      </c>
      <c r="Q56" t="str">
        <f>I56&amp;IF(OR(VALUE(RIGHT(I56,2))={11,12,13}),"th",IF(OR(VALUE(RIGHT(I56))={1,2,3}),CHOOSE(RIGHT(I56),"st","nd","rd"),"th"))</f>
        <v>43rd</v>
      </c>
      <c r="R56" t="str">
        <f>J56&amp;IF(OR(VALUE(RIGHT(J56,2))={11,12,13}),"th",IF(OR(VALUE(RIGHT(J56))={1,2,3}),CHOOSE(RIGHT(J56),"st","nd","rd"),"th"))</f>
        <v>15th</v>
      </c>
    </row>
    <row r="57" spans="1:18" x14ac:dyDescent="0.25">
      <c r="A57">
        <v>1993</v>
      </c>
      <c r="B57" t="s">
        <v>5</v>
      </c>
      <c r="C57" s="33">
        <v>15</v>
      </c>
      <c r="D57" s="33">
        <v>11</v>
      </c>
      <c r="E57" s="33">
        <v>51</v>
      </c>
      <c r="F57" s="33">
        <v>9</v>
      </c>
      <c r="G57" s="33">
        <v>44</v>
      </c>
      <c r="H57" s="33">
        <v>1</v>
      </c>
      <c r="I57" s="33">
        <v>35</v>
      </c>
      <c r="J57" s="33">
        <v>47</v>
      </c>
      <c r="K57" t="str">
        <f>C57&amp;IF(OR(VALUE(RIGHT(C57,2))={11,12,13}),"th",IF(OR(VALUE(RIGHT(C57))={1,2,3}),CHOOSE(RIGHT(C57),"st","nd","rd"),"th"))</f>
        <v>15th</v>
      </c>
      <c r="L57" t="str">
        <f>D57&amp;IF(OR(VALUE(RIGHT(D57,2))={11,12,13}),"th",IF(OR(VALUE(RIGHT(D57))={1,2,3}),CHOOSE(RIGHT(D57),"st","nd","rd"),"th"))</f>
        <v>11th</v>
      </c>
      <c r="M57" t="str">
        <f>E57&amp;IF(OR(VALUE(RIGHT(E57,2))={11,12,13}),"th",IF(OR(VALUE(RIGHT(E57))={1,2,3}),CHOOSE(RIGHT(E57),"st","nd","rd"),"th"))</f>
        <v>51st</v>
      </c>
      <c r="N57" t="str">
        <f>F57&amp;IF(OR(VALUE(RIGHT(F57,2))={11,12,13}),"th",IF(OR(VALUE(RIGHT(F57))={1,2,3}),CHOOSE(RIGHT(F57),"st","nd","rd"),"th"))</f>
        <v>9th</v>
      </c>
      <c r="O57" t="str">
        <f>G57&amp;IF(OR(VALUE(RIGHT(G57,2))={11,12,13}),"th",IF(OR(VALUE(RIGHT(G57))={1,2,3}),CHOOSE(RIGHT(G57),"st","nd","rd"),"th"))</f>
        <v>44th</v>
      </c>
      <c r="P57" t="str">
        <f>H57&amp;IF(OR(VALUE(RIGHT(H57,2))={11,12,13}),"th",IF(OR(VALUE(RIGHT(H57))={1,2,3}),CHOOSE(RIGHT(H57),"st","nd","rd"),"th"))</f>
        <v>1st</v>
      </c>
      <c r="Q57" t="str">
        <f>I57&amp;IF(OR(VALUE(RIGHT(I57,2))={11,12,13}),"th",IF(OR(VALUE(RIGHT(I57))={1,2,3}),CHOOSE(RIGHT(I57),"st","nd","rd"),"th"))</f>
        <v>35th</v>
      </c>
      <c r="R57" t="str">
        <f>J57&amp;IF(OR(VALUE(RIGHT(J57,2))={11,12,13}),"th",IF(OR(VALUE(RIGHT(J57))={1,2,3}),CHOOSE(RIGHT(J57),"st","nd","rd"),"th"))</f>
        <v>47th</v>
      </c>
    </row>
    <row r="58" spans="1:18" x14ac:dyDescent="0.25">
      <c r="A58">
        <v>1993</v>
      </c>
      <c r="B58" t="s">
        <v>6</v>
      </c>
      <c r="C58" s="33">
        <v>2</v>
      </c>
      <c r="D58" s="33">
        <v>5</v>
      </c>
      <c r="E58" s="33">
        <v>1</v>
      </c>
      <c r="F58" s="33">
        <v>11</v>
      </c>
      <c r="G58" s="33">
        <v>5</v>
      </c>
      <c r="H58" s="33">
        <v>20</v>
      </c>
      <c r="I58" s="33">
        <v>9</v>
      </c>
      <c r="J58" s="33">
        <v>3</v>
      </c>
      <c r="K58" t="str">
        <f>C58&amp;IF(OR(VALUE(RIGHT(C58,2))={11,12,13}),"th",IF(OR(VALUE(RIGHT(C58))={1,2,3}),CHOOSE(RIGHT(C58),"st","nd","rd"),"th"))</f>
        <v>2nd</v>
      </c>
      <c r="L58" t="str">
        <f>D58&amp;IF(OR(VALUE(RIGHT(D58,2))={11,12,13}),"th",IF(OR(VALUE(RIGHT(D58))={1,2,3}),CHOOSE(RIGHT(D58),"st","nd","rd"),"th"))</f>
        <v>5th</v>
      </c>
      <c r="M58" t="str">
        <f>E58&amp;IF(OR(VALUE(RIGHT(E58,2))={11,12,13}),"th",IF(OR(VALUE(RIGHT(E58))={1,2,3}),CHOOSE(RIGHT(E58),"st","nd","rd"),"th"))</f>
        <v>1st</v>
      </c>
      <c r="N58" t="str">
        <f>F58&amp;IF(OR(VALUE(RIGHT(F58,2))={11,12,13}),"th",IF(OR(VALUE(RIGHT(F58))={1,2,3}),CHOOSE(RIGHT(F58),"st","nd","rd"),"th"))</f>
        <v>11th</v>
      </c>
      <c r="O58" t="str">
        <f>G58&amp;IF(OR(VALUE(RIGHT(G58,2))={11,12,13}),"th",IF(OR(VALUE(RIGHT(G58))={1,2,3}),CHOOSE(RIGHT(G58),"st","nd","rd"),"th"))</f>
        <v>5th</v>
      </c>
      <c r="P58" t="str">
        <f>H58&amp;IF(OR(VALUE(RIGHT(H58,2))={11,12,13}),"th",IF(OR(VALUE(RIGHT(H58))={1,2,3}),CHOOSE(RIGHT(H58),"st","nd","rd"),"th"))</f>
        <v>20th</v>
      </c>
      <c r="Q58" t="str">
        <f>I58&amp;IF(OR(VALUE(RIGHT(I58,2))={11,12,13}),"th",IF(OR(VALUE(RIGHT(I58))={1,2,3}),CHOOSE(RIGHT(I58),"st","nd","rd"),"th"))</f>
        <v>9th</v>
      </c>
      <c r="R58" t="str">
        <f>J58&amp;IF(OR(VALUE(RIGHT(J58,2))={11,12,13}),"th",IF(OR(VALUE(RIGHT(J58))={1,2,3}),CHOOSE(RIGHT(J58),"st","nd","rd"),"th"))</f>
        <v>3rd</v>
      </c>
    </row>
    <row r="59" spans="1:18" x14ac:dyDescent="0.25">
      <c r="A59">
        <v>1993</v>
      </c>
      <c r="B59" t="s">
        <v>7</v>
      </c>
      <c r="C59" s="33">
        <v>44</v>
      </c>
      <c r="D59" s="33">
        <v>48</v>
      </c>
      <c r="E59" s="33">
        <v>46</v>
      </c>
      <c r="F59" s="33">
        <v>2</v>
      </c>
      <c r="G59" s="33">
        <v>42</v>
      </c>
      <c r="H59" s="33">
        <v>17</v>
      </c>
      <c r="I59" s="33">
        <v>13</v>
      </c>
      <c r="J59" s="33">
        <v>49</v>
      </c>
      <c r="K59" t="str">
        <f>C59&amp;IF(OR(VALUE(RIGHT(C59,2))={11,12,13}),"th",IF(OR(VALUE(RIGHT(C59))={1,2,3}),CHOOSE(RIGHT(C59),"st","nd","rd"),"th"))</f>
        <v>44th</v>
      </c>
      <c r="L59" t="str">
        <f>D59&amp;IF(OR(VALUE(RIGHT(D59,2))={11,12,13}),"th",IF(OR(VALUE(RIGHT(D59))={1,2,3}),CHOOSE(RIGHT(D59),"st","nd","rd"),"th"))</f>
        <v>48th</v>
      </c>
      <c r="M59" t="str">
        <f>E59&amp;IF(OR(VALUE(RIGHT(E59,2))={11,12,13}),"th",IF(OR(VALUE(RIGHT(E59))={1,2,3}),CHOOSE(RIGHT(E59),"st","nd","rd"),"th"))</f>
        <v>46th</v>
      </c>
      <c r="N59" t="str">
        <f>F59&amp;IF(OR(VALUE(RIGHT(F59,2))={11,12,13}),"th",IF(OR(VALUE(RIGHT(F59))={1,2,3}),CHOOSE(RIGHT(F59),"st","nd","rd"),"th"))</f>
        <v>2nd</v>
      </c>
      <c r="O59" t="str">
        <f>G59&amp;IF(OR(VALUE(RIGHT(G59,2))={11,12,13}),"th",IF(OR(VALUE(RIGHT(G59))={1,2,3}),CHOOSE(RIGHT(G59),"st","nd","rd"),"th"))</f>
        <v>42nd</v>
      </c>
      <c r="P59" t="str">
        <f>H59&amp;IF(OR(VALUE(RIGHT(H59,2))={11,12,13}),"th",IF(OR(VALUE(RIGHT(H59))={1,2,3}),CHOOSE(RIGHT(H59),"st","nd","rd"),"th"))</f>
        <v>17th</v>
      </c>
      <c r="Q59" t="str">
        <f>I59&amp;IF(OR(VALUE(RIGHT(I59,2))={11,12,13}),"th",IF(OR(VALUE(RIGHT(I59))={1,2,3}),CHOOSE(RIGHT(I59),"st","nd","rd"),"th"))</f>
        <v>13th</v>
      </c>
      <c r="R59" t="str">
        <f>J59&amp;IF(OR(VALUE(RIGHT(J59,2))={11,12,13}),"th",IF(OR(VALUE(RIGHT(J59))={1,2,3}),CHOOSE(RIGHT(J59),"st","nd","rd"),"th"))</f>
        <v>49th</v>
      </c>
    </row>
    <row r="60" spans="1:18" x14ac:dyDescent="0.25">
      <c r="A60">
        <v>1993</v>
      </c>
      <c r="B60" t="s">
        <v>8</v>
      </c>
      <c r="C60" s="33">
        <v>32</v>
      </c>
      <c r="D60" s="33">
        <v>47</v>
      </c>
      <c r="E60" s="33">
        <v>14</v>
      </c>
      <c r="F60" s="33">
        <v>1</v>
      </c>
      <c r="G60" s="33">
        <v>9</v>
      </c>
      <c r="H60" s="33">
        <v>19</v>
      </c>
      <c r="I60" s="33">
        <v>16</v>
      </c>
      <c r="J60" s="33">
        <v>19</v>
      </c>
      <c r="K60" t="str">
        <f>C60&amp;IF(OR(VALUE(RIGHT(C60,2))={11,12,13}),"th",IF(OR(VALUE(RIGHT(C60))={1,2,3}),CHOOSE(RIGHT(C60),"st","nd","rd"),"th"))</f>
        <v>32nd</v>
      </c>
      <c r="L60" t="str">
        <f>D60&amp;IF(OR(VALUE(RIGHT(D60,2))={11,12,13}),"th",IF(OR(VALUE(RIGHT(D60))={1,2,3}),CHOOSE(RIGHT(D60),"st","nd","rd"),"th"))</f>
        <v>47th</v>
      </c>
      <c r="M60" t="str">
        <f>E60&amp;IF(OR(VALUE(RIGHT(E60,2))={11,12,13}),"th",IF(OR(VALUE(RIGHT(E60))={1,2,3}),CHOOSE(RIGHT(E60),"st","nd","rd"),"th"))</f>
        <v>14th</v>
      </c>
      <c r="N60" t="str">
        <f>F60&amp;IF(OR(VALUE(RIGHT(F60,2))={11,12,13}),"th",IF(OR(VALUE(RIGHT(F60))={1,2,3}),CHOOSE(RIGHT(F60),"st","nd","rd"),"th"))</f>
        <v>1st</v>
      </c>
      <c r="O60" t="str">
        <f>G60&amp;IF(OR(VALUE(RIGHT(G60,2))={11,12,13}),"th",IF(OR(VALUE(RIGHT(G60))={1,2,3}),CHOOSE(RIGHT(G60),"st","nd","rd"),"th"))</f>
        <v>9th</v>
      </c>
      <c r="P60" t="str">
        <f>H60&amp;IF(OR(VALUE(RIGHT(H60,2))={11,12,13}),"th",IF(OR(VALUE(RIGHT(H60))={1,2,3}),CHOOSE(RIGHT(H60),"st","nd","rd"),"th"))</f>
        <v>19th</v>
      </c>
      <c r="Q60" t="str">
        <f>I60&amp;IF(OR(VALUE(RIGHT(I60,2))={11,12,13}),"th",IF(OR(VALUE(RIGHT(I60))={1,2,3}),CHOOSE(RIGHT(I60),"st","nd","rd"),"th"))</f>
        <v>16th</v>
      </c>
      <c r="R60" t="str">
        <f>J60&amp;IF(OR(VALUE(RIGHT(J60,2))={11,12,13}),"th",IF(OR(VALUE(RIGHT(J60))={1,2,3}),CHOOSE(RIGHT(J60),"st","nd","rd"),"th"))</f>
        <v>19th</v>
      </c>
    </row>
    <row r="61" spans="1:18" x14ac:dyDescent="0.25">
      <c r="A61">
        <v>1993</v>
      </c>
      <c r="B61" t="s">
        <v>9</v>
      </c>
      <c r="C61" s="33">
        <v>51</v>
      </c>
      <c r="D61" s="33">
        <v>14</v>
      </c>
      <c r="E61" s="33">
        <v>47</v>
      </c>
      <c r="F61" s="33">
        <v>42</v>
      </c>
      <c r="G61" s="33">
        <v>51</v>
      </c>
      <c r="H61" s="33">
        <v>23</v>
      </c>
      <c r="I61" s="33">
        <v>32</v>
      </c>
      <c r="J61" s="33">
        <v>51</v>
      </c>
      <c r="K61" t="str">
        <f>C61&amp;IF(OR(VALUE(RIGHT(C61,2))={11,12,13}),"th",IF(OR(VALUE(RIGHT(C61))={1,2,3}),CHOOSE(RIGHT(C61),"st","nd","rd"),"th"))</f>
        <v>51st</v>
      </c>
      <c r="L61" t="str">
        <f>D61&amp;IF(OR(VALUE(RIGHT(D61,2))={11,12,13}),"th",IF(OR(VALUE(RIGHT(D61))={1,2,3}),CHOOSE(RIGHT(D61),"st","nd","rd"),"th"))</f>
        <v>14th</v>
      </c>
      <c r="M61" t="str">
        <f>E61&amp;IF(OR(VALUE(RIGHT(E61,2))={11,12,13}),"th",IF(OR(VALUE(RIGHT(E61))={1,2,3}),CHOOSE(RIGHT(E61),"st","nd","rd"),"th"))</f>
        <v>47th</v>
      </c>
      <c r="N61" t="str">
        <f>F61&amp;IF(OR(VALUE(RIGHT(F61,2))={11,12,13}),"th",IF(OR(VALUE(RIGHT(F61))={1,2,3}),CHOOSE(RIGHT(F61),"st","nd","rd"),"th"))</f>
        <v>42nd</v>
      </c>
      <c r="O61" t="str">
        <f>G61&amp;IF(OR(VALUE(RIGHT(G61,2))={11,12,13}),"th",IF(OR(VALUE(RIGHT(G61))={1,2,3}),CHOOSE(RIGHT(G61),"st","nd","rd"),"th"))</f>
        <v>51st</v>
      </c>
      <c r="P61" t="str">
        <f>H61&amp;IF(OR(VALUE(RIGHT(H61,2))={11,12,13}),"th",IF(OR(VALUE(RIGHT(H61))={1,2,3}),CHOOSE(RIGHT(H61),"st","nd","rd"),"th"))</f>
        <v>23rd</v>
      </c>
      <c r="Q61" t="str">
        <f>I61&amp;IF(OR(VALUE(RIGHT(I61,2))={11,12,13}),"th",IF(OR(VALUE(RIGHT(I61))={1,2,3}),CHOOSE(RIGHT(I61),"st","nd","rd"),"th"))</f>
        <v>32nd</v>
      </c>
      <c r="R61" t="str">
        <f>J61&amp;IF(OR(VALUE(RIGHT(J61,2))={11,12,13}),"th",IF(OR(VALUE(RIGHT(J61))={1,2,3}),CHOOSE(RIGHT(J61),"st","nd","rd"),"th"))</f>
        <v>51st</v>
      </c>
    </row>
    <row r="62" spans="1:18" x14ac:dyDescent="0.25">
      <c r="A62">
        <v>1993</v>
      </c>
      <c r="B62" t="s">
        <v>10</v>
      </c>
      <c r="C62" s="33">
        <v>1</v>
      </c>
      <c r="D62" s="33">
        <v>1</v>
      </c>
      <c r="E62" s="33">
        <v>5</v>
      </c>
      <c r="F62" s="33">
        <v>29</v>
      </c>
      <c r="G62" s="33">
        <v>6</v>
      </c>
      <c r="H62" s="33">
        <v>3</v>
      </c>
      <c r="I62" s="33">
        <v>48</v>
      </c>
      <c r="J62" s="33">
        <v>8</v>
      </c>
      <c r="K62" t="str">
        <f>C62&amp;IF(OR(VALUE(RIGHT(C62,2))={11,12,13}),"th",IF(OR(VALUE(RIGHT(C62))={1,2,3}),CHOOSE(RIGHT(C62),"st","nd","rd"),"th"))</f>
        <v>1st</v>
      </c>
      <c r="L62" t="str">
        <f>D62&amp;IF(OR(VALUE(RIGHT(D62,2))={11,12,13}),"th",IF(OR(VALUE(RIGHT(D62))={1,2,3}),CHOOSE(RIGHT(D62),"st","nd","rd"),"th"))</f>
        <v>1st</v>
      </c>
      <c r="M62" t="str">
        <f>E62&amp;IF(OR(VALUE(RIGHT(E62,2))={11,12,13}),"th",IF(OR(VALUE(RIGHT(E62))={1,2,3}),CHOOSE(RIGHT(E62),"st","nd","rd"),"th"))</f>
        <v>5th</v>
      </c>
      <c r="N62" t="str">
        <f>F62&amp;IF(OR(VALUE(RIGHT(F62,2))={11,12,13}),"th",IF(OR(VALUE(RIGHT(F62))={1,2,3}),CHOOSE(RIGHT(F62),"st","nd","rd"),"th"))</f>
        <v>29th</v>
      </c>
      <c r="O62" t="str">
        <f>G62&amp;IF(OR(VALUE(RIGHT(G62,2))={11,12,13}),"th",IF(OR(VALUE(RIGHT(G62))={1,2,3}),CHOOSE(RIGHT(G62),"st","nd","rd"),"th"))</f>
        <v>6th</v>
      </c>
      <c r="P62" t="str">
        <f>H62&amp;IF(OR(VALUE(RIGHT(H62,2))={11,12,13}),"th",IF(OR(VALUE(RIGHT(H62))={1,2,3}),CHOOSE(RIGHT(H62),"st","nd","rd"),"th"))</f>
        <v>3rd</v>
      </c>
      <c r="Q62" t="str">
        <f>I62&amp;IF(OR(VALUE(RIGHT(I62,2))={11,12,13}),"th",IF(OR(VALUE(RIGHT(I62))={1,2,3}),CHOOSE(RIGHT(I62),"st","nd","rd"),"th"))</f>
        <v>48th</v>
      </c>
      <c r="R62" t="str">
        <f>J62&amp;IF(OR(VALUE(RIGHT(J62,2))={11,12,13}),"th",IF(OR(VALUE(RIGHT(J62))={1,2,3}),CHOOSE(RIGHT(J62),"st","nd","rd"),"th"))</f>
        <v>8th</v>
      </c>
    </row>
    <row r="63" spans="1:18" x14ac:dyDescent="0.25">
      <c r="A63">
        <v>1993</v>
      </c>
      <c r="B63" t="s">
        <v>11</v>
      </c>
      <c r="C63" s="33">
        <v>4</v>
      </c>
      <c r="D63" s="33">
        <v>17</v>
      </c>
      <c r="E63" s="33">
        <v>4</v>
      </c>
      <c r="F63" s="33">
        <v>35</v>
      </c>
      <c r="G63" s="33">
        <v>8</v>
      </c>
      <c r="H63" s="33">
        <v>18</v>
      </c>
      <c r="I63" s="33">
        <v>30</v>
      </c>
      <c r="J63" s="33">
        <v>9</v>
      </c>
      <c r="K63" t="str">
        <f>C63&amp;IF(OR(VALUE(RIGHT(C63,2))={11,12,13}),"th",IF(OR(VALUE(RIGHT(C63))={1,2,3}),CHOOSE(RIGHT(C63),"st","nd","rd"),"th"))</f>
        <v>4th</v>
      </c>
      <c r="L63" t="str">
        <f>D63&amp;IF(OR(VALUE(RIGHT(D63,2))={11,12,13}),"th",IF(OR(VALUE(RIGHT(D63))={1,2,3}),CHOOSE(RIGHT(D63),"st","nd","rd"),"th"))</f>
        <v>17th</v>
      </c>
      <c r="M63" t="str">
        <f>E63&amp;IF(OR(VALUE(RIGHT(E63,2))={11,12,13}),"th",IF(OR(VALUE(RIGHT(E63))={1,2,3}),CHOOSE(RIGHT(E63),"st","nd","rd"),"th"))</f>
        <v>4th</v>
      </c>
      <c r="N63" t="str">
        <f>F63&amp;IF(OR(VALUE(RIGHT(F63,2))={11,12,13}),"th",IF(OR(VALUE(RIGHT(F63))={1,2,3}),CHOOSE(RIGHT(F63),"st","nd","rd"),"th"))</f>
        <v>35th</v>
      </c>
      <c r="O63" t="str">
        <f>G63&amp;IF(OR(VALUE(RIGHT(G63,2))={11,12,13}),"th",IF(OR(VALUE(RIGHT(G63))={1,2,3}),CHOOSE(RIGHT(G63),"st","nd","rd"),"th"))</f>
        <v>8th</v>
      </c>
      <c r="P63" t="str">
        <f>H63&amp;IF(OR(VALUE(RIGHT(H63,2))={11,12,13}),"th",IF(OR(VALUE(RIGHT(H63))={1,2,3}),CHOOSE(RIGHT(H63),"st","nd","rd"),"th"))</f>
        <v>18th</v>
      </c>
      <c r="Q63" t="str">
        <f>I63&amp;IF(OR(VALUE(RIGHT(I63,2))={11,12,13}),"th",IF(OR(VALUE(RIGHT(I63))={1,2,3}),CHOOSE(RIGHT(I63),"st","nd","rd"),"th"))</f>
        <v>30th</v>
      </c>
      <c r="R63" t="str">
        <f>J63&amp;IF(OR(VALUE(RIGHT(J63,2))={11,12,13}),"th",IF(OR(VALUE(RIGHT(J63))={1,2,3}),CHOOSE(RIGHT(J63),"st","nd","rd"),"th"))</f>
        <v>9th</v>
      </c>
    </row>
    <row r="64" spans="1:18" x14ac:dyDescent="0.25">
      <c r="A64">
        <v>1993</v>
      </c>
      <c r="B64" t="s">
        <v>12</v>
      </c>
      <c r="C64" s="33">
        <v>37</v>
      </c>
      <c r="D64" s="33">
        <v>12</v>
      </c>
      <c r="E64" s="33">
        <v>50</v>
      </c>
      <c r="F64" s="33">
        <v>46</v>
      </c>
      <c r="G64" s="33">
        <v>16</v>
      </c>
      <c r="H64" s="33">
        <v>24</v>
      </c>
      <c r="I64" s="33">
        <v>20</v>
      </c>
      <c r="J64" s="33">
        <v>40</v>
      </c>
      <c r="K64" t="str">
        <f>C64&amp;IF(OR(VALUE(RIGHT(C64,2))={11,12,13}),"th",IF(OR(VALUE(RIGHT(C64))={1,2,3}),CHOOSE(RIGHT(C64),"st","nd","rd"),"th"))</f>
        <v>37th</v>
      </c>
      <c r="L64" t="str">
        <f>D64&amp;IF(OR(VALUE(RIGHT(D64,2))={11,12,13}),"th",IF(OR(VALUE(RIGHT(D64))={1,2,3}),CHOOSE(RIGHT(D64),"st","nd","rd"),"th"))</f>
        <v>12th</v>
      </c>
      <c r="M64" t="str">
        <f>E64&amp;IF(OR(VALUE(RIGHT(E64,2))={11,12,13}),"th",IF(OR(VALUE(RIGHT(E64))={1,2,3}),CHOOSE(RIGHT(E64),"st","nd","rd"),"th"))</f>
        <v>50th</v>
      </c>
      <c r="N64" t="str">
        <f>F64&amp;IF(OR(VALUE(RIGHT(F64,2))={11,12,13}),"th",IF(OR(VALUE(RIGHT(F64))={1,2,3}),CHOOSE(RIGHT(F64),"st","nd","rd"),"th"))</f>
        <v>46th</v>
      </c>
      <c r="O64" t="str">
        <f>G64&amp;IF(OR(VALUE(RIGHT(G64,2))={11,12,13}),"th",IF(OR(VALUE(RIGHT(G64))={1,2,3}),CHOOSE(RIGHT(G64),"st","nd","rd"),"th"))</f>
        <v>16th</v>
      </c>
      <c r="P64" t="str">
        <f>H64&amp;IF(OR(VALUE(RIGHT(H64,2))={11,12,13}),"th",IF(OR(VALUE(RIGHT(H64))={1,2,3}),CHOOSE(RIGHT(H64),"st","nd","rd"),"th"))</f>
        <v>24th</v>
      </c>
      <c r="Q64" t="str">
        <f>I64&amp;IF(OR(VALUE(RIGHT(I64,2))={11,12,13}),"th",IF(OR(VALUE(RIGHT(I64))={1,2,3}),CHOOSE(RIGHT(I64),"st","nd","rd"),"th"))</f>
        <v>20th</v>
      </c>
      <c r="R64" t="str">
        <f>J64&amp;IF(OR(VALUE(RIGHT(J64,2))={11,12,13}),"th",IF(OR(VALUE(RIGHT(J64))={1,2,3}),CHOOSE(RIGHT(J64),"st","nd","rd"),"th"))</f>
        <v>40th</v>
      </c>
    </row>
    <row r="65" spans="1:18" x14ac:dyDescent="0.25">
      <c r="A65">
        <v>1993</v>
      </c>
      <c r="B65" t="s">
        <v>13</v>
      </c>
      <c r="C65" s="33">
        <v>12</v>
      </c>
      <c r="D65" s="33">
        <v>6</v>
      </c>
      <c r="E65" s="33">
        <v>3</v>
      </c>
      <c r="F65" s="33">
        <v>8</v>
      </c>
      <c r="G65" s="33">
        <v>2</v>
      </c>
      <c r="H65" s="33">
        <v>28</v>
      </c>
      <c r="I65" s="33">
        <v>19</v>
      </c>
      <c r="J65" s="33">
        <v>2</v>
      </c>
      <c r="K65" t="str">
        <f>C65&amp;IF(OR(VALUE(RIGHT(C65,2))={11,12,13}),"th",IF(OR(VALUE(RIGHT(C65))={1,2,3}),CHOOSE(RIGHT(C65),"st","nd","rd"),"th"))</f>
        <v>12th</v>
      </c>
      <c r="L65" t="str">
        <f>D65&amp;IF(OR(VALUE(RIGHT(D65,2))={11,12,13}),"th",IF(OR(VALUE(RIGHT(D65))={1,2,3}),CHOOSE(RIGHT(D65),"st","nd","rd"),"th"))</f>
        <v>6th</v>
      </c>
      <c r="M65" t="str">
        <f>E65&amp;IF(OR(VALUE(RIGHT(E65,2))={11,12,13}),"th",IF(OR(VALUE(RIGHT(E65))={1,2,3}),CHOOSE(RIGHT(E65),"st","nd","rd"),"th"))</f>
        <v>3rd</v>
      </c>
      <c r="N65" t="str">
        <f>F65&amp;IF(OR(VALUE(RIGHT(F65,2))={11,12,13}),"th",IF(OR(VALUE(RIGHT(F65))={1,2,3}),CHOOSE(RIGHT(F65),"st","nd","rd"),"th"))</f>
        <v>8th</v>
      </c>
      <c r="O65" t="str">
        <f>G65&amp;IF(OR(VALUE(RIGHT(G65,2))={11,12,13}),"th",IF(OR(VALUE(RIGHT(G65))={1,2,3}),CHOOSE(RIGHT(G65),"st","nd","rd"),"th"))</f>
        <v>2nd</v>
      </c>
      <c r="P65" t="str">
        <f>H65&amp;IF(OR(VALUE(RIGHT(H65,2))={11,12,13}),"th",IF(OR(VALUE(RIGHT(H65))={1,2,3}),CHOOSE(RIGHT(H65),"st","nd","rd"),"th"))</f>
        <v>28th</v>
      </c>
      <c r="Q65" t="str">
        <f>I65&amp;IF(OR(VALUE(RIGHT(I65,2))={11,12,13}),"th",IF(OR(VALUE(RIGHT(I65))={1,2,3}),CHOOSE(RIGHT(I65),"st","nd","rd"),"th"))</f>
        <v>19th</v>
      </c>
      <c r="R65" t="str">
        <f>J65&amp;IF(OR(VALUE(RIGHT(J65,2))={11,12,13}),"th",IF(OR(VALUE(RIGHT(J65))={1,2,3}),CHOOSE(RIGHT(J65),"st","nd","rd"),"th"))</f>
        <v>2nd</v>
      </c>
    </row>
    <row r="66" spans="1:18" x14ac:dyDescent="0.25">
      <c r="A66">
        <v>1993</v>
      </c>
      <c r="B66" t="s">
        <v>14</v>
      </c>
      <c r="C66" s="33">
        <v>28</v>
      </c>
      <c r="D66" s="33">
        <v>40</v>
      </c>
      <c r="E66" s="33">
        <v>34</v>
      </c>
      <c r="F66" s="33">
        <v>12</v>
      </c>
      <c r="G66" s="33">
        <v>33</v>
      </c>
      <c r="H66" s="33">
        <v>25</v>
      </c>
      <c r="I66" s="33">
        <v>24</v>
      </c>
      <c r="J66" s="33">
        <v>41</v>
      </c>
      <c r="K66" t="str">
        <f>C66&amp;IF(OR(VALUE(RIGHT(C66,2))={11,12,13}),"th",IF(OR(VALUE(RIGHT(C66))={1,2,3}),CHOOSE(RIGHT(C66),"st","nd","rd"),"th"))</f>
        <v>28th</v>
      </c>
      <c r="L66" t="str">
        <f>D66&amp;IF(OR(VALUE(RIGHT(D66,2))={11,12,13}),"th",IF(OR(VALUE(RIGHT(D66))={1,2,3}),CHOOSE(RIGHT(D66),"st","nd","rd"),"th"))</f>
        <v>40th</v>
      </c>
      <c r="M66" t="str">
        <f>E66&amp;IF(OR(VALUE(RIGHT(E66,2))={11,12,13}),"th",IF(OR(VALUE(RIGHT(E66))={1,2,3}),CHOOSE(RIGHT(E66),"st","nd","rd"),"th"))</f>
        <v>34th</v>
      </c>
      <c r="N66" t="str">
        <f>F66&amp;IF(OR(VALUE(RIGHT(F66,2))={11,12,13}),"th",IF(OR(VALUE(RIGHT(F66))={1,2,3}),CHOOSE(RIGHT(F66),"st","nd","rd"),"th"))</f>
        <v>12th</v>
      </c>
      <c r="O66" t="str">
        <f>G66&amp;IF(OR(VALUE(RIGHT(G66,2))={11,12,13}),"th",IF(OR(VALUE(RIGHT(G66))={1,2,3}),CHOOSE(RIGHT(G66),"st","nd","rd"),"th"))</f>
        <v>33rd</v>
      </c>
      <c r="P66" t="str">
        <f>H66&amp;IF(OR(VALUE(RIGHT(H66,2))={11,12,13}),"th",IF(OR(VALUE(RIGHT(H66))={1,2,3}),CHOOSE(RIGHT(H66),"st","nd","rd"),"th"))</f>
        <v>25th</v>
      </c>
      <c r="Q66" t="str">
        <f>I66&amp;IF(OR(VALUE(RIGHT(I66,2))={11,12,13}),"th",IF(OR(VALUE(RIGHT(I66))={1,2,3}),CHOOSE(RIGHT(I66),"st","nd","rd"),"th"))</f>
        <v>24th</v>
      </c>
      <c r="R66" t="str">
        <f>J66&amp;IF(OR(VALUE(RIGHT(J66,2))={11,12,13}),"th",IF(OR(VALUE(RIGHT(J66))={1,2,3}),CHOOSE(RIGHT(J66),"st","nd","rd"),"th"))</f>
        <v>41st</v>
      </c>
    </row>
    <row r="67" spans="1:18" x14ac:dyDescent="0.25">
      <c r="A67">
        <v>1993</v>
      </c>
      <c r="B67" t="s">
        <v>15</v>
      </c>
      <c r="C67" s="33">
        <v>27</v>
      </c>
      <c r="D67" s="33">
        <v>39</v>
      </c>
      <c r="E67" s="33">
        <v>24</v>
      </c>
      <c r="F67" s="33">
        <v>25</v>
      </c>
      <c r="G67" s="33">
        <v>18</v>
      </c>
      <c r="H67" s="33">
        <v>45</v>
      </c>
      <c r="I67" s="33">
        <v>25</v>
      </c>
      <c r="J67" s="33">
        <v>27</v>
      </c>
      <c r="K67" t="str">
        <f>C67&amp;IF(OR(VALUE(RIGHT(C67,2))={11,12,13}),"th",IF(OR(VALUE(RIGHT(C67))={1,2,3}),CHOOSE(RIGHT(C67),"st","nd","rd"),"th"))</f>
        <v>27th</v>
      </c>
      <c r="L67" t="str">
        <f>D67&amp;IF(OR(VALUE(RIGHT(D67,2))={11,12,13}),"th",IF(OR(VALUE(RIGHT(D67))={1,2,3}),CHOOSE(RIGHT(D67),"st","nd","rd"),"th"))</f>
        <v>39th</v>
      </c>
      <c r="M67" t="str">
        <f>E67&amp;IF(OR(VALUE(RIGHT(E67,2))={11,12,13}),"th",IF(OR(VALUE(RIGHT(E67))={1,2,3}),CHOOSE(RIGHT(E67),"st","nd","rd"),"th"))</f>
        <v>24th</v>
      </c>
      <c r="N67" t="str">
        <f>F67&amp;IF(OR(VALUE(RIGHT(F67,2))={11,12,13}),"th",IF(OR(VALUE(RIGHT(F67))={1,2,3}),CHOOSE(RIGHT(F67),"st","nd","rd"),"th"))</f>
        <v>25th</v>
      </c>
      <c r="O67" t="str">
        <f>G67&amp;IF(OR(VALUE(RIGHT(G67,2))={11,12,13}),"th",IF(OR(VALUE(RIGHT(G67))={1,2,3}),CHOOSE(RIGHT(G67),"st","nd","rd"),"th"))</f>
        <v>18th</v>
      </c>
      <c r="P67" t="str">
        <f>H67&amp;IF(OR(VALUE(RIGHT(H67,2))={11,12,13}),"th",IF(OR(VALUE(RIGHT(H67))={1,2,3}),CHOOSE(RIGHT(H67),"st","nd","rd"),"th"))</f>
        <v>45th</v>
      </c>
      <c r="Q67" t="str">
        <f>I67&amp;IF(OR(VALUE(RIGHT(I67,2))={11,12,13}),"th",IF(OR(VALUE(RIGHT(I67))={1,2,3}),CHOOSE(RIGHT(I67),"st","nd","rd"),"th"))</f>
        <v>25th</v>
      </c>
      <c r="R67" t="str">
        <f>J67&amp;IF(OR(VALUE(RIGHT(J67,2))={11,12,13}),"th",IF(OR(VALUE(RIGHT(J67))={1,2,3}),CHOOSE(RIGHT(J67),"st","nd","rd"),"th"))</f>
        <v>27th</v>
      </c>
    </row>
    <row r="68" spans="1:18" x14ac:dyDescent="0.25">
      <c r="A68">
        <v>1993</v>
      </c>
      <c r="B68" t="s">
        <v>16</v>
      </c>
      <c r="C68" s="33">
        <v>49</v>
      </c>
      <c r="D68" s="33">
        <v>45</v>
      </c>
      <c r="E68" s="33">
        <v>43</v>
      </c>
      <c r="F68" s="33">
        <v>28</v>
      </c>
      <c r="G68" s="33">
        <v>34</v>
      </c>
      <c r="H68" s="33">
        <v>48</v>
      </c>
      <c r="I68" s="33">
        <v>3</v>
      </c>
      <c r="J68" s="33">
        <v>36</v>
      </c>
      <c r="K68" t="str">
        <f>C68&amp;IF(OR(VALUE(RIGHT(C68,2))={11,12,13}),"th",IF(OR(VALUE(RIGHT(C68))={1,2,3}),CHOOSE(RIGHT(C68),"st","nd","rd"),"th"))</f>
        <v>49th</v>
      </c>
      <c r="L68" t="str">
        <f>D68&amp;IF(OR(VALUE(RIGHT(D68,2))={11,12,13}),"th",IF(OR(VALUE(RIGHT(D68))={1,2,3}),CHOOSE(RIGHT(D68),"st","nd","rd"),"th"))</f>
        <v>45th</v>
      </c>
      <c r="M68" t="str">
        <f>E68&amp;IF(OR(VALUE(RIGHT(E68,2))={11,12,13}),"th",IF(OR(VALUE(RIGHT(E68))={1,2,3}),CHOOSE(RIGHT(E68),"st","nd","rd"),"th"))</f>
        <v>43rd</v>
      </c>
      <c r="N68" t="str">
        <f>F68&amp;IF(OR(VALUE(RIGHT(F68,2))={11,12,13}),"th",IF(OR(VALUE(RIGHT(F68))={1,2,3}),CHOOSE(RIGHT(F68),"st","nd","rd"),"th"))</f>
        <v>28th</v>
      </c>
      <c r="O68" t="str">
        <f>G68&amp;IF(OR(VALUE(RIGHT(G68,2))={11,12,13}),"th",IF(OR(VALUE(RIGHT(G68))={1,2,3}),CHOOSE(RIGHT(G68),"st","nd","rd"),"th"))</f>
        <v>34th</v>
      </c>
      <c r="P68" t="str">
        <f>H68&amp;IF(OR(VALUE(RIGHT(H68,2))={11,12,13}),"th",IF(OR(VALUE(RIGHT(H68))={1,2,3}),CHOOSE(RIGHT(H68),"st","nd","rd"),"th"))</f>
        <v>48th</v>
      </c>
      <c r="Q68" t="str">
        <f>I68&amp;IF(OR(VALUE(RIGHT(I68,2))={11,12,13}),"th",IF(OR(VALUE(RIGHT(I68))={1,2,3}),CHOOSE(RIGHT(I68),"st","nd","rd"),"th"))</f>
        <v>3rd</v>
      </c>
      <c r="R68" t="str">
        <f>J68&amp;IF(OR(VALUE(RIGHT(J68,2))={11,12,13}),"th",IF(OR(VALUE(RIGHT(J68))={1,2,3}),CHOOSE(RIGHT(J68),"st","nd","rd"),"th"))</f>
        <v>36th</v>
      </c>
    </row>
    <row r="69" spans="1:18" x14ac:dyDescent="0.25">
      <c r="A69">
        <v>1993</v>
      </c>
      <c r="B69" t="s">
        <v>17</v>
      </c>
      <c r="C69" s="33">
        <v>41</v>
      </c>
      <c r="D69" s="33">
        <v>35</v>
      </c>
      <c r="E69" s="33">
        <v>31</v>
      </c>
      <c r="F69" s="33">
        <v>38</v>
      </c>
      <c r="G69" s="33">
        <v>23</v>
      </c>
      <c r="H69" s="33">
        <v>39</v>
      </c>
      <c r="I69" s="33">
        <v>10</v>
      </c>
      <c r="J69" s="33">
        <v>33</v>
      </c>
      <c r="K69" t="str">
        <f>C69&amp;IF(OR(VALUE(RIGHT(C69,2))={11,12,13}),"th",IF(OR(VALUE(RIGHT(C69))={1,2,3}),CHOOSE(RIGHT(C69),"st","nd","rd"),"th"))</f>
        <v>41st</v>
      </c>
      <c r="L69" t="str">
        <f>D69&amp;IF(OR(VALUE(RIGHT(D69,2))={11,12,13}),"th",IF(OR(VALUE(RIGHT(D69))={1,2,3}),CHOOSE(RIGHT(D69),"st","nd","rd"),"th"))</f>
        <v>35th</v>
      </c>
      <c r="M69" t="str">
        <f>E69&amp;IF(OR(VALUE(RIGHT(E69,2))={11,12,13}),"th",IF(OR(VALUE(RIGHT(E69))={1,2,3}),CHOOSE(RIGHT(E69),"st","nd","rd"),"th"))</f>
        <v>31st</v>
      </c>
      <c r="N69" t="str">
        <f>F69&amp;IF(OR(VALUE(RIGHT(F69,2))={11,12,13}),"th",IF(OR(VALUE(RIGHT(F69))={1,2,3}),CHOOSE(RIGHT(F69),"st","nd","rd"),"th"))</f>
        <v>38th</v>
      </c>
      <c r="O69" t="str">
        <f>G69&amp;IF(OR(VALUE(RIGHT(G69,2))={11,12,13}),"th",IF(OR(VALUE(RIGHT(G69))={1,2,3}),CHOOSE(RIGHT(G69),"st","nd","rd"),"th"))</f>
        <v>23rd</v>
      </c>
      <c r="P69" t="str">
        <f>H69&amp;IF(OR(VALUE(RIGHT(H69,2))={11,12,13}),"th",IF(OR(VALUE(RIGHT(H69))={1,2,3}),CHOOSE(RIGHT(H69),"st","nd","rd"),"th"))</f>
        <v>39th</v>
      </c>
      <c r="Q69" t="str">
        <f>I69&amp;IF(OR(VALUE(RIGHT(I69,2))={11,12,13}),"th",IF(OR(VALUE(RIGHT(I69))={1,2,3}),CHOOSE(RIGHT(I69),"st","nd","rd"),"th"))</f>
        <v>10th</v>
      </c>
      <c r="R69" t="str">
        <f>J69&amp;IF(OR(VALUE(RIGHT(J69,2))={11,12,13}),"th",IF(OR(VALUE(RIGHT(J69))={1,2,3}),CHOOSE(RIGHT(J69),"st","nd","rd"),"th"))</f>
        <v>33rd</v>
      </c>
    </row>
    <row r="70" spans="1:18" x14ac:dyDescent="0.25">
      <c r="A70">
        <v>1993</v>
      </c>
      <c r="B70" t="s">
        <v>18</v>
      </c>
      <c r="C70" s="33">
        <v>22</v>
      </c>
      <c r="D70" s="33">
        <v>28</v>
      </c>
      <c r="E70" s="33">
        <v>30</v>
      </c>
      <c r="F70" s="33">
        <v>45</v>
      </c>
      <c r="G70" s="33">
        <v>25</v>
      </c>
      <c r="H70" s="33">
        <v>44</v>
      </c>
      <c r="I70" s="33">
        <v>46</v>
      </c>
      <c r="J70" s="33">
        <v>18</v>
      </c>
      <c r="K70" t="str">
        <f>C70&amp;IF(OR(VALUE(RIGHT(C70,2))={11,12,13}),"th",IF(OR(VALUE(RIGHT(C70))={1,2,3}),CHOOSE(RIGHT(C70),"st","nd","rd"),"th"))</f>
        <v>22nd</v>
      </c>
      <c r="L70" t="str">
        <f>D70&amp;IF(OR(VALUE(RIGHT(D70,2))={11,12,13}),"th",IF(OR(VALUE(RIGHT(D70))={1,2,3}),CHOOSE(RIGHT(D70),"st","nd","rd"),"th"))</f>
        <v>28th</v>
      </c>
      <c r="M70" t="str">
        <f>E70&amp;IF(OR(VALUE(RIGHT(E70,2))={11,12,13}),"th",IF(OR(VALUE(RIGHT(E70))={1,2,3}),CHOOSE(RIGHT(E70),"st","nd","rd"),"th"))</f>
        <v>30th</v>
      </c>
      <c r="N70" t="str">
        <f>F70&amp;IF(OR(VALUE(RIGHT(F70,2))={11,12,13}),"th",IF(OR(VALUE(RIGHT(F70))={1,2,3}),CHOOSE(RIGHT(F70),"st","nd","rd"),"th"))</f>
        <v>45th</v>
      </c>
      <c r="O70" t="str">
        <f>G70&amp;IF(OR(VALUE(RIGHT(G70,2))={11,12,13}),"th",IF(OR(VALUE(RIGHT(G70))={1,2,3}),CHOOSE(RIGHT(G70),"st","nd","rd"),"th"))</f>
        <v>25th</v>
      </c>
      <c r="P70" t="str">
        <f>H70&amp;IF(OR(VALUE(RIGHT(H70,2))={11,12,13}),"th",IF(OR(VALUE(RIGHT(H70))={1,2,3}),CHOOSE(RIGHT(H70),"st","nd","rd"),"th"))</f>
        <v>44th</v>
      </c>
      <c r="Q70" t="str">
        <f>I70&amp;IF(OR(VALUE(RIGHT(I70,2))={11,12,13}),"th",IF(OR(VALUE(RIGHT(I70))={1,2,3}),CHOOSE(RIGHT(I70),"st","nd","rd"),"th"))</f>
        <v>46th</v>
      </c>
      <c r="R70" t="str">
        <f>J70&amp;IF(OR(VALUE(RIGHT(J70,2))={11,12,13}),"th",IF(OR(VALUE(RIGHT(J70))={1,2,3}),CHOOSE(RIGHT(J70),"st","nd","rd"),"th"))</f>
        <v>18th</v>
      </c>
    </row>
    <row r="71" spans="1:18" x14ac:dyDescent="0.25">
      <c r="A71">
        <v>1993</v>
      </c>
      <c r="B71" t="s">
        <v>19</v>
      </c>
      <c r="C71" s="33">
        <v>31</v>
      </c>
      <c r="D71" s="33">
        <v>20</v>
      </c>
      <c r="E71" s="33">
        <v>20</v>
      </c>
      <c r="F71" s="33">
        <v>37</v>
      </c>
      <c r="G71" s="33">
        <v>46</v>
      </c>
      <c r="H71" s="33">
        <v>7</v>
      </c>
      <c r="I71" s="33">
        <v>50</v>
      </c>
      <c r="J71" s="33">
        <v>48</v>
      </c>
      <c r="K71" t="str">
        <f>C71&amp;IF(OR(VALUE(RIGHT(C71,2))={11,12,13}),"th",IF(OR(VALUE(RIGHT(C71))={1,2,3}),CHOOSE(RIGHT(C71),"st","nd","rd"),"th"))</f>
        <v>31st</v>
      </c>
      <c r="L71" t="str">
        <f>D71&amp;IF(OR(VALUE(RIGHT(D71,2))={11,12,13}),"th",IF(OR(VALUE(RIGHT(D71))={1,2,3}),CHOOSE(RIGHT(D71),"st","nd","rd"),"th"))</f>
        <v>20th</v>
      </c>
      <c r="M71" t="str">
        <f>E71&amp;IF(OR(VALUE(RIGHT(E71,2))={11,12,13}),"th",IF(OR(VALUE(RIGHT(E71))={1,2,3}),CHOOSE(RIGHT(E71),"st","nd","rd"),"th"))</f>
        <v>20th</v>
      </c>
      <c r="N71" t="str">
        <f>F71&amp;IF(OR(VALUE(RIGHT(F71,2))={11,12,13}),"th",IF(OR(VALUE(RIGHT(F71))={1,2,3}),CHOOSE(RIGHT(F71),"st","nd","rd"),"th"))</f>
        <v>37th</v>
      </c>
      <c r="O71" t="str">
        <f>G71&amp;IF(OR(VALUE(RIGHT(G71,2))={11,12,13}),"th",IF(OR(VALUE(RIGHT(G71))={1,2,3}),CHOOSE(RIGHT(G71),"st","nd","rd"),"th"))</f>
        <v>46th</v>
      </c>
      <c r="P71" t="str">
        <f>H71&amp;IF(OR(VALUE(RIGHT(H71,2))={11,12,13}),"th",IF(OR(VALUE(RIGHT(H71))={1,2,3}),CHOOSE(RIGHT(H71),"st","nd","rd"),"th"))</f>
        <v>7th</v>
      </c>
      <c r="Q71" t="str">
        <f>I71&amp;IF(OR(VALUE(RIGHT(I71,2))={11,12,13}),"th",IF(OR(VALUE(RIGHT(I71))={1,2,3}),CHOOSE(RIGHT(I71),"st","nd","rd"),"th"))</f>
        <v>50th</v>
      </c>
      <c r="R71" t="str">
        <f>J71&amp;IF(OR(VALUE(RIGHT(J71,2))={11,12,13}),"th",IF(OR(VALUE(RIGHT(J71))={1,2,3}),CHOOSE(RIGHT(J71),"st","nd","rd"),"th"))</f>
        <v>48th</v>
      </c>
    </row>
    <row r="72" spans="1:18" x14ac:dyDescent="0.25">
      <c r="A72">
        <v>1993</v>
      </c>
      <c r="B72" t="s">
        <v>20</v>
      </c>
      <c r="C72" s="33">
        <v>39</v>
      </c>
      <c r="D72" s="33">
        <v>33</v>
      </c>
      <c r="E72" s="33">
        <v>41</v>
      </c>
      <c r="F72" s="33">
        <v>41</v>
      </c>
      <c r="G72" s="33">
        <v>39</v>
      </c>
      <c r="H72" s="33">
        <v>42</v>
      </c>
      <c r="I72" s="33">
        <v>34</v>
      </c>
      <c r="J72" s="33">
        <v>42</v>
      </c>
      <c r="K72" t="str">
        <f>C72&amp;IF(OR(VALUE(RIGHT(C72,2))={11,12,13}),"th",IF(OR(VALUE(RIGHT(C72))={1,2,3}),CHOOSE(RIGHT(C72),"st","nd","rd"),"th"))</f>
        <v>39th</v>
      </c>
      <c r="L72" t="str">
        <f>D72&amp;IF(OR(VALUE(RIGHT(D72,2))={11,12,13}),"th",IF(OR(VALUE(RIGHT(D72))={1,2,3}),CHOOSE(RIGHT(D72),"st","nd","rd"),"th"))</f>
        <v>33rd</v>
      </c>
      <c r="M72" t="str">
        <f>E72&amp;IF(OR(VALUE(RIGHT(E72,2))={11,12,13}),"th",IF(OR(VALUE(RIGHT(E72))={1,2,3}),CHOOSE(RIGHT(E72),"st","nd","rd"),"th"))</f>
        <v>41st</v>
      </c>
      <c r="N72" t="str">
        <f>F72&amp;IF(OR(VALUE(RIGHT(F72,2))={11,12,13}),"th",IF(OR(VALUE(RIGHT(F72))={1,2,3}),CHOOSE(RIGHT(F72),"st","nd","rd"),"th"))</f>
        <v>41st</v>
      </c>
      <c r="O72" t="str">
        <f>G72&amp;IF(OR(VALUE(RIGHT(G72,2))={11,12,13}),"th",IF(OR(VALUE(RIGHT(G72))={1,2,3}),CHOOSE(RIGHT(G72),"st","nd","rd"),"th"))</f>
        <v>39th</v>
      </c>
      <c r="P72" t="str">
        <f>H72&amp;IF(OR(VALUE(RIGHT(H72,2))={11,12,13}),"th",IF(OR(VALUE(RIGHT(H72))={1,2,3}),CHOOSE(RIGHT(H72),"st","nd","rd"),"th"))</f>
        <v>42nd</v>
      </c>
      <c r="Q72" t="str">
        <f>I72&amp;IF(OR(VALUE(RIGHT(I72,2))={11,12,13}),"th",IF(OR(VALUE(RIGHT(I72))={1,2,3}),CHOOSE(RIGHT(I72),"st","nd","rd"),"th"))</f>
        <v>34th</v>
      </c>
      <c r="R72" t="str">
        <f>J72&amp;IF(OR(VALUE(RIGHT(J72,2))={11,12,13}),"th",IF(OR(VALUE(RIGHT(J72))={1,2,3}),CHOOSE(RIGHT(J72),"st","nd","rd"),"th"))</f>
        <v>42nd</v>
      </c>
    </row>
    <row r="73" spans="1:18" x14ac:dyDescent="0.25">
      <c r="A73">
        <v>1993</v>
      </c>
      <c r="B73" t="s">
        <v>21</v>
      </c>
      <c r="C73" s="33">
        <v>24</v>
      </c>
      <c r="D73" s="33">
        <v>22</v>
      </c>
      <c r="E73" s="33">
        <v>32</v>
      </c>
      <c r="F73" s="33">
        <v>20</v>
      </c>
      <c r="G73" s="33">
        <v>13</v>
      </c>
      <c r="H73" s="33">
        <v>9</v>
      </c>
      <c r="I73" s="33">
        <v>10</v>
      </c>
      <c r="J73" s="33">
        <v>35</v>
      </c>
      <c r="K73" t="str">
        <f>C73&amp;IF(OR(VALUE(RIGHT(C73,2))={11,12,13}),"th",IF(OR(VALUE(RIGHT(C73))={1,2,3}),CHOOSE(RIGHT(C73),"st","nd","rd"),"th"))</f>
        <v>24th</v>
      </c>
      <c r="L73" t="str">
        <f>D73&amp;IF(OR(VALUE(RIGHT(D73,2))={11,12,13}),"th",IF(OR(VALUE(RIGHT(D73))={1,2,3}),CHOOSE(RIGHT(D73),"st","nd","rd"),"th"))</f>
        <v>22nd</v>
      </c>
      <c r="M73" t="str">
        <f>E73&amp;IF(OR(VALUE(RIGHT(E73,2))={11,12,13}),"th",IF(OR(VALUE(RIGHT(E73))={1,2,3}),CHOOSE(RIGHT(E73),"st","nd","rd"),"th"))</f>
        <v>32nd</v>
      </c>
      <c r="N73" t="str">
        <f>F73&amp;IF(OR(VALUE(RIGHT(F73,2))={11,12,13}),"th",IF(OR(VALUE(RIGHT(F73))={1,2,3}),CHOOSE(RIGHT(F73),"st","nd","rd"),"th"))</f>
        <v>20th</v>
      </c>
      <c r="O73" t="str">
        <f>G73&amp;IF(OR(VALUE(RIGHT(G73,2))={11,12,13}),"th",IF(OR(VALUE(RIGHT(G73))={1,2,3}),CHOOSE(RIGHT(G73),"st","nd","rd"),"th"))</f>
        <v>13th</v>
      </c>
      <c r="P73" t="str">
        <f>H73&amp;IF(OR(VALUE(RIGHT(H73,2))={11,12,13}),"th",IF(OR(VALUE(RIGHT(H73))={1,2,3}),CHOOSE(RIGHT(H73),"st","nd","rd"),"th"))</f>
        <v>9th</v>
      </c>
      <c r="Q73" t="str">
        <f>I73&amp;IF(OR(VALUE(RIGHT(I73,2))={11,12,13}),"th",IF(OR(VALUE(RIGHT(I73))={1,2,3}),CHOOSE(RIGHT(I73),"st","nd","rd"),"th"))</f>
        <v>10th</v>
      </c>
      <c r="R73" t="str">
        <f>J73&amp;IF(OR(VALUE(RIGHT(J73,2))={11,12,13}),"th",IF(OR(VALUE(RIGHT(J73))={1,2,3}),CHOOSE(RIGHT(J73),"st","nd","rd"),"th"))</f>
        <v>35th</v>
      </c>
    </row>
    <row r="74" spans="1:18" x14ac:dyDescent="0.25">
      <c r="A74">
        <v>1993</v>
      </c>
      <c r="B74" t="s">
        <v>22</v>
      </c>
      <c r="C74" s="33">
        <v>45</v>
      </c>
      <c r="D74" s="33">
        <v>51</v>
      </c>
      <c r="E74" s="33">
        <v>45</v>
      </c>
      <c r="F74" s="33">
        <v>4</v>
      </c>
      <c r="G74" s="33">
        <v>41</v>
      </c>
      <c r="H74" s="33">
        <v>22</v>
      </c>
      <c r="I74" s="33">
        <v>25</v>
      </c>
      <c r="J74" s="33">
        <v>44</v>
      </c>
      <c r="K74" t="str">
        <f>C74&amp;IF(OR(VALUE(RIGHT(C74,2))={11,12,13}),"th",IF(OR(VALUE(RIGHT(C74))={1,2,3}),CHOOSE(RIGHT(C74),"st","nd","rd"),"th"))</f>
        <v>45th</v>
      </c>
      <c r="L74" t="str">
        <f>D74&amp;IF(OR(VALUE(RIGHT(D74,2))={11,12,13}),"th",IF(OR(VALUE(RIGHT(D74))={1,2,3}),CHOOSE(RIGHT(D74),"st","nd","rd"),"th"))</f>
        <v>51st</v>
      </c>
      <c r="M74" t="str">
        <f>E74&amp;IF(OR(VALUE(RIGHT(E74,2))={11,12,13}),"th",IF(OR(VALUE(RIGHT(E74))={1,2,3}),CHOOSE(RIGHT(E74),"st","nd","rd"),"th"))</f>
        <v>45th</v>
      </c>
      <c r="N74" t="str">
        <f>F74&amp;IF(OR(VALUE(RIGHT(F74,2))={11,12,13}),"th",IF(OR(VALUE(RIGHT(F74))={1,2,3}),CHOOSE(RIGHT(F74),"st","nd","rd"),"th"))</f>
        <v>4th</v>
      </c>
      <c r="O74" t="str">
        <f>G74&amp;IF(OR(VALUE(RIGHT(G74,2))={11,12,13}),"th",IF(OR(VALUE(RIGHT(G74))={1,2,3}),CHOOSE(RIGHT(G74),"st","nd","rd"),"th"))</f>
        <v>41st</v>
      </c>
      <c r="P74" t="str">
        <f>H74&amp;IF(OR(VALUE(RIGHT(H74,2))={11,12,13}),"th",IF(OR(VALUE(RIGHT(H74))={1,2,3}),CHOOSE(RIGHT(H74),"st","nd","rd"),"th"))</f>
        <v>22nd</v>
      </c>
      <c r="Q74" t="str">
        <f>I74&amp;IF(OR(VALUE(RIGHT(I74,2))={11,12,13}),"th",IF(OR(VALUE(RIGHT(I74))={1,2,3}),CHOOSE(RIGHT(I74),"st","nd","rd"),"th"))</f>
        <v>25th</v>
      </c>
      <c r="R74" t="str">
        <f>J74&amp;IF(OR(VALUE(RIGHT(J74,2))={11,12,13}),"th",IF(OR(VALUE(RIGHT(J74))={1,2,3}),CHOOSE(RIGHT(J74),"st","nd","rd"),"th"))</f>
        <v>44th</v>
      </c>
    </row>
    <row r="75" spans="1:18" x14ac:dyDescent="0.25">
      <c r="A75">
        <v>1993</v>
      </c>
      <c r="B75" t="s">
        <v>23</v>
      </c>
      <c r="C75" s="33">
        <v>20</v>
      </c>
      <c r="D75" s="33">
        <v>42</v>
      </c>
      <c r="E75" s="33">
        <v>33</v>
      </c>
      <c r="F75" s="33">
        <v>7</v>
      </c>
      <c r="G75" s="33">
        <v>26</v>
      </c>
      <c r="H75" s="33">
        <v>32</v>
      </c>
      <c r="I75" s="33">
        <v>36</v>
      </c>
      <c r="J75" s="33">
        <v>46</v>
      </c>
      <c r="K75" t="str">
        <f>C75&amp;IF(OR(VALUE(RIGHT(C75,2))={11,12,13}),"th",IF(OR(VALUE(RIGHT(C75))={1,2,3}),CHOOSE(RIGHT(C75),"st","nd","rd"),"th"))</f>
        <v>20th</v>
      </c>
      <c r="L75" t="str">
        <f>D75&amp;IF(OR(VALUE(RIGHT(D75,2))={11,12,13}),"th",IF(OR(VALUE(RIGHT(D75))={1,2,3}),CHOOSE(RIGHT(D75),"st","nd","rd"),"th"))</f>
        <v>42nd</v>
      </c>
      <c r="M75" t="str">
        <f>E75&amp;IF(OR(VALUE(RIGHT(E75,2))={11,12,13}),"th",IF(OR(VALUE(RIGHT(E75))={1,2,3}),CHOOSE(RIGHT(E75),"st","nd","rd"),"th"))</f>
        <v>33rd</v>
      </c>
      <c r="N75" t="str">
        <f>F75&amp;IF(OR(VALUE(RIGHT(F75,2))={11,12,13}),"th",IF(OR(VALUE(RIGHT(F75))={1,2,3}),CHOOSE(RIGHT(F75),"st","nd","rd"),"th"))</f>
        <v>7th</v>
      </c>
      <c r="O75" t="str">
        <f>G75&amp;IF(OR(VALUE(RIGHT(G75,2))={11,12,13}),"th",IF(OR(VALUE(RIGHT(G75))={1,2,3}),CHOOSE(RIGHT(G75),"st","nd","rd"),"th"))</f>
        <v>26th</v>
      </c>
      <c r="P75" t="str">
        <f>H75&amp;IF(OR(VALUE(RIGHT(H75,2))={11,12,13}),"th",IF(OR(VALUE(RIGHT(H75))={1,2,3}),CHOOSE(RIGHT(H75),"st","nd","rd"),"th"))</f>
        <v>32nd</v>
      </c>
      <c r="Q75" t="str">
        <f>I75&amp;IF(OR(VALUE(RIGHT(I75,2))={11,12,13}),"th",IF(OR(VALUE(RIGHT(I75))={1,2,3}),CHOOSE(RIGHT(I75),"st","nd","rd"),"th"))</f>
        <v>36th</v>
      </c>
      <c r="R75" t="str">
        <f>J75&amp;IF(OR(VALUE(RIGHT(J75,2))={11,12,13}),"th",IF(OR(VALUE(RIGHT(J75))={1,2,3}),CHOOSE(RIGHT(J75),"st","nd","rd"),"th"))</f>
        <v>46th</v>
      </c>
    </row>
    <row r="76" spans="1:18" x14ac:dyDescent="0.25">
      <c r="A76">
        <v>1993</v>
      </c>
      <c r="B76" t="s">
        <v>24</v>
      </c>
      <c r="C76" s="33">
        <v>14</v>
      </c>
      <c r="D76" s="33">
        <v>43</v>
      </c>
      <c r="E76" s="33">
        <v>12</v>
      </c>
      <c r="F76" s="33">
        <v>5</v>
      </c>
      <c r="G76" s="33">
        <v>14</v>
      </c>
      <c r="H76" s="33">
        <v>47</v>
      </c>
      <c r="I76" s="33">
        <v>1</v>
      </c>
      <c r="J76" s="33">
        <v>23</v>
      </c>
      <c r="K76" t="str">
        <f>C76&amp;IF(OR(VALUE(RIGHT(C76,2))={11,12,13}),"th",IF(OR(VALUE(RIGHT(C76))={1,2,3}),CHOOSE(RIGHT(C76),"st","nd","rd"),"th"))</f>
        <v>14th</v>
      </c>
      <c r="L76" t="str">
        <f>D76&amp;IF(OR(VALUE(RIGHT(D76,2))={11,12,13}),"th",IF(OR(VALUE(RIGHT(D76))={1,2,3}),CHOOSE(RIGHT(D76),"st","nd","rd"),"th"))</f>
        <v>43rd</v>
      </c>
      <c r="M76" t="str">
        <f>E76&amp;IF(OR(VALUE(RIGHT(E76,2))={11,12,13}),"th",IF(OR(VALUE(RIGHT(E76))={1,2,3}),CHOOSE(RIGHT(E76),"st","nd","rd"),"th"))</f>
        <v>12th</v>
      </c>
      <c r="N76" t="str">
        <f>F76&amp;IF(OR(VALUE(RIGHT(F76,2))={11,12,13}),"th",IF(OR(VALUE(RIGHT(F76))={1,2,3}),CHOOSE(RIGHT(F76),"st","nd","rd"),"th"))</f>
        <v>5th</v>
      </c>
      <c r="O76" t="str">
        <f>G76&amp;IF(OR(VALUE(RIGHT(G76,2))={11,12,13}),"th",IF(OR(VALUE(RIGHT(G76))={1,2,3}),CHOOSE(RIGHT(G76),"st","nd","rd"),"th"))</f>
        <v>14th</v>
      </c>
      <c r="P76" t="str">
        <f>H76&amp;IF(OR(VALUE(RIGHT(H76,2))={11,12,13}),"th",IF(OR(VALUE(RIGHT(H76))={1,2,3}),CHOOSE(RIGHT(H76),"st","nd","rd"),"th"))</f>
        <v>47th</v>
      </c>
      <c r="Q76" t="str">
        <f>I76&amp;IF(OR(VALUE(RIGHT(I76,2))={11,12,13}),"th",IF(OR(VALUE(RIGHT(I76))={1,2,3}),CHOOSE(RIGHT(I76),"st","nd","rd"),"th"))</f>
        <v>1st</v>
      </c>
      <c r="R76" t="str">
        <f>J76&amp;IF(OR(VALUE(RIGHT(J76,2))={11,12,13}),"th",IF(OR(VALUE(RIGHT(J76))={1,2,3}),CHOOSE(RIGHT(J76),"st","nd","rd"),"th"))</f>
        <v>23rd</v>
      </c>
    </row>
    <row r="77" spans="1:18" x14ac:dyDescent="0.25">
      <c r="A77">
        <v>1993</v>
      </c>
      <c r="B77" t="s">
        <v>25</v>
      </c>
      <c r="C77" s="33">
        <v>25</v>
      </c>
      <c r="D77" s="33">
        <v>24</v>
      </c>
      <c r="E77" s="33">
        <v>19</v>
      </c>
      <c r="F77" s="33">
        <v>51</v>
      </c>
      <c r="G77" s="33">
        <v>40</v>
      </c>
      <c r="H77" s="33">
        <v>31</v>
      </c>
      <c r="I77" s="33">
        <v>46</v>
      </c>
      <c r="J77" s="33">
        <v>26</v>
      </c>
      <c r="K77" t="str">
        <f>C77&amp;IF(OR(VALUE(RIGHT(C77,2))={11,12,13}),"th",IF(OR(VALUE(RIGHT(C77))={1,2,3}),CHOOSE(RIGHT(C77),"st","nd","rd"),"th"))</f>
        <v>25th</v>
      </c>
      <c r="L77" t="str">
        <f>D77&amp;IF(OR(VALUE(RIGHT(D77,2))={11,12,13}),"th",IF(OR(VALUE(RIGHT(D77))={1,2,3}),CHOOSE(RIGHT(D77),"st","nd","rd"),"th"))</f>
        <v>24th</v>
      </c>
      <c r="M77" t="str">
        <f>E77&amp;IF(OR(VALUE(RIGHT(E77,2))={11,12,13}),"th",IF(OR(VALUE(RIGHT(E77))={1,2,3}),CHOOSE(RIGHT(E77),"st","nd","rd"),"th"))</f>
        <v>19th</v>
      </c>
      <c r="N77" t="str">
        <f>F77&amp;IF(OR(VALUE(RIGHT(F77,2))={11,12,13}),"th",IF(OR(VALUE(RIGHT(F77))={1,2,3}),CHOOSE(RIGHT(F77),"st","nd","rd"),"th"))</f>
        <v>51st</v>
      </c>
      <c r="O77" t="str">
        <f>G77&amp;IF(OR(VALUE(RIGHT(G77,2))={11,12,13}),"th",IF(OR(VALUE(RIGHT(G77))={1,2,3}),CHOOSE(RIGHT(G77),"st","nd","rd"),"th"))</f>
        <v>40th</v>
      </c>
      <c r="P77" t="str">
        <f>H77&amp;IF(OR(VALUE(RIGHT(H77,2))={11,12,13}),"th",IF(OR(VALUE(RIGHT(H77))={1,2,3}),CHOOSE(RIGHT(H77),"st","nd","rd"),"th"))</f>
        <v>31st</v>
      </c>
      <c r="Q77" t="str">
        <f>I77&amp;IF(OR(VALUE(RIGHT(I77,2))={11,12,13}),"th",IF(OR(VALUE(RIGHT(I77))={1,2,3}),CHOOSE(RIGHT(I77),"st","nd","rd"),"th"))</f>
        <v>46th</v>
      </c>
      <c r="R77" t="str">
        <f>J77&amp;IF(OR(VALUE(RIGHT(J77,2))={11,12,13}),"th",IF(OR(VALUE(RIGHT(J77))={1,2,3}),CHOOSE(RIGHT(J77),"st","nd","rd"),"th"))</f>
        <v>26th</v>
      </c>
    </row>
    <row r="78" spans="1:18" x14ac:dyDescent="0.25">
      <c r="A78">
        <v>1993</v>
      </c>
      <c r="B78" t="s">
        <v>26</v>
      </c>
      <c r="C78" s="33">
        <v>29</v>
      </c>
      <c r="D78" s="33">
        <v>37</v>
      </c>
      <c r="E78" s="33">
        <v>27</v>
      </c>
      <c r="F78" s="33">
        <v>30</v>
      </c>
      <c r="G78" s="33">
        <v>27</v>
      </c>
      <c r="H78" s="33">
        <v>27</v>
      </c>
      <c r="I78" s="33">
        <v>28</v>
      </c>
      <c r="J78" s="33">
        <v>25</v>
      </c>
      <c r="K78" t="str">
        <f>C78&amp;IF(OR(VALUE(RIGHT(C78,2))={11,12,13}),"th",IF(OR(VALUE(RIGHT(C78))={1,2,3}),CHOOSE(RIGHT(C78),"st","nd","rd"),"th"))</f>
        <v>29th</v>
      </c>
      <c r="L78" t="str">
        <f>D78&amp;IF(OR(VALUE(RIGHT(D78,2))={11,12,13}),"th",IF(OR(VALUE(RIGHT(D78))={1,2,3}),CHOOSE(RIGHT(D78),"st","nd","rd"),"th"))</f>
        <v>37th</v>
      </c>
      <c r="M78" t="str">
        <f>E78&amp;IF(OR(VALUE(RIGHT(E78,2))={11,12,13}),"th",IF(OR(VALUE(RIGHT(E78))={1,2,3}),CHOOSE(RIGHT(E78),"st","nd","rd"),"th"))</f>
        <v>27th</v>
      </c>
      <c r="N78" t="str">
        <f>F78&amp;IF(OR(VALUE(RIGHT(F78,2))={11,12,13}),"th",IF(OR(VALUE(RIGHT(F78))={1,2,3}),CHOOSE(RIGHT(F78),"st","nd","rd"),"th"))</f>
        <v>30th</v>
      </c>
      <c r="O78" t="str">
        <f>G78&amp;IF(OR(VALUE(RIGHT(G78,2))={11,12,13}),"th",IF(OR(VALUE(RIGHT(G78))={1,2,3}),CHOOSE(RIGHT(G78),"st","nd","rd"),"th"))</f>
        <v>27th</v>
      </c>
      <c r="P78" t="str">
        <f>H78&amp;IF(OR(VALUE(RIGHT(H78,2))={11,12,13}),"th",IF(OR(VALUE(RIGHT(H78))={1,2,3}),CHOOSE(RIGHT(H78),"st","nd","rd"),"th"))</f>
        <v>27th</v>
      </c>
      <c r="Q78" t="str">
        <f>I78&amp;IF(OR(VALUE(RIGHT(I78,2))={11,12,13}),"th",IF(OR(VALUE(RIGHT(I78))={1,2,3}),CHOOSE(RIGHT(I78),"st","nd","rd"),"th"))</f>
        <v>28th</v>
      </c>
      <c r="R78" t="str">
        <f>J78&amp;IF(OR(VALUE(RIGHT(J78,2))={11,12,13}),"th",IF(OR(VALUE(RIGHT(J78))={1,2,3}),CHOOSE(RIGHT(J78),"st","nd","rd"),"th"))</f>
        <v>25th</v>
      </c>
    </row>
    <row r="79" spans="1:18" x14ac:dyDescent="0.25">
      <c r="A79">
        <v>1993</v>
      </c>
      <c r="B79" t="s">
        <v>27</v>
      </c>
      <c r="C79" s="33">
        <v>34</v>
      </c>
      <c r="D79" s="33">
        <v>10</v>
      </c>
      <c r="E79" s="33">
        <v>28</v>
      </c>
      <c r="F79" s="33">
        <v>34</v>
      </c>
      <c r="G79" s="33">
        <v>36</v>
      </c>
      <c r="H79" s="33">
        <v>15</v>
      </c>
      <c r="I79" s="33">
        <v>25</v>
      </c>
      <c r="J79" s="33">
        <v>5</v>
      </c>
      <c r="K79" t="str">
        <f>C79&amp;IF(OR(VALUE(RIGHT(C79,2))={11,12,13}),"th",IF(OR(VALUE(RIGHT(C79))={1,2,3}),CHOOSE(RIGHT(C79),"st","nd","rd"),"th"))</f>
        <v>34th</v>
      </c>
      <c r="L79" t="str">
        <f>D79&amp;IF(OR(VALUE(RIGHT(D79,2))={11,12,13}),"th",IF(OR(VALUE(RIGHT(D79))={1,2,3}),CHOOSE(RIGHT(D79),"st","nd","rd"),"th"))</f>
        <v>10th</v>
      </c>
      <c r="M79" t="str">
        <f>E79&amp;IF(OR(VALUE(RIGHT(E79,2))={11,12,13}),"th",IF(OR(VALUE(RIGHT(E79))={1,2,3}),CHOOSE(RIGHT(E79),"st","nd","rd"),"th"))</f>
        <v>28th</v>
      </c>
      <c r="N79" t="str">
        <f>F79&amp;IF(OR(VALUE(RIGHT(F79,2))={11,12,13}),"th",IF(OR(VALUE(RIGHT(F79))={1,2,3}),CHOOSE(RIGHT(F79),"st","nd","rd"),"th"))</f>
        <v>34th</v>
      </c>
      <c r="O79" t="str">
        <f>G79&amp;IF(OR(VALUE(RIGHT(G79,2))={11,12,13}),"th",IF(OR(VALUE(RIGHT(G79))={1,2,3}),CHOOSE(RIGHT(G79),"st","nd","rd"),"th"))</f>
        <v>36th</v>
      </c>
      <c r="P79" t="str">
        <f>H79&amp;IF(OR(VALUE(RIGHT(H79,2))={11,12,13}),"th",IF(OR(VALUE(RIGHT(H79))={1,2,3}),CHOOSE(RIGHT(H79),"st","nd","rd"),"th"))</f>
        <v>15th</v>
      </c>
      <c r="Q79" t="str">
        <f>I79&amp;IF(OR(VALUE(RIGHT(I79,2))={11,12,13}),"th",IF(OR(VALUE(RIGHT(I79))={1,2,3}),CHOOSE(RIGHT(I79),"st","nd","rd"),"th"))</f>
        <v>25th</v>
      </c>
      <c r="R79" t="str">
        <f>J79&amp;IF(OR(VALUE(RIGHT(J79,2))={11,12,13}),"th",IF(OR(VALUE(RIGHT(J79))={1,2,3}),CHOOSE(RIGHT(J79),"st","nd","rd"),"th"))</f>
        <v>5th</v>
      </c>
    </row>
    <row r="80" spans="1:18" x14ac:dyDescent="0.25">
      <c r="A80">
        <v>1993</v>
      </c>
      <c r="B80" t="s">
        <v>28</v>
      </c>
      <c r="C80" s="33">
        <v>42</v>
      </c>
      <c r="D80" s="33">
        <v>34</v>
      </c>
      <c r="E80" s="33">
        <v>42</v>
      </c>
      <c r="F80" s="33">
        <v>33</v>
      </c>
      <c r="G80" s="33">
        <v>21</v>
      </c>
      <c r="H80" s="33">
        <v>51</v>
      </c>
      <c r="I80" s="33">
        <v>6</v>
      </c>
      <c r="J80" s="33">
        <v>34</v>
      </c>
      <c r="K80" t="str">
        <f>C80&amp;IF(OR(VALUE(RIGHT(C80,2))={11,12,13}),"th",IF(OR(VALUE(RIGHT(C80))={1,2,3}),CHOOSE(RIGHT(C80),"st","nd","rd"),"th"))</f>
        <v>42nd</v>
      </c>
      <c r="L80" t="str">
        <f>D80&amp;IF(OR(VALUE(RIGHT(D80,2))={11,12,13}),"th",IF(OR(VALUE(RIGHT(D80))={1,2,3}),CHOOSE(RIGHT(D80),"st","nd","rd"),"th"))</f>
        <v>34th</v>
      </c>
      <c r="M80" t="str">
        <f>E80&amp;IF(OR(VALUE(RIGHT(E80,2))={11,12,13}),"th",IF(OR(VALUE(RIGHT(E80))={1,2,3}),CHOOSE(RIGHT(E80),"st","nd","rd"),"th"))</f>
        <v>42nd</v>
      </c>
      <c r="N80" t="str">
        <f>F80&amp;IF(OR(VALUE(RIGHT(F80,2))={11,12,13}),"th",IF(OR(VALUE(RIGHT(F80))={1,2,3}),CHOOSE(RIGHT(F80),"st","nd","rd"),"th"))</f>
        <v>33rd</v>
      </c>
      <c r="O80" t="str">
        <f>G80&amp;IF(OR(VALUE(RIGHT(G80,2))={11,12,13}),"th",IF(OR(VALUE(RIGHT(G80))={1,2,3}),CHOOSE(RIGHT(G80),"st","nd","rd"),"th"))</f>
        <v>21st</v>
      </c>
      <c r="P80" t="str">
        <f>H80&amp;IF(OR(VALUE(RIGHT(H80,2))={11,12,13}),"th",IF(OR(VALUE(RIGHT(H80))={1,2,3}),CHOOSE(RIGHT(H80),"st","nd","rd"),"th"))</f>
        <v>51st</v>
      </c>
      <c r="Q80" t="str">
        <f>I80&amp;IF(OR(VALUE(RIGHT(I80,2))={11,12,13}),"th",IF(OR(VALUE(RIGHT(I80))={1,2,3}),CHOOSE(RIGHT(I80),"st","nd","rd"),"th"))</f>
        <v>6th</v>
      </c>
      <c r="R80" t="str">
        <f>J80&amp;IF(OR(VALUE(RIGHT(J80,2))={11,12,13}),"th",IF(OR(VALUE(RIGHT(J80))={1,2,3}),CHOOSE(RIGHT(J80),"st","nd","rd"),"th"))</f>
        <v>34th</v>
      </c>
    </row>
    <row r="81" spans="1:18" x14ac:dyDescent="0.25">
      <c r="A81">
        <v>1993</v>
      </c>
      <c r="B81" t="s">
        <v>29</v>
      </c>
      <c r="C81" s="33">
        <v>5</v>
      </c>
      <c r="D81" s="33">
        <v>2</v>
      </c>
      <c r="E81" s="33">
        <v>10</v>
      </c>
      <c r="F81" s="33">
        <v>36</v>
      </c>
      <c r="G81" s="33">
        <v>1</v>
      </c>
      <c r="H81" s="33">
        <v>16</v>
      </c>
      <c r="I81" s="33">
        <v>15</v>
      </c>
      <c r="J81" s="33">
        <v>1</v>
      </c>
      <c r="K81" t="str">
        <f>C81&amp;IF(OR(VALUE(RIGHT(C81,2))={11,12,13}),"th",IF(OR(VALUE(RIGHT(C81))={1,2,3}),CHOOSE(RIGHT(C81),"st","nd","rd"),"th"))</f>
        <v>5th</v>
      </c>
      <c r="L81" t="str">
        <f>D81&amp;IF(OR(VALUE(RIGHT(D81,2))={11,12,13}),"th",IF(OR(VALUE(RIGHT(D81))={1,2,3}),CHOOSE(RIGHT(D81),"st","nd","rd"),"th"))</f>
        <v>2nd</v>
      </c>
      <c r="M81" t="str">
        <f>E81&amp;IF(OR(VALUE(RIGHT(E81,2))={11,12,13}),"th",IF(OR(VALUE(RIGHT(E81))={1,2,3}),CHOOSE(RIGHT(E81),"st","nd","rd"),"th"))</f>
        <v>10th</v>
      </c>
      <c r="N81" t="str">
        <f>F81&amp;IF(OR(VALUE(RIGHT(F81,2))={11,12,13}),"th",IF(OR(VALUE(RIGHT(F81))={1,2,3}),CHOOSE(RIGHT(F81),"st","nd","rd"),"th"))</f>
        <v>36th</v>
      </c>
      <c r="O81" t="str">
        <f>G81&amp;IF(OR(VALUE(RIGHT(G81,2))={11,12,13}),"th",IF(OR(VALUE(RIGHT(G81))={1,2,3}),CHOOSE(RIGHT(G81),"st","nd","rd"),"th"))</f>
        <v>1st</v>
      </c>
      <c r="P81" t="str">
        <f>H81&amp;IF(OR(VALUE(RIGHT(H81,2))={11,12,13}),"th",IF(OR(VALUE(RIGHT(H81))={1,2,3}),CHOOSE(RIGHT(H81),"st","nd","rd"),"th"))</f>
        <v>16th</v>
      </c>
      <c r="Q81" t="str">
        <f>I81&amp;IF(OR(VALUE(RIGHT(I81,2))={11,12,13}),"th",IF(OR(VALUE(RIGHT(I81))={1,2,3}),CHOOSE(RIGHT(I81),"st","nd","rd"),"th"))</f>
        <v>15th</v>
      </c>
      <c r="R81" t="str">
        <f>J81&amp;IF(OR(VALUE(RIGHT(J81,2))={11,12,13}),"th",IF(OR(VALUE(RIGHT(J81))={1,2,3}),CHOOSE(RIGHT(J81),"st","nd","rd"),"th"))</f>
        <v>1st</v>
      </c>
    </row>
    <row r="82" spans="1:18" x14ac:dyDescent="0.25">
      <c r="A82">
        <v>1993</v>
      </c>
      <c r="B82" t="s">
        <v>30</v>
      </c>
      <c r="C82" s="33">
        <v>36</v>
      </c>
      <c r="D82" s="33">
        <v>18</v>
      </c>
      <c r="E82" s="33">
        <v>44</v>
      </c>
      <c r="F82" s="33">
        <v>6</v>
      </c>
      <c r="G82" s="33">
        <v>35</v>
      </c>
      <c r="H82" s="33">
        <v>33</v>
      </c>
      <c r="I82" s="33">
        <v>4</v>
      </c>
      <c r="J82" s="33">
        <v>29</v>
      </c>
      <c r="K82" t="str">
        <f>C82&amp;IF(OR(VALUE(RIGHT(C82,2))={11,12,13}),"th",IF(OR(VALUE(RIGHT(C82))={1,2,3}),CHOOSE(RIGHT(C82),"st","nd","rd"),"th"))</f>
        <v>36th</v>
      </c>
      <c r="L82" t="str">
        <f>D82&amp;IF(OR(VALUE(RIGHT(D82,2))={11,12,13}),"th",IF(OR(VALUE(RIGHT(D82))={1,2,3}),CHOOSE(RIGHT(D82),"st","nd","rd"),"th"))</f>
        <v>18th</v>
      </c>
      <c r="M82" t="str">
        <f>E82&amp;IF(OR(VALUE(RIGHT(E82,2))={11,12,13}),"th",IF(OR(VALUE(RIGHT(E82))={1,2,3}),CHOOSE(RIGHT(E82),"st","nd","rd"),"th"))</f>
        <v>44th</v>
      </c>
      <c r="N82" t="str">
        <f>F82&amp;IF(OR(VALUE(RIGHT(F82,2))={11,12,13}),"th",IF(OR(VALUE(RIGHT(F82))={1,2,3}),CHOOSE(RIGHT(F82),"st","nd","rd"),"th"))</f>
        <v>6th</v>
      </c>
      <c r="O82" t="str">
        <f>G82&amp;IF(OR(VALUE(RIGHT(G82,2))={11,12,13}),"th",IF(OR(VALUE(RIGHT(G82))={1,2,3}),CHOOSE(RIGHT(G82),"st","nd","rd"),"th"))</f>
        <v>35th</v>
      </c>
      <c r="P82" t="str">
        <f>H82&amp;IF(OR(VALUE(RIGHT(H82,2))={11,12,13}),"th",IF(OR(VALUE(RIGHT(H82))={1,2,3}),CHOOSE(RIGHT(H82),"st","nd","rd"),"th"))</f>
        <v>33rd</v>
      </c>
      <c r="Q82" t="str">
        <f>I82&amp;IF(OR(VALUE(RIGHT(I82,2))={11,12,13}),"th",IF(OR(VALUE(RIGHT(I82))={1,2,3}),CHOOSE(RIGHT(I82),"st","nd","rd"),"th"))</f>
        <v>4th</v>
      </c>
      <c r="R82" t="str">
        <f>J82&amp;IF(OR(VALUE(RIGHT(J82,2))={11,12,13}),"th",IF(OR(VALUE(RIGHT(J82))={1,2,3}),CHOOSE(RIGHT(J82),"st","nd","rd"),"th"))</f>
        <v>29th</v>
      </c>
    </row>
    <row r="83" spans="1:18" x14ac:dyDescent="0.25">
      <c r="A83">
        <v>1993</v>
      </c>
      <c r="B83" t="s">
        <v>31</v>
      </c>
      <c r="C83" s="33">
        <v>33</v>
      </c>
      <c r="D83" s="33">
        <v>36</v>
      </c>
      <c r="E83" s="33">
        <v>40</v>
      </c>
      <c r="F83" s="33">
        <v>3</v>
      </c>
      <c r="G83" s="33">
        <v>38</v>
      </c>
      <c r="H83" s="33">
        <v>10</v>
      </c>
      <c r="I83" s="33">
        <v>37</v>
      </c>
      <c r="J83" s="33">
        <v>38</v>
      </c>
      <c r="K83" t="str">
        <f>C83&amp;IF(OR(VALUE(RIGHT(C83,2))={11,12,13}),"th",IF(OR(VALUE(RIGHT(C83))={1,2,3}),CHOOSE(RIGHT(C83),"st","nd","rd"),"th"))</f>
        <v>33rd</v>
      </c>
      <c r="L83" t="str">
        <f>D83&amp;IF(OR(VALUE(RIGHT(D83,2))={11,12,13}),"th",IF(OR(VALUE(RIGHT(D83))={1,2,3}),CHOOSE(RIGHT(D83),"st","nd","rd"),"th"))</f>
        <v>36th</v>
      </c>
      <c r="M83" t="str">
        <f>E83&amp;IF(OR(VALUE(RIGHT(E83,2))={11,12,13}),"th",IF(OR(VALUE(RIGHT(E83))={1,2,3}),CHOOSE(RIGHT(E83),"st","nd","rd"),"th"))</f>
        <v>40th</v>
      </c>
      <c r="N83" t="str">
        <f>F83&amp;IF(OR(VALUE(RIGHT(F83,2))={11,12,13}),"th",IF(OR(VALUE(RIGHT(F83))={1,2,3}),CHOOSE(RIGHT(F83),"st","nd","rd"),"th"))</f>
        <v>3rd</v>
      </c>
      <c r="O83" t="str">
        <f>G83&amp;IF(OR(VALUE(RIGHT(G83,2))={11,12,13}),"th",IF(OR(VALUE(RIGHT(G83))={1,2,3}),CHOOSE(RIGHT(G83),"st","nd","rd"),"th"))</f>
        <v>38th</v>
      </c>
      <c r="P83" t="str">
        <f>H83&amp;IF(OR(VALUE(RIGHT(H83,2))={11,12,13}),"th",IF(OR(VALUE(RIGHT(H83))={1,2,3}),CHOOSE(RIGHT(H83),"st","nd","rd"),"th"))</f>
        <v>10th</v>
      </c>
      <c r="Q83" t="str">
        <f>I83&amp;IF(OR(VALUE(RIGHT(I83,2))={11,12,13}),"th",IF(OR(VALUE(RIGHT(I83))={1,2,3}),CHOOSE(RIGHT(I83),"st","nd","rd"),"th"))</f>
        <v>37th</v>
      </c>
      <c r="R83" t="str">
        <f>J83&amp;IF(OR(VALUE(RIGHT(J83,2))={11,12,13}),"th",IF(OR(VALUE(RIGHT(J83))={1,2,3}),CHOOSE(RIGHT(J83),"st","nd","rd"),"th"))</f>
        <v>38th</v>
      </c>
    </row>
    <row r="84" spans="1:18" x14ac:dyDescent="0.25">
      <c r="A84">
        <v>1993</v>
      </c>
      <c r="B84" t="s">
        <v>32</v>
      </c>
      <c r="C84" s="33">
        <v>8</v>
      </c>
      <c r="D84" s="33">
        <v>7</v>
      </c>
      <c r="E84" s="33">
        <v>7</v>
      </c>
      <c r="F84" s="33">
        <v>26</v>
      </c>
      <c r="G84" s="33">
        <v>17</v>
      </c>
      <c r="H84" s="33">
        <v>11</v>
      </c>
      <c r="I84" s="33">
        <v>41</v>
      </c>
      <c r="J84" s="33">
        <v>11</v>
      </c>
      <c r="K84" t="str">
        <f>C84&amp;IF(OR(VALUE(RIGHT(C84,2))={11,12,13}),"th",IF(OR(VALUE(RIGHT(C84))={1,2,3}),CHOOSE(RIGHT(C84),"st","nd","rd"),"th"))</f>
        <v>8th</v>
      </c>
      <c r="L84" t="str">
        <f>D84&amp;IF(OR(VALUE(RIGHT(D84,2))={11,12,13}),"th",IF(OR(VALUE(RIGHT(D84))={1,2,3}),CHOOSE(RIGHT(D84),"st","nd","rd"),"th"))</f>
        <v>7th</v>
      </c>
      <c r="M84" t="str">
        <f>E84&amp;IF(OR(VALUE(RIGHT(E84,2))={11,12,13}),"th",IF(OR(VALUE(RIGHT(E84))={1,2,3}),CHOOSE(RIGHT(E84),"st","nd","rd"),"th"))</f>
        <v>7th</v>
      </c>
      <c r="N84" t="str">
        <f>F84&amp;IF(OR(VALUE(RIGHT(F84,2))={11,12,13}),"th",IF(OR(VALUE(RIGHT(F84))={1,2,3}),CHOOSE(RIGHT(F84),"st","nd","rd"),"th"))</f>
        <v>26th</v>
      </c>
      <c r="O84" t="str">
        <f>G84&amp;IF(OR(VALUE(RIGHT(G84,2))={11,12,13}),"th",IF(OR(VALUE(RIGHT(G84))={1,2,3}),CHOOSE(RIGHT(G84),"st","nd","rd"),"th"))</f>
        <v>17th</v>
      </c>
      <c r="P84" t="str">
        <f>H84&amp;IF(OR(VALUE(RIGHT(H84,2))={11,12,13}),"th",IF(OR(VALUE(RIGHT(H84))={1,2,3}),CHOOSE(RIGHT(H84),"st","nd","rd"),"th"))</f>
        <v>11th</v>
      </c>
      <c r="Q84" t="str">
        <f>I84&amp;IF(OR(VALUE(RIGHT(I84,2))={11,12,13}),"th",IF(OR(VALUE(RIGHT(I84))={1,2,3}),CHOOSE(RIGHT(I84),"st","nd","rd"),"th"))</f>
        <v>41st</v>
      </c>
      <c r="R84" t="str">
        <f>J84&amp;IF(OR(VALUE(RIGHT(J84,2))={11,12,13}),"th",IF(OR(VALUE(RIGHT(J84))={1,2,3}),CHOOSE(RIGHT(J84),"st","nd","rd"),"th"))</f>
        <v>11th</v>
      </c>
    </row>
    <row r="85" spans="1:18" x14ac:dyDescent="0.25">
      <c r="A85">
        <v>1993</v>
      </c>
      <c r="B85" t="s">
        <v>33</v>
      </c>
      <c r="C85" s="33">
        <v>23</v>
      </c>
      <c r="D85" s="33">
        <v>38</v>
      </c>
      <c r="E85" s="33">
        <v>49</v>
      </c>
      <c r="F85" s="33">
        <v>10</v>
      </c>
      <c r="G85" s="33">
        <v>49</v>
      </c>
      <c r="H85" s="33">
        <v>12</v>
      </c>
      <c r="I85" s="33">
        <v>49</v>
      </c>
      <c r="J85" s="33">
        <v>45</v>
      </c>
      <c r="K85" t="str">
        <f>C85&amp;IF(OR(VALUE(RIGHT(C85,2))={11,12,13}),"th",IF(OR(VALUE(RIGHT(C85))={1,2,3}),CHOOSE(RIGHT(C85),"st","nd","rd"),"th"))</f>
        <v>23rd</v>
      </c>
      <c r="L85" t="str">
        <f>D85&amp;IF(OR(VALUE(RIGHT(D85,2))={11,12,13}),"th",IF(OR(VALUE(RIGHT(D85))={1,2,3}),CHOOSE(RIGHT(D85),"st","nd","rd"),"th"))</f>
        <v>38th</v>
      </c>
      <c r="M85" t="str">
        <f>E85&amp;IF(OR(VALUE(RIGHT(E85,2))={11,12,13}),"th",IF(OR(VALUE(RIGHT(E85))={1,2,3}),CHOOSE(RIGHT(E85),"st","nd","rd"),"th"))</f>
        <v>49th</v>
      </c>
      <c r="N85" t="str">
        <f>F85&amp;IF(OR(VALUE(RIGHT(F85,2))={11,12,13}),"th",IF(OR(VALUE(RIGHT(F85))={1,2,3}),CHOOSE(RIGHT(F85),"st","nd","rd"),"th"))</f>
        <v>10th</v>
      </c>
      <c r="O85" t="str">
        <f>G85&amp;IF(OR(VALUE(RIGHT(G85,2))={11,12,13}),"th",IF(OR(VALUE(RIGHT(G85))={1,2,3}),CHOOSE(RIGHT(G85),"st","nd","rd"),"th"))</f>
        <v>49th</v>
      </c>
      <c r="P85" t="str">
        <f>H85&amp;IF(OR(VALUE(RIGHT(H85,2))={11,12,13}),"th",IF(OR(VALUE(RIGHT(H85))={1,2,3}),CHOOSE(RIGHT(H85),"st","nd","rd"),"th"))</f>
        <v>12th</v>
      </c>
      <c r="Q85" t="str">
        <f>I85&amp;IF(OR(VALUE(RIGHT(I85,2))={11,12,13}),"th",IF(OR(VALUE(RIGHT(I85))={1,2,3}),CHOOSE(RIGHT(I85),"st","nd","rd"),"th"))</f>
        <v>49th</v>
      </c>
      <c r="R85" t="str">
        <f>J85&amp;IF(OR(VALUE(RIGHT(J85,2))={11,12,13}),"th",IF(OR(VALUE(RIGHT(J85))={1,2,3}),CHOOSE(RIGHT(J85),"st","nd","rd"),"th"))</f>
        <v>45th</v>
      </c>
    </row>
    <row r="86" spans="1:18" x14ac:dyDescent="0.25">
      <c r="A86">
        <v>1993</v>
      </c>
      <c r="B86" t="s">
        <v>34</v>
      </c>
      <c r="C86" s="33">
        <v>13</v>
      </c>
      <c r="D86" s="33">
        <v>41</v>
      </c>
      <c r="E86" s="33">
        <v>29</v>
      </c>
      <c r="F86" s="33">
        <v>47</v>
      </c>
      <c r="G86" s="33">
        <v>32</v>
      </c>
      <c r="H86" s="33">
        <v>41</v>
      </c>
      <c r="I86" s="33">
        <v>29</v>
      </c>
      <c r="J86" s="33">
        <v>12</v>
      </c>
      <c r="K86" t="str">
        <f>C86&amp;IF(OR(VALUE(RIGHT(C86,2))={11,12,13}),"th",IF(OR(VALUE(RIGHT(C86))={1,2,3}),CHOOSE(RIGHT(C86),"st","nd","rd"),"th"))</f>
        <v>13th</v>
      </c>
      <c r="L86" t="str">
        <f>D86&amp;IF(OR(VALUE(RIGHT(D86,2))={11,12,13}),"th",IF(OR(VALUE(RIGHT(D86))={1,2,3}),CHOOSE(RIGHT(D86),"st","nd","rd"),"th"))</f>
        <v>41st</v>
      </c>
      <c r="M86" t="str">
        <f>E86&amp;IF(OR(VALUE(RIGHT(E86,2))={11,12,13}),"th",IF(OR(VALUE(RIGHT(E86))={1,2,3}),CHOOSE(RIGHT(E86),"st","nd","rd"),"th"))</f>
        <v>29th</v>
      </c>
      <c r="N86" t="str">
        <f>F86&amp;IF(OR(VALUE(RIGHT(F86,2))={11,12,13}),"th",IF(OR(VALUE(RIGHT(F86))={1,2,3}),CHOOSE(RIGHT(F86),"st","nd","rd"),"th"))</f>
        <v>47th</v>
      </c>
      <c r="O86" t="str">
        <f>G86&amp;IF(OR(VALUE(RIGHT(G86,2))={11,12,13}),"th",IF(OR(VALUE(RIGHT(G86))={1,2,3}),CHOOSE(RIGHT(G86),"st","nd","rd"),"th"))</f>
        <v>32nd</v>
      </c>
      <c r="P86" t="str">
        <f>H86&amp;IF(OR(VALUE(RIGHT(H86,2))={11,12,13}),"th",IF(OR(VALUE(RIGHT(H86))={1,2,3}),CHOOSE(RIGHT(H86),"st","nd","rd"),"th"))</f>
        <v>41st</v>
      </c>
      <c r="Q86" t="str">
        <f>I86&amp;IF(OR(VALUE(RIGHT(I86,2))={11,12,13}),"th",IF(OR(VALUE(RIGHT(I86))={1,2,3}),CHOOSE(RIGHT(I86),"st","nd","rd"),"th"))</f>
        <v>29th</v>
      </c>
      <c r="R86" t="str">
        <f>J86&amp;IF(OR(VALUE(RIGHT(J86,2))={11,12,13}),"th",IF(OR(VALUE(RIGHT(J86))={1,2,3}),CHOOSE(RIGHT(J86),"st","nd","rd"),"th"))</f>
        <v>12th</v>
      </c>
    </row>
    <row r="87" spans="1:18" x14ac:dyDescent="0.25">
      <c r="A87">
        <v>1993</v>
      </c>
      <c r="B87" t="s">
        <v>35</v>
      </c>
      <c r="C87" s="33">
        <v>50</v>
      </c>
      <c r="D87" s="33">
        <v>44</v>
      </c>
      <c r="E87" s="33">
        <v>37</v>
      </c>
      <c r="F87" s="33">
        <v>40</v>
      </c>
      <c r="G87" s="33">
        <v>22</v>
      </c>
      <c r="H87" s="33">
        <v>49</v>
      </c>
      <c r="I87" s="33">
        <v>20</v>
      </c>
      <c r="J87" s="33">
        <v>43</v>
      </c>
      <c r="K87" t="str">
        <f>C87&amp;IF(OR(VALUE(RIGHT(C87,2))={11,12,13}),"th",IF(OR(VALUE(RIGHT(C87))={1,2,3}),CHOOSE(RIGHT(C87),"st","nd","rd"),"th"))</f>
        <v>50th</v>
      </c>
      <c r="L87" t="str">
        <f>D87&amp;IF(OR(VALUE(RIGHT(D87,2))={11,12,13}),"th",IF(OR(VALUE(RIGHT(D87))={1,2,3}),CHOOSE(RIGHT(D87),"st","nd","rd"),"th"))</f>
        <v>44th</v>
      </c>
      <c r="M87" t="str">
        <f>E87&amp;IF(OR(VALUE(RIGHT(E87,2))={11,12,13}),"th",IF(OR(VALUE(RIGHT(E87))={1,2,3}),CHOOSE(RIGHT(E87),"st","nd","rd"),"th"))</f>
        <v>37th</v>
      </c>
      <c r="N87" t="str">
        <f>F87&amp;IF(OR(VALUE(RIGHT(F87,2))={11,12,13}),"th",IF(OR(VALUE(RIGHT(F87))={1,2,3}),CHOOSE(RIGHT(F87),"st","nd","rd"),"th"))</f>
        <v>40th</v>
      </c>
      <c r="O87" t="str">
        <f>G87&amp;IF(OR(VALUE(RIGHT(G87,2))={11,12,13}),"th",IF(OR(VALUE(RIGHT(G87))={1,2,3}),CHOOSE(RIGHT(G87),"st","nd","rd"),"th"))</f>
        <v>22nd</v>
      </c>
      <c r="P87" t="str">
        <f>H87&amp;IF(OR(VALUE(RIGHT(H87,2))={11,12,13}),"th",IF(OR(VALUE(RIGHT(H87))={1,2,3}),CHOOSE(RIGHT(H87),"st","nd","rd"),"th"))</f>
        <v>49th</v>
      </c>
      <c r="Q87" t="str">
        <f>I87&amp;IF(OR(VALUE(RIGHT(I87,2))={11,12,13}),"th",IF(OR(VALUE(RIGHT(I87))={1,2,3}),CHOOSE(RIGHT(I87),"st","nd","rd"),"th"))</f>
        <v>20th</v>
      </c>
      <c r="R87" t="str">
        <f>J87&amp;IF(OR(VALUE(RIGHT(J87,2))={11,12,13}),"th",IF(OR(VALUE(RIGHT(J87))={1,2,3}),CHOOSE(RIGHT(J87),"st","nd","rd"),"th"))</f>
        <v>43rd</v>
      </c>
    </row>
    <row r="88" spans="1:18" x14ac:dyDescent="0.25">
      <c r="A88">
        <v>1993</v>
      </c>
      <c r="B88" t="s">
        <v>36</v>
      </c>
      <c r="C88" s="33">
        <v>35</v>
      </c>
      <c r="D88" s="33">
        <v>46</v>
      </c>
      <c r="E88" s="33">
        <v>39</v>
      </c>
      <c r="F88" s="33">
        <v>13</v>
      </c>
      <c r="G88" s="33">
        <v>29</v>
      </c>
      <c r="H88" s="33">
        <v>37</v>
      </c>
      <c r="I88" s="33">
        <v>38</v>
      </c>
      <c r="J88" s="33">
        <v>39</v>
      </c>
      <c r="K88" t="str">
        <f>C88&amp;IF(OR(VALUE(RIGHT(C88,2))={11,12,13}),"th",IF(OR(VALUE(RIGHT(C88))={1,2,3}),CHOOSE(RIGHT(C88),"st","nd","rd"),"th"))</f>
        <v>35th</v>
      </c>
      <c r="L88" t="str">
        <f>D88&amp;IF(OR(VALUE(RIGHT(D88,2))={11,12,13}),"th",IF(OR(VALUE(RIGHT(D88))={1,2,3}),CHOOSE(RIGHT(D88),"st","nd","rd"),"th"))</f>
        <v>46th</v>
      </c>
      <c r="M88" t="str">
        <f>E88&amp;IF(OR(VALUE(RIGHT(E88,2))={11,12,13}),"th",IF(OR(VALUE(RIGHT(E88))={1,2,3}),CHOOSE(RIGHT(E88),"st","nd","rd"),"th"))</f>
        <v>39th</v>
      </c>
      <c r="N88" t="str">
        <f>F88&amp;IF(OR(VALUE(RIGHT(F88,2))={11,12,13}),"th",IF(OR(VALUE(RIGHT(F88))={1,2,3}),CHOOSE(RIGHT(F88),"st","nd","rd"),"th"))</f>
        <v>13th</v>
      </c>
      <c r="O88" t="str">
        <f>G88&amp;IF(OR(VALUE(RIGHT(G88,2))={11,12,13}),"th",IF(OR(VALUE(RIGHT(G88))={1,2,3}),CHOOSE(RIGHT(G88),"st","nd","rd"),"th"))</f>
        <v>29th</v>
      </c>
      <c r="P88" t="str">
        <f>H88&amp;IF(OR(VALUE(RIGHT(H88,2))={11,12,13}),"th",IF(OR(VALUE(RIGHT(H88))={1,2,3}),CHOOSE(RIGHT(H88),"st","nd","rd"),"th"))</f>
        <v>37th</v>
      </c>
      <c r="Q88" t="str">
        <f>I88&amp;IF(OR(VALUE(RIGHT(I88,2))={11,12,13}),"th",IF(OR(VALUE(RIGHT(I88))={1,2,3}),CHOOSE(RIGHT(I88),"st","nd","rd"),"th"))</f>
        <v>38th</v>
      </c>
      <c r="R88" t="str">
        <f>J88&amp;IF(OR(VALUE(RIGHT(J88,2))={11,12,13}),"th",IF(OR(VALUE(RIGHT(J88))={1,2,3}),CHOOSE(RIGHT(J88),"st","nd","rd"),"th"))</f>
        <v>39th</v>
      </c>
    </row>
    <row r="89" spans="1:18" x14ac:dyDescent="0.25">
      <c r="A89">
        <v>1993</v>
      </c>
      <c r="B89" t="s">
        <v>37</v>
      </c>
      <c r="C89" s="33">
        <v>21</v>
      </c>
      <c r="D89" s="33">
        <v>19</v>
      </c>
      <c r="E89" s="33">
        <v>22</v>
      </c>
      <c r="F89" s="33">
        <v>23</v>
      </c>
      <c r="G89" s="33">
        <v>45</v>
      </c>
      <c r="H89" s="33">
        <v>13</v>
      </c>
      <c r="I89" s="33">
        <v>40</v>
      </c>
      <c r="J89" s="33">
        <v>28</v>
      </c>
      <c r="K89" t="str">
        <f>C89&amp;IF(OR(VALUE(RIGHT(C89,2))={11,12,13}),"th",IF(OR(VALUE(RIGHT(C89))={1,2,3}),CHOOSE(RIGHT(C89),"st","nd","rd"),"th"))</f>
        <v>21st</v>
      </c>
      <c r="L89" t="str">
        <f>D89&amp;IF(OR(VALUE(RIGHT(D89,2))={11,12,13}),"th",IF(OR(VALUE(RIGHT(D89))={1,2,3}),CHOOSE(RIGHT(D89),"st","nd","rd"),"th"))</f>
        <v>19th</v>
      </c>
      <c r="M89" t="str">
        <f>E89&amp;IF(OR(VALUE(RIGHT(E89,2))={11,12,13}),"th",IF(OR(VALUE(RIGHT(E89))={1,2,3}),CHOOSE(RIGHT(E89),"st","nd","rd"),"th"))</f>
        <v>22nd</v>
      </c>
      <c r="N89" t="str">
        <f>F89&amp;IF(OR(VALUE(RIGHT(F89,2))={11,12,13}),"th",IF(OR(VALUE(RIGHT(F89))={1,2,3}),CHOOSE(RIGHT(F89),"st","nd","rd"),"th"))</f>
        <v>23rd</v>
      </c>
      <c r="O89" t="str">
        <f>G89&amp;IF(OR(VALUE(RIGHT(G89,2))={11,12,13}),"th",IF(OR(VALUE(RIGHT(G89))={1,2,3}),CHOOSE(RIGHT(G89),"st","nd","rd"),"th"))</f>
        <v>45th</v>
      </c>
      <c r="P89" t="str">
        <f>H89&amp;IF(OR(VALUE(RIGHT(H89,2))={11,12,13}),"th",IF(OR(VALUE(RIGHT(H89))={1,2,3}),CHOOSE(RIGHT(H89),"st","nd","rd"),"th"))</f>
        <v>13th</v>
      </c>
      <c r="Q89" t="str">
        <f>I89&amp;IF(OR(VALUE(RIGHT(I89,2))={11,12,13}),"th",IF(OR(VALUE(RIGHT(I89))={1,2,3}),CHOOSE(RIGHT(I89),"st","nd","rd"),"th"))</f>
        <v>40th</v>
      </c>
      <c r="R89" t="str">
        <f>J89&amp;IF(OR(VALUE(RIGHT(J89,2))={11,12,13}),"th",IF(OR(VALUE(RIGHT(J89))={1,2,3}),CHOOSE(RIGHT(J89),"st","nd","rd"),"th"))</f>
        <v>28th</v>
      </c>
    </row>
    <row r="90" spans="1:18" x14ac:dyDescent="0.25">
      <c r="A90">
        <v>1993</v>
      </c>
      <c r="B90" t="s">
        <v>38</v>
      </c>
      <c r="C90" s="33">
        <v>9</v>
      </c>
      <c r="D90" s="33">
        <v>16</v>
      </c>
      <c r="E90" s="33">
        <v>17</v>
      </c>
      <c r="F90" s="33">
        <v>21</v>
      </c>
      <c r="G90" s="33">
        <v>11</v>
      </c>
      <c r="H90" s="33">
        <v>14</v>
      </c>
      <c r="I90" s="33">
        <v>23</v>
      </c>
      <c r="J90" s="33">
        <v>6</v>
      </c>
      <c r="K90" t="str">
        <f>C90&amp;IF(OR(VALUE(RIGHT(C90,2))={11,12,13}),"th",IF(OR(VALUE(RIGHT(C90))={1,2,3}),CHOOSE(RIGHT(C90),"st","nd","rd"),"th"))</f>
        <v>9th</v>
      </c>
      <c r="L90" t="str">
        <f>D90&amp;IF(OR(VALUE(RIGHT(D90,2))={11,12,13}),"th",IF(OR(VALUE(RIGHT(D90))={1,2,3}),CHOOSE(RIGHT(D90),"st","nd","rd"),"th"))</f>
        <v>16th</v>
      </c>
      <c r="M90" t="str">
        <f>E90&amp;IF(OR(VALUE(RIGHT(E90,2))={11,12,13}),"th",IF(OR(VALUE(RIGHT(E90))={1,2,3}),CHOOSE(RIGHT(E90),"st","nd","rd"),"th"))</f>
        <v>17th</v>
      </c>
      <c r="N90" t="str">
        <f>F90&amp;IF(OR(VALUE(RIGHT(F90,2))={11,12,13}),"th",IF(OR(VALUE(RIGHT(F90))={1,2,3}),CHOOSE(RIGHT(F90),"st","nd","rd"),"th"))</f>
        <v>21st</v>
      </c>
      <c r="O90" t="str">
        <f>G90&amp;IF(OR(VALUE(RIGHT(G90,2))={11,12,13}),"th",IF(OR(VALUE(RIGHT(G90))={1,2,3}),CHOOSE(RIGHT(G90),"st","nd","rd"),"th"))</f>
        <v>11th</v>
      </c>
      <c r="P90" t="str">
        <f>H90&amp;IF(OR(VALUE(RIGHT(H90,2))={11,12,13}),"th",IF(OR(VALUE(RIGHT(H90))={1,2,3}),CHOOSE(RIGHT(H90),"st","nd","rd"),"th"))</f>
        <v>14th</v>
      </c>
      <c r="Q90" t="str">
        <f>I90&amp;IF(OR(VALUE(RIGHT(I90,2))={11,12,13}),"th",IF(OR(VALUE(RIGHT(I90))={1,2,3}),CHOOSE(RIGHT(I90),"st","nd","rd"),"th"))</f>
        <v>23rd</v>
      </c>
      <c r="R90" t="str">
        <f>J90&amp;IF(OR(VALUE(RIGHT(J90,2))={11,12,13}),"th",IF(OR(VALUE(RIGHT(J90))={1,2,3}),CHOOSE(RIGHT(J90),"st","nd","rd"),"th"))</f>
        <v>6th</v>
      </c>
    </row>
    <row r="91" spans="1:18" x14ac:dyDescent="0.25">
      <c r="A91">
        <v>1993</v>
      </c>
      <c r="B91" t="s">
        <v>39</v>
      </c>
      <c r="C91" s="33">
        <v>46</v>
      </c>
      <c r="D91" s="33">
        <v>49</v>
      </c>
      <c r="E91" s="33">
        <v>48</v>
      </c>
      <c r="F91" s="33">
        <v>17</v>
      </c>
      <c r="G91" s="33">
        <v>37</v>
      </c>
      <c r="H91" s="33">
        <v>30</v>
      </c>
      <c r="I91" s="33">
        <v>42</v>
      </c>
      <c r="J91" s="33">
        <v>37</v>
      </c>
      <c r="K91" t="str">
        <f>C91&amp;IF(OR(VALUE(RIGHT(C91,2))={11,12,13}),"th",IF(OR(VALUE(RIGHT(C91))={1,2,3}),CHOOSE(RIGHT(C91),"st","nd","rd"),"th"))</f>
        <v>46th</v>
      </c>
      <c r="L91" t="str">
        <f>D91&amp;IF(OR(VALUE(RIGHT(D91,2))={11,12,13}),"th",IF(OR(VALUE(RIGHT(D91))={1,2,3}),CHOOSE(RIGHT(D91),"st","nd","rd"),"th"))</f>
        <v>49th</v>
      </c>
      <c r="M91" t="str">
        <f>E91&amp;IF(OR(VALUE(RIGHT(E91,2))={11,12,13}),"th",IF(OR(VALUE(RIGHT(E91))={1,2,3}),CHOOSE(RIGHT(E91),"st","nd","rd"),"th"))</f>
        <v>48th</v>
      </c>
      <c r="N91" t="str">
        <f>F91&amp;IF(OR(VALUE(RIGHT(F91,2))={11,12,13}),"th",IF(OR(VALUE(RIGHT(F91))={1,2,3}),CHOOSE(RIGHT(F91),"st","nd","rd"),"th"))</f>
        <v>17th</v>
      </c>
      <c r="O91" t="str">
        <f>G91&amp;IF(OR(VALUE(RIGHT(G91,2))={11,12,13}),"th",IF(OR(VALUE(RIGHT(G91))={1,2,3}),CHOOSE(RIGHT(G91),"st","nd","rd"),"th"))</f>
        <v>37th</v>
      </c>
      <c r="P91" t="str">
        <f>H91&amp;IF(OR(VALUE(RIGHT(H91,2))={11,12,13}),"th",IF(OR(VALUE(RIGHT(H91))={1,2,3}),CHOOSE(RIGHT(H91),"st","nd","rd"),"th"))</f>
        <v>30th</v>
      </c>
      <c r="Q91" t="str">
        <f>I91&amp;IF(OR(VALUE(RIGHT(I91,2))={11,12,13}),"th",IF(OR(VALUE(RIGHT(I91))={1,2,3}),CHOOSE(RIGHT(I91),"st","nd","rd"),"th"))</f>
        <v>42nd</v>
      </c>
      <c r="R91" t="str">
        <f>J91&amp;IF(OR(VALUE(RIGHT(J91,2))={11,12,13}),"th",IF(OR(VALUE(RIGHT(J91))={1,2,3}),CHOOSE(RIGHT(J91),"st","nd","rd"),"th"))</f>
        <v>37th</v>
      </c>
    </row>
    <row r="92" spans="1:18" x14ac:dyDescent="0.25">
      <c r="A92">
        <v>1993</v>
      </c>
      <c r="B92" t="s">
        <v>40</v>
      </c>
      <c r="C92" s="33">
        <v>40</v>
      </c>
      <c r="D92" s="33">
        <v>29</v>
      </c>
      <c r="E92" s="33">
        <v>38</v>
      </c>
      <c r="F92" s="33">
        <v>18</v>
      </c>
      <c r="G92" s="33">
        <v>47</v>
      </c>
      <c r="H92" s="33">
        <v>40</v>
      </c>
      <c r="I92" s="33">
        <v>31</v>
      </c>
      <c r="J92" s="33">
        <v>50</v>
      </c>
      <c r="K92" t="str">
        <f>C92&amp;IF(OR(VALUE(RIGHT(C92,2))={11,12,13}),"th",IF(OR(VALUE(RIGHT(C92))={1,2,3}),CHOOSE(RIGHT(C92),"st","nd","rd"),"th"))</f>
        <v>40th</v>
      </c>
      <c r="L92" t="str">
        <f>D92&amp;IF(OR(VALUE(RIGHT(D92,2))={11,12,13}),"th",IF(OR(VALUE(RIGHT(D92))={1,2,3}),CHOOSE(RIGHT(D92),"st","nd","rd"),"th"))</f>
        <v>29th</v>
      </c>
      <c r="M92" t="str">
        <f>E92&amp;IF(OR(VALUE(RIGHT(E92,2))={11,12,13}),"th",IF(OR(VALUE(RIGHT(E92))={1,2,3}),CHOOSE(RIGHT(E92),"st","nd","rd"),"th"))</f>
        <v>38th</v>
      </c>
      <c r="N92" t="str">
        <f>F92&amp;IF(OR(VALUE(RIGHT(F92,2))={11,12,13}),"th",IF(OR(VALUE(RIGHT(F92))={1,2,3}),CHOOSE(RIGHT(F92),"st","nd","rd"),"th"))</f>
        <v>18th</v>
      </c>
      <c r="O92" t="str">
        <f>G92&amp;IF(OR(VALUE(RIGHT(G92,2))={11,12,13}),"th",IF(OR(VALUE(RIGHT(G92))={1,2,3}),CHOOSE(RIGHT(G92),"st","nd","rd"),"th"))</f>
        <v>47th</v>
      </c>
      <c r="P92" t="str">
        <f>H92&amp;IF(OR(VALUE(RIGHT(H92,2))={11,12,13}),"th",IF(OR(VALUE(RIGHT(H92))={1,2,3}),CHOOSE(RIGHT(H92),"st","nd","rd"),"th"))</f>
        <v>40th</v>
      </c>
      <c r="Q92" t="str">
        <f>I92&amp;IF(OR(VALUE(RIGHT(I92,2))={11,12,13}),"th",IF(OR(VALUE(RIGHT(I92))={1,2,3}),CHOOSE(RIGHT(I92),"st","nd","rd"),"th"))</f>
        <v>31st</v>
      </c>
      <c r="R92" t="str">
        <f>J92&amp;IF(OR(VALUE(RIGHT(J92,2))={11,12,13}),"th",IF(OR(VALUE(RIGHT(J92))={1,2,3}),CHOOSE(RIGHT(J92),"st","nd","rd"),"th"))</f>
        <v>50th</v>
      </c>
    </row>
    <row r="93" spans="1:18" x14ac:dyDescent="0.25">
      <c r="A93">
        <v>1993</v>
      </c>
      <c r="B93" t="s">
        <v>41</v>
      </c>
      <c r="C93" s="33">
        <v>30</v>
      </c>
      <c r="D93" s="33">
        <v>31</v>
      </c>
      <c r="E93" s="33">
        <v>25</v>
      </c>
      <c r="F93" s="33">
        <v>31</v>
      </c>
      <c r="G93" s="33">
        <v>15</v>
      </c>
      <c r="H93" s="33">
        <v>35</v>
      </c>
      <c r="I93" s="33">
        <v>33</v>
      </c>
      <c r="J93" s="33">
        <v>31</v>
      </c>
      <c r="K93" t="str">
        <f>C93&amp;IF(OR(VALUE(RIGHT(C93,2))={11,12,13}),"th",IF(OR(VALUE(RIGHT(C93))={1,2,3}),CHOOSE(RIGHT(C93),"st","nd","rd"),"th"))</f>
        <v>30th</v>
      </c>
      <c r="L93" t="str">
        <f>D93&amp;IF(OR(VALUE(RIGHT(D93,2))={11,12,13}),"th",IF(OR(VALUE(RIGHT(D93))={1,2,3}),CHOOSE(RIGHT(D93),"st","nd","rd"),"th"))</f>
        <v>31st</v>
      </c>
      <c r="M93" t="str">
        <f>E93&amp;IF(OR(VALUE(RIGHT(E93,2))={11,12,13}),"th",IF(OR(VALUE(RIGHT(E93))={1,2,3}),CHOOSE(RIGHT(E93),"st","nd","rd"),"th"))</f>
        <v>25th</v>
      </c>
      <c r="N93" t="str">
        <f>F93&amp;IF(OR(VALUE(RIGHT(F93,2))={11,12,13}),"th",IF(OR(VALUE(RIGHT(F93))={1,2,3}),CHOOSE(RIGHT(F93),"st","nd","rd"),"th"))</f>
        <v>31st</v>
      </c>
      <c r="O93" t="str">
        <f>G93&amp;IF(OR(VALUE(RIGHT(G93,2))={11,12,13}),"th",IF(OR(VALUE(RIGHT(G93))={1,2,3}),CHOOSE(RIGHT(G93),"st","nd","rd"),"th"))</f>
        <v>15th</v>
      </c>
      <c r="P93" t="str">
        <f>H93&amp;IF(OR(VALUE(RIGHT(H93,2))={11,12,13}),"th",IF(OR(VALUE(RIGHT(H93))={1,2,3}),CHOOSE(RIGHT(H93),"st","nd","rd"),"th"))</f>
        <v>35th</v>
      </c>
      <c r="Q93" t="str">
        <f>I93&amp;IF(OR(VALUE(RIGHT(I93,2))={11,12,13}),"th",IF(OR(VALUE(RIGHT(I93))={1,2,3}),CHOOSE(RIGHT(I93),"st","nd","rd"),"th"))</f>
        <v>33rd</v>
      </c>
      <c r="R93" t="str">
        <f>J93&amp;IF(OR(VALUE(RIGHT(J93,2))={11,12,13}),"th",IF(OR(VALUE(RIGHT(J93))={1,2,3}),CHOOSE(RIGHT(J93),"st","nd","rd"),"th"))</f>
        <v>31st</v>
      </c>
    </row>
    <row r="94" spans="1:18" x14ac:dyDescent="0.25">
      <c r="A94">
        <v>1993</v>
      </c>
      <c r="B94" t="s">
        <v>42</v>
      </c>
      <c r="C94" s="33">
        <v>43</v>
      </c>
      <c r="D94" s="33">
        <v>26</v>
      </c>
      <c r="E94" s="33">
        <v>26</v>
      </c>
      <c r="F94" s="33">
        <v>50</v>
      </c>
      <c r="G94" s="33">
        <v>20</v>
      </c>
      <c r="H94" s="33">
        <v>42</v>
      </c>
      <c r="I94" s="33">
        <v>10</v>
      </c>
      <c r="J94" s="33">
        <v>21</v>
      </c>
      <c r="K94" t="str">
        <f>C94&amp;IF(OR(VALUE(RIGHT(C94,2))={11,12,13}),"th",IF(OR(VALUE(RIGHT(C94))={1,2,3}),CHOOSE(RIGHT(C94),"st","nd","rd"),"th"))</f>
        <v>43rd</v>
      </c>
      <c r="L94" t="str">
        <f>D94&amp;IF(OR(VALUE(RIGHT(D94,2))={11,12,13}),"th",IF(OR(VALUE(RIGHT(D94))={1,2,3}),CHOOSE(RIGHT(D94),"st","nd","rd"),"th"))</f>
        <v>26th</v>
      </c>
      <c r="M94" t="str">
        <f>E94&amp;IF(OR(VALUE(RIGHT(E94,2))={11,12,13}),"th",IF(OR(VALUE(RIGHT(E94))={1,2,3}),CHOOSE(RIGHT(E94),"st","nd","rd"),"th"))</f>
        <v>26th</v>
      </c>
      <c r="N94" t="str">
        <f>F94&amp;IF(OR(VALUE(RIGHT(F94,2))={11,12,13}),"th",IF(OR(VALUE(RIGHT(F94))={1,2,3}),CHOOSE(RIGHT(F94),"st","nd","rd"),"th"))</f>
        <v>50th</v>
      </c>
      <c r="O94" t="str">
        <f>G94&amp;IF(OR(VALUE(RIGHT(G94,2))={11,12,13}),"th",IF(OR(VALUE(RIGHT(G94))={1,2,3}),CHOOSE(RIGHT(G94),"st","nd","rd"),"th"))</f>
        <v>20th</v>
      </c>
      <c r="P94" t="str">
        <f>H94&amp;IF(OR(VALUE(RIGHT(H94,2))={11,12,13}),"th",IF(OR(VALUE(RIGHT(H94))={1,2,3}),CHOOSE(RIGHT(H94),"st","nd","rd"),"th"))</f>
        <v>42nd</v>
      </c>
      <c r="Q94" t="str">
        <f>I94&amp;IF(OR(VALUE(RIGHT(I94,2))={11,12,13}),"th",IF(OR(VALUE(RIGHT(I94))={1,2,3}),CHOOSE(RIGHT(I94),"st","nd","rd"),"th"))</f>
        <v>10th</v>
      </c>
      <c r="R94" t="str">
        <f>J94&amp;IF(OR(VALUE(RIGHT(J94,2))={11,12,13}),"th",IF(OR(VALUE(RIGHT(J94))={1,2,3}),CHOOSE(RIGHT(J94),"st","nd","rd"),"th"))</f>
        <v>21st</v>
      </c>
    </row>
    <row r="95" spans="1:18" x14ac:dyDescent="0.25">
      <c r="A95">
        <v>1993</v>
      </c>
      <c r="B95" t="s">
        <v>43</v>
      </c>
      <c r="C95" s="33">
        <v>11</v>
      </c>
      <c r="D95" s="33">
        <v>30</v>
      </c>
      <c r="E95" s="33">
        <v>15</v>
      </c>
      <c r="F95" s="33">
        <v>32</v>
      </c>
      <c r="G95" s="33">
        <v>19</v>
      </c>
      <c r="H95" s="33">
        <v>26</v>
      </c>
      <c r="I95" s="33">
        <v>39</v>
      </c>
      <c r="J95" s="33">
        <v>13</v>
      </c>
      <c r="K95" t="str">
        <f>C95&amp;IF(OR(VALUE(RIGHT(C95,2))={11,12,13}),"th",IF(OR(VALUE(RIGHT(C95))={1,2,3}),CHOOSE(RIGHT(C95),"st","nd","rd"),"th"))</f>
        <v>11th</v>
      </c>
      <c r="L95" t="str">
        <f>D95&amp;IF(OR(VALUE(RIGHT(D95,2))={11,12,13}),"th",IF(OR(VALUE(RIGHT(D95))={1,2,3}),CHOOSE(RIGHT(D95),"st","nd","rd"),"th"))</f>
        <v>30th</v>
      </c>
      <c r="M95" t="str">
        <f>E95&amp;IF(OR(VALUE(RIGHT(E95,2))={11,12,13}),"th",IF(OR(VALUE(RIGHT(E95))={1,2,3}),CHOOSE(RIGHT(E95),"st","nd","rd"),"th"))</f>
        <v>15th</v>
      </c>
      <c r="N95" t="str">
        <f>F95&amp;IF(OR(VALUE(RIGHT(F95,2))={11,12,13}),"th",IF(OR(VALUE(RIGHT(F95))={1,2,3}),CHOOSE(RIGHT(F95),"st","nd","rd"),"th"))</f>
        <v>32nd</v>
      </c>
      <c r="O95" t="str">
        <f>G95&amp;IF(OR(VALUE(RIGHT(G95,2))={11,12,13}),"th",IF(OR(VALUE(RIGHT(G95))={1,2,3}),CHOOSE(RIGHT(G95),"st","nd","rd"),"th"))</f>
        <v>19th</v>
      </c>
      <c r="P95" t="str">
        <f>H95&amp;IF(OR(VALUE(RIGHT(H95,2))={11,12,13}),"th",IF(OR(VALUE(RIGHT(H95))={1,2,3}),CHOOSE(RIGHT(H95),"st","nd","rd"),"th"))</f>
        <v>26th</v>
      </c>
      <c r="Q95" t="str">
        <f>I95&amp;IF(OR(VALUE(RIGHT(I95,2))={11,12,13}),"th",IF(OR(VALUE(RIGHT(I95))={1,2,3}),CHOOSE(RIGHT(I95),"st","nd","rd"),"th"))</f>
        <v>39th</v>
      </c>
      <c r="R95" t="str">
        <f>J95&amp;IF(OR(VALUE(RIGHT(J95,2))={11,12,13}),"th",IF(OR(VALUE(RIGHT(J95))={1,2,3}),CHOOSE(RIGHT(J95),"st","nd","rd"),"th"))</f>
        <v>13th</v>
      </c>
    </row>
    <row r="96" spans="1:18" x14ac:dyDescent="0.25">
      <c r="A96">
        <v>1993</v>
      </c>
      <c r="B96" t="s">
        <v>44</v>
      </c>
      <c r="C96" s="33">
        <v>6</v>
      </c>
      <c r="D96" s="33">
        <v>8</v>
      </c>
      <c r="E96" s="33">
        <v>13</v>
      </c>
      <c r="F96" s="33">
        <v>22</v>
      </c>
      <c r="G96" s="33">
        <v>24</v>
      </c>
      <c r="H96" s="33">
        <v>4</v>
      </c>
      <c r="I96" s="33">
        <v>18</v>
      </c>
      <c r="J96" s="33">
        <v>14</v>
      </c>
      <c r="K96" t="str">
        <f>C96&amp;IF(OR(VALUE(RIGHT(C96,2))={11,12,13}),"th",IF(OR(VALUE(RIGHT(C96))={1,2,3}),CHOOSE(RIGHT(C96),"st","nd","rd"),"th"))</f>
        <v>6th</v>
      </c>
      <c r="L96" t="str">
        <f>D96&amp;IF(OR(VALUE(RIGHT(D96,2))={11,12,13}),"th",IF(OR(VALUE(RIGHT(D96))={1,2,3}),CHOOSE(RIGHT(D96),"st","nd","rd"),"th"))</f>
        <v>8th</v>
      </c>
      <c r="M96" t="str">
        <f>E96&amp;IF(OR(VALUE(RIGHT(E96,2))={11,12,13}),"th",IF(OR(VALUE(RIGHT(E96))={1,2,3}),CHOOSE(RIGHT(E96),"st","nd","rd"),"th"))</f>
        <v>13th</v>
      </c>
      <c r="N96" t="str">
        <f>F96&amp;IF(OR(VALUE(RIGHT(F96,2))={11,12,13}),"th",IF(OR(VALUE(RIGHT(F96))={1,2,3}),CHOOSE(RIGHT(F96),"st","nd","rd"),"th"))</f>
        <v>22nd</v>
      </c>
      <c r="O96" t="str">
        <f>G96&amp;IF(OR(VALUE(RIGHT(G96,2))={11,12,13}),"th",IF(OR(VALUE(RIGHT(G96))={1,2,3}),CHOOSE(RIGHT(G96),"st","nd","rd"),"th"))</f>
        <v>24th</v>
      </c>
      <c r="P96" t="str">
        <f>H96&amp;IF(OR(VALUE(RIGHT(H96,2))={11,12,13}),"th",IF(OR(VALUE(RIGHT(H96))={1,2,3}),CHOOSE(RIGHT(H96),"st","nd","rd"),"th"))</f>
        <v>4th</v>
      </c>
      <c r="Q96" t="str">
        <f>I96&amp;IF(OR(VALUE(RIGHT(I96,2))={11,12,13}),"th",IF(OR(VALUE(RIGHT(I96))={1,2,3}),CHOOSE(RIGHT(I96),"st","nd","rd"),"th"))</f>
        <v>18th</v>
      </c>
      <c r="R96" t="str">
        <f>J96&amp;IF(OR(VALUE(RIGHT(J96,2))={11,12,13}),"th",IF(OR(VALUE(RIGHT(J96))={1,2,3}),CHOOSE(RIGHT(J96),"st","nd","rd"),"th"))</f>
        <v>14th</v>
      </c>
    </row>
    <row r="97" spans="1:18" x14ac:dyDescent="0.25">
      <c r="A97">
        <v>1993</v>
      </c>
      <c r="B97" t="s">
        <v>45</v>
      </c>
      <c r="C97" s="33">
        <v>10</v>
      </c>
      <c r="D97" s="33">
        <v>4</v>
      </c>
      <c r="E97" s="33">
        <v>2</v>
      </c>
      <c r="F97" s="33">
        <v>16</v>
      </c>
      <c r="G97" s="33">
        <v>4</v>
      </c>
      <c r="H97" s="33">
        <v>36</v>
      </c>
      <c r="I97" s="33">
        <v>6</v>
      </c>
      <c r="J97" s="33">
        <v>10</v>
      </c>
      <c r="K97" t="str">
        <f>C97&amp;IF(OR(VALUE(RIGHT(C97,2))={11,12,13}),"th",IF(OR(VALUE(RIGHT(C97))={1,2,3}),CHOOSE(RIGHT(C97),"st","nd","rd"),"th"))</f>
        <v>10th</v>
      </c>
      <c r="L97" t="str">
        <f>D97&amp;IF(OR(VALUE(RIGHT(D97,2))={11,12,13}),"th",IF(OR(VALUE(RIGHT(D97))={1,2,3}),CHOOSE(RIGHT(D97),"st","nd","rd"),"th"))</f>
        <v>4th</v>
      </c>
      <c r="M97" t="str">
        <f>E97&amp;IF(OR(VALUE(RIGHT(E97,2))={11,12,13}),"th",IF(OR(VALUE(RIGHT(E97))={1,2,3}),CHOOSE(RIGHT(E97),"st","nd","rd"),"th"))</f>
        <v>2nd</v>
      </c>
      <c r="N97" t="str">
        <f>F97&amp;IF(OR(VALUE(RIGHT(F97,2))={11,12,13}),"th",IF(OR(VALUE(RIGHT(F97))={1,2,3}),CHOOSE(RIGHT(F97),"st","nd","rd"),"th"))</f>
        <v>16th</v>
      </c>
      <c r="O97" t="str">
        <f>G97&amp;IF(OR(VALUE(RIGHT(G97,2))={11,12,13}),"th",IF(OR(VALUE(RIGHT(G97))={1,2,3}),CHOOSE(RIGHT(G97),"st","nd","rd"),"th"))</f>
        <v>4th</v>
      </c>
      <c r="P97" t="str">
        <f>H97&amp;IF(OR(VALUE(RIGHT(H97,2))={11,12,13}),"th",IF(OR(VALUE(RIGHT(H97))={1,2,3}),CHOOSE(RIGHT(H97),"st","nd","rd"),"th"))</f>
        <v>36th</v>
      </c>
      <c r="Q97" t="str">
        <f>I97&amp;IF(OR(VALUE(RIGHT(I97,2))={11,12,13}),"th",IF(OR(VALUE(RIGHT(I97))={1,2,3}),CHOOSE(RIGHT(I97),"st","nd","rd"),"th"))</f>
        <v>6th</v>
      </c>
      <c r="R97" t="str">
        <f>J97&amp;IF(OR(VALUE(RIGHT(J97,2))={11,12,13}),"th",IF(OR(VALUE(RIGHT(J97))={1,2,3}),CHOOSE(RIGHT(J97),"st","nd","rd"),"th"))</f>
        <v>10th</v>
      </c>
    </row>
    <row r="98" spans="1:18" x14ac:dyDescent="0.25">
      <c r="A98">
        <v>1993</v>
      </c>
      <c r="B98" t="s">
        <v>46</v>
      </c>
      <c r="C98" s="33">
        <v>38</v>
      </c>
      <c r="D98" s="33">
        <v>23</v>
      </c>
      <c r="E98" s="33">
        <v>35</v>
      </c>
      <c r="F98" s="33">
        <v>14</v>
      </c>
      <c r="G98" s="33">
        <v>30</v>
      </c>
      <c r="H98" s="33">
        <v>34</v>
      </c>
      <c r="I98" s="33">
        <v>8</v>
      </c>
      <c r="J98" s="33">
        <v>30</v>
      </c>
      <c r="K98" t="str">
        <f>C98&amp;IF(OR(VALUE(RIGHT(C98,2))={11,12,13}),"th",IF(OR(VALUE(RIGHT(C98))={1,2,3}),CHOOSE(RIGHT(C98),"st","nd","rd"),"th"))</f>
        <v>38th</v>
      </c>
      <c r="L98" t="str">
        <f>D98&amp;IF(OR(VALUE(RIGHT(D98,2))={11,12,13}),"th",IF(OR(VALUE(RIGHT(D98))={1,2,3}),CHOOSE(RIGHT(D98),"st","nd","rd"),"th"))</f>
        <v>23rd</v>
      </c>
      <c r="M98" t="str">
        <f>E98&amp;IF(OR(VALUE(RIGHT(E98,2))={11,12,13}),"th",IF(OR(VALUE(RIGHT(E98))={1,2,3}),CHOOSE(RIGHT(E98),"st","nd","rd"),"th"))</f>
        <v>35th</v>
      </c>
      <c r="N98" t="str">
        <f>F98&amp;IF(OR(VALUE(RIGHT(F98,2))={11,12,13}),"th",IF(OR(VALUE(RIGHT(F98))={1,2,3}),CHOOSE(RIGHT(F98),"st","nd","rd"),"th"))</f>
        <v>14th</v>
      </c>
      <c r="O98" t="str">
        <f>G98&amp;IF(OR(VALUE(RIGHT(G98,2))={11,12,13}),"th",IF(OR(VALUE(RIGHT(G98))={1,2,3}),CHOOSE(RIGHT(G98),"st","nd","rd"),"th"))</f>
        <v>30th</v>
      </c>
      <c r="P98" t="str">
        <f>H98&amp;IF(OR(VALUE(RIGHT(H98,2))={11,12,13}),"th",IF(OR(VALUE(RIGHT(H98))={1,2,3}),CHOOSE(RIGHT(H98),"st","nd","rd"),"th"))</f>
        <v>34th</v>
      </c>
      <c r="Q98" t="str">
        <f>I98&amp;IF(OR(VALUE(RIGHT(I98,2))={11,12,13}),"th",IF(OR(VALUE(RIGHT(I98))={1,2,3}),CHOOSE(RIGHT(I98),"st","nd","rd"),"th"))</f>
        <v>8th</v>
      </c>
      <c r="R98" t="str">
        <f>J98&amp;IF(OR(VALUE(RIGHT(J98,2))={11,12,13}),"th",IF(OR(VALUE(RIGHT(J98))={1,2,3}),CHOOSE(RIGHT(J98),"st","nd","rd"),"th"))</f>
        <v>30th</v>
      </c>
    </row>
    <row r="99" spans="1:18" x14ac:dyDescent="0.25">
      <c r="A99">
        <v>1993</v>
      </c>
      <c r="B99" t="s">
        <v>47</v>
      </c>
      <c r="C99" s="33">
        <v>16</v>
      </c>
      <c r="D99" s="33">
        <v>27</v>
      </c>
      <c r="E99" s="33">
        <v>21</v>
      </c>
      <c r="F99" s="33">
        <v>27</v>
      </c>
      <c r="G99" s="33">
        <v>10</v>
      </c>
      <c r="H99" s="33">
        <v>21</v>
      </c>
      <c r="I99" s="33">
        <v>17</v>
      </c>
      <c r="J99" s="33">
        <v>17</v>
      </c>
      <c r="K99" t="str">
        <f>C99&amp;IF(OR(VALUE(RIGHT(C99,2))={11,12,13}),"th",IF(OR(VALUE(RIGHT(C99))={1,2,3}),CHOOSE(RIGHT(C99),"st","nd","rd"),"th"))</f>
        <v>16th</v>
      </c>
      <c r="L99" t="str">
        <f>D99&amp;IF(OR(VALUE(RIGHT(D99,2))={11,12,13}),"th",IF(OR(VALUE(RIGHT(D99))={1,2,3}),CHOOSE(RIGHT(D99),"st","nd","rd"),"th"))</f>
        <v>27th</v>
      </c>
      <c r="M99" t="str">
        <f>E99&amp;IF(OR(VALUE(RIGHT(E99,2))={11,12,13}),"th",IF(OR(VALUE(RIGHT(E99))={1,2,3}),CHOOSE(RIGHT(E99),"st","nd","rd"),"th"))</f>
        <v>21st</v>
      </c>
      <c r="N99" t="str">
        <f>F99&amp;IF(OR(VALUE(RIGHT(F99,2))={11,12,13}),"th",IF(OR(VALUE(RIGHT(F99))={1,2,3}),CHOOSE(RIGHT(F99),"st","nd","rd"),"th"))</f>
        <v>27th</v>
      </c>
      <c r="O99" t="str">
        <f>G99&amp;IF(OR(VALUE(RIGHT(G99,2))={11,12,13}),"th",IF(OR(VALUE(RIGHT(G99))={1,2,3}),CHOOSE(RIGHT(G99),"st","nd","rd"),"th"))</f>
        <v>10th</v>
      </c>
      <c r="P99" t="str">
        <f>H99&amp;IF(OR(VALUE(RIGHT(H99,2))={11,12,13}),"th",IF(OR(VALUE(RIGHT(H99))={1,2,3}),CHOOSE(RIGHT(H99),"st","nd","rd"),"th"))</f>
        <v>21st</v>
      </c>
      <c r="Q99" t="str">
        <f>I99&amp;IF(OR(VALUE(RIGHT(I99,2))={11,12,13}),"th",IF(OR(VALUE(RIGHT(I99))={1,2,3}),CHOOSE(RIGHT(I99),"st","nd","rd"),"th"))</f>
        <v>17th</v>
      </c>
      <c r="R99" t="str">
        <f>J99&amp;IF(OR(VALUE(RIGHT(J99,2))={11,12,13}),"th",IF(OR(VALUE(RIGHT(J99))={1,2,3}),CHOOSE(RIGHT(J99),"st","nd","rd"),"th"))</f>
        <v>17th</v>
      </c>
    </row>
    <row r="100" spans="1:18" x14ac:dyDescent="0.25">
      <c r="A100">
        <v>1993</v>
      </c>
      <c r="B100" t="s">
        <v>48</v>
      </c>
      <c r="C100" s="33">
        <v>7</v>
      </c>
      <c r="D100" s="33">
        <v>13</v>
      </c>
      <c r="E100" s="33">
        <v>9</v>
      </c>
      <c r="F100" s="33">
        <v>24</v>
      </c>
      <c r="G100" s="33">
        <v>7</v>
      </c>
      <c r="H100" s="33">
        <v>8</v>
      </c>
      <c r="I100" s="33">
        <v>22</v>
      </c>
      <c r="J100" s="33">
        <v>7</v>
      </c>
      <c r="K100" t="str">
        <f>C100&amp;IF(OR(VALUE(RIGHT(C100,2))={11,12,13}),"th",IF(OR(VALUE(RIGHT(C100))={1,2,3}),CHOOSE(RIGHT(C100),"st","nd","rd"),"th"))</f>
        <v>7th</v>
      </c>
      <c r="L100" t="str">
        <f>D100&amp;IF(OR(VALUE(RIGHT(D100,2))={11,12,13}),"th",IF(OR(VALUE(RIGHT(D100))={1,2,3}),CHOOSE(RIGHT(D100),"st","nd","rd"),"th"))</f>
        <v>13th</v>
      </c>
      <c r="M100" t="str">
        <f>E100&amp;IF(OR(VALUE(RIGHT(E100,2))={11,12,13}),"th",IF(OR(VALUE(RIGHT(E100))={1,2,3}),CHOOSE(RIGHT(E100),"st","nd","rd"),"th"))</f>
        <v>9th</v>
      </c>
      <c r="N100" t="str">
        <f>F100&amp;IF(OR(VALUE(RIGHT(F100,2))={11,12,13}),"th",IF(OR(VALUE(RIGHT(F100))={1,2,3}),CHOOSE(RIGHT(F100),"st","nd","rd"),"th"))</f>
        <v>24th</v>
      </c>
      <c r="O100" t="str">
        <f>G100&amp;IF(OR(VALUE(RIGHT(G100,2))={11,12,13}),"th",IF(OR(VALUE(RIGHT(G100))={1,2,3}),CHOOSE(RIGHT(G100),"st","nd","rd"),"th"))</f>
        <v>7th</v>
      </c>
      <c r="P100" t="str">
        <f>H100&amp;IF(OR(VALUE(RIGHT(H100,2))={11,12,13}),"th",IF(OR(VALUE(RIGHT(H100))={1,2,3}),CHOOSE(RIGHT(H100),"st","nd","rd"),"th"))</f>
        <v>8th</v>
      </c>
      <c r="Q100" t="str">
        <f>I100&amp;IF(OR(VALUE(RIGHT(I100,2))={11,12,13}),"th",IF(OR(VALUE(RIGHT(I100))={1,2,3}),CHOOSE(RIGHT(I100),"st","nd","rd"),"th"))</f>
        <v>22nd</v>
      </c>
      <c r="R100" t="str">
        <f>J100&amp;IF(OR(VALUE(RIGHT(J100,2))={11,12,13}),"th",IF(OR(VALUE(RIGHT(J100))={1,2,3}),CHOOSE(RIGHT(J100),"st","nd","rd"),"th"))</f>
        <v>7th</v>
      </c>
    </row>
    <row r="101" spans="1:18" x14ac:dyDescent="0.25">
      <c r="A101">
        <v>1993</v>
      </c>
      <c r="B101" t="s">
        <v>49</v>
      </c>
      <c r="C101" s="33">
        <v>48</v>
      </c>
      <c r="D101" s="33">
        <v>32</v>
      </c>
      <c r="E101" s="33">
        <v>36</v>
      </c>
      <c r="F101" s="33">
        <v>39</v>
      </c>
      <c r="G101" s="33">
        <v>50</v>
      </c>
      <c r="H101" s="33">
        <v>29</v>
      </c>
      <c r="I101" s="33">
        <v>51</v>
      </c>
      <c r="J101" s="33">
        <v>22</v>
      </c>
      <c r="K101" t="str">
        <f>C101&amp;IF(OR(VALUE(RIGHT(C101,2))={11,12,13}),"th",IF(OR(VALUE(RIGHT(C101))={1,2,3}),CHOOSE(RIGHT(C101),"st","nd","rd"),"th"))</f>
        <v>48th</v>
      </c>
      <c r="L101" t="str">
        <f>D101&amp;IF(OR(VALUE(RIGHT(D101,2))={11,12,13}),"th",IF(OR(VALUE(RIGHT(D101))={1,2,3}),CHOOSE(RIGHT(D101),"st","nd","rd"),"th"))</f>
        <v>32nd</v>
      </c>
      <c r="M101" t="str">
        <f>E101&amp;IF(OR(VALUE(RIGHT(E101,2))={11,12,13}),"th",IF(OR(VALUE(RIGHT(E101))={1,2,3}),CHOOSE(RIGHT(E101),"st","nd","rd"),"th"))</f>
        <v>36th</v>
      </c>
      <c r="N101" t="str">
        <f>F101&amp;IF(OR(VALUE(RIGHT(F101,2))={11,12,13}),"th",IF(OR(VALUE(RIGHT(F101))={1,2,3}),CHOOSE(RIGHT(F101),"st","nd","rd"),"th"))</f>
        <v>39th</v>
      </c>
      <c r="O101" t="str">
        <f>G101&amp;IF(OR(VALUE(RIGHT(G101,2))={11,12,13}),"th",IF(OR(VALUE(RIGHT(G101))={1,2,3}),CHOOSE(RIGHT(G101),"st","nd","rd"),"th"))</f>
        <v>50th</v>
      </c>
      <c r="P101" t="str">
        <f>H101&amp;IF(OR(VALUE(RIGHT(H101,2))={11,12,13}),"th",IF(OR(VALUE(RIGHT(H101))={1,2,3}),CHOOSE(RIGHT(H101),"st","nd","rd"),"th"))</f>
        <v>29th</v>
      </c>
      <c r="Q101" t="str">
        <f>I101&amp;IF(OR(VALUE(RIGHT(I101,2))={11,12,13}),"th",IF(OR(VALUE(RIGHT(I101))={1,2,3}),CHOOSE(RIGHT(I101),"st","nd","rd"),"th"))</f>
        <v>51st</v>
      </c>
      <c r="R101" t="str">
        <f>J101&amp;IF(OR(VALUE(RIGHT(J101,2))={11,12,13}),"th",IF(OR(VALUE(RIGHT(J101))={1,2,3}),CHOOSE(RIGHT(J101),"st","nd","rd"),"th"))</f>
        <v>22nd</v>
      </c>
    </row>
    <row r="102" spans="1:18" x14ac:dyDescent="0.25">
      <c r="A102">
        <v>1993</v>
      </c>
      <c r="B102" t="s">
        <v>50</v>
      </c>
      <c r="C102" s="33">
        <v>47</v>
      </c>
      <c r="D102" s="33">
        <v>50</v>
      </c>
      <c r="E102" s="33">
        <v>23</v>
      </c>
      <c r="F102" s="33">
        <v>15</v>
      </c>
      <c r="G102" s="33">
        <v>12</v>
      </c>
      <c r="H102" s="33">
        <v>50</v>
      </c>
      <c r="I102" s="33">
        <v>5</v>
      </c>
      <c r="J102" s="33">
        <v>24</v>
      </c>
      <c r="K102" t="str">
        <f>C102&amp;IF(OR(VALUE(RIGHT(C102,2))={11,12,13}),"th",IF(OR(VALUE(RIGHT(C102))={1,2,3}),CHOOSE(RIGHT(C102),"st","nd","rd"),"th"))</f>
        <v>47th</v>
      </c>
      <c r="L102" t="str">
        <f>D102&amp;IF(OR(VALUE(RIGHT(D102,2))={11,12,13}),"th",IF(OR(VALUE(RIGHT(D102))={1,2,3}),CHOOSE(RIGHT(D102),"st","nd","rd"),"th"))</f>
        <v>50th</v>
      </c>
      <c r="M102" t="str">
        <f>E102&amp;IF(OR(VALUE(RIGHT(E102,2))={11,12,13}),"th",IF(OR(VALUE(RIGHT(E102))={1,2,3}),CHOOSE(RIGHT(E102),"st","nd","rd"),"th"))</f>
        <v>23rd</v>
      </c>
      <c r="N102" t="str">
        <f>F102&amp;IF(OR(VALUE(RIGHT(F102,2))={11,12,13}),"th",IF(OR(VALUE(RIGHT(F102))={1,2,3}),CHOOSE(RIGHT(F102),"st","nd","rd"),"th"))</f>
        <v>15th</v>
      </c>
      <c r="O102" t="str">
        <f>G102&amp;IF(OR(VALUE(RIGHT(G102,2))={11,12,13}),"th",IF(OR(VALUE(RIGHT(G102))={1,2,3}),CHOOSE(RIGHT(G102),"st","nd","rd"),"th"))</f>
        <v>12th</v>
      </c>
      <c r="P102" t="str">
        <f>H102&amp;IF(OR(VALUE(RIGHT(H102,2))={11,12,13}),"th",IF(OR(VALUE(RIGHT(H102))={1,2,3}),CHOOSE(RIGHT(H102),"st","nd","rd"),"th"))</f>
        <v>50th</v>
      </c>
      <c r="Q102" t="str">
        <f>I102&amp;IF(OR(VALUE(RIGHT(I102,2))={11,12,13}),"th",IF(OR(VALUE(RIGHT(I102))={1,2,3}),CHOOSE(RIGHT(I102),"st","nd","rd"),"th"))</f>
        <v>5th</v>
      </c>
      <c r="R102" t="str">
        <f>J102&amp;IF(OR(VALUE(RIGHT(J102,2))={11,12,13}),"th",IF(OR(VALUE(RIGHT(J102))={1,2,3}),CHOOSE(RIGHT(J102),"st","nd","rd"),"th"))</f>
        <v>24th</v>
      </c>
    </row>
    <row r="103" spans="1:18" x14ac:dyDescent="0.25">
      <c r="A103">
        <v>1993</v>
      </c>
      <c r="B103" t="s">
        <v>51</v>
      </c>
      <c r="C103" s="33">
        <v>19</v>
      </c>
      <c r="D103" s="33">
        <v>15</v>
      </c>
      <c r="E103" s="33">
        <v>6</v>
      </c>
      <c r="F103" s="33">
        <v>44</v>
      </c>
      <c r="G103" s="33">
        <v>48</v>
      </c>
      <c r="H103" s="33">
        <v>5</v>
      </c>
      <c r="I103" s="33">
        <v>13</v>
      </c>
      <c r="J103" s="33">
        <v>20</v>
      </c>
      <c r="K103" t="str">
        <f>C103&amp;IF(OR(VALUE(RIGHT(C103,2))={11,12,13}),"th",IF(OR(VALUE(RIGHT(C103))={1,2,3}),CHOOSE(RIGHT(C103),"st","nd","rd"),"th"))</f>
        <v>19th</v>
      </c>
      <c r="L103" t="str">
        <f>D103&amp;IF(OR(VALUE(RIGHT(D103,2))={11,12,13}),"th",IF(OR(VALUE(RIGHT(D103))={1,2,3}),CHOOSE(RIGHT(D103),"st","nd","rd"),"th"))</f>
        <v>15th</v>
      </c>
      <c r="M103" t="str">
        <f>E103&amp;IF(OR(VALUE(RIGHT(E103,2))={11,12,13}),"th",IF(OR(VALUE(RIGHT(E103))={1,2,3}),CHOOSE(RIGHT(E103),"st","nd","rd"),"th"))</f>
        <v>6th</v>
      </c>
      <c r="N103" t="str">
        <f>F103&amp;IF(OR(VALUE(RIGHT(F103,2))={11,12,13}),"th",IF(OR(VALUE(RIGHT(F103))={1,2,3}),CHOOSE(RIGHT(F103),"st","nd","rd"),"th"))</f>
        <v>44th</v>
      </c>
      <c r="O103" t="str">
        <f>G103&amp;IF(OR(VALUE(RIGHT(G103,2))={11,12,13}),"th",IF(OR(VALUE(RIGHT(G103))={1,2,3}),CHOOSE(RIGHT(G103),"st","nd","rd"),"th"))</f>
        <v>48th</v>
      </c>
      <c r="P103" t="str">
        <f>H103&amp;IF(OR(VALUE(RIGHT(H103,2))={11,12,13}),"th",IF(OR(VALUE(RIGHT(H103))={1,2,3}),CHOOSE(RIGHT(H103),"st","nd","rd"),"th"))</f>
        <v>5th</v>
      </c>
      <c r="Q103" t="str">
        <f>I103&amp;IF(OR(VALUE(RIGHT(I103,2))={11,12,13}),"th",IF(OR(VALUE(RIGHT(I103))={1,2,3}),CHOOSE(RIGHT(I103),"st","nd","rd"),"th"))</f>
        <v>13th</v>
      </c>
      <c r="R103" t="str">
        <f>J103&amp;IF(OR(VALUE(RIGHT(J103,2))={11,12,13}),"th",IF(OR(VALUE(RIGHT(J103))={1,2,3}),CHOOSE(RIGHT(J103),"st","nd","rd"),"th"))</f>
        <v>20th</v>
      </c>
    </row>
    <row r="104" spans="1:18" x14ac:dyDescent="0.25">
      <c r="A104">
        <v>1994</v>
      </c>
      <c r="B104" t="s">
        <v>1</v>
      </c>
      <c r="C104" s="33">
        <v>15</v>
      </c>
      <c r="D104" s="33">
        <v>23</v>
      </c>
      <c r="E104" s="33">
        <v>14</v>
      </c>
      <c r="F104" s="33">
        <v>48</v>
      </c>
      <c r="G104" s="33">
        <v>29</v>
      </c>
      <c r="H104" s="33">
        <v>21</v>
      </c>
      <c r="I104" s="33">
        <v>44</v>
      </c>
      <c r="J104" s="33">
        <v>26</v>
      </c>
      <c r="K104" t="str">
        <f>C104&amp;IF(OR(VALUE(RIGHT(C104,2))={11,12,13}),"th",IF(OR(VALUE(RIGHT(C104))={1,2,3}),CHOOSE(RIGHT(C104),"st","nd","rd"),"th"))</f>
        <v>15th</v>
      </c>
      <c r="L104" t="str">
        <f>D104&amp;IF(OR(VALUE(RIGHT(D104,2))={11,12,13}),"th",IF(OR(VALUE(RIGHT(D104))={1,2,3}),CHOOSE(RIGHT(D104),"st","nd","rd"),"th"))</f>
        <v>23rd</v>
      </c>
      <c r="M104" t="str">
        <f>E104&amp;IF(OR(VALUE(RIGHT(E104,2))={11,12,13}),"th",IF(OR(VALUE(RIGHT(E104))={1,2,3}),CHOOSE(RIGHT(E104),"st","nd","rd"),"th"))</f>
        <v>14th</v>
      </c>
      <c r="N104" t="str">
        <f>F104&amp;IF(OR(VALUE(RIGHT(F104,2))={11,12,13}),"th",IF(OR(VALUE(RIGHT(F104))={1,2,3}),CHOOSE(RIGHT(F104),"st","nd","rd"),"th"))</f>
        <v>48th</v>
      </c>
      <c r="O104" t="str">
        <f>G104&amp;IF(OR(VALUE(RIGHT(G104,2))={11,12,13}),"th",IF(OR(VALUE(RIGHT(G104))={1,2,3}),CHOOSE(RIGHT(G104),"st","nd","rd"),"th"))</f>
        <v>29th</v>
      </c>
      <c r="P104" t="str">
        <f>H104&amp;IF(OR(VALUE(RIGHT(H104,2))={11,12,13}),"th",IF(OR(VALUE(RIGHT(H104))={1,2,3}),CHOOSE(RIGHT(H104),"st","nd","rd"),"th"))</f>
        <v>21st</v>
      </c>
      <c r="Q104" t="str">
        <f>I104&amp;IF(OR(VALUE(RIGHT(I104,2))={11,12,13}),"th",IF(OR(VALUE(RIGHT(I104))={1,2,3}),CHOOSE(RIGHT(I104),"st","nd","rd"),"th"))</f>
        <v>44th</v>
      </c>
      <c r="R104" t="str">
        <f>J104&amp;IF(OR(VALUE(RIGHT(J104,2))={11,12,13}),"th",IF(OR(VALUE(RIGHT(J104))={1,2,3}),CHOOSE(RIGHT(J104),"st","nd","rd"),"th"))</f>
        <v>26th</v>
      </c>
    </row>
    <row r="105" spans="1:18" x14ac:dyDescent="0.25">
      <c r="A105">
        <v>1994</v>
      </c>
      <c r="B105" t="s">
        <v>2</v>
      </c>
      <c r="C105" s="33">
        <v>21</v>
      </c>
      <c r="D105" s="33">
        <v>19</v>
      </c>
      <c r="E105" s="33">
        <v>10</v>
      </c>
      <c r="F105" s="33">
        <v>41</v>
      </c>
      <c r="G105" s="33">
        <v>41</v>
      </c>
      <c r="H105" s="33">
        <v>2</v>
      </c>
      <c r="I105" s="33">
        <v>2</v>
      </c>
      <c r="J105" s="33">
        <v>49</v>
      </c>
      <c r="K105" t="str">
        <f>C105&amp;IF(OR(VALUE(RIGHT(C105,2))={11,12,13}),"th",IF(OR(VALUE(RIGHT(C105))={1,2,3}),CHOOSE(RIGHT(C105),"st","nd","rd"),"th"))</f>
        <v>21st</v>
      </c>
      <c r="L105" t="str">
        <f>D105&amp;IF(OR(VALUE(RIGHT(D105,2))={11,12,13}),"th",IF(OR(VALUE(RIGHT(D105))={1,2,3}),CHOOSE(RIGHT(D105),"st","nd","rd"),"th"))</f>
        <v>19th</v>
      </c>
      <c r="M105" t="str">
        <f>E105&amp;IF(OR(VALUE(RIGHT(E105,2))={11,12,13}),"th",IF(OR(VALUE(RIGHT(E105))={1,2,3}),CHOOSE(RIGHT(E105),"st","nd","rd"),"th"))</f>
        <v>10th</v>
      </c>
      <c r="N105" t="str">
        <f>F105&amp;IF(OR(VALUE(RIGHT(F105,2))={11,12,13}),"th",IF(OR(VALUE(RIGHT(F105))={1,2,3}),CHOOSE(RIGHT(F105),"st","nd","rd"),"th"))</f>
        <v>41st</v>
      </c>
      <c r="O105" t="str">
        <f>G105&amp;IF(OR(VALUE(RIGHT(G105,2))={11,12,13}),"th",IF(OR(VALUE(RIGHT(G105))={1,2,3}),CHOOSE(RIGHT(G105),"st","nd","rd"),"th"))</f>
        <v>41st</v>
      </c>
      <c r="P105" t="str">
        <f>H105&amp;IF(OR(VALUE(RIGHT(H105,2))={11,12,13}),"th",IF(OR(VALUE(RIGHT(H105))={1,2,3}),CHOOSE(RIGHT(H105),"st","nd","rd"),"th"))</f>
        <v>2nd</v>
      </c>
      <c r="Q105" t="str">
        <f>I105&amp;IF(OR(VALUE(RIGHT(I105,2))={11,12,13}),"th",IF(OR(VALUE(RIGHT(I105))={1,2,3}),CHOOSE(RIGHT(I105),"st","nd","rd"),"th"))</f>
        <v>2nd</v>
      </c>
      <c r="R105" t="str">
        <f>J105&amp;IF(OR(VALUE(RIGHT(J105,2))={11,12,13}),"th",IF(OR(VALUE(RIGHT(J105))={1,2,3}),CHOOSE(RIGHT(J105),"st","nd","rd"),"th"))</f>
        <v>49th</v>
      </c>
    </row>
    <row r="106" spans="1:18" x14ac:dyDescent="0.25">
      <c r="A106">
        <v>1994</v>
      </c>
      <c r="B106" t="s">
        <v>3</v>
      </c>
      <c r="C106" s="33">
        <v>4</v>
      </c>
      <c r="D106" s="33">
        <v>2</v>
      </c>
      <c r="E106" s="33">
        <v>7</v>
      </c>
      <c r="F106" s="33">
        <v>17</v>
      </c>
      <c r="G106" s="33">
        <v>2</v>
      </c>
      <c r="H106" s="33">
        <v>6</v>
      </c>
      <c r="I106" s="33">
        <v>40</v>
      </c>
      <c r="J106" s="33">
        <v>2</v>
      </c>
      <c r="K106" t="str">
        <f>C106&amp;IF(OR(VALUE(RIGHT(C106,2))={11,12,13}),"th",IF(OR(VALUE(RIGHT(C106))={1,2,3}),CHOOSE(RIGHT(C106),"st","nd","rd"),"th"))</f>
        <v>4th</v>
      </c>
      <c r="L106" t="str">
        <f>D106&amp;IF(OR(VALUE(RIGHT(D106,2))={11,12,13}),"th",IF(OR(VALUE(RIGHT(D106))={1,2,3}),CHOOSE(RIGHT(D106),"st","nd","rd"),"th"))</f>
        <v>2nd</v>
      </c>
      <c r="M106" t="str">
        <f>E106&amp;IF(OR(VALUE(RIGHT(E106,2))={11,12,13}),"th",IF(OR(VALUE(RIGHT(E106))={1,2,3}),CHOOSE(RIGHT(E106),"st","nd","rd"),"th"))</f>
        <v>7th</v>
      </c>
      <c r="N106" t="str">
        <f>F106&amp;IF(OR(VALUE(RIGHT(F106,2))={11,12,13}),"th",IF(OR(VALUE(RIGHT(F106))={1,2,3}),CHOOSE(RIGHT(F106),"st","nd","rd"),"th"))</f>
        <v>17th</v>
      </c>
      <c r="O106" t="str">
        <f>G106&amp;IF(OR(VALUE(RIGHT(G106,2))={11,12,13}),"th",IF(OR(VALUE(RIGHT(G106))={1,2,3}),CHOOSE(RIGHT(G106),"st","nd","rd"),"th"))</f>
        <v>2nd</v>
      </c>
      <c r="P106" t="str">
        <f>H106&amp;IF(OR(VALUE(RIGHT(H106,2))={11,12,13}),"th",IF(OR(VALUE(RIGHT(H106))={1,2,3}),CHOOSE(RIGHT(H106),"st","nd","rd"),"th"))</f>
        <v>6th</v>
      </c>
      <c r="Q106" t="str">
        <f>I106&amp;IF(OR(VALUE(RIGHT(I106,2))={11,12,13}),"th",IF(OR(VALUE(RIGHT(I106))={1,2,3}),CHOOSE(RIGHT(I106),"st","nd","rd"),"th"))</f>
        <v>40th</v>
      </c>
      <c r="R106" t="str">
        <f>J106&amp;IF(OR(VALUE(RIGHT(J106,2))={11,12,13}),"th",IF(OR(VALUE(RIGHT(J106))={1,2,3}),CHOOSE(RIGHT(J106),"st","nd","rd"),"th"))</f>
        <v>2nd</v>
      </c>
    </row>
    <row r="107" spans="1:18" x14ac:dyDescent="0.25">
      <c r="A107">
        <v>1994</v>
      </c>
      <c r="B107" t="s">
        <v>4</v>
      </c>
      <c r="C107" s="33">
        <v>23</v>
      </c>
      <c r="D107" s="33">
        <v>25</v>
      </c>
      <c r="E107" s="33">
        <v>18</v>
      </c>
      <c r="F107" s="33">
        <v>50</v>
      </c>
      <c r="G107" s="33">
        <v>24</v>
      </c>
      <c r="H107" s="33">
        <v>25</v>
      </c>
      <c r="I107" s="33">
        <v>41</v>
      </c>
      <c r="J107" s="33">
        <v>15</v>
      </c>
      <c r="K107" t="str">
        <f>C107&amp;IF(OR(VALUE(RIGHT(C107,2))={11,12,13}),"th",IF(OR(VALUE(RIGHT(C107))={1,2,3}),CHOOSE(RIGHT(C107),"st","nd","rd"),"th"))</f>
        <v>23rd</v>
      </c>
      <c r="L107" t="str">
        <f>D107&amp;IF(OR(VALUE(RIGHT(D107,2))={11,12,13}),"th",IF(OR(VALUE(RIGHT(D107))={1,2,3}),CHOOSE(RIGHT(D107),"st","nd","rd"),"th"))</f>
        <v>25th</v>
      </c>
      <c r="M107" t="str">
        <f>E107&amp;IF(OR(VALUE(RIGHT(E107,2))={11,12,13}),"th",IF(OR(VALUE(RIGHT(E107))={1,2,3}),CHOOSE(RIGHT(E107),"st","nd","rd"),"th"))</f>
        <v>18th</v>
      </c>
      <c r="N107" t="str">
        <f>F107&amp;IF(OR(VALUE(RIGHT(F107,2))={11,12,13}),"th",IF(OR(VALUE(RIGHT(F107))={1,2,3}),CHOOSE(RIGHT(F107),"st","nd","rd"),"th"))</f>
        <v>50th</v>
      </c>
      <c r="O107" t="str">
        <f>G107&amp;IF(OR(VALUE(RIGHT(G107,2))={11,12,13}),"th",IF(OR(VALUE(RIGHT(G107))={1,2,3}),CHOOSE(RIGHT(G107),"st","nd","rd"),"th"))</f>
        <v>24th</v>
      </c>
      <c r="P107" t="str">
        <f>H107&amp;IF(OR(VALUE(RIGHT(H107,2))={11,12,13}),"th",IF(OR(VALUE(RIGHT(H107))={1,2,3}),CHOOSE(RIGHT(H107),"st","nd","rd"),"th"))</f>
        <v>25th</v>
      </c>
      <c r="Q107" t="str">
        <f>I107&amp;IF(OR(VALUE(RIGHT(I107,2))={11,12,13}),"th",IF(OR(VALUE(RIGHT(I107))={1,2,3}),CHOOSE(RIGHT(I107),"st","nd","rd"),"th"))</f>
        <v>41st</v>
      </c>
      <c r="R107" t="str">
        <f>J107&amp;IF(OR(VALUE(RIGHT(J107,2))={11,12,13}),"th",IF(OR(VALUE(RIGHT(J107))={1,2,3}),CHOOSE(RIGHT(J107),"st","nd","rd"),"th"))</f>
        <v>15th</v>
      </c>
    </row>
    <row r="108" spans="1:18" x14ac:dyDescent="0.25">
      <c r="A108">
        <v>1994</v>
      </c>
      <c r="B108" t="s">
        <v>5</v>
      </c>
      <c r="C108" s="33">
        <v>18</v>
      </c>
      <c r="D108" s="33">
        <v>11</v>
      </c>
      <c r="E108" s="33">
        <v>50</v>
      </c>
      <c r="F108" s="33">
        <v>10</v>
      </c>
      <c r="G108" s="33">
        <v>44</v>
      </c>
      <c r="H108" s="33">
        <v>1</v>
      </c>
      <c r="I108" s="33">
        <v>38</v>
      </c>
      <c r="J108" s="33">
        <v>47</v>
      </c>
      <c r="K108" t="str">
        <f>C108&amp;IF(OR(VALUE(RIGHT(C108,2))={11,12,13}),"th",IF(OR(VALUE(RIGHT(C108))={1,2,3}),CHOOSE(RIGHT(C108),"st","nd","rd"),"th"))</f>
        <v>18th</v>
      </c>
      <c r="L108" t="str">
        <f>D108&amp;IF(OR(VALUE(RIGHT(D108,2))={11,12,13}),"th",IF(OR(VALUE(RIGHT(D108))={1,2,3}),CHOOSE(RIGHT(D108),"st","nd","rd"),"th"))</f>
        <v>11th</v>
      </c>
      <c r="M108" t="str">
        <f>E108&amp;IF(OR(VALUE(RIGHT(E108,2))={11,12,13}),"th",IF(OR(VALUE(RIGHT(E108))={1,2,3}),CHOOSE(RIGHT(E108),"st","nd","rd"),"th"))</f>
        <v>50th</v>
      </c>
      <c r="N108" t="str">
        <f>F108&amp;IF(OR(VALUE(RIGHT(F108,2))={11,12,13}),"th",IF(OR(VALUE(RIGHT(F108))={1,2,3}),CHOOSE(RIGHT(F108),"st","nd","rd"),"th"))</f>
        <v>10th</v>
      </c>
      <c r="O108" t="str">
        <f>G108&amp;IF(OR(VALUE(RIGHT(G108,2))={11,12,13}),"th",IF(OR(VALUE(RIGHT(G108))={1,2,3}),CHOOSE(RIGHT(G108),"st","nd","rd"),"th"))</f>
        <v>44th</v>
      </c>
      <c r="P108" t="str">
        <f>H108&amp;IF(OR(VALUE(RIGHT(H108,2))={11,12,13}),"th",IF(OR(VALUE(RIGHT(H108))={1,2,3}),CHOOSE(RIGHT(H108),"st","nd","rd"),"th"))</f>
        <v>1st</v>
      </c>
      <c r="Q108" t="str">
        <f>I108&amp;IF(OR(VALUE(RIGHT(I108,2))={11,12,13}),"th",IF(OR(VALUE(RIGHT(I108))={1,2,3}),CHOOSE(RIGHT(I108),"st","nd","rd"),"th"))</f>
        <v>38th</v>
      </c>
      <c r="R108" t="str">
        <f>J108&amp;IF(OR(VALUE(RIGHT(J108,2))={11,12,13}),"th",IF(OR(VALUE(RIGHT(J108))={1,2,3}),CHOOSE(RIGHT(J108),"st","nd","rd"),"th"))</f>
        <v>47th</v>
      </c>
    </row>
    <row r="109" spans="1:18" x14ac:dyDescent="0.25">
      <c r="A109">
        <v>1994</v>
      </c>
      <c r="B109" t="s">
        <v>6</v>
      </c>
      <c r="C109" s="33">
        <v>5</v>
      </c>
      <c r="D109" s="33">
        <v>4</v>
      </c>
      <c r="E109" s="33">
        <v>4</v>
      </c>
      <c r="F109" s="33">
        <v>9</v>
      </c>
      <c r="G109" s="33">
        <v>4</v>
      </c>
      <c r="H109" s="33">
        <v>14</v>
      </c>
      <c r="I109" s="33">
        <v>7</v>
      </c>
      <c r="J109" s="33">
        <v>4</v>
      </c>
      <c r="K109" t="str">
        <f>C109&amp;IF(OR(VALUE(RIGHT(C109,2))={11,12,13}),"th",IF(OR(VALUE(RIGHT(C109))={1,2,3}),CHOOSE(RIGHT(C109),"st","nd","rd"),"th"))</f>
        <v>5th</v>
      </c>
      <c r="L109" t="str">
        <f>D109&amp;IF(OR(VALUE(RIGHT(D109,2))={11,12,13}),"th",IF(OR(VALUE(RIGHT(D109))={1,2,3}),CHOOSE(RIGHT(D109),"st","nd","rd"),"th"))</f>
        <v>4th</v>
      </c>
      <c r="M109" t="str">
        <f>E109&amp;IF(OR(VALUE(RIGHT(E109,2))={11,12,13}),"th",IF(OR(VALUE(RIGHT(E109))={1,2,3}),CHOOSE(RIGHT(E109),"st","nd","rd"),"th"))</f>
        <v>4th</v>
      </c>
      <c r="N109" t="str">
        <f>F109&amp;IF(OR(VALUE(RIGHT(F109,2))={11,12,13}),"th",IF(OR(VALUE(RIGHT(F109))={1,2,3}),CHOOSE(RIGHT(F109),"st","nd","rd"),"th"))</f>
        <v>9th</v>
      </c>
      <c r="O109" t="str">
        <f>G109&amp;IF(OR(VALUE(RIGHT(G109,2))={11,12,13}),"th",IF(OR(VALUE(RIGHT(G109))={1,2,3}),CHOOSE(RIGHT(G109),"st","nd","rd"),"th"))</f>
        <v>4th</v>
      </c>
      <c r="P109" t="str">
        <f>H109&amp;IF(OR(VALUE(RIGHT(H109,2))={11,12,13}),"th",IF(OR(VALUE(RIGHT(H109))={1,2,3}),CHOOSE(RIGHT(H109),"st","nd","rd"),"th"))</f>
        <v>14th</v>
      </c>
      <c r="Q109" t="str">
        <f>I109&amp;IF(OR(VALUE(RIGHT(I109,2))={11,12,13}),"th",IF(OR(VALUE(RIGHT(I109))={1,2,3}),CHOOSE(RIGHT(I109),"st","nd","rd"),"th"))</f>
        <v>7th</v>
      </c>
      <c r="R109" t="str">
        <f>J109&amp;IF(OR(VALUE(RIGHT(J109,2))={11,12,13}),"th",IF(OR(VALUE(RIGHT(J109))={1,2,3}),CHOOSE(RIGHT(J109),"st","nd","rd"),"th"))</f>
        <v>4th</v>
      </c>
    </row>
    <row r="110" spans="1:18" x14ac:dyDescent="0.25">
      <c r="A110">
        <v>1994</v>
      </c>
      <c r="B110" t="s">
        <v>7</v>
      </c>
      <c r="C110" s="33">
        <v>41</v>
      </c>
      <c r="D110" s="33">
        <v>46</v>
      </c>
      <c r="E110" s="33">
        <v>47</v>
      </c>
      <c r="F110" s="33">
        <v>2</v>
      </c>
      <c r="G110" s="33">
        <v>47</v>
      </c>
      <c r="H110" s="33">
        <v>19</v>
      </c>
      <c r="I110" s="33">
        <v>21</v>
      </c>
      <c r="J110" s="33">
        <v>48</v>
      </c>
      <c r="K110" t="str">
        <f>C110&amp;IF(OR(VALUE(RIGHT(C110,2))={11,12,13}),"th",IF(OR(VALUE(RIGHT(C110))={1,2,3}),CHOOSE(RIGHT(C110),"st","nd","rd"),"th"))</f>
        <v>41st</v>
      </c>
      <c r="L110" t="str">
        <f>D110&amp;IF(OR(VALUE(RIGHT(D110,2))={11,12,13}),"th",IF(OR(VALUE(RIGHT(D110))={1,2,3}),CHOOSE(RIGHT(D110),"st","nd","rd"),"th"))</f>
        <v>46th</v>
      </c>
      <c r="M110" t="str">
        <f>E110&amp;IF(OR(VALUE(RIGHT(E110,2))={11,12,13}),"th",IF(OR(VALUE(RIGHT(E110))={1,2,3}),CHOOSE(RIGHT(E110),"st","nd","rd"),"th"))</f>
        <v>47th</v>
      </c>
      <c r="N110" t="str">
        <f>F110&amp;IF(OR(VALUE(RIGHT(F110,2))={11,12,13}),"th",IF(OR(VALUE(RIGHT(F110))={1,2,3}),CHOOSE(RIGHT(F110),"st","nd","rd"),"th"))</f>
        <v>2nd</v>
      </c>
      <c r="O110" t="str">
        <f>G110&amp;IF(OR(VALUE(RIGHT(G110,2))={11,12,13}),"th",IF(OR(VALUE(RIGHT(G110))={1,2,3}),CHOOSE(RIGHT(G110),"st","nd","rd"),"th"))</f>
        <v>47th</v>
      </c>
      <c r="P110" t="str">
        <f>H110&amp;IF(OR(VALUE(RIGHT(H110,2))={11,12,13}),"th",IF(OR(VALUE(RIGHT(H110))={1,2,3}),CHOOSE(RIGHT(H110),"st","nd","rd"),"th"))</f>
        <v>19th</v>
      </c>
      <c r="Q110" t="str">
        <f>I110&amp;IF(OR(VALUE(RIGHT(I110,2))={11,12,13}),"th",IF(OR(VALUE(RIGHT(I110))={1,2,3}),CHOOSE(RIGHT(I110),"st","nd","rd"),"th"))</f>
        <v>21st</v>
      </c>
      <c r="R110" t="str">
        <f>J110&amp;IF(OR(VALUE(RIGHT(J110,2))={11,12,13}),"th",IF(OR(VALUE(RIGHT(J110))={1,2,3}),CHOOSE(RIGHT(J110),"st","nd","rd"),"th"))</f>
        <v>48th</v>
      </c>
    </row>
    <row r="111" spans="1:18" x14ac:dyDescent="0.25">
      <c r="A111">
        <v>1994</v>
      </c>
      <c r="B111" t="s">
        <v>8</v>
      </c>
      <c r="C111" s="33">
        <v>10</v>
      </c>
      <c r="D111" s="33">
        <v>45</v>
      </c>
      <c r="E111" s="33">
        <v>23</v>
      </c>
      <c r="F111" s="33">
        <v>1</v>
      </c>
      <c r="G111" s="33">
        <v>11</v>
      </c>
      <c r="H111" s="33">
        <v>5</v>
      </c>
      <c r="I111" s="33">
        <v>16</v>
      </c>
      <c r="J111" s="33">
        <v>17</v>
      </c>
      <c r="K111" t="str">
        <f>C111&amp;IF(OR(VALUE(RIGHT(C111,2))={11,12,13}),"th",IF(OR(VALUE(RIGHT(C111))={1,2,3}),CHOOSE(RIGHT(C111),"st","nd","rd"),"th"))</f>
        <v>10th</v>
      </c>
      <c r="L111" t="str">
        <f>D111&amp;IF(OR(VALUE(RIGHT(D111,2))={11,12,13}),"th",IF(OR(VALUE(RIGHT(D111))={1,2,3}),CHOOSE(RIGHT(D111),"st","nd","rd"),"th"))</f>
        <v>45th</v>
      </c>
      <c r="M111" t="str">
        <f>E111&amp;IF(OR(VALUE(RIGHT(E111,2))={11,12,13}),"th",IF(OR(VALUE(RIGHT(E111))={1,2,3}),CHOOSE(RIGHT(E111),"st","nd","rd"),"th"))</f>
        <v>23rd</v>
      </c>
      <c r="N111" t="str">
        <f>F111&amp;IF(OR(VALUE(RIGHT(F111,2))={11,12,13}),"th",IF(OR(VALUE(RIGHT(F111))={1,2,3}),CHOOSE(RIGHT(F111),"st","nd","rd"),"th"))</f>
        <v>1st</v>
      </c>
      <c r="O111" t="str">
        <f>G111&amp;IF(OR(VALUE(RIGHT(G111,2))={11,12,13}),"th",IF(OR(VALUE(RIGHT(G111))={1,2,3}),CHOOSE(RIGHT(G111),"st","nd","rd"),"th"))</f>
        <v>11th</v>
      </c>
      <c r="P111" t="str">
        <f>H111&amp;IF(OR(VALUE(RIGHT(H111,2))={11,12,13}),"th",IF(OR(VALUE(RIGHT(H111))={1,2,3}),CHOOSE(RIGHT(H111),"st","nd","rd"),"th"))</f>
        <v>5th</v>
      </c>
      <c r="Q111" t="str">
        <f>I111&amp;IF(OR(VALUE(RIGHT(I111,2))={11,12,13}),"th",IF(OR(VALUE(RIGHT(I111))={1,2,3}),CHOOSE(RIGHT(I111),"st","nd","rd"),"th"))</f>
        <v>16th</v>
      </c>
      <c r="R111" t="str">
        <f>J111&amp;IF(OR(VALUE(RIGHT(J111,2))={11,12,13}),"th",IF(OR(VALUE(RIGHT(J111))={1,2,3}),CHOOSE(RIGHT(J111),"st","nd","rd"),"th"))</f>
        <v>17th</v>
      </c>
    </row>
    <row r="112" spans="1:18" x14ac:dyDescent="0.25">
      <c r="A112">
        <v>1994</v>
      </c>
      <c r="B112" t="s">
        <v>9</v>
      </c>
      <c r="C112" s="33">
        <v>42</v>
      </c>
      <c r="D112" s="33">
        <v>16</v>
      </c>
      <c r="E112" s="33">
        <v>45</v>
      </c>
      <c r="F112" s="33">
        <v>44</v>
      </c>
      <c r="G112" s="33">
        <v>51</v>
      </c>
      <c r="H112" s="33">
        <v>44</v>
      </c>
      <c r="I112" s="33">
        <v>31</v>
      </c>
      <c r="J112" s="33">
        <v>51</v>
      </c>
      <c r="K112" t="str">
        <f>C112&amp;IF(OR(VALUE(RIGHT(C112,2))={11,12,13}),"th",IF(OR(VALUE(RIGHT(C112))={1,2,3}),CHOOSE(RIGHT(C112),"st","nd","rd"),"th"))</f>
        <v>42nd</v>
      </c>
      <c r="L112" t="str">
        <f>D112&amp;IF(OR(VALUE(RIGHT(D112,2))={11,12,13}),"th",IF(OR(VALUE(RIGHT(D112))={1,2,3}),CHOOSE(RIGHT(D112),"st","nd","rd"),"th"))</f>
        <v>16th</v>
      </c>
      <c r="M112" t="str">
        <f>E112&amp;IF(OR(VALUE(RIGHT(E112,2))={11,12,13}),"th",IF(OR(VALUE(RIGHT(E112))={1,2,3}),CHOOSE(RIGHT(E112),"st","nd","rd"),"th"))</f>
        <v>45th</v>
      </c>
      <c r="N112" t="str">
        <f>F112&amp;IF(OR(VALUE(RIGHT(F112,2))={11,12,13}),"th",IF(OR(VALUE(RIGHT(F112))={1,2,3}),CHOOSE(RIGHT(F112),"st","nd","rd"),"th"))</f>
        <v>44th</v>
      </c>
      <c r="O112" t="str">
        <f>G112&amp;IF(OR(VALUE(RIGHT(G112,2))={11,12,13}),"th",IF(OR(VALUE(RIGHT(G112))={1,2,3}),CHOOSE(RIGHT(G112),"st","nd","rd"),"th"))</f>
        <v>51st</v>
      </c>
      <c r="P112" t="str">
        <f>H112&amp;IF(OR(VALUE(RIGHT(H112,2))={11,12,13}),"th",IF(OR(VALUE(RIGHT(H112))={1,2,3}),CHOOSE(RIGHT(H112),"st","nd","rd"),"th"))</f>
        <v>44th</v>
      </c>
      <c r="Q112" t="str">
        <f>I112&amp;IF(OR(VALUE(RIGHT(I112,2))={11,12,13}),"th",IF(OR(VALUE(RIGHT(I112))={1,2,3}),CHOOSE(RIGHT(I112),"st","nd","rd"),"th"))</f>
        <v>31st</v>
      </c>
      <c r="R112" t="str">
        <f>J112&amp;IF(OR(VALUE(RIGHT(J112,2))={11,12,13}),"th",IF(OR(VALUE(RIGHT(J112))={1,2,3}),CHOOSE(RIGHT(J112),"st","nd","rd"),"th"))</f>
        <v>51st</v>
      </c>
    </row>
    <row r="113" spans="1:18" x14ac:dyDescent="0.25">
      <c r="A113">
        <v>1994</v>
      </c>
      <c r="B113" t="s">
        <v>10</v>
      </c>
      <c r="C113" s="33">
        <v>3</v>
      </c>
      <c r="D113" s="33">
        <v>1</v>
      </c>
      <c r="E113" s="33">
        <v>21</v>
      </c>
      <c r="F113" s="33">
        <v>28</v>
      </c>
      <c r="G113" s="33">
        <v>6</v>
      </c>
      <c r="H113" s="33">
        <v>4</v>
      </c>
      <c r="I113" s="33">
        <v>48</v>
      </c>
      <c r="J113" s="33">
        <v>6</v>
      </c>
      <c r="K113" t="str">
        <f>C113&amp;IF(OR(VALUE(RIGHT(C113,2))={11,12,13}),"th",IF(OR(VALUE(RIGHT(C113))={1,2,3}),CHOOSE(RIGHT(C113),"st","nd","rd"),"th"))</f>
        <v>3rd</v>
      </c>
      <c r="L113" t="str">
        <f>D113&amp;IF(OR(VALUE(RIGHT(D113,2))={11,12,13}),"th",IF(OR(VALUE(RIGHT(D113))={1,2,3}),CHOOSE(RIGHT(D113),"st","nd","rd"),"th"))</f>
        <v>1st</v>
      </c>
      <c r="M113" t="str">
        <f>E113&amp;IF(OR(VALUE(RIGHT(E113,2))={11,12,13}),"th",IF(OR(VALUE(RIGHT(E113))={1,2,3}),CHOOSE(RIGHT(E113),"st","nd","rd"),"th"))</f>
        <v>21st</v>
      </c>
      <c r="N113" t="str">
        <f>F113&amp;IF(OR(VALUE(RIGHT(F113,2))={11,12,13}),"th",IF(OR(VALUE(RIGHT(F113))={1,2,3}),CHOOSE(RIGHT(F113),"st","nd","rd"),"th"))</f>
        <v>28th</v>
      </c>
      <c r="O113" t="str">
        <f>G113&amp;IF(OR(VALUE(RIGHT(G113,2))={11,12,13}),"th",IF(OR(VALUE(RIGHT(G113))={1,2,3}),CHOOSE(RIGHT(G113),"st","nd","rd"),"th"))</f>
        <v>6th</v>
      </c>
      <c r="P113" t="str">
        <f>H113&amp;IF(OR(VALUE(RIGHT(H113,2))={11,12,13}),"th",IF(OR(VALUE(RIGHT(H113))={1,2,3}),CHOOSE(RIGHT(H113),"st","nd","rd"),"th"))</f>
        <v>4th</v>
      </c>
      <c r="Q113" t="str">
        <f>I113&amp;IF(OR(VALUE(RIGHT(I113,2))={11,12,13}),"th",IF(OR(VALUE(RIGHT(I113))={1,2,3}),CHOOSE(RIGHT(I113),"st","nd","rd"),"th"))</f>
        <v>48th</v>
      </c>
      <c r="R113" t="str">
        <f>J113&amp;IF(OR(VALUE(RIGHT(J113,2))={11,12,13}),"th",IF(OR(VALUE(RIGHT(J113))={1,2,3}),CHOOSE(RIGHT(J113),"st","nd","rd"),"th"))</f>
        <v>6th</v>
      </c>
    </row>
    <row r="114" spans="1:18" x14ac:dyDescent="0.25">
      <c r="A114">
        <v>1994</v>
      </c>
      <c r="B114" t="s">
        <v>11</v>
      </c>
      <c r="C114" s="33">
        <v>6</v>
      </c>
      <c r="D114" s="33">
        <v>18</v>
      </c>
      <c r="E114" s="33">
        <v>11</v>
      </c>
      <c r="F114" s="33">
        <v>34</v>
      </c>
      <c r="G114" s="33">
        <v>7</v>
      </c>
      <c r="H114" s="33">
        <v>17</v>
      </c>
      <c r="I114" s="33">
        <v>29</v>
      </c>
      <c r="J114" s="33">
        <v>5</v>
      </c>
      <c r="K114" t="str">
        <f>C114&amp;IF(OR(VALUE(RIGHT(C114,2))={11,12,13}),"th",IF(OR(VALUE(RIGHT(C114))={1,2,3}),CHOOSE(RIGHT(C114),"st","nd","rd"),"th"))</f>
        <v>6th</v>
      </c>
      <c r="L114" t="str">
        <f>D114&amp;IF(OR(VALUE(RIGHT(D114,2))={11,12,13}),"th",IF(OR(VALUE(RIGHT(D114))={1,2,3}),CHOOSE(RIGHT(D114),"st","nd","rd"),"th"))</f>
        <v>18th</v>
      </c>
      <c r="M114" t="str">
        <f>E114&amp;IF(OR(VALUE(RIGHT(E114,2))={11,12,13}),"th",IF(OR(VALUE(RIGHT(E114))={1,2,3}),CHOOSE(RIGHT(E114),"st","nd","rd"),"th"))</f>
        <v>11th</v>
      </c>
      <c r="N114" t="str">
        <f>F114&amp;IF(OR(VALUE(RIGHT(F114,2))={11,12,13}),"th",IF(OR(VALUE(RIGHT(F114))={1,2,3}),CHOOSE(RIGHT(F114),"st","nd","rd"),"th"))</f>
        <v>34th</v>
      </c>
      <c r="O114" t="str">
        <f>G114&amp;IF(OR(VALUE(RIGHT(G114,2))={11,12,13}),"th",IF(OR(VALUE(RIGHT(G114))={1,2,3}),CHOOSE(RIGHT(G114),"st","nd","rd"),"th"))</f>
        <v>7th</v>
      </c>
      <c r="P114" t="str">
        <f>H114&amp;IF(OR(VALUE(RIGHT(H114,2))={11,12,13}),"th",IF(OR(VALUE(RIGHT(H114))={1,2,3}),CHOOSE(RIGHT(H114),"st","nd","rd"),"th"))</f>
        <v>17th</v>
      </c>
      <c r="Q114" t="str">
        <f>I114&amp;IF(OR(VALUE(RIGHT(I114,2))={11,12,13}),"th",IF(OR(VALUE(RIGHT(I114))={1,2,3}),CHOOSE(RIGHT(I114),"st","nd","rd"),"th"))</f>
        <v>29th</v>
      </c>
      <c r="R114" t="str">
        <f>J114&amp;IF(OR(VALUE(RIGHT(J114,2))={11,12,13}),"th",IF(OR(VALUE(RIGHT(J114))={1,2,3}),CHOOSE(RIGHT(J114),"st","nd","rd"),"th"))</f>
        <v>5th</v>
      </c>
    </row>
    <row r="115" spans="1:18" x14ac:dyDescent="0.25">
      <c r="A115">
        <v>1994</v>
      </c>
      <c r="B115" t="s">
        <v>12</v>
      </c>
      <c r="C115" s="33">
        <v>51</v>
      </c>
      <c r="D115" s="33">
        <v>13</v>
      </c>
      <c r="E115" s="33">
        <v>49</v>
      </c>
      <c r="F115" s="33">
        <v>47</v>
      </c>
      <c r="G115" s="33">
        <v>16</v>
      </c>
      <c r="H115" s="33">
        <v>10</v>
      </c>
      <c r="I115" s="33">
        <v>26</v>
      </c>
      <c r="J115" s="33">
        <v>38</v>
      </c>
      <c r="K115" t="str">
        <f>C115&amp;IF(OR(VALUE(RIGHT(C115,2))={11,12,13}),"th",IF(OR(VALUE(RIGHT(C115))={1,2,3}),CHOOSE(RIGHT(C115),"st","nd","rd"),"th"))</f>
        <v>51st</v>
      </c>
      <c r="L115" t="str">
        <f>D115&amp;IF(OR(VALUE(RIGHT(D115,2))={11,12,13}),"th",IF(OR(VALUE(RIGHT(D115))={1,2,3}),CHOOSE(RIGHT(D115),"st","nd","rd"),"th"))</f>
        <v>13th</v>
      </c>
      <c r="M115" t="str">
        <f>E115&amp;IF(OR(VALUE(RIGHT(E115,2))={11,12,13}),"th",IF(OR(VALUE(RIGHT(E115))={1,2,3}),CHOOSE(RIGHT(E115),"st","nd","rd"),"th"))</f>
        <v>49th</v>
      </c>
      <c r="N115" t="str">
        <f>F115&amp;IF(OR(VALUE(RIGHT(F115,2))={11,12,13}),"th",IF(OR(VALUE(RIGHT(F115))={1,2,3}),CHOOSE(RIGHT(F115),"st","nd","rd"),"th"))</f>
        <v>47th</v>
      </c>
      <c r="O115" t="str">
        <f>G115&amp;IF(OR(VALUE(RIGHT(G115,2))={11,12,13}),"th",IF(OR(VALUE(RIGHT(G115))={1,2,3}),CHOOSE(RIGHT(G115),"st","nd","rd"),"th"))</f>
        <v>16th</v>
      </c>
      <c r="P115" t="str">
        <f>H115&amp;IF(OR(VALUE(RIGHT(H115,2))={11,12,13}),"th",IF(OR(VALUE(RIGHT(H115))={1,2,3}),CHOOSE(RIGHT(H115),"st","nd","rd"),"th"))</f>
        <v>10th</v>
      </c>
      <c r="Q115" t="str">
        <f>I115&amp;IF(OR(VALUE(RIGHT(I115,2))={11,12,13}),"th",IF(OR(VALUE(RIGHT(I115))={1,2,3}),CHOOSE(RIGHT(I115),"st","nd","rd"),"th"))</f>
        <v>26th</v>
      </c>
      <c r="R115" t="str">
        <f>J115&amp;IF(OR(VALUE(RIGHT(J115,2))={11,12,13}),"th",IF(OR(VALUE(RIGHT(J115))={1,2,3}),CHOOSE(RIGHT(J115),"st","nd","rd"),"th"))</f>
        <v>38th</v>
      </c>
    </row>
    <row r="116" spans="1:18" x14ac:dyDescent="0.25">
      <c r="A116">
        <v>1994</v>
      </c>
      <c r="B116" t="s">
        <v>13</v>
      </c>
      <c r="C116" s="33">
        <v>11</v>
      </c>
      <c r="D116" s="33">
        <v>10</v>
      </c>
      <c r="E116" s="33">
        <v>1</v>
      </c>
      <c r="F116" s="33">
        <v>8</v>
      </c>
      <c r="G116" s="33">
        <v>3</v>
      </c>
      <c r="H116" s="33">
        <v>30</v>
      </c>
      <c r="I116" s="33">
        <v>14</v>
      </c>
      <c r="J116" s="33">
        <v>3</v>
      </c>
      <c r="K116" t="str">
        <f>C116&amp;IF(OR(VALUE(RIGHT(C116,2))={11,12,13}),"th",IF(OR(VALUE(RIGHT(C116))={1,2,3}),CHOOSE(RIGHT(C116),"st","nd","rd"),"th"))</f>
        <v>11th</v>
      </c>
      <c r="L116" t="str">
        <f>D116&amp;IF(OR(VALUE(RIGHT(D116,2))={11,12,13}),"th",IF(OR(VALUE(RIGHT(D116))={1,2,3}),CHOOSE(RIGHT(D116),"st","nd","rd"),"th"))</f>
        <v>10th</v>
      </c>
      <c r="M116" t="str">
        <f>E116&amp;IF(OR(VALUE(RIGHT(E116,2))={11,12,13}),"th",IF(OR(VALUE(RIGHT(E116))={1,2,3}),CHOOSE(RIGHT(E116),"st","nd","rd"),"th"))</f>
        <v>1st</v>
      </c>
      <c r="N116" t="str">
        <f>F116&amp;IF(OR(VALUE(RIGHT(F116,2))={11,12,13}),"th",IF(OR(VALUE(RIGHT(F116))={1,2,3}),CHOOSE(RIGHT(F116),"st","nd","rd"),"th"))</f>
        <v>8th</v>
      </c>
      <c r="O116" t="str">
        <f>G116&amp;IF(OR(VALUE(RIGHT(G116,2))={11,12,13}),"th",IF(OR(VALUE(RIGHT(G116))={1,2,3}),CHOOSE(RIGHT(G116),"st","nd","rd"),"th"))</f>
        <v>3rd</v>
      </c>
      <c r="P116" t="str">
        <f>H116&amp;IF(OR(VALUE(RIGHT(H116,2))={11,12,13}),"th",IF(OR(VALUE(RIGHT(H116))={1,2,3}),CHOOSE(RIGHT(H116),"st","nd","rd"),"th"))</f>
        <v>30th</v>
      </c>
      <c r="Q116" t="str">
        <f>I116&amp;IF(OR(VALUE(RIGHT(I116,2))={11,12,13}),"th",IF(OR(VALUE(RIGHT(I116))={1,2,3}),CHOOSE(RIGHT(I116),"st","nd","rd"),"th"))</f>
        <v>14th</v>
      </c>
      <c r="R116" t="str">
        <f>J116&amp;IF(OR(VALUE(RIGHT(J116,2))={11,12,13}),"th",IF(OR(VALUE(RIGHT(J116))={1,2,3}),CHOOSE(RIGHT(J116),"st","nd","rd"),"th"))</f>
        <v>3rd</v>
      </c>
    </row>
    <row r="117" spans="1:18" x14ac:dyDescent="0.25">
      <c r="A117">
        <v>1994</v>
      </c>
      <c r="B117" t="s">
        <v>14</v>
      </c>
      <c r="C117" s="33">
        <v>29</v>
      </c>
      <c r="D117" s="33">
        <v>41</v>
      </c>
      <c r="E117" s="33">
        <v>34</v>
      </c>
      <c r="F117" s="33">
        <v>13</v>
      </c>
      <c r="G117" s="33">
        <v>34</v>
      </c>
      <c r="H117" s="33">
        <v>35</v>
      </c>
      <c r="I117" s="33">
        <v>25</v>
      </c>
      <c r="J117" s="33">
        <v>43</v>
      </c>
      <c r="K117" t="str">
        <f>C117&amp;IF(OR(VALUE(RIGHT(C117,2))={11,12,13}),"th",IF(OR(VALUE(RIGHT(C117))={1,2,3}),CHOOSE(RIGHT(C117),"st","nd","rd"),"th"))</f>
        <v>29th</v>
      </c>
      <c r="L117" t="str">
        <f>D117&amp;IF(OR(VALUE(RIGHT(D117,2))={11,12,13}),"th",IF(OR(VALUE(RIGHT(D117))={1,2,3}),CHOOSE(RIGHT(D117),"st","nd","rd"),"th"))</f>
        <v>41st</v>
      </c>
      <c r="M117" t="str">
        <f>E117&amp;IF(OR(VALUE(RIGHT(E117,2))={11,12,13}),"th",IF(OR(VALUE(RIGHT(E117))={1,2,3}),CHOOSE(RIGHT(E117),"st","nd","rd"),"th"))</f>
        <v>34th</v>
      </c>
      <c r="N117" t="str">
        <f>F117&amp;IF(OR(VALUE(RIGHT(F117,2))={11,12,13}),"th",IF(OR(VALUE(RIGHT(F117))={1,2,3}),CHOOSE(RIGHT(F117),"st","nd","rd"),"th"))</f>
        <v>13th</v>
      </c>
      <c r="O117" t="str">
        <f>G117&amp;IF(OR(VALUE(RIGHT(G117,2))={11,12,13}),"th",IF(OR(VALUE(RIGHT(G117))={1,2,3}),CHOOSE(RIGHT(G117),"st","nd","rd"),"th"))</f>
        <v>34th</v>
      </c>
      <c r="P117" t="str">
        <f>H117&amp;IF(OR(VALUE(RIGHT(H117,2))={11,12,13}),"th",IF(OR(VALUE(RIGHT(H117))={1,2,3}),CHOOSE(RIGHT(H117),"st","nd","rd"),"th"))</f>
        <v>35th</v>
      </c>
      <c r="Q117" t="str">
        <f>I117&amp;IF(OR(VALUE(RIGHT(I117,2))={11,12,13}),"th",IF(OR(VALUE(RIGHT(I117))={1,2,3}),CHOOSE(RIGHT(I117),"st","nd","rd"),"th"))</f>
        <v>25th</v>
      </c>
      <c r="R117" t="str">
        <f>J117&amp;IF(OR(VALUE(RIGHT(J117,2))={11,12,13}),"th",IF(OR(VALUE(RIGHT(J117))={1,2,3}),CHOOSE(RIGHT(J117),"st","nd","rd"),"th"))</f>
        <v>43rd</v>
      </c>
    </row>
    <row r="118" spans="1:18" x14ac:dyDescent="0.25">
      <c r="A118">
        <v>1994</v>
      </c>
      <c r="B118" t="s">
        <v>15</v>
      </c>
      <c r="C118" s="33">
        <v>16</v>
      </c>
      <c r="D118" s="33">
        <v>44</v>
      </c>
      <c r="E118" s="33">
        <v>25</v>
      </c>
      <c r="F118" s="33">
        <v>22</v>
      </c>
      <c r="G118" s="33">
        <v>18</v>
      </c>
      <c r="H118" s="33">
        <v>40</v>
      </c>
      <c r="I118" s="33">
        <v>18</v>
      </c>
      <c r="J118" s="33">
        <v>30</v>
      </c>
      <c r="K118" t="str">
        <f>C118&amp;IF(OR(VALUE(RIGHT(C118,2))={11,12,13}),"th",IF(OR(VALUE(RIGHT(C118))={1,2,3}),CHOOSE(RIGHT(C118),"st","nd","rd"),"th"))</f>
        <v>16th</v>
      </c>
      <c r="L118" t="str">
        <f>D118&amp;IF(OR(VALUE(RIGHT(D118,2))={11,12,13}),"th",IF(OR(VALUE(RIGHT(D118))={1,2,3}),CHOOSE(RIGHT(D118),"st","nd","rd"),"th"))</f>
        <v>44th</v>
      </c>
      <c r="M118" t="str">
        <f>E118&amp;IF(OR(VALUE(RIGHT(E118,2))={11,12,13}),"th",IF(OR(VALUE(RIGHT(E118))={1,2,3}),CHOOSE(RIGHT(E118),"st","nd","rd"),"th"))</f>
        <v>25th</v>
      </c>
      <c r="N118" t="str">
        <f>F118&amp;IF(OR(VALUE(RIGHT(F118,2))={11,12,13}),"th",IF(OR(VALUE(RIGHT(F118))={1,2,3}),CHOOSE(RIGHT(F118),"st","nd","rd"),"th"))</f>
        <v>22nd</v>
      </c>
      <c r="O118" t="str">
        <f>G118&amp;IF(OR(VALUE(RIGHT(G118,2))={11,12,13}),"th",IF(OR(VALUE(RIGHT(G118))={1,2,3}),CHOOSE(RIGHT(G118),"st","nd","rd"),"th"))</f>
        <v>18th</v>
      </c>
      <c r="P118" t="str">
        <f>H118&amp;IF(OR(VALUE(RIGHT(H118,2))={11,12,13}),"th",IF(OR(VALUE(RIGHT(H118))={1,2,3}),CHOOSE(RIGHT(H118),"st","nd","rd"),"th"))</f>
        <v>40th</v>
      </c>
      <c r="Q118" t="str">
        <f>I118&amp;IF(OR(VALUE(RIGHT(I118,2))={11,12,13}),"th",IF(OR(VALUE(RIGHT(I118))={1,2,3}),CHOOSE(RIGHT(I118),"st","nd","rd"),"th"))</f>
        <v>18th</v>
      </c>
      <c r="R118" t="str">
        <f>J118&amp;IF(OR(VALUE(RIGHT(J118,2))={11,12,13}),"th",IF(OR(VALUE(RIGHT(J118))={1,2,3}),CHOOSE(RIGHT(J118),"st","nd","rd"),"th"))</f>
        <v>30th</v>
      </c>
    </row>
    <row r="119" spans="1:18" x14ac:dyDescent="0.25">
      <c r="A119">
        <v>1994</v>
      </c>
      <c r="B119" t="s">
        <v>16</v>
      </c>
      <c r="C119" s="33">
        <v>47</v>
      </c>
      <c r="D119" s="33">
        <v>50</v>
      </c>
      <c r="E119" s="33">
        <v>44</v>
      </c>
      <c r="F119" s="33">
        <v>27</v>
      </c>
      <c r="G119" s="33">
        <v>31</v>
      </c>
      <c r="H119" s="33">
        <v>47</v>
      </c>
      <c r="I119" s="33">
        <v>5</v>
      </c>
      <c r="J119" s="33">
        <v>36</v>
      </c>
      <c r="K119" t="str">
        <f>C119&amp;IF(OR(VALUE(RIGHT(C119,2))={11,12,13}),"th",IF(OR(VALUE(RIGHT(C119))={1,2,3}),CHOOSE(RIGHT(C119),"st","nd","rd"),"th"))</f>
        <v>47th</v>
      </c>
      <c r="L119" t="str">
        <f>D119&amp;IF(OR(VALUE(RIGHT(D119,2))={11,12,13}),"th",IF(OR(VALUE(RIGHT(D119))={1,2,3}),CHOOSE(RIGHT(D119),"st","nd","rd"),"th"))</f>
        <v>50th</v>
      </c>
      <c r="M119" t="str">
        <f>E119&amp;IF(OR(VALUE(RIGHT(E119,2))={11,12,13}),"th",IF(OR(VALUE(RIGHT(E119))={1,2,3}),CHOOSE(RIGHT(E119),"st","nd","rd"),"th"))</f>
        <v>44th</v>
      </c>
      <c r="N119" t="str">
        <f>F119&amp;IF(OR(VALUE(RIGHT(F119,2))={11,12,13}),"th",IF(OR(VALUE(RIGHT(F119))={1,2,3}),CHOOSE(RIGHT(F119),"st","nd","rd"),"th"))</f>
        <v>27th</v>
      </c>
      <c r="O119" t="str">
        <f>G119&amp;IF(OR(VALUE(RIGHT(G119,2))={11,12,13}),"th",IF(OR(VALUE(RIGHT(G119))={1,2,3}),CHOOSE(RIGHT(G119),"st","nd","rd"),"th"))</f>
        <v>31st</v>
      </c>
      <c r="P119" t="str">
        <f>H119&amp;IF(OR(VALUE(RIGHT(H119,2))={11,12,13}),"th",IF(OR(VALUE(RIGHT(H119))={1,2,3}),CHOOSE(RIGHT(H119),"st","nd","rd"),"th"))</f>
        <v>47th</v>
      </c>
      <c r="Q119" t="str">
        <f>I119&amp;IF(OR(VALUE(RIGHT(I119,2))={11,12,13}),"th",IF(OR(VALUE(RIGHT(I119))={1,2,3}),CHOOSE(RIGHT(I119),"st","nd","rd"),"th"))</f>
        <v>5th</v>
      </c>
      <c r="R119" t="str">
        <f>J119&amp;IF(OR(VALUE(RIGHT(J119,2))={11,12,13}),"th",IF(OR(VALUE(RIGHT(J119))={1,2,3}),CHOOSE(RIGHT(J119),"st","nd","rd"),"th"))</f>
        <v>36th</v>
      </c>
    </row>
    <row r="120" spans="1:18" x14ac:dyDescent="0.25">
      <c r="A120">
        <v>1994</v>
      </c>
      <c r="B120" t="s">
        <v>17</v>
      </c>
      <c r="C120" s="33">
        <v>38</v>
      </c>
      <c r="D120" s="33">
        <v>29</v>
      </c>
      <c r="E120" s="33">
        <v>27</v>
      </c>
      <c r="F120" s="33">
        <v>35</v>
      </c>
      <c r="G120" s="33">
        <v>23</v>
      </c>
      <c r="H120" s="33">
        <v>41</v>
      </c>
      <c r="I120" s="33">
        <v>12</v>
      </c>
      <c r="J120" s="33">
        <v>32</v>
      </c>
      <c r="K120" t="str">
        <f>C120&amp;IF(OR(VALUE(RIGHT(C120,2))={11,12,13}),"th",IF(OR(VALUE(RIGHT(C120))={1,2,3}),CHOOSE(RIGHT(C120),"st","nd","rd"),"th"))</f>
        <v>38th</v>
      </c>
      <c r="L120" t="str">
        <f>D120&amp;IF(OR(VALUE(RIGHT(D120,2))={11,12,13}),"th",IF(OR(VALUE(RIGHT(D120))={1,2,3}),CHOOSE(RIGHT(D120),"st","nd","rd"),"th"))</f>
        <v>29th</v>
      </c>
      <c r="M120" t="str">
        <f>E120&amp;IF(OR(VALUE(RIGHT(E120,2))={11,12,13}),"th",IF(OR(VALUE(RIGHT(E120))={1,2,3}),CHOOSE(RIGHT(E120),"st","nd","rd"),"th"))</f>
        <v>27th</v>
      </c>
      <c r="N120" t="str">
        <f>F120&amp;IF(OR(VALUE(RIGHT(F120,2))={11,12,13}),"th",IF(OR(VALUE(RIGHT(F120))={1,2,3}),CHOOSE(RIGHT(F120),"st","nd","rd"),"th"))</f>
        <v>35th</v>
      </c>
      <c r="O120" t="str">
        <f>G120&amp;IF(OR(VALUE(RIGHT(G120,2))={11,12,13}),"th",IF(OR(VALUE(RIGHT(G120))={1,2,3}),CHOOSE(RIGHT(G120),"st","nd","rd"),"th"))</f>
        <v>23rd</v>
      </c>
      <c r="P120" t="str">
        <f>H120&amp;IF(OR(VALUE(RIGHT(H120,2))={11,12,13}),"th",IF(OR(VALUE(RIGHT(H120))={1,2,3}),CHOOSE(RIGHT(H120),"st","nd","rd"),"th"))</f>
        <v>41st</v>
      </c>
      <c r="Q120" t="str">
        <f>I120&amp;IF(OR(VALUE(RIGHT(I120,2))={11,12,13}),"th",IF(OR(VALUE(RIGHT(I120))={1,2,3}),CHOOSE(RIGHT(I120),"st","nd","rd"),"th"))</f>
        <v>12th</v>
      </c>
      <c r="R120" t="str">
        <f>J120&amp;IF(OR(VALUE(RIGHT(J120,2))={11,12,13}),"th",IF(OR(VALUE(RIGHT(J120))={1,2,3}),CHOOSE(RIGHT(J120),"st","nd","rd"),"th"))</f>
        <v>32nd</v>
      </c>
    </row>
    <row r="121" spans="1:18" x14ac:dyDescent="0.25">
      <c r="A121">
        <v>1994</v>
      </c>
      <c r="B121" t="s">
        <v>18</v>
      </c>
      <c r="C121" s="33">
        <v>36</v>
      </c>
      <c r="D121" s="33">
        <v>30</v>
      </c>
      <c r="E121" s="33">
        <v>33</v>
      </c>
      <c r="F121" s="33">
        <v>45</v>
      </c>
      <c r="G121" s="33">
        <v>27</v>
      </c>
      <c r="H121" s="33">
        <v>39</v>
      </c>
      <c r="I121" s="33">
        <v>47</v>
      </c>
      <c r="J121" s="33">
        <v>24</v>
      </c>
      <c r="K121" t="str">
        <f>C121&amp;IF(OR(VALUE(RIGHT(C121,2))={11,12,13}),"th",IF(OR(VALUE(RIGHT(C121))={1,2,3}),CHOOSE(RIGHT(C121),"st","nd","rd"),"th"))</f>
        <v>36th</v>
      </c>
      <c r="L121" t="str">
        <f>D121&amp;IF(OR(VALUE(RIGHT(D121,2))={11,12,13}),"th",IF(OR(VALUE(RIGHT(D121))={1,2,3}),CHOOSE(RIGHT(D121),"st","nd","rd"),"th"))</f>
        <v>30th</v>
      </c>
      <c r="M121" t="str">
        <f>E121&amp;IF(OR(VALUE(RIGHT(E121,2))={11,12,13}),"th",IF(OR(VALUE(RIGHT(E121))={1,2,3}),CHOOSE(RIGHT(E121),"st","nd","rd"),"th"))</f>
        <v>33rd</v>
      </c>
      <c r="N121" t="str">
        <f>F121&amp;IF(OR(VALUE(RIGHT(F121,2))={11,12,13}),"th",IF(OR(VALUE(RIGHT(F121))={1,2,3}),CHOOSE(RIGHT(F121),"st","nd","rd"),"th"))</f>
        <v>45th</v>
      </c>
      <c r="O121" t="str">
        <f>G121&amp;IF(OR(VALUE(RIGHT(G121,2))={11,12,13}),"th",IF(OR(VALUE(RIGHT(G121))={1,2,3}),CHOOSE(RIGHT(G121),"st","nd","rd"),"th"))</f>
        <v>27th</v>
      </c>
      <c r="P121" t="str">
        <f>H121&amp;IF(OR(VALUE(RIGHT(H121,2))={11,12,13}),"th",IF(OR(VALUE(RIGHT(H121))={1,2,3}),CHOOSE(RIGHT(H121),"st","nd","rd"),"th"))</f>
        <v>39th</v>
      </c>
      <c r="Q121" t="str">
        <f>I121&amp;IF(OR(VALUE(RIGHT(I121,2))={11,12,13}),"th",IF(OR(VALUE(RIGHT(I121))={1,2,3}),CHOOSE(RIGHT(I121),"st","nd","rd"),"th"))</f>
        <v>47th</v>
      </c>
      <c r="R121" t="str">
        <f>J121&amp;IF(OR(VALUE(RIGHT(J121,2))={11,12,13}),"th",IF(OR(VALUE(RIGHT(J121))={1,2,3}),CHOOSE(RIGHT(J121),"st","nd","rd"),"th"))</f>
        <v>24th</v>
      </c>
    </row>
    <row r="122" spans="1:18" x14ac:dyDescent="0.25">
      <c r="A122">
        <v>1994</v>
      </c>
      <c r="B122" t="s">
        <v>19</v>
      </c>
      <c r="C122" s="33">
        <v>26</v>
      </c>
      <c r="D122" s="33">
        <v>15</v>
      </c>
      <c r="E122" s="33">
        <v>24</v>
      </c>
      <c r="F122" s="33">
        <v>39</v>
      </c>
      <c r="G122" s="33">
        <v>40</v>
      </c>
      <c r="H122" s="33">
        <v>18</v>
      </c>
      <c r="I122" s="33">
        <v>49</v>
      </c>
      <c r="J122" s="33">
        <v>41</v>
      </c>
      <c r="K122" t="str">
        <f>C122&amp;IF(OR(VALUE(RIGHT(C122,2))={11,12,13}),"th",IF(OR(VALUE(RIGHT(C122))={1,2,3}),CHOOSE(RIGHT(C122),"st","nd","rd"),"th"))</f>
        <v>26th</v>
      </c>
      <c r="L122" t="str">
        <f>D122&amp;IF(OR(VALUE(RIGHT(D122,2))={11,12,13}),"th",IF(OR(VALUE(RIGHT(D122))={1,2,3}),CHOOSE(RIGHT(D122),"st","nd","rd"),"th"))</f>
        <v>15th</v>
      </c>
      <c r="M122" t="str">
        <f>E122&amp;IF(OR(VALUE(RIGHT(E122,2))={11,12,13}),"th",IF(OR(VALUE(RIGHT(E122))={1,2,3}),CHOOSE(RIGHT(E122),"st","nd","rd"),"th"))</f>
        <v>24th</v>
      </c>
      <c r="N122" t="str">
        <f>F122&amp;IF(OR(VALUE(RIGHT(F122,2))={11,12,13}),"th",IF(OR(VALUE(RIGHT(F122))={1,2,3}),CHOOSE(RIGHT(F122),"st","nd","rd"),"th"))</f>
        <v>39th</v>
      </c>
      <c r="O122" t="str">
        <f>G122&amp;IF(OR(VALUE(RIGHT(G122,2))={11,12,13}),"th",IF(OR(VALUE(RIGHT(G122))={1,2,3}),CHOOSE(RIGHT(G122),"st","nd","rd"),"th"))</f>
        <v>40th</v>
      </c>
      <c r="P122" t="str">
        <f>H122&amp;IF(OR(VALUE(RIGHT(H122,2))={11,12,13}),"th",IF(OR(VALUE(RIGHT(H122))={1,2,3}),CHOOSE(RIGHT(H122),"st","nd","rd"),"th"))</f>
        <v>18th</v>
      </c>
      <c r="Q122" t="str">
        <f>I122&amp;IF(OR(VALUE(RIGHT(I122,2))={11,12,13}),"th",IF(OR(VALUE(RIGHT(I122))={1,2,3}),CHOOSE(RIGHT(I122),"st","nd","rd"),"th"))</f>
        <v>49th</v>
      </c>
      <c r="R122" t="str">
        <f>J122&amp;IF(OR(VALUE(RIGHT(J122,2))={11,12,13}),"th",IF(OR(VALUE(RIGHT(J122))={1,2,3}),CHOOSE(RIGHT(J122),"st","nd","rd"),"th"))</f>
        <v>41st</v>
      </c>
    </row>
    <row r="123" spans="1:18" x14ac:dyDescent="0.25">
      <c r="A123">
        <v>1994</v>
      </c>
      <c r="B123" t="s">
        <v>20</v>
      </c>
      <c r="C123" s="33">
        <v>40</v>
      </c>
      <c r="D123" s="33">
        <v>35</v>
      </c>
      <c r="E123" s="33">
        <v>39</v>
      </c>
      <c r="F123" s="33">
        <v>38</v>
      </c>
      <c r="G123" s="33">
        <v>38</v>
      </c>
      <c r="H123" s="33">
        <v>32</v>
      </c>
      <c r="I123" s="33">
        <v>37</v>
      </c>
      <c r="J123" s="33">
        <v>45</v>
      </c>
      <c r="K123" t="str">
        <f>C123&amp;IF(OR(VALUE(RIGHT(C123,2))={11,12,13}),"th",IF(OR(VALUE(RIGHT(C123))={1,2,3}),CHOOSE(RIGHT(C123),"st","nd","rd"),"th"))</f>
        <v>40th</v>
      </c>
      <c r="L123" t="str">
        <f>D123&amp;IF(OR(VALUE(RIGHT(D123,2))={11,12,13}),"th",IF(OR(VALUE(RIGHT(D123))={1,2,3}),CHOOSE(RIGHT(D123),"st","nd","rd"),"th"))</f>
        <v>35th</v>
      </c>
      <c r="M123" t="str">
        <f>E123&amp;IF(OR(VALUE(RIGHT(E123,2))={11,12,13}),"th",IF(OR(VALUE(RIGHT(E123))={1,2,3}),CHOOSE(RIGHT(E123),"st","nd","rd"),"th"))</f>
        <v>39th</v>
      </c>
      <c r="N123" t="str">
        <f>F123&amp;IF(OR(VALUE(RIGHT(F123,2))={11,12,13}),"th",IF(OR(VALUE(RIGHT(F123))={1,2,3}),CHOOSE(RIGHT(F123),"st","nd","rd"),"th"))</f>
        <v>38th</v>
      </c>
      <c r="O123" t="str">
        <f>G123&amp;IF(OR(VALUE(RIGHT(G123,2))={11,12,13}),"th",IF(OR(VALUE(RIGHT(G123))={1,2,3}),CHOOSE(RIGHT(G123),"st","nd","rd"),"th"))</f>
        <v>38th</v>
      </c>
      <c r="P123" t="str">
        <f>H123&amp;IF(OR(VALUE(RIGHT(H123,2))={11,12,13}),"th",IF(OR(VALUE(RIGHT(H123))={1,2,3}),CHOOSE(RIGHT(H123),"st","nd","rd"),"th"))</f>
        <v>32nd</v>
      </c>
      <c r="Q123" t="str">
        <f>I123&amp;IF(OR(VALUE(RIGHT(I123,2))={11,12,13}),"th",IF(OR(VALUE(RIGHT(I123))={1,2,3}),CHOOSE(RIGHT(I123),"st","nd","rd"),"th"))</f>
        <v>37th</v>
      </c>
      <c r="R123" t="str">
        <f>J123&amp;IF(OR(VALUE(RIGHT(J123,2))={11,12,13}),"th",IF(OR(VALUE(RIGHT(J123))={1,2,3}),CHOOSE(RIGHT(J123),"st","nd","rd"),"th"))</f>
        <v>45th</v>
      </c>
    </row>
    <row r="124" spans="1:18" x14ac:dyDescent="0.25">
      <c r="A124">
        <v>1994</v>
      </c>
      <c r="B124" t="s">
        <v>21</v>
      </c>
      <c r="C124" s="33">
        <v>24</v>
      </c>
      <c r="D124" s="33">
        <v>27</v>
      </c>
      <c r="E124" s="33">
        <v>36</v>
      </c>
      <c r="F124" s="33">
        <v>20</v>
      </c>
      <c r="G124" s="33">
        <v>19</v>
      </c>
      <c r="H124" s="33">
        <v>7</v>
      </c>
      <c r="I124" s="33">
        <v>12</v>
      </c>
      <c r="J124" s="33">
        <v>31</v>
      </c>
      <c r="K124" t="str">
        <f>C124&amp;IF(OR(VALUE(RIGHT(C124,2))={11,12,13}),"th",IF(OR(VALUE(RIGHT(C124))={1,2,3}),CHOOSE(RIGHT(C124),"st","nd","rd"),"th"))</f>
        <v>24th</v>
      </c>
      <c r="L124" t="str">
        <f>D124&amp;IF(OR(VALUE(RIGHT(D124,2))={11,12,13}),"th",IF(OR(VALUE(RIGHT(D124))={1,2,3}),CHOOSE(RIGHT(D124),"st","nd","rd"),"th"))</f>
        <v>27th</v>
      </c>
      <c r="M124" t="str">
        <f>E124&amp;IF(OR(VALUE(RIGHT(E124,2))={11,12,13}),"th",IF(OR(VALUE(RIGHT(E124))={1,2,3}),CHOOSE(RIGHT(E124),"st","nd","rd"),"th"))</f>
        <v>36th</v>
      </c>
      <c r="N124" t="str">
        <f>F124&amp;IF(OR(VALUE(RIGHT(F124,2))={11,12,13}),"th",IF(OR(VALUE(RIGHT(F124))={1,2,3}),CHOOSE(RIGHT(F124),"st","nd","rd"),"th"))</f>
        <v>20th</v>
      </c>
      <c r="O124" t="str">
        <f>G124&amp;IF(OR(VALUE(RIGHT(G124,2))={11,12,13}),"th",IF(OR(VALUE(RIGHT(G124))={1,2,3}),CHOOSE(RIGHT(G124),"st","nd","rd"),"th"))</f>
        <v>19th</v>
      </c>
      <c r="P124" t="str">
        <f>H124&amp;IF(OR(VALUE(RIGHT(H124,2))={11,12,13}),"th",IF(OR(VALUE(RIGHT(H124))={1,2,3}),CHOOSE(RIGHT(H124),"st","nd","rd"),"th"))</f>
        <v>7th</v>
      </c>
      <c r="Q124" t="str">
        <f>I124&amp;IF(OR(VALUE(RIGHT(I124,2))={11,12,13}),"th",IF(OR(VALUE(RIGHT(I124))={1,2,3}),CHOOSE(RIGHT(I124),"st","nd","rd"),"th"))</f>
        <v>12th</v>
      </c>
      <c r="R124" t="str">
        <f>J124&amp;IF(OR(VALUE(RIGHT(J124,2))={11,12,13}),"th",IF(OR(VALUE(RIGHT(J124))={1,2,3}),CHOOSE(RIGHT(J124),"st","nd","rd"),"th"))</f>
        <v>31st</v>
      </c>
    </row>
    <row r="125" spans="1:18" x14ac:dyDescent="0.25">
      <c r="A125">
        <v>1994</v>
      </c>
      <c r="B125" t="s">
        <v>22</v>
      </c>
      <c r="C125" s="33">
        <v>37</v>
      </c>
      <c r="D125" s="33">
        <v>47</v>
      </c>
      <c r="E125" s="33">
        <v>38</v>
      </c>
      <c r="F125" s="33">
        <v>3</v>
      </c>
      <c r="G125" s="33">
        <v>45</v>
      </c>
      <c r="H125" s="33">
        <v>15</v>
      </c>
      <c r="I125" s="33">
        <v>28</v>
      </c>
      <c r="J125" s="33">
        <v>40</v>
      </c>
      <c r="K125" t="str">
        <f>C125&amp;IF(OR(VALUE(RIGHT(C125,2))={11,12,13}),"th",IF(OR(VALUE(RIGHT(C125))={1,2,3}),CHOOSE(RIGHT(C125),"st","nd","rd"),"th"))</f>
        <v>37th</v>
      </c>
      <c r="L125" t="str">
        <f>D125&amp;IF(OR(VALUE(RIGHT(D125,2))={11,12,13}),"th",IF(OR(VALUE(RIGHT(D125))={1,2,3}),CHOOSE(RIGHT(D125),"st","nd","rd"),"th"))</f>
        <v>47th</v>
      </c>
      <c r="M125" t="str">
        <f>E125&amp;IF(OR(VALUE(RIGHT(E125,2))={11,12,13}),"th",IF(OR(VALUE(RIGHT(E125))={1,2,3}),CHOOSE(RIGHT(E125),"st","nd","rd"),"th"))</f>
        <v>38th</v>
      </c>
      <c r="N125" t="str">
        <f>F125&amp;IF(OR(VALUE(RIGHT(F125,2))={11,12,13}),"th",IF(OR(VALUE(RIGHT(F125))={1,2,3}),CHOOSE(RIGHT(F125),"st","nd","rd"),"th"))</f>
        <v>3rd</v>
      </c>
      <c r="O125" t="str">
        <f>G125&amp;IF(OR(VALUE(RIGHT(G125,2))={11,12,13}),"th",IF(OR(VALUE(RIGHT(G125))={1,2,3}),CHOOSE(RIGHT(G125),"st","nd","rd"),"th"))</f>
        <v>45th</v>
      </c>
      <c r="P125" t="str">
        <f>H125&amp;IF(OR(VALUE(RIGHT(H125,2))={11,12,13}),"th",IF(OR(VALUE(RIGHT(H125))={1,2,3}),CHOOSE(RIGHT(H125),"st","nd","rd"),"th"))</f>
        <v>15th</v>
      </c>
      <c r="Q125" t="str">
        <f>I125&amp;IF(OR(VALUE(RIGHT(I125,2))={11,12,13}),"th",IF(OR(VALUE(RIGHT(I125))={1,2,3}),CHOOSE(RIGHT(I125),"st","nd","rd"),"th"))</f>
        <v>28th</v>
      </c>
      <c r="R125" t="str">
        <f>J125&amp;IF(OR(VALUE(RIGHT(J125,2))={11,12,13}),"th",IF(OR(VALUE(RIGHT(J125))={1,2,3}),CHOOSE(RIGHT(J125),"st","nd","rd"),"th"))</f>
        <v>40th</v>
      </c>
    </row>
    <row r="126" spans="1:18" x14ac:dyDescent="0.25">
      <c r="A126">
        <v>1994</v>
      </c>
      <c r="B126" t="s">
        <v>23</v>
      </c>
      <c r="C126" s="33">
        <v>27</v>
      </c>
      <c r="D126" s="33">
        <v>36</v>
      </c>
      <c r="E126" s="33">
        <v>30</v>
      </c>
      <c r="F126" s="33">
        <v>7</v>
      </c>
      <c r="G126" s="33">
        <v>28</v>
      </c>
      <c r="H126" s="33">
        <v>38</v>
      </c>
      <c r="I126" s="33">
        <v>32</v>
      </c>
      <c r="J126" s="33">
        <v>44</v>
      </c>
      <c r="K126" t="str">
        <f>C126&amp;IF(OR(VALUE(RIGHT(C126,2))={11,12,13}),"th",IF(OR(VALUE(RIGHT(C126))={1,2,3}),CHOOSE(RIGHT(C126),"st","nd","rd"),"th"))</f>
        <v>27th</v>
      </c>
      <c r="L126" t="str">
        <f>D126&amp;IF(OR(VALUE(RIGHT(D126,2))={11,12,13}),"th",IF(OR(VALUE(RIGHT(D126))={1,2,3}),CHOOSE(RIGHT(D126),"st","nd","rd"),"th"))</f>
        <v>36th</v>
      </c>
      <c r="M126" t="str">
        <f>E126&amp;IF(OR(VALUE(RIGHT(E126,2))={11,12,13}),"th",IF(OR(VALUE(RIGHT(E126))={1,2,3}),CHOOSE(RIGHT(E126),"st","nd","rd"),"th"))</f>
        <v>30th</v>
      </c>
      <c r="N126" t="str">
        <f>F126&amp;IF(OR(VALUE(RIGHT(F126,2))={11,12,13}),"th",IF(OR(VALUE(RIGHT(F126))={1,2,3}),CHOOSE(RIGHT(F126),"st","nd","rd"),"th"))</f>
        <v>7th</v>
      </c>
      <c r="O126" t="str">
        <f>G126&amp;IF(OR(VALUE(RIGHT(G126,2))={11,12,13}),"th",IF(OR(VALUE(RIGHT(G126))={1,2,3}),CHOOSE(RIGHT(G126),"st","nd","rd"),"th"))</f>
        <v>28th</v>
      </c>
      <c r="P126" t="str">
        <f>H126&amp;IF(OR(VALUE(RIGHT(H126,2))={11,12,13}),"th",IF(OR(VALUE(RIGHT(H126))={1,2,3}),CHOOSE(RIGHT(H126),"st","nd","rd"),"th"))</f>
        <v>38th</v>
      </c>
      <c r="Q126" t="str">
        <f>I126&amp;IF(OR(VALUE(RIGHT(I126,2))={11,12,13}),"th",IF(OR(VALUE(RIGHT(I126))={1,2,3}),CHOOSE(RIGHT(I126),"st","nd","rd"),"th"))</f>
        <v>32nd</v>
      </c>
      <c r="R126" t="str">
        <f>J126&amp;IF(OR(VALUE(RIGHT(J126,2))={11,12,13}),"th",IF(OR(VALUE(RIGHT(J126))={1,2,3}),CHOOSE(RIGHT(J126),"st","nd","rd"),"th"))</f>
        <v>44th</v>
      </c>
    </row>
    <row r="127" spans="1:18" x14ac:dyDescent="0.25">
      <c r="A127">
        <v>1994</v>
      </c>
      <c r="B127" t="s">
        <v>24</v>
      </c>
      <c r="C127" s="33">
        <v>22</v>
      </c>
      <c r="D127" s="33">
        <v>39</v>
      </c>
      <c r="E127" s="33">
        <v>16</v>
      </c>
      <c r="F127" s="33">
        <v>4</v>
      </c>
      <c r="G127" s="33">
        <v>20</v>
      </c>
      <c r="H127" s="33">
        <v>45</v>
      </c>
      <c r="I127" s="33">
        <v>1</v>
      </c>
      <c r="J127" s="33">
        <v>25</v>
      </c>
      <c r="K127" t="str">
        <f>C127&amp;IF(OR(VALUE(RIGHT(C127,2))={11,12,13}),"th",IF(OR(VALUE(RIGHT(C127))={1,2,3}),CHOOSE(RIGHT(C127),"st","nd","rd"),"th"))</f>
        <v>22nd</v>
      </c>
      <c r="L127" t="str">
        <f>D127&amp;IF(OR(VALUE(RIGHT(D127,2))={11,12,13}),"th",IF(OR(VALUE(RIGHT(D127))={1,2,3}),CHOOSE(RIGHT(D127),"st","nd","rd"),"th"))</f>
        <v>39th</v>
      </c>
      <c r="M127" t="str">
        <f>E127&amp;IF(OR(VALUE(RIGHT(E127,2))={11,12,13}),"th",IF(OR(VALUE(RIGHT(E127))={1,2,3}),CHOOSE(RIGHT(E127),"st","nd","rd"),"th"))</f>
        <v>16th</v>
      </c>
      <c r="N127" t="str">
        <f>F127&amp;IF(OR(VALUE(RIGHT(F127,2))={11,12,13}),"th",IF(OR(VALUE(RIGHT(F127))={1,2,3}),CHOOSE(RIGHT(F127),"st","nd","rd"),"th"))</f>
        <v>4th</v>
      </c>
      <c r="O127" t="str">
        <f>G127&amp;IF(OR(VALUE(RIGHT(G127,2))={11,12,13}),"th",IF(OR(VALUE(RIGHT(G127))={1,2,3}),CHOOSE(RIGHT(G127),"st","nd","rd"),"th"))</f>
        <v>20th</v>
      </c>
      <c r="P127" t="str">
        <f>H127&amp;IF(OR(VALUE(RIGHT(H127,2))={11,12,13}),"th",IF(OR(VALUE(RIGHT(H127))={1,2,3}),CHOOSE(RIGHT(H127),"st","nd","rd"),"th"))</f>
        <v>45th</v>
      </c>
      <c r="Q127" t="str">
        <f>I127&amp;IF(OR(VALUE(RIGHT(I127,2))={11,12,13}),"th",IF(OR(VALUE(RIGHT(I127))={1,2,3}),CHOOSE(RIGHT(I127),"st","nd","rd"),"th"))</f>
        <v>1st</v>
      </c>
      <c r="R127" t="str">
        <f>J127&amp;IF(OR(VALUE(RIGHT(J127,2))={11,12,13}),"th",IF(OR(VALUE(RIGHT(J127))={1,2,3}),CHOOSE(RIGHT(J127),"st","nd","rd"),"th"))</f>
        <v>25th</v>
      </c>
    </row>
    <row r="128" spans="1:18" x14ac:dyDescent="0.25">
      <c r="A128">
        <v>1994</v>
      </c>
      <c r="B128" t="s">
        <v>25</v>
      </c>
      <c r="C128" s="33">
        <v>34</v>
      </c>
      <c r="D128" s="33">
        <v>20</v>
      </c>
      <c r="E128" s="33">
        <v>41</v>
      </c>
      <c r="F128" s="33">
        <v>51</v>
      </c>
      <c r="G128" s="33">
        <v>36</v>
      </c>
      <c r="H128" s="33">
        <v>37</v>
      </c>
      <c r="I128" s="33">
        <v>46</v>
      </c>
      <c r="J128" s="33">
        <v>18</v>
      </c>
      <c r="K128" t="str">
        <f>C128&amp;IF(OR(VALUE(RIGHT(C128,2))={11,12,13}),"th",IF(OR(VALUE(RIGHT(C128))={1,2,3}),CHOOSE(RIGHT(C128),"st","nd","rd"),"th"))</f>
        <v>34th</v>
      </c>
      <c r="L128" t="str">
        <f>D128&amp;IF(OR(VALUE(RIGHT(D128,2))={11,12,13}),"th",IF(OR(VALUE(RIGHT(D128))={1,2,3}),CHOOSE(RIGHT(D128),"st","nd","rd"),"th"))</f>
        <v>20th</v>
      </c>
      <c r="M128" t="str">
        <f>E128&amp;IF(OR(VALUE(RIGHT(E128,2))={11,12,13}),"th",IF(OR(VALUE(RIGHT(E128))={1,2,3}),CHOOSE(RIGHT(E128),"st","nd","rd"),"th"))</f>
        <v>41st</v>
      </c>
      <c r="N128" t="str">
        <f>F128&amp;IF(OR(VALUE(RIGHT(F128,2))={11,12,13}),"th",IF(OR(VALUE(RIGHT(F128))={1,2,3}),CHOOSE(RIGHT(F128),"st","nd","rd"),"th"))</f>
        <v>51st</v>
      </c>
      <c r="O128" t="str">
        <f>G128&amp;IF(OR(VALUE(RIGHT(G128,2))={11,12,13}),"th",IF(OR(VALUE(RIGHT(G128))={1,2,3}),CHOOSE(RIGHT(G128),"st","nd","rd"),"th"))</f>
        <v>36th</v>
      </c>
      <c r="P128" t="str">
        <f>H128&amp;IF(OR(VALUE(RIGHT(H128,2))={11,12,13}),"th",IF(OR(VALUE(RIGHT(H128))={1,2,3}),CHOOSE(RIGHT(H128),"st","nd","rd"),"th"))</f>
        <v>37th</v>
      </c>
      <c r="Q128" t="str">
        <f>I128&amp;IF(OR(VALUE(RIGHT(I128,2))={11,12,13}),"th",IF(OR(VALUE(RIGHT(I128))={1,2,3}),CHOOSE(RIGHT(I128),"st","nd","rd"),"th"))</f>
        <v>46th</v>
      </c>
      <c r="R128" t="str">
        <f>J128&amp;IF(OR(VALUE(RIGHT(J128,2))={11,12,13}),"th",IF(OR(VALUE(RIGHT(J128))={1,2,3}),CHOOSE(RIGHT(J128),"st","nd","rd"),"th"))</f>
        <v>18th</v>
      </c>
    </row>
    <row r="129" spans="1:18" x14ac:dyDescent="0.25">
      <c r="A129">
        <v>1994</v>
      </c>
      <c r="B129" t="s">
        <v>26</v>
      </c>
      <c r="C129" s="33">
        <v>25</v>
      </c>
      <c r="D129" s="33">
        <v>32</v>
      </c>
      <c r="E129" s="33">
        <v>28</v>
      </c>
      <c r="F129" s="33">
        <v>30</v>
      </c>
      <c r="G129" s="33">
        <v>25</v>
      </c>
      <c r="H129" s="33">
        <v>28</v>
      </c>
      <c r="I129" s="33">
        <v>23</v>
      </c>
      <c r="J129" s="33">
        <v>23</v>
      </c>
      <c r="K129" t="str">
        <f>C129&amp;IF(OR(VALUE(RIGHT(C129,2))={11,12,13}),"th",IF(OR(VALUE(RIGHT(C129))={1,2,3}),CHOOSE(RIGHT(C129),"st","nd","rd"),"th"))</f>
        <v>25th</v>
      </c>
      <c r="L129" t="str">
        <f>D129&amp;IF(OR(VALUE(RIGHT(D129,2))={11,12,13}),"th",IF(OR(VALUE(RIGHT(D129))={1,2,3}),CHOOSE(RIGHT(D129),"st","nd","rd"),"th"))</f>
        <v>32nd</v>
      </c>
      <c r="M129" t="str">
        <f>E129&amp;IF(OR(VALUE(RIGHT(E129,2))={11,12,13}),"th",IF(OR(VALUE(RIGHT(E129))={1,2,3}),CHOOSE(RIGHT(E129),"st","nd","rd"),"th"))</f>
        <v>28th</v>
      </c>
      <c r="N129" t="str">
        <f>F129&amp;IF(OR(VALUE(RIGHT(F129,2))={11,12,13}),"th",IF(OR(VALUE(RIGHT(F129))={1,2,3}),CHOOSE(RIGHT(F129),"st","nd","rd"),"th"))</f>
        <v>30th</v>
      </c>
      <c r="O129" t="str">
        <f>G129&amp;IF(OR(VALUE(RIGHT(G129,2))={11,12,13}),"th",IF(OR(VALUE(RIGHT(G129))={1,2,3}),CHOOSE(RIGHT(G129),"st","nd","rd"),"th"))</f>
        <v>25th</v>
      </c>
      <c r="P129" t="str">
        <f>H129&amp;IF(OR(VALUE(RIGHT(H129,2))={11,12,13}),"th",IF(OR(VALUE(RIGHT(H129))={1,2,3}),CHOOSE(RIGHT(H129),"st","nd","rd"),"th"))</f>
        <v>28th</v>
      </c>
      <c r="Q129" t="str">
        <f>I129&amp;IF(OR(VALUE(RIGHT(I129,2))={11,12,13}),"th",IF(OR(VALUE(RIGHT(I129))={1,2,3}),CHOOSE(RIGHT(I129),"st","nd","rd"),"th"))</f>
        <v>23rd</v>
      </c>
      <c r="R129" t="str">
        <f>J129&amp;IF(OR(VALUE(RIGHT(J129,2))={11,12,13}),"th",IF(OR(VALUE(RIGHT(J129))={1,2,3}),CHOOSE(RIGHT(J129),"st","nd","rd"),"th"))</f>
        <v>23rd</v>
      </c>
    </row>
    <row r="130" spans="1:18" x14ac:dyDescent="0.25">
      <c r="A130">
        <v>1994</v>
      </c>
      <c r="B130" t="s">
        <v>27</v>
      </c>
      <c r="C130" s="33">
        <v>31</v>
      </c>
      <c r="D130" s="33">
        <v>9</v>
      </c>
      <c r="E130" s="33">
        <v>8</v>
      </c>
      <c r="F130" s="33">
        <v>37</v>
      </c>
      <c r="G130" s="33">
        <v>39</v>
      </c>
      <c r="H130" s="33">
        <v>16</v>
      </c>
      <c r="I130" s="33">
        <v>24</v>
      </c>
      <c r="J130" s="33">
        <v>8</v>
      </c>
      <c r="K130" t="str">
        <f>C130&amp;IF(OR(VALUE(RIGHT(C130,2))={11,12,13}),"th",IF(OR(VALUE(RIGHT(C130))={1,2,3}),CHOOSE(RIGHT(C130),"st","nd","rd"),"th"))</f>
        <v>31st</v>
      </c>
      <c r="L130" t="str">
        <f>D130&amp;IF(OR(VALUE(RIGHT(D130,2))={11,12,13}),"th",IF(OR(VALUE(RIGHT(D130))={1,2,3}),CHOOSE(RIGHT(D130),"st","nd","rd"),"th"))</f>
        <v>9th</v>
      </c>
      <c r="M130" t="str">
        <f>E130&amp;IF(OR(VALUE(RIGHT(E130,2))={11,12,13}),"th",IF(OR(VALUE(RIGHT(E130))={1,2,3}),CHOOSE(RIGHT(E130),"st","nd","rd"),"th"))</f>
        <v>8th</v>
      </c>
      <c r="N130" t="str">
        <f>F130&amp;IF(OR(VALUE(RIGHT(F130,2))={11,12,13}),"th",IF(OR(VALUE(RIGHT(F130))={1,2,3}),CHOOSE(RIGHT(F130),"st","nd","rd"),"th"))</f>
        <v>37th</v>
      </c>
      <c r="O130" t="str">
        <f>G130&amp;IF(OR(VALUE(RIGHT(G130,2))={11,12,13}),"th",IF(OR(VALUE(RIGHT(G130))={1,2,3}),CHOOSE(RIGHT(G130),"st","nd","rd"),"th"))</f>
        <v>39th</v>
      </c>
      <c r="P130" t="str">
        <f>H130&amp;IF(OR(VALUE(RIGHT(H130,2))={11,12,13}),"th",IF(OR(VALUE(RIGHT(H130))={1,2,3}),CHOOSE(RIGHT(H130),"st","nd","rd"),"th"))</f>
        <v>16th</v>
      </c>
      <c r="Q130" t="str">
        <f>I130&amp;IF(OR(VALUE(RIGHT(I130,2))={11,12,13}),"th",IF(OR(VALUE(RIGHT(I130))={1,2,3}),CHOOSE(RIGHT(I130),"st","nd","rd"),"th"))</f>
        <v>24th</v>
      </c>
      <c r="R130" t="str">
        <f>J130&amp;IF(OR(VALUE(RIGHT(J130,2))={11,12,13}),"th",IF(OR(VALUE(RIGHT(J130))={1,2,3}),CHOOSE(RIGHT(J130),"st","nd","rd"),"th"))</f>
        <v>8th</v>
      </c>
    </row>
    <row r="131" spans="1:18" x14ac:dyDescent="0.25">
      <c r="A131">
        <v>1994</v>
      </c>
      <c r="B131" t="s">
        <v>28</v>
      </c>
      <c r="C131" s="33">
        <v>46</v>
      </c>
      <c r="D131" s="33">
        <v>40</v>
      </c>
      <c r="E131" s="33">
        <v>40</v>
      </c>
      <c r="F131" s="33">
        <v>36</v>
      </c>
      <c r="G131" s="33">
        <v>26</v>
      </c>
      <c r="H131" s="33">
        <v>48</v>
      </c>
      <c r="I131" s="33">
        <v>6</v>
      </c>
      <c r="J131" s="33">
        <v>33</v>
      </c>
      <c r="K131" t="str">
        <f>C131&amp;IF(OR(VALUE(RIGHT(C131,2))={11,12,13}),"th",IF(OR(VALUE(RIGHT(C131))={1,2,3}),CHOOSE(RIGHT(C131),"st","nd","rd"),"th"))</f>
        <v>46th</v>
      </c>
      <c r="L131" t="str">
        <f>D131&amp;IF(OR(VALUE(RIGHT(D131,2))={11,12,13}),"th",IF(OR(VALUE(RIGHT(D131))={1,2,3}),CHOOSE(RIGHT(D131),"st","nd","rd"),"th"))</f>
        <v>40th</v>
      </c>
      <c r="M131" t="str">
        <f>E131&amp;IF(OR(VALUE(RIGHT(E131,2))={11,12,13}),"th",IF(OR(VALUE(RIGHT(E131))={1,2,3}),CHOOSE(RIGHT(E131),"st","nd","rd"),"th"))</f>
        <v>40th</v>
      </c>
      <c r="N131" t="str">
        <f>F131&amp;IF(OR(VALUE(RIGHT(F131,2))={11,12,13}),"th",IF(OR(VALUE(RIGHT(F131))={1,2,3}),CHOOSE(RIGHT(F131),"st","nd","rd"),"th"))</f>
        <v>36th</v>
      </c>
      <c r="O131" t="str">
        <f>G131&amp;IF(OR(VALUE(RIGHT(G131,2))={11,12,13}),"th",IF(OR(VALUE(RIGHT(G131))={1,2,3}),CHOOSE(RIGHT(G131),"st","nd","rd"),"th"))</f>
        <v>26th</v>
      </c>
      <c r="P131" t="str">
        <f>H131&amp;IF(OR(VALUE(RIGHT(H131,2))={11,12,13}),"th",IF(OR(VALUE(RIGHT(H131))={1,2,3}),CHOOSE(RIGHT(H131),"st","nd","rd"),"th"))</f>
        <v>48th</v>
      </c>
      <c r="Q131" t="str">
        <f>I131&amp;IF(OR(VALUE(RIGHT(I131,2))={11,12,13}),"th",IF(OR(VALUE(RIGHT(I131))={1,2,3}),CHOOSE(RIGHT(I131),"st","nd","rd"),"th"))</f>
        <v>6th</v>
      </c>
      <c r="R131" t="str">
        <f>J131&amp;IF(OR(VALUE(RIGHT(J131,2))={11,12,13}),"th",IF(OR(VALUE(RIGHT(J131))={1,2,3}),CHOOSE(RIGHT(J131),"st","nd","rd"),"th"))</f>
        <v>33rd</v>
      </c>
    </row>
    <row r="132" spans="1:18" x14ac:dyDescent="0.25">
      <c r="A132">
        <v>1994</v>
      </c>
      <c r="B132" t="s">
        <v>29</v>
      </c>
      <c r="C132" s="33">
        <v>1</v>
      </c>
      <c r="D132" s="33">
        <v>3</v>
      </c>
      <c r="E132" s="33">
        <v>2</v>
      </c>
      <c r="F132" s="33">
        <v>32</v>
      </c>
      <c r="G132" s="33">
        <v>1</v>
      </c>
      <c r="H132" s="33">
        <v>24</v>
      </c>
      <c r="I132" s="33">
        <v>17</v>
      </c>
      <c r="J132" s="33">
        <v>1</v>
      </c>
      <c r="K132" t="str">
        <f>C132&amp;IF(OR(VALUE(RIGHT(C132,2))={11,12,13}),"th",IF(OR(VALUE(RIGHT(C132))={1,2,3}),CHOOSE(RIGHT(C132),"st","nd","rd"),"th"))</f>
        <v>1st</v>
      </c>
      <c r="L132" t="str">
        <f>D132&amp;IF(OR(VALUE(RIGHT(D132,2))={11,12,13}),"th",IF(OR(VALUE(RIGHT(D132))={1,2,3}),CHOOSE(RIGHT(D132),"st","nd","rd"),"th"))</f>
        <v>3rd</v>
      </c>
      <c r="M132" t="str">
        <f>E132&amp;IF(OR(VALUE(RIGHT(E132,2))={11,12,13}),"th",IF(OR(VALUE(RIGHT(E132))={1,2,3}),CHOOSE(RIGHT(E132),"st","nd","rd"),"th"))</f>
        <v>2nd</v>
      </c>
      <c r="N132" t="str">
        <f>F132&amp;IF(OR(VALUE(RIGHT(F132,2))={11,12,13}),"th",IF(OR(VALUE(RIGHT(F132))={1,2,3}),CHOOSE(RIGHT(F132),"st","nd","rd"),"th"))</f>
        <v>32nd</v>
      </c>
      <c r="O132" t="str">
        <f>G132&amp;IF(OR(VALUE(RIGHT(G132,2))={11,12,13}),"th",IF(OR(VALUE(RIGHT(G132))={1,2,3}),CHOOSE(RIGHT(G132),"st","nd","rd"),"th"))</f>
        <v>1st</v>
      </c>
      <c r="P132" t="str">
        <f>H132&amp;IF(OR(VALUE(RIGHT(H132,2))={11,12,13}),"th",IF(OR(VALUE(RIGHT(H132))={1,2,3}),CHOOSE(RIGHT(H132),"st","nd","rd"),"th"))</f>
        <v>24th</v>
      </c>
      <c r="Q132" t="str">
        <f>I132&amp;IF(OR(VALUE(RIGHT(I132,2))={11,12,13}),"th",IF(OR(VALUE(RIGHT(I132))={1,2,3}),CHOOSE(RIGHT(I132),"st","nd","rd"),"th"))</f>
        <v>17th</v>
      </c>
      <c r="R132" t="str">
        <f>J132&amp;IF(OR(VALUE(RIGHT(J132,2))={11,12,13}),"th",IF(OR(VALUE(RIGHT(J132))={1,2,3}),CHOOSE(RIGHT(J132),"st","nd","rd"),"th"))</f>
        <v>1st</v>
      </c>
    </row>
    <row r="133" spans="1:18" x14ac:dyDescent="0.25">
      <c r="A133">
        <v>1994</v>
      </c>
      <c r="B133" t="s">
        <v>30</v>
      </c>
      <c r="C133" s="33">
        <v>33</v>
      </c>
      <c r="D133" s="33">
        <v>22</v>
      </c>
      <c r="E133" s="33">
        <v>20</v>
      </c>
      <c r="F133" s="33">
        <v>6</v>
      </c>
      <c r="G133" s="33">
        <v>35</v>
      </c>
      <c r="H133" s="33">
        <v>42</v>
      </c>
      <c r="I133" s="33">
        <v>8</v>
      </c>
      <c r="J133" s="33">
        <v>22</v>
      </c>
      <c r="K133" t="str">
        <f>C133&amp;IF(OR(VALUE(RIGHT(C133,2))={11,12,13}),"th",IF(OR(VALUE(RIGHT(C133))={1,2,3}),CHOOSE(RIGHT(C133),"st","nd","rd"),"th"))</f>
        <v>33rd</v>
      </c>
      <c r="L133" t="str">
        <f>D133&amp;IF(OR(VALUE(RIGHT(D133,2))={11,12,13}),"th",IF(OR(VALUE(RIGHT(D133))={1,2,3}),CHOOSE(RIGHT(D133),"st","nd","rd"),"th"))</f>
        <v>22nd</v>
      </c>
      <c r="M133" t="str">
        <f>E133&amp;IF(OR(VALUE(RIGHT(E133,2))={11,12,13}),"th",IF(OR(VALUE(RIGHT(E133))={1,2,3}),CHOOSE(RIGHT(E133),"st","nd","rd"),"th"))</f>
        <v>20th</v>
      </c>
      <c r="N133" t="str">
        <f>F133&amp;IF(OR(VALUE(RIGHT(F133,2))={11,12,13}),"th",IF(OR(VALUE(RIGHT(F133))={1,2,3}),CHOOSE(RIGHT(F133),"st","nd","rd"),"th"))</f>
        <v>6th</v>
      </c>
      <c r="O133" t="str">
        <f>G133&amp;IF(OR(VALUE(RIGHT(G133,2))={11,12,13}),"th",IF(OR(VALUE(RIGHT(G133))={1,2,3}),CHOOSE(RIGHT(G133),"st","nd","rd"),"th"))</f>
        <v>35th</v>
      </c>
      <c r="P133" t="str">
        <f>H133&amp;IF(OR(VALUE(RIGHT(H133,2))={11,12,13}),"th",IF(OR(VALUE(RIGHT(H133))={1,2,3}),CHOOSE(RIGHT(H133),"st","nd","rd"),"th"))</f>
        <v>42nd</v>
      </c>
      <c r="Q133" t="str">
        <f>I133&amp;IF(OR(VALUE(RIGHT(I133,2))={11,12,13}),"th",IF(OR(VALUE(RIGHT(I133))={1,2,3}),CHOOSE(RIGHT(I133),"st","nd","rd"),"th"))</f>
        <v>8th</v>
      </c>
      <c r="R133" t="str">
        <f>J133&amp;IF(OR(VALUE(RIGHT(J133,2))={11,12,13}),"th",IF(OR(VALUE(RIGHT(J133))={1,2,3}),CHOOSE(RIGHT(J133),"st","nd","rd"),"th"))</f>
        <v>22nd</v>
      </c>
    </row>
    <row r="134" spans="1:18" x14ac:dyDescent="0.25">
      <c r="A134">
        <v>1994</v>
      </c>
      <c r="B134" t="s">
        <v>31</v>
      </c>
      <c r="C134" s="33">
        <v>32</v>
      </c>
      <c r="D134" s="33">
        <v>38</v>
      </c>
      <c r="E134" s="33">
        <v>46</v>
      </c>
      <c r="F134" s="33">
        <v>5</v>
      </c>
      <c r="G134" s="33">
        <v>43</v>
      </c>
      <c r="H134" s="33">
        <v>8</v>
      </c>
      <c r="I134" s="33">
        <v>35</v>
      </c>
      <c r="J134" s="33">
        <v>35</v>
      </c>
      <c r="K134" t="str">
        <f>C134&amp;IF(OR(VALUE(RIGHT(C134,2))={11,12,13}),"th",IF(OR(VALUE(RIGHT(C134))={1,2,3}),CHOOSE(RIGHT(C134),"st","nd","rd"),"th"))</f>
        <v>32nd</v>
      </c>
      <c r="L134" t="str">
        <f>D134&amp;IF(OR(VALUE(RIGHT(D134,2))={11,12,13}),"th",IF(OR(VALUE(RIGHT(D134))={1,2,3}),CHOOSE(RIGHT(D134),"st","nd","rd"),"th"))</f>
        <v>38th</v>
      </c>
      <c r="M134" t="str">
        <f>E134&amp;IF(OR(VALUE(RIGHT(E134,2))={11,12,13}),"th",IF(OR(VALUE(RIGHT(E134))={1,2,3}),CHOOSE(RIGHT(E134),"st","nd","rd"),"th"))</f>
        <v>46th</v>
      </c>
      <c r="N134" t="str">
        <f>F134&amp;IF(OR(VALUE(RIGHT(F134,2))={11,12,13}),"th",IF(OR(VALUE(RIGHT(F134))={1,2,3}),CHOOSE(RIGHT(F134),"st","nd","rd"),"th"))</f>
        <v>5th</v>
      </c>
      <c r="O134" t="str">
        <f>G134&amp;IF(OR(VALUE(RIGHT(G134,2))={11,12,13}),"th",IF(OR(VALUE(RIGHT(G134))={1,2,3}),CHOOSE(RIGHT(G134),"st","nd","rd"),"th"))</f>
        <v>43rd</v>
      </c>
      <c r="P134" t="str">
        <f>H134&amp;IF(OR(VALUE(RIGHT(H134,2))={11,12,13}),"th",IF(OR(VALUE(RIGHT(H134))={1,2,3}),CHOOSE(RIGHT(H134),"st","nd","rd"),"th"))</f>
        <v>8th</v>
      </c>
      <c r="Q134" t="str">
        <f>I134&amp;IF(OR(VALUE(RIGHT(I134,2))={11,12,13}),"th",IF(OR(VALUE(RIGHT(I134))={1,2,3}),CHOOSE(RIGHT(I134),"st","nd","rd"),"th"))</f>
        <v>35th</v>
      </c>
      <c r="R134" t="str">
        <f>J134&amp;IF(OR(VALUE(RIGHT(J134,2))={11,12,13}),"th",IF(OR(VALUE(RIGHT(J134))={1,2,3}),CHOOSE(RIGHT(J134),"st","nd","rd"),"th"))</f>
        <v>35th</v>
      </c>
    </row>
    <row r="135" spans="1:18" x14ac:dyDescent="0.25">
      <c r="A135">
        <v>1994</v>
      </c>
      <c r="B135" t="s">
        <v>32</v>
      </c>
      <c r="C135" s="33">
        <v>12</v>
      </c>
      <c r="D135" s="33">
        <v>7</v>
      </c>
      <c r="E135" s="33">
        <v>9</v>
      </c>
      <c r="F135" s="33">
        <v>26</v>
      </c>
      <c r="G135" s="33">
        <v>12</v>
      </c>
      <c r="H135" s="33">
        <v>12</v>
      </c>
      <c r="I135" s="33">
        <v>43</v>
      </c>
      <c r="J135" s="33">
        <v>7</v>
      </c>
      <c r="K135" t="str">
        <f>C135&amp;IF(OR(VALUE(RIGHT(C135,2))={11,12,13}),"th",IF(OR(VALUE(RIGHT(C135))={1,2,3}),CHOOSE(RIGHT(C135),"st","nd","rd"),"th"))</f>
        <v>12th</v>
      </c>
      <c r="L135" t="str">
        <f>D135&amp;IF(OR(VALUE(RIGHT(D135,2))={11,12,13}),"th",IF(OR(VALUE(RIGHT(D135))={1,2,3}),CHOOSE(RIGHT(D135),"st","nd","rd"),"th"))</f>
        <v>7th</v>
      </c>
      <c r="M135" t="str">
        <f>E135&amp;IF(OR(VALUE(RIGHT(E135,2))={11,12,13}),"th",IF(OR(VALUE(RIGHT(E135))={1,2,3}),CHOOSE(RIGHT(E135),"st","nd","rd"),"th"))</f>
        <v>9th</v>
      </c>
      <c r="N135" t="str">
        <f>F135&amp;IF(OR(VALUE(RIGHT(F135,2))={11,12,13}),"th",IF(OR(VALUE(RIGHT(F135))={1,2,3}),CHOOSE(RIGHT(F135),"st","nd","rd"),"th"))</f>
        <v>26th</v>
      </c>
      <c r="O135" t="str">
        <f>G135&amp;IF(OR(VALUE(RIGHT(G135,2))={11,12,13}),"th",IF(OR(VALUE(RIGHT(G135))={1,2,3}),CHOOSE(RIGHT(G135),"st","nd","rd"),"th"))</f>
        <v>12th</v>
      </c>
      <c r="P135" t="str">
        <f>H135&amp;IF(OR(VALUE(RIGHT(H135,2))={11,12,13}),"th",IF(OR(VALUE(RIGHT(H135))={1,2,3}),CHOOSE(RIGHT(H135),"st","nd","rd"),"th"))</f>
        <v>12th</v>
      </c>
      <c r="Q135" t="str">
        <f>I135&amp;IF(OR(VALUE(RIGHT(I135,2))={11,12,13}),"th",IF(OR(VALUE(RIGHT(I135))={1,2,3}),CHOOSE(RIGHT(I135),"st","nd","rd"),"th"))</f>
        <v>43rd</v>
      </c>
      <c r="R135" t="str">
        <f>J135&amp;IF(OR(VALUE(RIGHT(J135,2))={11,12,13}),"th",IF(OR(VALUE(RIGHT(J135))={1,2,3}),CHOOSE(RIGHT(J135),"st","nd","rd"),"th"))</f>
        <v>7th</v>
      </c>
    </row>
    <row r="136" spans="1:18" x14ac:dyDescent="0.25">
      <c r="A136">
        <v>1994</v>
      </c>
      <c r="B136" t="s">
        <v>33</v>
      </c>
      <c r="C136" s="33">
        <v>30</v>
      </c>
      <c r="D136" s="33">
        <v>37</v>
      </c>
      <c r="E136" s="33">
        <v>48</v>
      </c>
      <c r="F136" s="33">
        <v>11</v>
      </c>
      <c r="G136" s="33">
        <v>50</v>
      </c>
      <c r="H136" s="33">
        <v>13</v>
      </c>
      <c r="I136" s="33">
        <v>50</v>
      </c>
      <c r="J136" s="33">
        <v>46</v>
      </c>
      <c r="K136" t="str">
        <f>C136&amp;IF(OR(VALUE(RIGHT(C136,2))={11,12,13}),"th",IF(OR(VALUE(RIGHT(C136))={1,2,3}),CHOOSE(RIGHT(C136),"st","nd","rd"),"th"))</f>
        <v>30th</v>
      </c>
      <c r="L136" t="str">
        <f>D136&amp;IF(OR(VALUE(RIGHT(D136,2))={11,12,13}),"th",IF(OR(VALUE(RIGHT(D136))={1,2,3}),CHOOSE(RIGHT(D136),"st","nd","rd"),"th"))</f>
        <v>37th</v>
      </c>
      <c r="M136" t="str">
        <f>E136&amp;IF(OR(VALUE(RIGHT(E136,2))={11,12,13}),"th",IF(OR(VALUE(RIGHT(E136))={1,2,3}),CHOOSE(RIGHT(E136),"st","nd","rd"),"th"))</f>
        <v>48th</v>
      </c>
      <c r="N136" t="str">
        <f>F136&amp;IF(OR(VALUE(RIGHT(F136,2))={11,12,13}),"th",IF(OR(VALUE(RIGHT(F136))={1,2,3}),CHOOSE(RIGHT(F136),"st","nd","rd"),"th"))</f>
        <v>11th</v>
      </c>
      <c r="O136" t="str">
        <f>G136&amp;IF(OR(VALUE(RIGHT(G136,2))={11,12,13}),"th",IF(OR(VALUE(RIGHT(G136))={1,2,3}),CHOOSE(RIGHT(G136),"st","nd","rd"),"th"))</f>
        <v>50th</v>
      </c>
      <c r="P136" t="str">
        <f>H136&amp;IF(OR(VALUE(RIGHT(H136,2))={11,12,13}),"th",IF(OR(VALUE(RIGHT(H136))={1,2,3}),CHOOSE(RIGHT(H136),"st","nd","rd"),"th"))</f>
        <v>13th</v>
      </c>
      <c r="Q136" t="str">
        <f>I136&amp;IF(OR(VALUE(RIGHT(I136,2))={11,12,13}),"th",IF(OR(VALUE(RIGHT(I136))={1,2,3}),CHOOSE(RIGHT(I136),"st","nd","rd"),"th"))</f>
        <v>50th</v>
      </c>
      <c r="R136" t="str">
        <f>J136&amp;IF(OR(VALUE(RIGHT(J136,2))={11,12,13}),"th",IF(OR(VALUE(RIGHT(J136))={1,2,3}),CHOOSE(RIGHT(J136),"st","nd","rd"),"th"))</f>
        <v>46th</v>
      </c>
    </row>
    <row r="137" spans="1:18" x14ac:dyDescent="0.25">
      <c r="A137">
        <v>1994</v>
      </c>
      <c r="B137" t="s">
        <v>34</v>
      </c>
      <c r="C137" s="33">
        <v>13</v>
      </c>
      <c r="D137" s="33">
        <v>43</v>
      </c>
      <c r="E137" s="33">
        <v>15</v>
      </c>
      <c r="F137" s="33">
        <v>46</v>
      </c>
      <c r="G137" s="33">
        <v>30</v>
      </c>
      <c r="H137" s="33">
        <v>46</v>
      </c>
      <c r="I137" s="33">
        <v>30</v>
      </c>
      <c r="J137" s="33">
        <v>12</v>
      </c>
      <c r="K137" t="str">
        <f>C137&amp;IF(OR(VALUE(RIGHT(C137,2))={11,12,13}),"th",IF(OR(VALUE(RIGHT(C137))={1,2,3}),CHOOSE(RIGHT(C137),"st","nd","rd"),"th"))</f>
        <v>13th</v>
      </c>
      <c r="L137" t="str">
        <f>D137&amp;IF(OR(VALUE(RIGHT(D137,2))={11,12,13}),"th",IF(OR(VALUE(RIGHT(D137))={1,2,3}),CHOOSE(RIGHT(D137),"st","nd","rd"),"th"))</f>
        <v>43rd</v>
      </c>
      <c r="M137" t="str">
        <f>E137&amp;IF(OR(VALUE(RIGHT(E137,2))={11,12,13}),"th",IF(OR(VALUE(RIGHT(E137))={1,2,3}),CHOOSE(RIGHT(E137),"st","nd","rd"),"th"))</f>
        <v>15th</v>
      </c>
      <c r="N137" t="str">
        <f>F137&amp;IF(OR(VALUE(RIGHT(F137,2))={11,12,13}),"th",IF(OR(VALUE(RIGHT(F137))={1,2,3}),CHOOSE(RIGHT(F137),"st","nd","rd"),"th"))</f>
        <v>46th</v>
      </c>
      <c r="O137" t="str">
        <f>G137&amp;IF(OR(VALUE(RIGHT(G137,2))={11,12,13}),"th",IF(OR(VALUE(RIGHT(G137))={1,2,3}),CHOOSE(RIGHT(G137),"st","nd","rd"),"th"))</f>
        <v>30th</v>
      </c>
      <c r="P137" t="str">
        <f>H137&amp;IF(OR(VALUE(RIGHT(H137,2))={11,12,13}),"th",IF(OR(VALUE(RIGHT(H137))={1,2,3}),CHOOSE(RIGHT(H137),"st","nd","rd"),"th"))</f>
        <v>46th</v>
      </c>
      <c r="Q137" t="str">
        <f>I137&amp;IF(OR(VALUE(RIGHT(I137,2))={11,12,13}),"th",IF(OR(VALUE(RIGHT(I137))={1,2,3}),CHOOSE(RIGHT(I137),"st","nd","rd"),"th"))</f>
        <v>30th</v>
      </c>
      <c r="R137" t="str">
        <f>J137&amp;IF(OR(VALUE(RIGHT(J137,2))={11,12,13}),"th",IF(OR(VALUE(RIGHT(J137))={1,2,3}),CHOOSE(RIGHT(J137),"st","nd","rd"),"th"))</f>
        <v>12th</v>
      </c>
    </row>
    <row r="138" spans="1:18" x14ac:dyDescent="0.25">
      <c r="A138">
        <v>1994</v>
      </c>
      <c r="B138" t="s">
        <v>35</v>
      </c>
      <c r="C138" s="33">
        <v>49</v>
      </c>
      <c r="D138" s="33">
        <v>33</v>
      </c>
      <c r="E138" s="33">
        <v>32</v>
      </c>
      <c r="F138" s="33">
        <v>42</v>
      </c>
      <c r="G138" s="33">
        <v>22</v>
      </c>
      <c r="H138" s="33">
        <v>50</v>
      </c>
      <c r="I138" s="33">
        <v>9</v>
      </c>
      <c r="J138" s="33">
        <v>37</v>
      </c>
      <c r="K138" t="str">
        <f>C138&amp;IF(OR(VALUE(RIGHT(C138,2))={11,12,13}),"th",IF(OR(VALUE(RIGHT(C138))={1,2,3}),CHOOSE(RIGHT(C138),"st","nd","rd"),"th"))</f>
        <v>49th</v>
      </c>
      <c r="L138" t="str">
        <f>D138&amp;IF(OR(VALUE(RIGHT(D138,2))={11,12,13}),"th",IF(OR(VALUE(RIGHT(D138))={1,2,3}),CHOOSE(RIGHT(D138),"st","nd","rd"),"th"))</f>
        <v>33rd</v>
      </c>
      <c r="M138" t="str">
        <f>E138&amp;IF(OR(VALUE(RIGHT(E138,2))={11,12,13}),"th",IF(OR(VALUE(RIGHT(E138))={1,2,3}),CHOOSE(RIGHT(E138),"st","nd","rd"),"th"))</f>
        <v>32nd</v>
      </c>
      <c r="N138" t="str">
        <f>F138&amp;IF(OR(VALUE(RIGHT(F138,2))={11,12,13}),"th",IF(OR(VALUE(RIGHT(F138))={1,2,3}),CHOOSE(RIGHT(F138),"st","nd","rd"),"th"))</f>
        <v>42nd</v>
      </c>
      <c r="O138" t="str">
        <f>G138&amp;IF(OR(VALUE(RIGHT(G138,2))={11,12,13}),"th",IF(OR(VALUE(RIGHT(G138))={1,2,3}),CHOOSE(RIGHT(G138),"st","nd","rd"),"th"))</f>
        <v>22nd</v>
      </c>
      <c r="P138" t="str">
        <f>H138&amp;IF(OR(VALUE(RIGHT(H138,2))={11,12,13}),"th",IF(OR(VALUE(RIGHT(H138))={1,2,3}),CHOOSE(RIGHT(H138),"st","nd","rd"),"th"))</f>
        <v>50th</v>
      </c>
      <c r="Q138" t="str">
        <f>I138&amp;IF(OR(VALUE(RIGHT(I138,2))={11,12,13}),"th",IF(OR(VALUE(RIGHT(I138))={1,2,3}),CHOOSE(RIGHT(I138),"st","nd","rd"),"th"))</f>
        <v>9th</v>
      </c>
      <c r="R138" t="str">
        <f>J138&amp;IF(OR(VALUE(RIGHT(J138,2))={11,12,13}),"th",IF(OR(VALUE(RIGHT(J138))={1,2,3}),CHOOSE(RIGHT(J138),"st","nd","rd"),"th"))</f>
        <v>37th</v>
      </c>
    </row>
    <row r="139" spans="1:18" x14ac:dyDescent="0.25">
      <c r="A139">
        <v>1994</v>
      </c>
      <c r="B139" t="s">
        <v>36</v>
      </c>
      <c r="C139" s="33">
        <v>39</v>
      </c>
      <c r="D139" s="33">
        <v>48</v>
      </c>
      <c r="E139" s="33">
        <v>35</v>
      </c>
      <c r="F139" s="33">
        <v>15</v>
      </c>
      <c r="G139" s="33">
        <v>33</v>
      </c>
      <c r="H139" s="33">
        <v>43</v>
      </c>
      <c r="I139" s="33">
        <v>36</v>
      </c>
      <c r="J139" s="33">
        <v>42</v>
      </c>
      <c r="K139" t="str">
        <f>C139&amp;IF(OR(VALUE(RIGHT(C139,2))={11,12,13}),"th",IF(OR(VALUE(RIGHT(C139))={1,2,3}),CHOOSE(RIGHT(C139),"st","nd","rd"),"th"))</f>
        <v>39th</v>
      </c>
      <c r="L139" t="str">
        <f>D139&amp;IF(OR(VALUE(RIGHT(D139,2))={11,12,13}),"th",IF(OR(VALUE(RIGHT(D139))={1,2,3}),CHOOSE(RIGHT(D139),"st","nd","rd"),"th"))</f>
        <v>48th</v>
      </c>
      <c r="M139" t="str">
        <f>E139&amp;IF(OR(VALUE(RIGHT(E139,2))={11,12,13}),"th",IF(OR(VALUE(RIGHT(E139))={1,2,3}),CHOOSE(RIGHT(E139),"st","nd","rd"),"th"))</f>
        <v>35th</v>
      </c>
      <c r="N139" t="str">
        <f>F139&amp;IF(OR(VALUE(RIGHT(F139,2))={11,12,13}),"th",IF(OR(VALUE(RIGHT(F139))={1,2,3}),CHOOSE(RIGHT(F139),"st","nd","rd"),"th"))</f>
        <v>15th</v>
      </c>
      <c r="O139" t="str">
        <f>G139&amp;IF(OR(VALUE(RIGHT(G139,2))={11,12,13}),"th",IF(OR(VALUE(RIGHT(G139))={1,2,3}),CHOOSE(RIGHT(G139),"st","nd","rd"),"th"))</f>
        <v>33rd</v>
      </c>
      <c r="P139" t="str">
        <f>H139&amp;IF(OR(VALUE(RIGHT(H139,2))={11,12,13}),"th",IF(OR(VALUE(RIGHT(H139))={1,2,3}),CHOOSE(RIGHT(H139),"st","nd","rd"),"th"))</f>
        <v>43rd</v>
      </c>
      <c r="Q139" t="str">
        <f>I139&amp;IF(OR(VALUE(RIGHT(I139,2))={11,12,13}),"th",IF(OR(VALUE(RIGHT(I139))={1,2,3}),CHOOSE(RIGHT(I139),"st","nd","rd"),"th"))</f>
        <v>36th</v>
      </c>
      <c r="R139" t="str">
        <f>J139&amp;IF(OR(VALUE(RIGHT(J139,2))={11,12,13}),"th",IF(OR(VALUE(RIGHT(J139))={1,2,3}),CHOOSE(RIGHT(J139),"st","nd","rd"),"th"))</f>
        <v>42nd</v>
      </c>
    </row>
    <row r="140" spans="1:18" x14ac:dyDescent="0.25">
      <c r="A140">
        <v>1994</v>
      </c>
      <c r="B140" t="s">
        <v>37</v>
      </c>
      <c r="C140" s="33">
        <v>17</v>
      </c>
      <c r="D140" s="33">
        <v>17</v>
      </c>
      <c r="E140" s="33">
        <v>29</v>
      </c>
      <c r="F140" s="33">
        <v>25</v>
      </c>
      <c r="G140" s="33">
        <v>46</v>
      </c>
      <c r="H140" s="33">
        <v>20</v>
      </c>
      <c r="I140" s="33">
        <v>42</v>
      </c>
      <c r="J140" s="33">
        <v>27</v>
      </c>
      <c r="K140" t="str">
        <f>C140&amp;IF(OR(VALUE(RIGHT(C140,2))={11,12,13}),"th",IF(OR(VALUE(RIGHT(C140))={1,2,3}),CHOOSE(RIGHT(C140),"st","nd","rd"),"th"))</f>
        <v>17th</v>
      </c>
      <c r="L140" t="str">
        <f>D140&amp;IF(OR(VALUE(RIGHT(D140,2))={11,12,13}),"th",IF(OR(VALUE(RIGHT(D140))={1,2,3}),CHOOSE(RIGHT(D140),"st","nd","rd"),"th"))</f>
        <v>17th</v>
      </c>
      <c r="M140" t="str">
        <f>E140&amp;IF(OR(VALUE(RIGHT(E140,2))={11,12,13}),"th",IF(OR(VALUE(RIGHT(E140))={1,2,3}),CHOOSE(RIGHT(E140),"st","nd","rd"),"th"))</f>
        <v>29th</v>
      </c>
      <c r="N140" t="str">
        <f>F140&amp;IF(OR(VALUE(RIGHT(F140,2))={11,12,13}),"th",IF(OR(VALUE(RIGHT(F140))={1,2,3}),CHOOSE(RIGHT(F140),"st","nd","rd"),"th"))</f>
        <v>25th</v>
      </c>
      <c r="O140" t="str">
        <f>G140&amp;IF(OR(VALUE(RIGHT(G140,2))={11,12,13}),"th",IF(OR(VALUE(RIGHT(G140))={1,2,3}),CHOOSE(RIGHT(G140),"st","nd","rd"),"th"))</f>
        <v>46th</v>
      </c>
      <c r="P140" t="str">
        <f>H140&amp;IF(OR(VALUE(RIGHT(H140,2))={11,12,13}),"th",IF(OR(VALUE(RIGHT(H140))={1,2,3}),CHOOSE(RIGHT(H140),"st","nd","rd"),"th"))</f>
        <v>20th</v>
      </c>
      <c r="Q140" t="str">
        <f>I140&amp;IF(OR(VALUE(RIGHT(I140,2))={11,12,13}),"th",IF(OR(VALUE(RIGHT(I140))={1,2,3}),CHOOSE(RIGHT(I140),"st","nd","rd"),"th"))</f>
        <v>42nd</v>
      </c>
      <c r="R140" t="str">
        <f>J140&amp;IF(OR(VALUE(RIGHT(J140,2))={11,12,13}),"th",IF(OR(VALUE(RIGHT(J140))={1,2,3}),CHOOSE(RIGHT(J140),"st","nd","rd"),"th"))</f>
        <v>27th</v>
      </c>
    </row>
    <row r="141" spans="1:18" x14ac:dyDescent="0.25">
      <c r="A141">
        <v>1994</v>
      </c>
      <c r="B141" t="s">
        <v>38</v>
      </c>
      <c r="C141" s="33">
        <v>9</v>
      </c>
      <c r="D141" s="33">
        <v>14</v>
      </c>
      <c r="E141" s="33">
        <v>5</v>
      </c>
      <c r="F141" s="33">
        <v>24</v>
      </c>
      <c r="G141" s="33">
        <v>9</v>
      </c>
      <c r="H141" s="33">
        <v>31</v>
      </c>
      <c r="I141" s="33">
        <v>22</v>
      </c>
      <c r="J141" s="33">
        <v>9</v>
      </c>
      <c r="K141" t="str">
        <f>C141&amp;IF(OR(VALUE(RIGHT(C141,2))={11,12,13}),"th",IF(OR(VALUE(RIGHT(C141))={1,2,3}),CHOOSE(RIGHT(C141),"st","nd","rd"),"th"))</f>
        <v>9th</v>
      </c>
      <c r="L141" t="str">
        <f>D141&amp;IF(OR(VALUE(RIGHT(D141,2))={11,12,13}),"th",IF(OR(VALUE(RIGHT(D141))={1,2,3}),CHOOSE(RIGHT(D141),"st","nd","rd"),"th"))</f>
        <v>14th</v>
      </c>
      <c r="M141" t="str">
        <f>E141&amp;IF(OR(VALUE(RIGHT(E141,2))={11,12,13}),"th",IF(OR(VALUE(RIGHT(E141))={1,2,3}),CHOOSE(RIGHT(E141),"st","nd","rd"),"th"))</f>
        <v>5th</v>
      </c>
      <c r="N141" t="str">
        <f>F141&amp;IF(OR(VALUE(RIGHT(F141,2))={11,12,13}),"th",IF(OR(VALUE(RIGHT(F141))={1,2,3}),CHOOSE(RIGHT(F141),"st","nd","rd"),"th"))</f>
        <v>24th</v>
      </c>
      <c r="O141" t="str">
        <f>G141&amp;IF(OR(VALUE(RIGHT(G141,2))={11,12,13}),"th",IF(OR(VALUE(RIGHT(G141))={1,2,3}),CHOOSE(RIGHT(G141),"st","nd","rd"),"th"))</f>
        <v>9th</v>
      </c>
      <c r="P141" t="str">
        <f>H141&amp;IF(OR(VALUE(RIGHT(H141,2))={11,12,13}),"th",IF(OR(VALUE(RIGHT(H141))={1,2,3}),CHOOSE(RIGHT(H141),"st","nd","rd"),"th"))</f>
        <v>31st</v>
      </c>
      <c r="Q141" t="str">
        <f>I141&amp;IF(OR(VALUE(RIGHT(I141,2))={11,12,13}),"th",IF(OR(VALUE(RIGHT(I141))={1,2,3}),CHOOSE(RIGHT(I141),"st","nd","rd"),"th"))</f>
        <v>22nd</v>
      </c>
      <c r="R141" t="str">
        <f>J141&amp;IF(OR(VALUE(RIGHT(J141,2))={11,12,13}),"th",IF(OR(VALUE(RIGHT(J141))={1,2,3}),CHOOSE(RIGHT(J141),"st","nd","rd"),"th"))</f>
        <v>9th</v>
      </c>
    </row>
    <row r="142" spans="1:18" x14ac:dyDescent="0.25">
      <c r="A142">
        <v>1994</v>
      </c>
      <c r="B142" t="s">
        <v>39</v>
      </c>
      <c r="C142" s="33">
        <v>43</v>
      </c>
      <c r="D142" s="33">
        <v>51</v>
      </c>
      <c r="E142" s="33">
        <v>51</v>
      </c>
      <c r="F142" s="33">
        <v>14</v>
      </c>
      <c r="G142" s="33">
        <v>42</v>
      </c>
      <c r="H142" s="33">
        <v>23</v>
      </c>
      <c r="I142" s="33">
        <v>44</v>
      </c>
      <c r="J142" s="33">
        <v>39</v>
      </c>
      <c r="K142" t="str">
        <f>C142&amp;IF(OR(VALUE(RIGHT(C142,2))={11,12,13}),"th",IF(OR(VALUE(RIGHT(C142))={1,2,3}),CHOOSE(RIGHT(C142),"st","nd","rd"),"th"))</f>
        <v>43rd</v>
      </c>
      <c r="L142" t="str">
        <f>D142&amp;IF(OR(VALUE(RIGHT(D142,2))={11,12,13}),"th",IF(OR(VALUE(RIGHT(D142))={1,2,3}),CHOOSE(RIGHT(D142),"st","nd","rd"),"th"))</f>
        <v>51st</v>
      </c>
      <c r="M142" t="str">
        <f>E142&amp;IF(OR(VALUE(RIGHT(E142,2))={11,12,13}),"th",IF(OR(VALUE(RIGHT(E142))={1,2,3}),CHOOSE(RIGHT(E142),"st","nd","rd"),"th"))</f>
        <v>51st</v>
      </c>
      <c r="N142" t="str">
        <f>F142&amp;IF(OR(VALUE(RIGHT(F142,2))={11,12,13}),"th",IF(OR(VALUE(RIGHT(F142))={1,2,3}),CHOOSE(RIGHT(F142),"st","nd","rd"),"th"))</f>
        <v>14th</v>
      </c>
      <c r="O142" t="str">
        <f>G142&amp;IF(OR(VALUE(RIGHT(G142,2))={11,12,13}),"th",IF(OR(VALUE(RIGHT(G142))={1,2,3}),CHOOSE(RIGHT(G142),"st","nd","rd"),"th"))</f>
        <v>42nd</v>
      </c>
      <c r="P142" t="str">
        <f>H142&amp;IF(OR(VALUE(RIGHT(H142,2))={11,12,13}),"th",IF(OR(VALUE(RIGHT(H142))={1,2,3}),CHOOSE(RIGHT(H142),"st","nd","rd"),"th"))</f>
        <v>23rd</v>
      </c>
      <c r="Q142" t="str">
        <f>I142&amp;IF(OR(VALUE(RIGHT(I142,2))={11,12,13}),"th",IF(OR(VALUE(RIGHT(I142))={1,2,3}),CHOOSE(RIGHT(I142),"st","nd","rd"),"th"))</f>
        <v>44th</v>
      </c>
      <c r="R142" t="str">
        <f>J142&amp;IF(OR(VALUE(RIGHT(J142,2))={11,12,13}),"th",IF(OR(VALUE(RIGHT(J142))={1,2,3}),CHOOSE(RIGHT(J142),"st","nd","rd"),"th"))</f>
        <v>39th</v>
      </c>
    </row>
    <row r="143" spans="1:18" x14ac:dyDescent="0.25">
      <c r="A143">
        <v>1994</v>
      </c>
      <c r="B143" t="s">
        <v>40</v>
      </c>
      <c r="C143" s="33">
        <v>28</v>
      </c>
      <c r="D143" s="33">
        <v>24</v>
      </c>
      <c r="E143" s="33">
        <v>42</v>
      </c>
      <c r="F143" s="33">
        <v>19</v>
      </c>
      <c r="G143" s="33">
        <v>48</v>
      </c>
      <c r="H143" s="33">
        <v>9</v>
      </c>
      <c r="I143" s="33">
        <v>38</v>
      </c>
      <c r="J143" s="33">
        <v>50</v>
      </c>
      <c r="K143" t="str">
        <f>C143&amp;IF(OR(VALUE(RIGHT(C143,2))={11,12,13}),"th",IF(OR(VALUE(RIGHT(C143))={1,2,3}),CHOOSE(RIGHT(C143),"st","nd","rd"),"th"))</f>
        <v>28th</v>
      </c>
      <c r="L143" t="str">
        <f>D143&amp;IF(OR(VALUE(RIGHT(D143,2))={11,12,13}),"th",IF(OR(VALUE(RIGHT(D143))={1,2,3}),CHOOSE(RIGHT(D143),"st","nd","rd"),"th"))</f>
        <v>24th</v>
      </c>
      <c r="M143" t="str">
        <f>E143&amp;IF(OR(VALUE(RIGHT(E143,2))={11,12,13}),"th",IF(OR(VALUE(RIGHT(E143))={1,2,3}),CHOOSE(RIGHT(E143),"st","nd","rd"),"th"))</f>
        <v>42nd</v>
      </c>
      <c r="N143" t="str">
        <f>F143&amp;IF(OR(VALUE(RIGHT(F143,2))={11,12,13}),"th",IF(OR(VALUE(RIGHT(F143))={1,2,3}),CHOOSE(RIGHT(F143),"st","nd","rd"),"th"))</f>
        <v>19th</v>
      </c>
      <c r="O143" t="str">
        <f>G143&amp;IF(OR(VALUE(RIGHT(G143,2))={11,12,13}),"th",IF(OR(VALUE(RIGHT(G143))={1,2,3}),CHOOSE(RIGHT(G143),"st","nd","rd"),"th"))</f>
        <v>48th</v>
      </c>
      <c r="P143" t="str">
        <f>H143&amp;IF(OR(VALUE(RIGHT(H143,2))={11,12,13}),"th",IF(OR(VALUE(RIGHT(H143))={1,2,3}),CHOOSE(RIGHT(H143),"st","nd","rd"),"th"))</f>
        <v>9th</v>
      </c>
      <c r="Q143" t="str">
        <f>I143&amp;IF(OR(VALUE(RIGHT(I143,2))={11,12,13}),"th",IF(OR(VALUE(RIGHT(I143))={1,2,3}),CHOOSE(RIGHT(I143),"st","nd","rd"),"th"))</f>
        <v>38th</v>
      </c>
      <c r="R143" t="str">
        <f>J143&amp;IF(OR(VALUE(RIGHT(J143,2))={11,12,13}),"th",IF(OR(VALUE(RIGHT(J143))={1,2,3}),CHOOSE(RIGHT(J143),"st","nd","rd"),"th"))</f>
        <v>50th</v>
      </c>
    </row>
    <row r="144" spans="1:18" x14ac:dyDescent="0.25">
      <c r="A144">
        <v>1994</v>
      </c>
      <c r="B144" t="s">
        <v>41</v>
      </c>
      <c r="C144" s="33">
        <v>19</v>
      </c>
      <c r="D144" s="33">
        <v>28</v>
      </c>
      <c r="E144" s="33">
        <v>26</v>
      </c>
      <c r="F144" s="33">
        <v>31</v>
      </c>
      <c r="G144" s="33">
        <v>14</v>
      </c>
      <c r="H144" s="33">
        <v>34</v>
      </c>
      <c r="I144" s="33">
        <v>33</v>
      </c>
      <c r="J144" s="33">
        <v>29</v>
      </c>
      <c r="K144" t="str">
        <f>C144&amp;IF(OR(VALUE(RIGHT(C144,2))={11,12,13}),"th",IF(OR(VALUE(RIGHT(C144))={1,2,3}),CHOOSE(RIGHT(C144),"st","nd","rd"),"th"))</f>
        <v>19th</v>
      </c>
      <c r="L144" t="str">
        <f>D144&amp;IF(OR(VALUE(RIGHT(D144,2))={11,12,13}),"th",IF(OR(VALUE(RIGHT(D144))={1,2,3}),CHOOSE(RIGHT(D144),"st","nd","rd"),"th"))</f>
        <v>28th</v>
      </c>
      <c r="M144" t="str">
        <f>E144&amp;IF(OR(VALUE(RIGHT(E144,2))={11,12,13}),"th",IF(OR(VALUE(RIGHT(E144))={1,2,3}),CHOOSE(RIGHT(E144),"st","nd","rd"),"th"))</f>
        <v>26th</v>
      </c>
      <c r="N144" t="str">
        <f>F144&amp;IF(OR(VALUE(RIGHT(F144,2))={11,12,13}),"th",IF(OR(VALUE(RIGHT(F144))={1,2,3}),CHOOSE(RIGHT(F144),"st","nd","rd"),"th"))</f>
        <v>31st</v>
      </c>
      <c r="O144" t="str">
        <f>G144&amp;IF(OR(VALUE(RIGHT(G144,2))={11,12,13}),"th",IF(OR(VALUE(RIGHT(G144))={1,2,3}),CHOOSE(RIGHT(G144),"st","nd","rd"),"th"))</f>
        <v>14th</v>
      </c>
      <c r="P144" t="str">
        <f>H144&amp;IF(OR(VALUE(RIGHT(H144,2))={11,12,13}),"th",IF(OR(VALUE(RIGHT(H144))={1,2,3}),CHOOSE(RIGHT(H144),"st","nd","rd"),"th"))</f>
        <v>34th</v>
      </c>
      <c r="Q144" t="str">
        <f>I144&amp;IF(OR(VALUE(RIGHT(I144,2))={11,12,13}),"th",IF(OR(VALUE(RIGHT(I144))={1,2,3}),CHOOSE(RIGHT(I144),"st","nd","rd"),"th"))</f>
        <v>33rd</v>
      </c>
      <c r="R144" t="str">
        <f>J144&amp;IF(OR(VALUE(RIGHT(J144,2))={11,12,13}),"th",IF(OR(VALUE(RIGHT(J144))={1,2,3}),CHOOSE(RIGHT(J144),"st","nd","rd"),"th"))</f>
        <v>29th</v>
      </c>
    </row>
    <row r="145" spans="1:18" x14ac:dyDescent="0.25">
      <c r="A145">
        <v>1994</v>
      </c>
      <c r="B145" t="s">
        <v>42</v>
      </c>
      <c r="C145" s="33">
        <v>48</v>
      </c>
      <c r="D145" s="33">
        <v>26</v>
      </c>
      <c r="E145" s="33">
        <v>13</v>
      </c>
      <c r="F145" s="33">
        <v>49</v>
      </c>
      <c r="G145" s="33">
        <v>15</v>
      </c>
      <c r="H145" s="33">
        <v>49</v>
      </c>
      <c r="I145" s="33">
        <v>11</v>
      </c>
      <c r="J145" s="33">
        <v>20</v>
      </c>
      <c r="K145" t="str">
        <f>C145&amp;IF(OR(VALUE(RIGHT(C145,2))={11,12,13}),"th",IF(OR(VALUE(RIGHT(C145))={1,2,3}),CHOOSE(RIGHT(C145),"st","nd","rd"),"th"))</f>
        <v>48th</v>
      </c>
      <c r="L145" t="str">
        <f>D145&amp;IF(OR(VALUE(RIGHT(D145,2))={11,12,13}),"th",IF(OR(VALUE(RIGHT(D145))={1,2,3}),CHOOSE(RIGHT(D145),"st","nd","rd"),"th"))</f>
        <v>26th</v>
      </c>
      <c r="M145" t="str">
        <f>E145&amp;IF(OR(VALUE(RIGHT(E145,2))={11,12,13}),"th",IF(OR(VALUE(RIGHT(E145))={1,2,3}),CHOOSE(RIGHT(E145),"st","nd","rd"),"th"))</f>
        <v>13th</v>
      </c>
      <c r="N145" t="str">
        <f>F145&amp;IF(OR(VALUE(RIGHT(F145,2))={11,12,13}),"th",IF(OR(VALUE(RIGHT(F145))={1,2,3}),CHOOSE(RIGHT(F145),"st","nd","rd"),"th"))</f>
        <v>49th</v>
      </c>
      <c r="O145" t="str">
        <f>G145&amp;IF(OR(VALUE(RIGHT(G145,2))={11,12,13}),"th",IF(OR(VALUE(RIGHT(G145))={1,2,3}),CHOOSE(RIGHT(G145),"st","nd","rd"),"th"))</f>
        <v>15th</v>
      </c>
      <c r="P145" t="str">
        <f>H145&amp;IF(OR(VALUE(RIGHT(H145,2))={11,12,13}),"th",IF(OR(VALUE(RIGHT(H145))={1,2,3}),CHOOSE(RIGHT(H145),"st","nd","rd"),"th"))</f>
        <v>49th</v>
      </c>
      <c r="Q145" t="str">
        <f>I145&amp;IF(OR(VALUE(RIGHT(I145,2))={11,12,13}),"th",IF(OR(VALUE(RIGHT(I145))={1,2,3}),CHOOSE(RIGHT(I145),"st","nd","rd"),"th"))</f>
        <v>11th</v>
      </c>
      <c r="R145" t="str">
        <f>J145&amp;IF(OR(VALUE(RIGHT(J145,2))={11,12,13}),"th",IF(OR(VALUE(RIGHT(J145))={1,2,3}),CHOOSE(RIGHT(J145),"st","nd","rd"),"th"))</f>
        <v>20th</v>
      </c>
    </row>
    <row r="146" spans="1:18" x14ac:dyDescent="0.25">
      <c r="A146">
        <v>1994</v>
      </c>
      <c r="B146" t="s">
        <v>43</v>
      </c>
      <c r="C146" s="33">
        <v>20</v>
      </c>
      <c r="D146" s="33">
        <v>31</v>
      </c>
      <c r="E146" s="33">
        <v>22</v>
      </c>
      <c r="F146" s="33">
        <v>33</v>
      </c>
      <c r="G146" s="33">
        <v>17</v>
      </c>
      <c r="H146" s="33">
        <v>29</v>
      </c>
      <c r="I146" s="33">
        <v>33</v>
      </c>
      <c r="J146" s="33">
        <v>10</v>
      </c>
      <c r="K146" t="str">
        <f>C146&amp;IF(OR(VALUE(RIGHT(C146,2))={11,12,13}),"th",IF(OR(VALUE(RIGHT(C146))={1,2,3}),CHOOSE(RIGHT(C146),"st","nd","rd"),"th"))</f>
        <v>20th</v>
      </c>
      <c r="L146" t="str">
        <f>D146&amp;IF(OR(VALUE(RIGHT(D146,2))={11,12,13}),"th",IF(OR(VALUE(RIGHT(D146))={1,2,3}),CHOOSE(RIGHT(D146),"st","nd","rd"),"th"))</f>
        <v>31st</v>
      </c>
      <c r="M146" t="str">
        <f>E146&amp;IF(OR(VALUE(RIGHT(E146,2))={11,12,13}),"th",IF(OR(VALUE(RIGHT(E146))={1,2,3}),CHOOSE(RIGHT(E146),"st","nd","rd"),"th"))</f>
        <v>22nd</v>
      </c>
      <c r="N146" t="str">
        <f>F146&amp;IF(OR(VALUE(RIGHT(F146,2))={11,12,13}),"th",IF(OR(VALUE(RIGHT(F146))={1,2,3}),CHOOSE(RIGHT(F146),"st","nd","rd"),"th"))</f>
        <v>33rd</v>
      </c>
      <c r="O146" t="str">
        <f>G146&amp;IF(OR(VALUE(RIGHT(G146,2))={11,12,13}),"th",IF(OR(VALUE(RIGHT(G146))={1,2,3}),CHOOSE(RIGHT(G146),"st","nd","rd"),"th"))</f>
        <v>17th</v>
      </c>
      <c r="P146" t="str">
        <f>H146&amp;IF(OR(VALUE(RIGHT(H146,2))={11,12,13}),"th",IF(OR(VALUE(RIGHT(H146))={1,2,3}),CHOOSE(RIGHT(H146),"st","nd","rd"),"th"))</f>
        <v>29th</v>
      </c>
      <c r="Q146" t="str">
        <f>I146&amp;IF(OR(VALUE(RIGHT(I146,2))={11,12,13}),"th",IF(OR(VALUE(RIGHT(I146))={1,2,3}),CHOOSE(RIGHT(I146),"st","nd","rd"),"th"))</f>
        <v>33rd</v>
      </c>
      <c r="R146" t="str">
        <f>J146&amp;IF(OR(VALUE(RIGHT(J146,2))={11,12,13}),"th",IF(OR(VALUE(RIGHT(J146))={1,2,3}),CHOOSE(RIGHT(J146),"st","nd","rd"),"th"))</f>
        <v>10th</v>
      </c>
    </row>
    <row r="147" spans="1:18" x14ac:dyDescent="0.25">
      <c r="A147">
        <v>1994</v>
      </c>
      <c r="B147" t="s">
        <v>44</v>
      </c>
      <c r="C147" s="33">
        <v>7</v>
      </c>
      <c r="D147" s="33">
        <v>5</v>
      </c>
      <c r="E147" s="33">
        <v>17</v>
      </c>
      <c r="F147" s="33">
        <v>21</v>
      </c>
      <c r="G147" s="33">
        <v>21</v>
      </c>
      <c r="H147" s="33">
        <v>3</v>
      </c>
      <c r="I147" s="33">
        <v>20</v>
      </c>
      <c r="J147" s="33">
        <v>14</v>
      </c>
      <c r="K147" t="str">
        <f>C147&amp;IF(OR(VALUE(RIGHT(C147,2))={11,12,13}),"th",IF(OR(VALUE(RIGHT(C147))={1,2,3}),CHOOSE(RIGHT(C147),"st","nd","rd"),"th"))</f>
        <v>7th</v>
      </c>
      <c r="L147" t="str">
        <f>D147&amp;IF(OR(VALUE(RIGHT(D147,2))={11,12,13}),"th",IF(OR(VALUE(RIGHT(D147))={1,2,3}),CHOOSE(RIGHT(D147),"st","nd","rd"),"th"))</f>
        <v>5th</v>
      </c>
      <c r="M147" t="str">
        <f>E147&amp;IF(OR(VALUE(RIGHT(E147,2))={11,12,13}),"th",IF(OR(VALUE(RIGHT(E147))={1,2,3}),CHOOSE(RIGHT(E147),"st","nd","rd"),"th"))</f>
        <v>17th</v>
      </c>
      <c r="N147" t="str">
        <f>F147&amp;IF(OR(VALUE(RIGHT(F147,2))={11,12,13}),"th",IF(OR(VALUE(RIGHT(F147))={1,2,3}),CHOOSE(RIGHT(F147),"st","nd","rd"),"th"))</f>
        <v>21st</v>
      </c>
      <c r="O147" t="str">
        <f>G147&amp;IF(OR(VALUE(RIGHT(G147,2))={11,12,13}),"th",IF(OR(VALUE(RIGHT(G147))={1,2,3}),CHOOSE(RIGHT(G147),"st","nd","rd"),"th"))</f>
        <v>21st</v>
      </c>
      <c r="P147" t="str">
        <f>H147&amp;IF(OR(VALUE(RIGHT(H147,2))={11,12,13}),"th",IF(OR(VALUE(RIGHT(H147))={1,2,3}),CHOOSE(RIGHT(H147),"st","nd","rd"),"th"))</f>
        <v>3rd</v>
      </c>
      <c r="Q147" t="str">
        <f>I147&amp;IF(OR(VALUE(RIGHT(I147,2))={11,12,13}),"th",IF(OR(VALUE(RIGHT(I147))={1,2,3}),CHOOSE(RIGHT(I147),"st","nd","rd"),"th"))</f>
        <v>20th</v>
      </c>
      <c r="R147" t="str">
        <f>J147&amp;IF(OR(VALUE(RIGHT(J147,2))={11,12,13}),"th",IF(OR(VALUE(RIGHT(J147))={1,2,3}),CHOOSE(RIGHT(J147),"st","nd","rd"),"th"))</f>
        <v>14th</v>
      </c>
    </row>
    <row r="148" spans="1:18" x14ac:dyDescent="0.25">
      <c r="A148">
        <v>1994</v>
      </c>
      <c r="B148" t="s">
        <v>45</v>
      </c>
      <c r="C148" s="33">
        <v>2</v>
      </c>
      <c r="D148" s="33">
        <v>6</v>
      </c>
      <c r="E148" s="33">
        <v>3</v>
      </c>
      <c r="F148" s="33">
        <v>18</v>
      </c>
      <c r="G148" s="33">
        <v>5</v>
      </c>
      <c r="H148" s="33">
        <v>33</v>
      </c>
      <c r="I148" s="33">
        <v>3</v>
      </c>
      <c r="J148" s="33">
        <v>11</v>
      </c>
      <c r="K148" t="str">
        <f>C148&amp;IF(OR(VALUE(RIGHT(C148,2))={11,12,13}),"th",IF(OR(VALUE(RIGHT(C148))={1,2,3}),CHOOSE(RIGHT(C148),"st","nd","rd"),"th"))</f>
        <v>2nd</v>
      </c>
      <c r="L148" t="str">
        <f>D148&amp;IF(OR(VALUE(RIGHT(D148,2))={11,12,13}),"th",IF(OR(VALUE(RIGHT(D148))={1,2,3}),CHOOSE(RIGHT(D148),"st","nd","rd"),"th"))</f>
        <v>6th</v>
      </c>
      <c r="M148" t="str">
        <f>E148&amp;IF(OR(VALUE(RIGHT(E148,2))={11,12,13}),"th",IF(OR(VALUE(RIGHT(E148))={1,2,3}),CHOOSE(RIGHT(E148),"st","nd","rd"),"th"))</f>
        <v>3rd</v>
      </c>
      <c r="N148" t="str">
        <f>F148&amp;IF(OR(VALUE(RIGHT(F148,2))={11,12,13}),"th",IF(OR(VALUE(RIGHT(F148))={1,2,3}),CHOOSE(RIGHT(F148),"st","nd","rd"),"th"))</f>
        <v>18th</v>
      </c>
      <c r="O148" t="str">
        <f>G148&amp;IF(OR(VALUE(RIGHT(G148,2))={11,12,13}),"th",IF(OR(VALUE(RIGHT(G148))={1,2,3}),CHOOSE(RIGHT(G148),"st","nd","rd"),"th"))</f>
        <v>5th</v>
      </c>
      <c r="P148" t="str">
        <f>H148&amp;IF(OR(VALUE(RIGHT(H148,2))={11,12,13}),"th",IF(OR(VALUE(RIGHT(H148))={1,2,3}),CHOOSE(RIGHT(H148),"st","nd","rd"),"th"))</f>
        <v>33rd</v>
      </c>
      <c r="Q148" t="str">
        <f>I148&amp;IF(OR(VALUE(RIGHT(I148,2))={11,12,13}),"th",IF(OR(VALUE(RIGHT(I148))={1,2,3}),CHOOSE(RIGHT(I148),"st","nd","rd"),"th"))</f>
        <v>3rd</v>
      </c>
      <c r="R148" t="str">
        <f>J148&amp;IF(OR(VALUE(RIGHT(J148,2))={11,12,13}),"th",IF(OR(VALUE(RIGHT(J148))={1,2,3}),CHOOSE(RIGHT(J148),"st","nd","rd"),"th"))</f>
        <v>11th</v>
      </c>
    </row>
    <row r="149" spans="1:18" x14ac:dyDescent="0.25">
      <c r="A149">
        <v>1994</v>
      </c>
      <c r="B149" t="s">
        <v>46</v>
      </c>
      <c r="C149" s="33">
        <v>44</v>
      </c>
      <c r="D149" s="33">
        <v>21</v>
      </c>
      <c r="E149" s="33">
        <v>43</v>
      </c>
      <c r="F149" s="33">
        <v>12</v>
      </c>
      <c r="G149" s="33">
        <v>37</v>
      </c>
      <c r="H149" s="33">
        <v>22</v>
      </c>
      <c r="I149" s="33">
        <v>9</v>
      </c>
      <c r="J149" s="33">
        <v>21</v>
      </c>
      <c r="K149" t="str">
        <f>C149&amp;IF(OR(VALUE(RIGHT(C149,2))={11,12,13}),"th",IF(OR(VALUE(RIGHT(C149))={1,2,3}),CHOOSE(RIGHT(C149),"st","nd","rd"),"th"))</f>
        <v>44th</v>
      </c>
      <c r="L149" t="str">
        <f>D149&amp;IF(OR(VALUE(RIGHT(D149,2))={11,12,13}),"th",IF(OR(VALUE(RIGHT(D149))={1,2,3}),CHOOSE(RIGHT(D149),"st","nd","rd"),"th"))</f>
        <v>21st</v>
      </c>
      <c r="M149" t="str">
        <f>E149&amp;IF(OR(VALUE(RIGHT(E149,2))={11,12,13}),"th",IF(OR(VALUE(RIGHT(E149))={1,2,3}),CHOOSE(RIGHT(E149),"st","nd","rd"),"th"))</f>
        <v>43rd</v>
      </c>
      <c r="N149" t="str">
        <f>F149&amp;IF(OR(VALUE(RIGHT(F149,2))={11,12,13}),"th",IF(OR(VALUE(RIGHT(F149))={1,2,3}),CHOOSE(RIGHT(F149),"st","nd","rd"),"th"))</f>
        <v>12th</v>
      </c>
      <c r="O149" t="str">
        <f>G149&amp;IF(OR(VALUE(RIGHT(G149,2))={11,12,13}),"th",IF(OR(VALUE(RIGHT(G149))={1,2,3}),CHOOSE(RIGHT(G149),"st","nd","rd"),"th"))</f>
        <v>37th</v>
      </c>
      <c r="P149" t="str">
        <f>H149&amp;IF(OR(VALUE(RIGHT(H149,2))={11,12,13}),"th",IF(OR(VALUE(RIGHT(H149))={1,2,3}),CHOOSE(RIGHT(H149),"st","nd","rd"),"th"))</f>
        <v>22nd</v>
      </c>
      <c r="Q149" t="str">
        <f>I149&amp;IF(OR(VALUE(RIGHT(I149,2))={11,12,13}),"th",IF(OR(VALUE(RIGHT(I149))={1,2,3}),CHOOSE(RIGHT(I149),"st","nd","rd"),"th"))</f>
        <v>9th</v>
      </c>
      <c r="R149" t="str">
        <f>J149&amp;IF(OR(VALUE(RIGHT(J149,2))={11,12,13}),"th",IF(OR(VALUE(RIGHT(J149))={1,2,3}),CHOOSE(RIGHT(J149),"st","nd","rd"),"th"))</f>
        <v>21st</v>
      </c>
    </row>
    <row r="150" spans="1:18" x14ac:dyDescent="0.25">
      <c r="A150">
        <v>1994</v>
      </c>
      <c r="B150" t="s">
        <v>47</v>
      </c>
      <c r="C150" s="33">
        <v>14</v>
      </c>
      <c r="D150" s="33">
        <v>34</v>
      </c>
      <c r="E150" s="33">
        <v>19</v>
      </c>
      <c r="F150" s="33">
        <v>29</v>
      </c>
      <c r="G150" s="33">
        <v>10</v>
      </c>
      <c r="H150" s="33">
        <v>26</v>
      </c>
      <c r="I150" s="33">
        <v>19</v>
      </c>
      <c r="J150" s="33">
        <v>19</v>
      </c>
      <c r="K150" t="str">
        <f>C150&amp;IF(OR(VALUE(RIGHT(C150,2))={11,12,13}),"th",IF(OR(VALUE(RIGHT(C150))={1,2,3}),CHOOSE(RIGHT(C150),"st","nd","rd"),"th"))</f>
        <v>14th</v>
      </c>
      <c r="L150" t="str">
        <f>D150&amp;IF(OR(VALUE(RIGHT(D150,2))={11,12,13}),"th",IF(OR(VALUE(RIGHT(D150))={1,2,3}),CHOOSE(RIGHT(D150),"st","nd","rd"),"th"))</f>
        <v>34th</v>
      </c>
      <c r="M150" t="str">
        <f>E150&amp;IF(OR(VALUE(RIGHT(E150,2))={11,12,13}),"th",IF(OR(VALUE(RIGHT(E150))={1,2,3}),CHOOSE(RIGHT(E150),"st","nd","rd"),"th"))</f>
        <v>19th</v>
      </c>
      <c r="N150" t="str">
        <f>F150&amp;IF(OR(VALUE(RIGHT(F150,2))={11,12,13}),"th",IF(OR(VALUE(RIGHT(F150))={1,2,3}),CHOOSE(RIGHT(F150),"st","nd","rd"),"th"))</f>
        <v>29th</v>
      </c>
      <c r="O150" t="str">
        <f>G150&amp;IF(OR(VALUE(RIGHT(G150,2))={11,12,13}),"th",IF(OR(VALUE(RIGHT(G150))={1,2,3}),CHOOSE(RIGHT(G150),"st","nd","rd"),"th"))</f>
        <v>10th</v>
      </c>
      <c r="P150" t="str">
        <f>H150&amp;IF(OR(VALUE(RIGHT(H150,2))={11,12,13}),"th",IF(OR(VALUE(RIGHT(H150))={1,2,3}),CHOOSE(RIGHT(H150),"st","nd","rd"),"th"))</f>
        <v>26th</v>
      </c>
      <c r="Q150" t="str">
        <f>I150&amp;IF(OR(VALUE(RIGHT(I150,2))={11,12,13}),"th",IF(OR(VALUE(RIGHT(I150))={1,2,3}),CHOOSE(RIGHT(I150),"st","nd","rd"),"th"))</f>
        <v>19th</v>
      </c>
      <c r="R150" t="str">
        <f>J150&amp;IF(OR(VALUE(RIGHT(J150,2))={11,12,13}),"th",IF(OR(VALUE(RIGHT(J150))={1,2,3}),CHOOSE(RIGHT(J150),"st","nd","rd"),"th"))</f>
        <v>19th</v>
      </c>
    </row>
    <row r="151" spans="1:18" x14ac:dyDescent="0.25">
      <c r="A151">
        <v>1994</v>
      </c>
      <c r="B151" t="s">
        <v>48</v>
      </c>
      <c r="C151" s="33">
        <v>8</v>
      </c>
      <c r="D151" s="33">
        <v>12</v>
      </c>
      <c r="E151" s="33">
        <v>12</v>
      </c>
      <c r="F151" s="33">
        <v>23</v>
      </c>
      <c r="G151" s="33">
        <v>8</v>
      </c>
      <c r="H151" s="33">
        <v>11</v>
      </c>
      <c r="I151" s="33">
        <v>26</v>
      </c>
      <c r="J151" s="33">
        <v>13</v>
      </c>
      <c r="K151" t="str">
        <f>C151&amp;IF(OR(VALUE(RIGHT(C151,2))={11,12,13}),"th",IF(OR(VALUE(RIGHT(C151))={1,2,3}),CHOOSE(RIGHT(C151),"st","nd","rd"),"th"))</f>
        <v>8th</v>
      </c>
      <c r="L151" t="str">
        <f>D151&amp;IF(OR(VALUE(RIGHT(D151,2))={11,12,13}),"th",IF(OR(VALUE(RIGHT(D151))={1,2,3}),CHOOSE(RIGHT(D151),"st","nd","rd"),"th"))</f>
        <v>12th</v>
      </c>
      <c r="M151" t="str">
        <f>E151&amp;IF(OR(VALUE(RIGHT(E151,2))={11,12,13}),"th",IF(OR(VALUE(RIGHT(E151))={1,2,3}),CHOOSE(RIGHT(E151),"st","nd","rd"),"th"))</f>
        <v>12th</v>
      </c>
      <c r="N151" t="str">
        <f>F151&amp;IF(OR(VALUE(RIGHT(F151,2))={11,12,13}),"th",IF(OR(VALUE(RIGHT(F151))={1,2,3}),CHOOSE(RIGHT(F151),"st","nd","rd"),"th"))</f>
        <v>23rd</v>
      </c>
      <c r="O151" t="str">
        <f>G151&amp;IF(OR(VALUE(RIGHT(G151,2))={11,12,13}),"th",IF(OR(VALUE(RIGHT(G151))={1,2,3}),CHOOSE(RIGHT(G151),"st","nd","rd"),"th"))</f>
        <v>8th</v>
      </c>
      <c r="P151" t="str">
        <f>H151&amp;IF(OR(VALUE(RIGHT(H151,2))={11,12,13}),"th",IF(OR(VALUE(RIGHT(H151))={1,2,3}),CHOOSE(RIGHT(H151),"st","nd","rd"),"th"))</f>
        <v>11th</v>
      </c>
      <c r="Q151" t="str">
        <f>I151&amp;IF(OR(VALUE(RIGHT(I151,2))={11,12,13}),"th",IF(OR(VALUE(RIGHT(I151))={1,2,3}),CHOOSE(RIGHT(I151),"st","nd","rd"),"th"))</f>
        <v>26th</v>
      </c>
      <c r="R151" t="str">
        <f>J151&amp;IF(OR(VALUE(RIGHT(J151,2))={11,12,13}),"th",IF(OR(VALUE(RIGHT(J151))={1,2,3}),CHOOSE(RIGHT(J151),"st","nd","rd"),"th"))</f>
        <v>13th</v>
      </c>
    </row>
    <row r="152" spans="1:18" x14ac:dyDescent="0.25">
      <c r="A152">
        <v>1994</v>
      </c>
      <c r="B152" t="s">
        <v>49</v>
      </c>
      <c r="C152" s="33">
        <v>45</v>
      </c>
      <c r="D152" s="33">
        <v>42</v>
      </c>
      <c r="E152" s="33">
        <v>31</v>
      </c>
      <c r="F152" s="33">
        <v>43</v>
      </c>
      <c r="G152" s="33">
        <v>49</v>
      </c>
      <c r="H152" s="33">
        <v>36</v>
      </c>
      <c r="I152" s="33">
        <v>51</v>
      </c>
      <c r="J152" s="33">
        <v>34</v>
      </c>
      <c r="K152" t="str">
        <f>C152&amp;IF(OR(VALUE(RIGHT(C152,2))={11,12,13}),"th",IF(OR(VALUE(RIGHT(C152))={1,2,3}),CHOOSE(RIGHT(C152),"st","nd","rd"),"th"))</f>
        <v>45th</v>
      </c>
      <c r="L152" t="str">
        <f>D152&amp;IF(OR(VALUE(RIGHT(D152,2))={11,12,13}),"th",IF(OR(VALUE(RIGHT(D152))={1,2,3}),CHOOSE(RIGHT(D152),"st","nd","rd"),"th"))</f>
        <v>42nd</v>
      </c>
      <c r="M152" t="str">
        <f>E152&amp;IF(OR(VALUE(RIGHT(E152,2))={11,12,13}),"th",IF(OR(VALUE(RIGHT(E152))={1,2,3}),CHOOSE(RIGHT(E152),"st","nd","rd"),"th"))</f>
        <v>31st</v>
      </c>
      <c r="N152" t="str">
        <f>F152&amp;IF(OR(VALUE(RIGHT(F152,2))={11,12,13}),"th",IF(OR(VALUE(RIGHT(F152))={1,2,3}),CHOOSE(RIGHT(F152),"st","nd","rd"),"th"))</f>
        <v>43rd</v>
      </c>
      <c r="O152" t="str">
        <f>G152&amp;IF(OR(VALUE(RIGHT(G152,2))={11,12,13}),"th",IF(OR(VALUE(RIGHT(G152))={1,2,3}),CHOOSE(RIGHT(G152),"st","nd","rd"),"th"))</f>
        <v>49th</v>
      </c>
      <c r="P152" t="str">
        <f>H152&amp;IF(OR(VALUE(RIGHT(H152,2))={11,12,13}),"th",IF(OR(VALUE(RIGHT(H152))={1,2,3}),CHOOSE(RIGHT(H152),"st","nd","rd"),"th"))</f>
        <v>36th</v>
      </c>
      <c r="Q152" t="str">
        <f>I152&amp;IF(OR(VALUE(RIGHT(I152,2))={11,12,13}),"th",IF(OR(VALUE(RIGHT(I152))={1,2,3}),CHOOSE(RIGHT(I152),"st","nd","rd"),"th"))</f>
        <v>51st</v>
      </c>
      <c r="R152" t="str">
        <f>J152&amp;IF(OR(VALUE(RIGHT(J152,2))={11,12,13}),"th",IF(OR(VALUE(RIGHT(J152))={1,2,3}),CHOOSE(RIGHT(J152),"st","nd","rd"),"th"))</f>
        <v>34th</v>
      </c>
    </row>
    <row r="153" spans="1:18" x14ac:dyDescent="0.25">
      <c r="A153">
        <v>1994</v>
      </c>
      <c r="B153" t="s">
        <v>50</v>
      </c>
      <c r="C153" s="33">
        <v>50</v>
      </c>
      <c r="D153" s="33">
        <v>49</v>
      </c>
      <c r="E153" s="33">
        <v>37</v>
      </c>
      <c r="F153" s="33">
        <v>16</v>
      </c>
      <c r="G153" s="33">
        <v>13</v>
      </c>
      <c r="H153" s="33">
        <v>51</v>
      </c>
      <c r="I153" s="33">
        <v>4</v>
      </c>
      <c r="J153" s="33">
        <v>28</v>
      </c>
      <c r="K153" t="str">
        <f>C153&amp;IF(OR(VALUE(RIGHT(C153,2))={11,12,13}),"th",IF(OR(VALUE(RIGHT(C153))={1,2,3}),CHOOSE(RIGHT(C153),"st","nd","rd"),"th"))</f>
        <v>50th</v>
      </c>
      <c r="L153" t="str">
        <f>D153&amp;IF(OR(VALUE(RIGHT(D153,2))={11,12,13}),"th",IF(OR(VALUE(RIGHT(D153))={1,2,3}),CHOOSE(RIGHT(D153),"st","nd","rd"),"th"))</f>
        <v>49th</v>
      </c>
      <c r="M153" t="str">
        <f>E153&amp;IF(OR(VALUE(RIGHT(E153,2))={11,12,13}),"th",IF(OR(VALUE(RIGHT(E153))={1,2,3}),CHOOSE(RIGHT(E153),"st","nd","rd"),"th"))</f>
        <v>37th</v>
      </c>
      <c r="N153" t="str">
        <f>F153&amp;IF(OR(VALUE(RIGHT(F153,2))={11,12,13}),"th",IF(OR(VALUE(RIGHT(F153))={1,2,3}),CHOOSE(RIGHT(F153),"st","nd","rd"),"th"))</f>
        <v>16th</v>
      </c>
      <c r="O153" t="str">
        <f>G153&amp;IF(OR(VALUE(RIGHT(G153,2))={11,12,13}),"th",IF(OR(VALUE(RIGHT(G153))={1,2,3}),CHOOSE(RIGHT(G153),"st","nd","rd"),"th"))</f>
        <v>13th</v>
      </c>
      <c r="P153" t="str">
        <f>H153&amp;IF(OR(VALUE(RIGHT(H153,2))={11,12,13}),"th",IF(OR(VALUE(RIGHT(H153))={1,2,3}),CHOOSE(RIGHT(H153),"st","nd","rd"),"th"))</f>
        <v>51st</v>
      </c>
      <c r="Q153" t="str">
        <f>I153&amp;IF(OR(VALUE(RIGHT(I153,2))={11,12,13}),"th",IF(OR(VALUE(RIGHT(I153))={1,2,3}),CHOOSE(RIGHT(I153),"st","nd","rd"),"th"))</f>
        <v>4th</v>
      </c>
      <c r="R153" t="str">
        <f>J153&amp;IF(OR(VALUE(RIGHT(J153,2))={11,12,13}),"th",IF(OR(VALUE(RIGHT(J153))={1,2,3}),CHOOSE(RIGHT(J153),"st","nd","rd"),"th"))</f>
        <v>28th</v>
      </c>
    </row>
    <row r="154" spans="1:18" x14ac:dyDescent="0.25">
      <c r="A154">
        <v>1994</v>
      </c>
      <c r="B154" t="s">
        <v>51</v>
      </c>
      <c r="C154" s="33">
        <v>35</v>
      </c>
      <c r="D154" s="33">
        <v>8</v>
      </c>
      <c r="E154" s="33">
        <v>6</v>
      </c>
      <c r="F154" s="33">
        <v>40</v>
      </c>
      <c r="G154" s="33">
        <v>32</v>
      </c>
      <c r="H154" s="33">
        <v>27</v>
      </c>
      <c r="I154" s="33">
        <v>14</v>
      </c>
      <c r="J154" s="33">
        <v>16</v>
      </c>
      <c r="K154" t="str">
        <f>C154&amp;IF(OR(VALUE(RIGHT(C154,2))={11,12,13}),"th",IF(OR(VALUE(RIGHT(C154))={1,2,3}),CHOOSE(RIGHT(C154),"st","nd","rd"),"th"))</f>
        <v>35th</v>
      </c>
      <c r="L154" t="str">
        <f>D154&amp;IF(OR(VALUE(RIGHT(D154,2))={11,12,13}),"th",IF(OR(VALUE(RIGHT(D154))={1,2,3}),CHOOSE(RIGHT(D154),"st","nd","rd"),"th"))</f>
        <v>8th</v>
      </c>
      <c r="M154" t="str">
        <f>E154&amp;IF(OR(VALUE(RIGHT(E154,2))={11,12,13}),"th",IF(OR(VALUE(RIGHT(E154))={1,2,3}),CHOOSE(RIGHT(E154),"st","nd","rd"),"th"))</f>
        <v>6th</v>
      </c>
      <c r="N154" t="str">
        <f>F154&amp;IF(OR(VALUE(RIGHT(F154,2))={11,12,13}),"th",IF(OR(VALUE(RIGHT(F154))={1,2,3}),CHOOSE(RIGHT(F154),"st","nd","rd"),"th"))</f>
        <v>40th</v>
      </c>
      <c r="O154" t="str">
        <f>G154&amp;IF(OR(VALUE(RIGHT(G154,2))={11,12,13}),"th",IF(OR(VALUE(RIGHT(G154))={1,2,3}),CHOOSE(RIGHT(G154),"st","nd","rd"),"th"))</f>
        <v>32nd</v>
      </c>
      <c r="P154" t="str">
        <f>H154&amp;IF(OR(VALUE(RIGHT(H154,2))={11,12,13}),"th",IF(OR(VALUE(RIGHT(H154))={1,2,3}),CHOOSE(RIGHT(H154),"st","nd","rd"),"th"))</f>
        <v>27th</v>
      </c>
      <c r="Q154" t="str">
        <f>I154&amp;IF(OR(VALUE(RIGHT(I154,2))={11,12,13}),"th",IF(OR(VALUE(RIGHT(I154))={1,2,3}),CHOOSE(RIGHT(I154),"st","nd","rd"),"th"))</f>
        <v>14th</v>
      </c>
      <c r="R154" t="str">
        <f>J154&amp;IF(OR(VALUE(RIGHT(J154,2))={11,12,13}),"th",IF(OR(VALUE(RIGHT(J154))={1,2,3}),CHOOSE(RIGHT(J154),"st","nd","rd"),"th"))</f>
        <v>16th</v>
      </c>
    </row>
    <row r="155" spans="1:18" x14ac:dyDescent="0.25">
      <c r="A155">
        <v>1995</v>
      </c>
      <c r="B155" t="s">
        <v>1</v>
      </c>
      <c r="C155" s="33">
        <v>28</v>
      </c>
      <c r="D155" s="33">
        <v>22</v>
      </c>
      <c r="E155" s="33">
        <v>16</v>
      </c>
      <c r="F155" s="33">
        <v>46</v>
      </c>
      <c r="G155" s="33">
        <v>27</v>
      </c>
      <c r="H155" s="33">
        <v>35</v>
      </c>
      <c r="I155" s="33">
        <v>43</v>
      </c>
      <c r="J155" s="33">
        <v>29</v>
      </c>
      <c r="K155" t="str">
        <f>C155&amp;IF(OR(VALUE(RIGHT(C155,2))={11,12,13}),"th",IF(OR(VALUE(RIGHT(C155))={1,2,3}),CHOOSE(RIGHT(C155),"st","nd","rd"),"th"))</f>
        <v>28th</v>
      </c>
      <c r="L155" t="str">
        <f>D155&amp;IF(OR(VALUE(RIGHT(D155,2))={11,12,13}),"th",IF(OR(VALUE(RIGHT(D155))={1,2,3}),CHOOSE(RIGHT(D155),"st","nd","rd"),"th"))</f>
        <v>22nd</v>
      </c>
      <c r="M155" t="str">
        <f>E155&amp;IF(OR(VALUE(RIGHT(E155,2))={11,12,13}),"th",IF(OR(VALUE(RIGHT(E155))={1,2,3}),CHOOSE(RIGHT(E155),"st","nd","rd"),"th"))</f>
        <v>16th</v>
      </c>
      <c r="N155" t="str">
        <f>F155&amp;IF(OR(VALUE(RIGHT(F155,2))={11,12,13}),"th",IF(OR(VALUE(RIGHT(F155))={1,2,3}),CHOOSE(RIGHT(F155),"st","nd","rd"),"th"))</f>
        <v>46th</v>
      </c>
      <c r="O155" t="str">
        <f>G155&amp;IF(OR(VALUE(RIGHT(G155,2))={11,12,13}),"th",IF(OR(VALUE(RIGHT(G155))={1,2,3}),CHOOSE(RIGHT(G155),"st","nd","rd"),"th"))</f>
        <v>27th</v>
      </c>
      <c r="P155" t="str">
        <f>H155&amp;IF(OR(VALUE(RIGHT(H155,2))={11,12,13}),"th",IF(OR(VALUE(RIGHT(H155))={1,2,3}),CHOOSE(RIGHT(H155),"st","nd","rd"),"th"))</f>
        <v>35th</v>
      </c>
      <c r="Q155" t="str">
        <f>I155&amp;IF(OR(VALUE(RIGHT(I155,2))={11,12,13}),"th",IF(OR(VALUE(RIGHT(I155))={1,2,3}),CHOOSE(RIGHT(I155),"st","nd","rd"),"th"))</f>
        <v>43rd</v>
      </c>
      <c r="R155" t="str">
        <f>J155&amp;IF(OR(VALUE(RIGHT(J155,2))={11,12,13}),"th",IF(OR(VALUE(RIGHT(J155))={1,2,3}),CHOOSE(RIGHT(J155),"st","nd","rd"),"th"))</f>
        <v>29th</v>
      </c>
    </row>
    <row r="156" spans="1:18" x14ac:dyDescent="0.25">
      <c r="A156">
        <v>1995</v>
      </c>
      <c r="B156" t="s">
        <v>2</v>
      </c>
      <c r="C156" s="33">
        <v>16</v>
      </c>
      <c r="D156" s="33">
        <v>19</v>
      </c>
      <c r="E156" s="33">
        <v>8</v>
      </c>
      <c r="F156" s="33">
        <v>47</v>
      </c>
      <c r="G156" s="33">
        <v>37</v>
      </c>
      <c r="H156" s="33">
        <v>3</v>
      </c>
      <c r="I156" s="33">
        <v>6</v>
      </c>
      <c r="J156" s="33">
        <v>50</v>
      </c>
      <c r="K156" t="str">
        <f>C156&amp;IF(OR(VALUE(RIGHT(C156,2))={11,12,13}),"th",IF(OR(VALUE(RIGHT(C156))={1,2,3}),CHOOSE(RIGHT(C156),"st","nd","rd"),"th"))</f>
        <v>16th</v>
      </c>
      <c r="L156" t="str">
        <f>D156&amp;IF(OR(VALUE(RIGHT(D156,2))={11,12,13}),"th",IF(OR(VALUE(RIGHT(D156))={1,2,3}),CHOOSE(RIGHT(D156),"st","nd","rd"),"th"))</f>
        <v>19th</v>
      </c>
      <c r="M156" t="str">
        <f>E156&amp;IF(OR(VALUE(RIGHT(E156,2))={11,12,13}),"th",IF(OR(VALUE(RIGHT(E156))={1,2,3}),CHOOSE(RIGHT(E156),"st","nd","rd"),"th"))</f>
        <v>8th</v>
      </c>
      <c r="N156" t="str">
        <f>F156&amp;IF(OR(VALUE(RIGHT(F156,2))={11,12,13}),"th",IF(OR(VALUE(RIGHT(F156))={1,2,3}),CHOOSE(RIGHT(F156),"st","nd","rd"),"th"))</f>
        <v>47th</v>
      </c>
      <c r="O156" t="str">
        <f>G156&amp;IF(OR(VALUE(RIGHT(G156,2))={11,12,13}),"th",IF(OR(VALUE(RIGHT(G156))={1,2,3}),CHOOSE(RIGHT(G156),"st","nd","rd"),"th"))</f>
        <v>37th</v>
      </c>
      <c r="P156" t="str">
        <f>H156&amp;IF(OR(VALUE(RIGHT(H156,2))={11,12,13}),"th",IF(OR(VALUE(RIGHT(H156))={1,2,3}),CHOOSE(RIGHT(H156),"st","nd","rd"),"th"))</f>
        <v>3rd</v>
      </c>
      <c r="Q156" t="str">
        <f>I156&amp;IF(OR(VALUE(RIGHT(I156,2))={11,12,13}),"th",IF(OR(VALUE(RIGHT(I156))={1,2,3}),CHOOSE(RIGHT(I156),"st","nd","rd"),"th"))</f>
        <v>6th</v>
      </c>
      <c r="R156" t="str">
        <f>J156&amp;IF(OR(VALUE(RIGHT(J156,2))={11,12,13}),"th",IF(OR(VALUE(RIGHT(J156))={1,2,3}),CHOOSE(RIGHT(J156),"st","nd","rd"),"th"))</f>
        <v>50th</v>
      </c>
    </row>
    <row r="157" spans="1:18" x14ac:dyDescent="0.25">
      <c r="A157">
        <v>1995</v>
      </c>
      <c r="B157" t="s">
        <v>3</v>
      </c>
      <c r="C157" s="33">
        <v>4</v>
      </c>
      <c r="D157" s="33">
        <v>3</v>
      </c>
      <c r="E157" s="33">
        <v>5</v>
      </c>
      <c r="F157" s="33">
        <v>16</v>
      </c>
      <c r="G157" s="33">
        <v>2</v>
      </c>
      <c r="H157" s="33">
        <v>7</v>
      </c>
      <c r="I157" s="33">
        <v>32</v>
      </c>
      <c r="J157" s="33">
        <v>2</v>
      </c>
      <c r="K157" t="str">
        <f>C157&amp;IF(OR(VALUE(RIGHT(C157,2))={11,12,13}),"th",IF(OR(VALUE(RIGHT(C157))={1,2,3}),CHOOSE(RIGHT(C157),"st","nd","rd"),"th"))</f>
        <v>4th</v>
      </c>
      <c r="L157" t="str">
        <f>D157&amp;IF(OR(VALUE(RIGHT(D157,2))={11,12,13}),"th",IF(OR(VALUE(RIGHT(D157))={1,2,3}),CHOOSE(RIGHT(D157),"st","nd","rd"),"th"))</f>
        <v>3rd</v>
      </c>
      <c r="M157" t="str">
        <f>E157&amp;IF(OR(VALUE(RIGHT(E157,2))={11,12,13}),"th",IF(OR(VALUE(RIGHT(E157))={1,2,3}),CHOOSE(RIGHT(E157),"st","nd","rd"),"th"))</f>
        <v>5th</v>
      </c>
      <c r="N157" t="str">
        <f>F157&amp;IF(OR(VALUE(RIGHT(F157,2))={11,12,13}),"th",IF(OR(VALUE(RIGHT(F157))={1,2,3}),CHOOSE(RIGHT(F157),"st","nd","rd"),"th"))</f>
        <v>16th</v>
      </c>
      <c r="O157" t="str">
        <f>G157&amp;IF(OR(VALUE(RIGHT(G157,2))={11,12,13}),"th",IF(OR(VALUE(RIGHT(G157))={1,2,3}),CHOOSE(RIGHT(G157),"st","nd","rd"),"th"))</f>
        <v>2nd</v>
      </c>
      <c r="P157" t="str">
        <f>H157&amp;IF(OR(VALUE(RIGHT(H157,2))={11,12,13}),"th",IF(OR(VALUE(RIGHT(H157))={1,2,3}),CHOOSE(RIGHT(H157),"st","nd","rd"),"th"))</f>
        <v>7th</v>
      </c>
      <c r="Q157" t="str">
        <f>I157&amp;IF(OR(VALUE(RIGHT(I157,2))={11,12,13}),"th",IF(OR(VALUE(RIGHT(I157))={1,2,3}),CHOOSE(RIGHT(I157),"st","nd","rd"),"th"))</f>
        <v>32nd</v>
      </c>
      <c r="R157" t="str">
        <f>J157&amp;IF(OR(VALUE(RIGHT(J157,2))={11,12,13}),"th",IF(OR(VALUE(RIGHT(J157))={1,2,3}),CHOOSE(RIGHT(J157),"st","nd","rd"),"th"))</f>
        <v>2nd</v>
      </c>
    </row>
    <row r="158" spans="1:18" x14ac:dyDescent="0.25">
      <c r="A158">
        <v>1995</v>
      </c>
      <c r="B158" t="s">
        <v>4</v>
      </c>
      <c r="C158" s="33">
        <v>26</v>
      </c>
      <c r="D158" s="33">
        <v>23</v>
      </c>
      <c r="E158" s="33">
        <v>17</v>
      </c>
      <c r="F158" s="33">
        <v>50</v>
      </c>
      <c r="G158" s="33">
        <v>26</v>
      </c>
      <c r="H158" s="33">
        <v>36</v>
      </c>
      <c r="I158" s="33">
        <v>41</v>
      </c>
      <c r="J158" s="33">
        <v>14</v>
      </c>
      <c r="K158" t="str">
        <f>C158&amp;IF(OR(VALUE(RIGHT(C158,2))={11,12,13}),"th",IF(OR(VALUE(RIGHT(C158))={1,2,3}),CHOOSE(RIGHT(C158),"st","nd","rd"),"th"))</f>
        <v>26th</v>
      </c>
      <c r="L158" t="str">
        <f>D158&amp;IF(OR(VALUE(RIGHT(D158,2))={11,12,13}),"th",IF(OR(VALUE(RIGHT(D158))={1,2,3}),CHOOSE(RIGHT(D158),"st","nd","rd"),"th"))</f>
        <v>23rd</v>
      </c>
      <c r="M158" t="str">
        <f>E158&amp;IF(OR(VALUE(RIGHT(E158,2))={11,12,13}),"th",IF(OR(VALUE(RIGHT(E158))={1,2,3}),CHOOSE(RIGHT(E158),"st","nd","rd"),"th"))</f>
        <v>17th</v>
      </c>
      <c r="N158" t="str">
        <f>F158&amp;IF(OR(VALUE(RIGHT(F158,2))={11,12,13}),"th",IF(OR(VALUE(RIGHT(F158))={1,2,3}),CHOOSE(RIGHT(F158),"st","nd","rd"),"th"))</f>
        <v>50th</v>
      </c>
      <c r="O158" t="str">
        <f>G158&amp;IF(OR(VALUE(RIGHT(G158,2))={11,12,13}),"th",IF(OR(VALUE(RIGHT(G158))={1,2,3}),CHOOSE(RIGHT(G158),"st","nd","rd"),"th"))</f>
        <v>26th</v>
      </c>
      <c r="P158" t="str">
        <f>H158&amp;IF(OR(VALUE(RIGHT(H158,2))={11,12,13}),"th",IF(OR(VALUE(RIGHT(H158))={1,2,3}),CHOOSE(RIGHT(H158),"st","nd","rd"),"th"))</f>
        <v>36th</v>
      </c>
      <c r="Q158" t="str">
        <f>I158&amp;IF(OR(VALUE(RIGHT(I158,2))={11,12,13}),"th",IF(OR(VALUE(RIGHT(I158))={1,2,3}),CHOOSE(RIGHT(I158),"st","nd","rd"),"th"))</f>
        <v>41st</v>
      </c>
      <c r="R158" t="str">
        <f>J158&amp;IF(OR(VALUE(RIGHT(J158,2))={11,12,13}),"th",IF(OR(VALUE(RIGHT(J158))={1,2,3}),CHOOSE(RIGHT(J158),"st","nd","rd"),"th"))</f>
        <v>14th</v>
      </c>
    </row>
    <row r="159" spans="1:18" x14ac:dyDescent="0.25">
      <c r="A159">
        <v>1995</v>
      </c>
      <c r="B159" t="s">
        <v>5</v>
      </c>
      <c r="C159" s="33">
        <v>11</v>
      </c>
      <c r="D159" s="33">
        <v>11</v>
      </c>
      <c r="E159" s="33">
        <v>49</v>
      </c>
      <c r="F159" s="33">
        <v>7</v>
      </c>
      <c r="G159" s="33">
        <v>46</v>
      </c>
      <c r="H159" s="33">
        <v>4</v>
      </c>
      <c r="I159" s="33">
        <v>39</v>
      </c>
      <c r="J159" s="33">
        <v>46</v>
      </c>
      <c r="K159" t="str">
        <f>C159&amp;IF(OR(VALUE(RIGHT(C159,2))={11,12,13}),"th",IF(OR(VALUE(RIGHT(C159))={1,2,3}),CHOOSE(RIGHT(C159),"st","nd","rd"),"th"))</f>
        <v>11th</v>
      </c>
      <c r="L159" t="str">
        <f>D159&amp;IF(OR(VALUE(RIGHT(D159,2))={11,12,13}),"th",IF(OR(VALUE(RIGHT(D159))={1,2,3}),CHOOSE(RIGHT(D159),"st","nd","rd"),"th"))</f>
        <v>11th</v>
      </c>
      <c r="M159" t="str">
        <f>E159&amp;IF(OR(VALUE(RIGHT(E159,2))={11,12,13}),"th",IF(OR(VALUE(RIGHT(E159))={1,2,3}),CHOOSE(RIGHT(E159),"st","nd","rd"),"th"))</f>
        <v>49th</v>
      </c>
      <c r="N159" t="str">
        <f>F159&amp;IF(OR(VALUE(RIGHT(F159,2))={11,12,13}),"th",IF(OR(VALUE(RIGHT(F159))={1,2,3}),CHOOSE(RIGHT(F159),"st","nd","rd"),"th"))</f>
        <v>7th</v>
      </c>
      <c r="O159" t="str">
        <f>G159&amp;IF(OR(VALUE(RIGHT(G159,2))={11,12,13}),"th",IF(OR(VALUE(RIGHT(G159))={1,2,3}),CHOOSE(RIGHT(G159),"st","nd","rd"),"th"))</f>
        <v>46th</v>
      </c>
      <c r="P159" t="str">
        <f>H159&amp;IF(OR(VALUE(RIGHT(H159,2))={11,12,13}),"th",IF(OR(VALUE(RIGHT(H159))={1,2,3}),CHOOSE(RIGHT(H159),"st","nd","rd"),"th"))</f>
        <v>4th</v>
      </c>
      <c r="Q159" t="str">
        <f>I159&amp;IF(OR(VALUE(RIGHT(I159,2))={11,12,13}),"th",IF(OR(VALUE(RIGHT(I159))={1,2,3}),CHOOSE(RIGHT(I159),"st","nd","rd"),"th"))</f>
        <v>39th</v>
      </c>
      <c r="R159" t="str">
        <f>J159&amp;IF(OR(VALUE(RIGHT(J159,2))={11,12,13}),"th",IF(OR(VALUE(RIGHT(J159))={1,2,3}),CHOOSE(RIGHT(J159),"st","nd","rd"),"th"))</f>
        <v>46th</v>
      </c>
    </row>
    <row r="160" spans="1:18" x14ac:dyDescent="0.25">
      <c r="A160">
        <v>1995</v>
      </c>
      <c r="B160" t="s">
        <v>6</v>
      </c>
      <c r="C160" s="33">
        <v>6</v>
      </c>
      <c r="D160" s="33">
        <v>5</v>
      </c>
      <c r="E160" s="33">
        <v>3</v>
      </c>
      <c r="F160" s="33">
        <v>8</v>
      </c>
      <c r="G160" s="33">
        <v>4</v>
      </c>
      <c r="H160" s="33">
        <v>8</v>
      </c>
      <c r="I160" s="33">
        <v>2</v>
      </c>
      <c r="J160" s="33">
        <v>4</v>
      </c>
      <c r="K160" t="str">
        <f>C160&amp;IF(OR(VALUE(RIGHT(C160,2))={11,12,13}),"th",IF(OR(VALUE(RIGHT(C160))={1,2,3}),CHOOSE(RIGHT(C160),"st","nd","rd"),"th"))</f>
        <v>6th</v>
      </c>
      <c r="L160" t="str">
        <f>D160&amp;IF(OR(VALUE(RIGHT(D160,2))={11,12,13}),"th",IF(OR(VALUE(RIGHT(D160))={1,2,3}),CHOOSE(RIGHT(D160),"st","nd","rd"),"th"))</f>
        <v>5th</v>
      </c>
      <c r="M160" t="str">
        <f>E160&amp;IF(OR(VALUE(RIGHT(E160,2))={11,12,13}),"th",IF(OR(VALUE(RIGHT(E160))={1,2,3}),CHOOSE(RIGHT(E160),"st","nd","rd"),"th"))</f>
        <v>3rd</v>
      </c>
      <c r="N160" t="str">
        <f>F160&amp;IF(OR(VALUE(RIGHT(F160,2))={11,12,13}),"th",IF(OR(VALUE(RIGHT(F160))={1,2,3}),CHOOSE(RIGHT(F160),"st","nd","rd"),"th"))</f>
        <v>8th</v>
      </c>
      <c r="O160" t="str">
        <f>G160&amp;IF(OR(VALUE(RIGHT(G160,2))={11,12,13}),"th",IF(OR(VALUE(RIGHT(G160))={1,2,3}),CHOOSE(RIGHT(G160),"st","nd","rd"),"th"))</f>
        <v>4th</v>
      </c>
      <c r="P160" t="str">
        <f>H160&amp;IF(OR(VALUE(RIGHT(H160,2))={11,12,13}),"th",IF(OR(VALUE(RIGHT(H160))={1,2,3}),CHOOSE(RIGHT(H160),"st","nd","rd"),"th"))</f>
        <v>8th</v>
      </c>
      <c r="Q160" t="str">
        <f>I160&amp;IF(OR(VALUE(RIGHT(I160,2))={11,12,13}),"th",IF(OR(VALUE(RIGHT(I160))={1,2,3}),CHOOSE(RIGHT(I160),"st","nd","rd"),"th"))</f>
        <v>2nd</v>
      </c>
      <c r="R160" t="str">
        <f>J160&amp;IF(OR(VALUE(RIGHT(J160,2))={11,12,13}),"th",IF(OR(VALUE(RIGHT(J160))={1,2,3}),CHOOSE(RIGHT(J160),"st","nd","rd"),"th"))</f>
        <v>4th</v>
      </c>
    </row>
    <row r="161" spans="1:18" x14ac:dyDescent="0.25">
      <c r="A161">
        <v>1995</v>
      </c>
      <c r="B161" t="s">
        <v>7</v>
      </c>
      <c r="C161" s="33">
        <v>40</v>
      </c>
      <c r="D161" s="33">
        <v>46</v>
      </c>
      <c r="E161" s="33">
        <v>44</v>
      </c>
      <c r="F161" s="33">
        <v>2</v>
      </c>
      <c r="G161" s="33">
        <v>47</v>
      </c>
      <c r="H161" s="33">
        <v>23</v>
      </c>
      <c r="I161" s="33">
        <v>23</v>
      </c>
      <c r="J161" s="33">
        <v>47</v>
      </c>
      <c r="K161" t="str">
        <f>C161&amp;IF(OR(VALUE(RIGHT(C161,2))={11,12,13}),"th",IF(OR(VALUE(RIGHT(C161))={1,2,3}),CHOOSE(RIGHT(C161),"st","nd","rd"),"th"))</f>
        <v>40th</v>
      </c>
      <c r="L161" t="str">
        <f>D161&amp;IF(OR(VALUE(RIGHT(D161,2))={11,12,13}),"th",IF(OR(VALUE(RIGHT(D161))={1,2,3}),CHOOSE(RIGHT(D161),"st","nd","rd"),"th"))</f>
        <v>46th</v>
      </c>
      <c r="M161" t="str">
        <f>E161&amp;IF(OR(VALUE(RIGHT(E161,2))={11,12,13}),"th",IF(OR(VALUE(RIGHT(E161))={1,2,3}),CHOOSE(RIGHT(E161),"st","nd","rd"),"th"))</f>
        <v>44th</v>
      </c>
      <c r="N161" t="str">
        <f>F161&amp;IF(OR(VALUE(RIGHT(F161,2))={11,12,13}),"th",IF(OR(VALUE(RIGHT(F161))={1,2,3}),CHOOSE(RIGHT(F161),"st","nd","rd"),"th"))</f>
        <v>2nd</v>
      </c>
      <c r="O161" t="str">
        <f>G161&amp;IF(OR(VALUE(RIGHT(G161,2))={11,12,13}),"th",IF(OR(VALUE(RIGHT(G161))={1,2,3}),CHOOSE(RIGHT(G161),"st","nd","rd"),"th"))</f>
        <v>47th</v>
      </c>
      <c r="P161" t="str">
        <f>H161&amp;IF(OR(VALUE(RIGHT(H161,2))={11,12,13}),"th",IF(OR(VALUE(RIGHT(H161))={1,2,3}),CHOOSE(RIGHT(H161),"st","nd","rd"),"th"))</f>
        <v>23rd</v>
      </c>
      <c r="Q161" t="str">
        <f>I161&amp;IF(OR(VALUE(RIGHT(I161,2))={11,12,13}),"th",IF(OR(VALUE(RIGHT(I161))={1,2,3}),CHOOSE(RIGHT(I161),"st","nd","rd"),"th"))</f>
        <v>23rd</v>
      </c>
      <c r="R161" t="str">
        <f>J161&amp;IF(OR(VALUE(RIGHT(J161,2))={11,12,13}),"th",IF(OR(VALUE(RIGHT(J161))={1,2,3}),CHOOSE(RIGHT(J161),"st","nd","rd"),"th"))</f>
        <v>47th</v>
      </c>
    </row>
    <row r="162" spans="1:18" x14ac:dyDescent="0.25">
      <c r="A162">
        <v>1995</v>
      </c>
      <c r="B162" t="s">
        <v>8</v>
      </c>
      <c r="C162" s="33">
        <v>14</v>
      </c>
      <c r="D162" s="33">
        <v>45</v>
      </c>
      <c r="E162" s="33">
        <v>12</v>
      </c>
      <c r="F162" s="33">
        <v>1</v>
      </c>
      <c r="G162" s="33">
        <v>14</v>
      </c>
      <c r="H162" s="33">
        <v>32</v>
      </c>
      <c r="I162" s="33">
        <v>18</v>
      </c>
      <c r="J162" s="33">
        <v>16</v>
      </c>
      <c r="K162" t="str">
        <f>C162&amp;IF(OR(VALUE(RIGHT(C162,2))={11,12,13}),"th",IF(OR(VALUE(RIGHT(C162))={1,2,3}),CHOOSE(RIGHT(C162),"st","nd","rd"),"th"))</f>
        <v>14th</v>
      </c>
      <c r="L162" t="str">
        <f>D162&amp;IF(OR(VALUE(RIGHT(D162,2))={11,12,13}),"th",IF(OR(VALUE(RIGHT(D162))={1,2,3}),CHOOSE(RIGHT(D162),"st","nd","rd"),"th"))</f>
        <v>45th</v>
      </c>
      <c r="M162" t="str">
        <f>E162&amp;IF(OR(VALUE(RIGHT(E162,2))={11,12,13}),"th",IF(OR(VALUE(RIGHT(E162))={1,2,3}),CHOOSE(RIGHT(E162),"st","nd","rd"),"th"))</f>
        <v>12th</v>
      </c>
      <c r="N162" t="str">
        <f>F162&amp;IF(OR(VALUE(RIGHT(F162,2))={11,12,13}),"th",IF(OR(VALUE(RIGHT(F162))={1,2,3}),CHOOSE(RIGHT(F162),"st","nd","rd"),"th"))</f>
        <v>1st</v>
      </c>
      <c r="O162" t="str">
        <f>G162&amp;IF(OR(VALUE(RIGHT(G162,2))={11,12,13}),"th",IF(OR(VALUE(RIGHT(G162))={1,2,3}),CHOOSE(RIGHT(G162),"st","nd","rd"),"th"))</f>
        <v>14th</v>
      </c>
      <c r="P162" t="str">
        <f>H162&amp;IF(OR(VALUE(RIGHT(H162,2))={11,12,13}),"th",IF(OR(VALUE(RIGHT(H162))={1,2,3}),CHOOSE(RIGHT(H162),"st","nd","rd"),"th"))</f>
        <v>32nd</v>
      </c>
      <c r="Q162" t="str">
        <f>I162&amp;IF(OR(VALUE(RIGHT(I162,2))={11,12,13}),"th",IF(OR(VALUE(RIGHT(I162))={1,2,3}),CHOOSE(RIGHT(I162),"st","nd","rd"),"th"))</f>
        <v>18th</v>
      </c>
      <c r="R162" t="str">
        <f>J162&amp;IF(OR(VALUE(RIGHT(J162,2))={11,12,13}),"th",IF(OR(VALUE(RIGHT(J162))={1,2,3}),CHOOSE(RIGHT(J162),"st","nd","rd"),"th"))</f>
        <v>16th</v>
      </c>
    </row>
    <row r="163" spans="1:18" x14ac:dyDescent="0.25">
      <c r="A163">
        <v>1995</v>
      </c>
      <c r="B163" t="s">
        <v>9</v>
      </c>
      <c r="C163" s="33">
        <v>43</v>
      </c>
      <c r="D163" s="33">
        <v>13</v>
      </c>
      <c r="E163" s="33">
        <v>50</v>
      </c>
      <c r="F163" s="33">
        <v>37</v>
      </c>
      <c r="G163" s="33">
        <v>51</v>
      </c>
      <c r="H163" s="33">
        <v>12</v>
      </c>
      <c r="I163" s="33">
        <v>38</v>
      </c>
      <c r="J163" s="33">
        <v>51</v>
      </c>
      <c r="K163" t="str">
        <f>C163&amp;IF(OR(VALUE(RIGHT(C163,2))={11,12,13}),"th",IF(OR(VALUE(RIGHT(C163))={1,2,3}),CHOOSE(RIGHT(C163),"st","nd","rd"),"th"))</f>
        <v>43rd</v>
      </c>
      <c r="L163" t="str">
        <f>D163&amp;IF(OR(VALUE(RIGHT(D163,2))={11,12,13}),"th",IF(OR(VALUE(RIGHT(D163))={1,2,3}),CHOOSE(RIGHT(D163),"st","nd","rd"),"th"))</f>
        <v>13th</v>
      </c>
      <c r="M163" t="str">
        <f>E163&amp;IF(OR(VALUE(RIGHT(E163,2))={11,12,13}),"th",IF(OR(VALUE(RIGHT(E163))={1,2,3}),CHOOSE(RIGHT(E163),"st","nd","rd"),"th"))</f>
        <v>50th</v>
      </c>
      <c r="N163" t="str">
        <f>F163&amp;IF(OR(VALUE(RIGHT(F163,2))={11,12,13}),"th",IF(OR(VALUE(RIGHT(F163))={1,2,3}),CHOOSE(RIGHT(F163),"st","nd","rd"),"th"))</f>
        <v>37th</v>
      </c>
      <c r="O163" t="str">
        <f>G163&amp;IF(OR(VALUE(RIGHT(G163,2))={11,12,13}),"th",IF(OR(VALUE(RIGHT(G163))={1,2,3}),CHOOSE(RIGHT(G163),"st","nd","rd"),"th"))</f>
        <v>51st</v>
      </c>
      <c r="P163" t="str">
        <f>H163&amp;IF(OR(VALUE(RIGHT(H163,2))={11,12,13}),"th",IF(OR(VALUE(RIGHT(H163))={1,2,3}),CHOOSE(RIGHT(H163),"st","nd","rd"),"th"))</f>
        <v>12th</v>
      </c>
      <c r="Q163" t="str">
        <f>I163&amp;IF(OR(VALUE(RIGHT(I163,2))={11,12,13}),"th",IF(OR(VALUE(RIGHT(I163))={1,2,3}),CHOOSE(RIGHT(I163),"st","nd","rd"),"th"))</f>
        <v>38th</v>
      </c>
      <c r="R163" t="str">
        <f>J163&amp;IF(OR(VALUE(RIGHT(J163,2))={11,12,13}),"th",IF(OR(VALUE(RIGHT(J163))={1,2,3}),CHOOSE(RIGHT(J163),"st","nd","rd"),"th"))</f>
        <v>51st</v>
      </c>
    </row>
    <row r="164" spans="1:18" x14ac:dyDescent="0.25">
      <c r="A164">
        <v>1995</v>
      </c>
      <c r="B164" t="s">
        <v>10</v>
      </c>
      <c r="C164" s="33">
        <v>3</v>
      </c>
      <c r="D164" s="33">
        <v>1</v>
      </c>
      <c r="E164" s="33">
        <v>31</v>
      </c>
      <c r="F164" s="33">
        <v>28</v>
      </c>
      <c r="G164" s="33">
        <v>7</v>
      </c>
      <c r="H164" s="33">
        <v>2</v>
      </c>
      <c r="I164" s="33">
        <v>48</v>
      </c>
      <c r="J164" s="33">
        <v>5</v>
      </c>
      <c r="K164" t="str">
        <f>C164&amp;IF(OR(VALUE(RIGHT(C164,2))={11,12,13}),"th",IF(OR(VALUE(RIGHT(C164))={1,2,3}),CHOOSE(RIGHT(C164),"st","nd","rd"),"th"))</f>
        <v>3rd</v>
      </c>
      <c r="L164" t="str">
        <f>D164&amp;IF(OR(VALUE(RIGHT(D164,2))={11,12,13}),"th",IF(OR(VALUE(RIGHT(D164))={1,2,3}),CHOOSE(RIGHT(D164),"st","nd","rd"),"th"))</f>
        <v>1st</v>
      </c>
      <c r="M164" t="str">
        <f>E164&amp;IF(OR(VALUE(RIGHT(E164,2))={11,12,13}),"th",IF(OR(VALUE(RIGHT(E164))={1,2,3}),CHOOSE(RIGHT(E164),"st","nd","rd"),"th"))</f>
        <v>31st</v>
      </c>
      <c r="N164" t="str">
        <f>F164&amp;IF(OR(VALUE(RIGHT(F164,2))={11,12,13}),"th",IF(OR(VALUE(RIGHT(F164))={1,2,3}),CHOOSE(RIGHT(F164),"st","nd","rd"),"th"))</f>
        <v>28th</v>
      </c>
      <c r="O164" t="str">
        <f>G164&amp;IF(OR(VALUE(RIGHT(G164,2))={11,12,13}),"th",IF(OR(VALUE(RIGHT(G164))={1,2,3}),CHOOSE(RIGHT(G164),"st","nd","rd"),"th"))</f>
        <v>7th</v>
      </c>
      <c r="P164" t="str">
        <f>H164&amp;IF(OR(VALUE(RIGHT(H164,2))={11,12,13}),"th",IF(OR(VALUE(RIGHT(H164))={1,2,3}),CHOOSE(RIGHT(H164),"st","nd","rd"),"th"))</f>
        <v>2nd</v>
      </c>
      <c r="Q164" t="str">
        <f>I164&amp;IF(OR(VALUE(RIGHT(I164,2))={11,12,13}),"th",IF(OR(VALUE(RIGHT(I164))={1,2,3}),CHOOSE(RIGHT(I164),"st","nd","rd"),"th"))</f>
        <v>48th</v>
      </c>
      <c r="R164" t="str">
        <f>J164&amp;IF(OR(VALUE(RIGHT(J164,2))={11,12,13}),"th",IF(OR(VALUE(RIGHT(J164))={1,2,3}),CHOOSE(RIGHT(J164),"st","nd","rd"),"th"))</f>
        <v>5th</v>
      </c>
    </row>
    <row r="165" spans="1:18" x14ac:dyDescent="0.25">
      <c r="A165">
        <v>1995</v>
      </c>
      <c r="B165" t="s">
        <v>11</v>
      </c>
      <c r="C165" s="33">
        <v>5</v>
      </c>
      <c r="D165" s="33">
        <v>17</v>
      </c>
      <c r="E165" s="33">
        <v>7</v>
      </c>
      <c r="F165" s="33">
        <v>33</v>
      </c>
      <c r="G165" s="33">
        <v>5</v>
      </c>
      <c r="H165" s="33">
        <v>14</v>
      </c>
      <c r="I165" s="33">
        <v>26</v>
      </c>
      <c r="J165" s="33">
        <v>7</v>
      </c>
      <c r="K165" t="str">
        <f>C165&amp;IF(OR(VALUE(RIGHT(C165,2))={11,12,13}),"th",IF(OR(VALUE(RIGHT(C165))={1,2,3}),CHOOSE(RIGHT(C165),"st","nd","rd"),"th"))</f>
        <v>5th</v>
      </c>
      <c r="L165" t="str">
        <f>D165&amp;IF(OR(VALUE(RIGHT(D165,2))={11,12,13}),"th",IF(OR(VALUE(RIGHT(D165))={1,2,3}),CHOOSE(RIGHT(D165),"st","nd","rd"),"th"))</f>
        <v>17th</v>
      </c>
      <c r="M165" t="str">
        <f>E165&amp;IF(OR(VALUE(RIGHT(E165,2))={11,12,13}),"th",IF(OR(VALUE(RIGHT(E165))={1,2,3}),CHOOSE(RIGHT(E165),"st","nd","rd"),"th"))</f>
        <v>7th</v>
      </c>
      <c r="N165" t="str">
        <f>F165&amp;IF(OR(VALUE(RIGHT(F165,2))={11,12,13}),"th",IF(OR(VALUE(RIGHT(F165))={1,2,3}),CHOOSE(RIGHT(F165),"st","nd","rd"),"th"))</f>
        <v>33rd</v>
      </c>
      <c r="O165" t="str">
        <f>G165&amp;IF(OR(VALUE(RIGHT(G165,2))={11,12,13}),"th",IF(OR(VALUE(RIGHT(G165))={1,2,3}),CHOOSE(RIGHT(G165),"st","nd","rd"),"th"))</f>
        <v>5th</v>
      </c>
      <c r="P165" t="str">
        <f>H165&amp;IF(OR(VALUE(RIGHT(H165,2))={11,12,13}),"th",IF(OR(VALUE(RIGHT(H165))={1,2,3}),CHOOSE(RIGHT(H165),"st","nd","rd"),"th"))</f>
        <v>14th</v>
      </c>
      <c r="Q165" t="str">
        <f>I165&amp;IF(OR(VALUE(RIGHT(I165,2))={11,12,13}),"th",IF(OR(VALUE(RIGHT(I165))={1,2,3}),CHOOSE(RIGHT(I165),"st","nd","rd"),"th"))</f>
        <v>26th</v>
      </c>
      <c r="R165" t="str">
        <f>J165&amp;IF(OR(VALUE(RIGHT(J165,2))={11,12,13}),"th",IF(OR(VALUE(RIGHT(J165))={1,2,3}),CHOOSE(RIGHT(J165),"st","nd","rd"),"th"))</f>
        <v>7th</v>
      </c>
    </row>
    <row r="166" spans="1:18" x14ac:dyDescent="0.25">
      <c r="A166">
        <v>1995</v>
      </c>
      <c r="B166" t="s">
        <v>12</v>
      </c>
      <c r="C166" s="33">
        <v>44</v>
      </c>
      <c r="D166" s="33">
        <v>16</v>
      </c>
      <c r="E166" s="33">
        <v>51</v>
      </c>
      <c r="F166" s="33">
        <v>48</v>
      </c>
      <c r="G166" s="33">
        <v>18</v>
      </c>
      <c r="H166" s="33">
        <v>17</v>
      </c>
      <c r="I166" s="33">
        <v>27</v>
      </c>
      <c r="J166" s="33">
        <v>45</v>
      </c>
      <c r="K166" t="str">
        <f>C166&amp;IF(OR(VALUE(RIGHT(C166,2))={11,12,13}),"th",IF(OR(VALUE(RIGHT(C166))={1,2,3}),CHOOSE(RIGHT(C166),"st","nd","rd"),"th"))</f>
        <v>44th</v>
      </c>
      <c r="L166" t="str">
        <f>D166&amp;IF(OR(VALUE(RIGHT(D166,2))={11,12,13}),"th",IF(OR(VALUE(RIGHT(D166))={1,2,3}),CHOOSE(RIGHT(D166),"st","nd","rd"),"th"))</f>
        <v>16th</v>
      </c>
      <c r="M166" t="str">
        <f>E166&amp;IF(OR(VALUE(RIGHT(E166,2))={11,12,13}),"th",IF(OR(VALUE(RIGHT(E166))={1,2,3}),CHOOSE(RIGHT(E166),"st","nd","rd"),"th"))</f>
        <v>51st</v>
      </c>
      <c r="N166" t="str">
        <f>F166&amp;IF(OR(VALUE(RIGHT(F166,2))={11,12,13}),"th",IF(OR(VALUE(RIGHT(F166))={1,2,3}),CHOOSE(RIGHT(F166),"st","nd","rd"),"th"))</f>
        <v>48th</v>
      </c>
      <c r="O166" t="str">
        <f>G166&amp;IF(OR(VALUE(RIGHT(G166,2))={11,12,13}),"th",IF(OR(VALUE(RIGHT(G166))={1,2,3}),CHOOSE(RIGHT(G166),"st","nd","rd"),"th"))</f>
        <v>18th</v>
      </c>
      <c r="P166" t="str">
        <f>H166&amp;IF(OR(VALUE(RIGHT(H166,2))={11,12,13}),"th",IF(OR(VALUE(RIGHT(H166))={1,2,3}),CHOOSE(RIGHT(H166),"st","nd","rd"),"th"))</f>
        <v>17th</v>
      </c>
      <c r="Q166" t="str">
        <f>I166&amp;IF(OR(VALUE(RIGHT(I166,2))={11,12,13}),"th",IF(OR(VALUE(RIGHT(I166))={1,2,3}),CHOOSE(RIGHT(I166),"st","nd","rd"),"th"))</f>
        <v>27th</v>
      </c>
      <c r="R166" t="str">
        <f>J166&amp;IF(OR(VALUE(RIGHT(J166,2))={11,12,13}),"th",IF(OR(VALUE(RIGHT(J166))={1,2,3}),CHOOSE(RIGHT(J166),"st","nd","rd"),"th"))</f>
        <v>45th</v>
      </c>
    </row>
    <row r="167" spans="1:18" x14ac:dyDescent="0.25">
      <c r="A167">
        <v>1995</v>
      </c>
      <c r="B167" t="s">
        <v>13</v>
      </c>
      <c r="C167" s="33">
        <v>32</v>
      </c>
      <c r="D167" s="33">
        <v>10</v>
      </c>
      <c r="E167" s="33">
        <v>4</v>
      </c>
      <c r="F167" s="33">
        <v>10</v>
      </c>
      <c r="G167" s="33">
        <v>6</v>
      </c>
      <c r="H167" s="33">
        <v>9</v>
      </c>
      <c r="I167" s="33">
        <v>16</v>
      </c>
      <c r="J167" s="33">
        <v>3</v>
      </c>
      <c r="K167" t="str">
        <f>C167&amp;IF(OR(VALUE(RIGHT(C167,2))={11,12,13}),"th",IF(OR(VALUE(RIGHT(C167))={1,2,3}),CHOOSE(RIGHT(C167),"st","nd","rd"),"th"))</f>
        <v>32nd</v>
      </c>
      <c r="L167" t="str">
        <f>D167&amp;IF(OR(VALUE(RIGHT(D167,2))={11,12,13}),"th",IF(OR(VALUE(RIGHT(D167))={1,2,3}),CHOOSE(RIGHT(D167),"st","nd","rd"),"th"))</f>
        <v>10th</v>
      </c>
      <c r="M167" t="str">
        <f>E167&amp;IF(OR(VALUE(RIGHT(E167,2))={11,12,13}),"th",IF(OR(VALUE(RIGHT(E167))={1,2,3}),CHOOSE(RIGHT(E167),"st","nd","rd"),"th"))</f>
        <v>4th</v>
      </c>
      <c r="N167" t="str">
        <f>F167&amp;IF(OR(VALUE(RIGHT(F167,2))={11,12,13}),"th",IF(OR(VALUE(RIGHT(F167))={1,2,3}),CHOOSE(RIGHT(F167),"st","nd","rd"),"th"))</f>
        <v>10th</v>
      </c>
      <c r="O167" t="str">
        <f>G167&amp;IF(OR(VALUE(RIGHT(G167,2))={11,12,13}),"th",IF(OR(VALUE(RIGHT(G167))={1,2,3}),CHOOSE(RIGHT(G167),"st","nd","rd"),"th"))</f>
        <v>6th</v>
      </c>
      <c r="P167" t="str">
        <f>H167&amp;IF(OR(VALUE(RIGHT(H167,2))={11,12,13}),"th",IF(OR(VALUE(RIGHT(H167))={1,2,3}),CHOOSE(RIGHT(H167),"st","nd","rd"),"th"))</f>
        <v>9th</v>
      </c>
      <c r="Q167" t="str">
        <f>I167&amp;IF(OR(VALUE(RIGHT(I167,2))={11,12,13}),"th",IF(OR(VALUE(RIGHT(I167))={1,2,3}),CHOOSE(RIGHT(I167),"st","nd","rd"),"th"))</f>
        <v>16th</v>
      </c>
      <c r="R167" t="str">
        <f>J167&amp;IF(OR(VALUE(RIGHT(J167,2))={11,12,13}),"th",IF(OR(VALUE(RIGHT(J167))={1,2,3}),CHOOSE(RIGHT(J167),"st","nd","rd"),"th"))</f>
        <v>3rd</v>
      </c>
    </row>
    <row r="168" spans="1:18" x14ac:dyDescent="0.25">
      <c r="A168">
        <v>1995</v>
      </c>
      <c r="B168" t="s">
        <v>14</v>
      </c>
      <c r="C168" s="33">
        <v>30</v>
      </c>
      <c r="D168" s="33">
        <v>41</v>
      </c>
      <c r="E168" s="33">
        <v>35</v>
      </c>
      <c r="F168" s="33">
        <v>14</v>
      </c>
      <c r="G168" s="33">
        <v>33</v>
      </c>
      <c r="H168" s="33">
        <v>30</v>
      </c>
      <c r="I168" s="33">
        <v>22</v>
      </c>
      <c r="J168" s="33">
        <v>43</v>
      </c>
      <c r="K168" t="str">
        <f>C168&amp;IF(OR(VALUE(RIGHT(C168,2))={11,12,13}),"th",IF(OR(VALUE(RIGHT(C168))={1,2,3}),CHOOSE(RIGHT(C168),"st","nd","rd"),"th"))</f>
        <v>30th</v>
      </c>
      <c r="L168" t="str">
        <f>D168&amp;IF(OR(VALUE(RIGHT(D168,2))={11,12,13}),"th",IF(OR(VALUE(RIGHT(D168))={1,2,3}),CHOOSE(RIGHT(D168),"st","nd","rd"),"th"))</f>
        <v>41st</v>
      </c>
      <c r="M168" t="str">
        <f>E168&amp;IF(OR(VALUE(RIGHT(E168,2))={11,12,13}),"th",IF(OR(VALUE(RIGHT(E168))={1,2,3}),CHOOSE(RIGHT(E168),"st","nd","rd"),"th"))</f>
        <v>35th</v>
      </c>
      <c r="N168" t="str">
        <f>F168&amp;IF(OR(VALUE(RIGHT(F168,2))={11,12,13}),"th",IF(OR(VALUE(RIGHT(F168))={1,2,3}),CHOOSE(RIGHT(F168),"st","nd","rd"),"th"))</f>
        <v>14th</v>
      </c>
      <c r="O168" t="str">
        <f>G168&amp;IF(OR(VALUE(RIGHT(G168,2))={11,12,13}),"th",IF(OR(VALUE(RIGHT(G168))={1,2,3}),CHOOSE(RIGHT(G168),"st","nd","rd"),"th"))</f>
        <v>33rd</v>
      </c>
      <c r="P168" t="str">
        <f>H168&amp;IF(OR(VALUE(RIGHT(H168,2))={11,12,13}),"th",IF(OR(VALUE(RIGHT(H168))={1,2,3}),CHOOSE(RIGHT(H168),"st","nd","rd"),"th"))</f>
        <v>30th</v>
      </c>
      <c r="Q168" t="str">
        <f>I168&amp;IF(OR(VALUE(RIGHT(I168,2))={11,12,13}),"th",IF(OR(VALUE(RIGHT(I168))={1,2,3}),CHOOSE(RIGHT(I168),"st","nd","rd"),"th"))</f>
        <v>22nd</v>
      </c>
      <c r="R168" t="str">
        <f>J168&amp;IF(OR(VALUE(RIGHT(J168,2))={11,12,13}),"th",IF(OR(VALUE(RIGHT(J168))={1,2,3}),CHOOSE(RIGHT(J168),"st","nd","rd"),"th"))</f>
        <v>43rd</v>
      </c>
    </row>
    <row r="169" spans="1:18" x14ac:dyDescent="0.25">
      <c r="A169">
        <v>1995</v>
      </c>
      <c r="B169" t="s">
        <v>15</v>
      </c>
      <c r="C169" s="33">
        <v>35</v>
      </c>
      <c r="D169" s="33">
        <v>43</v>
      </c>
      <c r="E169" s="33">
        <v>27</v>
      </c>
      <c r="F169" s="33">
        <v>23</v>
      </c>
      <c r="G169" s="33">
        <v>16</v>
      </c>
      <c r="H169" s="33">
        <v>43</v>
      </c>
      <c r="I169" s="33">
        <v>14</v>
      </c>
      <c r="J169" s="33">
        <v>27</v>
      </c>
      <c r="K169" t="str">
        <f>C169&amp;IF(OR(VALUE(RIGHT(C169,2))={11,12,13}),"th",IF(OR(VALUE(RIGHT(C169))={1,2,3}),CHOOSE(RIGHT(C169),"st","nd","rd"),"th"))</f>
        <v>35th</v>
      </c>
      <c r="L169" t="str">
        <f>D169&amp;IF(OR(VALUE(RIGHT(D169,2))={11,12,13}),"th",IF(OR(VALUE(RIGHT(D169))={1,2,3}),CHOOSE(RIGHT(D169),"st","nd","rd"),"th"))</f>
        <v>43rd</v>
      </c>
      <c r="M169" t="str">
        <f>E169&amp;IF(OR(VALUE(RIGHT(E169,2))={11,12,13}),"th",IF(OR(VALUE(RIGHT(E169))={1,2,3}),CHOOSE(RIGHT(E169),"st","nd","rd"),"th"))</f>
        <v>27th</v>
      </c>
      <c r="N169" t="str">
        <f>F169&amp;IF(OR(VALUE(RIGHT(F169,2))={11,12,13}),"th",IF(OR(VALUE(RIGHT(F169))={1,2,3}),CHOOSE(RIGHT(F169),"st","nd","rd"),"th"))</f>
        <v>23rd</v>
      </c>
      <c r="O169" t="str">
        <f>G169&amp;IF(OR(VALUE(RIGHT(G169,2))={11,12,13}),"th",IF(OR(VALUE(RIGHT(G169))={1,2,3}),CHOOSE(RIGHT(G169),"st","nd","rd"),"th"))</f>
        <v>16th</v>
      </c>
      <c r="P169" t="str">
        <f>H169&amp;IF(OR(VALUE(RIGHT(H169,2))={11,12,13}),"th",IF(OR(VALUE(RIGHT(H169))={1,2,3}),CHOOSE(RIGHT(H169),"st","nd","rd"),"th"))</f>
        <v>43rd</v>
      </c>
      <c r="Q169" t="str">
        <f>I169&amp;IF(OR(VALUE(RIGHT(I169,2))={11,12,13}),"th",IF(OR(VALUE(RIGHT(I169))={1,2,3}),CHOOSE(RIGHT(I169),"st","nd","rd"),"th"))</f>
        <v>14th</v>
      </c>
      <c r="R169" t="str">
        <f>J169&amp;IF(OR(VALUE(RIGHT(J169,2))={11,12,13}),"th",IF(OR(VALUE(RIGHT(J169))={1,2,3}),CHOOSE(RIGHT(J169),"st","nd","rd"),"th"))</f>
        <v>27th</v>
      </c>
    </row>
    <row r="170" spans="1:18" x14ac:dyDescent="0.25">
      <c r="A170">
        <v>1995</v>
      </c>
      <c r="B170" t="s">
        <v>16</v>
      </c>
      <c r="C170" s="33">
        <v>49</v>
      </c>
      <c r="D170" s="33">
        <v>51</v>
      </c>
      <c r="E170" s="33">
        <v>45</v>
      </c>
      <c r="F170" s="33">
        <v>26</v>
      </c>
      <c r="G170" s="33">
        <v>34</v>
      </c>
      <c r="H170" s="33">
        <v>48</v>
      </c>
      <c r="I170" s="33">
        <v>5</v>
      </c>
      <c r="J170" s="33">
        <v>35</v>
      </c>
      <c r="K170" t="str">
        <f>C170&amp;IF(OR(VALUE(RIGHT(C170,2))={11,12,13}),"th",IF(OR(VALUE(RIGHT(C170))={1,2,3}),CHOOSE(RIGHT(C170),"st","nd","rd"),"th"))</f>
        <v>49th</v>
      </c>
      <c r="L170" t="str">
        <f>D170&amp;IF(OR(VALUE(RIGHT(D170,2))={11,12,13}),"th",IF(OR(VALUE(RIGHT(D170))={1,2,3}),CHOOSE(RIGHT(D170),"st","nd","rd"),"th"))</f>
        <v>51st</v>
      </c>
      <c r="M170" t="str">
        <f>E170&amp;IF(OR(VALUE(RIGHT(E170,2))={11,12,13}),"th",IF(OR(VALUE(RIGHT(E170))={1,2,3}),CHOOSE(RIGHT(E170),"st","nd","rd"),"th"))</f>
        <v>45th</v>
      </c>
      <c r="N170" t="str">
        <f>F170&amp;IF(OR(VALUE(RIGHT(F170,2))={11,12,13}),"th",IF(OR(VALUE(RIGHT(F170))={1,2,3}),CHOOSE(RIGHT(F170),"st","nd","rd"),"th"))</f>
        <v>26th</v>
      </c>
      <c r="O170" t="str">
        <f>G170&amp;IF(OR(VALUE(RIGHT(G170,2))={11,12,13}),"th",IF(OR(VALUE(RIGHT(G170))={1,2,3}),CHOOSE(RIGHT(G170),"st","nd","rd"),"th"))</f>
        <v>34th</v>
      </c>
      <c r="P170" t="str">
        <f>H170&amp;IF(OR(VALUE(RIGHT(H170,2))={11,12,13}),"th",IF(OR(VALUE(RIGHT(H170))={1,2,3}),CHOOSE(RIGHT(H170),"st","nd","rd"),"th"))</f>
        <v>48th</v>
      </c>
      <c r="Q170" t="str">
        <f>I170&amp;IF(OR(VALUE(RIGHT(I170,2))={11,12,13}),"th",IF(OR(VALUE(RIGHT(I170))={1,2,3}),CHOOSE(RIGHT(I170),"st","nd","rd"),"th"))</f>
        <v>5th</v>
      </c>
      <c r="R170" t="str">
        <f>J170&amp;IF(OR(VALUE(RIGHT(J170,2))={11,12,13}),"th",IF(OR(VALUE(RIGHT(J170))={1,2,3}),CHOOSE(RIGHT(J170),"st","nd","rd"),"th"))</f>
        <v>35th</v>
      </c>
    </row>
    <row r="171" spans="1:18" x14ac:dyDescent="0.25">
      <c r="A171">
        <v>1995</v>
      </c>
      <c r="B171" t="s">
        <v>17</v>
      </c>
      <c r="C171" s="33">
        <v>36</v>
      </c>
      <c r="D171" s="33">
        <v>31</v>
      </c>
      <c r="E171" s="33">
        <v>40</v>
      </c>
      <c r="F171" s="33">
        <v>38</v>
      </c>
      <c r="G171" s="33">
        <v>24</v>
      </c>
      <c r="H171" s="33">
        <v>42</v>
      </c>
      <c r="I171" s="33">
        <v>14</v>
      </c>
      <c r="J171" s="33">
        <v>37</v>
      </c>
      <c r="K171" t="str">
        <f>C171&amp;IF(OR(VALUE(RIGHT(C171,2))={11,12,13}),"th",IF(OR(VALUE(RIGHT(C171))={1,2,3}),CHOOSE(RIGHT(C171),"st","nd","rd"),"th"))</f>
        <v>36th</v>
      </c>
      <c r="L171" t="str">
        <f>D171&amp;IF(OR(VALUE(RIGHT(D171,2))={11,12,13}),"th",IF(OR(VALUE(RIGHT(D171))={1,2,3}),CHOOSE(RIGHT(D171),"st","nd","rd"),"th"))</f>
        <v>31st</v>
      </c>
      <c r="M171" t="str">
        <f>E171&amp;IF(OR(VALUE(RIGHT(E171,2))={11,12,13}),"th",IF(OR(VALUE(RIGHT(E171))={1,2,3}),CHOOSE(RIGHT(E171),"st","nd","rd"),"th"))</f>
        <v>40th</v>
      </c>
      <c r="N171" t="str">
        <f>F171&amp;IF(OR(VALUE(RIGHT(F171,2))={11,12,13}),"th",IF(OR(VALUE(RIGHT(F171))={1,2,3}),CHOOSE(RIGHT(F171),"st","nd","rd"),"th"))</f>
        <v>38th</v>
      </c>
      <c r="O171" t="str">
        <f>G171&amp;IF(OR(VALUE(RIGHT(G171,2))={11,12,13}),"th",IF(OR(VALUE(RIGHT(G171))={1,2,3}),CHOOSE(RIGHT(G171),"st","nd","rd"),"th"))</f>
        <v>24th</v>
      </c>
      <c r="P171" t="str">
        <f>H171&amp;IF(OR(VALUE(RIGHT(H171,2))={11,12,13}),"th",IF(OR(VALUE(RIGHT(H171))={1,2,3}),CHOOSE(RIGHT(H171),"st","nd","rd"),"th"))</f>
        <v>42nd</v>
      </c>
      <c r="Q171" t="str">
        <f>I171&amp;IF(OR(VALUE(RIGHT(I171,2))={11,12,13}),"th",IF(OR(VALUE(RIGHT(I171))={1,2,3}),CHOOSE(RIGHT(I171),"st","nd","rd"),"th"))</f>
        <v>14th</v>
      </c>
      <c r="R171" t="str">
        <f>J171&amp;IF(OR(VALUE(RIGHT(J171,2))={11,12,13}),"th",IF(OR(VALUE(RIGHT(J171))={1,2,3}),CHOOSE(RIGHT(J171),"st","nd","rd"),"th"))</f>
        <v>37th</v>
      </c>
    </row>
    <row r="172" spans="1:18" x14ac:dyDescent="0.25">
      <c r="A172">
        <v>1995</v>
      </c>
      <c r="B172" t="s">
        <v>18</v>
      </c>
      <c r="C172" s="33">
        <v>31</v>
      </c>
      <c r="D172" s="33">
        <v>34</v>
      </c>
      <c r="E172" s="33">
        <v>29</v>
      </c>
      <c r="F172" s="33">
        <v>45</v>
      </c>
      <c r="G172" s="33">
        <v>28</v>
      </c>
      <c r="H172" s="33">
        <v>40</v>
      </c>
      <c r="I172" s="33">
        <v>46</v>
      </c>
      <c r="J172" s="33">
        <v>20</v>
      </c>
      <c r="K172" t="str">
        <f>C172&amp;IF(OR(VALUE(RIGHT(C172,2))={11,12,13}),"th",IF(OR(VALUE(RIGHT(C172))={1,2,3}),CHOOSE(RIGHT(C172),"st","nd","rd"),"th"))</f>
        <v>31st</v>
      </c>
      <c r="L172" t="str">
        <f>D172&amp;IF(OR(VALUE(RIGHT(D172,2))={11,12,13}),"th",IF(OR(VALUE(RIGHT(D172))={1,2,3}),CHOOSE(RIGHT(D172),"st","nd","rd"),"th"))</f>
        <v>34th</v>
      </c>
      <c r="M172" t="str">
        <f>E172&amp;IF(OR(VALUE(RIGHT(E172,2))={11,12,13}),"th",IF(OR(VALUE(RIGHT(E172))={1,2,3}),CHOOSE(RIGHT(E172),"st","nd","rd"),"th"))</f>
        <v>29th</v>
      </c>
      <c r="N172" t="str">
        <f>F172&amp;IF(OR(VALUE(RIGHT(F172,2))={11,12,13}),"th",IF(OR(VALUE(RIGHT(F172))={1,2,3}),CHOOSE(RIGHT(F172),"st","nd","rd"),"th"))</f>
        <v>45th</v>
      </c>
      <c r="O172" t="str">
        <f>G172&amp;IF(OR(VALUE(RIGHT(G172,2))={11,12,13}),"th",IF(OR(VALUE(RIGHT(G172))={1,2,3}),CHOOSE(RIGHT(G172),"st","nd","rd"),"th"))</f>
        <v>28th</v>
      </c>
      <c r="P172" t="str">
        <f>H172&amp;IF(OR(VALUE(RIGHT(H172,2))={11,12,13}),"th",IF(OR(VALUE(RIGHT(H172))={1,2,3}),CHOOSE(RIGHT(H172),"st","nd","rd"),"th"))</f>
        <v>40th</v>
      </c>
      <c r="Q172" t="str">
        <f>I172&amp;IF(OR(VALUE(RIGHT(I172,2))={11,12,13}),"th",IF(OR(VALUE(RIGHT(I172))={1,2,3}),CHOOSE(RIGHT(I172),"st","nd","rd"),"th"))</f>
        <v>46th</v>
      </c>
      <c r="R172" t="str">
        <f>J172&amp;IF(OR(VALUE(RIGHT(J172,2))={11,12,13}),"th",IF(OR(VALUE(RIGHT(J172))={1,2,3}),CHOOSE(RIGHT(J172),"st","nd","rd"),"th"))</f>
        <v>20th</v>
      </c>
    </row>
    <row r="173" spans="1:18" x14ac:dyDescent="0.25">
      <c r="A173">
        <v>1995</v>
      </c>
      <c r="B173" t="s">
        <v>19</v>
      </c>
      <c r="C173" s="33">
        <v>34</v>
      </c>
      <c r="D173" s="33">
        <v>12</v>
      </c>
      <c r="E173" s="33">
        <v>38</v>
      </c>
      <c r="F173" s="33">
        <v>41</v>
      </c>
      <c r="G173" s="33">
        <v>41</v>
      </c>
      <c r="H173" s="33">
        <v>5</v>
      </c>
      <c r="I173" s="33">
        <v>49</v>
      </c>
      <c r="J173" s="33">
        <v>41</v>
      </c>
      <c r="K173" t="str">
        <f>C173&amp;IF(OR(VALUE(RIGHT(C173,2))={11,12,13}),"th",IF(OR(VALUE(RIGHT(C173))={1,2,3}),CHOOSE(RIGHT(C173),"st","nd","rd"),"th"))</f>
        <v>34th</v>
      </c>
      <c r="L173" t="str">
        <f>D173&amp;IF(OR(VALUE(RIGHT(D173,2))={11,12,13}),"th",IF(OR(VALUE(RIGHT(D173))={1,2,3}),CHOOSE(RIGHT(D173),"st","nd","rd"),"th"))</f>
        <v>12th</v>
      </c>
      <c r="M173" t="str">
        <f>E173&amp;IF(OR(VALUE(RIGHT(E173,2))={11,12,13}),"th",IF(OR(VALUE(RIGHT(E173))={1,2,3}),CHOOSE(RIGHT(E173),"st","nd","rd"),"th"))</f>
        <v>38th</v>
      </c>
      <c r="N173" t="str">
        <f>F173&amp;IF(OR(VALUE(RIGHT(F173,2))={11,12,13}),"th",IF(OR(VALUE(RIGHT(F173))={1,2,3}),CHOOSE(RIGHT(F173),"st","nd","rd"),"th"))</f>
        <v>41st</v>
      </c>
      <c r="O173" t="str">
        <f>G173&amp;IF(OR(VALUE(RIGHT(G173,2))={11,12,13}),"th",IF(OR(VALUE(RIGHT(G173))={1,2,3}),CHOOSE(RIGHT(G173),"st","nd","rd"),"th"))</f>
        <v>41st</v>
      </c>
      <c r="P173" t="str">
        <f>H173&amp;IF(OR(VALUE(RIGHT(H173,2))={11,12,13}),"th",IF(OR(VALUE(RIGHT(H173))={1,2,3}),CHOOSE(RIGHT(H173),"st","nd","rd"),"th"))</f>
        <v>5th</v>
      </c>
      <c r="Q173" t="str">
        <f>I173&amp;IF(OR(VALUE(RIGHT(I173,2))={11,12,13}),"th",IF(OR(VALUE(RIGHT(I173))={1,2,3}),CHOOSE(RIGHT(I173),"st","nd","rd"),"th"))</f>
        <v>49th</v>
      </c>
      <c r="R173" t="str">
        <f>J173&amp;IF(OR(VALUE(RIGHT(J173,2))={11,12,13}),"th",IF(OR(VALUE(RIGHT(J173))={1,2,3}),CHOOSE(RIGHT(J173),"st","nd","rd"),"th"))</f>
        <v>41st</v>
      </c>
    </row>
    <row r="174" spans="1:18" x14ac:dyDescent="0.25">
      <c r="A174">
        <v>1995</v>
      </c>
      <c r="B174" t="s">
        <v>20</v>
      </c>
      <c r="C174" s="33">
        <v>25</v>
      </c>
      <c r="D174" s="33">
        <v>36</v>
      </c>
      <c r="E174" s="33">
        <v>22</v>
      </c>
      <c r="F174" s="33">
        <v>39</v>
      </c>
      <c r="G174" s="33">
        <v>39</v>
      </c>
      <c r="H174" s="33">
        <v>37</v>
      </c>
      <c r="I174" s="33">
        <v>31</v>
      </c>
      <c r="J174" s="33">
        <v>44</v>
      </c>
      <c r="K174" t="str">
        <f>C174&amp;IF(OR(VALUE(RIGHT(C174,2))={11,12,13}),"th",IF(OR(VALUE(RIGHT(C174))={1,2,3}),CHOOSE(RIGHT(C174),"st","nd","rd"),"th"))</f>
        <v>25th</v>
      </c>
      <c r="L174" t="str">
        <f>D174&amp;IF(OR(VALUE(RIGHT(D174,2))={11,12,13}),"th",IF(OR(VALUE(RIGHT(D174))={1,2,3}),CHOOSE(RIGHT(D174),"st","nd","rd"),"th"))</f>
        <v>36th</v>
      </c>
      <c r="M174" t="str">
        <f>E174&amp;IF(OR(VALUE(RIGHT(E174,2))={11,12,13}),"th",IF(OR(VALUE(RIGHT(E174))={1,2,3}),CHOOSE(RIGHT(E174),"st","nd","rd"),"th"))</f>
        <v>22nd</v>
      </c>
      <c r="N174" t="str">
        <f>F174&amp;IF(OR(VALUE(RIGHT(F174,2))={11,12,13}),"th",IF(OR(VALUE(RIGHT(F174))={1,2,3}),CHOOSE(RIGHT(F174),"st","nd","rd"),"th"))</f>
        <v>39th</v>
      </c>
      <c r="O174" t="str">
        <f>G174&amp;IF(OR(VALUE(RIGHT(G174,2))={11,12,13}),"th",IF(OR(VALUE(RIGHT(G174))={1,2,3}),CHOOSE(RIGHT(G174),"st","nd","rd"),"th"))</f>
        <v>39th</v>
      </c>
      <c r="P174" t="str">
        <f>H174&amp;IF(OR(VALUE(RIGHT(H174,2))={11,12,13}),"th",IF(OR(VALUE(RIGHT(H174))={1,2,3}),CHOOSE(RIGHT(H174),"st","nd","rd"),"th"))</f>
        <v>37th</v>
      </c>
      <c r="Q174" t="str">
        <f>I174&amp;IF(OR(VALUE(RIGHT(I174,2))={11,12,13}),"th",IF(OR(VALUE(RIGHT(I174))={1,2,3}),CHOOSE(RIGHT(I174),"st","nd","rd"),"th"))</f>
        <v>31st</v>
      </c>
      <c r="R174" t="str">
        <f>J174&amp;IF(OR(VALUE(RIGHT(J174,2))={11,12,13}),"th",IF(OR(VALUE(RIGHT(J174))={1,2,3}),CHOOSE(RIGHT(J174),"st","nd","rd"),"th"))</f>
        <v>44th</v>
      </c>
    </row>
    <row r="175" spans="1:18" x14ac:dyDescent="0.25">
      <c r="A175">
        <v>1995</v>
      </c>
      <c r="B175" t="s">
        <v>21</v>
      </c>
      <c r="C175" s="33">
        <v>23</v>
      </c>
      <c r="D175" s="33">
        <v>27</v>
      </c>
      <c r="E175" s="33">
        <v>23</v>
      </c>
      <c r="F175" s="33">
        <v>22</v>
      </c>
      <c r="G175" s="33">
        <v>20</v>
      </c>
      <c r="H175" s="33">
        <v>19</v>
      </c>
      <c r="I175" s="33">
        <v>12</v>
      </c>
      <c r="J175" s="33">
        <v>32</v>
      </c>
      <c r="K175" t="str">
        <f>C175&amp;IF(OR(VALUE(RIGHT(C175,2))={11,12,13}),"th",IF(OR(VALUE(RIGHT(C175))={1,2,3}),CHOOSE(RIGHT(C175),"st","nd","rd"),"th"))</f>
        <v>23rd</v>
      </c>
      <c r="L175" t="str">
        <f>D175&amp;IF(OR(VALUE(RIGHT(D175,2))={11,12,13}),"th",IF(OR(VALUE(RIGHT(D175))={1,2,3}),CHOOSE(RIGHT(D175),"st","nd","rd"),"th"))</f>
        <v>27th</v>
      </c>
      <c r="M175" t="str">
        <f>E175&amp;IF(OR(VALUE(RIGHT(E175,2))={11,12,13}),"th",IF(OR(VALUE(RIGHT(E175))={1,2,3}),CHOOSE(RIGHT(E175),"st","nd","rd"),"th"))</f>
        <v>23rd</v>
      </c>
      <c r="N175" t="str">
        <f>F175&amp;IF(OR(VALUE(RIGHT(F175,2))={11,12,13}),"th",IF(OR(VALUE(RIGHT(F175))={1,2,3}),CHOOSE(RIGHT(F175),"st","nd","rd"),"th"))</f>
        <v>22nd</v>
      </c>
      <c r="O175" t="str">
        <f>G175&amp;IF(OR(VALUE(RIGHT(G175,2))={11,12,13}),"th",IF(OR(VALUE(RIGHT(G175))={1,2,3}),CHOOSE(RIGHT(G175),"st","nd","rd"),"th"))</f>
        <v>20th</v>
      </c>
      <c r="P175" t="str">
        <f>H175&amp;IF(OR(VALUE(RIGHT(H175,2))={11,12,13}),"th",IF(OR(VALUE(RIGHT(H175))={1,2,3}),CHOOSE(RIGHT(H175),"st","nd","rd"),"th"))</f>
        <v>19th</v>
      </c>
      <c r="Q175" t="str">
        <f>I175&amp;IF(OR(VALUE(RIGHT(I175,2))={11,12,13}),"th",IF(OR(VALUE(RIGHT(I175))={1,2,3}),CHOOSE(RIGHT(I175),"st","nd","rd"),"th"))</f>
        <v>12th</v>
      </c>
      <c r="R175" t="str">
        <f>J175&amp;IF(OR(VALUE(RIGHT(J175,2))={11,12,13}),"th",IF(OR(VALUE(RIGHT(J175))={1,2,3}),CHOOSE(RIGHT(J175),"st","nd","rd"),"th"))</f>
        <v>32nd</v>
      </c>
    </row>
    <row r="176" spans="1:18" x14ac:dyDescent="0.25">
      <c r="A176">
        <v>1995</v>
      </c>
      <c r="B176" t="s">
        <v>22</v>
      </c>
      <c r="C176" s="33">
        <v>39</v>
      </c>
      <c r="D176" s="33">
        <v>47</v>
      </c>
      <c r="E176" s="33">
        <v>28</v>
      </c>
      <c r="F176" s="33">
        <v>4</v>
      </c>
      <c r="G176" s="33">
        <v>44</v>
      </c>
      <c r="H176" s="33">
        <v>27</v>
      </c>
      <c r="I176" s="33">
        <v>27</v>
      </c>
      <c r="J176" s="33">
        <v>34</v>
      </c>
      <c r="K176" t="str">
        <f>C176&amp;IF(OR(VALUE(RIGHT(C176,2))={11,12,13}),"th",IF(OR(VALUE(RIGHT(C176))={1,2,3}),CHOOSE(RIGHT(C176),"st","nd","rd"),"th"))</f>
        <v>39th</v>
      </c>
      <c r="L176" t="str">
        <f>D176&amp;IF(OR(VALUE(RIGHT(D176,2))={11,12,13}),"th",IF(OR(VALUE(RIGHT(D176))={1,2,3}),CHOOSE(RIGHT(D176),"st","nd","rd"),"th"))</f>
        <v>47th</v>
      </c>
      <c r="M176" t="str">
        <f>E176&amp;IF(OR(VALUE(RIGHT(E176,2))={11,12,13}),"th",IF(OR(VALUE(RIGHT(E176))={1,2,3}),CHOOSE(RIGHT(E176),"st","nd","rd"),"th"))</f>
        <v>28th</v>
      </c>
      <c r="N176" t="str">
        <f>F176&amp;IF(OR(VALUE(RIGHT(F176,2))={11,12,13}),"th",IF(OR(VALUE(RIGHT(F176))={1,2,3}),CHOOSE(RIGHT(F176),"st","nd","rd"),"th"))</f>
        <v>4th</v>
      </c>
      <c r="O176" t="str">
        <f>G176&amp;IF(OR(VALUE(RIGHT(G176,2))={11,12,13}),"th",IF(OR(VALUE(RIGHT(G176))={1,2,3}),CHOOSE(RIGHT(G176),"st","nd","rd"),"th"))</f>
        <v>44th</v>
      </c>
      <c r="P176" t="str">
        <f>H176&amp;IF(OR(VALUE(RIGHT(H176,2))={11,12,13}),"th",IF(OR(VALUE(RIGHT(H176))={1,2,3}),CHOOSE(RIGHT(H176),"st","nd","rd"),"th"))</f>
        <v>27th</v>
      </c>
      <c r="Q176" t="str">
        <f>I176&amp;IF(OR(VALUE(RIGHT(I176,2))={11,12,13}),"th",IF(OR(VALUE(RIGHT(I176))={1,2,3}),CHOOSE(RIGHT(I176),"st","nd","rd"),"th"))</f>
        <v>27th</v>
      </c>
      <c r="R176" t="str">
        <f>J176&amp;IF(OR(VALUE(RIGHT(J176,2))={11,12,13}),"th",IF(OR(VALUE(RIGHT(J176))={1,2,3}),CHOOSE(RIGHT(J176),"st","nd","rd"),"th"))</f>
        <v>34th</v>
      </c>
    </row>
    <row r="177" spans="1:18" x14ac:dyDescent="0.25">
      <c r="A177">
        <v>1995</v>
      </c>
      <c r="B177" t="s">
        <v>23</v>
      </c>
      <c r="C177" s="33">
        <v>33</v>
      </c>
      <c r="D177" s="33">
        <v>35</v>
      </c>
      <c r="E177" s="33">
        <v>21</v>
      </c>
      <c r="F177" s="33">
        <v>9</v>
      </c>
      <c r="G177" s="33">
        <v>25</v>
      </c>
      <c r="H177" s="33">
        <v>34</v>
      </c>
      <c r="I177" s="33">
        <v>35</v>
      </c>
      <c r="J177" s="33">
        <v>38</v>
      </c>
      <c r="K177" t="str">
        <f>C177&amp;IF(OR(VALUE(RIGHT(C177,2))={11,12,13}),"th",IF(OR(VALUE(RIGHT(C177))={1,2,3}),CHOOSE(RIGHT(C177),"st","nd","rd"),"th"))</f>
        <v>33rd</v>
      </c>
      <c r="L177" t="str">
        <f>D177&amp;IF(OR(VALUE(RIGHT(D177,2))={11,12,13}),"th",IF(OR(VALUE(RIGHT(D177))={1,2,3}),CHOOSE(RIGHT(D177),"st","nd","rd"),"th"))</f>
        <v>35th</v>
      </c>
      <c r="M177" t="str">
        <f>E177&amp;IF(OR(VALUE(RIGHT(E177,2))={11,12,13}),"th",IF(OR(VALUE(RIGHT(E177))={1,2,3}),CHOOSE(RIGHT(E177),"st","nd","rd"),"th"))</f>
        <v>21st</v>
      </c>
      <c r="N177" t="str">
        <f>F177&amp;IF(OR(VALUE(RIGHT(F177,2))={11,12,13}),"th",IF(OR(VALUE(RIGHT(F177))={1,2,3}),CHOOSE(RIGHT(F177),"st","nd","rd"),"th"))</f>
        <v>9th</v>
      </c>
      <c r="O177" t="str">
        <f>G177&amp;IF(OR(VALUE(RIGHT(G177,2))={11,12,13}),"th",IF(OR(VALUE(RIGHT(G177))={1,2,3}),CHOOSE(RIGHT(G177),"st","nd","rd"),"th"))</f>
        <v>25th</v>
      </c>
      <c r="P177" t="str">
        <f>H177&amp;IF(OR(VALUE(RIGHT(H177,2))={11,12,13}),"th",IF(OR(VALUE(RIGHT(H177))={1,2,3}),CHOOSE(RIGHT(H177),"st","nd","rd"),"th"))</f>
        <v>34th</v>
      </c>
      <c r="Q177" t="str">
        <f>I177&amp;IF(OR(VALUE(RIGHT(I177,2))={11,12,13}),"th",IF(OR(VALUE(RIGHT(I177))={1,2,3}),CHOOSE(RIGHT(I177),"st","nd","rd"),"th"))</f>
        <v>35th</v>
      </c>
      <c r="R177" t="str">
        <f>J177&amp;IF(OR(VALUE(RIGHT(J177,2))={11,12,13}),"th",IF(OR(VALUE(RIGHT(J177))={1,2,3}),CHOOSE(RIGHT(J177),"st","nd","rd"),"th"))</f>
        <v>38th</v>
      </c>
    </row>
    <row r="178" spans="1:18" x14ac:dyDescent="0.25">
      <c r="A178">
        <v>1995</v>
      </c>
      <c r="B178" t="s">
        <v>24</v>
      </c>
      <c r="C178" s="33">
        <v>21</v>
      </c>
      <c r="D178" s="33">
        <v>40</v>
      </c>
      <c r="E178" s="33">
        <v>25</v>
      </c>
      <c r="F178" s="33">
        <v>3</v>
      </c>
      <c r="G178" s="33">
        <v>19</v>
      </c>
      <c r="H178" s="33">
        <v>47</v>
      </c>
      <c r="I178" s="33">
        <v>1</v>
      </c>
      <c r="J178" s="33">
        <v>26</v>
      </c>
      <c r="K178" t="str">
        <f>C178&amp;IF(OR(VALUE(RIGHT(C178,2))={11,12,13}),"th",IF(OR(VALUE(RIGHT(C178))={1,2,3}),CHOOSE(RIGHT(C178),"st","nd","rd"),"th"))</f>
        <v>21st</v>
      </c>
      <c r="L178" t="str">
        <f>D178&amp;IF(OR(VALUE(RIGHT(D178,2))={11,12,13}),"th",IF(OR(VALUE(RIGHT(D178))={1,2,3}),CHOOSE(RIGHT(D178),"st","nd","rd"),"th"))</f>
        <v>40th</v>
      </c>
      <c r="M178" t="str">
        <f>E178&amp;IF(OR(VALUE(RIGHT(E178,2))={11,12,13}),"th",IF(OR(VALUE(RIGHT(E178))={1,2,3}),CHOOSE(RIGHT(E178),"st","nd","rd"),"th"))</f>
        <v>25th</v>
      </c>
      <c r="N178" t="str">
        <f>F178&amp;IF(OR(VALUE(RIGHT(F178,2))={11,12,13}),"th",IF(OR(VALUE(RIGHT(F178))={1,2,3}),CHOOSE(RIGHT(F178),"st","nd","rd"),"th"))</f>
        <v>3rd</v>
      </c>
      <c r="O178" t="str">
        <f>G178&amp;IF(OR(VALUE(RIGHT(G178,2))={11,12,13}),"th",IF(OR(VALUE(RIGHT(G178))={1,2,3}),CHOOSE(RIGHT(G178),"st","nd","rd"),"th"))</f>
        <v>19th</v>
      </c>
      <c r="P178" t="str">
        <f>H178&amp;IF(OR(VALUE(RIGHT(H178,2))={11,12,13}),"th",IF(OR(VALUE(RIGHT(H178))={1,2,3}),CHOOSE(RIGHT(H178),"st","nd","rd"),"th"))</f>
        <v>47th</v>
      </c>
      <c r="Q178" t="str">
        <f>I178&amp;IF(OR(VALUE(RIGHT(I178,2))={11,12,13}),"th",IF(OR(VALUE(RIGHT(I178))={1,2,3}),CHOOSE(RIGHT(I178),"st","nd","rd"),"th"))</f>
        <v>1st</v>
      </c>
      <c r="R178" t="str">
        <f>J178&amp;IF(OR(VALUE(RIGHT(J178,2))={11,12,13}),"th",IF(OR(VALUE(RIGHT(J178))={1,2,3}),CHOOSE(RIGHT(J178),"st","nd","rd"),"th"))</f>
        <v>26th</v>
      </c>
    </row>
    <row r="179" spans="1:18" x14ac:dyDescent="0.25">
      <c r="A179">
        <v>1995</v>
      </c>
      <c r="B179" t="s">
        <v>25</v>
      </c>
      <c r="C179" s="33">
        <v>37</v>
      </c>
      <c r="D179" s="33">
        <v>20</v>
      </c>
      <c r="E179" s="33">
        <v>34</v>
      </c>
      <c r="F179" s="33">
        <v>51</v>
      </c>
      <c r="G179" s="33">
        <v>32</v>
      </c>
      <c r="H179" s="33">
        <v>24</v>
      </c>
      <c r="I179" s="33">
        <v>47</v>
      </c>
      <c r="J179" s="33">
        <v>19</v>
      </c>
      <c r="K179" t="str">
        <f>C179&amp;IF(OR(VALUE(RIGHT(C179,2))={11,12,13}),"th",IF(OR(VALUE(RIGHT(C179))={1,2,3}),CHOOSE(RIGHT(C179),"st","nd","rd"),"th"))</f>
        <v>37th</v>
      </c>
      <c r="L179" t="str">
        <f>D179&amp;IF(OR(VALUE(RIGHT(D179,2))={11,12,13}),"th",IF(OR(VALUE(RIGHT(D179))={1,2,3}),CHOOSE(RIGHT(D179),"st","nd","rd"),"th"))</f>
        <v>20th</v>
      </c>
      <c r="M179" t="str">
        <f>E179&amp;IF(OR(VALUE(RIGHT(E179,2))={11,12,13}),"th",IF(OR(VALUE(RIGHT(E179))={1,2,3}),CHOOSE(RIGHT(E179),"st","nd","rd"),"th"))</f>
        <v>34th</v>
      </c>
      <c r="N179" t="str">
        <f>F179&amp;IF(OR(VALUE(RIGHT(F179,2))={11,12,13}),"th",IF(OR(VALUE(RIGHT(F179))={1,2,3}),CHOOSE(RIGHT(F179),"st","nd","rd"),"th"))</f>
        <v>51st</v>
      </c>
      <c r="O179" t="str">
        <f>G179&amp;IF(OR(VALUE(RIGHT(G179,2))={11,12,13}),"th",IF(OR(VALUE(RIGHT(G179))={1,2,3}),CHOOSE(RIGHT(G179),"st","nd","rd"),"th"))</f>
        <v>32nd</v>
      </c>
      <c r="P179" t="str">
        <f>H179&amp;IF(OR(VALUE(RIGHT(H179,2))={11,12,13}),"th",IF(OR(VALUE(RIGHT(H179))={1,2,3}),CHOOSE(RIGHT(H179),"st","nd","rd"),"th"))</f>
        <v>24th</v>
      </c>
      <c r="Q179" t="str">
        <f>I179&amp;IF(OR(VALUE(RIGHT(I179,2))={11,12,13}),"th",IF(OR(VALUE(RIGHT(I179))={1,2,3}),CHOOSE(RIGHT(I179),"st","nd","rd"),"th"))</f>
        <v>47th</v>
      </c>
      <c r="R179" t="str">
        <f>J179&amp;IF(OR(VALUE(RIGHT(J179,2))={11,12,13}),"th",IF(OR(VALUE(RIGHT(J179))={1,2,3}),CHOOSE(RIGHT(J179),"st","nd","rd"),"th"))</f>
        <v>19th</v>
      </c>
    </row>
    <row r="180" spans="1:18" x14ac:dyDescent="0.25">
      <c r="A180">
        <v>1995</v>
      </c>
      <c r="B180" t="s">
        <v>26</v>
      </c>
      <c r="C180" s="33">
        <v>24</v>
      </c>
      <c r="D180" s="33">
        <v>30</v>
      </c>
      <c r="E180" s="33">
        <v>36</v>
      </c>
      <c r="F180" s="33">
        <v>30</v>
      </c>
      <c r="G180" s="33">
        <v>29</v>
      </c>
      <c r="H180" s="33">
        <v>21</v>
      </c>
      <c r="I180" s="33">
        <v>17</v>
      </c>
      <c r="J180" s="33">
        <v>18</v>
      </c>
      <c r="K180" t="str">
        <f>C180&amp;IF(OR(VALUE(RIGHT(C180,2))={11,12,13}),"th",IF(OR(VALUE(RIGHT(C180))={1,2,3}),CHOOSE(RIGHT(C180),"st","nd","rd"),"th"))</f>
        <v>24th</v>
      </c>
      <c r="L180" t="str">
        <f>D180&amp;IF(OR(VALUE(RIGHT(D180,2))={11,12,13}),"th",IF(OR(VALUE(RIGHT(D180))={1,2,3}),CHOOSE(RIGHT(D180),"st","nd","rd"),"th"))</f>
        <v>30th</v>
      </c>
      <c r="M180" t="str">
        <f>E180&amp;IF(OR(VALUE(RIGHT(E180,2))={11,12,13}),"th",IF(OR(VALUE(RIGHT(E180))={1,2,3}),CHOOSE(RIGHT(E180),"st","nd","rd"),"th"))</f>
        <v>36th</v>
      </c>
      <c r="N180" t="str">
        <f>F180&amp;IF(OR(VALUE(RIGHT(F180,2))={11,12,13}),"th",IF(OR(VALUE(RIGHT(F180))={1,2,3}),CHOOSE(RIGHT(F180),"st","nd","rd"),"th"))</f>
        <v>30th</v>
      </c>
      <c r="O180" t="str">
        <f>G180&amp;IF(OR(VALUE(RIGHT(G180,2))={11,12,13}),"th",IF(OR(VALUE(RIGHT(G180))={1,2,3}),CHOOSE(RIGHT(G180),"st","nd","rd"),"th"))</f>
        <v>29th</v>
      </c>
      <c r="P180" t="str">
        <f>H180&amp;IF(OR(VALUE(RIGHT(H180,2))={11,12,13}),"th",IF(OR(VALUE(RIGHT(H180))={1,2,3}),CHOOSE(RIGHT(H180),"st","nd","rd"),"th"))</f>
        <v>21st</v>
      </c>
      <c r="Q180" t="str">
        <f>I180&amp;IF(OR(VALUE(RIGHT(I180,2))={11,12,13}),"th",IF(OR(VALUE(RIGHT(I180))={1,2,3}),CHOOSE(RIGHT(I180),"st","nd","rd"),"th"))</f>
        <v>17th</v>
      </c>
      <c r="R180" t="str">
        <f>J180&amp;IF(OR(VALUE(RIGHT(J180,2))={11,12,13}),"th",IF(OR(VALUE(RIGHT(J180))={1,2,3}),CHOOSE(RIGHT(J180),"st","nd","rd"),"th"))</f>
        <v>18th</v>
      </c>
    </row>
    <row r="181" spans="1:18" x14ac:dyDescent="0.25">
      <c r="A181">
        <v>1995</v>
      </c>
      <c r="B181" t="s">
        <v>27</v>
      </c>
      <c r="C181" s="33">
        <v>12</v>
      </c>
      <c r="D181" s="33">
        <v>6</v>
      </c>
      <c r="E181" s="33">
        <v>10</v>
      </c>
      <c r="F181" s="33">
        <v>29</v>
      </c>
      <c r="G181" s="33">
        <v>40</v>
      </c>
      <c r="H181" s="33">
        <v>29</v>
      </c>
      <c r="I181" s="33">
        <v>27</v>
      </c>
      <c r="J181" s="33">
        <v>9</v>
      </c>
      <c r="K181" t="str">
        <f>C181&amp;IF(OR(VALUE(RIGHT(C181,2))={11,12,13}),"th",IF(OR(VALUE(RIGHT(C181))={1,2,3}),CHOOSE(RIGHT(C181),"st","nd","rd"),"th"))</f>
        <v>12th</v>
      </c>
      <c r="L181" t="str">
        <f>D181&amp;IF(OR(VALUE(RIGHT(D181,2))={11,12,13}),"th",IF(OR(VALUE(RIGHT(D181))={1,2,3}),CHOOSE(RIGHT(D181),"st","nd","rd"),"th"))</f>
        <v>6th</v>
      </c>
      <c r="M181" t="str">
        <f>E181&amp;IF(OR(VALUE(RIGHT(E181,2))={11,12,13}),"th",IF(OR(VALUE(RIGHT(E181))={1,2,3}),CHOOSE(RIGHT(E181),"st","nd","rd"),"th"))</f>
        <v>10th</v>
      </c>
      <c r="N181" t="str">
        <f>F181&amp;IF(OR(VALUE(RIGHT(F181,2))={11,12,13}),"th",IF(OR(VALUE(RIGHT(F181))={1,2,3}),CHOOSE(RIGHT(F181),"st","nd","rd"),"th"))</f>
        <v>29th</v>
      </c>
      <c r="O181" t="str">
        <f>G181&amp;IF(OR(VALUE(RIGHT(G181,2))={11,12,13}),"th",IF(OR(VALUE(RIGHT(G181))={1,2,3}),CHOOSE(RIGHT(G181),"st","nd","rd"),"th"))</f>
        <v>40th</v>
      </c>
      <c r="P181" t="str">
        <f>H181&amp;IF(OR(VALUE(RIGHT(H181,2))={11,12,13}),"th",IF(OR(VALUE(RIGHT(H181))={1,2,3}),CHOOSE(RIGHT(H181),"st","nd","rd"),"th"))</f>
        <v>29th</v>
      </c>
      <c r="Q181" t="str">
        <f>I181&amp;IF(OR(VALUE(RIGHT(I181,2))={11,12,13}),"th",IF(OR(VALUE(RIGHT(I181))={1,2,3}),CHOOSE(RIGHT(I181),"st","nd","rd"),"th"))</f>
        <v>27th</v>
      </c>
      <c r="R181" t="str">
        <f>J181&amp;IF(OR(VALUE(RIGHT(J181,2))={11,12,13}),"th",IF(OR(VALUE(RIGHT(J181))={1,2,3}),CHOOSE(RIGHT(J181),"st","nd","rd"),"th"))</f>
        <v>9th</v>
      </c>
    </row>
    <row r="182" spans="1:18" x14ac:dyDescent="0.25">
      <c r="A182">
        <v>1995</v>
      </c>
      <c r="B182" t="s">
        <v>28</v>
      </c>
      <c r="C182" s="33">
        <v>50</v>
      </c>
      <c r="D182" s="33">
        <v>44</v>
      </c>
      <c r="E182" s="33">
        <v>47</v>
      </c>
      <c r="F182" s="33">
        <v>42</v>
      </c>
      <c r="G182" s="33">
        <v>22</v>
      </c>
      <c r="H182" s="33">
        <v>49</v>
      </c>
      <c r="I182" s="33">
        <v>4</v>
      </c>
      <c r="J182" s="33">
        <v>21</v>
      </c>
      <c r="K182" t="str">
        <f>C182&amp;IF(OR(VALUE(RIGHT(C182,2))={11,12,13}),"th",IF(OR(VALUE(RIGHT(C182))={1,2,3}),CHOOSE(RIGHT(C182),"st","nd","rd"),"th"))</f>
        <v>50th</v>
      </c>
      <c r="L182" t="str">
        <f>D182&amp;IF(OR(VALUE(RIGHT(D182,2))={11,12,13}),"th",IF(OR(VALUE(RIGHT(D182))={1,2,3}),CHOOSE(RIGHT(D182),"st","nd","rd"),"th"))</f>
        <v>44th</v>
      </c>
      <c r="M182" t="str">
        <f>E182&amp;IF(OR(VALUE(RIGHT(E182,2))={11,12,13}),"th",IF(OR(VALUE(RIGHT(E182))={1,2,3}),CHOOSE(RIGHT(E182),"st","nd","rd"),"th"))</f>
        <v>47th</v>
      </c>
      <c r="N182" t="str">
        <f>F182&amp;IF(OR(VALUE(RIGHT(F182,2))={11,12,13}),"th",IF(OR(VALUE(RIGHT(F182))={1,2,3}),CHOOSE(RIGHT(F182),"st","nd","rd"),"th"))</f>
        <v>42nd</v>
      </c>
      <c r="O182" t="str">
        <f>G182&amp;IF(OR(VALUE(RIGHT(G182,2))={11,12,13}),"th",IF(OR(VALUE(RIGHT(G182))={1,2,3}),CHOOSE(RIGHT(G182),"st","nd","rd"),"th"))</f>
        <v>22nd</v>
      </c>
      <c r="P182" t="str">
        <f>H182&amp;IF(OR(VALUE(RIGHT(H182,2))={11,12,13}),"th",IF(OR(VALUE(RIGHT(H182))={1,2,3}),CHOOSE(RIGHT(H182),"st","nd","rd"),"th"))</f>
        <v>49th</v>
      </c>
      <c r="Q182" t="str">
        <f>I182&amp;IF(OR(VALUE(RIGHT(I182,2))={11,12,13}),"th",IF(OR(VALUE(RIGHT(I182))={1,2,3}),CHOOSE(RIGHT(I182),"st","nd","rd"),"th"))</f>
        <v>4th</v>
      </c>
      <c r="R182" t="str">
        <f>J182&amp;IF(OR(VALUE(RIGHT(J182,2))={11,12,13}),"th",IF(OR(VALUE(RIGHT(J182))={1,2,3}),CHOOSE(RIGHT(J182),"st","nd","rd"),"th"))</f>
        <v>21st</v>
      </c>
    </row>
    <row r="183" spans="1:18" x14ac:dyDescent="0.25">
      <c r="A183">
        <v>1995</v>
      </c>
      <c r="B183" t="s">
        <v>29</v>
      </c>
      <c r="C183" s="33">
        <v>2</v>
      </c>
      <c r="D183" s="33">
        <v>2</v>
      </c>
      <c r="E183" s="33">
        <v>1</v>
      </c>
      <c r="F183" s="33">
        <v>35</v>
      </c>
      <c r="G183" s="33">
        <v>1</v>
      </c>
      <c r="H183" s="33">
        <v>26</v>
      </c>
      <c r="I183" s="33">
        <v>19</v>
      </c>
      <c r="J183" s="33">
        <v>1</v>
      </c>
      <c r="K183" t="str">
        <f>C183&amp;IF(OR(VALUE(RIGHT(C183,2))={11,12,13}),"th",IF(OR(VALUE(RIGHT(C183))={1,2,3}),CHOOSE(RIGHT(C183),"st","nd","rd"),"th"))</f>
        <v>2nd</v>
      </c>
      <c r="L183" t="str">
        <f>D183&amp;IF(OR(VALUE(RIGHT(D183,2))={11,12,13}),"th",IF(OR(VALUE(RIGHT(D183))={1,2,3}),CHOOSE(RIGHT(D183),"st","nd","rd"),"th"))</f>
        <v>2nd</v>
      </c>
      <c r="M183" t="str">
        <f>E183&amp;IF(OR(VALUE(RIGHT(E183,2))={11,12,13}),"th",IF(OR(VALUE(RIGHT(E183))={1,2,3}),CHOOSE(RIGHT(E183),"st","nd","rd"),"th"))</f>
        <v>1st</v>
      </c>
      <c r="N183" t="str">
        <f>F183&amp;IF(OR(VALUE(RIGHT(F183,2))={11,12,13}),"th",IF(OR(VALUE(RIGHT(F183))={1,2,3}),CHOOSE(RIGHT(F183),"st","nd","rd"),"th"))</f>
        <v>35th</v>
      </c>
      <c r="O183" t="str">
        <f>G183&amp;IF(OR(VALUE(RIGHT(G183,2))={11,12,13}),"th",IF(OR(VALUE(RIGHT(G183))={1,2,3}),CHOOSE(RIGHT(G183),"st","nd","rd"),"th"))</f>
        <v>1st</v>
      </c>
      <c r="P183" t="str">
        <f>H183&amp;IF(OR(VALUE(RIGHT(H183,2))={11,12,13}),"th",IF(OR(VALUE(RIGHT(H183))={1,2,3}),CHOOSE(RIGHT(H183),"st","nd","rd"),"th"))</f>
        <v>26th</v>
      </c>
      <c r="Q183" t="str">
        <f>I183&amp;IF(OR(VALUE(RIGHT(I183,2))={11,12,13}),"th",IF(OR(VALUE(RIGHT(I183))={1,2,3}),CHOOSE(RIGHT(I183),"st","nd","rd"),"th"))</f>
        <v>19th</v>
      </c>
      <c r="R183" t="str">
        <f>J183&amp;IF(OR(VALUE(RIGHT(J183,2))={11,12,13}),"th",IF(OR(VALUE(RIGHT(J183))={1,2,3}),CHOOSE(RIGHT(J183),"st","nd","rd"),"th"))</f>
        <v>1st</v>
      </c>
    </row>
    <row r="184" spans="1:18" x14ac:dyDescent="0.25">
      <c r="A184">
        <v>1995</v>
      </c>
      <c r="B184" t="s">
        <v>30</v>
      </c>
      <c r="C184" s="33">
        <v>20</v>
      </c>
      <c r="D184" s="33">
        <v>26</v>
      </c>
      <c r="E184" s="33">
        <v>9</v>
      </c>
      <c r="F184" s="33">
        <v>5</v>
      </c>
      <c r="G184" s="33">
        <v>36</v>
      </c>
      <c r="H184" s="33">
        <v>39</v>
      </c>
      <c r="I184" s="33">
        <v>8</v>
      </c>
      <c r="J184" s="33">
        <v>17</v>
      </c>
      <c r="K184" t="str">
        <f>C184&amp;IF(OR(VALUE(RIGHT(C184,2))={11,12,13}),"th",IF(OR(VALUE(RIGHT(C184))={1,2,3}),CHOOSE(RIGHT(C184),"st","nd","rd"),"th"))</f>
        <v>20th</v>
      </c>
      <c r="L184" t="str">
        <f>D184&amp;IF(OR(VALUE(RIGHT(D184,2))={11,12,13}),"th",IF(OR(VALUE(RIGHT(D184))={1,2,3}),CHOOSE(RIGHT(D184),"st","nd","rd"),"th"))</f>
        <v>26th</v>
      </c>
      <c r="M184" t="str">
        <f>E184&amp;IF(OR(VALUE(RIGHT(E184,2))={11,12,13}),"th",IF(OR(VALUE(RIGHT(E184))={1,2,3}),CHOOSE(RIGHT(E184),"st","nd","rd"),"th"))</f>
        <v>9th</v>
      </c>
      <c r="N184" t="str">
        <f>F184&amp;IF(OR(VALUE(RIGHT(F184,2))={11,12,13}),"th",IF(OR(VALUE(RIGHT(F184))={1,2,3}),CHOOSE(RIGHT(F184),"st","nd","rd"),"th"))</f>
        <v>5th</v>
      </c>
      <c r="O184" t="str">
        <f>G184&amp;IF(OR(VALUE(RIGHT(G184,2))={11,12,13}),"th",IF(OR(VALUE(RIGHT(G184))={1,2,3}),CHOOSE(RIGHT(G184),"st","nd","rd"),"th"))</f>
        <v>36th</v>
      </c>
      <c r="P184" t="str">
        <f>H184&amp;IF(OR(VALUE(RIGHT(H184,2))={11,12,13}),"th",IF(OR(VALUE(RIGHT(H184))={1,2,3}),CHOOSE(RIGHT(H184),"st","nd","rd"),"th"))</f>
        <v>39th</v>
      </c>
      <c r="Q184" t="str">
        <f>I184&amp;IF(OR(VALUE(RIGHT(I184,2))={11,12,13}),"th",IF(OR(VALUE(RIGHT(I184))={1,2,3}),CHOOSE(RIGHT(I184),"st","nd","rd"),"th"))</f>
        <v>8th</v>
      </c>
      <c r="R184" t="str">
        <f>J184&amp;IF(OR(VALUE(RIGHT(J184,2))={11,12,13}),"th",IF(OR(VALUE(RIGHT(J184))={1,2,3}),CHOOSE(RIGHT(J184),"st","nd","rd"),"th"))</f>
        <v>17th</v>
      </c>
    </row>
    <row r="185" spans="1:18" x14ac:dyDescent="0.25">
      <c r="A185">
        <v>1995</v>
      </c>
      <c r="B185" t="s">
        <v>31</v>
      </c>
      <c r="C185" s="33">
        <v>27</v>
      </c>
      <c r="D185" s="33">
        <v>33</v>
      </c>
      <c r="E185" s="33">
        <v>20</v>
      </c>
      <c r="F185" s="33">
        <v>6</v>
      </c>
      <c r="G185" s="33">
        <v>45</v>
      </c>
      <c r="H185" s="33">
        <v>15</v>
      </c>
      <c r="I185" s="33">
        <v>34</v>
      </c>
      <c r="J185" s="33">
        <v>36</v>
      </c>
      <c r="K185" t="str">
        <f>C185&amp;IF(OR(VALUE(RIGHT(C185,2))={11,12,13}),"th",IF(OR(VALUE(RIGHT(C185))={1,2,3}),CHOOSE(RIGHT(C185),"st","nd","rd"),"th"))</f>
        <v>27th</v>
      </c>
      <c r="L185" t="str">
        <f>D185&amp;IF(OR(VALUE(RIGHT(D185,2))={11,12,13}),"th",IF(OR(VALUE(RIGHT(D185))={1,2,3}),CHOOSE(RIGHT(D185),"st","nd","rd"),"th"))</f>
        <v>33rd</v>
      </c>
      <c r="M185" t="str">
        <f>E185&amp;IF(OR(VALUE(RIGHT(E185,2))={11,12,13}),"th",IF(OR(VALUE(RIGHT(E185))={1,2,3}),CHOOSE(RIGHT(E185),"st","nd","rd"),"th"))</f>
        <v>20th</v>
      </c>
      <c r="N185" t="str">
        <f>F185&amp;IF(OR(VALUE(RIGHT(F185,2))={11,12,13}),"th",IF(OR(VALUE(RIGHT(F185))={1,2,3}),CHOOSE(RIGHT(F185),"st","nd","rd"),"th"))</f>
        <v>6th</v>
      </c>
      <c r="O185" t="str">
        <f>G185&amp;IF(OR(VALUE(RIGHT(G185,2))={11,12,13}),"th",IF(OR(VALUE(RIGHT(G185))={1,2,3}),CHOOSE(RIGHT(G185),"st","nd","rd"),"th"))</f>
        <v>45th</v>
      </c>
      <c r="P185" t="str">
        <f>H185&amp;IF(OR(VALUE(RIGHT(H185,2))={11,12,13}),"th",IF(OR(VALUE(RIGHT(H185))={1,2,3}),CHOOSE(RIGHT(H185),"st","nd","rd"),"th"))</f>
        <v>15th</v>
      </c>
      <c r="Q185" t="str">
        <f>I185&amp;IF(OR(VALUE(RIGHT(I185,2))={11,12,13}),"th",IF(OR(VALUE(RIGHT(I185))={1,2,3}),CHOOSE(RIGHT(I185),"st","nd","rd"),"th"))</f>
        <v>34th</v>
      </c>
      <c r="R185" t="str">
        <f>J185&amp;IF(OR(VALUE(RIGHT(J185,2))={11,12,13}),"th",IF(OR(VALUE(RIGHT(J185))={1,2,3}),CHOOSE(RIGHT(J185),"st","nd","rd"),"th"))</f>
        <v>36th</v>
      </c>
    </row>
    <row r="186" spans="1:18" x14ac:dyDescent="0.25">
      <c r="A186">
        <v>1995</v>
      </c>
      <c r="B186" t="s">
        <v>32</v>
      </c>
      <c r="C186" s="33">
        <v>13</v>
      </c>
      <c r="D186" s="33">
        <v>4</v>
      </c>
      <c r="E186" s="33">
        <v>19</v>
      </c>
      <c r="F186" s="33">
        <v>25</v>
      </c>
      <c r="G186" s="33">
        <v>11</v>
      </c>
      <c r="H186" s="33">
        <v>13</v>
      </c>
      <c r="I186" s="33">
        <v>43</v>
      </c>
      <c r="J186" s="33">
        <v>12</v>
      </c>
      <c r="K186" t="str">
        <f>C186&amp;IF(OR(VALUE(RIGHT(C186,2))={11,12,13}),"th",IF(OR(VALUE(RIGHT(C186))={1,2,3}),CHOOSE(RIGHT(C186),"st","nd","rd"),"th"))</f>
        <v>13th</v>
      </c>
      <c r="L186" t="str">
        <f>D186&amp;IF(OR(VALUE(RIGHT(D186,2))={11,12,13}),"th",IF(OR(VALUE(RIGHT(D186))={1,2,3}),CHOOSE(RIGHT(D186),"st","nd","rd"),"th"))</f>
        <v>4th</v>
      </c>
      <c r="M186" t="str">
        <f>E186&amp;IF(OR(VALUE(RIGHT(E186,2))={11,12,13}),"th",IF(OR(VALUE(RIGHT(E186))={1,2,3}),CHOOSE(RIGHT(E186),"st","nd","rd"),"th"))</f>
        <v>19th</v>
      </c>
      <c r="N186" t="str">
        <f>F186&amp;IF(OR(VALUE(RIGHT(F186,2))={11,12,13}),"th",IF(OR(VALUE(RIGHT(F186))={1,2,3}),CHOOSE(RIGHT(F186),"st","nd","rd"),"th"))</f>
        <v>25th</v>
      </c>
      <c r="O186" t="str">
        <f>G186&amp;IF(OR(VALUE(RIGHT(G186,2))={11,12,13}),"th",IF(OR(VALUE(RIGHT(G186))={1,2,3}),CHOOSE(RIGHT(G186),"st","nd","rd"),"th"))</f>
        <v>11th</v>
      </c>
      <c r="P186" t="str">
        <f>H186&amp;IF(OR(VALUE(RIGHT(H186,2))={11,12,13}),"th",IF(OR(VALUE(RIGHT(H186))={1,2,3}),CHOOSE(RIGHT(H186),"st","nd","rd"),"th"))</f>
        <v>13th</v>
      </c>
      <c r="Q186" t="str">
        <f>I186&amp;IF(OR(VALUE(RIGHT(I186,2))={11,12,13}),"th",IF(OR(VALUE(RIGHT(I186))={1,2,3}),CHOOSE(RIGHT(I186),"st","nd","rd"),"th"))</f>
        <v>43rd</v>
      </c>
      <c r="R186" t="str">
        <f>J186&amp;IF(OR(VALUE(RIGHT(J186,2))={11,12,13}),"th",IF(OR(VALUE(RIGHT(J186))={1,2,3}),CHOOSE(RIGHT(J186),"st","nd","rd"),"th"))</f>
        <v>12th</v>
      </c>
    </row>
    <row r="187" spans="1:18" x14ac:dyDescent="0.25">
      <c r="A187">
        <v>1995</v>
      </c>
      <c r="B187" t="s">
        <v>33</v>
      </c>
      <c r="C187" s="33">
        <v>29</v>
      </c>
      <c r="D187" s="33">
        <v>38</v>
      </c>
      <c r="E187" s="33">
        <v>46</v>
      </c>
      <c r="F187" s="33">
        <v>11</v>
      </c>
      <c r="G187" s="33">
        <v>50</v>
      </c>
      <c r="H187" s="33">
        <v>11</v>
      </c>
      <c r="I187" s="33">
        <v>50</v>
      </c>
      <c r="J187" s="33">
        <v>48</v>
      </c>
      <c r="K187" t="str">
        <f>C187&amp;IF(OR(VALUE(RIGHT(C187,2))={11,12,13}),"th",IF(OR(VALUE(RIGHT(C187))={1,2,3}),CHOOSE(RIGHT(C187),"st","nd","rd"),"th"))</f>
        <v>29th</v>
      </c>
      <c r="L187" t="str">
        <f>D187&amp;IF(OR(VALUE(RIGHT(D187,2))={11,12,13}),"th",IF(OR(VALUE(RIGHT(D187))={1,2,3}),CHOOSE(RIGHT(D187),"st","nd","rd"),"th"))</f>
        <v>38th</v>
      </c>
      <c r="M187" t="str">
        <f>E187&amp;IF(OR(VALUE(RIGHT(E187,2))={11,12,13}),"th",IF(OR(VALUE(RIGHT(E187))={1,2,3}),CHOOSE(RIGHT(E187),"st","nd","rd"),"th"))</f>
        <v>46th</v>
      </c>
      <c r="N187" t="str">
        <f>F187&amp;IF(OR(VALUE(RIGHT(F187,2))={11,12,13}),"th",IF(OR(VALUE(RIGHT(F187))={1,2,3}),CHOOSE(RIGHT(F187),"st","nd","rd"),"th"))</f>
        <v>11th</v>
      </c>
      <c r="O187" t="str">
        <f>G187&amp;IF(OR(VALUE(RIGHT(G187,2))={11,12,13}),"th",IF(OR(VALUE(RIGHT(G187))={1,2,3}),CHOOSE(RIGHT(G187),"st","nd","rd"),"th"))</f>
        <v>50th</v>
      </c>
      <c r="P187" t="str">
        <f>H187&amp;IF(OR(VALUE(RIGHT(H187,2))={11,12,13}),"th",IF(OR(VALUE(RIGHT(H187))={1,2,3}),CHOOSE(RIGHT(H187),"st","nd","rd"),"th"))</f>
        <v>11th</v>
      </c>
      <c r="Q187" t="str">
        <f>I187&amp;IF(OR(VALUE(RIGHT(I187,2))={11,12,13}),"th",IF(OR(VALUE(RIGHT(I187))={1,2,3}),CHOOSE(RIGHT(I187),"st","nd","rd"),"th"))</f>
        <v>50th</v>
      </c>
      <c r="R187" t="str">
        <f>J187&amp;IF(OR(VALUE(RIGHT(J187,2))={11,12,13}),"th",IF(OR(VALUE(RIGHT(J187))={1,2,3}),CHOOSE(RIGHT(J187),"st","nd","rd"),"th"))</f>
        <v>48th</v>
      </c>
    </row>
    <row r="188" spans="1:18" x14ac:dyDescent="0.25">
      <c r="A188">
        <v>1995</v>
      </c>
      <c r="B188" t="s">
        <v>34</v>
      </c>
      <c r="C188" s="33">
        <v>9</v>
      </c>
      <c r="D188" s="33">
        <v>42</v>
      </c>
      <c r="E188" s="33">
        <v>6</v>
      </c>
      <c r="F188" s="33">
        <v>44</v>
      </c>
      <c r="G188" s="33">
        <v>30</v>
      </c>
      <c r="H188" s="33">
        <v>46</v>
      </c>
      <c r="I188" s="33">
        <v>30</v>
      </c>
      <c r="J188" s="33">
        <v>8</v>
      </c>
      <c r="K188" t="str">
        <f>C188&amp;IF(OR(VALUE(RIGHT(C188,2))={11,12,13}),"th",IF(OR(VALUE(RIGHT(C188))={1,2,3}),CHOOSE(RIGHT(C188),"st","nd","rd"),"th"))</f>
        <v>9th</v>
      </c>
      <c r="L188" t="str">
        <f>D188&amp;IF(OR(VALUE(RIGHT(D188,2))={11,12,13}),"th",IF(OR(VALUE(RIGHT(D188))={1,2,3}),CHOOSE(RIGHT(D188),"st","nd","rd"),"th"))</f>
        <v>42nd</v>
      </c>
      <c r="M188" t="str">
        <f>E188&amp;IF(OR(VALUE(RIGHT(E188,2))={11,12,13}),"th",IF(OR(VALUE(RIGHT(E188))={1,2,3}),CHOOSE(RIGHT(E188),"st","nd","rd"),"th"))</f>
        <v>6th</v>
      </c>
      <c r="N188" t="str">
        <f>F188&amp;IF(OR(VALUE(RIGHT(F188,2))={11,12,13}),"th",IF(OR(VALUE(RIGHT(F188))={1,2,3}),CHOOSE(RIGHT(F188),"st","nd","rd"),"th"))</f>
        <v>44th</v>
      </c>
      <c r="O188" t="str">
        <f>G188&amp;IF(OR(VALUE(RIGHT(G188,2))={11,12,13}),"th",IF(OR(VALUE(RIGHT(G188))={1,2,3}),CHOOSE(RIGHT(G188),"st","nd","rd"),"th"))</f>
        <v>30th</v>
      </c>
      <c r="P188" t="str">
        <f>H188&amp;IF(OR(VALUE(RIGHT(H188,2))={11,12,13}),"th",IF(OR(VALUE(RIGHT(H188))={1,2,3}),CHOOSE(RIGHT(H188),"st","nd","rd"),"th"))</f>
        <v>46th</v>
      </c>
      <c r="Q188" t="str">
        <f>I188&amp;IF(OR(VALUE(RIGHT(I188,2))={11,12,13}),"th",IF(OR(VALUE(RIGHT(I188))={1,2,3}),CHOOSE(RIGHT(I188),"st","nd","rd"),"th"))</f>
        <v>30th</v>
      </c>
      <c r="R188" t="str">
        <f>J188&amp;IF(OR(VALUE(RIGHT(J188,2))={11,12,13}),"th",IF(OR(VALUE(RIGHT(J188))={1,2,3}),CHOOSE(RIGHT(J188),"st","nd","rd"),"th"))</f>
        <v>8th</v>
      </c>
    </row>
    <row r="189" spans="1:18" x14ac:dyDescent="0.25">
      <c r="A189">
        <v>1995</v>
      </c>
      <c r="B189" t="s">
        <v>35</v>
      </c>
      <c r="C189" s="33">
        <v>51</v>
      </c>
      <c r="D189" s="33">
        <v>37</v>
      </c>
      <c r="E189" s="33">
        <v>42</v>
      </c>
      <c r="F189" s="33">
        <v>40</v>
      </c>
      <c r="G189" s="33">
        <v>23</v>
      </c>
      <c r="H189" s="33">
        <v>45</v>
      </c>
      <c r="I189" s="33">
        <v>11</v>
      </c>
      <c r="J189" s="33">
        <v>39</v>
      </c>
      <c r="K189" t="str">
        <f>C189&amp;IF(OR(VALUE(RIGHT(C189,2))={11,12,13}),"th",IF(OR(VALUE(RIGHT(C189))={1,2,3}),CHOOSE(RIGHT(C189),"st","nd","rd"),"th"))</f>
        <v>51st</v>
      </c>
      <c r="L189" t="str">
        <f>D189&amp;IF(OR(VALUE(RIGHT(D189,2))={11,12,13}),"th",IF(OR(VALUE(RIGHT(D189))={1,2,3}),CHOOSE(RIGHT(D189),"st","nd","rd"),"th"))</f>
        <v>37th</v>
      </c>
      <c r="M189" t="str">
        <f>E189&amp;IF(OR(VALUE(RIGHT(E189,2))={11,12,13}),"th",IF(OR(VALUE(RIGHT(E189))={1,2,3}),CHOOSE(RIGHT(E189),"st","nd","rd"),"th"))</f>
        <v>42nd</v>
      </c>
      <c r="N189" t="str">
        <f>F189&amp;IF(OR(VALUE(RIGHT(F189,2))={11,12,13}),"th",IF(OR(VALUE(RIGHT(F189))={1,2,3}),CHOOSE(RIGHT(F189),"st","nd","rd"),"th"))</f>
        <v>40th</v>
      </c>
      <c r="O189" t="str">
        <f>G189&amp;IF(OR(VALUE(RIGHT(G189,2))={11,12,13}),"th",IF(OR(VALUE(RIGHT(G189))={1,2,3}),CHOOSE(RIGHT(G189),"st","nd","rd"),"th"))</f>
        <v>23rd</v>
      </c>
      <c r="P189" t="str">
        <f>H189&amp;IF(OR(VALUE(RIGHT(H189,2))={11,12,13}),"th",IF(OR(VALUE(RIGHT(H189))={1,2,3}),CHOOSE(RIGHT(H189),"st","nd","rd"),"th"))</f>
        <v>45th</v>
      </c>
      <c r="Q189" t="str">
        <f>I189&amp;IF(OR(VALUE(RIGHT(I189,2))={11,12,13}),"th",IF(OR(VALUE(RIGHT(I189))={1,2,3}),CHOOSE(RIGHT(I189),"st","nd","rd"),"th"))</f>
        <v>11th</v>
      </c>
      <c r="R189" t="str">
        <f>J189&amp;IF(OR(VALUE(RIGHT(J189,2))={11,12,13}),"th",IF(OR(VALUE(RIGHT(J189))={1,2,3}),CHOOSE(RIGHT(J189),"st","nd","rd"),"th"))</f>
        <v>39th</v>
      </c>
    </row>
    <row r="190" spans="1:18" x14ac:dyDescent="0.25">
      <c r="A190">
        <v>1995</v>
      </c>
      <c r="B190" t="s">
        <v>36</v>
      </c>
      <c r="C190" s="33">
        <v>38</v>
      </c>
      <c r="D190" s="33">
        <v>49</v>
      </c>
      <c r="E190" s="33">
        <v>32</v>
      </c>
      <c r="F190" s="33">
        <v>19</v>
      </c>
      <c r="G190" s="33">
        <v>31</v>
      </c>
      <c r="H190" s="33">
        <v>44</v>
      </c>
      <c r="I190" s="33">
        <v>37</v>
      </c>
      <c r="J190" s="33">
        <v>40</v>
      </c>
      <c r="K190" t="str">
        <f>C190&amp;IF(OR(VALUE(RIGHT(C190,2))={11,12,13}),"th",IF(OR(VALUE(RIGHT(C190))={1,2,3}),CHOOSE(RIGHT(C190),"st","nd","rd"),"th"))</f>
        <v>38th</v>
      </c>
      <c r="L190" t="str">
        <f>D190&amp;IF(OR(VALUE(RIGHT(D190,2))={11,12,13}),"th",IF(OR(VALUE(RIGHT(D190))={1,2,3}),CHOOSE(RIGHT(D190),"st","nd","rd"),"th"))</f>
        <v>49th</v>
      </c>
      <c r="M190" t="str">
        <f>E190&amp;IF(OR(VALUE(RIGHT(E190,2))={11,12,13}),"th",IF(OR(VALUE(RIGHT(E190))={1,2,3}),CHOOSE(RIGHT(E190),"st","nd","rd"),"th"))</f>
        <v>32nd</v>
      </c>
      <c r="N190" t="str">
        <f>F190&amp;IF(OR(VALUE(RIGHT(F190,2))={11,12,13}),"th",IF(OR(VALUE(RIGHT(F190))={1,2,3}),CHOOSE(RIGHT(F190),"st","nd","rd"),"th"))</f>
        <v>19th</v>
      </c>
      <c r="O190" t="str">
        <f>G190&amp;IF(OR(VALUE(RIGHT(G190,2))={11,12,13}),"th",IF(OR(VALUE(RIGHT(G190))={1,2,3}),CHOOSE(RIGHT(G190),"st","nd","rd"),"th"))</f>
        <v>31st</v>
      </c>
      <c r="P190" t="str">
        <f>H190&amp;IF(OR(VALUE(RIGHT(H190,2))={11,12,13}),"th",IF(OR(VALUE(RIGHT(H190))={1,2,3}),CHOOSE(RIGHT(H190),"st","nd","rd"),"th"))</f>
        <v>44th</v>
      </c>
      <c r="Q190" t="str">
        <f>I190&amp;IF(OR(VALUE(RIGHT(I190,2))={11,12,13}),"th",IF(OR(VALUE(RIGHT(I190))={1,2,3}),CHOOSE(RIGHT(I190),"st","nd","rd"),"th"))</f>
        <v>37th</v>
      </c>
      <c r="R190" t="str">
        <f>J190&amp;IF(OR(VALUE(RIGHT(J190,2))={11,12,13}),"th",IF(OR(VALUE(RIGHT(J190))={1,2,3}),CHOOSE(RIGHT(J190),"st","nd","rd"),"th"))</f>
        <v>40th</v>
      </c>
    </row>
    <row r="191" spans="1:18" x14ac:dyDescent="0.25">
      <c r="A191">
        <v>1995</v>
      </c>
      <c r="B191" t="s">
        <v>37</v>
      </c>
      <c r="C191" s="33">
        <v>19</v>
      </c>
      <c r="D191" s="33">
        <v>18</v>
      </c>
      <c r="E191" s="33">
        <v>41</v>
      </c>
      <c r="F191" s="33">
        <v>27</v>
      </c>
      <c r="G191" s="33">
        <v>42</v>
      </c>
      <c r="H191" s="33">
        <v>16</v>
      </c>
      <c r="I191" s="33">
        <v>42</v>
      </c>
      <c r="J191" s="33">
        <v>30</v>
      </c>
      <c r="K191" t="str">
        <f>C191&amp;IF(OR(VALUE(RIGHT(C191,2))={11,12,13}),"th",IF(OR(VALUE(RIGHT(C191))={1,2,3}),CHOOSE(RIGHT(C191),"st","nd","rd"),"th"))</f>
        <v>19th</v>
      </c>
      <c r="L191" t="str">
        <f>D191&amp;IF(OR(VALUE(RIGHT(D191,2))={11,12,13}),"th",IF(OR(VALUE(RIGHT(D191))={1,2,3}),CHOOSE(RIGHT(D191),"st","nd","rd"),"th"))</f>
        <v>18th</v>
      </c>
      <c r="M191" t="str">
        <f>E191&amp;IF(OR(VALUE(RIGHT(E191,2))={11,12,13}),"th",IF(OR(VALUE(RIGHT(E191))={1,2,3}),CHOOSE(RIGHT(E191),"st","nd","rd"),"th"))</f>
        <v>41st</v>
      </c>
      <c r="N191" t="str">
        <f>F191&amp;IF(OR(VALUE(RIGHT(F191,2))={11,12,13}),"th",IF(OR(VALUE(RIGHT(F191))={1,2,3}),CHOOSE(RIGHT(F191),"st","nd","rd"),"th"))</f>
        <v>27th</v>
      </c>
      <c r="O191" t="str">
        <f>G191&amp;IF(OR(VALUE(RIGHT(G191,2))={11,12,13}),"th",IF(OR(VALUE(RIGHT(G191))={1,2,3}),CHOOSE(RIGHT(G191),"st","nd","rd"),"th"))</f>
        <v>42nd</v>
      </c>
      <c r="P191" t="str">
        <f>H191&amp;IF(OR(VALUE(RIGHT(H191,2))={11,12,13}),"th",IF(OR(VALUE(RIGHT(H191))={1,2,3}),CHOOSE(RIGHT(H191),"st","nd","rd"),"th"))</f>
        <v>16th</v>
      </c>
      <c r="Q191" t="str">
        <f>I191&amp;IF(OR(VALUE(RIGHT(I191,2))={11,12,13}),"th",IF(OR(VALUE(RIGHT(I191))={1,2,3}),CHOOSE(RIGHT(I191),"st","nd","rd"),"th"))</f>
        <v>42nd</v>
      </c>
      <c r="R191" t="str">
        <f>J191&amp;IF(OR(VALUE(RIGHT(J191,2))={11,12,13}),"th",IF(OR(VALUE(RIGHT(J191))={1,2,3}),CHOOSE(RIGHT(J191),"st","nd","rd"),"th"))</f>
        <v>30th</v>
      </c>
    </row>
    <row r="192" spans="1:18" x14ac:dyDescent="0.25">
      <c r="A192">
        <v>1995</v>
      </c>
      <c r="B192" t="s">
        <v>38</v>
      </c>
      <c r="C192" s="33">
        <v>10</v>
      </c>
      <c r="D192" s="33">
        <v>15</v>
      </c>
      <c r="E192" s="33">
        <v>11</v>
      </c>
      <c r="F192" s="33">
        <v>17</v>
      </c>
      <c r="G192" s="33">
        <v>8</v>
      </c>
      <c r="H192" s="33">
        <v>18</v>
      </c>
      <c r="I192" s="33">
        <v>25</v>
      </c>
      <c r="J192" s="33">
        <v>6</v>
      </c>
      <c r="K192" t="str">
        <f>C192&amp;IF(OR(VALUE(RIGHT(C192,2))={11,12,13}),"th",IF(OR(VALUE(RIGHT(C192))={1,2,3}),CHOOSE(RIGHT(C192),"st","nd","rd"),"th"))</f>
        <v>10th</v>
      </c>
      <c r="L192" t="str">
        <f>D192&amp;IF(OR(VALUE(RIGHT(D192,2))={11,12,13}),"th",IF(OR(VALUE(RIGHT(D192))={1,2,3}),CHOOSE(RIGHT(D192),"st","nd","rd"),"th"))</f>
        <v>15th</v>
      </c>
      <c r="M192" t="str">
        <f>E192&amp;IF(OR(VALUE(RIGHT(E192,2))={11,12,13}),"th",IF(OR(VALUE(RIGHT(E192))={1,2,3}),CHOOSE(RIGHT(E192),"st","nd","rd"),"th"))</f>
        <v>11th</v>
      </c>
      <c r="N192" t="str">
        <f>F192&amp;IF(OR(VALUE(RIGHT(F192,2))={11,12,13}),"th",IF(OR(VALUE(RIGHT(F192))={1,2,3}),CHOOSE(RIGHT(F192),"st","nd","rd"),"th"))</f>
        <v>17th</v>
      </c>
      <c r="O192" t="str">
        <f>G192&amp;IF(OR(VALUE(RIGHT(G192,2))={11,12,13}),"th",IF(OR(VALUE(RIGHT(G192))={1,2,3}),CHOOSE(RIGHT(G192),"st","nd","rd"),"th"))</f>
        <v>8th</v>
      </c>
      <c r="P192" t="str">
        <f>H192&amp;IF(OR(VALUE(RIGHT(H192,2))={11,12,13}),"th",IF(OR(VALUE(RIGHT(H192))={1,2,3}),CHOOSE(RIGHT(H192),"st","nd","rd"),"th"))</f>
        <v>18th</v>
      </c>
      <c r="Q192" t="str">
        <f>I192&amp;IF(OR(VALUE(RIGHT(I192,2))={11,12,13}),"th",IF(OR(VALUE(RIGHT(I192))={1,2,3}),CHOOSE(RIGHT(I192),"st","nd","rd"),"th"))</f>
        <v>25th</v>
      </c>
      <c r="R192" t="str">
        <f>J192&amp;IF(OR(VALUE(RIGHT(J192,2))={11,12,13}),"th",IF(OR(VALUE(RIGHT(J192))={1,2,3}),CHOOSE(RIGHT(J192),"st","nd","rd"),"th"))</f>
        <v>6th</v>
      </c>
    </row>
    <row r="193" spans="1:18" x14ac:dyDescent="0.25">
      <c r="A193">
        <v>1995</v>
      </c>
      <c r="B193" t="s">
        <v>39</v>
      </c>
      <c r="C193" s="33">
        <v>42</v>
      </c>
      <c r="D193" s="33">
        <v>50</v>
      </c>
      <c r="E193" s="33">
        <v>43</v>
      </c>
      <c r="F193" s="33">
        <v>18</v>
      </c>
      <c r="G193" s="33">
        <v>43</v>
      </c>
      <c r="H193" s="33">
        <v>38</v>
      </c>
      <c r="I193" s="33">
        <v>45</v>
      </c>
      <c r="J193" s="33">
        <v>42</v>
      </c>
      <c r="K193" t="str">
        <f>C193&amp;IF(OR(VALUE(RIGHT(C193,2))={11,12,13}),"th",IF(OR(VALUE(RIGHT(C193))={1,2,3}),CHOOSE(RIGHT(C193),"st","nd","rd"),"th"))</f>
        <v>42nd</v>
      </c>
      <c r="L193" t="str">
        <f>D193&amp;IF(OR(VALUE(RIGHT(D193,2))={11,12,13}),"th",IF(OR(VALUE(RIGHT(D193))={1,2,3}),CHOOSE(RIGHT(D193),"st","nd","rd"),"th"))</f>
        <v>50th</v>
      </c>
      <c r="M193" t="str">
        <f>E193&amp;IF(OR(VALUE(RIGHT(E193,2))={11,12,13}),"th",IF(OR(VALUE(RIGHT(E193))={1,2,3}),CHOOSE(RIGHT(E193),"st","nd","rd"),"th"))</f>
        <v>43rd</v>
      </c>
      <c r="N193" t="str">
        <f>F193&amp;IF(OR(VALUE(RIGHT(F193,2))={11,12,13}),"th",IF(OR(VALUE(RIGHT(F193))={1,2,3}),CHOOSE(RIGHT(F193),"st","nd","rd"),"th"))</f>
        <v>18th</v>
      </c>
      <c r="O193" t="str">
        <f>G193&amp;IF(OR(VALUE(RIGHT(G193,2))={11,12,13}),"th",IF(OR(VALUE(RIGHT(G193))={1,2,3}),CHOOSE(RIGHT(G193),"st","nd","rd"),"th"))</f>
        <v>43rd</v>
      </c>
      <c r="P193" t="str">
        <f>H193&amp;IF(OR(VALUE(RIGHT(H193,2))={11,12,13}),"th",IF(OR(VALUE(RIGHT(H193))={1,2,3}),CHOOSE(RIGHT(H193),"st","nd","rd"),"th"))</f>
        <v>38th</v>
      </c>
      <c r="Q193" t="str">
        <f>I193&amp;IF(OR(VALUE(RIGHT(I193,2))={11,12,13}),"th",IF(OR(VALUE(RIGHT(I193))={1,2,3}),CHOOSE(RIGHT(I193),"st","nd","rd"),"th"))</f>
        <v>45th</v>
      </c>
      <c r="R193" t="str">
        <f>J193&amp;IF(OR(VALUE(RIGHT(J193,2))={11,12,13}),"th",IF(OR(VALUE(RIGHT(J193))={1,2,3}),CHOOSE(RIGHT(J193),"st","nd","rd"),"th"))</f>
        <v>42nd</v>
      </c>
    </row>
    <row r="194" spans="1:18" x14ac:dyDescent="0.25">
      <c r="A194">
        <v>1995</v>
      </c>
      <c r="B194" t="s">
        <v>40</v>
      </c>
      <c r="C194" s="33">
        <v>47</v>
      </c>
      <c r="D194" s="33">
        <v>28</v>
      </c>
      <c r="E194" s="33">
        <v>48</v>
      </c>
      <c r="F194" s="33">
        <v>20</v>
      </c>
      <c r="G194" s="33">
        <v>48</v>
      </c>
      <c r="H194" s="33">
        <v>28</v>
      </c>
      <c r="I194" s="33">
        <v>40</v>
      </c>
      <c r="J194" s="33">
        <v>49</v>
      </c>
      <c r="K194" t="str">
        <f>C194&amp;IF(OR(VALUE(RIGHT(C194,2))={11,12,13}),"th",IF(OR(VALUE(RIGHT(C194))={1,2,3}),CHOOSE(RIGHT(C194),"st","nd","rd"),"th"))</f>
        <v>47th</v>
      </c>
      <c r="L194" t="str">
        <f>D194&amp;IF(OR(VALUE(RIGHT(D194,2))={11,12,13}),"th",IF(OR(VALUE(RIGHT(D194))={1,2,3}),CHOOSE(RIGHT(D194),"st","nd","rd"),"th"))</f>
        <v>28th</v>
      </c>
      <c r="M194" t="str">
        <f>E194&amp;IF(OR(VALUE(RIGHT(E194,2))={11,12,13}),"th",IF(OR(VALUE(RIGHT(E194))={1,2,3}),CHOOSE(RIGHT(E194),"st","nd","rd"),"th"))</f>
        <v>48th</v>
      </c>
      <c r="N194" t="str">
        <f>F194&amp;IF(OR(VALUE(RIGHT(F194,2))={11,12,13}),"th",IF(OR(VALUE(RIGHT(F194))={1,2,3}),CHOOSE(RIGHT(F194),"st","nd","rd"),"th"))</f>
        <v>20th</v>
      </c>
      <c r="O194" t="str">
        <f>G194&amp;IF(OR(VALUE(RIGHT(G194,2))={11,12,13}),"th",IF(OR(VALUE(RIGHT(G194))={1,2,3}),CHOOSE(RIGHT(G194),"st","nd","rd"),"th"))</f>
        <v>48th</v>
      </c>
      <c r="P194" t="str">
        <f>H194&amp;IF(OR(VALUE(RIGHT(H194,2))={11,12,13}),"th",IF(OR(VALUE(RIGHT(H194))={1,2,3}),CHOOSE(RIGHT(H194),"st","nd","rd"),"th"))</f>
        <v>28th</v>
      </c>
      <c r="Q194" t="str">
        <f>I194&amp;IF(OR(VALUE(RIGHT(I194,2))={11,12,13}),"th",IF(OR(VALUE(RIGHT(I194))={1,2,3}),CHOOSE(RIGHT(I194),"st","nd","rd"),"th"))</f>
        <v>40th</v>
      </c>
      <c r="R194" t="str">
        <f>J194&amp;IF(OR(VALUE(RIGHT(J194,2))={11,12,13}),"th",IF(OR(VALUE(RIGHT(J194))={1,2,3}),CHOOSE(RIGHT(J194),"st","nd","rd"),"th"))</f>
        <v>49th</v>
      </c>
    </row>
    <row r="195" spans="1:18" x14ac:dyDescent="0.25">
      <c r="A195">
        <v>1995</v>
      </c>
      <c r="B195" t="s">
        <v>41</v>
      </c>
      <c r="C195" s="33">
        <v>17</v>
      </c>
      <c r="D195" s="33">
        <v>24</v>
      </c>
      <c r="E195" s="33">
        <v>15</v>
      </c>
      <c r="F195" s="33">
        <v>32</v>
      </c>
      <c r="G195" s="33">
        <v>13</v>
      </c>
      <c r="H195" s="33">
        <v>31</v>
      </c>
      <c r="I195" s="33">
        <v>36</v>
      </c>
      <c r="J195" s="33">
        <v>25</v>
      </c>
      <c r="K195" t="str">
        <f>C195&amp;IF(OR(VALUE(RIGHT(C195,2))={11,12,13}),"th",IF(OR(VALUE(RIGHT(C195))={1,2,3}),CHOOSE(RIGHT(C195),"st","nd","rd"),"th"))</f>
        <v>17th</v>
      </c>
      <c r="L195" t="str">
        <f>D195&amp;IF(OR(VALUE(RIGHT(D195,2))={11,12,13}),"th",IF(OR(VALUE(RIGHT(D195))={1,2,3}),CHOOSE(RIGHT(D195),"st","nd","rd"),"th"))</f>
        <v>24th</v>
      </c>
      <c r="M195" t="str">
        <f>E195&amp;IF(OR(VALUE(RIGHT(E195,2))={11,12,13}),"th",IF(OR(VALUE(RIGHT(E195))={1,2,3}),CHOOSE(RIGHT(E195),"st","nd","rd"),"th"))</f>
        <v>15th</v>
      </c>
      <c r="N195" t="str">
        <f>F195&amp;IF(OR(VALUE(RIGHT(F195,2))={11,12,13}),"th",IF(OR(VALUE(RIGHT(F195))={1,2,3}),CHOOSE(RIGHT(F195),"st","nd","rd"),"th"))</f>
        <v>32nd</v>
      </c>
      <c r="O195" t="str">
        <f>G195&amp;IF(OR(VALUE(RIGHT(G195,2))={11,12,13}),"th",IF(OR(VALUE(RIGHT(G195))={1,2,3}),CHOOSE(RIGHT(G195),"st","nd","rd"),"th"))</f>
        <v>13th</v>
      </c>
      <c r="P195" t="str">
        <f>H195&amp;IF(OR(VALUE(RIGHT(H195,2))={11,12,13}),"th",IF(OR(VALUE(RIGHT(H195))={1,2,3}),CHOOSE(RIGHT(H195),"st","nd","rd"),"th"))</f>
        <v>31st</v>
      </c>
      <c r="Q195" t="str">
        <f>I195&amp;IF(OR(VALUE(RIGHT(I195,2))={11,12,13}),"th",IF(OR(VALUE(RIGHT(I195))={1,2,3}),CHOOSE(RIGHT(I195),"st","nd","rd"),"th"))</f>
        <v>36th</v>
      </c>
      <c r="R195" t="str">
        <f>J195&amp;IF(OR(VALUE(RIGHT(J195,2))={11,12,13}),"th",IF(OR(VALUE(RIGHT(J195))={1,2,3}),CHOOSE(RIGHT(J195),"st","nd","rd"),"th"))</f>
        <v>25th</v>
      </c>
    </row>
    <row r="196" spans="1:18" x14ac:dyDescent="0.25">
      <c r="A196">
        <v>1995</v>
      </c>
      <c r="B196" t="s">
        <v>42</v>
      </c>
      <c r="C196" s="33">
        <v>45</v>
      </c>
      <c r="D196" s="33">
        <v>25</v>
      </c>
      <c r="E196" s="33">
        <v>33</v>
      </c>
      <c r="F196" s="33">
        <v>49</v>
      </c>
      <c r="G196" s="33">
        <v>21</v>
      </c>
      <c r="H196" s="33">
        <v>51</v>
      </c>
      <c r="I196" s="33">
        <v>9</v>
      </c>
      <c r="J196" s="33">
        <v>28</v>
      </c>
      <c r="K196" t="str">
        <f>C196&amp;IF(OR(VALUE(RIGHT(C196,2))={11,12,13}),"th",IF(OR(VALUE(RIGHT(C196))={1,2,3}),CHOOSE(RIGHT(C196),"st","nd","rd"),"th"))</f>
        <v>45th</v>
      </c>
      <c r="L196" t="str">
        <f>D196&amp;IF(OR(VALUE(RIGHT(D196,2))={11,12,13}),"th",IF(OR(VALUE(RIGHT(D196))={1,2,3}),CHOOSE(RIGHT(D196),"st","nd","rd"),"th"))</f>
        <v>25th</v>
      </c>
      <c r="M196" t="str">
        <f>E196&amp;IF(OR(VALUE(RIGHT(E196,2))={11,12,13}),"th",IF(OR(VALUE(RIGHT(E196))={1,2,3}),CHOOSE(RIGHT(E196),"st","nd","rd"),"th"))</f>
        <v>33rd</v>
      </c>
      <c r="N196" t="str">
        <f>F196&amp;IF(OR(VALUE(RIGHT(F196,2))={11,12,13}),"th",IF(OR(VALUE(RIGHT(F196))={1,2,3}),CHOOSE(RIGHT(F196),"st","nd","rd"),"th"))</f>
        <v>49th</v>
      </c>
      <c r="O196" t="str">
        <f>G196&amp;IF(OR(VALUE(RIGHT(G196,2))={11,12,13}),"th",IF(OR(VALUE(RIGHT(G196))={1,2,3}),CHOOSE(RIGHT(G196),"st","nd","rd"),"th"))</f>
        <v>21st</v>
      </c>
      <c r="P196" t="str">
        <f>H196&amp;IF(OR(VALUE(RIGHT(H196,2))={11,12,13}),"th",IF(OR(VALUE(RIGHT(H196))={1,2,3}),CHOOSE(RIGHT(H196),"st","nd","rd"),"th"))</f>
        <v>51st</v>
      </c>
      <c r="Q196" t="str">
        <f>I196&amp;IF(OR(VALUE(RIGHT(I196,2))={11,12,13}),"th",IF(OR(VALUE(RIGHT(I196))={1,2,3}),CHOOSE(RIGHT(I196),"st","nd","rd"),"th"))</f>
        <v>9th</v>
      </c>
      <c r="R196" t="str">
        <f>J196&amp;IF(OR(VALUE(RIGHT(J196,2))={11,12,13}),"th",IF(OR(VALUE(RIGHT(J196))={1,2,3}),CHOOSE(RIGHT(J196),"st","nd","rd"),"th"))</f>
        <v>28th</v>
      </c>
    </row>
    <row r="197" spans="1:18" x14ac:dyDescent="0.25">
      <c r="A197">
        <v>1995</v>
      </c>
      <c r="B197" t="s">
        <v>43</v>
      </c>
      <c r="C197" s="33">
        <v>18</v>
      </c>
      <c r="D197" s="33">
        <v>29</v>
      </c>
      <c r="E197" s="33">
        <v>18</v>
      </c>
      <c r="F197" s="33">
        <v>34</v>
      </c>
      <c r="G197" s="33">
        <v>10</v>
      </c>
      <c r="H197" s="33">
        <v>41</v>
      </c>
      <c r="I197" s="33">
        <v>32</v>
      </c>
      <c r="J197" s="33">
        <v>11</v>
      </c>
      <c r="K197" t="str">
        <f>C197&amp;IF(OR(VALUE(RIGHT(C197,2))={11,12,13}),"th",IF(OR(VALUE(RIGHT(C197))={1,2,3}),CHOOSE(RIGHT(C197),"st","nd","rd"),"th"))</f>
        <v>18th</v>
      </c>
      <c r="L197" t="str">
        <f>D197&amp;IF(OR(VALUE(RIGHT(D197,2))={11,12,13}),"th",IF(OR(VALUE(RIGHT(D197))={1,2,3}),CHOOSE(RIGHT(D197),"st","nd","rd"),"th"))</f>
        <v>29th</v>
      </c>
      <c r="M197" t="str">
        <f>E197&amp;IF(OR(VALUE(RIGHT(E197,2))={11,12,13}),"th",IF(OR(VALUE(RIGHT(E197))={1,2,3}),CHOOSE(RIGHT(E197),"st","nd","rd"),"th"))</f>
        <v>18th</v>
      </c>
      <c r="N197" t="str">
        <f>F197&amp;IF(OR(VALUE(RIGHT(F197,2))={11,12,13}),"th",IF(OR(VALUE(RIGHT(F197))={1,2,3}),CHOOSE(RIGHT(F197),"st","nd","rd"),"th"))</f>
        <v>34th</v>
      </c>
      <c r="O197" t="str">
        <f>G197&amp;IF(OR(VALUE(RIGHT(G197,2))={11,12,13}),"th",IF(OR(VALUE(RIGHT(G197))={1,2,3}),CHOOSE(RIGHT(G197),"st","nd","rd"),"th"))</f>
        <v>10th</v>
      </c>
      <c r="P197" t="str">
        <f>H197&amp;IF(OR(VALUE(RIGHT(H197,2))={11,12,13}),"th",IF(OR(VALUE(RIGHT(H197))={1,2,3}),CHOOSE(RIGHT(H197),"st","nd","rd"),"th"))</f>
        <v>41st</v>
      </c>
      <c r="Q197" t="str">
        <f>I197&amp;IF(OR(VALUE(RIGHT(I197,2))={11,12,13}),"th",IF(OR(VALUE(RIGHT(I197))={1,2,3}),CHOOSE(RIGHT(I197),"st","nd","rd"),"th"))</f>
        <v>32nd</v>
      </c>
      <c r="R197" t="str">
        <f>J197&amp;IF(OR(VALUE(RIGHT(J197,2))={11,12,13}),"th",IF(OR(VALUE(RIGHT(J197))={1,2,3}),CHOOSE(RIGHT(J197),"st","nd","rd"),"th"))</f>
        <v>11th</v>
      </c>
    </row>
    <row r="198" spans="1:18" x14ac:dyDescent="0.25">
      <c r="A198">
        <v>1995</v>
      </c>
      <c r="B198" t="s">
        <v>44</v>
      </c>
      <c r="C198" s="33">
        <v>7</v>
      </c>
      <c r="D198" s="33">
        <v>7</v>
      </c>
      <c r="E198" s="33">
        <v>24</v>
      </c>
      <c r="F198" s="33">
        <v>21</v>
      </c>
      <c r="G198" s="33">
        <v>17</v>
      </c>
      <c r="H198" s="33">
        <v>6</v>
      </c>
      <c r="I198" s="33">
        <v>20</v>
      </c>
      <c r="J198" s="33">
        <v>13</v>
      </c>
      <c r="K198" t="str">
        <f>C198&amp;IF(OR(VALUE(RIGHT(C198,2))={11,12,13}),"th",IF(OR(VALUE(RIGHT(C198))={1,2,3}),CHOOSE(RIGHT(C198),"st","nd","rd"),"th"))</f>
        <v>7th</v>
      </c>
      <c r="L198" t="str">
        <f>D198&amp;IF(OR(VALUE(RIGHT(D198,2))={11,12,13}),"th",IF(OR(VALUE(RIGHT(D198))={1,2,3}),CHOOSE(RIGHT(D198),"st","nd","rd"),"th"))</f>
        <v>7th</v>
      </c>
      <c r="M198" t="str">
        <f>E198&amp;IF(OR(VALUE(RIGHT(E198,2))={11,12,13}),"th",IF(OR(VALUE(RIGHT(E198))={1,2,3}),CHOOSE(RIGHT(E198),"st","nd","rd"),"th"))</f>
        <v>24th</v>
      </c>
      <c r="N198" t="str">
        <f>F198&amp;IF(OR(VALUE(RIGHT(F198,2))={11,12,13}),"th",IF(OR(VALUE(RIGHT(F198))={1,2,3}),CHOOSE(RIGHT(F198),"st","nd","rd"),"th"))</f>
        <v>21st</v>
      </c>
      <c r="O198" t="str">
        <f>G198&amp;IF(OR(VALUE(RIGHT(G198,2))={11,12,13}),"th",IF(OR(VALUE(RIGHT(G198))={1,2,3}),CHOOSE(RIGHT(G198),"st","nd","rd"),"th"))</f>
        <v>17th</v>
      </c>
      <c r="P198" t="str">
        <f>H198&amp;IF(OR(VALUE(RIGHT(H198,2))={11,12,13}),"th",IF(OR(VALUE(RIGHT(H198))={1,2,3}),CHOOSE(RIGHT(H198),"st","nd","rd"),"th"))</f>
        <v>6th</v>
      </c>
      <c r="Q198" t="str">
        <f>I198&amp;IF(OR(VALUE(RIGHT(I198,2))={11,12,13}),"th",IF(OR(VALUE(RIGHT(I198))={1,2,3}),CHOOSE(RIGHT(I198),"st","nd","rd"),"th"))</f>
        <v>20th</v>
      </c>
      <c r="R198" t="str">
        <f>J198&amp;IF(OR(VALUE(RIGHT(J198,2))={11,12,13}),"th",IF(OR(VALUE(RIGHT(J198))={1,2,3}),CHOOSE(RIGHT(J198),"st","nd","rd"),"th"))</f>
        <v>13th</v>
      </c>
    </row>
    <row r="199" spans="1:18" x14ac:dyDescent="0.25">
      <c r="A199">
        <v>1995</v>
      </c>
      <c r="B199" t="s">
        <v>45</v>
      </c>
      <c r="C199" s="33">
        <v>1</v>
      </c>
      <c r="D199" s="33">
        <v>8</v>
      </c>
      <c r="E199" s="33">
        <v>2</v>
      </c>
      <c r="F199" s="33">
        <v>12</v>
      </c>
      <c r="G199" s="33">
        <v>3</v>
      </c>
      <c r="H199" s="33">
        <v>20</v>
      </c>
      <c r="I199" s="33">
        <v>7</v>
      </c>
      <c r="J199" s="33">
        <v>15</v>
      </c>
      <c r="K199" t="str">
        <f>C199&amp;IF(OR(VALUE(RIGHT(C199,2))={11,12,13}),"th",IF(OR(VALUE(RIGHT(C199))={1,2,3}),CHOOSE(RIGHT(C199),"st","nd","rd"),"th"))</f>
        <v>1st</v>
      </c>
      <c r="L199" t="str">
        <f>D199&amp;IF(OR(VALUE(RIGHT(D199,2))={11,12,13}),"th",IF(OR(VALUE(RIGHT(D199))={1,2,3}),CHOOSE(RIGHT(D199),"st","nd","rd"),"th"))</f>
        <v>8th</v>
      </c>
      <c r="M199" t="str">
        <f>E199&amp;IF(OR(VALUE(RIGHT(E199,2))={11,12,13}),"th",IF(OR(VALUE(RIGHT(E199))={1,2,3}),CHOOSE(RIGHT(E199),"st","nd","rd"),"th"))</f>
        <v>2nd</v>
      </c>
      <c r="N199" t="str">
        <f>F199&amp;IF(OR(VALUE(RIGHT(F199,2))={11,12,13}),"th",IF(OR(VALUE(RIGHT(F199))={1,2,3}),CHOOSE(RIGHT(F199),"st","nd","rd"),"th"))</f>
        <v>12th</v>
      </c>
      <c r="O199" t="str">
        <f>G199&amp;IF(OR(VALUE(RIGHT(G199,2))={11,12,13}),"th",IF(OR(VALUE(RIGHT(G199))={1,2,3}),CHOOSE(RIGHT(G199),"st","nd","rd"),"th"))</f>
        <v>3rd</v>
      </c>
      <c r="P199" t="str">
        <f>H199&amp;IF(OR(VALUE(RIGHT(H199,2))={11,12,13}),"th",IF(OR(VALUE(RIGHT(H199))={1,2,3}),CHOOSE(RIGHT(H199),"st","nd","rd"),"th"))</f>
        <v>20th</v>
      </c>
      <c r="Q199" t="str">
        <f>I199&amp;IF(OR(VALUE(RIGHT(I199,2))={11,12,13}),"th",IF(OR(VALUE(RIGHT(I199))={1,2,3}),CHOOSE(RIGHT(I199),"st","nd","rd"),"th"))</f>
        <v>7th</v>
      </c>
      <c r="R199" t="str">
        <f>J199&amp;IF(OR(VALUE(RIGHT(J199,2))={11,12,13}),"th",IF(OR(VALUE(RIGHT(J199))={1,2,3}),CHOOSE(RIGHT(J199),"st","nd","rd"),"th"))</f>
        <v>15th</v>
      </c>
    </row>
    <row r="200" spans="1:18" x14ac:dyDescent="0.25">
      <c r="A200">
        <v>1995</v>
      </c>
      <c r="B200" t="s">
        <v>46</v>
      </c>
      <c r="C200" s="33">
        <v>48</v>
      </c>
      <c r="D200" s="33">
        <v>21</v>
      </c>
      <c r="E200" s="33">
        <v>37</v>
      </c>
      <c r="F200" s="33">
        <v>13</v>
      </c>
      <c r="G200" s="33">
        <v>35</v>
      </c>
      <c r="H200" s="33">
        <v>22</v>
      </c>
      <c r="I200" s="33">
        <v>10</v>
      </c>
      <c r="J200" s="33">
        <v>23</v>
      </c>
      <c r="K200" t="str">
        <f>C200&amp;IF(OR(VALUE(RIGHT(C200,2))={11,12,13}),"th",IF(OR(VALUE(RIGHT(C200))={1,2,3}),CHOOSE(RIGHT(C200),"st","nd","rd"),"th"))</f>
        <v>48th</v>
      </c>
      <c r="L200" t="str">
        <f>D200&amp;IF(OR(VALUE(RIGHT(D200,2))={11,12,13}),"th",IF(OR(VALUE(RIGHT(D200))={1,2,3}),CHOOSE(RIGHT(D200),"st","nd","rd"),"th"))</f>
        <v>21st</v>
      </c>
      <c r="M200" t="str">
        <f>E200&amp;IF(OR(VALUE(RIGHT(E200,2))={11,12,13}),"th",IF(OR(VALUE(RIGHT(E200))={1,2,3}),CHOOSE(RIGHT(E200),"st","nd","rd"),"th"))</f>
        <v>37th</v>
      </c>
      <c r="N200" t="str">
        <f>F200&amp;IF(OR(VALUE(RIGHT(F200,2))={11,12,13}),"th",IF(OR(VALUE(RIGHT(F200))={1,2,3}),CHOOSE(RIGHT(F200),"st","nd","rd"),"th"))</f>
        <v>13th</v>
      </c>
      <c r="O200" t="str">
        <f>G200&amp;IF(OR(VALUE(RIGHT(G200,2))={11,12,13}),"th",IF(OR(VALUE(RIGHT(G200))={1,2,3}),CHOOSE(RIGHT(G200),"st","nd","rd"),"th"))</f>
        <v>35th</v>
      </c>
      <c r="P200" t="str">
        <f>H200&amp;IF(OR(VALUE(RIGHT(H200,2))={11,12,13}),"th",IF(OR(VALUE(RIGHT(H200))={1,2,3}),CHOOSE(RIGHT(H200),"st","nd","rd"),"th"))</f>
        <v>22nd</v>
      </c>
      <c r="Q200" t="str">
        <f>I200&amp;IF(OR(VALUE(RIGHT(I200,2))={11,12,13}),"th",IF(OR(VALUE(RIGHT(I200))={1,2,3}),CHOOSE(RIGHT(I200),"st","nd","rd"),"th"))</f>
        <v>10th</v>
      </c>
      <c r="R200" t="str">
        <f>J200&amp;IF(OR(VALUE(RIGHT(J200,2))={11,12,13}),"th",IF(OR(VALUE(RIGHT(J200))={1,2,3}),CHOOSE(RIGHT(J200),"st","nd","rd"),"th"))</f>
        <v>23rd</v>
      </c>
    </row>
    <row r="201" spans="1:18" x14ac:dyDescent="0.25">
      <c r="A201">
        <v>1995</v>
      </c>
      <c r="B201" t="s">
        <v>47</v>
      </c>
      <c r="C201" s="33">
        <v>22</v>
      </c>
      <c r="D201" s="33">
        <v>32</v>
      </c>
      <c r="E201" s="33">
        <v>13</v>
      </c>
      <c r="F201" s="33">
        <v>31</v>
      </c>
      <c r="G201" s="33">
        <v>12</v>
      </c>
      <c r="H201" s="33">
        <v>25</v>
      </c>
      <c r="I201" s="33">
        <v>21</v>
      </c>
      <c r="J201" s="33">
        <v>22</v>
      </c>
      <c r="K201" t="str">
        <f>C201&amp;IF(OR(VALUE(RIGHT(C201,2))={11,12,13}),"th",IF(OR(VALUE(RIGHT(C201))={1,2,3}),CHOOSE(RIGHT(C201),"st","nd","rd"),"th"))</f>
        <v>22nd</v>
      </c>
      <c r="L201" t="str">
        <f>D201&amp;IF(OR(VALUE(RIGHT(D201,2))={11,12,13}),"th",IF(OR(VALUE(RIGHT(D201))={1,2,3}),CHOOSE(RIGHT(D201),"st","nd","rd"),"th"))</f>
        <v>32nd</v>
      </c>
      <c r="M201" t="str">
        <f>E201&amp;IF(OR(VALUE(RIGHT(E201,2))={11,12,13}),"th",IF(OR(VALUE(RIGHT(E201))={1,2,3}),CHOOSE(RIGHT(E201),"st","nd","rd"),"th"))</f>
        <v>13th</v>
      </c>
      <c r="N201" t="str">
        <f>F201&amp;IF(OR(VALUE(RIGHT(F201,2))={11,12,13}),"th",IF(OR(VALUE(RIGHT(F201))={1,2,3}),CHOOSE(RIGHT(F201),"st","nd","rd"),"th"))</f>
        <v>31st</v>
      </c>
      <c r="O201" t="str">
        <f>G201&amp;IF(OR(VALUE(RIGHT(G201,2))={11,12,13}),"th",IF(OR(VALUE(RIGHT(G201))={1,2,3}),CHOOSE(RIGHT(G201),"st","nd","rd"),"th"))</f>
        <v>12th</v>
      </c>
      <c r="P201" t="str">
        <f>H201&amp;IF(OR(VALUE(RIGHT(H201,2))={11,12,13}),"th",IF(OR(VALUE(RIGHT(H201))={1,2,3}),CHOOSE(RIGHT(H201),"st","nd","rd"),"th"))</f>
        <v>25th</v>
      </c>
      <c r="Q201" t="str">
        <f>I201&amp;IF(OR(VALUE(RIGHT(I201,2))={11,12,13}),"th",IF(OR(VALUE(RIGHT(I201))={1,2,3}),CHOOSE(RIGHT(I201),"st","nd","rd"),"th"))</f>
        <v>21st</v>
      </c>
      <c r="R201" t="str">
        <f>J201&amp;IF(OR(VALUE(RIGHT(J201,2))={11,12,13}),"th",IF(OR(VALUE(RIGHT(J201))={1,2,3}),CHOOSE(RIGHT(J201),"st","nd","rd"),"th"))</f>
        <v>22nd</v>
      </c>
    </row>
    <row r="202" spans="1:18" x14ac:dyDescent="0.25">
      <c r="A202">
        <v>1995</v>
      </c>
      <c r="B202" t="s">
        <v>48</v>
      </c>
      <c r="C202" s="33">
        <v>8</v>
      </c>
      <c r="D202" s="33">
        <v>14</v>
      </c>
      <c r="E202" s="33">
        <v>30</v>
      </c>
      <c r="F202" s="33">
        <v>24</v>
      </c>
      <c r="G202" s="33">
        <v>9</v>
      </c>
      <c r="H202" s="33">
        <v>10</v>
      </c>
      <c r="I202" s="33">
        <v>24</v>
      </c>
      <c r="J202" s="33">
        <v>10</v>
      </c>
      <c r="K202" t="str">
        <f>C202&amp;IF(OR(VALUE(RIGHT(C202,2))={11,12,13}),"th",IF(OR(VALUE(RIGHT(C202))={1,2,3}),CHOOSE(RIGHT(C202),"st","nd","rd"),"th"))</f>
        <v>8th</v>
      </c>
      <c r="L202" t="str">
        <f>D202&amp;IF(OR(VALUE(RIGHT(D202,2))={11,12,13}),"th",IF(OR(VALUE(RIGHT(D202))={1,2,3}),CHOOSE(RIGHT(D202),"st","nd","rd"),"th"))</f>
        <v>14th</v>
      </c>
      <c r="M202" t="str">
        <f>E202&amp;IF(OR(VALUE(RIGHT(E202,2))={11,12,13}),"th",IF(OR(VALUE(RIGHT(E202))={1,2,3}),CHOOSE(RIGHT(E202),"st","nd","rd"),"th"))</f>
        <v>30th</v>
      </c>
      <c r="N202" t="str">
        <f>F202&amp;IF(OR(VALUE(RIGHT(F202,2))={11,12,13}),"th",IF(OR(VALUE(RIGHT(F202))={1,2,3}),CHOOSE(RIGHT(F202),"st","nd","rd"),"th"))</f>
        <v>24th</v>
      </c>
      <c r="O202" t="str">
        <f>G202&amp;IF(OR(VALUE(RIGHT(G202,2))={11,12,13}),"th",IF(OR(VALUE(RIGHT(G202))={1,2,3}),CHOOSE(RIGHT(G202),"st","nd","rd"),"th"))</f>
        <v>9th</v>
      </c>
      <c r="P202" t="str">
        <f>H202&amp;IF(OR(VALUE(RIGHT(H202,2))={11,12,13}),"th",IF(OR(VALUE(RIGHT(H202))={1,2,3}),CHOOSE(RIGHT(H202),"st","nd","rd"),"th"))</f>
        <v>10th</v>
      </c>
      <c r="Q202" t="str">
        <f>I202&amp;IF(OR(VALUE(RIGHT(I202,2))={11,12,13}),"th",IF(OR(VALUE(RIGHT(I202))={1,2,3}),CHOOSE(RIGHT(I202),"st","nd","rd"),"th"))</f>
        <v>24th</v>
      </c>
      <c r="R202" t="str">
        <f>J202&amp;IF(OR(VALUE(RIGHT(J202,2))={11,12,13}),"th",IF(OR(VALUE(RIGHT(J202))={1,2,3}),CHOOSE(RIGHT(J202),"st","nd","rd"),"th"))</f>
        <v>10th</v>
      </c>
    </row>
    <row r="203" spans="1:18" x14ac:dyDescent="0.25">
      <c r="A203">
        <v>1995</v>
      </c>
      <c r="B203" t="s">
        <v>49</v>
      </c>
      <c r="C203" s="33">
        <v>46</v>
      </c>
      <c r="D203" s="33">
        <v>39</v>
      </c>
      <c r="E203" s="33">
        <v>26</v>
      </c>
      <c r="F203" s="33">
        <v>43</v>
      </c>
      <c r="G203" s="33">
        <v>49</v>
      </c>
      <c r="H203" s="33">
        <v>33</v>
      </c>
      <c r="I203" s="33">
        <v>51</v>
      </c>
      <c r="J203" s="33">
        <v>33</v>
      </c>
      <c r="K203" t="str">
        <f>C203&amp;IF(OR(VALUE(RIGHT(C203,2))={11,12,13}),"th",IF(OR(VALUE(RIGHT(C203))={1,2,3}),CHOOSE(RIGHT(C203),"st","nd","rd"),"th"))</f>
        <v>46th</v>
      </c>
      <c r="L203" t="str">
        <f>D203&amp;IF(OR(VALUE(RIGHT(D203,2))={11,12,13}),"th",IF(OR(VALUE(RIGHT(D203))={1,2,3}),CHOOSE(RIGHT(D203),"st","nd","rd"),"th"))</f>
        <v>39th</v>
      </c>
      <c r="M203" t="str">
        <f>E203&amp;IF(OR(VALUE(RIGHT(E203,2))={11,12,13}),"th",IF(OR(VALUE(RIGHT(E203))={1,2,3}),CHOOSE(RIGHT(E203),"st","nd","rd"),"th"))</f>
        <v>26th</v>
      </c>
      <c r="N203" t="str">
        <f>F203&amp;IF(OR(VALUE(RIGHT(F203,2))={11,12,13}),"th",IF(OR(VALUE(RIGHT(F203))={1,2,3}),CHOOSE(RIGHT(F203),"st","nd","rd"),"th"))</f>
        <v>43rd</v>
      </c>
      <c r="O203" t="str">
        <f>G203&amp;IF(OR(VALUE(RIGHT(G203,2))={11,12,13}),"th",IF(OR(VALUE(RIGHT(G203))={1,2,3}),CHOOSE(RIGHT(G203),"st","nd","rd"),"th"))</f>
        <v>49th</v>
      </c>
      <c r="P203" t="str">
        <f>H203&amp;IF(OR(VALUE(RIGHT(H203,2))={11,12,13}),"th",IF(OR(VALUE(RIGHT(H203))={1,2,3}),CHOOSE(RIGHT(H203),"st","nd","rd"),"th"))</f>
        <v>33rd</v>
      </c>
      <c r="Q203" t="str">
        <f>I203&amp;IF(OR(VALUE(RIGHT(I203,2))={11,12,13}),"th",IF(OR(VALUE(RIGHT(I203))={1,2,3}),CHOOSE(RIGHT(I203),"st","nd","rd"),"th"))</f>
        <v>51st</v>
      </c>
      <c r="R203" t="str">
        <f>J203&amp;IF(OR(VALUE(RIGHT(J203,2))={11,12,13}),"th",IF(OR(VALUE(RIGHT(J203))={1,2,3}),CHOOSE(RIGHT(J203),"st","nd","rd"),"th"))</f>
        <v>33rd</v>
      </c>
    </row>
    <row r="204" spans="1:18" x14ac:dyDescent="0.25">
      <c r="A204">
        <v>1995</v>
      </c>
      <c r="B204" t="s">
        <v>50</v>
      </c>
      <c r="C204" s="33">
        <v>41</v>
      </c>
      <c r="D204" s="33">
        <v>48</v>
      </c>
      <c r="E204" s="33">
        <v>39</v>
      </c>
      <c r="F204" s="33">
        <v>15</v>
      </c>
      <c r="G204" s="33">
        <v>15</v>
      </c>
      <c r="H204" s="33">
        <v>50</v>
      </c>
      <c r="I204" s="33">
        <v>2</v>
      </c>
      <c r="J204" s="33">
        <v>24</v>
      </c>
      <c r="K204" t="str">
        <f>C204&amp;IF(OR(VALUE(RIGHT(C204,2))={11,12,13}),"th",IF(OR(VALUE(RIGHT(C204))={1,2,3}),CHOOSE(RIGHT(C204),"st","nd","rd"),"th"))</f>
        <v>41st</v>
      </c>
      <c r="L204" t="str">
        <f>D204&amp;IF(OR(VALUE(RIGHT(D204,2))={11,12,13}),"th",IF(OR(VALUE(RIGHT(D204))={1,2,3}),CHOOSE(RIGHT(D204),"st","nd","rd"),"th"))</f>
        <v>48th</v>
      </c>
      <c r="M204" t="str">
        <f>E204&amp;IF(OR(VALUE(RIGHT(E204,2))={11,12,13}),"th",IF(OR(VALUE(RIGHT(E204))={1,2,3}),CHOOSE(RIGHT(E204),"st","nd","rd"),"th"))</f>
        <v>39th</v>
      </c>
      <c r="N204" t="str">
        <f>F204&amp;IF(OR(VALUE(RIGHT(F204,2))={11,12,13}),"th",IF(OR(VALUE(RIGHT(F204))={1,2,3}),CHOOSE(RIGHT(F204),"st","nd","rd"),"th"))</f>
        <v>15th</v>
      </c>
      <c r="O204" t="str">
        <f>G204&amp;IF(OR(VALUE(RIGHT(G204,2))={11,12,13}),"th",IF(OR(VALUE(RIGHT(G204))={1,2,3}),CHOOSE(RIGHT(G204),"st","nd","rd"),"th"))</f>
        <v>15th</v>
      </c>
      <c r="P204" t="str">
        <f>H204&amp;IF(OR(VALUE(RIGHT(H204,2))={11,12,13}),"th",IF(OR(VALUE(RIGHT(H204))={1,2,3}),CHOOSE(RIGHT(H204),"st","nd","rd"),"th"))</f>
        <v>50th</v>
      </c>
      <c r="Q204" t="str">
        <f>I204&amp;IF(OR(VALUE(RIGHT(I204,2))={11,12,13}),"th",IF(OR(VALUE(RIGHT(I204))={1,2,3}),CHOOSE(RIGHT(I204),"st","nd","rd"),"th"))</f>
        <v>2nd</v>
      </c>
      <c r="R204" t="str">
        <f>J204&amp;IF(OR(VALUE(RIGHT(J204,2))={11,12,13}),"th",IF(OR(VALUE(RIGHT(J204))={1,2,3}),CHOOSE(RIGHT(J204),"st","nd","rd"),"th"))</f>
        <v>24th</v>
      </c>
    </row>
    <row r="205" spans="1:18" x14ac:dyDescent="0.25">
      <c r="A205">
        <v>1995</v>
      </c>
      <c r="B205" t="s">
        <v>51</v>
      </c>
      <c r="C205" s="33">
        <v>15</v>
      </c>
      <c r="D205" s="33">
        <v>9</v>
      </c>
      <c r="E205" s="33">
        <v>14</v>
      </c>
      <c r="F205" s="33">
        <v>36</v>
      </c>
      <c r="G205" s="33">
        <v>38</v>
      </c>
      <c r="H205" s="33">
        <v>1</v>
      </c>
      <c r="I205" s="33">
        <v>13</v>
      </c>
      <c r="J205" s="33">
        <v>31</v>
      </c>
      <c r="K205" t="str">
        <f>C205&amp;IF(OR(VALUE(RIGHT(C205,2))={11,12,13}),"th",IF(OR(VALUE(RIGHT(C205))={1,2,3}),CHOOSE(RIGHT(C205),"st","nd","rd"),"th"))</f>
        <v>15th</v>
      </c>
      <c r="L205" t="str">
        <f>D205&amp;IF(OR(VALUE(RIGHT(D205,2))={11,12,13}),"th",IF(OR(VALUE(RIGHT(D205))={1,2,3}),CHOOSE(RIGHT(D205),"st","nd","rd"),"th"))</f>
        <v>9th</v>
      </c>
      <c r="M205" t="str">
        <f>E205&amp;IF(OR(VALUE(RIGHT(E205,2))={11,12,13}),"th",IF(OR(VALUE(RIGHT(E205))={1,2,3}),CHOOSE(RIGHT(E205),"st","nd","rd"),"th"))</f>
        <v>14th</v>
      </c>
      <c r="N205" t="str">
        <f>F205&amp;IF(OR(VALUE(RIGHT(F205,2))={11,12,13}),"th",IF(OR(VALUE(RIGHT(F205))={1,2,3}),CHOOSE(RIGHT(F205),"st","nd","rd"),"th"))</f>
        <v>36th</v>
      </c>
      <c r="O205" t="str">
        <f>G205&amp;IF(OR(VALUE(RIGHT(G205,2))={11,12,13}),"th",IF(OR(VALUE(RIGHT(G205))={1,2,3}),CHOOSE(RIGHT(G205),"st","nd","rd"),"th"))</f>
        <v>38th</v>
      </c>
      <c r="P205" t="str">
        <f>H205&amp;IF(OR(VALUE(RIGHT(H205,2))={11,12,13}),"th",IF(OR(VALUE(RIGHT(H205))={1,2,3}),CHOOSE(RIGHT(H205),"st","nd","rd"),"th"))</f>
        <v>1st</v>
      </c>
      <c r="Q205" t="str">
        <f>I205&amp;IF(OR(VALUE(RIGHT(I205,2))={11,12,13}),"th",IF(OR(VALUE(RIGHT(I205))={1,2,3}),CHOOSE(RIGHT(I205),"st","nd","rd"),"th"))</f>
        <v>13th</v>
      </c>
      <c r="R205" t="str">
        <f>J205&amp;IF(OR(VALUE(RIGHT(J205,2))={11,12,13}),"th",IF(OR(VALUE(RIGHT(J205))={1,2,3}),CHOOSE(RIGHT(J205),"st","nd","rd"),"th"))</f>
        <v>31st</v>
      </c>
    </row>
    <row r="206" spans="1:18" x14ac:dyDescent="0.25">
      <c r="A206">
        <v>1996</v>
      </c>
      <c r="B206" t="s">
        <v>1</v>
      </c>
      <c r="C206" s="33">
        <v>27</v>
      </c>
      <c r="D206" s="33">
        <v>25</v>
      </c>
      <c r="E206" s="33">
        <v>20</v>
      </c>
      <c r="F206" s="33">
        <v>46</v>
      </c>
      <c r="G206" s="33">
        <v>26</v>
      </c>
      <c r="H206" s="33">
        <v>18</v>
      </c>
      <c r="I206" s="33">
        <v>43</v>
      </c>
      <c r="J206" s="33">
        <v>28</v>
      </c>
      <c r="K206" t="str">
        <f>C206&amp;IF(OR(VALUE(RIGHT(C206,2))={11,12,13}),"th",IF(OR(VALUE(RIGHT(C206))={1,2,3}),CHOOSE(RIGHT(C206),"st","nd","rd"),"th"))</f>
        <v>27th</v>
      </c>
      <c r="L206" t="str">
        <f>D206&amp;IF(OR(VALUE(RIGHT(D206,2))={11,12,13}),"th",IF(OR(VALUE(RIGHT(D206))={1,2,3}),CHOOSE(RIGHT(D206),"st","nd","rd"),"th"))</f>
        <v>25th</v>
      </c>
      <c r="M206" t="str">
        <f>E206&amp;IF(OR(VALUE(RIGHT(E206,2))={11,12,13}),"th",IF(OR(VALUE(RIGHT(E206))={1,2,3}),CHOOSE(RIGHT(E206),"st","nd","rd"),"th"))</f>
        <v>20th</v>
      </c>
      <c r="N206" t="str">
        <f>F206&amp;IF(OR(VALUE(RIGHT(F206,2))={11,12,13}),"th",IF(OR(VALUE(RIGHT(F206))={1,2,3}),CHOOSE(RIGHT(F206),"st","nd","rd"),"th"))</f>
        <v>46th</v>
      </c>
      <c r="O206" t="str">
        <f>G206&amp;IF(OR(VALUE(RIGHT(G206,2))={11,12,13}),"th",IF(OR(VALUE(RIGHT(G206))={1,2,3}),CHOOSE(RIGHT(G206),"st","nd","rd"),"th"))</f>
        <v>26th</v>
      </c>
      <c r="P206" t="str">
        <f>H206&amp;IF(OR(VALUE(RIGHT(H206,2))={11,12,13}),"th",IF(OR(VALUE(RIGHT(H206))={1,2,3}),CHOOSE(RIGHT(H206),"st","nd","rd"),"th"))</f>
        <v>18th</v>
      </c>
      <c r="Q206" t="str">
        <f>I206&amp;IF(OR(VALUE(RIGHT(I206,2))={11,12,13}),"th",IF(OR(VALUE(RIGHT(I206))={1,2,3}),CHOOSE(RIGHT(I206),"st","nd","rd"),"th"))</f>
        <v>43rd</v>
      </c>
      <c r="R206" t="str">
        <f>J206&amp;IF(OR(VALUE(RIGHT(J206,2))={11,12,13}),"th",IF(OR(VALUE(RIGHT(J206))={1,2,3}),CHOOSE(RIGHT(J206),"st","nd","rd"),"th"))</f>
        <v>28th</v>
      </c>
    </row>
    <row r="207" spans="1:18" x14ac:dyDescent="0.25">
      <c r="A207">
        <v>1996</v>
      </c>
      <c r="B207" t="s">
        <v>2</v>
      </c>
      <c r="C207" s="33">
        <v>33</v>
      </c>
      <c r="D207" s="33">
        <v>19</v>
      </c>
      <c r="E207" s="33">
        <v>15</v>
      </c>
      <c r="F207" s="33">
        <v>48</v>
      </c>
      <c r="G207" s="33">
        <v>31</v>
      </c>
      <c r="H207" s="33">
        <v>4</v>
      </c>
      <c r="I207" s="33">
        <v>3</v>
      </c>
      <c r="J207" s="33">
        <v>50</v>
      </c>
      <c r="K207" t="str">
        <f>C207&amp;IF(OR(VALUE(RIGHT(C207,2))={11,12,13}),"th",IF(OR(VALUE(RIGHT(C207))={1,2,3}),CHOOSE(RIGHT(C207),"st","nd","rd"),"th"))</f>
        <v>33rd</v>
      </c>
      <c r="L207" t="str">
        <f>D207&amp;IF(OR(VALUE(RIGHT(D207,2))={11,12,13}),"th",IF(OR(VALUE(RIGHT(D207))={1,2,3}),CHOOSE(RIGHT(D207),"st","nd","rd"),"th"))</f>
        <v>19th</v>
      </c>
      <c r="M207" t="str">
        <f>E207&amp;IF(OR(VALUE(RIGHT(E207,2))={11,12,13}),"th",IF(OR(VALUE(RIGHT(E207))={1,2,3}),CHOOSE(RIGHT(E207),"st","nd","rd"),"th"))</f>
        <v>15th</v>
      </c>
      <c r="N207" t="str">
        <f>F207&amp;IF(OR(VALUE(RIGHT(F207,2))={11,12,13}),"th",IF(OR(VALUE(RIGHT(F207))={1,2,3}),CHOOSE(RIGHT(F207),"st","nd","rd"),"th"))</f>
        <v>48th</v>
      </c>
      <c r="O207" t="str">
        <f>G207&amp;IF(OR(VALUE(RIGHT(G207,2))={11,12,13}),"th",IF(OR(VALUE(RIGHT(G207))={1,2,3}),CHOOSE(RIGHT(G207),"st","nd","rd"),"th"))</f>
        <v>31st</v>
      </c>
      <c r="P207" t="str">
        <f>H207&amp;IF(OR(VALUE(RIGHT(H207,2))={11,12,13}),"th",IF(OR(VALUE(RIGHT(H207))={1,2,3}),CHOOSE(RIGHT(H207),"st","nd","rd"),"th"))</f>
        <v>4th</v>
      </c>
      <c r="Q207" t="str">
        <f>I207&amp;IF(OR(VALUE(RIGHT(I207,2))={11,12,13}),"th",IF(OR(VALUE(RIGHT(I207))={1,2,3}),CHOOSE(RIGHT(I207),"st","nd","rd"),"th"))</f>
        <v>3rd</v>
      </c>
      <c r="R207" t="str">
        <f>J207&amp;IF(OR(VALUE(RIGHT(J207,2))={11,12,13}),"th",IF(OR(VALUE(RIGHT(J207))={1,2,3}),CHOOSE(RIGHT(J207),"st","nd","rd"),"th"))</f>
        <v>50th</v>
      </c>
    </row>
    <row r="208" spans="1:18" x14ac:dyDescent="0.25">
      <c r="A208">
        <v>1996</v>
      </c>
      <c r="B208" t="s">
        <v>3</v>
      </c>
      <c r="C208" s="33">
        <v>2</v>
      </c>
      <c r="D208" s="33">
        <v>7</v>
      </c>
      <c r="E208" s="33">
        <v>4</v>
      </c>
      <c r="F208" s="33">
        <v>18</v>
      </c>
      <c r="G208" s="33">
        <v>2</v>
      </c>
      <c r="H208" s="33">
        <v>20</v>
      </c>
      <c r="I208" s="33">
        <v>37</v>
      </c>
      <c r="J208" s="33">
        <v>2</v>
      </c>
      <c r="K208" t="str">
        <f>C208&amp;IF(OR(VALUE(RIGHT(C208,2))={11,12,13}),"th",IF(OR(VALUE(RIGHT(C208))={1,2,3}),CHOOSE(RIGHT(C208),"st","nd","rd"),"th"))</f>
        <v>2nd</v>
      </c>
      <c r="L208" t="str">
        <f>D208&amp;IF(OR(VALUE(RIGHT(D208,2))={11,12,13}),"th",IF(OR(VALUE(RIGHT(D208))={1,2,3}),CHOOSE(RIGHT(D208),"st","nd","rd"),"th"))</f>
        <v>7th</v>
      </c>
      <c r="M208" t="str">
        <f>E208&amp;IF(OR(VALUE(RIGHT(E208,2))={11,12,13}),"th",IF(OR(VALUE(RIGHT(E208))={1,2,3}),CHOOSE(RIGHT(E208),"st","nd","rd"),"th"))</f>
        <v>4th</v>
      </c>
      <c r="N208" t="str">
        <f>F208&amp;IF(OR(VALUE(RIGHT(F208,2))={11,12,13}),"th",IF(OR(VALUE(RIGHT(F208))={1,2,3}),CHOOSE(RIGHT(F208),"st","nd","rd"),"th"))</f>
        <v>18th</v>
      </c>
      <c r="O208" t="str">
        <f>G208&amp;IF(OR(VALUE(RIGHT(G208,2))={11,12,13}),"th",IF(OR(VALUE(RIGHT(G208))={1,2,3}),CHOOSE(RIGHT(G208),"st","nd","rd"),"th"))</f>
        <v>2nd</v>
      </c>
      <c r="P208" t="str">
        <f>H208&amp;IF(OR(VALUE(RIGHT(H208,2))={11,12,13}),"th",IF(OR(VALUE(RIGHT(H208))={1,2,3}),CHOOSE(RIGHT(H208),"st","nd","rd"),"th"))</f>
        <v>20th</v>
      </c>
      <c r="Q208" t="str">
        <f>I208&amp;IF(OR(VALUE(RIGHT(I208,2))={11,12,13}),"th",IF(OR(VALUE(RIGHT(I208))={1,2,3}),CHOOSE(RIGHT(I208),"st","nd","rd"),"th"))</f>
        <v>37th</v>
      </c>
      <c r="R208" t="str">
        <f>J208&amp;IF(OR(VALUE(RIGHT(J208,2))={11,12,13}),"th",IF(OR(VALUE(RIGHT(J208))={1,2,3}),CHOOSE(RIGHT(J208),"st","nd","rd"),"th"))</f>
        <v>2nd</v>
      </c>
    </row>
    <row r="209" spans="1:18" x14ac:dyDescent="0.25">
      <c r="A209">
        <v>1996</v>
      </c>
      <c r="B209" t="s">
        <v>4</v>
      </c>
      <c r="C209" s="33">
        <v>26</v>
      </c>
      <c r="D209" s="33">
        <v>24</v>
      </c>
      <c r="E209" s="33">
        <v>29</v>
      </c>
      <c r="F209" s="33">
        <v>51</v>
      </c>
      <c r="G209" s="33">
        <v>29</v>
      </c>
      <c r="H209" s="33">
        <v>36</v>
      </c>
      <c r="I209" s="33">
        <v>42</v>
      </c>
      <c r="J209" s="33">
        <v>12</v>
      </c>
      <c r="K209" t="str">
        <f>C209&amp;IF(OR(VALUE(RIGHT(C209,2))={11,12,13}),"th",IF(OR(VALUE(RIGHT(C209))={1,2,3}),CHOOSE(RIGHT(C209),"st","nd","rd"),"th"))</f>
        <v>26th</v>
      </c>
      <c r="L209" t="str">
        <f>D209&amp;IF(OR(VALUE(RIGHT(D209,2))={11,12,13}),"th",IF(OR(VALUE(RIGHT(D209))={1,2,3}),CHOOSE(RIGHT(D209),"st","nd","rd"),"th"))</f>
        <v>24th</v>
      </c>
      <c r="M209" t="str">
        <f>E209&amp;IF(OR(VALUE(RIGHT(E209,2))={11,12,13}),"th",IF(OR(VALUE(RIGHT(E209))={1,2,3}),CHOOSE(RIGHT(E209),"st","nd","rd"),"th"))</f>
        <v>29th</v>
      </c>
      <c r="N209" t="str">
        <f>F209&amp;IF(OR(VALUE(RIGHT(F209,2))={11,12,13}),"th",IF(OR(VALUE(RIGHT(F209))={1,2,3}),CHOOSE(RIGHT(F209),"st","nd","rd"),"th"))</f>
        <v>51st</v>
      </c>
      <c r="O209" t="str">
        <f>G209&amp;IF(OR(VALUE(RIGHT(G209,2))={11,12,13}),"th",IF(OR(VALUE(RIGHT(G209))={1,2,3}),CHOOSE(RIGHT(G209),"st","nd","rd"),"th"))</f>
        <v>29th</v>
      </c>
      <c r="P209" t="str">
        <f>H209&amp;IF(OR(VALUE(RIGHT(H209,2))={11,12,13}),"th",IF(OR(VALUE(RIGHT(H209))={1,2,3}),CHOOSE(RIGHT(H209),"st","nd","rd"),"th"))</f>
        <v>36th</v>
      </c>
      <c r="Q209" t="str">
        <f>I209&amp;IF(OR(VALUE(RIGHT(I209,2))={11,12,13}),"th",IF(OR(VALUE(RIGHT(I209))={1,2,3}),CHOOSE(RIGHT(I209),"st","nd","rd"),"th"))</f>
        <v>42nd</v>
      </c>
      <c r="R209" t="str">
        <f>J209&amp;IF(OR(VALUE(RIGHT(J209,2))={11,12,13}),"th",IF(OR(VALUE(RIGHT(J209))={1,2,3}),CHOOSE(RIGHT(J209),"st","nd","rd"),"th"))</f>
        <v>12th</v>
      </c>
    </row>
    <row r="210" spans="1:18" x14ac:dyDescent="0.25">
      <c r="A210">
        <v>1996</v>
      </c>
      <c r="B210" t="s">
        <v>5</v>
      </c>
      <c r="C210" s="33">
        <v>10</v>
      </c>
      <c r="D210" s="33">
        <v>10</v>
      </c>
      <c r="E210" s="33">
        <v>26</v>
      </c>
      <c r="F210" s="33">
        <v>8</v>
      </c>
      <c r="G210" s="33">
        <v>45</v>
      </c>
      <c r="H210" s="33">
        <v>3</v>
      </c>
      <c r="I210" s="33">
        <v>38</v>
      </c>
      <c r="J210" s="33">
        <v>37</v>
      </c>
      <c r="K210" t="str">
        <f>C210&amp;IF(OR(VALUE(RIGHT(C210,2))={11,12,13}),"th",IF(OR(VALUE(RIGHT(C210))={1,2,3}),CHOOSE(RIGHT(C210),"st","nd","rd"),"th"))</f>
        <v>10th</v>
      </c>
      <c r="L210" t="str">
        <f>D210&amp;IF(OR(VALUE(RIGHT(D210,2))={11,12,13}),"th",IF(OR(VALUE(RIGHT(D210))={1,2,3}),CHOOSE(RIGHT(D210),"st","nd","rd"),"th"))</f>
        <v>10th</v>
      </c>
      <c r="M210" t="str">
        <f>E210&amp;IF(OR(VALUE(RIGHT(E210,2))={11,12,13}),"th",IF(OR(VALUE(RIGHT(E210))={1,2,3}),CHOOSE(RIGHT(E210),"st","nd","rd"),"th"))</f>
        <v>26th</v>
      </c>
      <c r="N210" t="str">
        <f>F210&amp;IF(OR(VALUE(RIGHT(F210,2))={11,12,13}),"th",IF(OR(VALUE(RIGHT(F210))={1,2,3}),CHOOSE(RIGHT(F210),"st","nd","rd"),"th"))</f>
        <v>8th</v>
      </c>
      <c r="O210" t="str">
        <f>G210&amp;IF(OR(VALUE(RIGHT(G210,2))={11,12,13}),"th",IF(OR(VALUE(RIGHT(G210))={1,2,3}),CHOOSE(RIGHT(G210),"st","nd","rd"),"th"))</f>
        <v>45th</v>
      </c>
      <c r="P210" t="str">
        <f>H210&amp;IF(OR(VALUE(RIGHT(H210,2))={11,12,13}),"th",IF(OR(VALUE(RIGHT(H210))={1,2,3}),CHOOSE(RIGHT(H210),"st","nd","rd"),"th"))</f>
        <v>3rd</v>
      </c>
      <c r="Q210" t="str">
        <f>I210&amp;IF(OR(VALUE(RIGHT(I210,2))={11,12,13}),"th",IF(OR(VALUE(RIGHT(I210))={1,2,3}),CHOOSE(RIGHT(I210),"st","nd","rd"),"th"))</f>
        <v>38th</v>
      </c>
      <c r="R210" t="str">
        <f>J210&amp;IF(OR(VALUE(RIGHT(J210,2))={11,12,13}),"th",IF(OR(VALUE(RIGHT(J210))={1,2,3}),CHOOSE(RIGHT(J210),"st","nd","rd"),"th"))</f>
        <v>37th</v>
      </c>
    </row>
    <row r="211" spans="1:18" x14ac:dyDescent="0.25">
      <c r="A211">
        <v>1996</v>
      </c>
      <c r="B211" t="s">
        <v>6</v>
      </c>
      <c r="C211" s="33">
        <v>6</v>
      </c>
      <c r="D211" s="33">
        <v>6</v>
      </c>
      <c r="E211" s="33">
        <v>6</v>
      </c>
      <c r="F211" s="33">
        <v>10</v>
      </c>
      <c r="G211" s="33">
        <v>4</v>
      </c>
      <c r="H211" s="33">
        <v>2</v>
      </c>
      <c r="I211" s="33">
        <v>6</v>
      </c>
      <c r="J211" s="33">
        <v>6</v>
      </c>
      <c r="K211" t="str">
        <f>C211&amp;IF(OR(VALUE(RIGHT(C211,2))={11,12,13}),"th",IF(OR(VALUE(RIGHT(C211))={1,2,3}),CHOOSE(RIGHT(C211),"st","nd","rd"),"th"))</f>
        <v>6th</v>
      </c>
      <c r="L211" t="str">
        <f>D211&amp;IF(OR(VALUE(RIGHT(D211,2))={11,12,13}),"th",IF(OR(VALUE(RIGHT(D211))={1,2,3}),CHOOSE(RIGHT(D211),"st","nd","rd"),"th"))</f>
        <v>6th</v>
      </c>
      <c r="M211" t="str">
        <f>E211&amp;IF(OR(VALUE(RIGHT(E211,2))={11,12,13}),"th",IF(OR(VALUE(RIGHT(E211))={1,2,3}),CHOOSE(RIGHT(E211),"st","nd","rd"),"th"))</f>
        <v>6th</v>
      </c>
      <c r="N211" t="str">
        <f>F211&amp;IF(OR(VALUE(RIGHT(F211,2))={11,12,13}),"th",IF(OR(VALUE(RIGHT(F211))={1,2,3}),CHOOSE(RIGHT(F211),"st","nd","rd"),"th"))</f>
        <v>10th</v>
      </c>
      <c r="O211" t="str">
        <f>G211&amp;IF(OR(VALUE(RIGHT(G211,2))={11,12,13}),"th",IF(OR(VALUE(RIGHT(G211))={1,2,3}),CHOOSE(RIGHT(G211),"st","nd","rd"),"th"))</f>
        <v>4th</v>
      </c>
      <c r="P211" t="str">
        <f>H211&amp;IF(OR(VALUE(RIGHT(H211,2))={11,12,13}),"th",IF(OR(VALUE(RIGHT(H211))={1,2,3}),CHOOSE(RIGHT(H211),"st","nd","rd"),"th"))</f>
        <v>2nd</v>
      </c>
      <c r="Q211" t="str">
        <f>I211&amp;IF(OR(VALUE(RIGHT(I211,2))={11,12,13}),"th",IF(OR(VALUE(RIGHT(I211))={1,2,3}),CHOOSE(RIGHT(I211),"st","nd","rd"),"th"))</f>
        <v>6th</v>
      </c>
      <c r="R211" t="str">
        <f>J211&amp;IF(OR(VALUE(RIGHT(J211,2))={11,12,13}),"th",IF(OR(VALUE(RIGHT(J211))={1,2,3}),CHOOSE(RIGHT(J211),"st","nd","rd"),"th"))</f>
        <v>6th</v>
      </c>
    </row>
    <row r="212" spans="1:18" x14ac:dyDescent="0.25">
      <c r="A212">
        <v>1996</v>
      </c>
      <c r="B212" t="s">
        <v>7</v>
      </c>
      <c r="C212" s="33">
        <v>48</v>
      </c>
      <c r="D212" s="33">
        <v>47</v>
      </c>
      <c r="E212" s="33">
        <v>50</v>
      </c>
      <c r="F212" s="33">
        <v>2</v>
      </c>
      <c r="G212" s="33">
        <v>47</v>
      </c>
      <c r="H212" s="33">
        <v>26</v>
      </c>
      <c r="I212" s="33">
        <v>24</v>
      </c>
      <c r="J212" s="33">
        <v>46</v>
      </c>
      <c r="K212" t="str">
        <f>C212&amp;IF(OR(VALUE(RIGHT(C212,2))={11,12,13}),"th",IF(OR(VALUE(RIGHT(C212))={1,2,3}),CHOOSE(RIGHT(C212),"st","nd","rd"),"th"))</f>
        <v>48th</v>
      </c>
      <c r="L212" t="str">
        <f>D212&amp;IF(OR(VALUE(RIGHT(D212,2))={11,12,13}),"th",IF(OR(VALUE(RIGHT(D212))={1,2,3}),CHOOSE(RIGHT(D212),"st","nd","rd"),"th"))</f>
        <v>47th</v>
      </c>
      <c r="M212" t="str">
        <f>E212&amp;IF(OR(VALUE(RIGHT(E212,2))={11,12,13}),"th",IF(OR(VALUE(RIGHT(E212))={1,2,3}),CHOOSE(RIGHT(E212),"st","nd","rd"),"th"))</f>
        <v>50th</v>
      </c>
      <c r="N212" t="str">
        <f>F212&amp;IF(OR(VALUE(RIGHT(F212,2))={11,12,13}),"th",IF(OR(VALUE(RIGHT(F212))={1,2,3}),CHOOSE(RIGHT(F212),"st","nd","rd"),"th"))</f>
        <v>2nd</v>
      </c>
      <c r="O212" t="str">
        <f>G212&amp;IF(OR(VALUE(RIGHT(G212,2))={11,12,13}),"th",IF(OR(VALUE(RIGHT(G212))={1,2,3}),CHOOSE(RIGHT(G212),"st","nd","rd"),"th"))</f>
        <v>47th</v>
      </c>
      <c r="P212" t="str">
        <f>H212&amp;IF(OR(VALUE(RIGHT(H212,2))={11,12,13}),"th",IF(OR(VALUE(RIGHT(H212))={1,2,3}),CHOOSE(RIGHT(H212),"st","nd","rd"),"th"))</f>
        <v>26th</v>
      </c>
      <c r="Q212" t="str">
        <f>I212&amp;IF(OR(VALUE(RIGHT(I212,2))={11,12,13}),"th",IF(OR(VALUE(RIGHT(I212))={1,2,3}),CHOOSE(RIGHT(I212),"st","nd","rd"),"th"))</f>
        <v>24th</v>
      </c>
      <c r="R212" t="str">
        <f>J212&amp;IF(OR(VALUE(RIGHT(J212,2))={11,12,13}),"th",IF(OR(VALUE(RIGHT(J212))={1,2,3}),CHOOSE(RIGHT(J212),"st","nd","rd"),"th"))</f>
        <v>46th</v>
      </c>
    </row>
    <row r="213" spans="1:18" x14ac:dyDescent="0.25">
      <c r="A213">
        <v>1996</v>
      </c>
      <c r="B213" t="s">
        <v>8</v>
      </c>
      <c r="C213" s="33">
        <v>20</v>
      </c>
      <c r="D213" s="33">
        <v>42</v>
      </c>
      <c r="E213" s="33">
        <v>22</v>
      </c>
      <c r="F213" s="33">
        <v>1</v>
      </c>
      <c r="G213" s="33">
        <v>17</v>
      </c>
      <c r="H213" s="33">
        <v>31</v>
      </c>
      <c r="I213" s="33">
        <v>21</v>
      </c>
      <c r="J213" s="33">
        <v>15</v>
      </c>
      <c r="K213" t="str">
        <f>C213&amp;IF(OR(VALUE(RIGHT(C213,2))={11,12,13}),"th",IF(OR(VALUE(RIGHT(C213))={1,2,3}),CHOOSE(RIGHT(C213),"st","nd","rd"),"th"))</f>
        <v>20th</v>
      </c>
      <c r="L213" t="str">
        <f>D213&amp;IF(OR(VALUE(RIGHT(D213,2))={11,12,13}),"th",IF(OR(VALUE(RIGHT(D213))={1,2,3}),CHOOSE(RIGHT(D213),"st","nd","rd"),"th"))</f>
        <v>42nd</v>
      </c>
      <c r="M213" t="str">
        <f>E213&amp;IF(OR(VALUE(RIGHT(E213,2))={11,12,13}),"th",IF(OR(VALUE(RIGHT(E213))={1,2,3}),CHOOSE(RIGHT(E213),"st","nd","rd"),"th"))</f>
        <v>22nd</v>
      </c>
      <c r="N213" t="str">
        <f>F213&amp;IF(OR(VALUE(RIGHT(F213,2))={11,12,13}),"th",IF(OR(VALUE(RIGHT(F213))={1,2,3}),CHOOSE(RIGHT(F213),"st","nd","rd"),"th"))</f>
        <v>1st</v>
      </c>
      <c r="O213" t="str">
        <f>G213&amp;IF(OR(VALUE(RIGHT(G213,2))={11,12,13}),"th",IF(OR(VALUE(RIGHT(G213))={1,2,3}),CHOOSE(RIGHT(G213),"st","nd","rd"),"th"))</f>
        <v>17th</v>
      </c>
      <c r="P213" t="str">
        <f>H213&amp;IF(OR(VALUE(RIGHT(H213,2))={11,12,13}),"th",IF(OR(VALUE(RIGHT(H213))={1,2,3}),CHOOSE(RIGHT(H213),"st","nd","rd"),"th"))</f>
        <v>31st</v>
      </c>
      <c r="Q213" t="str">
        <f>I213&amp;IF(OR(VALUE(RIGHT(I213,2))={11,12,13}),"th",IF(OR(VALUE(RIGHT(I213))={1,2,3}),CHOOSE(RIGHT(I213),"st","nd","rd"),"th"))</f>
        <v>21st</v>
      </c>
      <c r="R213" t="str">
        <f>J213&amp;IF(OR(VALUE(RIGHT(J213,2))={11,12,13}),"th",IF(OR(VALUE(RIGHT(J213))={1,2,3}),CHOOSE(RIGHT(J213),"st","nd","rd"),"th"))</f>
        <v>15th</v>
      </c>
    </row>
    <row r="214" spans="1:18" x14ac:dyDescent="0.25">
      <c r="A214">
        <v>1996</v>
      </c>
      <c r="B214" t="s">
        <v>9</v>
      </c>
      <c r="C214" s="33">
        <v>50</v>
      </c>
      <c r="D214" s="33">
        <v>44</v>
      </c>
      <c r="E214" s="33">
        <v>48</v>
      </c>
      <c r="F214" s="33">
        <v>43</v>
      </c>
      <c r="G214" s="33">
        <v>51</v>
      </c>
      <c r="H214" s="33">
        <v>43</v>
      </c>
      <c r="I214" s="33">
        <v>40</v>
      </c>
      <c r="J214" s="33">
        <v>51</v>
      </c>
      <c r="K214" t="str">
        <f>C214&amp;IF(OR(VALUE(RIGHT(C214,2))={11,12,13}),"th",IF(OR(VALUE(RIGHT(C214))={1,2,3}),CHOOSE(RIGHT(C214),"st","nd","rd"),"th"))</f>
        <v>50th</v>
      </c>
      <c r="L214" t="str">
        <f>D214&amp;IF(OR(VALUE(RIGHT(D214,2))={11,12,13}),"th",IF(OR(VALUE(RIGHT(D214))={1,2,3}),CHOOSE(RIGHT(D214),"st","nd","rd"),"th"))</f>
        <v>44th</v>
      </c>
      <c r="M214" t="str">
        <f>E214&amp;IF(OR(VALUE(RIGHT(E214,2))={11,12,13}),"th",IF(OR(VALUE(RIGHT(E214))={1,2,3}),CHOOSE(RIGHT(E214),"st","nd","rd"),"th"))</f>
        <v>48th</v>
      </c>
      <c r="N214" t="str">
        <f>F214&amp;IF(OR(VALUE(RIGHT(F214,2))={11,12,13}),"th",IF(OR(VALUE(RIGHT(F214))={1,2,3}),CHOOSE(RIGHT(F214),"st","nd","rd"),"th"))</f>
        <v>43rd</v>
      </c>
      <c r="O214" t="str">
        <f>G214&amp;IF(OR(VALUE(RIGHT(G214,2))={11,12,13}),"th",IF(OR(VALUE(RIGHT(G214))={1,2,3}),CHOOSE(RIGHT(G214),"st","nd","rd"),"th"))</f>
        <v>51st</v>
      </c>
      <c r="P214" t="str">
        <f>H214&amp;IF(OR(VALUE(RIGHT(H214,2))={11,12,13}),"th",IF(OR(VALUE(RIGHT(H214))={1,2,3}),CHOOSE(RIGHT(H214),"st","nd","rd"),"th"))</f>
        <v>43rd</v>
      </c>
      <c r="Q214" t="str">
        <f>I214&amp;IF(OR(VALUE(RIGHT(I214,2))={11,12,13}),"th",IF(OR(VALUE(RIGHT(I214))={1,2,3}),CHOOSE(RIGHT(I214),"st","nd","rd"),"th"))</f>
        <v>40th</v>
      </c>
      <c r="R214" t="str">
        <f>J214&amp;IF(OR(VALUE(RIGHT(J214,2))={11,12,13}),"th",IF(OR(VALUE(RIGHT(J214))={1,2,3}),CHOOSE(RIGHT(J214),"st","nd","rd"),"th"))</f>
        <v>51st</v>
      </c>
    </row>
    <row r="215" spans="1:18" x14ac:dyDescent="0.25">
      <c r="A215">
        <v>1996</v>
      </c>
      <c r="B215" t="s">
        <v>10</v>
      </c>
      <c r="C215" s="33">
        <v>5</v>
      </c>
      <c r="D215" s="33">
        <v>2</v>
      </c>
      <c r="E215" s="33">
        <v>19</v>
      </c>
      <c r="F215" s="33">
        <v>27</v>
      </c>
      <c r="G215" s="33">
        <v>8</v>
      </c>
      <c r="H215" s="33">
        <v>1</v>
      </c>
      <c r="I215" s="33">
        <v>48</v>
      </c>
      <c r="J215" s="33">
        <v>3</v>
      </c>
      <c r="K215" t="str">
        <f>C215&amp;IF(OR(VALUE(RIGHT(C215,2))={11,12,13}),"th",IF(OR(VALUE(RIGHT(C215))={1,2,3}),CHOOSE(RIGHT(C215),"st","nd","rd"),"th"))</f>
        <v>5th</v>
      </c>
      <c r="L215" t="str">
        <f>D215&amp;IF(OR(VALUE(RIGHT(D215,2))={11,12,13}),"th",IF(OR(VALUE(RIGHT(D215))={1,2,3}),CHOOSE(RIGHT(D215),"st","nd","rd"),"th"))</f>
        <v>2nd</v>
      </c>
      <c r="M215" t="str">
        <f>E215&amp;IF(OR(VALUE(RIGHT(E215,2))={11,12,13}),"th",IF(OR(VALUE(RIGHT(E215))={1,2,3}),CHOOSE(RIGHT(E215),"st","nd","rd"),"th"))</f>
        <v>19th</v>
      </c>
      <c r="N215" t="str">
        <f>F215&amp;IF(OR(VALUE(RIGHT(F215,2))={11,12,13}),"th",IF(OR(VALUE(RIGHT(F215))={1,2,3}),CHOOSE(RIGHT(F215),"st","nd","rd"),"th"))</f>
        <v>27th</v>
      </c>
      <c r="O215" t="str">
        <f>G215&amp;IF(OR(VALUE(RIGHT(G215,2))={11,12,13}),"th",IF(OR(VALUE(RIGHT(G215))={1,2,3}),CHOOSE(RIGHT(G215),"st","nd","rd"),"th"))</f>
        <v>8th</v>
      </c>
      <c r="P215" t="str">
        <f>H215&amp;IF(OR(VALUE(RIGHT(H215,2))={11,12,13}),"th",IF(OR(VALUE(RIGHT(H215))={1,2,3}),CHOOSE(RIGHT(H215),"st","nd","rd"),"th"))</f>
        <v>1st</v>
      </c>
      <c r="Q215" t="str">
        <f>I215&amp;IF(OR(VALUE(RIGHT(I215,2))={11,12,13}),"th",IF(OR(VALUE(RIGHT(I215))={1,2,3}),CHOOSE(RIGHT(I215),"st","nd","rd"),"th"))</f>
        <v>48th</v>
      </c>
      <c r="R215" t="str">
        <f>J215&amp;IF(OR(VALUE(RIGHT(J215,2))={11,12,13}),"th",IF(OR(VALUE(RIGHT(J215))={1,2,3}),CHOOSE(RIGHT(J215),"st","nd","rd"),"th"))</f>
        <v>3rd</v>
      </c>
    </row>
    <row r="216" spans="1:18" x14ac:dyDescent="0.25">
      <c r="A216">
        <v>1996</v>
      </c>
      <c r="B216" t="s">
        <v>11</v>
      </c>
      <c r="C216" s="33">
        <v>4</v>
      </c>
      <c r="D216" s="33">
        <v>14</v>
      </c>
      <c r="E216" s="33">
        <v>5</v>
      </c>
      <c r="F216" s="33">
        <v>28</v>
      </c>
      <c r="G216" s="33">
        <v>5</v>
      </c>
      <c r="H216" s="33">
        <v>10</v>
      </c>
      <c r="I216" s="33">
        <v>25</v>
      </c>
      <c r="J216" s="33">
        <v>4</v>
      </c>
      <c r="K216" t="str">
        <f>C216&amp;IF(OR(VALUE(RIGHT(C216,2))={11,12,13}),"th",IF(OR(VALUE(RIGHT(C216))={1,2,3}),CHOOSE(RIGHT(C216),"st","nd","rd"),"th"))</f>
        <v>4th</v>
      </c>
      <c r="L216" t="str">
        <f>D216&amp;IF(OR(VALUE(RIGHT(D216,2))={11,12,13}),"th",IF(OR(VALUE(RIGHT(D216))={1,2,3}),CHOOSE(RIGHT(D216),"st","nd","rd"),"th"))</f>
        <v>14th</v>
      </c>
      <c r="M216" t="str">
        <f>E216&amp;IF(OR(VALUE(RIGHT(E216,2))={11,12,13}),"th",IF(OR(VALUE(RIGHT(E216))={1,2,3}),CHOOSE(RIGHT(E216),"st","nd","rd"),"th"))</f>
        <v>5th</v>
      </c>
      <c r="N216" t="str">
        <f>F216&amp;IF(OR(VALUE(RIGHT(F216,2))={11,12,13}),"th",IF(OR(VALUE(RIGHT(F216))={1,2,3}),CHOOSE(RIGHT(F216),"st","nd","rd"),"th"))</f>
        <v>28th</v>
      </c>
      <c r="O216" t="str">
        <f>G216&amp;IF(OR(VALUE(RIGHT(G216,2))={11,12,13}),"th",IF(OR(VALUE(RIGHT(G216))={1,2,3}),CHOOSE(RIGHT(G216),"st","nd","rd"),"th"))</f>
        <v>5th</v>
      </c>
      <c r="P216" t="str">
        <f>H216&amp;IF(OR(VALUE(RIGHT(H216,2))={11,12,13}),"th",IF(OR(VALUE(RIGHT(H216))={1,2,3}),CHOOSE(RIGHT(H216),"st","nd","rd"),"th"))</f>
        <v>10th</v>
      </c>
      <c r="Q216" t="str">
        <f>I216&amp;IF(OR(VALUE(RIGHT(I216,2))={11,12,13}),"th",IF(OR(VALUE(RIGHT(I216))={1,2,3}),CHOOSE(RIGHT(I216),"st","nd","rd"),"th"))</f>
        <v>25th</v>
      </c>
      <c r="R216" t="str">
        <f>J216&amp;IF(OR(VALUE(RIGHT(J216,2))={11,12,13}),"th",IF(OR(VALUE(RIGHT(J216))={1,2,3}),CHOOSE(RIGHT(J216),"st","nd","rd"),"th"))</f>
        <v>4th</v>
      </c>
    </row>
    <row r="217" spans="1:18" x14ac:dyDescent="0.25">
      <c r="A217">
        <v>1996</v>
      </c>
      <c r="B217" t="s">
        <v>12</v>
      </c>
      <c r="C217" s="33">
        <v>39</v>
      </c>
      <c r="D217" s="33">
        <v>17</v>
      </c>
      <c r="E217" s="33">
        <v>51</v>
      </c>
      <c r="F217" s="33">
        <v>45</v>
      </c>
      <c r="G217" s="33">
        <v>40</v>
      </c>
      <c r="H217" s="33">
        <v>13</v>
      </c>
      <c r="I217" s="33">
        <v>28</v>
      </c>
      <c r="J217" s="33">
        <v>48</v>
      </c>
      <c r="K217" t="str">
        <f>C217&amp;IF(OR(VALUE(RIGHT(C217,2))={11,12,13}),"th",IF(OR(VALUE(RIGHT(C217))={1,2,3}),CHOOSE(RIGHT(C217),"st","nd","rd"),"th"))</f>
        <v>39th</v>
      </c>
      <c r="L217" t="str">
        <f>D217&amp;IF(OR(VALUE(RIGHT(D217,2))={11,12,13}),"th",IF(OR(VALUE(RIGHT(D217))={1,2,3}),CHOOSE(RIGHT(D217),"st","nd","rd"),"th"))</f>
        <v>17th</v>
      </c>
      <c r="M217" t="str">
        <f>E217&amp;IF(OR(VALUE(RIGHT(E217,2))={11,12,13}),"th",IF(OR(VALUE(RIGHT(E217))={1,2,3}),CHOOSE(RIGHT(E217),"st","nd","rd"),"th"))</f>
        <v>51st</v>
      </c>
      <c r="N217" t="str">
        <f>F217&amp;IF(OR(VALUE(RIGHT(F217,2))={11,12,13}),"th",IF(OR(VALUE(RIGHT(F217))={1,2,3}),CHOOSE(RIGHT(F217),"st","nd","rd"),"th"))</f>
        <v>45th</v>
      </c>
      <c r="O217" t="str">
        <f>G217&amp;IF(OR(VALUE(RIGHT(G217,2))={11,12,13}),"th",IF(OR(VALUE(RIGHT(G217))={1,2,3}),CHOOSE(RIGHT(G217),"st","nd","rd"),"th"))</f>
        <v>40th</v>
      </c>
      <c r="P217" t="str">
        <f>H217&amp;IF(OR(VALUE(RIGHT(H217,2))={11,12,13}),"th",IF(OR(VALUE(RIGHT(H217))={1,2,3}),CHOOSE(RIGHT(H217),"st","nd","rd"),"th"))</f>
        <v>13th</v>
      </c>
      <c r="Q217" t="str">
        <f>I217&amp;IF(OR(VALUE(RIGHT(I217,2))={11,12,13}),"th",IF(OR(VALUE(RIGHT(I217))={1,2,3}),CHOOSE(RIGHT(I217),"st","nd","rd"),"th"))</f>
        <v>28th</v>
      </c>
      <c r="R217" t="str">
        <f>J217&amp;IF(OR(VALUE(RIGHT(J217,2))={11,12,13}),"th",IF(OR(VALUE(RIGHT(J217))={1,2,3}),CHOOSE(RIGHT(J217),"st","nd","rd"),"th"))</f>
        <v>48th</v>
      </c>
    </row>
    <row r="218" spans="1:18" x14ac:dyDescent="0.25">
      <c r="A218">
        <v>1996</v>
      </c>
      <c r="B218" t="s">
        <v>13</v>
      </c>
      <c r="C218" s="33">
        <v>16</v>
      </c>
      <c r="D218" s="33">
        <v>11</v>
      </c>
      <c r="E218" s="33">
        <v>3</v>
      </c>
      <c r="F218" s="33">
        <v>11</v>
      </c>
      <c r="G218" s="33">
        <v>6</v>
      </c>
      <c r="H218" s="33">
        <v>6</v>
      </c>
      <c r="I218" s="33">
        <v>16</v>
      </c>
      <c r="J218" s="33">
        <v>8</v>
      </c>
      <c r="K218" t="str">
        <f>C218&amp;IF(OR(VALUE(RIGHT(C218,2))={11,12,13}),"th",IF(OR(VALUE(RIGHT(C218))={1,2,3}),CHOOSE(RIGHT(C218),"st","nd","rd"),"th"))</f>
        <v>16th</v>
      </c>
      <c r="L218" t="str">
        <f>D218&amp;IF(OR(VALUE(RIGHT(D218,2))={11,12,13}),"th",IF(OR(VALUE(RIGHT(D218))={1,2,3}),CHOOSE(RIGHT(D218),"st","nd","rd"),"th"))</f>
        <v>11th</v>
      </c>
      <c r="M218" t="str">
        <f>E218&amp;IF(OR(VALUE(RIGHT(E218,2))={11,12,13}),"th",IF(OR(VALUE(RIGHT(E218))={1,2,3}),CHOOSE(RIGHT(E218),"st","nd","rd"),"th"))</f>
        <v>3rd</v>
      </c>
      <c r="N218" t="str">
        <f>F218&amp;IF(OR(VALUE(RIGHT(F218,2))={11,12,13}),"th",IF(OR(VALUE(RIGHT(F218))={1,2,3}),CHOOSE(RIGHT(F218),"st","nd","rd"),"th"))</f>
        <v>11th</v>
      </c>
      <c r="O218" t="str">
        <f>G218&amp;IF(OR(VALUE(RIGHT(G218,2))={11,12,13}),"th",IF(OR(VALUE(RIGHT(G218))={1,2,3}),CHOOSE(RIGHT(G218),"st","nd","rd"),"th"))</f>
        <v>6th</v>
      </c>
      <c r="P218" t="str">
        <f>H218&amp;IF(OR(VALUE(RIGHT(H218,2))={11,12,13}),"th",IF(OR(VALUE(RIGHT(H218))={1,2,3}),CHOOSE(RIGHT(H218),"st","nd","rd"),"th"))</f>
        <v>6th</v>
      </c>
      <c r="Q218" t="str">
        <f>I218&amp;IF(OR(VALUE(RIGHT(I218,2))={11,12,13}),"th",IF(OR(VALUE(RIGHT(I218))={1,2,3}),CHOOSE(RIGHT(I218),"st","nd","rd"),"th"))</f>
        <v>16th</v>
      </c>
      <c r="R218" t="str">
        <f>J218&amp;IF(OR(VALUE(RIGHT(J218,2))={11,12,13}),"th",IF(OR(VALUE(RIGHT(J218))={1,2,3}),CHOOSE(RIGHT(J218),"st","nd","rd"),"th"))</f>
        <v>8th</v>
      </c>
    </row>
    <row r="219" spans="1:18" x14ac:dyDescent="0.25">
      <c r="A219">
        <v>1996</v>
      </c>
      <c r="B219" t="s">
        <v>14</v>
      </c>
      <c r="C219" s="33">
        <v>31</v>
      </c>
      <c r="D219" s="33">
        <v>39</v>
      </c>
      <c r="E219" s="33">
        <v>37</v>
      </c>
      <c r="F219" s="33">
        <v>14</v>
      </c>
      <c r="G219" s="33">
        <v>34</v>
      </c>
      <c r="H219" s="33">
        <v>27</v>
      </c>
      <c r="I219" s="33">
        <v>22</v>
      </c>
      <c r="J219" s="33">
        <v>42</v>
      </c>
      <c r="K219" t="str">
        <f>C219&amp;IF(OR(VALUE(RIGHT(C219,2))={11,12,13}),"th",IF(OR(VALUE(RIGHT(C219))={1,2,3}),CHOOSE(RIGHT(C219),"st","nd","rd"),"th"))</f>
        <v>31st</v>
      </c>
      <c r="L219" t="str">
        <f>D219&amp;IF(OR(VALUE(RIGHT(D219,2))={11,12,13}),"th",IF(OR(VALUE(RIGHT(D219))={1,2,3}),CHOOSE(RIGHT(D219),"st","nd","rd"),"th"))</f>
        <v>39th</v>
      </c>
      <c r="M219" t="str">
        <f>E219&amp;IF(OR(VALUE(RIGHT(E219,2))={11,12,13}),"th",IF(OR(VALUE(RIGHT(E219))={1,2,3}),CHOOSE(RIGHT(E219),"st","nd","rd"),"th"))</f>
        <v>37th</v>
      </c>
      <c r="N219" t="str">
        <f>F219&amp;IF(OR(VALUE(RIGHT(F219,2))={11,12,13}),"th",IF(OR(VALUE(RIGHT(F219))={1,2,3}),CHOOSE(RIGHT(F219),"st","nd","rd"),"th"))</f>
        <v>14th</v>
      </c>
      <c r="O219" t="str">
        <f>G219&amp;IF(OR(VALUE(RIGHT(G219,2))={11,12,13}),"th",IF(OR(VALUE(RIGHT(G219))={1,2,3}),CHOOSE(RIGHT(G219),"st","nd","rd"),"th"))</f>
        <v>34th</v>
      </c>
      <c r="P219" t="str">
        <f>H219&amp;IF(OR(VALUE(RIGHT(H219,2))={11,12,13}),"th",IF(OR(VALUE(RIGHT(H219))={1,2,3}),CHOOSE(RIGHT(H219),"st","nd","rd"),"th"))</f>
        <v>27th</v>
      </c>
      <c r="Q219" t="str">
        <f>I219&amp;IF(OR(VALUE(RIGHT(I219,2))={11,12,13}),"th",IF(OR(VALUE(RIGHT(I219))={1,2,3}),CHOOSE(RIGHT(I219),"st","nd","rd"),"th"))</f>
        <v>22nd</v>
      </c>
      <c r="R219" t="str">
        <f>J219&amp;IF(OR(VALUE(RIGHT(J219,2))={11,12,13}),"th",IF(OR(VALUE(RIGHT(J219))={1,2,3}),CHOOSE(RIGHT(J219),"st","nd","rd"),"th"))</f>
        <v>42nd</v>
      </c>
    </row>
    <row r="220" spans="1:18" x14ac:dyDescent="0.25">
      <c r="A220">
        <v>1996</v>
      </c>
      <c r="B220" t="s">
        <v>15</v>
      </c>
      <c r="C220" s="33">
        <v>18</v>
      </c>
      <c r="D220" s="33">
        <v>43</v>
      </c>
      <c r="E220" s="33">
        <v>32</v>
      </c>
      <c r="F220" s="33">
        <v>22</v>
      </c>
      <c r="G220" s="33">
        <v>14</v>
      </c>
      <c r="H220" s="33">
        <v>25</v>
      </c>
      <c r="I220" s="33">
        <v>18</v>
      </c>
      <c r="J220" s="33">
        <v>26</v>
      </c>
      <c r="K220" t="str">
        <f>C220&amp;IF(OR(VALUE(RIGHT(C220,2))={11,12,13}),"th",IF(OR(VALUE(RIGHT(C220))={1,2,3}),CHOOSE(RIGHT(C220),"st","nd","rd"),"th"))</f>
        <v>18th</v>
      </c>
      <c r="L220" t="str">
        <f>D220&amp;IF(OR(VALUE(RIGHT(D220,2))={11,12,13}),"th",IF(OR(VALUE(RIGHT(D220))={1,2,3}),CHOOSE(RIGHT(D220),"st","nd","rd"),"th"))</f>
        <v>43rd</v>
      </c>
      <c r="M220" t="str">
        <f>E220&amp;IF(OR(VALUE(RIGHT(E220,2))={11,12,13}),"th",IF(OR(VALUE(RIGHT(E220))={1,2,3}),CHOOSE(RIGHT(E220),"st","nd","rd"),"th"))</f>
        <v>32nd</v>
      </c>
      <c r="N220" t="str">
        <f>F220&amp;IF(OR(VALUE(RIGHT(F220,2))={11,12,13}),"th",IF(OR(VALUE(RIGHT(F220))={1,2,3}),CHOOSE(RIGHT(F220),"st","nd","rd"),"th"))</f>
        <v>22nd</v>
      </c>
      <c r="O220" t="str">
        <f>G220&amp;IF(OR(VALUE(RIGHT(G220,2))={11,12,13}),"th",IF(OR(VALUE(RIGHT(G220))={1,2,3}),CHOOSE(RIGHT(G220),"st","nd","rd"),"th"))</f>
        <v>14th</v>
      </c>
      <c r="P220" t="str">
        <f>H220&amp;IF(OR(VALUE(RIGHT(H220,2))={11,12,13}),"th",IF(OR(VALUE(RIGHT(H220))={1,2,3}),CHOOSE(RIGHT(H220),"st","nd","rd"),"th"))</f>
        <v>25th</v>
      </c>
      <c r="Q220" t="str">
        <f>I220&amp;IF(OR(VALUE(RIGHT(I220,2))={11,12,13}),"th",IF(OR(VALUE(RIGHT(I220))={1,2,3}),CHOOSE(RIGHT(I220),"st","nd","rd"),"th"))</f>
        <v>18th</v>
      </c>
      <c r="R220" t="str">
        <f>J220&amp;IF(OR(VALUE(RIGHT(J220,2))={11,12,13}),"th",IF(OR(VALUE(RIGHT(J220))={1,2,3}),CHOOSE(RIGHT(J220),"st","nd","rd"),"th"))</f>
        <v>26th</v>
      </c>
    </row>
    <row r="221" spans="1:18" x14ac:dyDescent="0.25">
      <c r="A221">
        <v>1996</v>
      </c>
      <c r="B221" t="s">
        <v>16</v>
      </c>
      <c r="C221" s="33">
        <v>42</v>
      </c>
      <c r="D221" s="33">
        <v>50</v>
      </c>
      <c r="E221" s="33">
        <v>45</v>
      </c>
      <c r="F221" s="33">
        <v>25</v>
      </c>
      <c r="G221" s="33">
        <v>33</v>
      </c>
      <c r="H221" s="33">
        <v>50</v>
      </c>
      <c r="I221" s="33">
        <v>3</v>
      </c>
      <c r="J221" s="33">
        <v>34</v>
      </c>
      <c r="K221" t="str">
        <f>C221&amp;IF(OR(VALUE(RIGHT(C221,2))={11,12,13}),"th",IF(OR(VALUE(RIGHT(C221))={1,2,3}),CHOOSE(RIGHT(C221),"st","nd","rd"),"th"))</f>
        <v>42nd</v>
      </c>
      <c r="L221" t="str">
        <f>D221&amp;IF(OR(VALUE(RIGHT(D221,2))={11,12,13}),"th",IF(OR(VALUE(RIGHT(D221))={1,2,3}),CHOOSE(RIGHT(D221),"st","nd","rd"),"th"))</f>
        <v>50th</v>
      </c>
      <c r="M221" t="str">
        <f>E221&amp;IF(OR(VALUE(RIGHT(E221,2))={11,12,13}),"th",IF(OR(VALUE(RIGHT(E221))={1,2,3}),CHOOSE(RIGHT(E221),"st","nd","rd"),"th"))</f>
        <v>45th</v>
      </c>
      <c r="N221" t="str">
        <f>F221&amp;IF(OR(VALUE(RIGHT(F221,2))={11,12,13}),"th",IF(OR(VALUE(RIGHT(F221))={1,2,3}),CHOOSE(RIGHT(F221),"st","nd","rd"),"th"))</f>
        <v>25th</v>
      </c>
      <c r="O221" t="str">
        <f>G221&amp;IF(OR(VALUE(RIGHT(G221,2))={11,12,13}),"th",IF(OR(VALUE(RIGHT(G221))={1,2,3}),CHOOSE(RIGHT(G221),"st","nd","rd"),"th"))</f>
        <v>33rd</v>
      </c>
      <c r="P221" t="str">
        <f>H221&amp;IF(OR(VALUE(RIGHT(H221,2))={11,12,13}),"th",IF(OR(VALUE(RIGHT(H221))={1,2,3}),CHOOSE(RIGHT(H221),"st","nd","rd"),"th"))</f>
        <v>50th</v>
      </c>
      <c r="Q221" t="str">
        <f>I221&amp;IF(OR(VALUE(RIGHT(I221,2))={11,12,13}),"th",IF(OR(VALUE(RIGHT(I221))={1,2,3}),CHOOSE(RIGHT(I221),"st","nd","rd"),"th"))</f>
        <v>3rd</v>
      </c>
      <c r="R221" t="str">
        <f>J221&amp;IF(OR(VALUE(RIGHT(J221,2))={11,12,13}),"th",IF(OR(VALUE(RIGHT(J221))={1,2,3}),CHOOSE(RIGHT(J221),"st","nd","rd"),"th"))</f>
        <v>34th</v>
      </c>
    </row>
    <row r="222" spans="1:18" x14ac:dyDescent="0.25">
      <c r="A222">
        <v>1996</v>
      </c>
      <c r="B222" t="s">
        <v>17</v>
      </c>
      <c r="C222" s="33">
        <v>23</v>
      </c>
      <c r="D222" s="33">
        <v>36</v>
      </c>
      <c r="E222" s="33">
        <v>36</v>
      </c>
      <c r="F222" s="33">
        <v>36</v>
      </c>
      <c r="G222" s="33">
        <v>20</v>
      </c>
      <c r="H222" s="33">
        <v>45</v>
      </c>
      <c r="I222" s="33">
        <v>14</v>
      </c>
      <c r="J222" s="33">
        <v>43</v>
      </c>
      <c r="K222" t="str">
        <f>C222&amp;IF(OR(VALUE(RIGHT(C222,2))={11,12,13}),"th",IF(OR(VALUE(RIGHT(C222))={1,2,3}),CHOOSE(RIGHT(C222),"st","nd","rd"),"th"))</f>
        <v>23rd</v>
      </c>
      <c r="L222" t="str">
        <f>D222&amp;IF(OR(VALUE(RIGHT(D222,2))={11,12,13}),"th",IF(OR(VALUE(RIGHT(D222))={1,2,3}),CHOOSE(RIGHT(D222),"st","nd","rd"),"th"))</f>
        <v>36th</v>
      </c>
      <c r="M222" t="str">
        <f>E222&amp;IF(OR(VALUE(RIGHT(E222,2))={11,12,13}),"th",IF(OR(VALUE(RIGHT(E222))={1,2,3}),CHOOSE(RIGHT(E222),"st","nd","rd"),"th"))</f>
        <v>36th</v>
      </c>
      <c r="N222" t="str">
        <f>F222&amp;IF(OR(VALUE(RIGHT(F222,2))={11,12,13}),"th",IF(OR(VALUE(RIGHT(F222))={1,2,3}),CHOOSE(RIGHT(F222),"st","nd","rd"),"th"))</f>
        <v>36th</v>
      </c>
      <c r="O222" t="str">
        <f>G222&amp;IF(OR(VALUE(RIGHT(G222,2))={11,12,13}),"th",IF(OR(VALUE(RIGHT(G222))={1,2,3}),CHOOSE(RIGHT(G222),"st","nd","rd"),"th"))</f>
        <v>20th</v>
      </c>
      <c r="P222" t="str">
        <f>H222&amp;IF(OR(VALUE(RIGHT(H222,2))={11,12,13}),"th",IF(OR(VALUE(RIGHT(H222))={1,2,3}),CHOOSE(RIGHT(H222),"st","nd","rd"),"th"))</f>
        <v>45th</v>
      </c>
      <c r="Q222" t="str">
        <f>I222&amp;IF(OR(VALUE(RIGHT(I222,2))={11,12,13}),"th",IF(OR(VALUE(RIGHT(I222))={1,2,3}),CHOOSE(RIGHT(I222),"st","nd","rd"),"th"))</f>
        <v>14th</v>
      </c>
      <c r="R222" t="str">
        <f>J222&amp;IF(OR(VALUE(RIGHT(J222,2))={11,12,13}),"th",IF(OR(VALUE(RIGHT(J222))={1,2,3}),CHOOSE(RIGHT(J222),"st","nd","rd"),"th"))</f>
        <v>43rd</v>
      </c>
    </row>
    <row r="223" spans="1:18" x14ac:dyDescent="0.25">
      <c r="A223">
        <v>1996</v>
      </c>
      <c r="B223" t="s">
        <v>18</v>
      </c>
      <c r="C223" s="33">
        <v>36</v>
      </c>
      <c r="D223" s="33">
        <v>32</v>
      </c>
      <c r="E223" s="33">
        <v>38</v>
      </c>
      <c r="F223" s="33">
        <v>40</v>
      </c>
      <c r="G223" s="33">
        <v>25</v>
      </c>
      <c r="H223" s="33">
        <v>23</v>
      </c>
      <c r="I223" s="33">
        <v>46</v>
      </c>
      <c r="J223" s="33">
        <v>25</v>
      </c>
      <c r="K223" t="str">
        <f>C223&amp;IF(OR(VALUE(RIGHT(C223,2))={11,12,13}),"th",IF(OR(VALUE(RIGHT(C223))={1,2,3}),CHOOSE(RIGHT(C223),"st","nd","rd"),"th"))</f>
        <v>36th</v>
      </c>
      <c r="L223" t="str">
        <f>D223&amp;IF(OR(VALUE(RIGHT(D223,2))={11,12,13}),"th",IF(OR(VALUE(RIGHT(D223))={1,2,3}),CHOOSE(RIGHT(D223),"st","nd","rd"),"th"))</f>
        <v>32nd</v>
      </c>
      <c r="M223" t="str">
        <f>E223&amp;IF(OR(VALUE(RIGHT(E223,2))={11,12,13}),"th",IF(OR(VALUE(RIGHT(E223))={1,2,3}),CHOOSE(RIGHT(E223),"st","nd","rd"),"th"))</f>
        <v>38th</v>
      </c>
      <c r="N223" t="str">
        <f>F223&amp;IF(OR(VALUE(RIGHT(F223,2))={11,12,13}),"th",IF(OR(VALUE(RIGHT(F223))={1,2,3}),CHOOSE(RIGHT(F223),"st","nd","rd"),"th"))</f>
        <v>40th</v>
      </c>
      <c r="O223" t="str">
        <f>G223&amp;IF(OR(VALUE(RIGHT(G223,2))={11,12,13}),"th",IF(OR(VALUE(RIGHT(G223))={1,2,3}),CHOOSE(RIGHT(G223),"st","nd","rd"),"th"))</f>
        <v>25th</v>
      </c>
      <c r="P223" t="str">
        <f>H223&amp;IF(OR(VALUE(RIGHT(H223,2))={11,12,13}),"th",IF(OR(VALUE(RIGHT(H223))={1,2,3}),CHOOSE(RIGHT(H223),"st","nd","rd"),"th"))</f>
        <v>23rd</v>
      </c>
      <c r="Q223" t="str">
        <f>I223&amp;IF(OR(VALUE(RIGHT(I223,2))={11,12,13}),"th",IF(OR(VALUE(RIGHT(I223))={1,2,3}),CHOOSE(RIGHT(I223),"st","nd","rd"),"th"))</f>
        <v>46th</v>
      </c>
      <c r="R223" t="str">
        <f>J223&amp;IF(OR(VALUE(RIGHT(J223,2))={11,12,13}),"th",IF(OR(VALUE(RIGHT(J223))={1,2,3}),CHOOSE(RIGHT(J223),"st","nd","rd"),"th"))</f>
        <v>25th</v>
      </c>
    </row>
    <row r="224" spans="1:18" x14ac:dyDescent="0.25">
      <c r="A224">
        <v>1996</v>
      </c>
      <c r="B224" t="s">
        <v>19</v>
      </c>
      <c r="C224" s="33">
        <v>22</v>
      </c>
      <c r="D224" s="33">
        <v>12</v>
      </c>
      <c r="E224" s="33">
        <v>17</v>
      </c>
      <c r="F224" s="33">
        <v>39</v>
      </c>
      <c r="G224" s="33">
        <v>35</v>
      </c>
      <c r="H224" s="33">
        <v>24</v>
      </c>
      <c r="I224" s="33">
        <v>49</v>
      </c>
      <c r="J224" s="33">
        <v>45</v>
      </c>
      <c r="K224" t="str">
        <f>C224&amp;IF(OR(VALUE(RIGHT(C224,2))={11,12,13}),"th",IF(OR(VALUE(RIGHT(C224))={1,2,3}),CHOOSE(RIGHT(C224),"st","nd","rd"),"th"))</f>
        <v>22nd</v>
      </c>
      <c r="L224" t="str">
        <f>D224&amp;IF(OR(VALUE(RIGHT(D224,2))={11,12,13}),"th",IF(OR(VALUE(RIGHT(D224))={1,2,3}),CHOOSE(RIGHT(D224),"st","nd","rd"),"th"))</f>
        <v>12th</v>
      </c>
      <c r="M224" t="str">
        <f>E224&amp;IF(OR(VALUE(RIGHT(E224,2))={11,12,13}),"th",IF(OR(VALUE(RIGHT(E224))={1,2,3}),CHOOSE(RIGHT(E224),"st","nd","rd"),"th"))</f>
        <v>17th</v>
      </c>
      <c r="N224" t="str">
        <f>F224&amp;IF(OR(VALUE(RIGHT(F224,2))={11,12,13}),"th",IF(OR(VALUE(RIGHT(F224))={1,2,3}),CHOOSE(RIGHT(F224),"st","nd","rd"),"th"))</f>
        <v>39th</v>
      </c>
      <c r="O224" t="str">
        <f>G224&amp;IF(OR(VALUE(RIGHT(G224,2))={11,12,13}),"th",IF(OR(VALUE(RIGHT(G224))={1,2,3}),CHOOSE(RIGHT(G224),"st","nd","rd"),"th"))</f>
        <v>35th</v>
      </c>
      <c r="P224" t="str">
        <f>H224&amp;IF(OR(VALUE(RIGHT(H224,2))={11,12,13}),"th",IF(OR(VALUE(RIGHT(H224))={1,2,3}),CHOOSE(RIGHT(H224),"st","nd","rd"),"th"))</f>
        <v>24th</v>
      </c>
      <c r="Q224" t="str">
        <f>I224&amp;IF(OR(VALUE(RIGHT(I224,2))={11,12,13}),"th",IF(OR(VALUE(RIGHT(I224))={1,2,3}),CHOOSE(RIGHT(I224),"st","nd","rd"),"th"))</f>
        <v>49th</v>
      </c>
      <c r="R224" t="str">
        <f>J224&amp;IF(OR(VALUE(RIGHT(J224,2))={11,12,13}),"th",IF(OR(VALUE(RIGHT(J224))={1,2,3}),CHOOSE(RIGHT(J224),"st","nd","rd"),"th"))</f>
        <v>45th</v>
      </c>
    </row>
    <row r="225" spans="1:18" x14ac:dyDescent="0.25">
      <c r="A225">
        <v>1996</v>
      </c>
      <c r="B225" t="s">
        <v>20</v>
      </c>
      <c r="C225" s="33">
        <v>34</v>
      </c>
      <c r="D225" s="33">
        <v>28</v>
      </c>
      <c r="E225" s="33">
        <v>16</v>
      </c>
      <c r="F225" s="33">
        <v>42</v>
      </c>
      <c r="G225" s="33">
        <v>37</v>
      </c>
      <c r="H225" s="33">
        <v>37</v>
      </c>
      <c r="I225" s="33">
        <v>27</v>
      </c>
      <c r="J225" s="33">
        <v>30</v>
      </c>
      <c r="K225" t="str">
        <f>C225&amp;IF(OR(VALUE(RIGHT(C225,2))={11,12,13}),"th",IF(OR(VALUE(RIGHT(C225))={1,2,3}),CHOOSE(RIGHT(C225),"st","nd","rd"),"th"))</f>
        <v>34th</v>
      </c>
      <c r="L225" t="str">
        <f>D225&amp;IF(OR(VALUE(RIGHT(D225,2))={11,12,13}),"th",IF(OR(VALUE(RIGHT(D225))={1,2,3}),CHOOSE(RIGHT(D225),"st","nd","rd"),"th"))</f>
        <v>28th</v>
      </c>
      <c r="M225" t="str">
        <f>E225&amp;IF(OR(VALUE(RIGHT(E225,2))={11,12,13}),"th",IF(OR(VALUE(RIGHT(E225))={1,2,3}),CHOOSE(RIGHT(E225),"st","nd","rd"),"th"))</f>
        <v>16th</v>
      </c>
      <c r="N225" t="str">
        <f>F225&amp;IF(OR(VALUE(RIGHT(F225,2))={11,12,13}),"th",IF(OR(VALUE(RIGHT(F225))={1,2,3}),CHOOSE(RIGHT(F225),"st","nd","rd"),"th"))</f>
        <v>42nd</v>
      </c>
      <c r="O225" t="str">
        <f>G225&amp;IF(OR(VALUE(RIGHT(G225,2))={11,12,13}),"th",IF(OR(VALUE(RIGHT(G225))={1,2,3}),CHOOSE(RIGHT(G225),"st","nd","rd"),"th"))</f>
        <v>37th</v>
      </c>
      <c r="P225" t="str">
        <f>H225&amp;IF(OR(VALUE(RIGHT(H225,2))={11,12,13}),"th",IF(OR(VALUE(RIGHT(H225))={1,2,3}),CHOOSE(RIGHT(H225),"st","nd","rd"),"th"))</f>
        <v>37th</v>
      </c>
      <c r="Q225" t="str">
        <f>I225&amp;IF(OR(VALUE(RIGHT(I225,2))={11,12,13}),"th",IF(OR(VALUE(RIGHT(I225))={1,2,3}),CHOOSE(RIGHT(I225),"st","nd","rd"),"th"))</f>
        <v>27th</v>
      </c>
      <c r="R225" t="str">
        <f>J225&amp;IF(OR(VALUE(RIGHT(J225,2))={11,12,13}),"th",IF(OR(VALUE(RIGHT(J225))={1,2,3}),CHOOSE(RIGHT(J225),"st","nd","rd"),"th"))</f>
        <v>30th</v>
      </c>
    </row>
    <row r="226" spans="1:18" x14ac:dyDescent="0.25">
      <c r="A226">
        <v>1996</v>
      </c>
      <c r="B226" t="s">
        <v>21</v>
      </c>
      <c r="C226" s="33">
        <v>32</v>
      </c>
      <c r="D226" s="33">
        <v>21</v>
      </c>
      <c r="E226" s="33">
        <v>39</v>
      </c>
      <c r="F226" s="33">
        <v>23</v>
      </c>
      <c r="G226" s="33">
        <v>23</v>
      </c>
      <c r="H226" s="33">
        <v>11</v>
      </c>
      <c r="I226" s="33">
        <v>11</v>
      </c>
      <c r="J226" s="33">
        <v>31</v>
      </c>
      <c r="K226" t="str">
        <f>C226&amp;IF(OR(VALUE(RIGHT(C226,2))={11,12,13}),"th",IF(OR(VALUE(RIGHT(C226))={1,2,3}),CHOOSE(RIGHT(C226),"st","nd","rd"),"th"))</f>
        <v>32nd</v>
      </c>
      <c r="L226" t="str">
        <f>D226&amp;IF(OR(VALUE(RIGHT(D226,2))={11,12,13}),"th",IF(OR(VALUE(RIGHT(D226))={1,2,3}),CHOOSE(RIGHT(D226),"st","nd","rd"),"th"))</f>
        <v>21st</v>
      </c>
      <c r="M226" t="str">
        <f>E226&amp;IF(OR(VALUE(RIGHT(E226,2))={11,12,13}),"th",IF(OR(VALUE(RIGHT(E226))={1,2,3}),CHOOSE(RIGHT(E226),"st","nd","rd"),"th"))</f>
        <v>39th</v>
      </c>
      <c r="N226" t="str">
        <f>F226&amp;IF(OR(VALUE(RIGHT(F226,2))={11,12,13}),"th",IF(OR(VALUE(RIGHT(F226))={1,2,3}),CHOOSE(RIGHT(F226),"st","nd","rd"),"th"))</f>
        <v>23rd</v>
      </c>
      <c r="O226" t="str">
        <f>G226&amp;IF(OR(VALUE(RIGHT(G226,2))={11,12,13}),"th",IF(OR(VALUE(RIGHT(G226))={1,2,3}),CHOOSE(RIGHT(G226),"st","nd","rd"),"th"))</f>
        <v>23rd</v>
      </c>
      <c r="P226" t="str">
        <f>H226&amp;IF(OR(VALUE(RIGHT(H226,2))={11,12,13}),"th",IF(OR(VALUE(RIGHT(H226))={1,2,3}),CHOOSE(RIGHT(H226),"st","nd","rd"),"th"))</f>
        <v>11th</v>
      </c>
      <c r="Q226" t="str">
        <f>I226&amp;IF(OR(VALUE(RIGHT(I226,2))={11,12,13}),"th",IF(OR(VALUE(RIGHT(I226))={1,2,3}),CHOOSE(RIGHT(I226),"st","nd","rd"),"th"))</f>
        <v>11th</v>
      </c>
      <c r="R226" t="str">
        <f>J226&amp;IF(OR(VALUE(RIGHT(J226,2))={11,12,13}),"th",IF(OR(VALUE(RIGHT(J226))={1,2,3}),CHOOSE(RIGHT(J226),"st","nd","rd"),"th"))</f>
        <v>31st</v>
      </c>
    </row>
    <row r="227" spans="1:18" x14ac:dyDescent="0.25">
      <c r="A227">
        <v>1996</v>
      </c>
      <c r="B227" t="s">
        <v>22</v>
      </c>
      <c r="C227" s="33">
        <v>38</v>
      </c>
      <c r="D227" s="33">
        <v>46</v>
      </c>
      <c r="E227" s="33">
        <v>33</v>
      </c>
      <c r="F227" s="33">
        <v>4</v>
      </c>
      <c r="G227" s="33">
        <v>46</v>
      </c>
      <c r="H227" s="33">
        <v>38</v>
      </c>
      <c r="I227" s="33">
        <v>30</v>
      </c>
      <c r="J227" s="33">
        <v>35</v>
      </c>
      <c r="K227" t="str">
        <f>C227&amp;IF(OR(VALUE(RIGHT(C227,2))={11,12,13}),"th",IF(OR(VALUE(RIGHT(C227))={1,2,3}),CHOOSE(RIGHT(C227),"st","nd","rd"),"th"))</f>
        <v>38th</v>
      </c>
      <c r="L227" t="str">
        <f>D227&amp;IF(OR(VALUE(RIGHT(D227,2))={11,12,13}),"th",IF(OR(VALUE(RIGHT(D227))={1,2,3}),CHOOSE(RIGHT(D227),"st","nd","rd"),"th"))</f>
        <v>46th</v>
      </c>
      <c r="M227" t="str">
        <f>E227&amp;IF(OR(VALUE(RIGHT(E227,2))={11,12,13}),"th",IF(OR(VALUE(RIGHT(E227))={1,2,3}),CHOOSE(RIGHT(E227),"st","nd","rd"),"th"))</f>
        <v>33rd</v>
      </c>
      <c r="N227" t="str">
        <f>F227&amp;IF(OR(VALUE(RIGHT(F227,2))={11,12,13}),"th",IF(OR(VALUE(RIGHT(F227))={1,2,3}),CHOOSE(RIGHT(F227),"st","nd","rd"),"th"))</f>
        <v>4th</v>
      </c>
      <c r="O227" t="str">
        <f>G227&amp;IF(OR(VALUE(RIGHT(G227,2))={11,12,13}),"th",IF(OR(VALUE(RIGHT(G227))={1,2,3}),CHOOSE(RIGHT(G227),"st","nd","rd"),"th"))</f>
        <v>46th</v>
      </c>
      <c r="P227" t="str">
        <f>H227&amp;IF(OR(VALUE(RIGHT(H227,2))={11,12,13}),"th",IF(OR(VALUE(RIGHT(H227))={1,2,3}),CHOOSE(RIGHT(H227),"st","nd","rd"),"th"))</f>
        <v>38th</v>
      </c>
      <c r="Q227" t="str">
        <f>I227&amp;IF(OR(VALUE(RIGHT(I227,2))={11,12,13}),"th",IF(OR(VALUE(RIGHT(I227))={1,2,3}),CHOOSE(RIGHT(I227),"st","nd","rd"),"th"))</f>
        <v>30th</v>
      </c>
      <c r="R227" t="str">
        <f>J227&amp;IF(OR(VALUE(RIGHT(J227,2))={11,12,13}),"th",IF(OR(VALUE(RIGHT(J227))={1,2,3}),CHOOSE(RIGHT(J227),"st","nd","rd"),"th"))</f>
        <v>35th</v>
      </c>
    </row>
    <row r="228" spans="1:18" x14ac:dyDescent="0.25">
      <c r="A228">
        <v>1996</v>
      </c>
      <c r="B228" t="s">
        <v>23</v>
      </c>
      <c r="C228" s="33">
        <v>17</v>
      </c>
      <c r="D228" s="33">
        <v>37</v>
      </c>
      <c r="E228" s="33">
        <v>24</v>
      </c>
      <c r="F228" s="33">
        <v>9</v>
      </c>
      <c r="G228" s="33">
        <v>21</v>
      </c>
      <c r="H228" s="33">
        <v>32</v>
      </c>
      <c r="I228" s="33">
        <v>34</v>
      </c>
      <c r="J228" s="33">
        <v>33</v>
      </c>
      <c r="K228" t="str">
        <f>C228&amp;IF(OR(VALUE(RIGHT(C228,2))={11,12,13}),"th",IF(OR(VALUE(RIGHT(C228))={1,2,3}),CHOOSE(RIGHT(C228),"st","nd","rd"),"th"))</f>
        <v>17th</v>
      </c>
      <c r="L228" t="str">
        <f>D228&amp;IF(OR(VALUE(RIGHT(D228,2))={11,12,13}),"th",IF(OR(VALUE(RIGHT(D228))={1,2,3}),CHOOSE(RIGHT(D228),"st","nd","rd"),"th"))</f>
        <v>37th</v>
      </c>
      <c r="M228" t="str">
        <f>E228&amp;IF(OR(VALUE(RIGHT(E228,2))={11,12,13}),"th",IF(OR(VALUE(RIGHT(E228))={1,2,3}),CHOOSE(RIGHT(E228),"st","nd","rd"),"th"))</f>
        <v>24th</v>
      </c>
      <c r="N228" t="str">
        <f>F228&amp;IF(OR(VALUE(RIGHT(F228,2))={11,12,13}),"th",IF(OR(VALUE(RIGHT(F228))={1,2,3}),CHOOSE(RIGHT(F228),"st","nd","rd"),"th"))</f>
        <v>9th</v>
      </c>
      <c r="O228" t="str">
        <f>G228&amp;IF(OR(VALUE(RIGHT(G228,2))={11,12,13}),"th",IF(OR(VALUE(RIGHT(G228))={1,2,3}),CHOOSE(RIGHT(G228),"st","nd","rd"),"th"))</f>
        <v>21st</v>
      </c>
      <c r="P228" t="str">
        <f>H228&amp;IF(OR(VALUE(RIGHT(H228,2))={11,12,13}),"th",IF(OR(VALUE(RIGHT(H228))={1,2,3}),CHOOSE(RIGHT(H228),"st","nd","rd"),"th"))</f>
        <v>32nd</v>
      </c>
      <c r="Q228" t="str">
        <f>I228&amp;IF(OR(VALUE(RIGHT(I228,2))={11,12,13}),"th",IF(OR(VALUE(RIGHT(I228))={1,2,3}),CHOOSE(RIGHT(I228),"st","nd","rd"),"th"))</f>
        <v>34th</v>
      </c>
      <c r="R228" t="str">
        <f>J228&amp;IF(OR(VALUE(RIGHT(J228,2))={11,12,13}),"th",IF(OR(VALUE(RIGHT(J228))={1,2,3}),CHOOSE(RIGHT(J228),"st","nd","rd"),"th"))</f>
        <v>33rd</v>
      </c>
    </row>
    <row r="229" spans="1:18" x14ac:dyDescent="0.25">
      <c r="A229">
        <v>1996</v>
      </c>
      <c r="B229" t="s">
        <v>24</v>
      </c>
      <c r="C229" s="33">
        <v>37</v>
      </c>
      <c r="D229" s="33">
        <v>41</v>
      </c>
      <c r="E229" s="33">
        <v>13</v>
      </c>
      <c r="F229" s="33">
        <v>6</v>
      </c>
      <c r="G229" s="33">
        <v>19</v>
      </c>
      <c r="H229" s="33">
        <v>48</v>
      </c>
      <c r="I229" s="33">
        <v>1</v>
      </c>
      <c r="J229" s="33">
        <v>22</v>
      </c>
      <c r="K229" t="str">
        <f>C229&amp;IF(OR(VALUE(RIGHT(C229,2))={11,12,13}),"th",IF(OR(VALUE(RIGHT(C229))={1,2,3}),CHOOSE(RIGHT(C229),"st","nd","rd"),"th"))</f>
        <v>37th</v>
      </c>
      <c r="L229" t="str">
        <f>D229&amp;IF(OR(VALUE(RIGHT(D229,2))={11,12,13}),"th",IF(OR(VALUE(RIGHT(D229))={1,2,3}),CHOOSE(RIGHT(D229),"st","nd","rd"),"th"))</f>
        <v>41st</v>
      </c>
      <c r="M229" t="str">
        <f>E229&amp;IF(OR(VALUE(RIGHT(E229,2))={11,12,13}),"th",IF(OR(VALUE(RIGHT(E229))={1,2,3}),CHOOSE(RIGHT(E229),"st","nd","rd"),"th"))</f>
        <v>13th</v>
      </c>
      <c r="N229" t="str">
        <f>F229&amp;IF(OR(VALUE(RIGHT(F229,2))={11,12,13}),"th",IF(OR(VALUE(RIGHT(F229))={1,2,3}),CHOOSE(RIGHT(F229),"st","nd","rd"),"th"))</f>
        <v>6th</v>
      </c>
      <c r="O229" t="str">
        <f>G229&amp;IF(OR(VALUE(RIGHT(G229,2))={11,12,13}),"th",IF(OR(VALUE(RIGHT(G229))={1,2,3}),CHOOSE(RIGHT(G229),"st","nd","rd"),"th"))</f>
        <v>19th</v>
      </c>
      <c r="P229" t="str">
        <f>H229&amp;IF(OR(VALUE(RIGHT(H229,2))={11,12,13}),"th",IF(OR(VALUE(RIGHT(H229))={1,2,3}),CHOOSE(RIGHT(H229),"st","nd","rd"),"th"))</f>
        <v>48th</v>
      </c>
      <c r="Q229" t="str">
        <f>I229&amp;IF(OR(VALUE(RIGHT(I229,2))={11,12,13}),"th",IF(OR(VALUE(RIGHT(I229))={1,2,3}),CHOOSE(RIGHT(I229),"st","nd","rd"),"th"))</f>
        <v>1st</v>
      </c>
      <c r="R229" t="str">
        <f>J229&amp;IF(OR(VALUE(RIGHT(J229,2))={11,12,13}),"th",IF(OR(VALUE(RIGHT(J229))={1,2,3}),CHOOSE(RIGHT(J229),"st","nd","rd"),"th"))</f>
        <v>22nd</v>
      </c>
    </row>
    <row r="230" spans="1:18" x14ac:dyDescent="0.25">
      <c r="A230">
        <v>1996</v>
      </c>
      <c r="B230" t="s">
        <v>25</v>
      </c>
      <c r="C230" s="33">
        <v>35</v>
      </c>
      <c r="D230" s="33">
        <v>16</v>
      </c>
      <c r="E230" s="33">
        <v>25</v>
      </c>
      <c r="F230" s="33">
        <v>50</v>
      </c>
      <c r="G230" s="33">
        <v>36</v>
      </c>
      <c r="H230" s="33">
        <v>14</v>
      </c>
      <c r="I230" s="33">
        <v>47</v>
      </c>
      <c r="J230" s="33">
        <v>27</v>
      </c>
      <c r="K230" t="str">
        <f>C230&amp;IF(OR(VALUE(RIGHT(C230,2))={11,12,13}),"th",IF(OR(VALUE(RIGHT(C230))={1,2,3}),CHOOSE(RIGHT(C230),"st","nd","rd"),"th"))</f>
        <v>35th</v>
      </c>
      <c r="L230" t="str">
        <f>D230&amp;IF(OR(VALUE(RIGHT(D230,2))={11,12,13}),"th",IF(OR(VALUE(RIGHT(D230))={1,2,3}),CHOOSE(RIGHT(D230),"st","nd","rd"),"th"))</f>
        <v>16th</v>
      </c>
      <c r="M230" t="str">
        <f>E230&amp;IF(OR(VALUE(RIGHT(E230,2))={11,12,13}),"th",IF(OR(VALUE(RIGHT(E230))={1,2,3}),CHOOSE(RIGHT(E230),"st","nd","rd"),"th"))</f>
        <v>25th</v>
      </c>
      <c r="N230" t="str">
        <f>F230&amp;IF(OR(VALUE(RIGHT(F230,2))={11,12,13}),"th",IF(OR(VALUE(RIGHT(F230))={1,2,3}),CHOOSE(RIGHT(F230),"st","nd","rd"),"th"))</f>
        <v>50th</v>
      </c>
      <c r="O230" t="str">
        <f>G230&amp;IF(OR(VALUE(RIGHT(G230,2))={11,12,13}),"th",IF(OR(VALUE(RIGHT(G230))={1,2,3}),CHOOSE(RIGHT(G230),"st","nd","rd"),"th"))</f>
        <v>36th</v>
      </c>
      <c r="P230" t="str">
        <f>H230&amp;IF(OR(VALUE(RIGHT(H230,2))={11,12,13}),"th",IF(OR(VALUE(RIGHT(H230))={1,2,3}),CHOOSE(RIGHT(H230),"st","nd","rd"),"th"))</f>
        <v>14th</v>
      </c>
      <c r="Q230" t="str">
        <f>I230&amp;IF(OR(VALUE(RIGHT(I230,2))={11,12,13}),"th",IF(OR(VALUE(RIGHT(I230))={1,2,3}),CHOOSE(RIGHT(I230),"st","nd","rd"),"th"))</f>
        <v>47th</v>
      </c>
      <c r="R230" t="str">
        <f>J230&amp;IF(OR(VALUE(RIGHT(J230,2))={11,12,13}),"th",IF(OR(VALUE(RIGHT(J230))={1,2,3}),CHOOSE(RIGHT(J230),"st","nd","rd"),"th"))</f>
        <v>27th</v>
      </c>
    </row>
    <row r="231" spans="1:18" x14ac:dyDescent="0.25">
      <c r="A231">
        <v>1996</v>
      </c>
      <c r="B231" t="s">
        <v>26</v>
      </c>
      <c r="C231" s="33">
        <v>28</v>
      </c>
      <c r="D231" s="33">
        <v>29</v>
      </c>
      <c r="E231" s="33">
        <v>34</v>
      </c>
      <c r="F231" s="33">
        <v>34</v>
      </c>
      <c r="G231" s="33">
        <v>24</v>
      </c>
      <c r="H231" s="33">
        <v>29</v>
      </c>
      <c r="I231" s="33">
        <v>13</v>
      </c>
      <c r="J231" s="33">
        <v>21</v>
      </c>
      <c r="K231" t="str">
        <f>C231&amp;IF(OR(VALUE(RIGHT(C231,2))={11,12,13}),"th",IF(OR(VALUE(RIGHT(C231))={1,2,3}),CHOOSE(RIGHT(C231),"st","nd","rd"),"th"))</f>
        <v>28th</v>
      </c>
      <c r="L231" t="str">
        <f>D231&amp;IF(OR(VALUE(RIGHT(D231,2))={11,12,13}),"th",IF(OR(VALUE(RIGHT(D231))={1,2,3}),CHOOSE(RIGHT(D231),"st","nd","rd"),"th"))</f>
        <v>29th</v>
      </c>
      <c r="M231" t="str">
        <f>E231&amp;IF(OR(VALUE(RIGHT(E231,2))={11,12,13}),"th",IF(OR(VALUE(RIGHT(E231))={1,2,3}),CHOOSE(RIGHT(E231),"st","nd","rd"),"th"))</f>
        <v>34th</v>
      </c>
      <c r="N231" t="str">
        <f>F231&amp;IF(OR(VALUE(RIGHT(F231,2))={11,12,13}),"th",IF(OR(VALUE(RIGHT(F231))={1,2,3}),CHOOSE(RIGHT(F231),"st","nd","rd"),"th"))</f>
        <v>34th</v>
      </c>
      <c r="O231" t="str">
        <f>G231&amp;IF(OR(VALUE(RIGHT(G231,2))={11,12,13}),"th",IF(OR(VALUE(RIGHT(G231))={1,2,3}),CHOOSE(RIGHT(G231),"st","nd","rd"),"th"))</f>
        <v>24th</v>
      </c>
      <c r="P231" t="str">
        <f>H231&amp;IF(OR(VALUE(RIGHT(H231,2))={11,12,13}),"th",IF(OR(VALUE(RIGHT(H231))={1,2,3}),CHOOSE(RIGHT(H231),"st","nd","rd"),"th"))</f>
        <v>29th</v>
      </c>
      <c r="Q231" t="str">
        <f>I231&amp;IF(OR(VALUE(RIGHT(I231,2))={11,12,13}),"th",IF(OR(VALUE(RIGHT(I231))={1,2,3}),CHOOSE(RIGHT(I231),"st","nd","rd"),"th"))</f>
        <v>13th</v>
      </c>
      <c r="R231" t="str">
        <f>J231&amp;IF(OR(VALUE(RIGHT(J231,2))={11,12,13}),"th",IF(OR(VALUE(RIGHT(J231))={1,2,3}),CHOOSE(RIGHT(J231),"st","nd","rd"),"th"))</f>
        <v>21st</v>
      </c>
    </row>
    <row r="232" spans="1:18" x14ac:dyDescent="0.25">
      <c r="A232">
        <v>1996</v>
      </c>
      <c r="B232" t="s">
        <v>27</v>
      </c>
      <c r="C232" s="33">
        <v>11</v>
      </c>
      <c r="D232" s="33">
        <v>4</v>
      </c>
      <c r="E232" s="33">
        <v>7</v>
      </c>
      <c r="F232" s="33">
        <v>31</v>
      </c>
      <c r="G232" s="33">
        <v>43</v>
      </c>
      <c r="H232" s="33">
        <v>21</v>
      </c>
      <c r="I232" s="33">
        <v>31</v>
      </c>
      <c r="J232" s="33">
        <v>17</v>
      </c>
      <c r="K232" t="str">
        <f>C232&amp;IF(OR(VALUE(RIGHT(C232,2))={11,12,13}),"th",IF(OR(VALUE(RIGHT(C232))={1,2,3}),CHOOSE(RIGHT(C232),"st","nd","rd"),"th"))</f>
        <v>11th</v>
      </c>
      <c r="L232" t="str">
        <f>D232&amp;IF(OR(VALUE(RIGHT(D232,2))={11,12,13}),"th",IF(OR(VALUE(RIGHT(D232))={1,2,3}),CHOOSE(RIGHT(D232),"st","nd","rd"),"th"))</f>
        <v>4th</v>
      </c>
      <c r="M232" t="str">
        <f>E232&amp;IF(OR(VALUE(RIGHT(E232,2))={11,12,13}),"th",IF(OR(VALUE(RIGHT(E232))={1,2,3}),CHOOSE(RIGHT(E232),"st","nd","rd"),"th"))</f>
        <v>7th</v>
      </c>
      <c r="N232" t="str">
        <f>F232&amp;IF(OR(VALUE(RIGHT(F232,2))={11,12,13}),"th",IF(OR(VALUE(RIGHT(F232))={1,2,3}),CHOOSE(RIGHT(F232),"st","nd","rd"),"th"))</f>
        <v>31st</v>
      </c>
      <c r="O232" t="str">
        <f>G232&amp;IF(OR(VALUE(RIGHT(G232,2))={11,12,13}),"th",IF(OR(VALUE(RIGHT(G232))={1,2,3}),CHOOSE(RIGHT(G232),"st","nd","rd"),"th"))</f>
        <v>43rd</v>
      </c>
      <c r="P232" t="str">
        <f>H232&amp;IF(OR(VALUE(RIGHT(H232,2))={11,12,13}),"th",IF(OR(VALUE(RIGHT(H232))={1,2,3}),CHOOSE(RIGHT(H232),"st","nd","rd"),"th"))</f>
        <v>21st</v>
      </c>
      <c r="Q232" t="str">
        <f>I232&amp;IF(OR(VALUE(RIGHT(I232,2))={11,12,13}),"th",IF(OR(VALUE(RIGHT(I232))={1,2,3}),CHOOSE(RIGHT(I232),"st","nd","rd"),"th"))</f>
        <v>31st</v>
      </c>
      <c r="R232" t="str">
        <f>J232&amp;IF(OR(VALUE(RIGHT(J232,2))={11,12,13}),"th",IF(OR(VALUE(RIGHT(J232))={1,2,3}),CHOOSE(RIGHT(J232),"st","nd","rd"),"th"))</f>
        <v>17th</v>
      </c>
    </row>
    <row r="233" spans="1:18" x14ac:dyDescent="0.25">
      <c r="A233">
        <v>1996</v>
      </c>
      <c r="B233" t="s">
        <v>28</v>
      </c>
      <c r="C233" s="33">
        <v>49</v>
      </c>
      <c r="D233" s="33">
        <v>45</v>
      </c>
      <c r="E233" s="33">
        <v>41</v>
      </c>
      <c r="F233" s="33">
        <v>37</v>
      </c>
      <c r="G233" s="33">
        <v>16</v>
      </c>
      <c r="H233" s="33">
        <v>49</v>
      </c>
      <c r="I233" s="33">
        <v>3</v>
      </c>
      <c r="J233" s="33">
        <v>23</v>
      </c>
      <c r="K233" t="str">
        <f>C233&amp;IF(OR(VALUE(RIGHT(C233,2))={11,12,13}),"th",IF(OR(VALUE(RIGHT(C233))={1,2,3}),CHOOSE(RIGHT(C233),"st","nd","rd"),"th"))</f>
        <v>49th</v>
      </c>
      <c r="L233" t="str">
        <f>D233&amp;IF(OR(VALUE(RIGHT(D233,2))={11,12,13}),"th",IF(OR(VALUE(RIGHT(D233))={1,2,3}),CHOOSE(RIGHT(D233),"st","nd","rd"),"th"))</f>
        <v>45th</v>
      </c>
      <c r="M233" t="str">
        <f>E233&amp;IF(OR(VALUE(RIGHT(E233,2))={11,12,13}),"th",IF(OR(VALUE(RIGHT(E233))={1,2,3}),CHOOSE(RIGHT(E233),"st","nd","rd"),"th"))</f>
        <v>41st</v>
      </c>
      <c r="N233" t="str">
        <f>F233&amp;IF(OR(VALUE(RIGHT(F233,2))={11,12,13}),"th",IF(OR(VALUE(RIGHT(F233))={1,2,3}),CHOOSE(RIGHT(F233),"st","nd","rd"),"th"))</f>
        <v>37th</v>
      </c>
      <c r="O233" t="str">
        <f>G233&amp;IF(OR(VALUE(RIGHT(G233,2))={11,12,13}),"th",IF(OR(VALUE(RIGHT(G233))={1,2,3}),CHOOSE(RIGHT(G233),"st","nd","rd"),"th"))</f>
        <v>16th</v>
      </c>
      <c r="P233" t="str">
        <f>H233&amp;IF(OR(VALUE(RIGHT(H233,2))={11,12,13}),"th",IF(OR(VALUE(RIGHT(H233))={1,2,3}),CHOOSE(RIGHT(H233),"st","nd","rd"),"th"))</f>
        <v>49th</v>
      </c>
      <c r="Q233" t="str">
        <f>I233&amp;IF(OR(VALUE(RIGHT(I233,2))={11,12,13}),"th",IF(OR(VALUE(RIGHT(I233))={1,2,3}),CHOOSE(RIGHT(I233),"st","nd","rd"),"th"))</f>
        <v>3rd</v>
      </c>
      <c r="R233" t="str">
        <f>J233&amp;IF(OR(VALUE(RIGHT(J233,2))={11,12,13}),"th",IF(OR(VALUE(RIGHT(J233))={1,2,3}),CHOOSE(RIGHT(J233),"st","nd","rd"),"th"))</f>
        <v>23rd</v>
      </c>
    </row>
    <row r="234" spans="1:18" x14ac:dyDescent="0.25">
      <c r="A234">
        <v>1996</v>
      </c>
      <c r="B234" t="s">
        <v>29</v>
      </c>
      <c r="C234" s="33">
        <v>3</v>
      </c>
      <c r="D234" s="33">
        <v>1</v>
      </c>
      <c r="E234" s="33">
        <v>2</v>
      </c>
      <c r="F234" s="33">
        <v>33</v>
      </c>
      <c r="G234" s="33">
        <v>1</v>
      </c>
      <c r="H234" s="33">
        <v>12</v>
      </c>
      <c r="I234" s="33">
        <v>17</v>
      </c>
      <c r="J234" s="33">
        <v>1</v>
      </c>
      <c r="K234" t="str">
        <f>C234&amp;IF(OR(VALUE(RIGHT(C234,2))={11,12,13}),"th",IF(OR(VALUE(RIGHT(C234))={1,2,3}),CHOOSE(RIGHT(C234),"st","nd","rd"),"th"))</f>
        <v>3rd</v>
      </c>
      <c r="L234" t="str">
        <f>D234&amp;IF(OR(VALUE(RIGHT(D234,2))={11,12,13}),"th",IF(OR(VALUE(RIGHT(D234))={1,2,3}),CHOOSE(RIGHT(D234),"st","nd","rd"),"th"))</f>
        <v>1st</v>
      </c>
      <c r="M234" t="str">
        <f>E234&amp;IF(OR(VALUE(RIGHT(E234,2))={11,12,13}),"th",IF(OR(VALUE(RIGHT(E234))={1,2,3}),CHOOSE(RIGHT(E234),"st","nd","rd"),"th"))</f>
        <v>2nd</v>
      </c>
      <c r="N234" t="str">
        <f>F234&amp;IF(OR(VALUE(RIGHT(F234,2))={11,12,13}),"th",IF(OR(VALUE(RIGHT(F234))={1,2,3}),CHOOSE(RIGHT(F234),"st","nd","rd"),"th"))</f>
        <v>33rd</v>
      </c>
      <c r="O234" t="str">
        <f>G234&amp;IF(OR(VALUE(RIGHT(G234,2))={11,12,13}),"th",IF(OR(VALUE(RIGHT(G234))={1,2,3}),CHOOSE(RIGHT(G234),"st","nd","rd"),"th"))</f>
        <v>1st</v>
      </c>
      <c r="P234" t="str">
        <f>H234&amp;IF(OR(VALUE(RIGHT(H234,2))={11,12,13}),"th",IF(OR(VALUE(RIGHT(H234))={1,2,3}),CHOOSE(RIGHT(H234),"st","nd","rd"),"th"))</f>
        <v>12th</v>
      </c>
      <c r="Q234" t="str">
        <f>I234&amp;IF(OR(VALUE(RIGHT(I234,2))={11,12,13}),"th",IF(OR(VALUE(RIGHT(I234))={1,2,3}),CHOOSE(RIGHT(I234),"st","nd","rd"),"th"))</f>
        <v>17th</v>
      </c>
      <c r="R234" t="str">
        <f>J234&amp;IF(OR(VALUE(RIGHT(J234,2))={11,12,13}),"th",IF(OR(VALUE(RIGHT(J234))={1,2,3}),CHOOSE(RIGHT(J234),"st","nd","rd"),"th"))</f>
        <v>1st</v>
      </c>
    </row>
    <row r="235" spans="1:18" x14ac:dyDescent="0.25">
      <c r="A235">
        <v>1996</v>
      </c>
      <c r="B235" t="s">
        <v>30</v>
      </c>
      <c r="C235" s="33">
        <v>21</v>
      </c>
      <c r="D235" s="33">
        <v>23</v>
      </c>
      <c r="E235" s="33">
        <v>9</v>
      </c>
      <c r="F235" s="33">
        <v>7</v>
      </c>
      <c r="G235" s="33">
        <v>32</v>
      </c>
      <c r="H235" s="33">
        <v>46</v>
      </c>
      <c r="I235" s="33">
        <v>12</v>
      </c>
      <c r="J235" s="33">
        <v>10</v>
      </c>
      <c r="K235" t="str">
        <f>C235&amp;IF(OR(VALUE(RIGHT(C235,2))={11,12,13}),"th",IF(OR(VALUE(RIGHT(C235))={1,2,3}),CHOOSE(RIGHT(C235),"st","nd","rd"),"th"))</f>
        <v>21st</v>
      </c>
      <c r="L235" t="str">
        <f>D235&amp;IF(OR(VALUE(RIGHT(D235,2))={11,12,13}),"th",IF(OR(VALUE(RIGHT(D235))={1,2,3}),CHOOSE(RIGHT(D235),"st","nd","rd"),"th"))</f>
        <v>23rd</v>
      </c>
      <c r="M235" t="str">
        <f>E235&amp;IF(OR(VALUE(RIGHT(E235,2))={11,12,13}),"th",IF(OR(VALUE(RIGHT(E235))={1,2,3}),CHOOSE(RIGHT(E235),"st","nd","rd"),"th"))</f>
        <v>9th</v>
      </c>
      <c r="N235" t="str">
        <f>F235&amp;IF(OR(VALUE(RIGHT(F235,2))={11,12,13}),"th",IF(OR(VALUE(RIGHT(F235))={1,2,3}),CHOOSE(RIGHT(F235),"st","nd","rd"),"th"))</f>
        <v>7th</v>
      </c>
      <c r="O235" t="str">
        <f>G235&amp;IF(OR(VALUE(RIGHT(G235,2))={11,12,13}),"th",IF(OR(VALUE(RIGHT(G235))={1,2,3}),CHOOSE(RIGHT(G235),"st","nd","rd"),"th"))</f>
        <v>32nd</v>
      </c>
      <c r="P235" t="str">
        <f>H235&amp;IF(OR(VALUE(RIGHT(H235,2))={11,12,13}),"th",IF(OR(VALUE(RIGHT(H235))={1,2,3}),CHOOSE(RIGHT(H235),"st","nd","rd"),"th"))</f>
        <v>46th</v>
      </c>
      <c r="Q235" t="str">
        <f>I235&amp;IF(OR(VALUE(RIGHT(I235,2))={11,12,13}),"th",IF(OR(VALUE(RIGHT(I235))={1,2,3}),CHOOSE(RIGHT(I235),"st","nd","rd"),"th"))</f>
        <v>12th</v>
      </c>
      <c r="R235" t="str">
        <f>J235&amp;IF(OR(VALUE(RIGHT(J235,2))={11,12,13}),"th",IF(OR(VALUE(RIGHT(J235))={1,2,3}),CHOOSE(RIGHT(J235),"st","nd","rd"),"th"))</f>
        <v>10th</v>
      </c>
    </row>
    <row r="236" spans="1:18" x14ac:dyDescent="0.25">
      <c r="A236">
        <v>1996</v>
      </c>
      <c r="B236" t="s">
        <v>31</v>
      </c>
      <c r="C236" s="33">
        <v>25</v>
      </c>
      <c r="D236" s="33">
        <v>31</v>
      </c>
      <c r="E236" s="33">
        <v>30</v>
      </c>
      <c r="F236" s="33">
        <v>5</v>
      </c>
      <c r="G236" s="33">
        <v>44</v>
      </c>
      <c r="H236" s="33">
        <v>8</v>
      </c>
      <c r="I236" s="33">
        <v>32</v>
      </c>
      <c r="J236" s="33">
        <v>32</v>
      </c>
      <c r="K236" t="str">
        <f>C236&amp;IF(OR(VALUE(RIGHT(C236,2))={11,12,13}),"th",IF(OR(VALUE(RIGHT(C236))={1,2,3}),CHOOSE(RIGHT(C236),"st","nd","rd"),"th"))</f>
        <v>25th</v>
      </c>
      <c r="L236" t="str">
        <f>D236&amp;IF(OR(VALUE(RIGHT(D236,2))={11,12,13}),"th",IF(OR(VALUE(RIGHT(D236))={1,2,3}),CHOOSE(RIGHT(D236),"st","nd","rd"),"th"))</f>
        <v>31st</v>
      </c>
      <c r="M236" t="str">
        <f>E236&amp;IF(OR(VALUE(RIGHT(E236,2))={11,12,13}),"th",IF(OR(VALUE(RIGHT(E236))={1,2,3}),CHOOSE(RIGHT(E236),"st","nd","rd"),"th"))</f>
        <v>30th</v>
      </c>
      <c r="N236" t="str">
        <f>F236&amp;IF(OR(VALUE(RIGHT(F236,2))={11,12,13}),"th",IF(OR(VALUE(RIGHT(F236))={1,2,3}),CHOOSE(RIGHT(F236),"st","nd","rd"),"th"))</f>
        <v>5th</v>
      </c>
      <c r="O236" t="str">
        <f>G236&amp;IF(OR(VALUE(RIGHT(G236,2))={11,12,13}),"th",IF(OR(VALUE(RIGHT(G236))={1,2,3}),CHOOSE(RIGHT(G236),"st","nd","rd"),"th"))</f>
        <v>44th</v>
      </c>
      <c r="P236" t="str">
        <f>H236&amp;IF(OR(VALUE(RIGHT(H236,2))={11,12,13}),"th",IF(OR(VALUE(RIGHT(H236))={1,2,3}),CHOOSE(RIGHT(H236),"st","nd","rd"),"th"))</f>
        <v>8th</v>
      </c>
      <c r="Q236" t="str">
        <f>I236&amp;IF(OR(VALUE(RIGHT(I236,2))={11,12,13}),"th",IF(OR(VALUE(RIGHT(I236))={1,2,3}),CHOOSE(RIGHT(I236),"st","nd","rd"),"th"))</f>
        <v>32nd</v>
      </c>
      <c r="R236" t="str">
        <f>J236&amp;IF(OR(VALUE(RIGHT(J236,2))={11,12,13}),"th",IF(OR(VALUE(RIGHT(J236))={1,2,3}),CHOOSE(RIGHT(J236),"st","nd","rd"),"th"))</f>
        <v>32nd</v>
      </c>
    </row>
    <row r="237" spans="1:18" x14ac:dyDescent="0.25">
      <c r="A237">
        <v>1996</v>
      </c>
      <c r="B237" t="s">
        <v>32</v>
      </c>
      <c r="C237" s="33">
        <v>14</v>
      </c>
      <c r="D237" s="33">
        <v>3</v>
      </c>
      <c r="E237" s="33">
        <v>23</v>
      </c>
      <c r="F237" s="33">
        <v>29</v>
      </c>
      <c r="G237" s="33">
        <v>18</v>
      </c>
      <c r="H237" s="33">
        <v>5</v>
      </c>
      <c r="I237" s="33">
        <v>45</v>
      </c>
      <c r="J237" s="33">
        <v>16</v>
      </c>
      <c r="K237" t="str">
        <f>C237&amp;IF(OR(VALUE(RIGHT(C237,2))={11,12,13}),"th",IF(OR(VALUE(RIGHT(C237))={1,2,3}),CHOOSE(RIGHT(C237),"st","nd","rd"),"th"))</f>
        <v>14th</v>
      </c>
      <c r="L237" t="str">
        <f>D237&amp;IF(OR(VALUE(RIGHT(D237,2))={11,12,13}),"th",IF(OR(VALUE(RIGHT(D237))={1,2,3}),CHOOSE(RIGHT(D237),"st","nd","rd"),"th"))</f>
        <v>3rd</v>
      </c>
      <c r="M237" t="str">
        <f>E237&amp;IF(OR(VALUE(RIGHT(E237,2))={11,12,13}),"th",IF(OR(VALUE(RIGHT(E237))={1,2,3}),CHOOSE(RIGHT(E237),"st","nd","rd"),"th"))</f>
        <v>23rd</v>
      </c>
      <c r="N237" t="str">
        <f>F237&amp;IF(OR(VALUE(RIGHT(F237,2))={11,12,13}),"th",IF(OR(VALUE(RIGHT(F237))={1,2,3}),CHOOSE(RIGHT(F237),"st","nd","rd"),"th"))</f>
        <v>29th</v>
      </c>
      <c r="O237" t="str">
        <f>G237&amp;IF(OR(VALUE(RIGHT(G237,2))={11,12,13}),"th",IF(OR(VALUE(RIGHT(G237))={1,2,3}),CHOOSE(RIGHT(G237),"st","nd","rd"),"th"))</f>
        <v>18th</v>
      </c>
      <c r="P237" t="str">
        <f>H237&amp;IF(OR(VALUE(RIGHT(H237,2))={11,12,13}),"th",IF(OR(VALUE(RIGHT(H237))={1,2,3}),CHOOSE(RIGHT(H237),"st","nd","rd"),"th"))</f>
        <v>5th</v>
      </c>
      <c r="Q237" t="str">
        <f>I237&amp;IF(OR(VALUE(RIGHT(I237,2))={11,12,13}),"th",IF(OR(VALUE(RIGHT(I237))={1,2,3}),CHOOSE(RIGHT(I237),"st","nd","rd"),"th"))</f>
        <v>45th</v>
      </c>
      <c r="R237" t="str">
        <f>J237&amp;IF(OR(VALUE(RIGHT(J237,2))={11,12,13}),"th",IF(OR(VALUE(RIGHT(J237))={1,2,3}),CHOOSE(RIGHT(J237),"st","nd","rd"),"th"))</f>
        <v>16th</v>
      </c>
    </row>
    <row r="238" spans="1:18" x14ac:dyDescent="0.25">
      <c r="A238">
        <v>1996</v>
      </c>
      <c r="B238" t="s">
        <v>33</v>
      </c>
      <c r="C238" s="33">
        <v>24</v>
      </c>
      <c r="D238" s="33">
        <v>33</v>
      </c>
      <c r="E238" s="33">
        <v>44</v>
      </c>
      <c r="F238" s="33">
        <v>12</v>
      </c>
      <c r="G238" s="33">
        <v>50</v>
      </c>
      <c r="H238" s="33">
        <v>17</v>
      </c>
      <c r="I238" s="33">
        <v>49</v>
      </c>
      <c r="J238" s="33">
        <v>49</v>
      </c>
      <c r="K238" t="str">
        <f>C238&amp;IF(OR(VALUE(RIGHT(C238,2))={11,12,13}),"th",IF(OR(VALUE(RIGHT(C238))={1,2,3}),CHOOSE(RIGHT(C238),"st","nd","rd"),"th"))</f>
        <v>24th</v>
      </c>
      <c r="L238" t="str">
        <f>D238&amp;IF(OR(VALUE(RIGHT(D238,2))={11,12,13}),"th",IF(OR(VALUE(RIGHT(D238))={1,2,3}),CHOOSE(RIGHT(D238),"st","nd","rd"),"th"))</f>
        <v>33rd</v>
      </c>
      <c r="M238" t="str">
        <f>E238&amp;IF(OR(VALUE(RIGHT(E238,2))={11,12,13}),"th",IF(OR(VALUE(RIGHT(E238))={1,2,3}),CHOOSE(RIGHT(E238),"st","nd","rd"),"th"))</f>
        <v>44th</v>
      </c>
      <c r="N238" t="str">
        <f>F238&amp;IF(OR(VALUE(RIGHT(F238,2))={11,12,13}),"th",IF(OR(VALUE(RIGHT(F238))={1,2,3}),CHOOSE(RIGHT(F238),"st","nd","rd"),"th"))</f>
        <v>12th</v>
      </c>
      <c r="O238" t="str">
        <f>G238&amp;IF(OR(VALUE(RIGHT(G238,2))={11,12,13}),"th",IF(OR(VALUE(RIGHT(G238))={1,2,3}),CHOOSE(RIGHT(G238),"st","nd","rd"),"th"))</f>
        <v>50th</v>
      </c>
      <c r="P238" t="str">
        <f>H238&amp;IF(OR(VALUE(RIGHT(H238,2))={11,12,13}),"th",IF(OR(VALUE(RIGHT(H238))={1,2,3}),CHOOSE(RIGHT(H238),"st","nd","rd"),"th"))</f>
        <v>17th</v>
      </c>
      <c r="Q238" t="str">
        <f>I238&amp;IF(OR(VALUE(RIGHT(I238,2))={11,12,13}),"th",IF(OR(VALUE(RIGHT(I238))={1,2,3}),CHOOSE(RIGHT(I238),"st","nd","rd"),"th"))</f>
        <v>49th</v>
      </c>
      <c r="R238" t="str">
        <f>J238&amp;IF(OR(VALUE(RIGHT(J238,2))={11,12,13}),"th",IF(OR(VALUE(RIGHT(J238))={1,2,3}),CHOOSE(RIGHT(J238),"st","nd","rd"),"th"))</f>
        <v>49th</v>
      </c>
    </row>
    <row r="239" spans="1:18" x14ac:dyDescent="0.25">
      <c r="A239">
        <v>1996</v>
      </c>
      <c r="B239" t="s">
        <v>34</v>
      </c>
      <c r="C239" s="33">
        <v>9</v>
      </c>
      <c r="D239" s="33">
        <v>40</v>
      </c>
      <c r="E239" s="33">
        <v>8</v>
      </c>
      <c r="F239" s="33">
        <v>41</v>
      </c>
      <c r="G239" s="33">
        <v>27</v>
      </c>
      <c r="H239" s="33">
        <v>40</v>
      </c>
      <c r="I239" s="33">
        <v>28</v>
      </c>
      <c r="J239" s="33">
        <v>7</v>
      </c>
      <c r="K239" t="str">
        <f>C239&amp;IF(OR(VALUE(RIGHT(C239,2))={11,12,13}),"th",IF(OR(VALUE(RIGHT(C239))={1,2,3}),CHOOSE(RIGHT(C239),"st","nd","rd"),"th"))</f>
        <v>9th</v>
      </c>
      <c r="L239" t="str">
        <f>D239&amp;IF(OR(VALUE(RIGHT(D239,2))={11,12,13}),"th",IF(OR(VALUE(RIGHT(D239))={1,2,3}),CHOOSE(RIGHT(D239),"st","nd","rd"),"th"))</f>
        <v>40th</v>
      </c>
      <c r="M239" t="str">
        <f>E239&amp;IF(OR(VALUE(RIGHT(E239,2))={11,12,13}),"th",IF(OR(VALUE(RIGHT(E239))={1,2,3}),CHOOSE(RIGHT(E239),"st","nd","rd"),"th"))</f>
        <v>8th</v>
      </c>
      <c r="N239" t="str">
        <f>F239&amp;IF(OR(VALUE(RIGHT(F239,2))={11,12,13}),"th",IF(OR(VALUE(RIGHT(F239))={1,2,3}),CHOOSE(RIGHT(F239),"st","nd","rd"),"th"))</f>
        <v>41st</v>
      </c>
      <c r="O239" t="str">
        <f>G239&amp;IF(OR(VALUE(RIGHT(G239,2))={11,12,13}),"th",IF(OR(VALUE(RIGHT(G239))={1,2,3}),CHOOSE(RIGHT(G239),"st","nd","rd"),"th"))</f>
        <v>27th</v>
      </c>
      <c r="P239" t="str">
        <f>H239&amp;IF(OR(VALUE(RIGHT(H239,2))={11,12,13}),"th",IF(OR(VALUE(RIGHT(H239))={1,2,3}),CHOOSE(RIGHT(H239),"st","nd","rd"),"th"))</f>
        <v>40th</v>
      </c>
      <c r="Q239" t="str">
        <f>I239&amp;IF(OR(VALUE(RIGHT(I239,2))={11,12,13}),"th",IF(OR(VALUE(RIGHT(I239))={1,2,3}),CHOOSE(RIGHT(I239),"st","nd","rd"),"th"))</f>
        <v>28th</v>
      </c>
      <c r="R239" t="str">
        <f>J239&amp;IF(OR(VALUE(RIGHT(J239,2))={11,12,13}),"th",IF(OR(VALUE(RIGHT(J239))={1,2,3}),CHOOSE(RIGHT(J239),"st","nd","rd"),"th"))</f>
        <v>7th</v>
      </c>
    </row>
    <row r="240" spans="1:18" x14ac:dyDescent="0.25">
      <c r="A240">
        <v>1996</v>
      </c>
      <c r="B240" t="s">
        <v>35</v>
      </c>
      <c r="C240" s="33">
        <v>51</v>
      </c>
      <c r="D240" s="33">
        <v>35</v>
      </c>
      <c r="E240" s="33">
        <v>40</v>
      </c>
      <c r="F240" s="33">
        <v>38</v>
      </c>
      <c r="G240" s="33">
        <v>38</v>
      </c>
      <c r="H240" s="33">
        <v>41</v>
      </c>
      <c r="I240" s="33">
        <v>7</v>
      </c>
      <c r="J240" s="33">
        <v>40</v>
      </c>
      <c r="K240" t="str">
        <f>C240&amp;IF(OR(VALUE(RIGHT(C240,2))={11,12,13}),"th",IF(OR(VALUE(RIGHT(C240))={1,2,3}),CHOOSE(RIGHT(C240),"st","nd","rd"),"th"))</f>
        <v>51st</v>
      </c>
      <c r="L240" t="str">
        <f>D240&amp;IF(OR(VALUE(RIGHT(D240,2))={11,12,13}),"th",IF(OR(VALUE(RIGHT(D240))={1,2,3}),CHOOSE(RIGHT(D240),"st","nd","rd"),"th"))</f>
        <v>35th</v>
      </c>
      <c r="M240" t="str">
        <f>E240&amp;IF(OR(VALUE(RIGHT(E240,2))={11,12,13}),"th",IF(OR(VALUE(RIGHT(E240))={1,2,3}),CHOOSE(RIGHT(E240),"st","nd","rd"),"th"))</f>
        <v>40th</v>
      </c>
      <c r="N240" t="str">
        <f>F240&amp;IF(OR(VALUE(RIGHT(F240,2))={11,12,13}),"th",IF(OR(VALUE(RIGHT(F240))={1,2,3}),CHOOSE(RIGHT(F240),"st","nd","rd"),"th"))</f>
        <v>38th</v>
      </c>
      <c r="O240" t="str">
        <f>G240&amp;IF(OR(VALUE(RIGHT(G240,2))={11,12,13}),"th",IF(OR(VALUE(RIGHT(G240))={1,2,3}),CHOOSE(RIGHT(G240),"st","nd","rd"),"th"))</f>
        <v>38th</v>
      </c>
      <c r="P240" t="str">
        <f>H240&amp;IF(OR(VALUE(RIGHT(H240,2))={11,12,13}),"th",IF(OR(VALUE(RIGHT(H240))={1,2,3}),CHOOSE(RIGHT(H240),"st","nd","rd"),"th"))</f>
        <v>41st</v>
      </c>
      <c r="Q240" t="str">
        <f>I240&amp;IF(OR(VALUE(RIGHT(I240,2))={11,12,13}),"th",IF(OR(VALUE(RIGHT(I240))={1,2,3}),CHOOSE(RIGHT(I240),"st","nd","rd"),"th"))</f>
        <v>7th</v>
      </c>
      <c r="R240" t="str">
        <f>J240&amp;IF(OR(VALUE(RIGHT(J240,2))={11,12,13}),"th",IF(OR(VALUE(RIGHT(J240))={1,2,3}),CHOOSE(RIGHT(J240),"st","nd","rd"),"th"))</f>
        <v>40th</v>
      </c>
    </row>
    <row r="241" spans="1:18" x14ac:dyDescent="0.25">
      <c r="A241">
        <v>1996</v>
      </c>
      <c r="B241" t="s">
        <v>36</v>
      </c>
      <c r="C241" s="33">
        <v>43</v>
      </c>
      <c r="D241" s="33">
        <v>48</v>
      </c>
      <c r="E241" s="33">
        <v>43</v>
      </c>
      <c r="F241" s="33">
        <v>20</v>
      </c>
      <c r="G241" s="33">
        <v>30</v>
      </c>
      <c r="H241" s="33">
        <v>39</v>
      </c>
      <c r="I241" s="33">
        <v>35</v>
      </c>
      <c r="J241" s="33">
        <v>38</v>
      </c>
      <c r="K241" t="str">
        <f>C241&amp;IF(OR(VALUE(RIGHT(C241,2))={11,12,13}),"th",IF(OR(VALUE(RIGHT(C241))={1,2,3}),CHOOSE(RIGHT(C241),"st","nd","rd"),"th"))</f>
        <v>43rd</v>
      </c>
      <c r="L241" t="str">
        <f>D241&amp;IF(OR(VALUE(RIGHT(D241,2))={11,12,13}),"th",IF(OR(VALUE(RIGHT(D241))={1,2,3}),CHOOSE(RIGHT(D241),"st","nd","rd"),"th"))</f>
        <v>48th</v>
      </c>
      <c r="M241" t="str">
        <f>E241&amp;IF(OR(VALUE(RIGHT(E241,2))={11,12,13}),"th",IF(OR(VALUE(RIGHT(E241))={1,2,3}),CHOOSE(RIGHT(E241),"st","nd","rd"),"th"))</f>
        <v>43rd</v>
      </c>
      <c r="N241" t="str">
        <f>F241&amp;IF(OR(VALUE(RIGHT(F241,2))={11,12,13}),"th",IF(OR(VALUE(RIGHT(F241))={1,2,3}),CHOOSE(RIGHT(F241),"st","nd","rd"),"th"))</f>
        <v>20th</v>
      </c>
      <c r="O241" t="str">
        <f>G241&amp;IF(OR(VALUE(RIGHT(G241,2))={11,12,13}),"th",IF(OR(VALUE(RIGHT(G241))={1,2,3}),CHOOSE(RIGHT(G241),"st","nd","rd"),"th"))</f>
        <v>30th</v>
      </c>
      <c r="P241" t="str">
        <f>H241&amp;IF(OR(VALUE(RIGHT(H241,2))={11,12,13}),"th",IF(OR(VALUE(RIGHT(H241))={1,2,3}),CHOOSE(RIGHT(H241),"st","nd","rd"),"th"))</f>
        <v>39th</v>
      </c>
      <c r="Q241" t="str">
        <f>I241&amp;IF(OR(VALUE(RIGHT(I241,2))={11,12,13}),"th",IF(OR(VALUE(RIGHT(I241))={1,2,3}),CHOOSE(RIGHT(I241),"st","nd","rd"),"th"))</f>
        <v>35th</v>
      </c>
      <c r="R241" t="str">
        <f>J241&amp;IF(OR(VALUE(RIGHT(J241,2))={11,12,13}),"th",IF(OR(VALUE(RIGHT(J241))={1,2,3}),CHOOSE(RIGHT(J241),"st","nd","rd"),"th"))</f>
        <v>38th</v>
      </c>
    </row>
    <row r="242" spans="1:18" x14ac:dyDescent="0.25">
      <c r="A242">
        <v>1996</v>
      </c>
      <c r="B242" t="s">
        <v>37</v>
      </c>
      <c r="C242" s="33">
        <v>15</v>
      </c>
      <c r="D242" s="33">
        <v>18</v>
      </c>
      <c r="E242" s="33">
        <v>31</v>
      </c>
      <c r="F242" s="33">
        <v>26</v>
      </c>
      <c r="G242" s="33">
        <v>41</v>
      </c>
      <c r="H242" s="33">
        <v>33</v>
      </c>
      <c r="I242" s="33">
        <v>41</v>
      </c>
      <c r="J242" s="33">
        <v>20</v>
      </c>
      <c r="K242" t="str">
        <f>C242&amp;IF(OR(VALUE(RIGHT(C242,2))={11,12,13}),"th",IF(OR(VALUE(RIGHT(C242))={1,2,3}),CHOOSE(RIGHT(C242),"st","nd","rd"),"th"))</f>
        <v>15th</v>
      </c>
      <c r="L242" t="str">
        <f>D242&amp;IF(OR(VALUE(RIGHT(D242,2))={11,12,13}),"th",IF(OR(VALUE(RIGHT(D242))={1,2,3}),CHOOSE(RIGHT(D242),"st","nd","rd"),"th"))</f>
        <v>18th</v>
      </c>
      <c r="M242" t="str">
        <f>E242&amp;IF(OR(VALUE(RIGHT(E242,2))={11,12,13}),"th",IF(OR(VALUE(RIGHT(E242))={1,2,3}),CHOOSE(RIGHT(E242),"st","nd","rd"),"th"))</f>
        <v>31st</v>
      </c>
      <c r="N242" t="str">
        <f>F242&amp;IF(OR(VALUE(RIGHT(F242,2))={11,12,13}),"th",IF(OR(VALUE(RIGHT(F242))={1,2,3}),CHOOSE(RIGHT(F242),"st","nd","rd"),"th"))</f>
        <v>26th</v>
      </c>
      <c r="O242" t="str">
        <f>G242&amp;IF(OR(VALUE(RIGHT(G242,2))={11,12,13}),"th",IF(OR(VALUE(RIGHT(G242))={1,2,3}),CHOOSE(RIGHT(G242),"st","nd","rd"),"th"))</f>
        <v>41st</v>
      </c>
      <c r="P242" t="str">
        <f>H242&amp;IF(OR(VALUE(RIGHT(H242,2))={11,12,13}),"th",IF(OR(VALUE(RIGHT(H242))={1,2,3}),CHOOSE(RIGHT(H242),"st","nd","rd"),"th"))</f>
        <v>33rd</v>
      </c>
      <c r="Q242" t="str">
        <f>I242&amp;IF(OR(VALUE(RIGHT(I242,2))={11,12,13}),"th",IF(OR(VALUE(RIGHT(I242))={1,2,3}),CHOOSE(RIGHT(I242),"st","nd","rd"),"th"))</f>
        <v>41st</v>
      </c>
      <c r="R242" t="str">
        <f>J242&amp;IF(OR(VALUE(RIGHT(J242,2))={11,12,13}),"th",IF(OR(VALUE(RIGHT(J242))={1,2,3}),CHOOSE(RIGHT(J242),"st","nd","rd"),"th"))</f>
        <v>20th</v>
      </c>
    </row>
    <row r="243" spans="1:18" x14ac:dyDescent="0.25">
      <c r="A243">
        <v>1996</v>
      </c>
      <c r="B243" t="s">
        <v>38</v>
      </c>
      <c r="C243" s="33">
        <v>8</v>
      </c>
      <c r="D243" s="33">
        <v>13</v>
      </c>
      <c r="E243" s="33">
        <v>10</v>
      </c>
      <c r="F243" s="33">
        <v>17</v>
      </c>
      <c r="G243" s="33">
        <v>7</v>
      </c>
      <c r="H243" s="33">
        <v>34</v>
      </c>
      <c r="I243" s="33">
        <v>23</v>
      </c>
      <c r="J243" s="33">
        <v>5</v>
      </c>
      <c r="K243" t="str">
        <f>C243&amp;IF(OR(VALUE(RIGHT(C243,2))={11,12,13}),"th",IF(OR(VALUE(RIGHT(C243))={1,2,3}),CHOOSE(RIGHT(C243),"st","nd","rd"),"th"))</f>
        <v>8th</v>
      </c>
      <c r="L243" t="str">
        <f>D243&amp;IF(OR(VALUE(RIGHT(D243,2))={11,12,13}),"th",IF(OR(VALUE(RIGHT(D243))={1,2,3}),CHOOSE(RIGHT(D243),"st","nd","rd"),"th"))</f>
        <v>13th</v>
      </c>
      <c r="M243" t="str">
        <f>E243&amp;IF(OR(VALUE(RIGHT(E243,2))={11,12,13}),"th",IF(OR(VALUE(RIGHT(E243))={1,2,3}),CHOOSE(RIGHT(E243),"st","nd","rd"),"th"))</f>
        <v>10th</v>
      </c>
      <c r="N243" t="str">
        <f>F243&amp;IF(OR(VALUE(RIGHT(F243,2))={11,12,13}),"th",IF(OR(VALUE(RIGHT(F243))={1,2,3}),CHOOSE(RIGHT(F243),"st","nd","rd"),"th"))</f>
        <v>17th</v>
      </c>
      <c r="O243" t="str">
        <f>G243&amp;IF(OR(VALUE(RIGHT(G243,2))={11,12,13}),"th",IF(OR(VALUE(RIGHT(G243))={1,2,3}),CHOOSE(RIGHT(G243),"st","nd","rd"),"th"))</f>
        <v>7th</v>
      </c>
      <c r="P243" t="str">
        <f>H243&amp;IF(OR(VALUE(RIGHT(H243,2))={11,12,13}),"th",IF(OR(VALUE(RIGHT(H243))={1,2,3}),CHOOSE(RIGHT(H243),"st","nd","rd"),"th"))</f>
        <v>34th</v>
      </c>
      <c r="Q243" t="str">
        <f>I243&amp;IF(OR(VALUE(RIGHT(I243,2))={11,12,13}),"th",IF(OR(VALUE(RIGHT(I243))={1,2,3}),CHOOSE(RIGHT(I243),"st","nd","rd"),"th"))</f>
        <v>23rd</v>
      </c>
      <c r="R243" t="str">
        <f>J243&amp;IF(OR(VALUE(RIGHT(J243,2))={11,12,13}),"th",IF(OR(VALUE(RIGHT(J243))={1,2,3}),CHOOSE(RIGHT(J243),"st","nd","rd"),"th"))</f>
        <v>5th</v>
      </c>
    </row>
    <row r="244" spans="1:18" x14ac:dyDescent="0.25">
      <c r="A244">
        <v>1996</v>
      </c>
      <c r="B244" t="s">
        <v>39</v>
      </c>
      <c r="C244" s="33">
        <v>45</v>
      </c>
      <c r="D244" s="33">
        <v>51</v>
      </c>
      <c r="E244" s="33">
        <v>49</v>
      </c>
      <c r="F244" s="33">
        <v>16</v>
      </c>
      <c r="G244" s="33">
        <v>42</v>
      </c>
      <c r="H244" s="33">
        <v>42</v>
      </c>
      <c r="I244" s="33">
        <v>44</v>
      </c>
      <c r="J244" s="33">
        <v>44</v>
      </c>
      <c r="K244" t="str">
        <f>C244&amp;IF(OR(VALUE(RIGHT(C244,2))={11,12,13}),"th",IF(OR(VALUE(RIGHT(C244))={1,2,3}),CHOOSE(RIGHT(C244),"st","nd","rd"),"th"))</f>
        <v>45th</v>
      </c>
      <c r="L244" t="str">
        <f>D244&amp;IF(OR(VALUE(RIGHT(D244,2))={11,12,13}),"th",IF(OR(VALUE(RIGHT(D244))={1,2,3}),CHOOSE(RIGHT(D244),"st","nd","rd"),"th"))</f>
        <v>51st</v>
      </c>
      <c r="M244" t="str">
        <f>E244&amp;IF(OR(VALUE(RIGHT(E244,2))={11,12,13}),"th",IF(OR(VALUE(RIGHT(E244))={1,2,3}),CHOOSE(RIGHT(E244),"st","nd","rd"),"th"))</f>
        <v>49th</v>
      </c>
      <c r="N244" t="str">
        <f>F244&amp;IF(OR(VALUE(RIGHT(F244,2))={11,12,13}),"th",IF(OR(VALUE(RIGHT(F244))={1,2,3}),CHOOSE(RIGHT(F244),"st","nd","rd"),"th"))</f>
        <v>16th</v>
      </c>
      <c r="O244" t="str">
        <f>G244&amp;IF(OR(VALUE(RIGHT(G244,2))={11,12,13}),"th",IF(OR(VALUE(RIGHT(G244))={1,2,3}),CHOOSE(RIGHT(G244),"st","nd","rd"),"th"))</f>
        <v>42nd</v>
      </c>
      <c r="P244" t="str">
        <f>H244&amp;IF(OR(VALUE(RIGHT(H244,2))={11,12,13}),"th",IF(OR(VALUE(RIGHT(H244))={1,2,3}),CHOOSE(RIGHT(H244),"st","nd","rd"),"th"))</f>
        <v>42nd</v>
      </c>
      <c r="Q244" t="str">
        <f>I244&amp;IF(OR(VALUE(RIGHT(I244,2))={11,12,13}),"th",IF(OR(VALUE(RIGHT(I244))={1,2,3}),CHOOSE(RIGHT(I244),"st","nd","rd"),"th"))</f>
        <v>44th</v>
      </c>
      <c r="R244" t="str">
        <f>J244&amp;IF(OR(VALUE(RIGHT(J244,2))={11,12,13}),"th",IF(OR(VALUE(RIGHT(J244))={1,2,3}),CHOOSE(RIGHT(J244),"st","nd","rd"),"th"))</f>
        <v>44th</v>
      </c>
    </row>
    <row r="245" spans="1:18" x14ac:dyDescent="0.25">
      <c r="A245">
        <v>1996</v>
      </c>
      <c r="B245" t="s">
        <v>40</v>
      </c>
      <c r="C245" s="33">
        <v>40</v>
      </c>
      <c r="D245" s="33">
        <v>26</v>
      </c>
      <c r="E245" s="33">
        <v>42</v>
      </c>
      <c r="F245" s="33">
        <v>19</v>
      </c>
      <c r="G245" s="33">
        <v>48</v>
      </c>
      <c r="H245" s="33">
        <v>35</v>
      </c>
      <c r="I245" s="33">
        <v>38</v>
      </c>
      <c r="J245" s="33">
        <v>47</v>
      </c>
      <c r="K245" t="str">
        <f>C245&amp;IF(OR(VALUE(RIGHT(C245,2))={11,12,13}),"th",IF(OR(VALUE(RIGHT(C245))={1,2,3}),CHOOSE(RIGHT(C245),"st","nd","rd"),"th"))</f>
        <v>40th</v>
      </c>
      <c r="L245" t="str">
        <f>D245&amp;IF(OR(VALUE(RIGHT(D245,2))={11,12,13}),"th",IF(OR(VALUE(RIGHT(D245))={1,2,3}),CHOOSE(RIGHT(D245),"st","nd","rd"),"th"))</f>
        <v>26th</v>
      </c>
      <c r="M245" t="str">
        <f>E245&amp;IF(OR(VALUE(RIGHT(E245,2))={11,12,13}),"th",IF(OR(VALUE(RIGHT(E245))={1,2,3}),CHOOSE(RIGHT(E245),"st","nd","rd"),"th"))</f>
        <v>42nd</v>
      </c>
      <c r="N245" t="str">
        <f>F245&amp;IF(OR(VALUE(RIGHT(F245,2))={11,12,13}),"th",IF(OR(VALUE(RIGHT(F245))={1,2,3}),CHOOSE(RIGHT(F245),"st","nd","rd"),"th"))</f>
        <v>19th</v>
      </c>
      <c r="O245" t="str">
        <f>G245&amp;IF(OR(VALUE(RIGHT(G245,2))={11,12,13}),"th",IF(OR(VALUE(RIGHT(G245))={1,2,3}),CHOOSE(RIGHT(G245),"st","nd","rd"),"th"))</f>
        <v>48th</v>
      </c>
      <c r="P245" t="str">
        <f>H245&amp;IF(OR(VALUE(RIGHT(H245,2))={11,12,13}),"th",IF(OR(VALUE(RIGHT(H245))={1,2,3}),CHOOSE(RIGHT(H245),"st","nd","rd"),"th"))</f>
        <v>35th</v>
      </c>
      <c r="Q245" t="str">
        <f>I245&amp;IF(OR(VALUE(RIGHT(I245,2))={11,12,13}),"th",IF(OR(VALUE(RIGHT(I245))={1,2,3}),CHOOSE(RIGHT(I245),"st","nd","rd"),"th"))</f>
        <v>38th</v>
      </c>
      <c r="R245" t="str">
        <f>J245&amp;IF(OR(VALUE(RIGHT(J245,2))={11,12,13}),"th",IF(OR(VALUE(RIGHT(J245))={1,2,3}),CHOOSE(RIGHT(J245),"st","nd","rd"),"th"))</f>
        <v>47th</v>
      </c>
    </row>
    <row r="246" spans="1:18" x14ac:dyDescent="0.25">
      <c r="A246">
        <v>1996</v>
      </c>
      <c r="B246" t="s">
        <v>41</v>
      </c>
      <c r="C246" s="33">
        <v>13</v>
      </c>
      <c r="D246" s="33">
        <v>20</v>
      </c>
      <c r="E246" s="33">
        <v>11</v>
      </c>
      <c r="F246" s="33">
        <v>32</v>
      </c>
      <c r="G246" s="33">
        <v>9</v>
      </c>
      <c r="H246" s="33">
        <v>30</v>
      </c>
      <c r="I246" s="33">
        <v>36</v>
      </c>
      <c r="J246" s="33">
        <v>19</v>
      </c>
      <c r="K246" t="str">
        <f>C246&amp;IF(OR(VALUE(RIGHT(C246,2))={11,12,13}),"th",IF(OR(VALUE(RIGHT(C246))={1,2,3}),CHOOSE(RIGHT(C246),"st","nd","rd"),"th"))</f>
        <v>13th</v>
      </c>
      <c r="L246" t="str">
        <f>D246&amp;IF(OR(VALUE(RIGHT(D246,2))={11,12,13}),"th",IF(OR(VALUE(RIGHT(D246))={1,2,3}),CHOOSE(RIGHT(D246),"st","nd","rd"),"th"))</f>
        <v>20th</v>
      </c>
      <c r="M246" t="str">
        <f>E246&amp;IF(OR(VALUE(RIGHT(E246,2))={11,12,13}),"th",IF(OR(VALUE(RIGHT(E246))={1,2,3}),CHOOSE(RIGHT(E246),"st","nd","rd"),"th"))</f>
        <v>11th</v>
      </c>
      <c r="N246" t="str">
        <f>F246&amp;IF(OR(VALUE(RIGHT(F246,2))={11,12,13}),"th",IF(OR(VALUE(RIGHT(F246))={1,2,3}),CHOOSE(RIGHT(F246),"st","nd","rd"),"th"))</f>
        <v>32nd</v>
      </c>
      <c r="O246" t="str">
        <f>G246&amp;IF(OR(VALUE(RIGHT(G246,2))={11,12,13}),"th",IF(OR(VALUE(RIGHT(G246))={1,2,3}),CHOOSE(RIGHT(G246),"st","nd","rd"),"th"))</f>
        <v>9th</v>
      </c>
      <c r="P246" t="str">
        <f>H246&amp;IF(OR(VALUE(RIGHT(H246,2))={11,12,13}),"th",IF(OR(VALUE(RIGHT(H246))={1,2,3}),CHOOSE(RIGHT(H246),"st","nd","rd"),"th"))</f>
        <v>30th</v>
      </c>
      <c r="Q246" t="str">
        <f>I246&amp;IF(OR(VALUE(RIGHT(I246,2))={11,12,13}),"th",IF(OR(VALUE(RIGHT(I246))={1,2,3}),CHOOSE(RIGHT(I246),"st","nd","rd"),"th"))</f>
        <v>36th</v>
      </c>
      <c r="R246" t="str">
        <f>J246&amp;IF(OR(VALUE(RIGHT(J246,2))={11,12,13}),"th",IF(OR(VALUE(RIGHT(J246))={1,2,3}),CHOOSE(RIGHT(J246),"st","nd","rd"),"th"))</f>
        <v>19th</v>
      </c>
    </row>
    <row r="247" spans="1:18" x14ac:dyDescent="0.25">
      <c r="A247">
        <v>1996</v>
      </c>
      <c r="B247" t="s">
        <v>42</v>
      </c>
      <c r="C247" s="33">
        <v>44</v>
      </c>
      <c r="D247" s="33">
        <v>27</v>
      </c>
      <c r="E247" s="33">
        <v>27</v>
      </c>
      <c r="F247" s="33">
        <v>49</v>
      </c>
      <c r="G247" s="33">
        <v>22</v>
      </c>
      <c r="H247" s="33">
        <v>47</v>
      </c>
      <c r="I247" s="33">
        <v>10</v>
      </c>
      <c r="J247" s="33">
        <v>39</v>
      </c>
      <c r="K247" t="str">
        <f>C247&amp;IF(OR(VALUE(RIGHT(C247,2))={11,12,13}),"th",IF(OR(VALUE(RIGHT(C247))={1,2,3}),CHOOSE(RIGHT(C247),"st","nd","rd"),"th"))</f>
        <v>44th</v>
      </c>
      <c r="L247" t="str">
        <f>D247&amp;IF(OR(VALUE(RIGHT(D247,2))={11,12,13}),"th",IF(OR(VALUE(RIGHT(D247))={1,2,3}),CHOOSE(RIGHT(D247),"st","nd","rd"),"th"))</f>
        <v>27th</v>
      </c>
      <c r="M247" t="str">
        <f>E247&amp;IF(OR(VALUE(RIGHT(E247,2))={11,12,13}),"th",IF(OR(VALUE(RIGHT(E247))={1,2,3}),CHOOSE(RIGHT(E247),"st","nd","rd"),"th"))</f>
        <v>27th</v>
      </c>
      <c r="N247" t="str">
        <f>F247&amp;IF(OR(VALUE(RIGHT(F247,2))={11,12,13}),"th",IF(OR(VALUE(RIGHT(F247))={1,2,3}),CHOOSE(RIGHT(F247),"st","nd","rd"),"th"))</f>
        <v>49th</v>
      </c>
      <c r="O247" t="str">
        <f>G247&amp;IF(OR(VALUE(RIGHT(G247,2))={11,12,13}),"th",IF(OR(VALUE(RIGHT(G247))={1,2,3}),CHOOSE(RIGHT(G247),"st","nd","rd"),"th"))</f>
        <v>22nd</v>
      </c>
      <c r="P247" t="str">
        <f>H247&amp;IF(OR(VALUE(RIGHT(H247,2))={11,12,13}),"th",IF(OR(VALUE(RIGHT(H247))={1,2,3}),CHOOSE(RIGHT(H247),"st","nd","rd"),"th"))</f>
        <v>47th</v>
      </c>
      <c r="Q247" t="str">
        <f>I247&amp;IF(OR(VALUE(RIGHT(I247,2))={11,12,13}),"th",IF(OR(VALUE(RIGHT(I247))={1,2,3}),CHOOSE(RIGHT(I247),"st","nd","rd"),"th"))</f>
        <v>10th</v>
      </c>
      <c r="R247" t="str">
        <f>J247&amp;IF(OR(VALUE(RIGHT(J247,2))={11,12,13}),"th",IF(OR(VALUE(RIGHT(J247))={1,2,3}),CHOOSE(RIGHT(J247),"st","nd","rd"),"th"))</f>
        <v>39th</v>
      </c>
    </row>
    <row r="248" spans="1:18" x14ac:dyDescent="0.25">
      <c r="A248">
        <v>1996</v>
      </c>
      <c r="B248" t="s">
        <v>43</v>
      </c>
      <c r="C248" s="33">
        <v>19</v>
      </c>
      <c r="D248" s="33">
        <v>30</v>
      </c>
      <c r="E248" s="33">
        <v>21</v>
      </c>
      <c r="F248" s="33">
        <v>35</v>
      </c>
      <c r="G248" s="33">
        <v>10</v>
      </c>
      <c r="H248" s="33">
        <v>22</v>
      </c>
      <c r="I248" s="33">
        <v>33</v>
      </c>
      <c r="J248" s="33">
        <v>9</v>
      </c>
      <c r="K248" t="str">
        <f>C248&amp;IF(OR(VALUE(RIGHT(C248,2))={11,12,13}),"th",IF(OR(VALUE(RIGHT(C248))={1,2,3}),CHOOSE(RIGHT(C248),"st","nd","rd"),"th"))</f>
        <v>19th</v>
      </c>
      <c r="L248" t="str">
        <f>D248&amp;IF(OR(VALUE(RIGHT(D248,2))={11,12,13}),"th",IF(OR(VALUE(RIGHT(D248))={1,2,3}),CHOOSE(RIGHT(D248),"st","nd","rd"),"th"))</f>
        <v>30th</v>
      </c>
      <c r="M248" t="str">
        <f>E248&amp;IF(OR(VALUE(RIGHT(E248,2))={11,12,13}),"th",IF(OR(VALUE(RIGHT(E248))={1,2,3}),CHOOSE(RIGHT(E248),"st","nd","rd"),"th"))</f>
        <v>21st</v>
      </c>
      <c r="N248" t="str">
        <f>F248&amp;IF(OR(VALUE(RIGHT(F248,2))={11,12,13}),"th",IF(OR(VALUE(RIGHT(F248))={1,2,3}),CHOOSE(RIGHT(F248),"st","nd","rd"),"th"))</f>
        <v>35th</v>
      </c>
      <c r="O248" t="str">
        <f>G248&amp;IF(OR(VALUE(RIGHT(G248,2))={11,12,13}),"th",IF(OR(VALUE(RIGHT(G248))={1,2,3}),CHOOSE(RIGHT(G248),"st","nd","rd"),"th"))</f>
        <v>10th</v>
      </c>
      <c r="P248" t="str">
        <f>H248&amp;IF(OR(VALUE(RIGHT(H248,2))={11,12,13}),"th",IF(OR(VALUE(RIGHT(H248))={1,2,3}),CHOOSE(RIGHT(H248),"st","nd","rd"),"th"))</f>
        <v>22nd</v>
      </c>
      <c r="Q248" t="str">
        <f>I248&amp;IF(OR(VALUE(RIGHT(I248,2))={11,12,13}),"th",IF(OR(VALUE(RIGHT(I248))={1,2,3}),CHOOSE(RIGHT(I248),"st","nd","rd"),"th"))</f>
        <v>33rd</v>
      </c>
      <c r="R248" t="str">
        <f>J248&amp;IF(OR(VALUE(RIGHT(J248,2))={11,12,13}),"th",IF(OR(VALUE(RIGHT(J248))={1,2,3}),CHOOSE(RIGHT(J248),"st","nd","rd"),"th"))</f>
        <v>9th</v>
      </c>
    </row>
    <row r="249" spans="1:18" x14ac:dyDescent="0.25">
      <c r="A249">
        <v>1996</v>
      </c>
      <c r="B249" t="s">
        <v>44</v>
      </c>
      <c r="C249" s="33">
        <v>7</v>
      </c>
      <c r="D249" s="33">
        <v>8</v>
      </c>
      <c r="E249" s="33">
        <v>14</v>
      </c>
      <c r="F249" s="33">
        <v>21</v>
      </c>
      <c r="G249" s="33">
        <v>15</v>
      </c>
      <c r="H249" s="33">
        <v>7</v>
      </c>
      <c r="I249" s="33">
        <v>19</v>
      </c>
      <c r="J249" s="33">
        <v>13</v>
      </c>
      <c r="K249" t="str">
        <f>C249&amp;IF(OR(VALUE(RIGHT(C249,2))={11,12,13}),"th",IF(OR(VALUE(RIGHT(C249))={1,2,3}),CHOOSE(RIGHT(C249),"st","nd","rd"),"th"))</f>
        <v>7th</v>
      </c>
      <c r="L249" t="str">
        <f>D249&amp;IF(OR(VALUE(RIGHT(D249,2))={11,12,13}),"th",IF(OR(VALUE(RIGHT(D249))={1,2,3}),CHOOSE(RIGHT(D249),"st","nd","rd"),"th"))</f>
        <v>8th</v>
      </c>
      <c r="M249" t="str">
        <f>E249&amp;IF(OR(VALUE(RIGHT(E249,2))={11,12,13}),"th",IF(OR(VALUE(RIGHT(E249))={1,2,3}),CHOOSE(RIGHT(E249),"st","nd","rd"),"th"))</f>
        <v>14th</v>
      </c>
      <c r="N249" t="str">
        <f>F249&amp;IF(OR(VALUE(RIGHT(F249,2))={11,12,13}),"th",IF(OR(VALUE(RIGHT(F249))={1,2,3}),CHOOSE(RIGHT(F249),"st","nd","rd"),"th"))</f>
        <v>21st</v>
      </c>
      <c r="O249" t="str">
        <f>G249&amp;IF(OR(VALUE(RIGHT(G249,2))={11,12,13}),"th",IF(OR(VALUE(RIGHT(G249))={1,2,3}),CHOOSE(RIGHT(G249),"st","nd","rd"),"th"))</f>
        <v>15th</v>
      </c>
      <c r="P249" t="str">
        <f>H249&amp;IF(OR(VALUE(RIGHT(H249,2))={11,12,13}),"th",IF(OR(VALUE(RIGHT(H249))={1,2,3}),CHOOSE(RIGHT(H249),"st","nd","rd"),"th"))</f>
        <v>7th</v>
      </c>
      <c r="Q249" t="str">
        <f>I249&amp;IF(OR(VALUE(RIGHT(I249,2))={11,12,13}),"th",IF(OR(VALUE(RIGHT(I249))={1,2,3}),CHOOSE(RIGHT(I249),"st","nd","rd"),"th"))</f>
        <v>19th</v>
      </c>
      <c r="R249" t="str">
        <f>J249&amp;IF(OR(VALUE(RIGHT(J249,2))={11,12,13}),"th",IF(OR(VALUE(RIGHT(J249))={1,2,3}),CHOOSE(RIGHT(J249),"st","nd","rd"),"th"))</f>
        <v>13th</v>
      </c>
    </row>
    <row r="250" spans="1:18" x14ac:dyDescent="0.25">
      <c r="A250">
        <v>1996</v>
      </c>
      <c r="B250" t="s">
        <v>45</v>
      </c>
      <c r="C250" s="33">
        <v>1</v>
      </c>
      <c r="D250" s="33">
        <v>5</v>
      </c>
      <c r="E250" s="33">
        <v>1</v>
      </c>
      <c r="F250" s="33">
        <v>13</v>
      </c>
      <c r="G250" s="33">
        <v>3</v>
      </c>
      <c r="H250" s="33">
        <v>28</v>
      </c>
      <c r="I250" s="33">
        <v>9</v>
      </c>
      <c r="J250" s="33">
        <v>14</v>
      </c>
      <c r="K250" t="str">
        <f>C250&amp;IF(OR(VALUE(RIGHT(C250,2))={11,12,13}),"th",IF(OR(VALUE(RIGHT(C250))={1,2,3}),CHOOSE(RIGHT(C250),"st","nd","rd"),"th"))</f>
        <v>1st</v>
      </c>
      <c r="L250" t="str">
        <f>D250&amp;IF(OR(VALUE(RIGHT(D250,2))={11,12,13}),"th",IF(OR(VALUE(RIGHT(D250))={1,2,3}),CHOOSE(RIGHT(D250),"st","nd","rd"),"th"))</f>
        <v>5th</v>
      </c>
      <c r="M250" t="str">
        <f>E250&amp;IF(OR(VALUE(RIGHT(E250,2))={11,12,13}),"th",IF(OR(VALUE(RIGHT(E250))={1,2,3}),CHOOSE(RIGHT(E250),"st","nd","rd"),"th"))</f>
        <v>1st</v>
      </c>
      <c r="N250" t="str">
        <f>F250&amp;IF(OR(VALUE(RIGHT(F250,2))={11,12,13}),"th",IF(OR(VALUE(RIGHT(F250))={1,2,3}),CHOOSE(RIGHT(F250),"st","nd","rd"),"th"))</f>
        <v>13th</v>
      </c>
      <c r="O250" t="str">
        <f>G250&amp;IF(OR(VALUE(RIGHT(G250,2))={11,12,13}),"th",IF(OR(VALUE(RIGHT(G250))={1,2,3}),CHOOSE(RIGHT(G250),"st","nd","rd"),"th"))</f>
        <v>3rd</v>
      </c>
      <c r="P250" t="str">
        <f>H250&amp;IF(OR(VALUE(RIGHT(H250,2))={11,12,13}),"th",IF(OR(VALUE(RIGHT(H250))={1,2,3}),CHOOSE(RIGHT(H250),"st","nd","rd"),"th"))</f>
        <v>28th</v>
      </c>
      <c r="Q250" t="str">
        <f>I250&amp;IF(OR(VALUE(RIGHT(I250,2))={11,12,13}),"th",IF(OR(VALUE(RIGHT(I250))={1,2,3}),CHOOSE(RIGHT(I250),"st","nd","rd"),"th"))</f>
        <v>9th</v>
      </c>
      <c r="R250" t="str">
        <f>J250&amp;IF(OR(VALUE(RIGHT(J250,2))={11,12,13}),"th",IF(OR(VALUE(RIGHT(J250))={1,2,3}),CHOOSE(RIGHT(J250),"st","nd","rd"),"th"))</f>
        <v>14th</v>
      </c>
    </row>
    <row r="251" spans="1:18" x14ac:dyDescent="0.25">
      <c r="A251">
        <v>1996</v>
      </c>
      <c r="B251" t="s">
        <v>46</v>
      </c>
      <c r="C251" s="33">
        <v>47</v>
      </c>
      <c r="D251" s="33">
        <v>22</v>
      </c>
      <c r="E251" s="33">
        <v>46</v>
      </c>
      <c r="F251" s="33">
        <v>3</v>
      </c>
      <c r="G251" s="33">
        <v>39</v>
      </c>
      <c r="H251" s="33">
        <v>44</v>
      </c>
      <c r="I251" s="33">
        <v>7</v>
      </c>
      <c r="J251" s="33">
        <v>24</v>
      </c>
      <c r="K251" t="str">
        <f>C251&amp;IF(OR(VALUE(RIGHT(C251,2))={11,12,13}),"th",IF(OR(VALUE(RIGHT(C251))={1,2,3}),CHOOSE(RIGHT(C251),"st","nd","rd"),"th"))</f>
        <v>47th</v>
      </c>
      <c r="L251" t="str">
        <f>D251&amp;IF(OR(VALUE(RIGHT(D251,2))={11,12,13}),"th",IF(OR(VALUE(RIGHT(D251))={1,2,3}),CHOOSE(RIGHT(D251),"st","nd","rd"),"th"))</f>
        <v>22nd</v>
      </c>
      <c r="M251" t="str">
        <f>E251&amp;IF(OR(VALUE(RIGHT(E251,2))={11,12,13}),"th",IF(OR(VALUE(RIGHT(E251))={1,2,3}),CHOOSE(RIGHT(E251),"st","nd","rd"),"th"))</f>
        <v>46th</v>
      </c>
      <c r="N251" t="str">
        <f>F251&amp;IF(OR(VALUE(RIGHT(F251,2))={11,12,13}),"th",IF(OR(VALUE(RIGHT(F251))={1,2,3}),CHOOSE(RIGHT(F251),"st","nd","rd"),"th"))</f>
        <v>3rd</v>
      </c>
      <c r="O251" t="str">
        <f>G251&amp;IF(OR(VALUE(RIGHT(G251,2))={11,12,13}),"th",IF(OR(VALUE(RIGHT(G251))={1,2,3}),CHOOSE(RIGHT(G251),"st","nd","rd"),"th"))</f>
        <v>39th</v>
      </c>
      <c r="P251" t="str">
        <f>H251&amp;IF(OR(VALUE(RIGHT(H251,2))={11,12,13}),"th",IF(OR(VALUE(RIGHT(H251))={1,2,3}),CHOOSE(RIGHT(H251),"st","nd","rd"),"th"))</f>
        <v>44th</v>
      </c>
      <c r="Q251" t="str">
        <f>I251&amp;IF(OR(VALUE(RIGHT(I251,2))={11,12,13}),"th",IF(OR(VALUE(RIGHT(I251))={1,2,3}),CHOOSE(RIGHT(I251),"st","nd","rd"),"th"))</f>
        <v>7th</v>
      </c>
      <c r="R251" t="str">
        <f>J251&amp;IF(OR(VALUE(RIGHT(J251,2))={11,12,13}),"th",IF(OR(VALUE(RIGHT(J251))={1,2,3}),CHOOSE(RIGHT(J251),"st","nd","rd"),"th"))</f>
        <v>24th</v>
      </c>
    </row>
    <row r="252" spans="1:18" x14ac:dyDescent="0.25">
      <c r="A252">
        <v>1996</v>
      </c>
      <c r="B252" t="s">
        <v>47</v>
      </c>
      <c r="C252" s="33">
        <v>30</v>
      </c>
      <c r="D252" s="33">
        <v>34</v>
      </c>
      <c r="E252" s="33">
        <v>28</v>
      </c>
      <c r="F252" s="33">
        <v>30</v>
      </c>
      <c r="G252" s="33">
        <v>12</v>
      </c>
      <c r="H252" s="33">
        <v>16</v>
      </c>
      <c r="I252" s="33">
        <v>25</v>
      </c>
      <c r="J252" s="33">
        <v>18</v>
      </c>
      <c r="K252" t="str">
        <f>C252&amp;IF(OR(VALUE(RIGHT(C252,2))={11,12,13}),"th",IF(OR(VALUE(RIGHT(C252))={1,2,3}),CHOOSE(RIGHT(C252),"st","nd","rd"),"th"))</f>
        <v>30th</v>
      </c>
      <c r="L252" t="str">
        <f>D252&amp;IF(OR(VALUE(RIGHT(D252,2))={11,12,13}),"th",IF(OR(VALUE(RIGHT(D252))={1,2,3}),CHOOSE(RIGHT(D252),"st","nd","rd"),"th"))</f>
        <v>34th</v>
      </c>
      <c r="M252" t="str">
        <f>E252&amp;IF(OR(VALUE(RIGHT(E252,2))={11,12,13}),"th",IF(OR(VALUE(RIGHT(E252))={1,2,3}),CHOOSE(RIGHT(E252),"st","nd","rd"),"th"))</f>
        <v>28th</v>
      </c>
      <c r="N252" t="str">
        <f>F252&amp;IF(OR(VALUE(RIGHT(F252,2))={11,12,13}),"th",IF(OR(VALUE(RIGHT(F252))={1,2,3}),CHOOSE(RIGHT(F252),"st","nd","rd"),"th"))</f>
        <v>30th</v>
      </c>
      <c r="O252" t="str">
        <f>G252&amp;IF(OR(VALUE(RIGHT(G252,2))={11,12,13}),"th",IF(OR(VALUE(RIGHT(G252))={1,2,3}),CHOOSE(RIGHT(G252),"st","nd","rd"),"th"))</f>
        <v>12th</v>
      </c>
      <c r="P252" t="str">
        <f>H252&amp;IF(OR(VALUE(RIGHT(H252,2))={11,12,13}),"th",IF(OR(VALUE(RIGHT(H252))={1,2,3}),CHOOSE(RIGHT(H252),"st","nd","rd"),"th"))</f>
        <v>16th</v>
      </c>
      <c r="Q252" t="str">
        <f>I252&amp;IF(OR(VALUE(RIGHT(I252,2))={11,12,13}),"th",IF(OR(VALUE(RIGHT(I252))={1,2,3}),CHOOSE(RIGHT(I252),"st","nd","rd"),"th"))</f>
        <v>25th</v>
      </c>
      <c r="R252" t="str">
        <f>J252&amp;IF(OR(VALUE(RIGHT(J252,2))={11,12,13}),"th",IF(OR(VALUE(RIGHT(J252))={1,2,3}),CHOOSE(RIGHT(J252),"st","nd","rd"),"th"))</f>
        <v>18th</v>
      </c>
    </row>
    <row r="253" spans="1:18" x14ac:dyDescent="0.25">
      <c r="A253">
        <v>1996</v>
      </c>
      <c r="B253" t="s">
        <v>48</v>
      </c>
      <c r="C253" s="33">
        <v>12</v>
      </c>
      <c r="D253" s="33">
        <v>15</v>
      </c>
      <c r="E253" s="33">
        <v>18</v>
      </c>
      <c r="F253" s="33">
        <v>24</v>
      </c>
      <c r="G253" s="33">
        <v>11</v>
      </c>
      <c r="H253" s="33">
        <v>19</v>
      </c>
      <c r="I253" s="33">
        <v>20</v>
      </c>
      <c r="J253" s="33">
        <v>11</v>
      </c>
      <c r="K253" t="str">
        <f>C253&amp;IF(OR(VALUE(RIGHT(C253,2))={11,12,13}),"th",IF(OR(VALUE(RIGHT(C253))={1,2,3}),CHOOSE(RIGHT(C253),"st","nd","rd"),"th"))</f>
        <v>12th</v>
      </c>
      <c r="L253" t="str">
        <f>D253&amp;IF(OR(VALUE(RIGHT(D253,2))={11,12,13}),"th",IF(OR(VALUE(RIGHT(D253))={1,2,3}),CHOOSE(RIGHT(D253),"st","nd","rd"),"th"))</f>
        <v>15th</v>
      </c>
      <c r="M253" t="str">
        <f>E253&amp;IF(OR(VALUE(RIGHT(E253,2))={11,12,13}),"th",IF(OR(VALUE(RIGHT(E253))={1,2,3}),CHOOSE(RIGHT(E253),"st","nd","rd"),"th"))</f>
        <v>18th</v>
      </c>
      <c r="N253" t="str">
        <f>F253&amp;IF(OR(VALUE(RIGHT(F253,2))={11,12,13}),"th",IF(OR(VALUE(RIGHT(F253))={1,2,3}),CHOOSE(RIGHT(F253),"st","nd","rd"),"th"))</f>
        <v>24th</v>
      </c>
      <c r="O253" t="str">
        <f>G253&amp;IF(OR(VALUE(RIGHT(G253,2))={11,12,13}),"th",IF(OR(VALUE(RIGHT(G253))={1,2,3}),CHOOSE(RIGHT(G253),"st","nd","rd"),"th"))</f>
        <v>11th</v>
      </c>
      <c r="P253" t="str">
        <f>H253&amp;IF(OR(VALUE(RIGHT(H253,2))={11,12,13}),"th",IF(OR(VALUE(RIGHT(H253))={1,2,3}),CHOOSE(RIGHT(H253),"st","nd","rd"),"th"))</f>
        <v>19th</v>
      </c>
      <c r="Q253" t="str">
        <f>I253&amp;IF(OR(VALUE(RIGHT(I253,2))={11,12,13}),"th",IF(OR(VALUE(RIGHT(I253))={1,2,3}),CHOOSE(RIGHT(I253),"st","nd","rd"),"th"))</f>
        <v>20th</v>
      </c>
      <c r="R253" t="str">
        <f>J253&amp;IF(OR(VALUE(RIGHT(J253,2))={11,12,13}),"th",IF(OR(VALUE(RIGHT(J253))={1,2,3}),CHOOSE(RIGHT(J253),"st","nd","rd"),"th"))</f>
        <v>11th</v>
      </c>
    </row>
    <row r="254" spans="1:18" x14ac:dyDescent="0.25">
      <c r="A254">
        <v>1996</v>
      </c>
      <c r="B254" t="s">
        <v>49</v>
      </c>
      <c r="C254" s="33">
        <v>41</v>
      </c>
      <c r="D254" s="33">
        <v>38</v>
      </c>
      <c r="E254" s="33">
        <v>47</v>
      </c>
      <c r="F254" s="33">
        <v>47</v>
      </c>
      <c r="G254" s="33">
        <v>49</v>
      </c>
      <c r="H254" s="33">
        <v>15</v>
      </c>
      <c r="I254" s="33">
        <v>51</v>
      </c>
      <c r="J254" s="33">
        <v>36</v>
      </c>
      <c r="K254" t="str">
        <f>C254&amp;IF(OR(VALUE(RIGHT(C254,2))={11,12,13}),"th",IF(OR(VALUE(RIGHT(C254))={1,2,3}),CHOOSE(RIGHT(C254),"st","nd","rd"),"th"))</f>
        <v>41st</v>
      </c>
      <c r="L254" t="str">
        <f>D254&amp;IF(OR(VALUE(RIGHT(D254,2))={11,12,13}),"th",IF(OR(VALUE(RIGHT(D254))={1,2,3}),CHOOSE(RIGHT(D254),"st","nd","rd"),"th"))</f>
        <v>38th</v>
      </c>
      <c r="M254" t="str">
        <f>E254&amp;IF(OR(VALUE(RIGHT(E254,2))={11,12,13}),"th",IF(OR(VALUE(RIGHT(E254))={1,2,3}),CHOOSE(RIGHT(E254),"st","nd","rd"),"th"))</f>
        <v>47th</v>
      </c>
      <c r="N254" t="str">
        <f>F254&amp;IF(OR(VALUE(RIGHT(F254,2))={11,12,13}),"th",IF(OR(VALUE(RIGHT(F254))={1,2,3}),CHOOSE(RIGHT(F254),"st","nd","rd"),"th"))</f>
        <v>47th</v>
      </c>
      <c r="O254" t="str">
        <f>G254&amp;IF(OR(VALUE(RIGHT(G254,2))={11,12,13}),"th",IF(OR(VALUE(RIGHT(G254))={1,2,3}),CHOOSE(RIGHT(G254),"st","nd","rd"),"th"))</f>
        <v>49th</v>
      </c>
      <c r="P254" t="str">
        <f>H254&amp;IF(OR(VALUE(RIGHT(H254,2))={11,12,13}),"th",IF(OR(VALUE(RIGHT(H254))={1,2,3}),CHOOSE(RIGHT(H254),"st","nd","rd"),"th"))</f>
        <v>15th</v>
      </c>
      <c r="Q254" t="str">
        <f>I254&amp;IF(OR(VALUE(RIGHT(I254,2))={11,12,13}),"th",IF(OR(VALUE(RIGHT(I254))={1,2,3}),CHOOSE(RIGHT(I254),"st","nd","rd"),"th"))</f>
        <v>51st</v>
      </c>
      <c r="R254" t="str">
        <f>J254&amp;IF(OR(VALUE(RIGHT(J254,2))={11,12,13}),"th",IF(OR(VALUE(RIGHT(J254))={1,2,3}),CHOOSE(RIGHT(J254),"st","nd","rd"),"th"))</f>
        <v>36th</v>
      </c>
    </row>
    <row r="255" spans="1:18" x14ac:dyDescent="0.25">
      <c r="A255">
        <v>1996</v>
      </c>
      <c r="B255" t="s">
        <v>50</v>
      </c>
      <c r="C255" s="33">
        <v>46</v>
      </c>
      <c r="D255" s="33">
        <v>49</v>
      </c>
      <c r="E255" s="33">
        <v>35</v>
      </c>
      <c r="F255" s="33">
        <v>15</v>
      </c>
      <c r="G255" s="33">
        <v>13</v>
      </c>
      <c r="H255" s="33">
        <v>51</v>
      </c>
      <c r="I255" s="33">
        <v>2</v>
      </c>
      <c r="J255" s="33">
        <v>29</v>
      </c>
      <c r="K255" t="str">
        <f>C255&amp;IF(OR(VALUE(RIGHT(C255,2))={11,12,13}),"th",IF(OR(VALUE(RIGHT(C255))={1,2,3}),CHOOSE(RIGHT(C255),"st","nd","rd"),"th"))</f>
        <v>46th</v>
      </c>
      <c r="L255" t="str">
        <f>D255&amp;IF(OR(VALUE(RIGHT(D255,2))={11,12,13}),"th",IF(OR(VALUE(RIGHT(D255))={1,2,3}),CHOOSE(RIGHT(D255),"st","nd","rd"),"th"))</f>
        <v>49th</v>
      </c>
      <c r="M255" t="str">
        <f>E255&amp;IF(OR(VALUE(RIGHT(E255,2))={11,12,13}),"th",IF(OR(VALUE(RIGHT(E255))={1,2,3}),CHOOSE(RIGHT(E255),"st","nd","rd"),"th"))</f>
        <v>35th</v>
      </c>
      <c r="N255" t="str">
        <f>F255&amp;IF(OR(VALUE(RIGHT(F255,2))={11,12,13}),"th",IF(OR(VALUE(RIGHT(F255))={1,2,3}),CHOOSE(RIGHT(F255),"st","nd","rd"),"th"))</f>
        <v>15th</v>
      </c>
      <c r="O255" t="str">
        <f>G255&amp;IF(OR(VALUE(RIGHT(G255,2))={11,12,13}),"th",IF(OR(VALUE(RIGHT(G255))={1,2,3}),CHOOSE(RIGHT(G255),"st","nd","rd"),"th"))</f>
        <v>13th</v>
      </c>
      <c r="P255" t="str">
        <f>H255&amp;IF(OR(VALUE(RIGHT(H255,2))={11,12,13}),"th",IF(OR(VALUE(RIGHT(H255))={1,2,3}),CHOOSE(RIGHT(H255),"st","nd","rd"),"th"))</f>
        <v>51st</v>
      </c>
      <c r="Q255" t="str">
        <f>I255&amp;IF(OR(VALUE(RIGHT(I255,2))={11,12,13}),"th",IF(OR(VALUE(RIGHT(I255))={1,2,3}),CHOOSE(RIGHT(I255),"st","nd","rd"),"th"))</f>
        <v>2nd</v>
      </c>
      <c r="R255" t="str">
        <f>J255&amp;IF(OR(VALUE(RIGHT(J255,2))={11,12,13}),"th",IF(OR(VALUE(RIGHT(J255))={1,2,3}),CHOOSE(RIGHT(J255),"st","nd","rd"),"th"))</f>
        <v>29th</v>
      </c>
    </row>
    <row r="256" spans="1:18" x14ac:dyDescent="0.25">
      <c r="A256">
        <v>1996</v>
      </c>
      <c r="B256" t="s">
        <v>51</v>
      </c>
      <c r="C256" s="33">
        <v>29</v>
      </c>
      <c r="D256" s="33">
        <v>9</v>
      </c>
      <c r="E256" s="33">
        <v>12</v>
      </c>
      <c r="F256" s="33">
        <v>44</v>
      </c>
      <c r="G256" s="33">
        <v>28</v>
      </c>
      <c r="H256" s="33">
        <v>9</v>
      </c>
      <c r="I256" s="33">
        <v>15</v>
      </c>
      <c r="J256" s="33">
        <v>41</v>
      </c>
      <c r="K256" t="str">
        <f>C256&amp;IF(OR(VALUE(RIGHT(C256,2))={11,12,13}),"th",IF(OR(VALUE(RIGHT(C256))={1,2,3}),CHOOSE(RIGHT(C256),"st","nd","rd"),"th"))</f>
        <v>29th</v>
      </c>
      <c r="L256" t="str">
        <f>D256&amp;IF(OR(VALUE(RIGHT(D256,2))={11,12,13}),"th",IF(OR(VALUE(RIGHT(D256))={1,2,3}),CHOOSE(RIGHT(D256),"st","nd","rd"),"th"))</f>
        <v>9th</v>
      </c>
      <c r="M256" t="str">
        <f>E256&amp;IF(OR(VALUE(RIGHT(E256,2))={11,12,13}),"th",IF(OR(VALUE(RIGHT(E256))={1,2,3}),CHOOSE(RIGHT(E256),"st","nd","rd"),"th"))</f>
        <v>12th</v>
      </c>
      <c r="N256" t="str">
        <f>F256&amp;IF(OR(VALUE(RIGHT(F256,2))={11,12,13}),"th",IF(OR(VALUE(RIGHT(F256))={1,2,3}),CHOOSE(RIGHT(F256),"st","nd","rd"),"th"))</f>
        <v>44th</v>
      </c>
      <c r="O256" t="str">
        <f>G256&amp;IF(OR(VALUE(RIGHT(G256,2))={11,12,13}),"th",IF(OR(VALUE(RIGHT(G256))={1,2,3}),CHOOSE(RIGHT(G256),"st","nd","rd"),"th"))</f>
        <v>28th</v>
      </c>
      <c r="P256" t="str">
        <f>H256&amp;IF(OR(VALUE(RIGHT(H256,2))={11,12,13}),"th",IF(OR(VALUE(RIGHT(H256))={1,2,3}),CHOOSE(RIGHT(H256),"st","nd","rd"),"th"))</f>
        <v>9th</v>
      </c>
      <c r="Q256" t="str">
        <f>I256&amp;IF(OR(VALUE(RIGHT(I256,2))={11,12,13}),"th",IF(OR(VALUE(RIGHT(I256))={1,2,3}),CHOOSE(RIGHT(I256),"st","nd","rd"),"th"))</f>
        <v>15th</v>
      </c>
      <c r="R256" t="str">
        <f>J256&amp;IF(OR(VALUE(RIGHT(J256,2))={11,12,13}),"th",IF(OR(VALUE(RIGHT(J256))={1,2,3}),CHOOSE(RIGHT(J256),"st","nd","rd"),"th"))</f>
        <v>41st</v>
      </c>
    </row>
    <row r="257" spans="1:18" x14ac:dyDescent="0.25">
      <c r="A257">
        <v>1997</v>
      </c>
      <c r="B257" t="s">
        <v>1</v>
      </c>
      <c r="C257" s="33">
        <v>18</v>
      </c>
      <c r="D257" s="33">
        <v>24</v>
      </c>
      <c r="E257" s="33">
        <v>34</v>
      </c>
      <c r="F257" s="33">
        <v>46</v>
      </c>
      <c r="G257" s="33">
        <v>32</v>
      </c>
      <c r="H257" s="33">
        <v>13</v>
      </c>
      <c r="I257" s="33">
        <v>39</v>
      </c>
      <c r="J257" s="33">
        <v>23</v>
      </c>
      <c r="K257" t="str">
        <f>C257&amp;IF(OR(VALUE(RIGHT(C257,2))={11,12,13}),"th",IF(OR(VALUE(RIGHT(C257))={1,2,3}),CHOOSE(RIGHT(C257),"st","nd","rd"),"th"))</f>
        <v>18th</v>
      </c>
      <c r="L257" t="str">
        <f>D257&amp;IF(OR(VALUE(RIGHT(D257,2))={11,12,13}),"th",IF(OR(VALUE(RIGHT(D257))={1,2,3}),CHOOSE(RIGHT(D257),"st","nd","rd"),"th"))</f>
        <v>24th</v>
      </c>
      <c r="M257" t="str">
        <f>E257&amp;IF(OR(VALUE(RIGHT(E257,2))={11,12,13}),"th",IF(OR(VALUE(RIGHT(E257))={1,2,3}),CHOOSE(RIGHT(E257),"st","nd","rd"),"th"))</f>
        <v>34th</v>
      </c>
      <c r="N257" t="str">
        <f>F257&amp;IF(OR(VALUE(RIGHT(F257,2))={11,12,13}),"th",IF(OR(VALUE(RIGHT(F257))={1,2,3}),CHOOSE(RIGHT(F257),"st","nd","rd"),"th"))</f>
        <v>46th</v>
      </c>
      <c r="O257" t="str">
        <f>G257&amp;IF(OR(VALUE(RIGHT(G257,2))={11,12,13}),"th",IF(OR(VALUE(RIGHT(G257))={1,2,3}),CHOOSE(RIGHT(G257),"st","nd","rd"),"th"))</f>
        <v>32nd</v>
      </c>
      <c r="P257" t="str">
        <f>H257&amp;IF(OR(VALUE(RIGHT(H257,2))={11,12,13}),"th",IF(OR(VALUE(RIGHT(H257))={1,2,3}),CHOOSE(RIGHT(H257),"st","nd","rd"),"th"))</f>
        <v>13th</v>
      </c>
      <c r="Q257" t="str">
        <f>I257&amp;IF(OR(VALUE(RIGHT(I257,2))={11,12,13}),"th",IF(OR(VALUE(RIGHT(I257))={1,2,3}),CHOOSE(RIGHT(I257),"st","nd","rd"),"th"))</f>
        <v>39th</v>
      </c>
      <c r="R257" t="str">
        <f>J257&amp;IF(OR(VALUE(RIGHT(J257,2))={11,12,13}),"th",IF(OR(VALUE(RIGHT(J257))={1,2,3}),CHOOSE(RIGHT(J257),"st","nd","rd"),"th"))</f>
        <v>23rd</v>
      </c>
    </row>
    <row r="258" spans="1:18" x14ac:dyDescent="0.25">
      <c r="A258">
        <v>1997</v>
      </c>
      <c r="B258" t="s">
        <v>2</v>
      </c>
      <c r="C258" s="33">
        <v>29</v>
      </c>
      <c r="D258" s="33">
        <v>21</v>
      </c>
      <c r="E258" s="33">
        <v>18</v>
      </c>
      <c r="F258" s="33">
        <v>43</v>
      </c>
      <c r="G258" s="33">
        <v>30</v>
      </c>
      <c r="H258" s="33">
        <v>9</v>
      </c>
      <c r="I258" s="33">
        <v>3</v>
      </c>
      <c r="J258" s="33">
        <v>49</v>
      </c>
      <c r="K258" t="str">
        <f>C258&amp;IF(OR(VALUE(RIGHT(C258,2))={11,12,13}),"th",IF(OR(VALUE(RIGHT(C258))={1,2,3}),CHOOSE(RIGHT(C258),"st","nd","rd"),"th"))</f>
        <v>29th</v>
      </c>
      <c r="L258" t="str">
        <f>D258&amp;IF(OR(VALUE(RIGHT(D258,2))={11,12,13}),"th",IF(OR(VALUE(RIGHT(D258))={1,2,3}),CHOOSE(RIGHT(D258),"st","nd","rd"),"th"))</f>
        <v>21st</v>
      </c>
      <c r="M258" t="str">
        <f>E258&amp;IF(OR(VALUE(RIGHT(E258,2))={11,12,13}),"th",IF(OR(VALUE(RIGHT(E258))={1,2,3}),CHOOSE(RIGHT(E258),"st","nd","rd"),"th"))</f>
        <v>18th</v>
      </c>
      <c r="N258" t="str">
        <f>F258&amp;IF(OR(VALUE(RIGHT(F258,2))={11,12,13}),"th",IF(OR(VALUE(RIGHT(F258))={1,2,3}),CHOOSE(RIGHT(F258),"st","nd","rd"),"th"))</f>
        <v>43rd</v>
      </c>
      <c r="O258" t="str">
        <f>G258&amp;IF(OR(VALUE(RIGHT(G258,2))={11,12,13}),"th",IF(OR(VALUE(RIGHT(G258))={1,2,3}),CHOOSE(RIGHT(G258),"st","nd","rd"),"th"))</f>
        <v>30th</v>
      </c>
      <c r="P258" t="str">
        <f>H258&amp;IF(OR(VALUE(RIGHT(H258,2))={11,12,13}),"th",IF(OR(VALUE(RIGHT(H258))={1,2,3}),CHOOSE(RIGHT(H258),"st","nd","rd"),"th"))</f>
        <v>9th</v>
      </c>
      <c r="Q258" t="str">
        <f>I258&amp;IF(OR(VALUE(RIGHT(I258,2))={11,12,13}),"th",IF(OR(VALUE(RIGHT(I258))={1,2,3}),CHOOSE(RIGHT(I258),"st","nd","rd"),"th"))</f>
        <v>3rd</v>
      </c>
      <c r="R258" t="str">
        <f>J258&amp;IF(OR(VALUE(RIGHT(J258,2))={11,12,13}),"th",IF(OR(VALUE(RIGHT(J258))={1,2,3}),CHOOSE(RIGHT(J258),"st","nd","rd"),"th"))</f>
        <v>49th</v>
      </c>
    </row>
    <row r="259" spans="1:18" x14ac:dyDescent="0.25">
      <c r="A259">
        <v>1997</v>
      </c>
      <c r="B259" t="s">
        <v>3</v>
      </c>
      <c r="C259" s="33">
        <v>4</v>
      </c>
      <c r="D259" s="33">
        <v>7</v>
      </c>
      <c r="E259" s="33">
        <v>5</v>
      </c>
      <c r="F259" s="33">
        <v>20</v>
      </c>
      <c r="G259" s="33">
        <v>2</v>
      </c>
      <c r="H259" s="33">
        <v>3</v>
      </c>
      <c r="I259" s="33">
        <v>40</v>
      </c>
      <c r="J259" s="33">
        <v>2</v>
      </c>
      <c r="K259" t="str">
        <f>C259&amp;IF(OR(VALUE(RIGHT(C259,2))={11,12,13}),"th",IF(OR(VALUE(RIGHT(C259))={1,2,3}),CHOOSE(RIGHT(C259),"st","nd","rd"),"th"))</f>
        <v>4th</v>
      </c>
      <c r="L259" t="str">
        <f>D259&amp;IF(OR(VALUE(RIGHT(D259,2))={11,12,13}),"th",IF(OR(VALUE(RIGHT(D259))={1,2,3}),CHOOSE(RIGHT(D259),"st","nd","rd"),"th"))</f>
        <v>7th</v>
      </c>
      <c r="M259" t="str">
        <f>E259&amp;IF(OR(VALUE(RIGHT(E259,2))={11,12,13}),"th",IF(OR(VALUE(RIGHT(E259))={1,2,3}),CHOOSE(RIGHT(E259),"st","nd","rd"),"th"))</f>
        <v>5th</v>
      </c>
      <c r="N259" t="str">
        <f>F259&amp;IF(OR(VALUE(RIGHT(F259,2))={11,12,13}),"th",IF(OR(VALUE(RIGHT(F259))={1,2,3}),CHOOSE(RIGHT(F259),"st","nd","rd"),"th"))</f>
        <v>20th</v>
      </c>
      <c r="O259" t="str">
        <f>G259&amp;IF(OR(VALUE(RIGHT(G259,2))={11,12,13}),"th",IF(OR(VALUE(RIGHT(G259))={1,2,3}),CHOOSE(RIGHT(G259),"st","nd","rd"),"th"))</f>
        <v>2nd</v>
      </c>
      <c r="P259" t="str">
        <f>H259&amp;IF(OR(VALUE(RIGHT(H259,2))={11,12,13}),"th",IF(OR(VALUE(RIGHT(H259))={1,2,3}),CHOOSE(RIGHT(H259),"st","nd","rd"),"th"))</f>
        <v>3rd</v>
      </c>
      <c r="Q259" t="str">
        <f>I259&amp;IF(OR(VALUE(RIGHT(I259,2))={11,12,13}),"th",IF(OR(VALUE(RIGHT(I259))={1,2,3}),CHOOSE(RIGHT(I259),"st","nd","rd"),"th"))</f>
        <v>40th</v>
      </c>
      <c r="R259" t="str">
        <f>J259&amp;IF(OR(VALUE(RIGHT(J259,2))={11,12,13}),"th",IF(OR(VALUE(RIGHT(J259))={1,2,3}),CHOOSE(RIGHT(J259),"st","nd","rd"),"th"))</f>
        <v>2nd</v>
      </c>
    </row>
    <row r="260" spans="1:18" x14ac:dyDescent="0.25">
      <c r="A260">
        <v>1997</v>
      </c>
      <c r="B260" t="s">
        <v>4</v>
      </c>
      <c r="C260" s="33">
        <v>22</v>
      </c>
      <c r="D260" s="33">
        <v>22</v>
      </c>
      <c r="E260" s="33">
        <v>40</v>
      </c>
      <c r="F260" s="33">
        <v>51</v>
      </c>
      <c r="G260" s="33">
        <v>28</v>
      </c>
      <c r="H260" s="33">
        <v>23</v>
      </c>
      <c r="I260" s="33">
        <v>46</v>
      </c>
      <c r="J260" s="33">
        <v>19</v>
      </c>
      <c r="K260" t="str">
        <f>C260&amp;IF(OR(VALUE(RIGHT(C260,2))={11,12,13}),"th",IF(OR(VALUE(RIGHT(C260))={1,2,3}),CHOOSE(RIGHT(C260),"st","nd","rd"),"th"))</f>
        <v>22nd</v>
      </c>
      <c r="L260" t="str">
        <f>D260&amp;IF(OR(VALUE(RIGHT(D260,2))={11,12,13}),"th",IF(OR(VALUE(RIGHT(D260))={1,2,3}),CHOOSE(RIGHT(D260),"st","nd","rd"),"th"))</f>
        <v>22nd</v>
      </c>
      <c r="M260" t="str">
        <f>E260&amp;IF(OR(VALUE(RIGHT(E260,2))={11,12,13}),"th",IF(OR(VALUE(RIGHT(E260))={1,2,3}),CHOOSE(RIGHT(E260),"st","nd","rd"),"th"))</f>
        <v>40th</v>
      </c>
      <c r="N260" t="str">
        <f>F260&amp;IF(OR(VALUE(RIGHT(F260,2))={11,12,13}),"th",IF(OR(VALUE(RIGHT(F260))={1,2,3}),CHOOSE(RIGHT(F260),"st","nd","rd"),"th"))</f>
        <v>51st</v>
      </c>
      <c r="O260" t="str">
        <f>G260&amp;IF(OR(VALUE(RIGHT(G260,2))={11,12,13}),"th",IF(OR(VALUE(RIGHT(G260))={1,2,3}),CHOOSE(RIGHT(G260),"st","nd","rd"),"th"))</f>
        <v>28th</v>
      </c>
      <c r="P260" t="str">
        <f>H260&amp;IF(OR(VALUE(RIGHT(H260,2))={11,12,13}),"th",IF(OR(VALUE(RIGHT(H260))={1,2,3}),CHOOSE(RIGHT(H260),"st","nd","rd"),"th"))</f>
        <v>23rd</v>
      </c>
      <c r="Q260" t="str">
        <f>I260&amp;IF(OR(VALUE(RIGHT(I260,2))={11,12,13}),"th",IF(OR(VALUE(RIGHT(I260))={1,2,3}),CHOOSE(RIGHT(I260),"st","nd","rd"),"th"))</f>
        <v>46th</v>
      </c>
      <c r="R260" t="str">
        <f>J260&amp;IF(OR(VALUE(RIGHT(J260,2))={11,12,13}),"th",IF(OR(VALUE(RIGHT(J260))={1,2,3}),CHOOSE(RIGHT(J260),"st","nd","rd"),"th"))</f>
        <v>19th</v>
      </c>
    </row>
    <row r="261" spans="1:18" x14ac:dyDescent="0.25">
      <c r="A261">
        <v>1997</v>
      </c>
      <c r="B261" t="s">
        <v>5</v>
      </c>
      <c r="C261" s="33">
        <v>10</v>
      </c>
      <c r="D261" s="33">
        <v>10</v>
      </c>
      <c r="E261" s="33">
        <v>23</v>
      </c>
      <c r="F261" s="33">
        <v>9</v>
      </c>
      <c r="G261" s="33">
        <v>40</v>
      </c>
      <c r="H261" s="33">
        <v>5</v>
      </c>
      <c r="I261" s="33">
        <v>36</v>
      </c>
      <c r="J261" s="33">
        <v>17</v>
      </c>
      <c r="K261" t="str">
        <f>C261&amp;IF(OR(VALUE(RIGHT(C261,2))={11,12,13}),"th",IF(OR(VALUE(RIGHT(C261))={1,2,3}),CHOOSE(RIGHT(C261),"st","nd","rd"),"th"))</f>
        <v>10th</v>
      </c>
      <c r="L261" t="str">
        <f>D261&amp;IF(OR(VALUE(RIGHT(D261,2))={11,12,13}),"th",IF(OR(VALUE(RIGHT(D261))={1,2,3}),CHOOSE(RIGHT(D261),"st","nd","rd"),"th"))</f>
        <v>10th</v>
      </c>
      <c r="M261" t="str">
        <f>E261&amp;IF(OR(VALUE(RIGHT(E261,2))={11,12,13}),"th",IF(OR(VALUE(RIGHT(E261))={1,2,3}),CHOOSE(RIGHT(E261),"st","nd","rd"),"th"))</f>
        <v>23rd</v>
      </c>
      <c r="N261" t="str">
        <f>F261&amp;IF(OR(VALUE(RIGHT(F261,2))={11,12,13}),"th",IF(OR(VALUE(RIGHT(F261))={1,2,3}),CHOOSE(RIGHT(F261),"st","nd","rd"),"th"))</f>
        <v>9th</v>
      </c>
      <c r="O261" t="str">
        <f>G261&amp;IF(OR(VALUE(RIGHT(G261,2))={11,12,13}),"th",IF(OR(VALUE(RIGHT(G261))={1,2,3}),CHOOSE(RIGHT(G261),"st","nd","rd"),"th"))</f>
        <v>40th</v>
      </c>
      <c r="P261" t="str">
        <f>H261&amp;IF(OR(VALUE(RIGHT(H261,2))={11,12,13}),"th",IF(OR(VALUE(RIGHT(H261))={1,2,3}),CHOOSE(RIGHT(H261),"st","nd","rd"),"th"))</f>
        <v>5th</v>
      </c>
      <c r="Q261" t="str">
        <f>I261&amp;IF(OR(VALUE(RIGHT(I261,2))={11,12,13}),"th",IF(OR(VALUE(RIGHT(I261))={1,2,3}),CHOOSE(RIGHT(I261),"st","nd","rd"),"th"))</f>
        <v>36th</v>
      </c>
      <c r="R261" t="str">
        <f>J261&amp;IF(OR(VALUE(RIGHT(J261,2))={11,12,13}),"th",IF(OR(VALUE(RIGHT(J261))={1,2,3}),CHOOSE(RIGHT(J261),"st","nd","rd"),"th"))</f>
        <v>17th</v>
      </c>
    </row>
    <row r="262" spans="1:18" x14ac:dyDescent="0.25">
      <c r="A262">
        <v>1997</v>
      </c>
      <c r="B262" t="s">
        <v>6</v>
      </c>
      <c r="C262" s="33">
        <v>7</v>
      </c>
      <c r="D262" s="33">
        <v>3</v>
      </c>
      <c r="E262" s="33">
        <v>6</v>
      </c>
      <c r="F262" s="33">
        <v>10</v>
      </c>
      <c r="G262" s="33">
        <v>3</v>
      </c>
      <c r="H262" s="33">
        <v>7</v>
      </c>
      <c r="I262" s="33">
        <v>5</v>
      </c>
      <c r="J262" s="33">
        <v>5</v>
      </c>
      <c r="K262" t="str">
        <f>C262&amp;IF(OR(VALUE(RIGHT(C262,2))={11,12,13}),"th",IF(OR(VALUE(RIGHT(C262))={1,2,3}),CHOOSE(RIGHT(C262),"st","nd","rd"),"th"))</f>
        <v>7th</v>
      </c>
      <c r="L262" t="str">
        <f>D262&amp;IF(OR(VALUE(RIGHT(D262,2))={11,12,13}),"th",IF(OR(VALUE(RIGHT(D262))={1,2,3}),CHOOSE(RIGHT(D262),"st","nd","rd"),"th"))</f>
        <v>3rd</v>
      </c>
      <c r="M262" t="str">
        <f>E262&amp;IF(OR(VALUE(RIGHT(E262,2))={11,12,13}),"th",IF(OR(VALUE(RIGHT(E262))={1,2,3}),CHOOSE(RIGHT(E262),"st","nd","rd"),"th"))</f>
        <v>6th</v>
      </c>
      <c r="N262" t="str">
        <f>F262&amp;IF(OR(VALUE(RIGHT(F262,2))={11,12,13}),"th",IF(OR(VALUE(RIGHT(F262))={1,2,3}),CHOOSE(RIGHT(F262),"st","nd","rd"),"th"))</f>
        <v>10th</v>
      </c>
      <c r="O262" t="str">
        <f>G262&amp;IF(OR(VALUE(RIGHT(G262,2))={11,12,13}),"th",IF(OR(VALUE(RIGHT(G262))={1,2,3}),CHOOSE(RIGHT(G262),"st","nd","rd"),"th"))</f>
        <v>3rd</v>
      </c>
      <c r="P262" t="str">
        <f>H262&amp;IF(OR(VALUE(RIGHT(H262,2))={11,12,13}),"th",IF(OR(VALUE(RIGHT(H262))={1,2,3}),CHOOSE(RIGHT(H262),"st","nd","rd"),"th"))</f>
        <v>7th</v>
      </c>
      <c r="Q262" t="str">
        <f>I262&amp;IF(OR(VALUE(RIGHT(I262,2))={11,12,13}),"th",IF(OR(VALUE(RIGHT(I262))={1,2,3}),CHOOSE(RIGHT(I262),"st","nd","rd"),"th"))</f>
        <v>5th</v>
      </c>
      <c r="R262" t="str">
        <f>J262&amp;IF(OR(VALUE(RIGHT(J262,2))={11,12,13}),"th",IF(OR(VALUE(RIGHT(J262))={1,2,3}),CHOOSE(RIGHT(J262),"st","nd","rd"),"th"))</f>
        <v>5th</v>
      </c>
    </row>
    <row r="263" spans="1:18" x14ac:dyDescent="0.25">
      <c r="A263">
        <v>1997</v>
      </c>
      <c r="B263" t="s">
        <v>7</v>
      </c>
      <c r="C263" s="33">
        <v>47</v>
      </c>
      <c r="D263" s="33">
        <v>46</v>
      </c>
      <c r="E263" s="33">
        <v>47</v>
      </c>
      <c r="F263" s="33">
        <v>4</v>
      </c>
      <c r="G263" s="33">
        <v>45</v>
      </c>
      <c r="H263" s="33">
        <v>28</v>
      </c>
      <c r="I263" s="33">
        <v>25</v>
      </c>
      <c r="J263" s="33">
        <v>44</v>
      </c>
      <c r="K263" t="str">
        <f>C263&amp;IF(OR(VALUE(RIGHT(C263,2))={11,12,13}),"th",IF(OR(VALUE(RIGHT(C263))={1,2,3}),CHOOSE(RIGHT(C263),"st","nd","rd"),"th"))</f>
        <v>47th</v>
      </c>
      <c r="L263" t="str">
        <f>D263&amp;IF(OR(VALUE(RIGHT(D263,2))={11,12,13}),"th",IF(OR(VALUE(RIGHT(D263))={1,2,3}),CHOOSE(RIGHT(D263),"st","nd","rd"),"th"))</f>
        <v>46th</v>
      </c>
      <c r="M263" t="str">
        <f>E263&amp;IF(OR(VALUE(RIGHT(E263,2))={11,12,13}),"th",IF(OR(VALUE(RIGHT(E263))={1,2,3}),CHOOSE(RIGHT(E263),"st","nd","rd"),"th"))</f>
        <v>47th</v>
      </c>
      <c r="N263" t="str">
        <f>F263&amp;IF(OR(VALUE(RIGHT(F263,2))={11,12,13}),"th",IF(OR(VALUE(RIGHT(F263))={1,2,3}),CHOOSE(RIGHT(F263),"st","nd","rd"),"th"))</f>
        <v>4th</v>
      </c>
      <c r="O263" t="str">
        <f>G263&amp;IF(OR(VALUE(RIGHT(G263,2))={11,12,13}),"th",IF(OR(VALUE(RIGHT(G263))={1,2,3}),CHOOSE(RIGHT(G263),"st","nd","rd"),"th"))</f>
        <v>45th</v>
      </c>
      <c r="P263" t="str">
        <f>H263&amp;IF(OR(VALUE(RIGHT(H263,2))={11,12,13}),"th",IF(OR(VALUE(RIGHT(H263))={1,2,3}),CHOOSE(RIGHT(H263),"st","nd","rd"),"th"))</f>
        <v>28th</v>
      </c>
      <c r="Q263" t="str">
        <f>I263&amp;IF(OR(VALUE(RIGHT(I263,2))={11,12,13}),"th",IF(OR(VALUE(RIGHT(I263))={1,2,3}),CHOOSE(RIGHT(I263),"st","nd","rd"),"th"))</f>
        <v>25th</v>
      </c>
      <c r="R263" t="str">
        <f>J263&amp;IF(OR(VALUE(RIGHT(J263,2))={11,12,13}),"th",IF(OR(VALUE(RIGHT(J263))={1,2,3}),CHOOSE(RIGHT(J263),"st","nd","rd"),"th"))</f>
        <v>44th</v>
      </c>
    </row>
    <row r="264" spans="1:18" x14ac:dyDescent="0.25">
      <c r="A264">
        <v>1997</v>
      </c>
      <c r="B264" t="s">
        <v>8</v>
      </c>
      <c r="C264" s="33">
        <v>37</v>
      </c>
      <c r="D264" s="33">
        <v>36</v>
      </c>
      <c r="E264" s="33">
        <v>8</v>
      </c>
      <c r="F264" s="33">
        <v>1</v>
      </c>
      <c r="G264" s="33">
        <v>13</v>
      </c>
      <c r="H264" s="33">
        <v>25</v>
      </c>
      <c r="I264" s="33">
        <v>26</v>
      </c>
      <c r="J264" s="33">
        <v>14</v>
      </c>
      <c r="K264" t="str">
        <f>C264&amp;IF(OR(VALUE(RIGHT(C264,2))={11,12,13}),"th",IF(OR(VALUE(RIGHT(C264))={1,2,3}),CHOOSE(RIGHT(C264),"st","nd","rd"),"th"))</f>
        <v>37th</v>
      </c>
      <c r="L264" t="str">
        <f>D264&amp;IF(OR(VALUE(RIGHT(D264,2))={11,12,13}),"th",IF(OR(VALUE(RIGHT(D264))={1,2,3}),CHOOSE(RIGHT(D264),"st","nd","rd"),"th"))</f>
        <v>36th</v>
      </c>
      <c r="M264" t="str">
        <f>E264&amp;IF(OR(VALUE(RIGHT(E264,2))={11,12,13}),"th",IF(OR(VALUE(RIGHT(E264))={1,2,3}),CHOOSE(RIGHT(E264),"st","nd","rd"),"th"))</f>
        <v>8th</v>
      </c>
      <c r="N264" t="str">
        <f>F264&amp;IF(OR(VALUE(RIGHT(F264,2))={11,12,13}),"th",IF(OR(VALUE(RIGHT(F264))={1,2,3}),CHOOSE(RIGHT(F264),"st","nd","rd"),"th"))</f>
        <v>1st</v>
      </c>
      <c r="O264" t="str">
        <f>G264&amp;IF(OR(VALUE(RIGHT(G264,2))={11,12,13}),"th",IF(OR(VALUE(RIGHT(G264))={1,2,3}),CHOOSE(RIGHT(G264),"st","nd","rd"),"th"))</f>
        <v>13th</v>
      </c>
      <c r="P264" t="str">
        <f>H264&amp;IF(OR(VALUE(RIGHT(H264,2))={11,12,13}),"th",IF(OR(VALUE(RIGHT(H264))={1,2,3}),CHOOSE(RIGHT(H264),"st","nd","rd"),"th"))</f>
        <v>25th</v>
      </c>
      <c r="Q264" t="str">
        <f>I264&amp;IF(OR(VALUE(RIGHT(I264,2))={11,12,13}),"th",IF(OR(VALUE(RIGHT(I264))={1,2,3}),CHOOSE(RIGHT(I264),"st","nd","rd"),"th"))</f>
        <v>26th</v>
      </c>
      <c r="R264" t="str">
        <f>J264&amp;IF(OR(VALUE(RIGHT(J264,2))={11,12,13}),"th",IF(OR(VALUE(RIGHT(J264))={1,2,3}),CHOOSE(RIGHT(J264),"st","nd","rd"),"th"))</f>
        <v>14th</v>
      </c>
    </row>
    <row r="265" spans="1:18" x14ac:dyDescent="0.25">
      <c r="A265">
        <v>1997</v>
      </c>
      <c r="B265" t="s">
        <v>9</v>
      </c>
      <c r="C265" s="33">
        <v>46</v>
      </c>
      <c r="D265" s="33">
        <v>44</v>
      </c>
      <c r="E265" s="33">
        <v>50</v>
      </c>
      <c r="F265" s="33">
        <v>39</v>
      </c>
      <c r="G265" s="33">
        <v>51</v>
      </c>
      <c r="H265" s="33">
        <v>42</v>
      </c>
      <c r="I265" s="33">
        <v>43</v>
      </c>
      <c r="J265" s="33">
        <v>51</v>
      </c>
      <c r="K265" t="str">
        <f>C265&amp;IF(OR(VALUE(RIGHT(C265,2))={11,12,13}),"th",IF(OR(VALUE(RIGHT(C265))={1,2,3}),CHOOSE(RIGHT(C265),"st","nd","rd"),"th"))</f>
        <v>46th</v>
      </c>
      <c r="L265" t="str">
        <f>D265&amp;IF(OR(VALUE(RIGHT(D265,2))={11,12,13}),"th",IF(OR(VALUE(RIGHT(D265))={1,2,3}),CHOOSE(RIGHT(D265),"st","nd","rd"),"th"))</f>
        <v>44th</v>
      </c>
      <c r="M265" t="str">
        <f>E265&amp;IF(OR(VALUE(RIGHT(E265,2))={11,12,13}),"th",IF(OR(VALUE(RIGHT(E265))={1,2,3}),CHOOSE(RIGHT(E265),"st","nd","rd"),"th"))</f>
        <v>50th</v>
      </c>
      <c r="N265" t="str">
        <f>F265&amp;IF(OR(VALUE(RIGHT(F265,2))={11,12,13}),"th",IF(OR(VALUE(RIGHT(F265))={1,2,3}),CHOOSE(RIGHT(F265),"st","nd","rd"),"th"))</f>
        <v>39th</v>
      </c>
      <c r="O265" t="str">
        <f>G265&amp;IF(OR(VALUE(RIGHT(G265,2))={11,12,13}),"th",IF(OR(VALUE(RIGHT(G265))={1,2,3}),CHOOSE(RIGHT(G265),"st","nd","rd"),"th"))</f>
        <v>51st</v>
      </c>
      <c r="P265" t="str">
        <f>H265&amp;IF(OR(VALUE(RIGHT(H265,2))={11,12,13}),"th",IF(OR(VALUE(RIGHT(H265))={1,2,3}),CHOOSE(RIGHT(H265),"st","nd","rd"),"th"))</f>
        <v>42nd</v>
      </c>
      <c r="Q265" t="str">
        <f>I265&amp;IF(OR(VALUE(RIGHT(I265,2))={11,12,13}),"th",IF(OR(VALUE(RIGHT(I265))={1,2,3}),CHOOSE(RIGHT(I265),"st","nd","rd"),"th"))</f>
        <v>43rd</v>
      </c>
      <c r="R265" t="str">
        <f>J265&amp;IF(OR(VALUE(RIGHT(J265,2))={11,12,13}),"th",IF(OR(VALUE(RIGHT(J265))={1,2,3}),CHOOSE(RIGHT(J265),"st","nd","rd"),"th"))</f>
        <v>51st</v>
      </c>
    </row>
    <row r="266" spans="1:18" x14ac:dyDescent="0.25">
      <c r="A266">
        <v>1997</v>
      </c>
      <c r="B266" t="s">
        <v>10</v>
      </c>
      <c r="C266" s="33">
        <v>3</v>
      </c>
      <c r="D266" s="33">
        <v>2</v>
      </c>
      <c r="E266" s="33">
        <v>32</v>
      </c>
      <c r="F266" s="33">
        <v>26</v>
      </c>
      <c r="G266" s="33">
        <v>6</v>
      </c>
      <c r="H266" s="33">
        <v>1</v>
      </c>
      <c r="I266" s="33">
        <v>48</v>
      </c>
      <c r="J266" s="33">
        <v>3</v>
      </c>
      <c r="K266" t="str">
        <f>C266&amp;IF(OR(VALUE(RIGHT(C266,2))={11,12,13}),"th",IF(OR(VALUE(RIGHT(C266))={1,2,3}),CHOOSE(RIGHT(C266),"st","nd","rd"),"th"))</f>
        <v>3rd</v>
      </c>
      <c r="L266" t="str">
        <f>D266&amp;IF(OR(VALUE(RIGHT(D266,2))={11,12,13}),"th",IF(OR(VALUE(RIGHT(D266))={1,2,3}),CHOOSE(RIGHT(D266),"st","nd","rd"),"th"))</f>
        <v>2nd</v>
      </c>
      <c r="M266" t="str">
        <f>E266&amp;IF(OR(VALUE(RIGHT(E266,2))={11,12,13}),"th",IF(OR(VALUE(RIGHT(E266))={1,2,3}),CHOOSE(RIGHT(E266),"st","nd","rd"),"th"))</f>
        <v>32nd</v>
      </c>
      <c r="N266" t="str">
        <f>F266&amp;IF(OR(VALUE(RIGHT(F266,2))={11,12,13}),"th",IF(OR(VALUE(RIGHT(F266))={1,2,3}),CHOOSE(RIGHT(F266),"st","nd","rd"),"th"))</f>
        <v>26th</v>
      </c>
      <c r="O266" t="str">
        <f>G266&amp;IF(OR(VALUE(RIGHT(G266,2))={11,12,13}),"th",IF(OR(VALUE(RIGHT(G266))={1,2,3}),CHOOSE(RIGHT(G266),"st","nd","rd"),"th"))</f>
        <v>6th</v>
      </c>
      <c r="P266" t="str">
        <f>H266&amp;IF(OR(VALUE(RIGHT(H266,2))={11,12,13}),"th",IF(OR(VALUE(RIGHT(H266))={1,2,3}),CHOOSE(RIGHT(H266),"st","nd","rd"),"th"))</f>
        <v>1st</v>
      </c>
      <c r="Q266" t="str">
        <f>I266&amp;IF(OR(VALUE(RIGHT(I266,2))={11,12,13}),"th",IF(OR(VALUE(RIGHT(I266))={1,2,3}),CHOOSE(RIGHT(I266),"st","nd","rd"),"th"))</f>
        <v>48th</v>
      </c>
      <c r="R266" t="str">
        <f>J266&amp;IF(OR(VALUE(RIGHT(J266,2))={11,12,13}),"th",IF(OR(VALUE(RIGHT(J266))={1,2,3}),CHOOSE(RIGHT(J266),"st","nd","rd"),"th"))</f>
        <v>3rd</v>
      </c>
    </row>
    <row r="267" spans="1:18" x14ac:dyDescent="0.25">
      <c r="A267">
        <v>1997</v>
      </c>
      <c r="B267" t="s">
        <v>11</v>
      </c>
      <c r="C267" s="33">
        <v>6</v>
      </c>
      <c r="D267" s="33">
        <v>15</v>
      </c>
      <c r="E267" s="33">
        <v>13</v>
      </c>
      <c r="F267" s="33">
        <v>29</v>
      </c>
      <c r="G267" s="33">
        <v>4</v>
      </c>
      <c r="H267" s="33">
        <v>6</v>
      </c>
      <c r="I267" s="33">
        <v>21</v>
      </c>
      <c r="J267" s="33">
        <v>4</v>
      </c>
      <c r="K267" t="str">
        <f>C267&amp;IF(OR(VALUE(RIGHT(C267,2))={11,12,13}),"th",IF(OR(VALUE(RIGHT(C267))={1,2,3}),CHOOSE(RIGHT(C267),"st","nd","rd"),"th"))</f>
        <v>6th</v>
      </c>
      <c r="L267" t="str">
        <f>D267&amp;IF(OR(VALUE(RIGHT(D267,2))={11,12,13}),"th",IF(OR(VALUE(RIGHT(D267))={1,2,3}),CHOOSE(RIGHT(D267),"st","nd","rd"),"th"))</f>
        <v>15th</v>
      </c>
      <c r="M267" t="str">
        <f>E267&amp;IF(OR(VALUE(RIGHT(E267,2))={11,12,13}),"th",IF(OR(VALUE(RIGHT(E267))={1,2,3}),CHOOSE(RIGHT(E267),"st","nd","rd"),"th"))</f>
        <v>13th</v>
      </c>
      <c r="N267" t="str">
        <f>F267&amp;IF(OR(VALUE(RIGHT(F267,2))={11,12,13}),"th",IF(OR(VALUE(RIGHT(F267))={1,2,3}),CHOOSE(RIGHT(F267),"st","nd","rd"),"th"))</f>
        <v>29th</v>
      </c>
      <c r="O267" t="str">
        <f>G267&amp;IF(OR(VALUE(RIGHT(G267,2))={11,12,13}),"th",IF(OR(VALUE(RIGHT(G267))={1,2,3}),CHOOSE(RIGHT(G267),"st","nd","rd"),"th"))</f>
        <v>4th</v>
      </c>
      <c r="P267" t="str">
        <f>H267&amp;IF(OR(VALUE(RIGHT(H267,2))={11,12,13}),"th",IF(OR(VALUE(RIGHT(H267))={1,2,3}),CHOOSE(RIGHT(H267),"st","nd","rd"),"th"))</f>
        <v>6th</v>
      </c>
      <c r="Q267" t="str">
        <f>I267&amp;IF(OR(VALUE(RIGHT(I267,2))={11,12,13}),"th",IF(OR(VALUE(RIGHT(I267))={1,2,3}),CHOOSE(RIGHT(I267),"st","nd","rd"),"th"))</f>
        <v>21st</v>
      </c>
      <c r="R267" t="str">
        <f>J267&amp;IF(OR(VALUE(RIGHT(J267,2))={11,12,13}),"th",IF(OR(VALUE(RIGHT(J267))={1,2,3}),CHOOSE(RIGHT(J267),"st","nd","rd"),"th"))</f>
        <v>4th</v>
      </c>
    </row>
    <row r="268" spans="1:18" x14ac:dyDescent="0.25">
      <c r="A268">
        <v>1997</v>
      </c>
      <c r="B268" t="s">
        <v>12</v>
      </c>
      <c r="C268" s="33">
        <v>39</v>
      </c>
      <c r="D268" s="33">
        <v>19</v>
      </c>
      <c r="E268" s="33">
        <v>49</v>
      </c>
      <c r="F268" s="33">
        <v>48</v>
      </c>
      <c r="G268" s="33">
        <v>44</v>
      </c>
      <c r="H268" s="33">
        <v>31</v>
      </c>
      <c r="I268" s="33">
        <v>29</v>
      </c>
      <c r="J268" s="33">
        <v>45</v>
      </c>
      <c r="K268" t="str">
        <f>C268&amp;IF(OR(VALUE(RIGHT(C268,2))={11,12,13}),"th",IF(OR(VALUE(RIGHT(C268))={1,2,3}),CHOOSE(RIGHT(C268),"st","nd","rd"),"th"))</f>
        <v>39th</v>
      </c>
      <c r="L268" t="str">
        <f>D268&amp;IF(OR(VALUE(RIGHT(D268,2))={11,12,13}),"th",IF(OR(VALUE(RIGHT(D268))={1,2,3}),CHOOSE(RIGHT(D268),"st","nd","rd"),"th"))</f>
        <v>19th</v>
      </c>
      <c r="M268" t="str">
        <f>E268&amp;IF(OR(VALUE(RIGHT(E268,2))={11,12,13}),"th",IF(OR(VALUE(RIGHT(E268))={1,2,3}),CHOOSE(RIGHT(E268),"st","nd","rd"),"th"))</f>
        <v>49th</v>
      </c>
      <c r="N268" t="str">
        <f>F268&amp;IF(OR(VALUE(RIGHT(F268,2))={11,12,13}),"th",IF(OR(VALUE(RIGHT(F268))={1,2,3}),CHOOSE(RIGHT(F268),"st","nd","rd"),"th"))</f>
        <v>48th</v>
      </c>
      <c r="O268" t="str">
        <f>G268&amp;IF(OR(VALUE(RIGHT(G268,2))={11,12,13}),"th",IF(OR(VALUE(RIGHT(G268))={1,2,3}),CHOOSE(RIGHT(G268),"st","nd","rd"),"th"))</f>
        <v>44th</v>
      </c>
      <c r="P268" t="str">
        <f>H268&amp;IF(OR(VALUE(RIGHT(H268,2))={11,12,13}),"th",IF(OR(VALUE(RIGHT(H268))={1,2,3}),CHOOSE(RIGHT(H268),"st","nd","rd"),"th"))</f>
        <v>31st</v>
      </c>
      <c r="Q268" t="str">
        <f>I268&amp;IF(OR(VALUE(RIGHT(I268,2))={11,12,13}),"th",IF(OR(VALUE(RIGHT(I268))={1,2,3}),CHOOSE(RIGHT(I268),"st","nd","rd"),"th"))</f>
        <v>29th</v>
      </c>
      <c r="R268" t="str">
        <f>J268&amp;IF(OR(VALUE(RIGHT(J268,2))={11,12,13}),"th",IF(OR(VALUE(RIGHT(J268))={1,2,3}),CHOOSE(RIGHT(J268),"st","nd","rd"),"th"))</f>
        <v>45th</v>
      </c>
    </row>
    <row r="269" spans="1:18" x14ac:dyDescent="0.25">
      <c r="A269">
        <v>1997</v>
      </c>
      <c r="B269" t="s">
        <v>13</v>
      </c>
      <c r="C269" s="33">
        <v>5</v>
      </c>
      <c r="D269" s="33">
        <v>9</v>
      </c>
      <c r="E269" s="33">
        <v>3</v>
      </c>
      <c r="F269" s="33">
        <v>3</v>
      </c>
      <c r="G269" s="33">
        <v>7</v>
      </c>
      <c r="H269" s="33">
        <v>10</v>
      </c>
      <c r="I269" s="33">
        <v>15</v>
      </c>
      <c r="J269" s="33">
        <v>8</v>
      </c>
      <c r="K269" t="str">
        <f>C269&amp;IF(OR(VALUE(RIGHT(C269,2))={11,12,13}),"th",IF(OR(VALUE(RIGHT(C269))={1,2,3}),CHOOSE(RIGHT(C269),"st","nd","rd"),"th"))</f>
        <v>5th</v>
      </c>
      <c r="L269" t="str">
        <f>D269&amp;IF(OR(VALUE(RIGHT(D269,2))={11,12,13}),"th",IF(OR(VALUE(RIGHT(D269))={1,2,3}),CHOOSE(RIGHT(D269),"st","nd","rd"),"th"))</f>
        <v>9th</v>
      </c>
      <c r="M269" t="str">
        <f>E269&amp;IF(OR(VALUE(RIGHT(E269,2))={11,12,13}),"th",IF(OR(VALUE(RIGHT(E269))={1,2,3}),CHOOSE(RIGHT(E269),"st","nd","rd"),"th"))</f>
        <v>3rd</v>
      </c>
      <c r="N269" t="str">
        <f>F269&amp;IF(OR(VALUE(RIGHT(F269,2))={11,12,13}),"th",IF(OR(VALUE(RIGHT(F269))={1,2,3}),CHOOSE(RIGHT(F269),"st","nd","rd"),"th"))</f>
        <v>3rd</v>
      </c>
      <c r="O269" t="str">
        <f>G269&amp;IF(OR(VALUE(RIGHT(G269,2))={11,12,13}),"th",IF(OR(VALUE(RIGHT(G269))={1,2,3}),CHOOSE(RIGHT(G269),"st","nd","rd"),"th"))</f>
        <v>7th</v>
      </c>
      <c r="P269" t="str">
        <f>H269&amp;IF(OR(VALUE(RIGHT(H269,2))={11,12,13}),"th",IF(OR(VALUE(RIGHT(H269))={1,2,3}),CHOOSE(RIGHT(H269),"st","nd","rd"),"th"))</f>
        <v>10th</v>
      </c>
      <c r="Q269" t="str">
        <f>I269&amp;IF(OR(VALUE(RIGHT(I269,2))={11,12,13}),"th",IF(OR(VALUE(RIGHT(I269))={1,2,3}),CHOOSE(RIGHT(I269),"st","nd","rd"),"th"))</f>
        <v>15th</v>
      </c>
      <c r="R269" t="str">
        <f>J269&amp;IF(OR(VALUE(RIGHT(J269,2))={11,12,13}),"th",IF(OR(VALUE(RIGHT(J269))={1,2,3}),CHOOSE(RIGHT(J269),"st","nd","rd"),"th"))</f>
        <v>8th</v>
      </c>
    </row>
    <row r="270" spans="1:18" x14ac:dyDescent="0.25">
      <c r="A270">
        <v>1997</v>
      </c>
      <c r="B270" t="s">
        <v>14</v>
      </c>
      <c r="C270" s="33">
        <v>30</v>
      </c>
      <c r="D270" s="33">
        <v>40</v>
      </c>
      <c r="E270" s="33">
        <v>39</v>
      </c>
      <c r="F270" s="33">
        <v>15</v>
      </c>
      <c r="G270" s="33">
        <v>33</v>
      </c>
      <c r="H270" s="33">
        <v>26</v>
      </c>
      <c r="I270" s="33">
        <v>22</v>
      </c>
      <c r="J270" s="33">
        <v>38</v>
      </c>
      <c r="K270" t="str">
        <f>C270&amp;IF(OR(VALUE(RIGHT(C270,2))={11,12,13}),"th",IF(OR(VALUE(RIGHT(C270))={1,2,3}),CHOOSE(RIGHT(C270),"st","nd","rd"),"th"))</f>
        <v>30th</v>
      </c>
      <c r="L270" t="str">
        <f>D270&amp;IF(OR(VALUE(RIGHT(D270,2))={11,12,13}),"th",IF(OR(VALUE(RIGHT(D270))={1,2,3}),CHOOSE(RIGHT(D270),"st","nd","rd"),"th"))</f>
        <v>40th</v>
      </c>
      <c r="M270" t="str">
        <f>E270&amp;IF(OR(VALUE(RIGHT(E270,2))={11,12,13}),"th",IF(OR(VALUE(RIGHT(E270))={1,2,3}),CHOOSE(RIGHT(E270),"st","nd","rd"),"th"))</f>
        <v>39th</v>
      </c>
      <c r="N270" t="str">
        <f>F270&amp;IF(OR(VALUE(RIGHT(F270,2))={11,12,13}),"th",IF(OR(VALUE(RIGHT(F270))={1,2,3}),CHOOSE(RIGHT(F270),"st","nd","rd"),"th"))</f>
        <v>15th</v>
      </c>
      <c r="O270" t="str">
        <f>G270&amp;IF(OR(VALUE(RIGHT(G270,2))={11,12,13}),"th",IF(OR(VALUE(RIGHT(G270))={1,2,3}),CHOOSE(RIGHT(G270),"st","nd","rd"),"th"))</f>
        <v>33rd</v>
      </c>
      <c r="P270" t="str">
        <f>H270&amp;IF(OR(VALUE(RIGHT(H270,2))={11,12,13}),"th",IF(OR(VALUE(RIGHT(H270))={1,2,3}),CHOOSE(RIGHT(H270),"st","nd","rd"),"th"))</f>
        <v>26th</v>
      </c>
      <c r="Q270" t="str">
        <f>I270&amp;IF(OR(VALUE(RIGHT(I270,2))={11,12,13}),"th",IF(OR(VALUE(RIGHT(I270))={1,2,3}),CHOOSE(RIGHT(I270),"st","nd","rd"),"th"))</f>
        <v>22nd</v>
      </c>
      <c r="R270" t="str">
        <f>J270&amp;IF(OR(VALUE(RIGHT(J270,2))={11,12,13}),"th",IF(OR(VALUE(RIGHT(J270))={1,2,3}),CHOOSE(RIGHT(J270),"st","nd","rd"),"th"))</f>
        <v>38th</v>
      </c>
    </row>
    <row r="271" spans="1:18" x14ac:dyDescent="0.25">
      <c r="A271">
        <v>1997</v>
      </c>
      <c r="B271" t="s">
        <v>15</v>
      </c>
      <c r="C271" s="33">
        <v>31</v>
      </c>
      <c r="D271" s="33">
        <v>45</v>
      </c>
      <c r="E271" s="33">
        <v>43</v>
      </c>
      <c r="F271" s="33">
        <v>24</v>
      </c>
      <c r="G271" s="33">
        <v>16</v>
      </c>
      <c r="H271" s="33">
        <v>38</v>
      </c>
      <c r="I271" s="33">
        <v>19</v>
      </c>
      <c r="J271" s="33">
        <v>28</v>
      </c>
      <c r="K271" t="str">
        <f>C271&amp;IF(OR(VALUE(RIGHT(C271,2))={11,12,13}),"th",IF(OR(VALUE(RIGHT(C271))={1,2,3}),CHOOSE(RIGHT(C271),"st","nd","rd"),"th"))</f>
        <v>31st</v>
      </c>
      <c r="L271" t="str">
        <f>D271&amp;IF(OR(VALUE(RIGHT(D271,2))={11,12,13}),"th",IF(OR(VALUE(RIGHT(D271))={1,2,3}),CHOOSE(RIGHT(D271),"st","nd","rd"),"th"))</f>
        <v>45th</v>
      </c>
      <c r="M271" t="str">
        <f>E271&amp;IF(OR(VALUE(RIGHT(E271,2))={11,12,13}),"th",IF(OR(VALUE(RIGHT(E271))={1,2,3}),CHOOSE(RIGHT(E271),"st","nd","rd"),"th"))</f>
        <v>43rd</v>
      </c>
      <c r="N271" t="str">
        <f>F271&amp;IF(OR(VALUE(RIGHT(F271,2))={11,12,13}),"th",IF(OR(VALUE(RIGHT(F271))={1,2,3}),CHOOSE(RIGHT(F271),"st","nd","rd"),"th"))</f>
        <v>24th</v>
      </c>
      <c r="O271" t="str">
        <f>G271&amp;IF(OR(VALUE(RIGHT(G271,2))={11,12,13}),"th",IF(OR(VALUE(RIGHT(G271))={1,2,3}),CHOOSE(RIGHT(G271),"st","nd","rd"),"th"))</f>
        <v>16th</v>
      </c>
      <c r="P271" t="str">
        <f>H271&amp;IF(OR(VALUE(RIGHT(H271,2))={11,12,13}),"th",IF(OR(VALUE(RIGHT(H271))={1,2,3}),CHOOSE(RIGHT(H271),"st","nd","rd"),"th"))</f>
        <v>38th</v>
      </c>
      <c r="Q271" t="str">
        <f>I271&amp;IF(OR(VALUE(RIGHT(I271,2))={11,12,13}),"th",IF(OR(VALUE(RIGHT(I271))={1,2,3}),CHOOSE(RIGHT(I271),"st","nd","rd"),"th"))</f>
        <v>19th</v>
      </c>
      <c r="R271" t="str">
        <f>J271&amp;IF(OR(VALUE(RIGHT(J271,2))={11,12,13}),"th",IF(OR(VALUE(RIGHT(J271))={1,2,3}),CHOOSE(RIGHT(J271),"st","nd","rd"),"th"))</f>
        <v>28th</v>
      </c>
    </row>
    <row r="272" spans="1:18" x14ac:dyDescent="0.25">
      <c r="A272">
        <v>1997</v>
      </c>
      <c r="B272" t="s">
        <v>16</v>
      </c>
      <c r="C272" s="33">
        <v>49</v>
      </c>
      <c r="D272" s="33">
        <v>49</v>
      </c>
      <c r="E272" s="33">
        <v>46</v>
      </c>
      <c r="F272" s="33">
        <v>27</v>
      </c>
      <c r="G272" s="33">
        <v>35</v>
      </c>
      <c r="H272" s="33">
        <v>36</v>
      </c>
      <c r="I272" s="33">
        <v>6</v>
      </c>
      <c r="J272" s="33">
        <v>36</v>
      </c>
      <c r="K272" t="str">
        <f>C272&amp;IF(OR(VALUE(RIGHT(C272,2))={11,12,13}),"th",IF(OR(VALUE(RIGHT(C272))={1,2,3}),CHOOSE(RIGHT(C272),"st","nd","rd"),"th"))</f>
        <v>49th</v>
      </c>
      <c r="L272" t="str">
        <f>D272&amp;IF(OR(VALUE(RIGHT(D272,2))={11,12,13}),"th",IF(OR(VALUE(RIGHT(D272))={1,2,3}),CHOOSE(RIGHT(D272),"st","nd","rd"),"th"))</f>
        <v>49th</v>
      </c>
      <c r="M272" t="str">
        <f>E272&amp;IF(OR(VALUE(RIGHT(E272,2))={11,12,13}),"th",IF(OR(VALUE(RIGHT(E272))={1,2,3}),CHOOSE(RIGHT(E272),"st","nd","rd"),"th"))</f>
        <v>46th</v>
      </c>
      <c r="N272" t="str">
        <f>F272&amp;IF(OR(VALUE(RIGHT(F272,2))={11,12,13}),"th",IF(OR(VALUE(RIGHT(F272))={1,2,3}),CHOOSE(RIGHT(F272),"st","nd","rd"),"th"))</f>
        <v>27th</v>
      </c>
      <c r="O272" t="str">
        <f>G272&amp;IF(OR(VALUE(RIGHT(G272,2))={11,12,13}),"th",IF(OR(VALUE(RIGHT(G272))={1,2,3}),CHOOSE(RIGHT(G272),"st","nd","rd"),"th"))</f>
        <v>35th</v>
      </c>
      <c r="P272" t="str">
        <f>H272&amp;IF(OR(VALUE(RIGHT(H272,2))={11,12,13}),"th",IF(OR(VALUE(RIGHT(H272))={1,2,3}),CHOOSE(RIGHT(H272),"st","nd","rd"),"th"))</f>
        <v>36th</v>
      </c>
      <c r="Q272" t="str">
        <f>I272&amp;IF(OR(VALUE(RIGHT(I272,2))={11,12,13}),"th",IF(OR(VALUE(RIGHT(I272))={1,2,3}),CHOOSE(RIGHT(I272),"st","nd","rd"),"th"))</f>
        <v>6th</v>
      </c>
      <c r="R272" t="str">
        <f>J272&amp;IF(OR(VALUE(RIGHT(J272,2))={11,12,13}),"th",IF(OR(VALUE(RIGHT(J272))={1,2,3}),CHOOSE(RIGHT(J272),"st","nd","rd"),"th"))</f>
        <v>36th</v>
      </c>
    </row>
    <row r="273" spans="1:18" x14ac:dyDescent="0.25">
      <c r="A273">
        <v>1997</v>
      </c>
      <c r="B273" t="s">
        <v>17</v>
      </c>
      <c r="C273" s="33">
        <v>36</v>
      </c>
      <c r="D273" s="33">
        <v>33</v>
      </c>
      <c r="E273" s="33">
        <v>31</v>
      </c>
      <c r="F273" s="33">
        <v>37</v>
      </c>
      <c r="G273" s="33">
        <v>20</v>
      </c>
      <c r="H273" s="33">
        <v>37</v>
      </c>
      <c r="I273" s="33">
        <v>14</v>
      </c>
      <c r="J273" s="33">
        <v>27</v>
      </c>
      <c r="K273" t="str">
        <f>C273&amp;IF(OR(VALUE(RIGHT(C273,2))={11,12,13}),"th",IF(OR(VALUE(RIGHT(C273))={1,2,3}),CHOOSE(RIGHT(C273),"st","nd","rd"),"th"))</f>
        <v>36th</v>
      </c>
      <c r="L273" t="str">
        <f>D273&amp;IF(OR(VALUE(RIGHT(D273,2))={11,12,13}),"th",IF(OR(VALUE(RIGHT(D273))={1,2,3}),CHOOSE(RIGHT(D273),"st","nd","rd"),"th"))</f>
        <v>33rd</v>
      </c>
      <c r="M273" t="str">
        <f>E273&amp;IF(OR(VALUE(RIGHT(E273,2))={11,12,13}),"th",IF(OR(VALUE(RIGHT(E273))={1,2,3}),CHOOSE(RIGHT(E273),"st","nd","rd"),"th"))</f>
        <v>31st</v>
      </c>
      <c r="N273" t="str">
        <f>F273&amp;IF(OR(VALUE(RIGHT(F273,2))={11,12,13}),"th",IF(OR(VALUE(RIGHT(F273))={1,2,3}),CHOOSE(RIGHT(F273),"st","nd","rd"),"th"))</f>
        <v>37th</v>
      </c>
      <c r="O273" t="str">
        <f>G273&amp;IF(OR(VALUE(RIGHT(G273,2))={11,12,13}),"th",IF(OR(VALUE(RIGHT(G273))={1,2,3}),CHOOSE(RIGHT(G273),"st","nd","rd"),"th"))</f>
        <v>20th</v>
      </c>
      <c r="P273" t="str">
        <f>H273&amp;IF(OR(VALUE(RIGHT(H273,2))={11,12,13}),"th",IF(OR(VALUE(RIGHT(H273))={1,2,3}),CHOOSE(RIGHT(H273),"st","nd","rd"),"th"))</f>
        <v>37th</v>
      </c>
      <c r="Q273" t="str">
        <f>I273&amp;IF(OR(VALUE(RIGHT(I273,2))={11,12,13}),"th",IF(OR(VALUE(RIGHT(I273))={1,2,3}),CHOOSE(RIGHT(I273),"st","nd","rd"),"th"))</f>
        <v>14th</v>
      </c>
      <c r="R273" t="str">
        <f>J273&amp;IF(OR(VALUE(RIGHT(J273,2))={11,12,13}),"th",IF(OR(VALUE(RIGHT(J273))={1,2,3}),CHOOSE(RIGHT(J273),"st","nd","rd"),"th"))</f>
        <v>27th</v>
      </c>
    </row>
    <row r="274" spans="1:18" x14ac:dyDescent="0.25">
      <c r="A274">
        <v>1997</v>
      </c>
      <c r="B274" t="s">
        <v>18</v>
      </c>
      <c r="C274" s="33">
        <v>24</v>
      </c>
      <c r="D274" s="33">
        <v>34</v>
      </c>
      <c r="E274" s="33">
        <v>25</v>
      </c>
      <c r="F274" s="33">
        <v>45</v>
      </c>
      <c r="G274" s="33">
        <v>26</v>
      </c>
      <c r="H274" s="33">
        <v>43</v>
      </c>
      <c r="I274" s="33">
        <v>44</v>
      </c>
      <c r="J274" s="33">
        <v>22</v>
      </c>
      <c r="K274" t="str">
        <f>C274&amp;IF(OR(VALUE(RIGHT(C274,2))={11,12,13}),"th",IF(OR(VALUE(RIGHT(C274))={1,2,3}),CHOOSE(RIGHT(C274),"st","nd","rd"),"th"))</f>
        <v>24th</v>
      </c>
      <c r="L274" t="str">
        <f>D274&amp;IF(OR(VALUE(RIGHT(D274,2))={11,12,13}),"th",IF(OR(VALUE(RIGHT(D274))={1,2,3}),CHOOSE(RIGHT(D274),"st","nd","rd"),"th"))</f>
        <v>34th</v>
      </c>
      <c r="M274" t="str">
        <f>E274&amp;IF(OR(VALUE(RIGHT(E274,2))={11,12,13}),"th",IF(OR(VALUE(RIGHT(E274))={1,2,3}),CHOOSE(RIGHT(E274),"st","nd","rd"),"th"))</f>
        <v>25th</v>
      </c>
      <c r="N274" t="str">
        <f>F274&amp;IF(OR(VALUE(RIGHT(F274,2))={11,12,13}),"th",IF(OR(VALUE(RIGHT(F274))={1,2,3}),CHOOSE(RIGHT(F274),"st","nd","rd"),"th"))</f>
        <v>45th</v>
      </c>
      <c r="O274" t="str">
        <f>G274&amp;IF(OR(VALUE(RIGHT(G274,2))={11,12,13}),"th",IF(OR(VALUE(RIGHT(G274))={1,2,3}),CHOOSE(RIGHT(G274),"st","nd","rd"),"th"))</f>
        <v>26th</v>
      </c>
      <c r="P274" t="str">
        <f>H274&amp;IF(OR(VALUE(RIGHT(H274,2))={11,12,13}),"th",IF(OR(VALUE(RIGHT(H274))={1,2,3}),CHOOSE(RIGHT(H274),"st","nd","rd"),"th"))</f>
        <v>43rd</v>
      </c>
      <c r="Q274" t="str">
        <f>I274&amp;IF(OR(VALUE(RIGHT(I274,2))={11,12,13}),"th",IF(OR(VALUE(RIGHT(I274))={1,2,3}),CHOOSE(RIGHT(I274),"st","nd","rd"),"th"))</f>
        <v>44th</v>
      </c>
      <c r="R274" t="str">
        <f>J274&amp;IF(OR(VALUE(RIGHT(J274,2))={11,12,13}),"th",IF(OR(VALUE(RIGHT(J274))={1,2,3}),CHOOSE(RIGHT(J274),"st","nd","rd"),"th"))</f>
        <v>22nd</v>
      </c>
    </row>
    <row r="275" spans="1:18" x14ac:dyDescent="0.25">
      <c r="A275">
        <v>1997</v>
      </c>
      <c r="B275" t="s">
        <v>19</v>
      </c>
      <c r="C275" s="33">
        <v>32</v>
      </c>
      <c r="D275" s="33">
        <v>12</v>
      </c>
      <c r="E275" s="33">
        <v>21</v>
      </c>
      <c r="F275" s="33">
        <v>40</v>
      </c>
      <c r="G275" s="33">
        <v>37</v>
      </c>
      <c r="H275" s="33">
        <v>14</v>
      </c>
      <c r="I275" s="33">
        <v>50</v>
      </c>
      <c r="J275" s="33">
        <v>42</v>
      </c>
      <c r="K275" t="str">
        <f>C275&amp;IF(OR(VALUE(RIGHT(C275,2))={11,12,13}),"th",IF(OR(VALUE(RIGHT(C275))={1,2,3}),CHOOSE(RIGHT(C275),"st","nd","rd"),"th"))</f>
        <v>32nd</v>
      </c>
      <c r="L275" t="str">
        <f>D275&amp;IF(OR(VALUE(RIGHT(D275,2))={11,12,13}),"th",IF(OR(VALUE(RIGHT(D275))={1,2,3}),CHOOSE(RIGHT(D275),"st","nd","rd"),"th"))</f>
        <v>12th</v>
      </c>
      <c r="M275" t="str">
        <f>E275&amp;IF(OR(VALUE(RIGHT(E275,2))={11,12,13}),"th",IF(OR(VALUE(RIGHT(E275))={1,2,3}),CHOOSE(RIGHT(E275),"st","nd","rd"),"th"))</f>
        <v>21st</v>
      </c>
      <c r="N275" t="str">
        <f>F275&amp;IF(OR(VALUE(RIGHT(F275,2))={11,12,13}),"th",IF(OR(VALUE(RIGHT(F275))={1,2,3}),CHOOSE(RIGHT(F275),"st","nd","rd"),"th"))</f>
        <v>40th</v>
      </c>
      <c r="O275" t="str">
        <f>G275&amp;IF(OR(VALUE(RIGHT(G275,2))={11,12,13}),"th",IF(OR(VALUE(RIGHT(G275))={1,2,3}),CHOOSE(RIGHT(G275),"st","nd","rd"),"th"))</f>
        <v>37th</v>
      </c>
      <c r="P275" t="str">
        <f>H275&amp;IF(OR(VALUE(RIGHT(H275,2))={11,12,13}),"th",IF(OR(VALUE(RIGHT(H275))={1,2,3}),CHOOSE(RIGHT(H275),"st","nd","rd"),"th"))</f>
        <v>14th</v>
      </c>
      <c r="Q275" t="str">
        <f>I275&amp;IF(OR(VALUE(RIGHT(I275,2))={11,12,13}),"th",IF(OR(VALUE(RIGHT(I275))={1,2,3}),CHOOSE(RIGHT(I275),"st","nd","rd"),"th"))</f>
        <v>50th</v>
      </c>
      <c r="R275" t="str">
        <f>J275&amp;IF(OR(VALUE(RIGHT(J275,2))={11,12,13}),"th",IF(OR(VALUE(RIGHT(J275))={1,2,3}),CHOOSE(RIGHT(J275),"st","nd","rd"),"th"))</f>
        <v>42nd</v>
      </c>
    </row>
    <row r="276" spans="1:18" x14ac:dyDescent="0.25">
      <c r="A276">
        <v>1997</v>
      </c>
      <c r="B276" t="s">
        <v>20</v>
      </c>
      <c r="C276" s="33">
        <v>33</v>
      </c>
      <c r="D276" s="33">
        <v>30</v>
      </c>
      <c r="E276" s="33">
        <v>16</v>
      </c>
      <c r="F276" s="33">
        <v>44</v>
      </c>
      <c r="G276" s="33">
        <v>34</v>
      </c>
      <c r="H276" s="33">
        <v>49</v>
      </c>
      <c r="I276" s="33">
        <v>28</v>
      </c>
      <c r="J276" s="33">
        <v>25</v>
      </c>
      <c r="K276" t="str">
        <f>C276&amp;IF(OR(VALUE(RIGHT(C276,2))={11,12,13}),"th",IF(OR(VALUE(RIGHT(C276))={1,2,3}),CHOOSE(RIGHT(C276),"st","nd","rd"),"th"))</f>
        <v>33rd</v>
      </c>
      <c r="L276" t="str">
        <f>D276&amp;IF(OR(VALUE(RIGHT(D276,2))={11,12,13}),"th",IF(OR(VALUE(RIGHT(D276))={1,2,3}),CHOOSE(RIGHT(D276),"st","nd","rd"),"th"))</f>
        <v>30th</v>
      </c>
      <c r="M276" t="str">
        <f>E276&amp;IF(OR(VALUE(RIGHT(E276,2))={11,12,13}),"th",IF(OR(VALUE(RIGHT(E276))={1,2,3}),CHOOSE(RIGHT(E276),"st","nd","rd"),"th"))</f>
        <v>16th</v>
      </c>
      <c r="N276" t="str">
        <f>F276&amp;IF(OR(VALUE(RIGHT(F276,2))={11,12,13}),"th",IF(OR(VALUE(RIGHT(F276))={1,2,3}),CHOOSE(RIGHT(F276),"st","nd","rd"),"th"))</f>
        <v>44th</v>
      </c>
      <c r="O276" t="str">
        <f>G276&amp;IF(OR(VALUE(RIGHT(G276,2))={11,12,13}),"th",IF(OR(VALUE(RIGHT(G276))={1,2,3}),CHOOSE(RIGHT(G276),"st","nd","rd"),"th"))</f>
        <v>34th</v>
      </c>
      <c r="P276" t="str">
        <f>H276&amp;IF(OR(VALUE(RIGHT(H276,2))={11,12,13}),"th",IF(OR(VALUE(RIGHT(H276))={1,2,3}),CHOOSE(RIGHT(H276),"st","nd","rd"),"th"))</f>
        <v>49th</v>
      </c>
      <c r="Q276" t="str">
        <f>I276&amp;IF(OR(VALUE(RIGHT(I276,2))={11,12,13}),"th",IF(OR(VALUE(RIGHT(I276))={1,2,3}),CHOOSE(RIGHT(I276),"st","nd","rd"),"th"))</f>
        <v>28th</v>
      </c>
      <c r="R276" t="str">
        <f>J276&amp;IF(OR(VALUE(RIGHT(J276,2))={11,12,13}),"th",IF(OR(VALUE(RIGHT(J276))={1,2,3}),CHOOSE(RIGHT(J276),"st","nd","rd"),"th"))</f>
        <v>25th</v>
      </c>
    </row>
    <row r="277" spans="1:18" x14ac:dyDescent="0.25">
      <c r="A277">
        <v>1997</v>
      </c>
      <c r="B277" t="s">
        <v>21</v>
      </c>
      <c r="C277" s="33">
        <v>15</v>
      </c>
      <c r="D277" s="33">
        <v>20</v>
      </c>
      <c r="E277" s="33">
        <v>35</v>
      </c>
      <c r="F277" s="33">
        <v>21</v>
      </c>
      <c r="G277" s="33">
        <v>21</v>
      </c>
      <c r="H277" s="33">
        <v>16</v>
      </c>
      <c r="I277" s="33">
        <v>12</v>
      </c>
      <c r="J277" s="33">
        <v>26</v>
      </c>
      <c r="K277" t="str">
        <f>C277&amp;IF(OR(VALUE(RIGHT(C277,2))={11,12,13}),"th",IF(OR(VALUE(RIGHT(C277))={1,2,3}),CHOOSE(RIGHT(C277),"st","nd","rd"),"th"))</f>
        <v>15th</v>
      </c>
      <c r="L277" t="str">
        <f>D277&amp;IF(OR(VALUE(RIGHT(D277,2))={11,12,13}),"th",IF(OR(VALUE(RIGHT(D277))={1,2,3}),CHOOSE(RIGHT(D277),"st","nd","rd"),"th"))</f>
        <v>20th</v>
      </c>
      <c r="M277" t="str">
        <f>E277&amp;IF(OR(VALUE(RIGHT(E277,2))={11,12,13}),"th",IF(OR(VALUE(RIGHT(E277))={1,2,3}),CHOOSE(RIGHT(E277),"st","nd","rd"),"th"))</f>
        <v>35th</v>
      </c>
      <c r="N277" t="str">
        <f>F277&amp;IF(OR(VALUE(RIGHT(F277,2))={11,12,13}),"th",IF(OR(VALUE(RIGHT(F277))={1,2,3}),CHOOSE(RIGHT(F277),"st","nd","rd"),"th"))</f>
        <v>21st</v>
      </c>
      <c r="O277" t="str">
        <f>G277&amp;IF(OR(VALUE(RIGHT(G277,2))={11,12,13}),"th",IF(OR(VALUE(RIGHT(G277))={1,2,3}),CHOOSE(RIGHT(G277),"st","nd","rd"),"th"))</f>
        <v>21st</v>
      </c>
      <c r="P277" t="str">
        <f>H277&amp;IF(OR(VALUE(RIGHT(H277,2))={11,12,13}),"th",IF(OR(VALUE(RIGHT(H277))={1,2,3}),CHOOSE(RIGHT(H277),"st","nd","rd"),"th"))</f>
        <v>16th</v>
      </c>
      <c r="Q277" t="str">
        <f>I277&amp;IF(OR(VALUE(RIGHT(I277,2))={11,12,13}),"th",IF(OR(VALUE(RIGHT(I277))={1,2,3}),CHOOSE(RIGHT(I277),"st","nd","rd"),"th"))</f>
        <v>12th</v>
      </c>
      <c r="R277" t="str">
        <f>J277&amp;IF(OR(VALUE(RIGHT(J277,2))={11,12,13}),"th",IF(OR(VALUE(RIGHT(J277))={1,2,3}),CHOOSE(RIGHT(J277),"st","nd","rd"),"th"))</f>
        <v>26th</v>
      </c>
    </row>
    <row r="278" spans="1:18" x14ac:dyDescent="0.25">
      <c r="A278">
        <v>1997</v>
      </c>
      <c r="B278" t="s">
        <v>22</v>
      </c>
      <c r="C278" s="33">
        <v>34</v>
      </c>
      <c r="D278" s="33">
        <v>41</v>
      </c>
      <c r="E278" s="33">
        <v>12</v>
      </c>
      <c r="F278" s="33">
        <v>5</v>
      </c>
      <c r="G278" s="33">
        <v>47</v>
      </c>
      <c r="H278" s="33">
        <v>30</v>
      </c>
      <c r="I278" s="33">
        <v>23</v>
      </c>
      <c r="J278" s="33">
        <v>29</v>
      </c>
      <c r="K278" t="str">
        <f>C278&amp;IF(OR(VALUE(RIGHT(C278,2))={11,12,13}),"th",IF(OR(VALUE(RIGHT(C278))={1,2,3}),CHOOSE(RIGHT(C278),"st","nd","rd"),"th"))</f>
        <v>34th</v>
      </c>
      <c r="L278" t="str">
        <f>D278&amp;IF(OR(VALUE(RIGHT(D278,2))={11,12,13}),"th",IF(OR(VALUE(RIGHT(D278))={1,2,3}),CHOOSE(RIGHT(D278),"st","nd","rd"),"th"))</f>
        <v>41st</v>
      </c>
      <c r="M278" t="str">
        <f>E278&amp;IF(OR(VALUE(RIGHT(E278,2))={11,12,13}),"th",IF(OR(VALUE(RIGHT(E278))={1,2,3}),CHOOSE(RIGHT(E278),"st","nd","rd"),"th"))</f>
        <v>12th</v>
      </c>
      <c r="N278" t="str">
        <f>F278&amp;IF(OR(VALUE(RIGHT(F278,2))={11,12,13}),"th",IF(OR(VALUE(RIGHT(F278))={1,2,3}),CHOOSE(RIGHT(F278),"st","nd","rd"),"th"))</f>
        <v>5th</v>
      </c>
      <c r="O278" t="str">
        <f>G278&amp;IF(OR(VALUE(RIGHT(G278,2))={11,12,13}),"th",IF(OR(VALUE(RIGHT(G278))={1,2,3}),CHOOSE(RIGHT(G278),"st","nd","rd"),"th"))</f>
        <v>47th</v>
      </c>
      <c r="P278" t="str">
        <f>H278&amp;IF(OR(VALUE(RIGHT(H278,2))={11,12,13}),"th",IF(OR(VALUE(RIGHT(H278))={1,2,3}),CHOOSE(RIGHT(H278),"st","nd","rd"),"th"))</f>
        <v>30th</v>
      </c>
      <c r="Q278" t="str">
        <f>I278&amp;IF(OR(VALUE(RIGHT(I278,2))={11,12,13}),"th",IF(OR(VALUE(RIGHT(I278))={1,2,3}),CHOOSE(RIGHT(I278),"st","nd","rd"),"th"))</f>
        <v>23rd</v>
      </c>
      <c r="R278" t="str">
        <f>J278&amp;IF(OR(VALUE(RIGHT(J278,2))={11,12,13}),"th",IF(OR(VALUE(RIGHT(J278))={1,2,3}),CHOOSE(RIGHT(J278),"st","nd","rd"),"th"))</f>
        <v>29th</v>
      </c>
    </row>
    <row r="279" spans="1:18" x14ac:dyDescent="0.25">
      <c r="A279">
        <v>1997</v>
      </c>
      <c r="B279" t="s">
        <v>23</v>
      </c>
      <c r="C279" s="33">
        <v>27</v>
      </c>
      <c r="D279" s="33">
        <v>32</v>
      </c>
      <c r="E279" s="33">
        <v>29</v>
      </c>
      <c r="F279" s="33">
        <v>12</v>
      </c>
      <c r="G279" s="33">
        <v>22</v>
      </c>
      <c r="H279" s="33">
        <v>27</v>
      </c>
      <c r="I279" s="33">
        <v>33</v>
      </c>
      <c r="J279" s="33">
        <v>35</v>
      </c>
      <c r="K279" t="str">
        <f>C279&amp;IF(OR(VALUE(RIGHT(C279,2))={11,12,13}),"th",IF(OR(VALUE(RIGHT(C279))={1,2,3}),CHOOSE(RIGHT(C279),"st","nd","rd"),"th"))</f>
        <v>27th</v>
      </c>
      <c r="L279" t="str">
        <f>D279&amp;IF(OR(VALUE(RIGHT(D279,2))={11,12,13}),"th",IF(OR(VALUE(RIGHT(D279))={1,2,3}),CHOOSE(RIGHT(D279),"st","nd","rd"),"th"))</f>
        <v>32nd</v>
      </c>
      <c r="M279" t="str">
        <f>E279&amp;IF(OR(VALUE(RIGHT(E279,2))={11,12,13}),"th",IF(OR(VALUE(RIGHT(E279))={1,2,3}),CHOOSE(RIGHT(E279),"st","nd","rd"),"th"))</f>
        <v>29th</v>
      </c>
      <c r="N279" t="str">
        <f>F279&amp;IF(OR(VALUE(RIGHT(F279,2))={11,12,13}),"th",IF(OR(VALUE(RIGHT(F279))={1,2,3}),CHOOSE(RIGHT(F279),"st","nd","rd"),"th"))</f>
        <v>12th</v>
      </c>
      <c r="O279" t="str">
        <f>G279&amp;IF(OR(VALUE(RIGHT(G279,2))={11,12,13}),"th",IF(OR(VALUE(RIGHT(G279))={1,2,3}),CHOOSE(RIGHT(G279),"st","nd","rd"),"th"))</f>
        <v>22nd</v>
      </c>
      <c r="P279" t="str">
        <f>H279&amp;IF(OR(VALUE(RIGHT(H279,2))={11,12,13}),"th",IF(OR(VALUE(RIGHT(H279))={1,2,3}),CHOOSE(RIGHT(H279),"st","nd","rd"),"th"))</f>
        <v>27th</v>
      </c>
      <c r="Q279" t="str">
        <f>I279&amp;IF(OR(VALUE(RIGHT(I279,2))={11,12,13}),"th",IF(OR(VALUE(RIGHT(I279))={1,2,3}),CHOOSE(RIGHT(I279),"st","nd","rd"),"th"))</f>
        <v>33rd</v>
      </c>
      <c r="R279" t="str">
        <f>J279&amp;IF(OR(VALUE(RIGHT(J279,2))={11,12,13}),"th",IF(OR(VALUE(RIGHT(J279))={1,2,3}),CHOOSE(RIGHT(J279),"st","nd","rd"),"th"))</f>
        <v>35th</v>
      </c>
    </row>
    <row r="280" spans="1:18" x14ac:dyDescent="0.25">
      <c r="A280">
        <v>1997</v>
      </c>
      <c r="B280" t="s">
        <v>24</v>
      </c>
      <c r="C280" s="33">
        <v>23</v>
      </c>
      <c r="D280" s="33">
        <v>42</v>
      </c>
      <c r="E280" s="33">
        <v>10</v>
      </c>
      <c r="F280" s="33">
        <v>7</v>
      </c>
      <c r="G280" s="33">
        <v>19</v>
      </c>
      <c r="H280" s="33">
        <v>46</v>
      </c>
      <c r="I280" s="33">
        <v>1</v>
      </c>
      <c r="J280" s="33">
        <v>24</v>
      </c>
      <c r="K280" t="str">
        <f>C280&amp;IF(OR(VALUE(RIGHT(C280,2))={11,12,13}),"th",IF(OR(VALUE(RIGHT(C280))={1,2,3}),CHOOSE(RIGHT(C280),"st","nd","rd"),"th"))</f>
        <v>23rd</v>
      </c>
      <c r="L280" t="str">
        <f>D280&amp;IF(OR(VALUE(RIGHT(D280,2))={11,12,13}),"th",IF(OR(VALUE(RIGHT(D280))={1,2,3}),CHOOSE(RIGHT(D280),"st","nd","rd"),"th"))</f>
        <v>42nd</v>
      </c>
      <c r="M280" t="str">
        <f>E280&amp;IF(OR(VALUE(RIGHT(E280,2))={11,12,13}),"th",IF(OR(VALUE(RIGHT(E280))={1,2,3}),CHOOSE(RIGHT(E280),"st","nd","rd"),"th"))</f>
        <v>10th</v>
      </c>
      <c r="N280" t="str">
        <f>F280&amp;IF(OR(VALUE(RIGHT(F280,2))={11,12,13}),"th",IF(OR(VALUE(RIGHT(F280))={1,2,3}),CHOOSE(RIGHT(F280),"st","nd","rd"),"th"))</f>
        <v>7th</v>
      </c>
      <c r="O280" t="str">
        <f>G280&amp;IF(OR(VALUE(RIGHT(G280,2))={11,12,13}),"th",IF(OR(VALUE(RIGHT(G280))={1,2,3}),CHOOSE(RIGHT(G280),"st","nd","rd"),"th"))</f>
        <v>19th</v>
      </c>
      <c r="P280" t="str">
        <f>H280&amp;IF(OR(VALUE(RIGHT(H280,2))={11,12,13}),"th",IF(OR(VALUE(RIGHT(H280))={1,2,3}),CHOOSE(RIGHT(H280),"st","nd","rd"),"th"))</f>
        <v>46th</v>
      </c>
      <c r="Q280" t="str">
        <f>I280&amp;IF(OR(VALUE(RIGHT(I280,2))={11,12,13}),"th",IF(OR(VALUE(RIGHT(I280))={1,2,3}),CHOOSE(RIGHT(I280),"st","nd","rd"),"th"))</f>
        <v>1st</v>
      </c>
      <c r="R280" t="str">
        <f>J280&amp;IF(OR(VALUE(RIGHT(J280,2))={11,12,13}),"th",IF(OR(VALUE(RIGHT(J280))={1,2,3}),CHOOSE(RIGHT(J280),"st","nd","rd"),"th"))</f>
        <v>24th</v>
      </c>
    </row>
    <row r="281" spans="1:18" x14ac:dyDescent="0.25">
      <c r="A281">
        <v>1997</v>
      </c>
      <c r="B281" t="s">
        <v>25</v>
      </c>
      <c r="C281" s="33">
        <v>20</v>
      </c>
      <c r="D281" s="33">
        <v>16</v>
      </c>
      <c r="E281" s="33">
        <v>36</v>
      </c>
      <c r="F281" s="33">
        <v>50</v>
      </c>
      <c r="G281" s="33">
        <v>36</v>
      </c>
      <c r="H281" s="33">
        <v>35</v>
      </c>
      <c r="I281" s="33">
        <v>49</v>
      </c>
      <c r="J281" s="33">
        <v>21</v>
      </c>
      <c r="K281" t="str">
        <f>C281&amp;IF(OR(VALUE(RIGHT(C281,2))={11,12,13}),"th",IF(OR(VALUE(RIGHT(C281))={1,2,3}),CHOOSE(RIGHT(C281),"st","nd","rd"),"th"))</f>
        <v>20th</v>
      </c>
      <c r="L281" t="str">
        <f>D281&amp;IF(OR(VALUE(RIGHT(D281,2))={11,12,13}),"th",IF(OR(VALUE(RIGHT(D281))={1,2,3}),CHOOSE(RIGHT(D281),"st","nd","rd"),"th"))</f>
        <v>16th</v>
      </c>
      <c r="M281" t="str">
        <f>E281&amp;IF(OR(VALUE(RIGHT(E281,2))={11,12,13}),"th",IF(OR(VALUE(RIGHT(E281))={1,2,3}),CHOOSE(RIGHT(E281),"st","nd","rd"),"th"))</f>
        <v>36th</v>
      </c>
      <c r="N281" t="str">
        <f>F281&amp;IF(OR(VALUE(RIGHT(F281,2))={11,12,13}),"th",IF(OR(VALUE(RIGHT(F281))={1,2,3}),CHOOSE(RIGHT(F281),"st","nd","rd"),"th"))</f>
        <v>50th</v>
      </c>
      <c r="O281" t="str">
        <f>G281&amp;IF(OR(VALUE(RIGHT(G281,2))={11,12,13}),"th",IF(OR(VALUE(RIGHT(G281))={1,2,3}),CHOOSE(RIGHT(G281),"st","nd","rd"),"th"))</f>
        <v>36th</v>
      </c>
      <c r="P281" t="str">
        <f>H281&amp;IF(OR(VALUE(RIGHT(H281,2))={11,12,13}),"th",IF(OR(VALUE(RIGHT(H281))={1,2,3}),CHOOSE(RIGHT(H281),"st","nd","rd"),"th"))</f>
        <v>35th</v>
      </c>
      <c r="Q281" t="str">
        <f>I281&amp;IF(OR(VALUE(RIGHT(I281,2))={11,12,13}),"th",IF(OR(VALUE(RIGHT(I281))={1,2,3}),CHOOSE(RIGHT(I281),"st","nd","rd"),"th"))</f>
        <v>49th</v>
      </c>
      <c r="R281" t="str">
        <f>J281&amp;IF(OR(VALUE(RIGHT(J281,2))={11,12,13}),"th",IF(OR(VALUE(RIGHT(J281))={1,2,3}),CHOOSE(RIGHT(J281),"st","nd","rd"),"th"))</f>
        <v>21st</v>
      </c>
    </row>
    <row r="282" spans="1:18" x14ac:dyDescent="0.25">
      <c r="A282">
        <v>1997</v>
      </c>
      <c r="B282" t="s">
        <v>26</v>
      </c>
      <c r="C282" s="33">
        <v>28</v>
      </c>
      <c r="D282" s="33">
        <v>37</v>
      </c>
      <c r="E282" s="33">
        <v>48</v>
      </c>
      <c r="F282" s="33">
        <v>28</v>
      </c>
      <c r="G282" s="33">
        <v>25</v>
      </c>
      <c r="H282" s="33">
        <v>40</v>
      </c>
      <c r="I282" s="33">
        <v>13</v>
      </c>
      <c r="J282" s="33">
        <v>18</v>
      </c>
      <c r="K282" t="str">
        <f>C282&amp;IF(OR(VALUE(RIGHT(C282,2))={11,12,13}),"th",IF(OR(VALUE(RIGHT(C282))={1,2,3}),CHOOSE(RIGHT(C282),"st","nd","rd"),"th"))</f>
        <v>28th</v>
      </c>
      <c r="L282" t="str">
        <f>D282&amp;IF(OR(VALUE(RIGHT(D282,2))={11,12,13}),"th",IF(OR(VALUE(RIGHT(D282))={1,2,3}),CHOOSE(RIGHT(D282),"st","nd","rd"),"th"))</f>
        <v>37th</v>
      </c>
      <c r="M282" t="str">
        <f>E282&amp;IF(OR(VALUE(RIGHT(E282,2))={11,12,13}),"th",IF(OR(VALUE(RIGHT(E282))={1,2,3}),CHOOSE(RIGHT(E282),"st","nd","rd"),"th"))</f>
        <v>48th</v>
      </c>
      <c r="N282" t="str">
        <f>F282&amp;IF(OR(VALUE(RIGHT(F282,2))={11,12,13}),"th",IF(OR(VALUE(RIGHT(F282))={1,2,3}),CHOOSE(RIGHT(F282),"st","nd","rd"),"th"))</f>
        <v>28th</v>
      </c>
      <c r="O282" t="str">
        <f>G282&amp;IF(OR(VALUE(RIGHT(G282,2))={11,12,13}),"th",IF(OR(VALUE(RIGHT(G282))={1,2,3}),CHOOSE(RIGHT(G282),"st","nd","rd"),"th"))</f>
        <v>25th</v>
      </c>
      <c r="P282" t="str">
        <f>H282&amp;IF(OR(VALUE(RIGHT(H282,2))={11,12,13}),"th",IF(OR(VALUE(RIGHT(H282))={1,2,3}),CHOOSE(RIGHT(H282),"st","nd","rd"),"th"))</f>
        <v>40th</v>
      </c>
      <c r="Q282" t="str">
        <f>I282&amp;IF(OR(VALUE(RIGHT(I282,2))={11,12,13}),"th",IF(OR(VALUE(RIGHT(I282))={1,2,3}),CHOOSE(RIGHT(I282),"st","nd","rd"),"th"))</f>
        <v>13th</v>
      </c>
      <c r="R282" t="str">
        <f>J282&amp;IF(OR(VALUE(RIGHT(J282,2))={11,12,13}),"th",IF(OR(VALUE(RIGHT(J282))={1,2,3}),CHOOSE(RIGHT(J282),"st","nd","rd"),"th"))</f>
        <v>18th</v>
      </c>
    </row>
    <row r="283" spans="1:18" x14ac:dyDescent="0.25">
      <c r="A283">
        <v>1997</v>
      </c>
      <c r="B283" t="s">
        <v>27</v>
      </c>
      <c r="C283" s="33">
        <v>25</v>
      </c>
      <c r="D283" s="33">
        <v>4</v>
      </c>
      <c r="E283" s="33">
        <v>7</v>
      </c>
      <c r="F283" s="33">
        <v>36</v>
      </c>
      <c r="G283" s="33">
        <v>46</v>
      </c>
      <c r="H283" s="33">
        <v>17</v>
      </c>
      <c r="I283" s="33">
        <v>32</v>
      </c>
      <c r="J283" s="33">
        <v>37</v>
      </c>
      <c r="K283" t="str">
        <f>C283&amp;IF(OR(VALUE(RIGHT(C283,2))={11,12,13}),"th",IF(OR(VALUE(RIGHT(C283))={1,2,3}),CHOOSE(RIGHT(C283),"st","nd","rd"),"th"))</f>
        <v>25th</v>
      </c>
      <c r="L283" t="str">
        <f>D283&amp;IF(OR(VALUE(RIGHT(D283,2))={11,12,13}),"th",IF(OR(VALUE(RIGHT(D283))={1,2,3}),CHOOSE(RIGHT(D283),"st","nd","rd"),"th"))</f>
        <v>4th</v>
      </c>
      <c r="M283" t="str">
        <f>E283&amp;IF(OR(VALUE(RIGHT(E283,2))={11,12,13}),"th",IF(OR(VALUE(RIGHT(E283))={1,2,3}),CHOOSE(RIGHT(E283),"st","nd","rd"),"th"))</f>
        <v>7th</v>
      </c>
      <c r="N283" t="str">
        <f>F283&amp;IF(OR(VALUE(RIGHT(F283,2))={11,12,13}),"th",IF(OR(VALUE(RIGHT(F283))={1,2,3}),CHOOSE(RIGHT(F283),"st","nd","rd"),"th"))</f>
        <v>36th</v>
      </c>
      <c r="O283" t="str">
        <f>G283&amp;IF(OR(VALUE(RIGHT(G283,2))={11,12,13}),"th",IF(OR(VALUE(RIGHT(G283))={1,2,3}),CHOOSE(RIGHT(G283),"st","nd","rd"),"th"))</f>
        <v>46th</v>
      </c>
      <c r="P283" t="str">
        <f>H283&amp;IF(OR(VALUE(RIGHT(H283,2))={11,12,13}),"th",IF(OR(VALUE(RIGHT(H283))={1,2,3}),CHOOSE(RIGHT(H283),"st","nd","rd"),"th"))</f>
        <v>17th</v>
      </c>
      <c r="Q283" t="str">
        <f>I283&amp;IF(OR(VALUE(RIGHT(I283,2))={11,12,13}),"th",IF(OR(VALUE(RIGHT(I283))={1,2,3}),CHOOSE(RIGHT(I283),"st","nd","rd"),"th"))</f>
        <v>32nd</v>
      </c>
      <c r="R283" t="str">
        <f>J283&amp;IF(OR(VALUE(RIGHT(J283,2))={11,12,13}),"th",IF(OR(VALUE(RIGHT(J283))={1,2,3}),CHOOSE(RIGHT(J283),"st","nd","rd"),"th"))</f>
        <v>37th</v>
      </c>
    </row>
    <row r="284" spans="1:18" x14ac:dyDescent="0.25">
      <c r="A284">
        <v>1997</v>
      </c>
      <c r="B284" t="s">
        <v>28</v>
      </c>
      <c r="C284" s="33">
        <v>48</v>
      </c>
      <c r="D284" s="33">
        <v>47</v>
      </c>
      <c r="E284" s="33">
        <v>33</v>
      </c>
      <c r="F284" s="33">
        <v>38</v>
      </c>
      <c r="G284" s="33">
        <v>17</v>
      </c>
      <c r="H284" s="33">
        <v>29</v>
      </c>
      <c r="I284" s="33">
        <v>4</v>
      </c>
      <c r="J284" s="33">
        <v>33</v>
      </c>
      <c r="K284" t="str">
        <f>C284&amp;IF(OR(VALUE(RIGHT(C284,2))={11,12,13}),"th",IF(OR(VALUE(RIGHT(C284))={1,2,3}),CHOOSE(RIGHT(C284),"st","nd","rd"),"th"))</f>
        <v>48th</v>
      </c>
      <c r="L284" t="str">
        <f>D284&amp;IF(OR(VALUE(RIGHT(D284,2))={11,12,13}),"th",IF(OR(VALUE(RIGHT(D284))={1,2,3}),CHOOSE(RIGHT(D284),"st","nd","rd"),"th"))</f>
        <v>47th</v>
      </c>
      <c r="M284" t="str">
        <f>E284&amp;IF(OR(VALUE(RIGHT(E284,2))={11,12,13}),"th",IF(OR(VALUE(RIGHT(E284))={1,2,3}),CHOOSE(RIGHT(E284),"st","nd","rd"),"th"))</f>
        <v>33rd</v>
      </c>
      <c r="N284" t="str">
        <f>F284&amp;IF(OR(VALUE(RIGHT(F284,2))={11,12,13}),"th",IF(OR(VALUE(RIGHT(F284))={1,2,3}),CHOOSE(RIGHT(F284),"st","nd","rd"),"th"))</f>
        <v>38th</v>
      </c>
      <c r="O284" t="str">
        <f>G284&amp;IF(OR(VALUE(RIGHT(G284,2))={11,12,13}),"th",IF(OR(VALUE(RIGHT(G284))={1,2,3}),CHOOSE(RIGHT(G284),"st","nd","rd"),"th"))</f>
        <v>17th</v>
      </c>
      <c r="P284" t="str">
        <f>H284&amp;IF(OR(VALUE(RIGHT(H284,2))={11,12,13}),"th",IF(OR(VALUE(RIGHT(H284))={1,2,3}),CHOOSE(RIGHT(H284),"st","nd","rd"),"th"))</f>
        <v>29th</v>
      </c>
      <c r="Q284" t="str">
        <f>I284&amp;IF(OR(VALUE(RIGHT(I284,2))={11,12,13}),"th",IF(OR(VALUE(RIGHT(I284))={1,2,3}),CHOOSE(RIGHT(I284),"st","nd","rd"),"th"))</f>
        <v>4th</v>
      </c>
      <c r="R284" t="str">
        <f>J284&amp;IF(OR(VALUE(RIGHT(J284,2))={11,12,13}),"th",IF(OR(VALUE(RIGHT(J284))={1,2,3}),CHOOSE(RIGHT(J284),"st","nd","rd"),"th"))</f>
        <v>33rd</v>
      </c>
    </row>
    <row r="285" spans="1:18" x14ac:dyDescent="0.25">
      <c r="A285">
        <v>1997</v>
      </c>
      <c r="B285" t="s">
        <v>29</v>
      </c>
      <c r="C285" s="33">
        <v>1</v>
      </c>
      <c r="D285" s="33">
        <v>1</v>
      </c>
      <c r="E285" s="33">
        <v>1</v>
      </c>
      <c r="F285" s="33">
        <v>34</v>
      </c>
      <c r="G285" s="33">
        <v>1</v>
      </c>
      <c r="H285" s="33">
        <v>15</v>
      </c>
      <c r="I285" s="33">
        <v>17</v>
      </c>
      <c r="J285" s="33">
        <v>1</v>
      </c>
      <c r="K285" t="str">
        <f>C285&amp;IF(OR(VALUE(RIGHT(C285,2))={11,12,13}),"th",IF(OR(VALUE(RIGHT(C285))={1,2,3}),CHOOSE(RIGHT(C285),"st","nd","rd"),"th"))</f>
        <v>1st</v>
      </c>
      <c r="L285" t="str">
        <f>D285&amp;IF(OR(VALUE(RIGHT(D285,2))={11,12,13}),"th",IF(OR(VALUE(RIGHT(D285))={1,2,3}),CHOOSE(RIGHT(D285),"st","nd","rd"),"th"))</f>
        <v>1st</v>
      </c>
      <c r="M285" t="str">
        <f>E285&amp;IF(OR(VALUE(RIGHT(E285,2))={11,12,13}),"th",IF(OR(VALUE(RIGHT(E285))={1,2,3}),CHOOSE(RIGHT(E285),"st","nd","rd"),"th"))</f>
        <v>1st</v>
      </c>
      <c r="N285" t="str">
        <f>F285&amp;IF(OR(VALUE(RIGHT(F285,2))={11,12,13}),"th",IF(OR(VALUE(RIGHT(F285))={1,2,3}),CHOOSE(RIGHT(F285),"st","nd","rd"),"th"))</f>
        <v>34th</v>
      </c>
      <c r="O285" t="str">
        <f>G285&amp;IF(OR(VALUE(RIGHT(G285,2))={11,12,13}),"th",IF(OR(VALUE(RIGHT(G285))={1,2,3}),CHOOSE(RIGHT(G285),"st","nd","rd"),"th"))</f>
        <v>1st</v>
      </c>
      <c r="P285" t="str">
        <f>H285&amp;IF(OR(VALUE(RIGHT(H285,2))={11,12,13}),"th",IF(OR(VALUE(RIGHT(H285))={1,2,3}),CHOOSE(RIGHT(H285),"st","nd","rd"),"th"))</f>
        <v>15th</v>
      </c>
      <c r="Q285" t="str">
        <f>I285&amp;IF(OR(VALUE(RIGHT(I285,2))={11,12,13}),"th",IF(OR(VALUE(RIGHT(I285))={1,2,3}),CHOOSE(RIGHT(I285),"st","nd","rd"),"th"))</f>
        <v>17th</v>
      </c>
      <c r="R285" t="str">
        <f>J285&amp;IF(OR(VALUE(RIGHT(J285,2))={11,12,13}),"th",IF(OR(VALUE(RIGHT(J285))={1,2,3}),CHOOSE(RIGHT(J285),"st","nd","rd"),"th"))</f>
        <v>1st</v>
      </c>
    </row>
    <row r="286" spans="1:18" x14ac:dyDescent="0.25">
      <c r="A286">
        <v>1997</v>
      </c>
      <c r="B286" t="s">
        <v>30</v>
      </c>
      <c r="C286" s="33">
        <v>35</v>
      </c>
      <c r="D286" s="33">
        <v>23</v>
      </c>
      <c r="E286" s="33">
        <v>14</v>
      </c>
      <c r="F286" s="33">
        <v>8</v>
      </c>
      <c r="G286" s="33">
        <v>27</v>
      </c>
      <c r="H286" s="33">
        <v>47</v>
      </c>
      <c r="I286" s="33">
        <v>7</v>
      </c>
      <c r="J286" s="33">
        <v>13</v>
      </c>
      <c r="K286" t="str">
        <f>C286&amp;IF(OR(VALUE(RIGHT(C286,2))={11,12,13}),"th",IF(OR(VALUE(RIGHT(C286))={1,2,3}),CHOOSE(RIGHT(C286),"st","nd","rd"),"th"))</f>
        <v>35th</v>
      </c>
      <c r="L286" t="str">
        <f>D286&amp;IF(OR(VALUE(RIGHT(D286,2))={11,12,13}),"th",IF(OR(VALUE(RIGHT(D286))={1,2,3}),CHOOSE(RIGHT(D286),"st","nd","rd"),"th"))</f>
        <v>23rd</v>
      </c>
      <c r="M286" t="str">
        <f>E286&amp;IF(OR(VALUE(RIGHT(E286,2))={11,12,13}),"th",IF(OR(VALUE(RIGHT(E286))={1,2,3}),CHOOSE(RIGHT(E286),"st","nd","rd"),"th"))</f>
        <v>14th</v>
      </c>
      <c r="N286" t="str">
        <f>F286&amp;IF(OR(VALUE(RIGHT(F286,2))={11,12,13}),"th",IF(OR(VALUE(RIGHT(F286))={1,2,3}),CHOOSE(RIGHT(F286),"st","nd","rd"),"th"))</f>
        <v>8th</v>
      </c>
      <c r="O286" t="str">
        <f>G286&amp;IF(OR(VALUE(RIGHT(G286,2))={11,12,13}),"th",IF(OR(VALUE(RIGHT(G286))={1,2,3}),CHOOSE(RIGHT(G286),"st","nd","rd"),"th"))</f>
        <v>27th</v>
      </c>
      <c r="P286" t="str">
        <f>H286&amp;IF(OR(VALUE(RIGHT(H286,2))={11,12,13}),"th",IF(OR(VALUE(RIGHT(H286))={1,2,3}),CHOOSE(RIGHT(H286),"st","nd","rd"),"th"))</f>
        <v>47th</v>
      </c>
      <c r="Q286" t="str">
        <f>I286&amp;IF(OR(VALUE(RIGHT(I286,2))={11,12,13}),"th",IF(OR(VALUE(RIGHT(I286))={1,2,3}),CHOOSE(RIGHT(I286),"st","nd","rd"),"th"))</f>
        <v>7th</v>
      </c>
      <c r="R286" t="str">
        <f>J286&amp;IF(OR(VALUE(RIGHT(J286,2))={11,12,13}),"th",IF(OR(VALUE(RIGHT(J286))={1,2,3}),CHOOSE(RIGHT(J286),"st","nd","rd"),"th"))</f>
        <v>13th</v>
      </c>
    </row>
    <row r="287" spans="1:18" x14ac:dyDescent="0.25">
      <c r="A287">
        <v>1997</v>
      </c>
      <c r="B287" t="s">
        <v>31</v>
      </c>
      <c r="C287" s="33">
        <v>26</v>
      </c>
      <c r="D287" s="33">
        <v>27</v>
      </c>
      <c r="E287" s="33">
        <v>19</v>
      </c>
      <c r="F287" s="33">
        <v>6</v>
      </c>
      <c r="G287" s="33">
        <v>38</v>
      </c>
      <c r="H287" s="33">
        <v>12</v>
      </c>
      <c r="I287" s="33">
        <v>31</v>
      </c>
      <c r="J287" s="33">
        <v>31</v>
      </c>
      <c r="K287" t="str">
        <f>C287&amp;IF(OR(VALUE(RIGHT(C287,2))={11,12,13}),"th",IF(OR(VALUE(RIGHT(C287))={1,2,3}),CHOOSE(RIGHT(C287),"st","nd","rd"),"th"))</f>
        <v>26th</v>
      </c>
      <c r="L287" t="str">
        <f>D287&amp;IF(OR(VALUE(RIGHT(D287,2))={11,12,13}),"th",IF(OR(VALUE(RIGHT(D287))={1,2,3}),CHOOSE(RIGHT(D287),"st","nd","rd"),"th"))</f>
        <v>27th</v>
      </c>
      <c r="M287" t="str">
        <f>E287&amp;IF(OR(VALUE(RIGHT(E287,2))={11,12,13}),"th",IF(OR(VALUE(RIGHT(E287))={1,2,3}),CHOOSE(RIGHT(E287),"st","nd","rd"),"th"))</f>
        <v>19th</v>
      </c>
      <c r="N287" t="str">
        <f>F287&amp;IF(OR(VALUE(RIGHT(F287,2))={11,12,13}),"th",IF(OR(VALUE(RIGHT(F287))={1,2,3}),CHOOSE(RIGHT(F287),"st","nd","rd"),"th"))</f>
        <v>6th</v>
      </c>
      <c r="O287" t="str">
        <f>G287&amp;IF(OR(VALUE(RIGHT(G287,2))={11,12,13}),"th",IF(OR(VALUE(RIGHT(G287))={1,2,3}),CHOOSE(RIGHT(G287),"st","nd","rd"),"th"))</f>
        <v>38th</v>
      </c>
      <c r="P287" t="str">
        <f>H287&amp;IF(OR(VALUE(RIGHT(H287,2))={11,12,13}),"th",IF(OR(VALUE(RIGHT(H287))={1,2,3}),CHOOSE(RIGHT(H287),"st","nd","rd"),"th"))</f>
        <v>12th</v>
      </c>
      <c r="Q287" t="str">
        <f>I287&amp;IF(OR(VALUE(RIGHT(I287,2))={11,12,13}),"th",IF(OR(VALUE(RIGHT(I287))={1,2,3}),CHOOSE(RIGHT(I287),"st","nd","rd"),"th"))</f>
        <v>31st</v>
      </c>
      <c r="R287" t="str">
        <f>J287&amp;IF(OR(VALUE(RIGHT(J287,2))={11,12,13}),"th",IF(OR(VALUE(RIGHT(J287))={1,2,3}),CHOOSE(RIGHT(J287),"st","nd","rd"),"th"))</f>
        <v>31st</v>
      </c>
    </row>
    <row r="288" spans="1:18" x14ac:dyDescent="0.25">
      <c r="A288">
        <v>1997</v>
      </c>
      <c r="B288" t="s">
        <v>32</v>
      </c>
      <c r="C288" s="33">
        <v>14</v>
      </c>
      <c r="D288" s="33">
        <v>5</v>
      </c>
      <c r="E288" s="33">
        <v>45</v>
      </c>
      <c r="F288" s="33">
        <v>25</v>
      </c>
      <c r="G288" s="33">
        <v>18</v>
      </c>
      <c r="H288" s="33">
        <v>2</v>
      </c>
      <c r="I288" s="33">
        <v>45</v>
      </c>
      <c r="J288" s="33">
        <v>34</v>
      </c>
      <c r="K288" t="str">
        <f>C288&amp;IF(OR(VALUE(RIGHT(C288,2))={11,12,13}),"th",IF(OR(VALUE(RIGHT(C288))={1,2,3}),CHOOSE(RIGHT(C288),"st","nd","rd"),"th"))</f>
        <v>14th</v>
      </c>
      <c r="L288" t="str">
        <f>D288&amp;IF(OR(VALUE(RIGHT(D288,2))={11,12,13}),"th",IF(OR(VALUE(RIGHT(D288))={1,2,3}),CHOOSE(RIGHT(D288),"st","nd","rd"),"th"))</f>
        <v>5th</v>
      </c>
      <c r="M288" t="str">
        <f>E288&amp;IF(OR(VALUE(RIGHT(E288,2))={11,12,13}),"th",IF(OR(VALUE(RIGHT(E288))={1,2,3}),CHOOSE(RIGHT(E288),"st","nd","rd"),"th"))</f>
        <v>45th</v>
      </c>
      <c r="N288" t="str">
        <f>F288&amp;IF(OR(VALUE(RIGHT(F288,2))={11,12,13}),"th",IF(OR(VALUE(RIGHT(F288))={1,2,3}),CHOOSE(RIGHT(F288),"st","nd","rd"),"th"))</f>
        <v>25th</v>
      </c>
      <c r="O288" t="str">
        <f>G288&amp;IF(OR(VALUE(RIGHT(G288,2))={11,12,13}),"th",IF(OR(VALUE(RIGHT(G288))={1,2,3}),CHOOSE(RIGHT(G288),"st","nd","rd"),"th"))</f>
        <v>18th</v>
      </c>
      <c r="P288" t="str">
        <f>H288&amp;IF(OR(VALUE(RIGHT(H288,2))={11,12,13}),"th",IF(OR(VALUE(RIGHT(H288))={1,2,3}),CHOOSE(RIGHT(H288),"st","nd","rd"),"th"))</f>
        <v>2nd</v>
      </c>
      <c r="Q288" t="str">
        <f>I288&amp;IF(OR(VALUE(RIGHT(I288,2))={11,12,13}),"th",IF(OR(VALUE(RIGHT(I288))={1,2,3}),CHOOSE(RIGHT(I288),"st","nd","rd"),"th"))</f>
        <v>45th</v>
      </c>
      <c r="R288" t="str">
        <f>J288&amp;IF(OR(VALUE(RIGHT(J288,2))={11,12,13}),"th",IF(OR(VALUE(RIGHT(J288))={1,2,3}),CHOOSE(RIGHT(J288),"st","nd","rd"),"th"))</f>
        <v>34th</v>
      </c>
    </row>
    <row r="289" spans="1:18" x14ac:dyDescent="0.25">
      <c r="A289">
        <v>1997</v>
      </c>
      <c r="B289" t="s">
        <v>33</v>
      </c>
      <c r="C289" s="33">
        <v>21</v>
      </c>
      <c r="D289" s="33">
        <v>28</v>
      </c>
      <c r="E289" s="33">
        <v>27</v>
      </c>
      <c r="F289" s="33">
        <v>13</v>
      </c>
      <c r="G289" s="33">
        <v>50</v>
      </c>
      <c r="H289" s="33">
        <v>21</v>
      </c>
      <c r="I289" s="33">
        <v>46</v>
      </c>
      <c r="J289" s="33">
        <v>47</v>
      </c>
      <c r="K289" t="str">
        <f>C289&amp;IF(OR(VALUE(RIGHT(C289,2))={11,12,13}),"th",IF(OR(VALUE(RIGHT(C289))={1,2,3}),CHOOSE(RIGHT(C289),"st","nd","rd"),"th"))</f>
        <v>21st</v>
      </c>
      <c r="L289" t="str">
        <f>D289&amp;IF(OR(VALUE(RIGHT(D289,2))={11,12,13}),"th",IF(OR(VALUE(RIGHT(D289))={1,2,3}),CHOOSE(RIGHT(D289),"st","nd","rd"),"th"))</f>
        <v>28th</v>
      </c>
      <c r="M289" t="str">
        <f>E289&amp;IF(OR(VALUE(RIGHT(E289,2))={11,12,13}),"th",IF(OR(VALUE(RIGHT(E289))={1,2,3}),CHOOSE(RIGHT(E289),"st","nd","rd"),"th"))</f>
        <v>27th</v>
      </c>
      <c r="N289" t="str">
        <f>F289&amp;IF(OR(VALUE(RIGHT(F289,2))={11,12,13}),"th",IF(OR(VALUE(RIGHT(F289))={1,2,3}),CHOOSE(RIGHT(F289),"st","nd","rd"),"th"))</f>
        <v>13th</v>
      </c>
      <c r="O289" t="str">
        <f>G289&amp;IF(OR(VALUE(RIGHT(G289,2))={11,12,13}),"th",IF(OR(VALUE(RIGHT(G289))={1,2,3}),CHOOSE(RIGHT(G289),"st","nd","rd"),"th"))</f>
        <v>50th</v>
      </c>
      <c r="P289" t="str">
        <f>H289&amp;IF(OR(VALUE(RIGHT(H289,2))={11,12,13}),"th",IF(OR(VALUE(RIGHT(H289))={1,2,3}),CHOOSE(RIGHT(H289),"st","nd","rd"),"th"))</f>
        <v>21st</v>
      </c>
      <c r="Q289" t="str">
        <f>I289&amp;IF(OR(VALUE(RIGHT(I289,2))={11,12,13}),"th",IF(OR(VALUE(RIGHT(I289))={1,2,3}),CHOOSE(RIGHT(I289),"st","nd","rd"),"th"))</f>
        <v>46th</v>
      </c>
      <c r="R289" t="str">
        <f>J289&amp;IF(OR(VALUE(RIGHT(J289,2))={11,12,13}),"th",IF(OR(VALUE(RIGHT(J289))={1,2,3}),CHOOSE(RIGHT(J289),"st","nd","rd"),"th"))</f>
        <v>47th</v>
      </c>
    </row>
    <row r="290" spans="1:18" x14ac:dyDescent="0.25">
      <c r="A290">
        <v>1997</v>
      </c>
      <c r="B290" t="s">
        <v>34</v>
      </c>
      <c r="C290" s="33">
        <v>8</v>
      </c>
      <c r="D290" s="33">
        <v>39</v>
      </c>
      <c r="E290" s="33">
        <v>4</v>
      </c>
      <c r="F290" s="33">
        <v>41</v>
      </c>
      <c r="G290" s="33">
        <v>24</v>
      </c>
      <c r="H290" s="33">
        <v>41</v>
      </c>
      <c r="I290" s="33">
        <v>26</v>
      </c>
      <c r="J290" s="33">
        <v>6</v>
      </c>
      <c r="K290" t="str">
        <f>C290&amp;IF(OR(VALUE(RIGHT(C290,2))={11,12,13}),"th",IF(OR(VALUE(RIGHT(C290))={1,2,3}),CHOOSE(RIGHT(C290),"st","nd","rd"),"th"))</f>
        <v>8th</v>
      </c>
      <c r="L290" t="str">
        <f>D290&amp;IF(OR(VALUE(RIGHT(D290,2))={11,12,13}),"th",IF(OR(VALUE(RIGHT(D290))={1,2,3}),CHOOSE(RIGHT(D290),"st","nd","rd"),"th"))</f>
        <v>39th</v>
      </c>
      <c r="M290" t="str">
        <f>E290&amp;IF(OR(VALUE(RIGHT(E290,2))={11,12,13}),"th",IF(OR(VALUE(RIGHT(E290))={1,2,3}),CHOOSE(RIGHT(E290),"st","nd","rd"),"th"))</f>
        <v>4th</v>
      </c>
      <c r="N290" t="str">
        <f>F290&amp;IF(OR(VALUE(RIGHT(F290,2))={11,12,13}),"th",IF(OR(VALUE(RIGHT(F290))={1,2,3}),CHOOSE(RIGHT(F290),"st","nd","rd"),"th"))</f>
        <v>41st</v>
      </c>
      <c r="O290" t="str">
        <f>G290&amp;IF(OR(VALUE(RIGHT(G290,2))={11,12,13}),"th",IF(OR(VALUE(RIGHT(G290))={1,2,3}),CHOOSE(RIGHT(G290),"st","nd","rd"),"th"))</f>
        <v>24th</v>
      </c>
      <c r="P290" t="str">
        <f>H290&amp;IF(OR(VALUE(RIGHT(H290,2))={11,12,13}),"th",IF(OR(VALUE(RIGHT(H290))={1,2,3}),CHOOSE(RIGHT(H290),"st","nd","rd"),"th"))</f>
        <v>41st</v>
      </c>
      <c r="Q290" t="str">
        <f>I290&amp;IF(OR(VALUE(RIGHT(I290,2))={11,12,13}),"th",IF(OR(VALUE(RIGHT(I290))={1,2,3}),CHOOSE(RIGHT(I290),"st","nd","rd"),"th"))</f>
        <v>26th</v>
      </c>
      <c r="R290" t="str">
        <f>J290&amp;IF(OR(VALUE(RIGHT(J290,2))={11,12,13}),"th",IF(OR(VALUE(RIGHT(J290))={1,2,3}),CHOOSE(RIGHT(J290),"st","nd","rd"),"th"))</f>
        <v>6th</v>
      </c>
    </row>
    <row r="291" spans="1:18" x14ac:dyDescent="0.25">
      <c r="A291">
        <v>1997</v>
      </c>
      <c r="B291" t="s">
        <v>35</v>
      </c>
      <c r="C291" s="33">
        <v>50</v>
      </c>
      <c r="D291" s="33">
        <v>43</v>
      </c>
      <c r="E291" s="33">
        <v>51</v>
      </c>
      <c r="F291" s="33">
        <v>47</v>
      </c>
      <c r="G291" s="33">
        <v>23</v>
      </c>
      <c r="H291" s="33">
        <v>50</v>
      </c>
      <c r="I291" s="33">
        <v>9</v>
      </c>
      <c r="J291" s="33">
        <v>50</v>
      </c>
      <c r="K291" t="str">
        <f>C291&amp;IF(OR(VALUE(RIGHT(C291,2))={11,12,13}),"th",IF(OR(VALUE(RIGHT(C291))={1,2,3}),CHOOSE(RIGHT(C291),"st","nd","rd"),"th"))</f>
        <v>50th</v>
      </c>
      <c r="L291" t="str">
        <f>D291&amp;IF(OR(VALUE(RIGHT(D291,2))={11,12,13}),"th",IF(OR(VALUE(RIGHT(D291))={1,2,3}),CHOOSE(RIGHT(D291),"st","nd","rd"),"th"))</f>
        <v>43rd</v>
      </c>
      <c r="M291" t="str">
        <f>E291&amp;IF(OR(VALUE(RIGHT(E291,2))={11,12,13}),"th",IF(OR(VALUE(RIGHT(E291))={1,2,3}),CHOOSE(RIGHT(E291),"st","nd","rd"),"th"))</f>
        <v>51st</v>
      </c>
      <c r="N291" t="str">
        <f>F291&amp;IF(OR(VALUE(RIGHT(F291,2))={11,12,13}),"th",IF(OR(VALUE(RIGHT(F291))={1,2,3}),CHOOSE(RIGHT(F291),"st","nd","rd"),"th"))</f>
        <v>47th</v>
      </c>
      <c r="O291" t="str">
        <f>G291&amp;IF(OR(VALUE(RIGHT(G291,2))={11,12,13}),"th",IF(OR(VALUE(RIGHT(G291))={1,2,3}),CHOOSE(RIGHT(G291),"st","nd","rd"),"th"))</f>
        <v>23rd</v>
      </c>
      <c r="P291" t="str">
        <f>H291&amp;IF(OR(VALUE(RIGHT(H291,2))={11,12,13}),"th",IF(OR(VALUE(RIGHT(H291))={1,2,3}),CHOOSE(RIGHT(H291),"st","nd","rd"),"th"))</f>
        <v>50th</v>
      </c>
      <c r="Q291" t="str">
        <f>I291&amp;IF(OR(VALUE(RIGHT(I291,2))={11,12,13}),"th",IF(OR(VALUE(RIGHT(I291))={1,2,3}),CHOOSE(RIGHT(I291),"st","nd","rd"),"th"))</f>
        <v>9th</v>
      </c>
      <c r="R291" t="str">
        <f>J291&amp;IF(OR(VALUE(RIGHT(J291,2))={11,12,13}),"th",IF(OR(VALUE(RIGHT(J291))={1,2,3}),CHOOSE(RIGHT(J291),"st","nd","rd"),"th"))</f>
        <v>50th</v>
      </c>
    </row>
    <row r="292" spans="1:18" x14ac:dyDescent="0.25">
      <c r="A292">
        <v>1997</v>
      </c>
      <c r="B292" t="s">
        <v>36</v>
      </c>
      <c r="C292" s="33">
        <v>45</v>
      </c>
      <c r="D292" s="33">
        <v>48</v>
      </c>
      <c r="E292" s="33">
        <v>42</v>
      </c>
      <c r="F292" s="33">
        <v>18</v>
      </c>
      <c r="G292" s="33">
        <v>31</v>
      </c>
      <c r="H292" s="33">
        <v>32</v>
      </c>
      <c r="I292" s="33">
        <v>34</v>
      </c>
      <c r="J292" s="33">
        <v>39</v>
      </c>
      <c r="K292" t="str">
        <f>C292&amp;IF(OR(VALUE(RIGHT(C292,2))={11,12,13}),"th",IF(OR(VALUE(RIGHT(C292))={1,2,3}),CHOOSE(RIGHT(C292),"st","nd","rd"),"th"))</f>
        <v>45th</v>
      </c>
      <c r="L292" t="str">
        <f>D292&amp;IF(OR(VALUE(RIGHT(D292,2))={11,12,13}),"th",IF(OR(VALUE(RIGHT(D292))={1,2,3}),CHOOSE(RIGHT(D292),"st","nd","rd"),"th"))</f>
        <v>48th</v>
      </c>
      <c r="M292" t="str">
        <f>E292&amp;IF(OR(VALUE(RIGHT(E292,2))={11,12,13}),"th",IF(OR(VALUE(RIGHT(E292))={1,2,3}),CHOOSE(RIGHT(E292),"st","nd","rd"),"th"))</f>
        <v>42nd</v>
      </c>
      <c r="N292" t="str">
        <f>F292&amp;IF(OR(VALUE(RIGHT(F292,2))={11,12,13}),"th",IF(OR(VALUE(RIGHT(F292))={1,2,3}),CHOOSE(RIGHT(F292),"st","nd","rd"),"th"))</f>
        <v>18th</v>
      </c>
      <c r="O292" t="str">
        <f>G292&amp;IF(OR(VALUE(RIGHT(G292,2))={11,12,13}),"th",IF(OR(VALUE(RIGHT(G292))={1,2,3}),CHOOSE(RIGHT(G292),"st","nd","rd"),"th"))</f>
        <v>31st</v>
      </c>
      <c r="P292" t="str">
        <f>H292&amp;IF(OR(VALUE(RIGHT(H292,2))={11,12,13}),"th",IF(OR(VALUE(RIGHT(H292))={1,2,3}),CHOOSE(RIGHT(H292),"st","nd","rd"),"th"))</f>
        <v>32nd</v>
      </c>
      <c r="Q292" t="str">
        <f>I292&amp;IF(OR(VALUE(RIGHT(I292,2))={11,12,13}),"th",IF(OR(VALUE(RIGHT(I292))={1,2,3}),CHOOSE(RIGHT(I292),"st","nd","rd"),"th"))</f>
        <v>34th</v>
      </c>
      <c r="R292" t="str">
        <f>J292&amp;IF(OR(VALUE(RIGHT(J292,2))={11,12,13}),"th",IF(OR(VALUE(RIGHT(J292))={1,2,3}),CHOOSE(RIGHT(J292),"st","nd","rd"),"th"))</f>
        <v>39th</v>
      </c>
    </row>
    <row r="293" spans="1:18" x14ac:dyDescent="0.25">
      <c r="A293">
        <v>1997</v>
      </c>
      <c r="B293" t="s">
        <v>37</v>
      </c>
      <c r="C293" s="33">
        <v>19</v>
      </c>
      <c r="D293" s="33">
        <v>17</v>
      </c>
      <c r="E293" s="33">
        <v>30</v>
      </c>
      <c r="F293" s="33">
        <v>30</v>
      </c>
      <c r="G293" s="33">
        <v>41</v>
      </c>
      <c r="H293" s="33">
        <v>20</v>
      </c>
      <c r="I293" s="33">
        <v>42</v>
      </c>
      <c r="J293" s="33">
        <v>20</v>
      </c>
      <c r="K293" t="str">
        <f>C293&amp;IF(OR(VALUE(RIGHT(C293,2))={11,12,13}),"th",IF(OR(VALUE(RIGHT(C293))={1,2,3}),CHOOSE(RIGHT(C293),"st","nd","rd"),"th"))</f>
        <v>19th</v>
      </c>
      <c r="L293" t="str">
        <f>D293&amp;IF(OR(VALUE(RIGHT(D293,2))={11,12,13}),"th",IF(OR(VALUE(RIGHT(D293))={1,2,3}),CHOOSE(RIGHT(D293),"st","nd","rd"),"th"))</f>
        <v>17th</v>
      </c>
      <c r="M293" t="str">
        <f>E293&amp;IF(OR(VALUE(RIGHT(E293,2))={11,12,13}),"th",IF(OR(VALUE(RIGHT(E293))={1,2,3}),CHOOSE(RIGHT(E293),"st","nd","rd"),"th"))</f>
        <v>30th</v>
      </c>
      <c r="N293" t="str">
        <f>F293&amp;IF(OR(VALUE(RIGHT(F293,2))={11,12,13}),"th",IF(OR(VALUE(RIGHT(F293))={1,2,3}),CHOOSE(RIGHT(F293),"st","nd","rd"),"th"))</f>
        <v>30th</v>
      </c>
      <c r="O293" t="str">
        <f>G293&amp;IF(OR(VALUE(RIGHT(G293,2))={11,12,13}),"th",IF(OR(VALUE(RIGHT(G293))={1,2,3}),CHOOSE(RIGHT(G293),"st","nd","rd"),"th"))</f>
        <v>41st</v>
      </c>
      <c r="P293" t="str">
        <f>H293&amp;IF(OR(VALUE(RIGHT(H293,2))={11,12,13}),"th",IF(OR(VALUE(RIGHT(H293))={1,2,3}),CHOOSE(RIGHT(H293),"st","nd","rd"),"th"))</f>
        <v>20th</v>
      </c>
      <c r="Q293" t="str">
        <f>I293&amp;IF(OR(VALUE(RIGHT(I293,2))={11,12,13}),"th",IF(OR(VALUE(RIGHT(I293))={1,2,3}),CHOOSE(RIGHT(I293),"st","nd","rd"),"th"))</f>
        <v>42nd</v>
      </c>
      <c r="R293" t="str">
        <f>J293&amp;IF(OR(VALUE(RIGHT(J293,2))={11,12,13}),"th",IF(OR(VALUE(RIGHT(J293))={1,2,3}),CHOOSE(RIGHT(J293),"st","nd","rd"),"th"))</f>
        <v>20th</v>
      </c>
    </row>
    <row r="294" spans="1:18" x14ac:dyDescent="0.25">
      <c r="A294">
        <v>1997</v>
      </c>
      <c r="B294" t="s">
        <v>38</v>
      </c>
      <c r="C294" s="33">
        <v>12</v>
      </c>
      <c r="D294" s="33">
        <v>14</v>
      </c>
      <c r="E294" s="33">
        <v>15</v>
      </c>
      <c r="F294" s="33">
        <v>17</v>
      </c>
      <c r="G294" s="33">
        <v>8</v>
      </c>
      <c r="H294" s="33">
        <v>18</v>
      </c>
      <c r="I294" s="33">
        <v>23</v>
      </c>
      <c r="J294" s="33">
        <v>9</v>
      </c>
      <c r="K294" t="str">
        <f>C294&amp;IF(OR(VALUE(RIGHT(C294,2))={11,12,13}),"th",IF(OR(VALUE(RIGHT(C294))={1,2,3}),CHOOSE(RIGHT(C294),"st","nd","rd"),"th"))</f>
        <v>12th</v>
      </c>
      <c r="L294" t="str">
        <f>D294&amp;IF(OR(VALUE(RIGHT(D294,2))={11,12,13}),"th",IF(OR(VALUE(RIGHT(D294))={1,2,3}),CHOOSE(RIGHT(D294),"st","nd","rd"),"th"))</f>
        <v>14th</v>
      </c>
      <c r="M294" t="str">
        <f>E294&amp;IF(OR(VALUE(RIGHT(E294,2))={11,12,13}),"th",IF(OR(VALUE(RIGHT(E294))={1,2,3}),CHOOSE(RIGHT(E294),"st","nd","rd"),"th"))</f>
        <v>15th</v>
      </c>
      <c r="N294" t="str">
        <f>F294&amp;IF(OR(VALUE(RIGHT(F294,2))={11,12,13}),"th",IF(OR(VALUE(RIGHT(F294))={1,2,3}),CHOOSE(RIGHT(F294),"st","nd","rd"),"th"))</f>
        <v>17th</v>
      </c>
      <c r="O294" t="str">
        <f>G294&amp;IF(OR(VALUE(RIGHT(G294,2))={11,12,13}),"th",IF(OR(VALUE(RIGHT(G294))={1,2,3}),CHOOSE(RIGHT(G294),"st","nd","rd"),"th"))</f>
        <v>8th</v>
      </c>
      <c r="P294" t="str">
        <f>H294&amp;IF(OR(VALUE(RIGHT(H294,2))={11,12,13}),"th",IF(OR(VALUE(RIGHT(H294))={1,2,3}),CHOOSE(RIGHT(H294),"st","nd","rd"),"th"))</f>
        <v>18th</v>
      </c>
      <c r="Q294" t="str">
        <f>I294&amp;IF(OR(VALUE(RIGHT(I294,2))={11,12,13}),"th",IF(OR(VALUE(RIGHT(I294))={1,2,3}),CHOOSE(RIGHT(I294),"st","nd","rd"),"th"))</f>
        <v>23rd</v>
      </c>
      <c r="R294" t="str">
        <f>J294&amp;IF(OR(VALUE(RIGHT(J294,2))={11,12,13}),"th",IF(OR(VALUE(RIGHT(J294))={1,2,3}),CHOOSE(RIGHT(J294),"st","nd","rd"),"th"))</f>
        <v>9th</v>
      </c>
    </row>
    <row r="295" spans="1:18" x14ac:dyDescent="0.25">
      <c r="A295">
        <v>1997</v>
      </c>
      <c r="B295" t="s">
        <v>39</v>
      </c>
      <c r="C295" s="33">
        <v>43</v>
      </c>
      <c r="D295" s="33">
        <v>50</v>
      </c>
      <c r="E295" s="33">
        <v>38</v>
      </c>
      <c r="F295" s="33">
        <v>22</v>
      </c>
      <c r="G295" s="33">
        <v>42</v>
      </c>
      <c r="H295" s="33">
        <v>39</v>
      </c>
      <c r="I295" s="33">
        <v>40</v>
      </c>
      <c r="J295" s="33">
        <v>41</v>
      </c>
      <c r="K295" t="str">
        <f>C295&amp;IF(OR(VALUE(RIGHT(C295,2))={11,12,13}),"th",IF(OR(VALUE(RIGHT(C295))={1,2,3}),CHOOSE(RIGHT(C295),"st","nd","rd"),"th"))</f>
        <v>43rd</v>
      </c>
      <c r="L295" t="str">
        <f>D295&amp;IF(OR(VALUE(RIGHT(D295,2))={11,12,13}),"th",IF(OR(VALUE(RIGHT(D295))={1,2,3}),CHOOSE(RIGHT(D295),"st","nd","rd"),"th"))</f>
        <v>50th</v>
      </c>
      <c r="M295" t="str">
        <f>E295&amp;IF(OR(VALUE(RIGHT(E295,2))={11,12,13}),"th",IF(OR(VALUE(RIGHT(E295))={1,2,3}),CHOOSE(RIGHT(E295),"st","nd","rd"),"th"))</f>
        <v>38th</v>
      </c>
      <c r="N295" t="str">
        <f>F295&amp;IF(OR(VALUE(RIGHT(F295,2))={11,12,13}),"th",IF(OR(VALUE(RIGHT(F295))={1,2,3}),CHOOSE(RIGHT(F295),"st","nd","rd"),"th"))</f>
        <v>22nd</v>
      </c>
      <c r="O295" t="str">
        <f>G295&amp;IF(OR(VALUE(RIGHT(G295,2))={11,12,13}),"th",IF(OR(VALUE(RIGHT(G295))={1,2,3}),CHOOSE(RIGHT(G295),"st","nd","rd"),"th"))</f>
        <v>42nd</v>
      </c>
      <c r="P295" t="str">
        <f>H295&amp;IF(OR(VALUE(RIGHT(H295,2))={11,12,13}),"th",IF(OR(VALUE(RIGHT(H295))={1,2,3}),CHOOSE(RIGHT(H295),"st","nd","rd"),"th"))</f>
        <v>39th</v>
      </c>
      <c r="Q295" t="str">
        <f>I295&amp;IF(OR(VALUE(RIGHT(I295,2))={11,12,13}),"th",IF(OR(VALUE(RIGHT(I295))={1,2,3}),CHOOSE(RIGHT(I295),"st","nd","rd"),"th"))</f>
        <v>40th</v>
      </c>
      <c r="R295" t="str">
        <f>J295&amp;IF(OR(VALUE(RIGHT(J295,2))={11,12,13}),"th",IF(OR(VALUE(RIGHT(J295))={1,2,3}),CHOOSE(RIGHT(J295),"st","nd","rd"),"th"))</f>
        <v>41st</v>
      </c>
    </row>
    <row r="296" spans="1:18" x14ac:dyDescent="0.25">
      <c r="A296">
        <v>1997</v>
      </c>
      <c r="B296" t="s">
        <v>40</v>
      </c>
      <c r="C296" s="33">
        <v>41</v>
      </c>
      <c r="D296" s="33">
        <v>26</v>
      </c>
      <c r="E296" s="33">
        <v>22</v>
      </c>
      <c r="F296" s="33">
        <v>14</v>
      </c>
      <c r="G296" s="33">
        <v>48</v>
      </c>
      <c r="H296" s="33">
        <v>45</v>
      </c>
      <c r="I296" s="33">
        <v>34</v>
      </c>
      <c r="J296" s="33">
        <v>43</v>
      </c>
      <c r="K296" t="str">
        <f>C296&amp;IF(OR(VALUE(RIGHT(C296,2))={11,12,13}),"th",IF(OR(VALUE(RIGHT(C296))={1,2,3}),CHOOSE(RIGHT(C296),"st","nd","rd"),"th"))</f>
        <v>41st</v>
      </c>
      <c r="L296" t="str">
        <f>D296&amp;IF(OR(VALUE(RIGHT(D296,2))={11,12,13}),"th",IF(OR(VALUE(RIGHT(D296))={1,2,3}),CHOOSE(RIGHT(D296),"st","nd","rd"),"th"))</f>
        <v>26th</v>
      </c>
      <c r="M296" t="str">
        <f>E296&amp;IF(OR(VALUE(RIGHT(E296,2))={11,12,13}),"th",IF(OR(VALUE(RIGHT(E296))={1,2,3}),CHOOSE(RIGHT(E296),"st","nd","rd"),"th"))</f>
        <v>22nd</v>
      </c>
      <c r="N296" t="str">
        <f>F296&amp;IF(OR(VALUE(RIGHT(F296,2))={11,12,13}),"th",IF(OR(VALUE(RIGHT(F296))={1,2,3}),CHOOSE(RIGHT(F296),"st","nd","rd"),"th"))</f>
        <v>14th</v>
      </c>
      <c r="O296" t="str">
        <f>G296&amp;IF(OR(VALUE(RIGHT(G296,2))={11,12,13}),"th",IF(OR(VALUE(RIGHT(G296))={1,2,3}),CHOOSE(RIGHT(G296),"st","nd","rd"),"th"))</f>
        <v>48th</v>
      </c>
      <c r="P296" t="str">
        <f>H296&amp;IF(OR(VALUE(RIGHT(H296,2))={11,12,13}),"th",IF(OR(VALUE(RIGHT(H296))={1,2,3}),CHOOSE(RIGHT(H296),"st","nd","rd"),"th"))</f>
        <v>45th</v>
      </c>
      <c r="Q296" t="str">
        <f>I296&amp;IF(OR(VALUE(RIGHT(I296,2))={11,12,13}),"th",IF(OR(VALUE(RIGHT(I296))={1,2,3}),CHOOSE(RIGHT(I296),"st","nd","rd"),"th"))</f>
        <v>34th</v>
      </c>
      <c r="R296" t="str">
        <f>J296&amp;IF(OR(VALUE(RIGHT(J296,2))={11,12,13}),"th",IF(OR(VALUE(RIGHT(J296))={1,2,3}),CHOOSE(RIGHT(J296),"st","nd","rd"),"th"))</f>
        <v>43rd</v>
      </c>
    </row>
    <row r="297" spans="1:18" x14ac:dyDescent="0.25">
      <c r="A297">
        <v>1997</v>
      </c>
      <c r="B297" t="s">
        <v>41</v>
      </c>
      <c r="C297" s="33">
        <v>11</v>
      </c>
      <c r="D297" s="33">
        <v>18</v>
      </c>
      <c r="E297" s="33">
        <v>9</v>
      </c>
      <c r="F297" s="33">
        <v>33</v>
      </c>
      <c r="G297" s="33">
        <v>9</v>
      </c>
      <c r="H297" s="33">
        <v>24</v>
      </c>
      <c r="I297" s="33">
        <v>36</v>
      </c>
      <c r="J297" s="33">
        <v>10</v>
      </c>
      <c r="K297" t="str">
        <f>C297&amp;IF(OR(VALUE(RIGHT(C297,2))={11,12,13}),"th",IF(OR(VALUE(RIGHT(C297))={1,2,3}),CHOOSE(RIGHT(C297),"st","nd","rd"),"th"))</f>
        <v>11th</v>
      </c>
      <c r="L297" t="str">
        <f>D297&amp;IF(OR(VALUE(RIGHT(D297,2))={11,12,13}),"th",IF(OR(VALUE(RIGHT(D297))={1,2,3}),CHOOSE(RIGHT(D297),"st","nd","rd"),"th"))</f>
        <v>18th</v>
      </c>
      <c r="M297" t="str">
        <f>E297&amp;IF(OR(VALUE(RIGHT(E297,2))={11,12,13}),"th",IF(OR(VALUE(RIGHT(E297))={1,2,3}),CHOOSE(RIGHT(E297),"st","nd","rd"),"th"))</f>
        <v>9th</v>
      </c>
      <c r="N297" t="str">
        <f>F297&amp;IF(OR(VALUE(RIGHT(F297,2))={11,12,13}),"th",IF(OR(VALUE(RIGHT(F297))={1,2,3}),CHOOSE(RIGHT(F297),"st","nd","rd"),"th"))</f>
        <v>33rd</v>
      </c>
      <c r="O297" t="str">
        <f>G297&amp;IF(OR(VALUE(RIGHT(G297,2))={11,12,13}),"th",IF(OR(VALUE(RIGHT(G297))={1,2,3}),CHOOSE(RIGHT(G297),"st","nd","rd"),"th"))</f>
        <v>9th</v>
      </c>
      <c r="P297" t="str">
        <f>H297&amp;IF(OR(VALUE(RIGHT(H297,2))={11,12,13}),"th",IF(OR(VALUE(RIGHT(H297))={1,2,3}),CHOOSE(RIGHT(H297),"st","nd","rd"),"th"))</f>
        <v>24th</v>
      </c>
      <c r="Q297" t="str">
        <f>I297&amp;IF(OR(VALUE(RIGHT(I297,2))={11,12,13}),"th",IF(OR(VALUE(RIGHT(I297))={1,2,3}),CHOOSE(RIGHT(I297),"st","nd","rd"),"th"))</f>
        <v>36th</v>
      </c>
      <c r="R297" t="str">
        <f>J297&amp;IF(OR(VALUE(RIGHT(J297,2))={11,12,13}),"th",IF(OR(VALUE(RIGHT(J297))={1,2,3}),CHOOSE(RIGHT(J297),"st","nd","rd"),"th"))</f>
        <v>10th</v>
      </c>
    </row>
    <row r="298" spans="1:18" x14ac:dyDescent="0.25">
      <c r="A298">
        <v>1997</v>
      </c>
      <c r="B298" t="s">
        <v>42</v>
      </c>
      <c r="C298" s="33">
        <v>42</v>
      </c>
      <c r="D298" s="33">
        <v>31</v>
      </c>
      <c r="E298" s="33">
        <v>44</v>
      </c>
      <c r="F298" s="33">
        <v>49</v>
      </c>
      <c r="G298" s="33">
        <v>29</v>
      </c>
      <c r="H298" s="33">
        <v>44</v>
      </c>
      <c r="I298" s="33">
        <v>10</v>
      </c>
      <c r="J298" s="33">
        <v>46</v>
      </c>
      <c r="K298" t="str">
        <f>C298&amp;IF(OR(VALUE(RIGHT(C298,2))={11,12,13}),"th",IF(OR(VALUE(RIGHT(C298))={1,2,3}),CHOOSE(RIGHT(C298),"st","nd","rd"),"th"))</f>
        <v>42nd</v>
      </c>
      <c r="L298" t="str">
        <f>D298&amp;IF(OR(VALUE(RIGHT(D298,2))={11,12,13}),"th",IF(OR(VALUE(RIGHT(D298))={1,2,3}),CHOOSE(RIGHT(D298),"st","nd","rd"),"th"))</f>
        <v>31st</v>
      </c>
      <c r="M298" t="str">
        <f>E298&amp;IF(OR(VALUE(RIGHT(E298,2))={11,12,13}),"th",IF(OR(VALUE(RIGHT(E298))={1,2,3}),CHOOSE(RIGHT(E298),"st","nd","rd"),"th"))</f>
        <v>44th</v>
      </c>
      <c r="N298" t="str">
        <f>F298&amp;IF(OR(VALUE(RIGHT(F298,2))={11,12,13}),"th",IF(OR(VALUE(RIGHT(F298))={1,2,3}),CHOOSE(RIGHT(F298),"st","nd","rd"),"th"))</f>
        <v>49th</v>
      </c>
      <c r="O298" t="str">
        <f>G298&amp;IF(OR(VALUE(RIGHT(G298,2))={11,12,13}),"th",IF(OR(VALUE(RIGHT(G298))={1,2,3}),CHOOSE(RIGHT(G298),"st","nd","rd"),"th"))</f>
        <v>29th</v>
      </c>
      <c r="P298" t="str">
        <f>H298&amp;IF(OR(VALUE(RIGHT(H298,2))={11,12,13}),"th",IF(OR(VALUE(RIGHT(H298))={1,2,3}),CHOOSE(RIGHT(H298),"st","nd","rd"),"th"))</f>
        <v>44th</v>
      </c>
      <c r="Q298" t="str">
        <f>I298&amp;IF(OR(VALUE(RIGHT(I298,2))={11,12,13}),"th",IF(OR(VALUE(RIGHT(I298))={1,2,3}),CHOOSE(RIGHT(I298),"st","nd","rd"),"th"))</f>
        <v>10th</v>
      </c>
      <c r="R298" t="str">
        <f>J298&amp;IF(OR(VALUE(RIGHT(J298,2))={11,12,13}),"th",IF(OR(VALUE(RIGHT(J298))={1,2,3}),CHOOSE(RIGHT(J298),"st","nd","rd"),"th"))</f>
        <v>46th</v>
      </c>
    </row>
    <row r="299" spans="1:18" x14ac:dyDescent="0.25">
      <c r="A299">
        <v>1997</v>
      </c>
      <c r="B299" t="s">
        <v>43</v>
      </c>
      <c r="C299" s="33">
        <v>13</v>
      </c>
      <c r="D299" s="33">
        <v>25</v>
      </c>
      <c r="E299" s="33">
        <v>37</v>
      </c>
      <c r="F299" s="33">
        <v>32</v>
      </c>
      <c r="G299" s="33">
        <v>14</v>
      </c>
      <c r="H299" s="33">
        <v>22</v>
      </c>
      <c r="I299" s="33">
        <v>38</v>
      </c>
      <c r="J299" s="33">
        <v>11</v>
      </c>
      <c r="K299" t="str">
        <f>C299&amp;IF(OR(VALUE(RIGHT(C299,2))={11,12,13}),"th",IF(OR(VALUE(RIGHT(C299))={1,2,3}),CHOOSE(RIGHT(C299),"st","nd","rd"),"th"))</f>
        <v>13th</v>
      </c>
      <c r="L299" t="str">
        <f>D299&amp;IF(OR(VALUE(RIGHT(D299,2))={11,12,13}),"th",IF(OR(VALUE(RIGHT(D299))={1,2,3}),CHOOSE(RIGHT(D299),"st","nd","rd"),"th"))</f>
        <v>25th</v>
      </c>
      <c r="M299" t="str">
        <f>E299&amp;IF(OR(VALUE(RIGHT(E299,2))={11,12,13}),"th",IF(OR(VALUE(RIGHT(E299))={1,2,3}),CHOOSE(RIGHT(E299),"st","nd","rd"),"th"))</f>
        <v>37th</v>
      </c>
      <c r="N299" t="str">
        <f>F299&amp;IF(OR(VALUE(RIGHT(F299,2))={11,12,13}),"th",IF(OR(VALUE(RIGHT(F299))={1,2,3}),CHOOSE(RIGHT(F299),"st","nd","rd"),"th"))</f>
        <v>32nd</v>
      </c>
      <c r="O299" t="str">
        <f>G299&amp;IF(OR(VALUE(RIGHT(G299,2))={11,12,13}),"th",IF(OR(VALUE(RIGHT(G299))={1,2,3}),CHOOSE(RIGHT(G299),"st","nd","rd"),"th"))</f>
        <v>14th</v>
      </c>
      <c r="P299" t="str">
        <f>H299&amp;IF(OR(VALUE(RIGHT(H299,2))={11,12,13}),"th",IF(OR(VALUE(RIGHT(H299))={1,2,3}),CHOOSE(RIGHT(H299),"st","nd","rd"),"th"))</f>
        <v>22nd</v>
      </c>
      <c r="Q299" t="str">
        <f>I299&amp;IF(OR(VALUE(RIGHT(I299,2))={11,12,13}),"th",IF(OR(VALUE(RIGHT(I299))={1,2,3}),CHOOSE(RIGHT(I299),"st","nd","rd"),"th"))</f>
        <v>38th</v>
      </c>
      <c r="R299" t="str">
        <f>J299&amp;IF(OR(VALUE(RIGHT(J299,2))={11,12,13}),"th",IF(OR(VALUE(RIGHT(J299))={1,2,3}),CHOOSE(RIGHT(J299),"st","nd","rd"),"th"))</f>
        <v>11th</v>
      </c>
    </row>
    <row r="300" spans="1:18" x14ac:dyDescent="0.25">
      <c r="A300">
        <v>1997</v>
      </c>
      <c r="B300" t="s">
        <v>44</v>
      </c>
      <c r="C300" s="33">
        <v>9</v>
      </c>
      <c r="D300" s="33">
        <v>11</v>
      </c>
      <c r="E300" s="33">
        <v>24</v>
      </c>
      <c r="F300" s="33">
        <v>23</v>
      </c>
      <c r="G300" s="33">
        <v>12</v>
      </c>
      <c r="H300" s="33">
        <v>4</v>
      </c>
      <c r="I300" s="33">
        <v>19</v>
      </c>
      <c r="J300" s="33">
        <v>12</v>
      </c>
      <c r="K300" t="str">
        <f>C300&amp;IF(OR(VALUE(RIGHT(C300,2))={11,12,13}),"th",IF(OR(VALUE(RIGHT(C300))={1,2,3}),CHOOSE(RIGHT(C300),"st","nd","rd"),"th"))</f>
        <v>9th</v>
      </c>
      <c r="L300" t="str">
        <f>D300&amp;IF(OR(VALUE(RIGHT(D300,2))={11,12,13}),"th",IF(OR(VALUE(RIGHT(D300))={1,2,3}),CHOOSE(RIGHT(D300),"st","nd","rd"),"th"))</f>
        <v>11th</v>
      </c>
      <c r="M300" t="str">
        <f>E300&amp;IF(OR(VALUE(RIGHT(E300,2))={11,12,13}),"th",IF(OR(VALUE(RIGHT(E300))={1,2,3}),CHOOSE(RIGHT(E300),"st","nd","rd"),"th"))</f>
        <v>24th</v>
      </c>
      <c r="N300" t="str">
        <f>F300&amp;IF(OR(VALUE(RIGHT(F300,2))={11,12,13}),"th",IF(OR(VALUE(RIGHT(F300))={1,2,3}),CHOOSE(RIGHT(F300),"st","nd","rd"),"th"))</f>
        <v>23rd</v>
      </c>
      <c r="O300" t="str">
        <f>G300&amp;IF(OR(VALUE(RIGHT(G300,2))={11,12,13}),"th",IF(OR(VALUE(RIGHT(G300))={1,2,3}),CHOOSE(RIGHT(G300),"st","nd","rd"),"th"))</f>
        <v>12th</v>
      </c>
      <c r="P300" t="str">
        <f>H300&amp;IF(OR(VALUE(RIGHT(H300,2))={11,12,13}),"th",IF(OR(VALUE(RIGHT(H300))={1,2,3}),CHOOSE(RIGHT(H300),"st","nd","rd"),"th"))</f>
        <v>4th</v>
      </c>
      <c r="Q300" t="str">
        <f>I300&amp;IF(OR(VALUE(RIGHT(I300,2))={11,12,13}),"th",IF(OR(VALUE(RIGHT(I300))={1,2,3}),CHOOSE(RIGHT(I300),"st","nd","rd"),"th"))</f>
        <v>19th</v>
      </c>
      <c r="R300" t="str">
        <f>J300&amp;IF(OR(VALUE(RIGHT(J300,2))={11,12,13}),"th",IF(OR(VALUE(RIGHT(J300))={1,2,3}),CHOOSE(RIGHT(J300),"st","nd","rd"),"th"))</f>
        <v>12th</v>
      </c>
    </row>
    <row r="301" spans="1:18" x14ac:dyDescent="0.25">
      <c r="A301">
        <v>1997</v>
      </c>
      <c r="B301" t="s">
        <v>45</v>
      </c>
      <c r="C301" s="33">
        <v>2</v>
      </c>
      <c r="D301" s="33">
        <v>6</v>
      </c>
      <c r="E301" s="33">
        <v>2</v>
      </c>
      <c r="F301" s="33">
        <v>11</v>
      </c>
      <c r="G301" s="33">
        <v>5</v>
      </c>
      <c r="H301" s="33">
        <v>19</v>
      </c>
      <c r="I301" s="33">
        <v>10</v>
      </c>
      <c r="J301" s="33">
        <v>15</v>
      </c>
      <c r="K301" t="str">
        <f>C301&amp;IF(OR(VALUE(RIGHT(C301,2))={11,12,13}),"th",IF(OR(VALUE(RIGHT(C301))={1,2,3}),CHOOSE(RIGHT(C301),"st","nd","rd"),"th"))</f>
        <v>2nd</v>
      </c>
      <c r="L301" t="str">
        <f>D301&amp;IF(OR(VALUE(RIGHT(D301,2))={11,12,13}),"th",IF(OR(VALUE(RIGHT(D301))={1,2,3}),CHOOSE(RIGHT(D301),"st","nd","rd"),"th"))</f>
        <v>6th</v>
      </c>
      <c r="M301" t="str">
        <f>E301&amp;IF(OR(VALUE(RIGHT(E301,2))={11,12,13}),"th",IF(OR(VALUE(RIGHT(E301))={1,2,3}),CHOOSE(RIGHT(E301),"st","nd","rd"),"th"))</f>
        <v>2nd</v>
      </c>
      <c r="N301" t="str">
        <f>F301&amp;IF(OR(VALUE(RIGHT(F301,2))={11,12,13}),"th",IF(OR(VALUE(RIGHT(F301))={1,2,3}),CHOOSE(RIGHT(F301),"st","nd","rd"),"th"))</f>
        <v>11th</v>
      </c>
      <c r="O301" t="str">
        <f>G301&amp;IF(OR(VALUE(RIGHT(G301,2))={11,12,13}),"th",IF(OR(VALUE(RIGHT(G301))={1,2,3}),CHOOSE(RIGHT(G301),"st","nd","rd"),"th"))</f>
        <v>5th</v>
      </c>
      <c r="P301" t="str">
        <f>H301&amp;IF(OR(VALUE(RIGHT(H301,2))={11,12,13}),"th",IF(OR(VALUE(RIGHT(H301))={1,2,3}),CHOOSE(RIGHT(H301),"st","nd","rd"),"th"))</f>
        <v>19th</v>
      </c>
      <c r="Q301" t="str">
        <f>I301&amp;IF(OR(VALUE(RIGHT(I301,2))={11,12,13}),"th",IF(OR(VALUE(RIGHT(I301))={1,2,3}),CHOOSE(RIGHT(I301),"st","nd","rd"),"th"))</f>
        <v>10th</v>
      </c>
      <c r="R301" t="str">
        <f>J301&amp;IF(OR(VALUE(RIGHT(J301,2))={11,12,13}),"th",IF(OR(VALUE(RIGHT(J301))={1,2,3}),CHOOSE(RIGHT(J301),"st","nd","rd"),"th"))</f>
        <v>15th</v>
      </c>
    </row>
    <row r="302" spans="1:18" x14ac:dyDescent="0.25">
      <c r="A302">
        <v>1997</v>
      </c>
      <c r="B302" t="s">
        <v>46</v>
      </c>
      <c r="C302" s="33">
        <v>40</v>
      </c>
      <c r="D302" s="33">
        <v>35</v>
      </c>
      <c r="E302" s="33">
        <v>20</v>
      </c>
      <c r="F302" s="33">
        <v>2</v>
      </c>
      <c r="G302" s="33">
        <v>43</v>
      </c>
      <c r="H302" s="33">
        <v>48</v>
      </c>
      <c r="I302" s="33">
        <v>7</v>
      </c>
      <c r="J302" s="33">
        <v>30</v>
      </c>
      <c r="K302" t="str">
        <f>C302&amp;IF(OR(VALUE(RIGHT(C302,2))={11,12,13}),"th",IF(OR(VALUE(RIGHT(C302))={1,2,3}),CHOOSE(RIGHT(C302),"st","nd","rd"),"th"))</f>
        <v>40th</v>
      </c>
      <c r="L302" t="str">
        <f>D302&amp;IF(OR(VALUE(RIGHT(D302,2))={11,12,13}),"th",IF(OR(VALUE(RIGHT(D302))={1,2,3}),CHOOSE(RIGHT(D302),"st","nd","rd"),"th"))</f>
        <v>35th</v>
      </c>
      <c r="M302" t="str">
        <f>E302&amp;IF(OR(VALUE(RIGHT(E302,2))={11,12,13}),"th",IF(OR(VALUE(RIGHT(E302))={1,2,3}),CHOOSE(RIGHT(E302),"st","nd","rd"),"th"))</f>
        <v>20th</v>
      </c>
      <c r="N302" t="str">
        <f>F302&amp;IF(OR(VALUE(RIGHT(F302,2))={11,12,13}),"th",IF(OR(VALUE(RIGHT(F302))={1,2,3}),CHOOSE(RIGHT(F302),"st","nd","rd"),"th"))</f>
        <v>2nd</v>
      </c>
      <c r="O302" t="str">
        <f>G302&amp;IF(OR(VALUE(RIGHT(G302,2))={11,12,13}),"th",IF(OR(VALUE(RIGHT(G302))={1,2,3}),CHOOSE(RIGHT(G302),"st","nd","rd"),"th"))</f>
        <v>43rd</v>
      </c>
      <c r="P302" t="str">
        <f>H302&amp;IF(OR(VALUE(RIGHT(H302,2))={11,12,13}),"th",IF(OR(VALUE(RIGHT(H302))={1,2,3}),CHOOSE(RIGHT(H302),"st","nd","rd"),"th"))</f>
        <v>48th</v>
      </c>
      <c r="Q302" t="str">
        <f>I302&amp;IF(OR(VALUE(RIGHT(I302,2))={11,12,13}),"th",IF(OR(VALUE(RIGHT(I302))={1,2,3}),CHOOSE(RIGHT(I302),"st","nd","rd"),"th"))</f>
        <v>7th</v>
      </c>
      <c r="R302" t="str">
        <f>J302&amp;IF(OR(VALUE(RIGHT(J302,2))={11,12,13}),"th",IF(OR(VALUE(RIGHT(J302))={1,2,3}),CHOOSE(RIGHT(J302),"st","nd","rd"),"th"))</f>
        <v>30th</v>
      </c>
    </row>
    <row r="303" spans="1:18" x14ac:dyDescent="0.25">
      <c r="A303">
        <v>1997</v>
      </c>
      <c r="B303" t="s">
        <v>47</v>
      </c>
      <c r="C303" s="33">
        <v>16</v>
      </c>
      <c r="D303" s="33">
        <v>29</v>
      </c>
      <c r="E303" s="33">
        <v>11</v>
      </c>
      <c r="F303" s="33">
        <v>31</v>
      </c>
      <c r="G303" s="33">
        <v>11</v>
      </c>
      <c r="H303" s="33">
        <v>33</v>
      </c>
      <c r="I303" s="33">
        <v>29</v>
      </c>
      <c r="J303" s="33">
        <v>16</v>
      </c>
      <c r="K303" t="str">
        <f>C303&amp;IF(OR(VALUE(RIGHT(C303,2))={11,12,13}),"th",IF(OR(VALUE(RIGHT(C303))={1,2,3}),CHOOSE(RIGHT(C303),"st","nd","rd"),"th"))</f>
        <v>16th</v>
      </c>
      <c r="L303" t="str">
        <f>D303&amp;IF(OR(VALUE(RIGHT(D303,2))={11,12,13}),"th",IF(OR(VALUE(RIGHT(D303))={1,2,3}),CHOOSE(RIGHT(D303),"st","nd","rd"),"th"))</f>
        <v>29th</v>
      </c>
      <c r="M303" t="str">
        <f>E303&amp;IF(OR(VALUE(RIGHT(E303,2))={11,12,13}),"th",IF(OR(VALUE(RIGHT(E303))={1,2,3}),CHOOSE(RIGHT(E303),"st","nd","rd"),"th"))</f>
        <v>11th</v>
      </c>
      <c r="N303" t="str">
        <f>F303&amp;IF(OR(VALUE(RIGHT(F303,2))={11,12,13}),"th",IF(OR(VALUE(RIGHT(F303))={1,2,3}),CHOOSE(RIGHT(F303),"st","nd","rd"),"th"))</f>
        <v>31st</v>
      </c>
      <c r="O303" t="str">
        <f>G303&amp;IF(OR(VALUE(RIGHT(G303,2))={11,12,13}),"th",IF(OR(VALUE(RIGHT(G303))={1,2,3}),CHOOSE(RIGHT(G303),"st","nd","rd"),"th"))</f>
        <v>11th</v>
      </c>
      <c r="P303" t="str">
        <f>H303&amp;IF(OR(VALUE(RIGHT(H303,2))={11,12,13}),"th",IF(OR(VALUE(RIGHT(H303))={1,2,3}),CHOOSE(RIGHT(H303),"st","nd","rd"),"th"))</f>
        <v>33rd</v>
      </c>
      <c r="Q303" t="str">
        <f>I303&amp;IF(OR(VALUE(RIGHT(I303,2))={11,12,13}),"th",IF(OR(VALUE(RIGHT(I303))={1,2,3}),CHOOSE(RIGHT(I303),"st","nd","rd"),"th"))</f>
        <v>29th</v>
      </c>
      <c r="R303" t="str">
        <f>J303&amp;IF(OR(VALUE(RIGHT(J303,2))={11,12,13}),"th",IF(OR(VALUE(RIGHT(J303))={1,2,3}),CHOOSE(RIGHT(J303),"st","nd","rd"),"th"))</f>
        <v>16th</v>
      </c>
    </row>
    <row r="304" spans="1:18" x14ac:dyDescent="0.25">
      <c r="A304">
        <v>1997</v>
      </c>
      <c r="B304" t="s">
        <v>48</v>
      </c>
      <c r="C304" s="33">
        <v>17</v>
      </c>
      <c r="D304" s="33">
        <v>13</v>
      </c>
      <c r="E304" s="33">
        <v>17</v>
      </c>
      <c r="F304" s="33">
        <v>19</v>
      </c>
      <c r="G304" s="33">
        <v>10</v>
      </c>
      <c r="H304" s="33">
        <v>11</v>
      </c>
      <c r="I304" s="33">
        <v>18</v>
      </c>
      <c r="J304" s="33">
        <v>7</v>
      </c>
      <c r="K304" t="str">
        <f>C304&amp;IF(OR(VALUE(RIGHT(C304,2))={11,12,13}),"th",IF(OR(VALUE(RIGHT(C304))={1,2,3}),CHOOSE(RIGHT(C304),"st","nd","rd"),"th"))</f>
        <v>17th</v>
      </c>
      <c r="L304" t="str">
        <f>D304&amp;IF(OR(VALUE(RIGHT(D304,2))={11,12,13}),"th",IF(OR(VALUE(RIGHT(D304))={1,2,3}),CHOOSE(RIGHT(D304),"st","nd","rd"),"th"))</f>
        <v>13th</v>
      </c>
      <c r="M304" t="str">
        <f>E304&amp;IF(OR(VALUE(RIGHT(E304,2))={11,12,13}),"th",IF(OR(VALUE(RIGHT(E304))={1,2,3}),CHOOSE(RIGHT(E304),"st","nd","rd"),"th"))</f>
        <v>17th</v>
      </c>
      <c r="N304" t="str">
        <f>F304&amp;IF(OR(VALUE(RIGHT(F304,2))={11,12,13}),"th",IF(OR(VALUE(RIGHT(F304))={1,2,3}),CHOOSE(RIGHT(F304),"st","nd","rd"),"th"))</f>
        <v>19th</v>
      </c>
      <c r="O304" t="str">
        <f>G304&amp;IF(OR(VALUE(RIGHT(G304,2))={11,12,13}),"th",IF(OR(VALUE(RIGHT(G304))={1,2,3}),CHOOSE(RIGHT(G304),"st","nd","rd"),"th"))</f>
        <v>10th</v>
      </c>
      <c r="P304" t="str">
        <f>H304&amp;IF(OR(VALUE(RIGHT(H304,2))={11,12,13}),"th",IF(OR(VALUE(RIGHT(H304))={1,2,3}),CHOOSE(RIGHT(H304),"st","nd","rd"),"th"))</f>
        <v>11th</v>
      </c>
      <c r="Q304" t="str">
        <f>I304&amp;IF(OR(VALUE(RIGHT(I304,2))={11,12,13}),"th",IF(OR(VALUE(RIGHT(I304))={1,2,3}),CHOOSE(RIGHT(I304),"st","nd","rd"),"th"))</f>
        <v>18th</v>
      </c>
      <c r="R304" t="str">
        <f>J304&amp;IF(OR(VALUE(RIGHT(J304,2))={11,12,13}),"th",IF(OR(VALUE(RIGHT(J304))={1,2,3}),CHOOSE(RIGHT(J304),"st","nd","rd"),"th"))</f>
        <v>7th</v>
      </c>
    </row>
    <row r="305" spans="1:18" x14ac:dyDescent="0.25">
      <c r="A305">
        <v>1997</v>
      </c>
      <c r="B305" t="s">
        <v>49</v>
      </c>
      <c r="C305" s="33">
        <v>51</v>
      </c>
      <c r="D305" s="33">
        <v>38</v>
      </c>
      <c r="E305" s="33">
        <v>41</v>
      </c>
      <c r="F305" s="33">
        <v>42</v>
      </c>
      <c r="G305" s="33">
        <v>49</v>
      </c>
      <c r="H305" s="33">
        <v>34</v>
      </c>
      <c r="I305" s="33">
        <v>51</v>
      </c>
      <c r="J305" s="33">
        <v>40</v>
      </c>
      <c r="K305" t="str">
        <f>C305&amp;IF(OR(VALUE(RIGHT(C305,2))={11,12,13}),"th",IF(OR(VALUE(RIGHT(C305))={1,2,3}),CHOOSE(RIGHT(C305),"st","nd","rd"),"th"))</f>
        <v>51st</v>
      </c>
      <c r="L305" t="str">
        <f>D305&amp;IF(OR(VALUE(RIGHT(D305,2))={11,12,13}),"th",IF(OR(VALUE(RIGHT(D305))={1,2,3}),CHOOSE(RIGHT(D305),"st","nd","rd"),"th"))</f>
        <v>38th</v>
      </c>
      <c r="M305" t="str">
        <f>E305&amp;IF(OR(VALUE(RIGHT(E305,2))={11,12,13}),"th",IF(OR(VALUE(RIGHT(E305))={1,2,3}),CHOOSE(RIGHT(E305),"st","nd","rd"),"th"))</f>
        <v>41st</v>
      </c>
      <c r="N305" t="str">
        <f>F305&amp;IF(OR(VALUE(RIGHT(F305,2))={11,12,13}),"th",IF(OR(VALUE(RIGHT(F305))={1,2,3}),CHOOSE(RIGHT(F305),"st","nd","rd"),"th"))</f>
        <v>42nd</v>
      </c>
      <c r="O305" t="str">
        <f>G305&amp;IF(OR(VALUE(RIGHT(G305,2))={11,12,13}),"th",IF(OR(VALUE(RIGHT(G305))={1,2,3}),CHOOSE(RIGHT(G305),"st","nd","rd"),"th"))</f>
        <v>49th</v>
      </c>
      <c r="P305" t="str">
        <f>H305&amp;IF(OR(VALUE(RIGHT(H305,2))={11,12,13}),"th",IF(OR(VALUE(RIGHT(H305))={1,2,3}),CHOOSE(RIGHT(H305),"st","nd","rd"),"th"))</f>
        <v>34th</v>
      </c>
      <c r="Q305" t="str">
        <f>I305&amp;IF(OR(VALUE(RIGHT(I305,2))={11,12,13}),"th",IF(OR(VALUE(RIGHT(I305))={1,2,3}),CHOOSE(RIGHT(I305),"st","nd","rd"),"th"))</f>
        <v>51st</v>
      </c>
      <c r="R305" t="str">
        <f>J305&amp;IF(OR(VALUE(RIGHT(J305,2))={11,12,13}),"th",IF(OR(VALUE(RIGHT(J305))={1,2,3}),CHOOSE(RIGHT(J305),"st","nd","rd"),"th"))</f>
        <v>40th</v>
      </c>
    </row>
    <row r="306" spans="1:18" x14ac:dyDescent="0.25">
      <c r="A306">
        <v>1997</v>
      </c>
      <c r="B306" t="s">
        <v>50</v>
      </c>
      <c r="C306" s="33">
        <v>44</v>
      </c>
      <c r="D306" s="33">
        <v>51</v>
      </c>
      <c r="E306" s="33">
        <v>28</v>
      </c>
      <c r="F306" s="33">
        <v>16</v>
      </c>
      <c r="G306" s="33">
        <v>15</v>
      </c>
      <c r="H306" s="33">
        <v>51</v>
      </c>
      <c r="I306" s="33">
        <v>2</v>
      </c>
      <c r="J306" s="33">
        <v>32</v>
      </c>
      <c r="K306" t="str">
        <f>C306&amp;IF(OR(VALUE(RIGHT(C306,2))={11,12,13}),"th",IF(OR(VALUE(RIGHT(C306))={1,2,3}),CHOOSE(RIGHT(C306),"st","nd","rd"),"th"))</f>
        <v>44th</v>
      </c>
      <c r="L306" t="str">
        <f>D306&amp;IF(OR(VALUE(RIGHT(D306,2))={11,12,13}),"th",IF(OR(VALUE(RIGHT(D306))={1,2,3}),CHOOSE(RIGHT(D306),"st","nd","rd"),"th"))</f>
        <v>51st</v>
      </c>
      <c r="M306" t="str">
        <f>E306&amp;IF(OR(VALUE(RIGHT(E306,2))={11,12,13}),"th",IF(OR(VALUE(RIGHT(E306))={1,2,3}),CHOOSE(RIGHT(E306),"st","nd","rd"),"th"))</f>
        <v>28th</v>
      </c>
      <c r="N306" t="str">
        <f>F306&amp;IF(OR(VALUE(RIGHT(F306,2))={11,12,13}),"th",IF(OR(VALUE(RIGHT(F306))={1,2,3}),CHOOSE(RIGHT(F306),"st","nd","rd"),"th"))</f>
        <v>16th</v>
      </c>
      <c r="O306" t="str">
        <f>G306&amp;IF(OR(VALUE(RIGHT(G306,2))={11,12,13}),"th",IF(OR(VALUE(RIGHT(G306))={1,2,3}),CHOOSE(RIGHT(G306),"st","nd","rd"),"th"))</f>
        <v>15th</v>
      </c>
      <c r="P306" t="str">
        <f>H306&amp;IF(OR(VALUE(RIGHT(H306,2))={11,12,13}),"th",IF(OR(VALUE(RIGHT(H306))={1,2,3}),CHOOSE(RIGHT(H306),"st","nd","rd"),"th"))</f>
        <v>51st</v>
      </c>
      <c r="Q306" t="str">
        <f>I306&amp;IF(OR(VALUE(RIGHT(I306,2))={11,12,13}),"th",IF(OR(VALUE(RIGHT(I306))={1,2,3}),CHOOSE(RIGHT(I306),"st","nd","rd"),"th"))</f>
        <v>2nd</v>
      </c>
      <c r="R306" t="str">
        <f>J306&amp;IF(OR(VALUE(RIGHT(J306,2))={11,12,13}),"th",IF(OR(VALUE(RIGHT(J306))={1,2,3}),CHOOSE(RIGHT(J306),"st","nd","rd"),"th"))</f>
        <v>32nd</v>
      </c>
    </row>
    <row r="307" spans="1:18" x14ac:dyDescent="0.25">
      <c r="A307">
        <v>1997</v>
      </c>
      <c r="B307" t="s">
        <v>51</v>
      </c>
      <c r="C307" s="33">
        <v>38</v>
      </c>
      <c r="D307" s="33">
        <v>8</v>
      </c>
      <c r="E307" s="33">
        <v>26</v>
      </c>
      <c r="F307" s="33">
        <v>35</v>
      </c>
      <c r="G307" s="33">
        <v>39</v>
      </c>
      <c r="H307" s="33">
        <v>8</v>
      </c>
      <c r="I307" s="33">
        <v>16</v>
      </c>
      <c r="J307" s="33">
        <v>48</v>
      </c>
      <c r="K307" t="str">
        <f>C307&amp;IF(OR(VALUE(RIGHT(C307,2))={11,12,13}),"th",IF(OR(VALUE(RIGHT(C307))={1,2,3}),CHOOSE(RIGHT(C307),"st","nd","rd"),"th"))</f>
        <v>38th</v>
      </c>
      <c r="L307" t="str">
        <f>D307&amp;IF(OR(VALUE(RIGHT(D307,2))={11,12,13}),"th",IF(OR(VALUE(RIGHT(D307))={1,2,3}),CHOOSE(RIGHT(D307),"st","nd","rd"),"th"))</f>
        <v>8th</v>
      </c>
      <c r="M307" t="str">
        <f>E307&amp;IF(OR(VALUE(RIGHT(E307,2))={11,12,13}),"th",IF(OR(VALUE(RIGHT(E307))={1,2,3}),CHOOSE(RIGHT(E307),"st","nd","rd"),"th"))</f>
        <v>26th</v>
      </c>
      <c r="N307" t="str">
        <f>F307&amp;IF(OR(VALUE(RIGHT(F307,2))={11,12,13}),"th",IF(OR(VALUE(RIGHT(F307))={1,2,3}),CHOOSE(RIGHT(F307),"st","nd","rd"),"th"))</f>
        <v>35th</v>
      </c>
      <c r="O307" t="str">
        <f>G307&amp;IF(OR(VALUE(RIGHT(G307,2))={11,12,13}),"th",IF(OR(VALUE(RIGHT(G307))={1,2,3}),CHOOSE(RIGHT(G307),"st","nd","rd"),"th"))</f>
        <v>39th</v>
      </c>
      <c r="P307" t="str">
        <f>H307&amp;IF(OR(VALUE(RIGHT(H307,2))={11,12,13}),"th",IF(OR(VALUE(RIGHT(H307))={1,2,3}),CHOOSE(RIGHT(H307),"st","nd","rd"),"th"))</f>
        <v>8th</v>
      </c>
      <c r="Q307" t="str">
        <f>I307&amp;IF(OR(VALUE(RIGHT(I307,2))={11,12,13}),"th",IF(OR(VALUE(RIGHT(I307))={1,2,3}),CHOOSE(RIGHT(I307),"st","nd","rd"),"th"))</f>
        <v>16th</v>
      </c>
      <c r="R307" t="str">
        <f>J307&amp;IF(OR(VALUE(RIGHT(J307,2))={11,12,13}),"th",IF(OR(VALUE(RIGHT(J307))={1,2,3}),CHOOSE(RIGHT(J307),"st","nd","rd"),"th"))</f>
        <v>48th</v>
      </c>
    </row>
    <row r="308" spans="1:18" x14ac:dyDescent="0.25">
      <c r="A308">
        <v>1998</v>
      </c>
      <c r="B308" t="s">
        <v>1</v>
      </c>
      <c r="C308" s="33">
        <v>22</v>
      </c>
      <c r="D308" s="33">
        <v>29</v>
      </c>
      <c r="E308" s="33">
        <v>46</v>
      </c>
      <c r="F308" s="33">
        <v>47</v>
      </c>
      <c r="G308" s="33">
        <v>28</v>
      </c>
      <c r="H308" s="33">
        <v>21</v>
      </c>
      <c r="I308" s="33">
        <v>43</v>
      </c>
      <c r="J308" s="33">
        <v>21</v>
      </c>
      <c r="K308" t="str">
        <f>C308&amp;IF(OR(VALUE(RIGHT(C308,2))={11,12,13}),"th",IF(OR(VALUE(RIGHT(C308))={1,2,3}),CHOOSE(RIGHT(C308),"st","nd","rd"),"th"))</f>
        <v>22nd</v>
      </c>
      <c r="L308" t="str">
        <f>D308&amp;IF(OR(VALUE(RIGHT(D308,2))={11,12,13}),"th",IF(OR(VALUE(RIGHT(D308))={1,2,3}),CHOOSE(RIGHT(D308),"st","nd","rd"),"th"))</f>
        <v>29th</v>
      </c>
      <c r="M308" t="str">
        <f>E308&amp;IF(OR(VALUE(RIGHT(E308,2))={11,12,13}),"th",IF(OR(VALUE(RIGHT(E308))={1,2,3}),CHOOSE(RIGHT(E308),"st","nd","rd"),"th"))</f>
        <v>46th</v>
      </c>
      <c r="N308" t="str">
        <f>F308&amp;IF(OR(VALUE(RIGHT(F308,2))={11,12,13}),"th",IF(OR(VALUE(RIGHT(F308))={1,2,3}),CHOOSE(RIGHT(F308),"st","nd","rd"),"th"))</f>
        <v>47th</v>
      </c>
      <c r="O308" t="str">
        <f>G308&amp;IF(OR(VALUE(RIGHT(G308,2))={11,12,13}),"th",IF(OR(VALUE(RIGHT(G308))={1,2,3}),CHOOSE(RIGHT(G308),"st","nd","rd"),"th"))</f>
        <v>28th</v>
      </c>
      <c r="P308" t="str">
        <f>H308&amp;IF(OR(VALUE(RIGHT(H308,2))={11,12,13}),"th",IF(OR(VALUE(RIGHT(H308))={1,2,3}),CHOOSE(RIGHT(H308),"st","nd","rd"),"th"))</f>
        <v>21st</v>
      </c>
      <c r="Q308" t="str">
        <f>I308&amp;IF(OR(VALUE(RIGHT(I308,2))={11,12,13}),"th",IF(OR(VALUE(RIGHT(I308))={1,2,3}),CHOOSE(RIGHT(I308),"st","nd","rd"),"th"))</f>
        <v>43rd</v>
      </c>
      <c r="R308" t="str">
        <f>J308&amp;IF(OR(VALUE(RIGHT(J308,2))={11,12,13}),"th",IF(OR(VALUE(RIGHT(J308))={1,2,3}),CHOOSE(RIGHT(J308),"st","nd","rd"),"th"))</f>
        <v>21st</v>
      </c>
    </row>
    <row r="309" spans="1:18" x14ac:dyDescent="0.25">
      <c r="A309">
        <v>1998</v>
      </c>
      <c r="B309" t="s">
        <v>2</v>
      </c>
      <c r="C309" s="33">
        <v>18</v>
      </c>
      <c r="D309" s="33">
        <v>25</v>
      </c>
      <c r="E309" s="33">
        <v>13</v>
      </c>
      <c r="F309" s="33">
        <v>42</v>
      </c>
      <c r="G309" s="33">
        <v>31</v>
      </c>
      <c r="H309" s="33">
        <v>9</v>
      </c>
      <c r="I309" s="33">
        <v>3</v>
      </c>
      <c r="J309" s="33">
        <v>35</v>
      </c>
      <c r="K309" t="str">
        <f>C309&amp;IF(OR(VALUE(RIGHT(C309,2))={11,12,13}),"th",IF(OR(VALUE(RIGHT(C309))={1,2,3}),CHOOSE(RIGHT(C309),"st","nd","rd"),"th"))</f>
        <v>18th</v>
      </c>
      <c r="L309" t="str">
        <f>D309&amp;IF(OR(VALUE(RIGHT(D309,2))={11,12,13}),"th",IF(OR(VALUE(RIGHT(D309))={1,2,3}),CHOOSE(RIGHT(D309),"st","nd","rd"),"th"))</f>
        <v>25th</v>
      </c>
      <c r="M309" t="str">
        <f>E309&amp;IF(OR(VALUE(RIGHT(E309,2))={11,12,13}),"th",IF(OR(VALUE(RIGHT(E309))={1,2,3}),CHOOSE(RIGHT(E309),"st","nd","rd"),"th"))</f>
        <v>13th</v>
      </c>
      <c r="N309" t="str">
        <f>F309&amp;IF(OR(VALUE(RIGHT(F309,2))={11,12,13}),"th",IF(OR(VALUE(RIGHT(F309))={1,2,3}),CHOOSE(RIGHT(F309),"st","nd","rd"),"th"))</f>
        <v>42nd</v>
      </c>
      <c r="O309" t="str">
        <f>G309&amp;IF(OR(VALUE(RIGHT(G309,2))={11,12,13}),"th",IF(OR(VALUE(RIGHT(G309))={1,2,3}),CHOOSE(RIGHT(G309),"st","nd","rd"),"th"))</f>
        <v>31st</v>
      </c>
      <c r="P309" t="str">
        <f>H309&amp;IF(OR(VALUE(RIGHT(H309,2))={11,12,13}),"th",IF(OR(VALUE(RIGHT(H309))={1,2,3}),CHOOSE(RIGHT(H309),"st","nd","rd"),"th"))</f>
        <v>9th</v>
      </c>
      <c r="Q309" t="str">
        <f>I309&amp;IF(OR(VALUE(RIGHT(I309,2))={11,12,13}),"th",IF(OR(VALUE(RIGHT(I309))={1,2,3}),CHOOSE(RIGHT(I309),"st","nd","rd"),"th"))</f>
        <v>3rd</v>
      </c>
      <c r="R309" t="str">
        <f>J309&amp;IF(OR(VALUE(RIGHT(J309,2))={11,12,13}),"th",IF(OR(VALUE(RIGHT(J309))={1,2,3}),CHOOSE(RIGHT(J309),"st","nd","rd"),"th"))</f>
        <v>35th</v>
      </c>
    </row>
    <row r="310" spans="1:18" x14ac:dyDescent="0.25">
      <c r="A310">
        <v>1998</v>
      </c>
      <c r="B310" t="s">
        <v>3</v>
      </c>
      <c r="C310" s="33">
        <v>5</v>
      </c>
      <c r="D310" s="33">
        <v>7</v>
      </c>
      <c r="E310" s="33">
        <v>18</v>
      </c>
      <c r="F310" s="33">
        <v>14</v>
      </c>
      <c r="G310" s="33">
        <v>2</v>
      </c>
      <c r="H310" s="33">
        <v>3</v>
      </c>
      <c r="I310" s="33">
        <v>39</v>
      </c>
      <c r="J310" s="33">
        <v>2</v>
      </c>
      <c r="K310" t="str">
        <f>C310&amp;IF(OR(VALUE(RIGHT(C310,2))={11,12,13}),"th",IF(OR(VALUE(RIGHT(C310))={1,2,3}),CHOOSE(RIGHT(C310),"st","nd","rd"),"th"))</f>
        <v>5th</v>
      </c>
      <c r="L310" t="str">
        <f>D310&amp;IF(OR(VALUE(RIGHT(D310,2))={11,12,13}),"th",IF(OR(VALUE(RIGHT(D310))={1,2,3}),CHOOSE(RIGHT(D310),"st","nd","rd"),"th"))</f>
        <v>7th</v>
      </c>
      <c r="M310" t="str">
        <f>E310&amp;IF(OR(VALUE(RIGHT(E310,2))={11,12,13}),"th",IF(OR(VALUE(RIGHT(E310))={1,2,3}),CHOOSE(RIGHT(E310),"st","nd","rd"),"th"))</f>
        <v>18th</v>
      </c>
      <c r="N310" t="str">
        <f>F310&amp;IF(OR(VALUE(RIGHT(F310,2))={11,12,13}),"th",IF(OR(VALUE(RIGHT(F310))={1,2,3}),CHOOSE(RIGHT(F310),"st","nd","rd"),"th"))</f>
        <v>14th</v>
      </c>
      <c r="O310" t="str">
        <f>G310&amp;IF(OR(VALUE(RIGHT(G310,2))={11,12,13}),"th",IF(OR(VALUE(RIGHT(G310))={1,2,3}),CHOOSE(RIGHT(G310),"st","nd","rd"),"th"))</f>
        <v>2nd</v>
      </c>
      <c r="P310" t="str">
        <f>H310&amp;IF(OR(VALUE(RIGHT(H310,2))={11,12,13}),"th",IF(OR(VALUE(RIGHT(H310))={1,2,3}),CHOOSE(RIGHT(H310),"st","nd","rd"),"th"))</f>
        <v>3rd</v>
      </c>
      <c r="Q310" t="str">
        <f>I310&amp;IF(OR(VALUE(RIGHT(I310,2))={11,12,13}),"th",IF(OR(VALUE(RIGHT(I310))={1,2,3}),CHOOSE(RIGHT(I310),"st","nd","rd"),"th"))</f>
        <v>39th</v>
      </c>
      <c r="R310" t="str">
        <f>J310&amp;IF(OR(VALUE(RIGHT(J310,2))={11,12,13}),"th",IF(OR(VALUE(RIGHT(J310))={1,2,3}),CHOOSE(RIGHT(J310),"st","nd","rd"),"th"))</f>
        <v>2nd</v>
      </c>
    </row>
    <row r="311" spans="1:18" x14ac:dyDescent="0.25">
      <c r="A311">
        <v>1998</v>
      </c>
      <c r="B311" t="s">
        <v>4</v>
      </c>
      <c r="C311" s="33">
        <v>36</v>
      </c>
      <c r="D311" s="33">
        <v>26</v>
      </c>
      <c r="E311" s="33">
        <v>51</v>
      </c>
      <c r="F311" s="33">
        <v>51</v>
      </c>
      <c r="G311" s="33">
        <v>37</v>
      </c>
      <c r="H311" s="33">
        <v>37</v>
      </c>
      <c r="I311" s="33">
        <v>47</v>
      </c>
      <c r="J311" s="33">
        <v>17</v>
      </c>
      <c r="K311" t="str">
        <f>C311&amp;IF(OR(VALUE(RIGHT(C311,2))={11,12,13}),"th",IF(OR(VALUE(RIGHT(C311))={1,2,3}),CHOOSE(RIGHT(C311),"st","nd","rd"),"th"))</f>
        <v>36th</v>
      </c>
      <c r="L311" t="str">
        <f>D311&amp;IF(OR(VALUE(RIGHT(D311,2))={11,12,13}),"th",IF(OR(VALUE(RIGHT(D311))={1,2,3}),CHOOSE(RIGHT(D311),"st","nd","rd"),"th"))</f>
        <v>26th</v>
      </c>
      <c r="M311" t="str">
        <f>E311&amp;IF(OR(VALUE(RIGHT(E311,2))={11,12,13}),"th",IF(OR(VALUE(RIGHT(E311))={1,2,3}),CHOOSE(RIGHT(E311),"st","nd","rd"),"th"))</f>
        <v>51st</v>
      </c>
      <c r="N311" t="str">
        <f>F311&amp;IF(OR(VALUE(RIGHT(F311,2))={11,12,13}),"th",IF(OR(VALUE(RIGHT(F311))={1,2,3}),CHOOSE(RIGHT(F311),"st","nd","rd"),"th"))</f>
        <v>51st</v>
      </c>
      <c r="O311" t="str">
        <f>G311&amp;IF(OR(VALUE(RIGHT(G311,2))={11,12,13}),"th",IF(OR(VALUE(RIGHT(G311))={1,2,3}),CHOOSE(RIGHT(G311),"st","nd","rd"),"th"))</f>
        <v>37th</v>
      </c>
      <c r="P311" t="str">
        <f>H311&amp;IF(OR(VALUE(RIGHT(H311,2))={11,12,13}),"th",IF(OR(VALUE(RIGHT(H311))={1,2,3}),CHOOSE(RIGHT(H311),"st","nd","rd"),"th"))</f>
        <v>37th</v>
      </c>
      <c r="Q311" t="str">
        <f>I311&amp;IF(OR(VALUE(RIGHT(I311,2))={11,12,13}),"th",IF(OR(VALUE(RIGHT(I311))={1,2,3}),CHOOSE(RIGHT(I311),"st","nd","rd"),"th"))</f>
        <v>47th</v>
      </c>
      <c r="R311" t="str">
        <f>J311&amp;IF(OR(VALUE(RIGHT(J311,2))={11,12,13}),"th",IF(OR(VALUE(RIGHT(J311))={1,2,3}),CHOOSE(RIGHT(J311),"st","nd","rd"),"th"))</f>
        <v>17th</v>
      </c>
    </row>
    <row r="312" spans="1:18" x14ac:dyDescent="0.25">
      <c r="A312">
        <v>1998</v>
      </c>
      <c r="B312" t="s">
        <v>5</v>
      </c>
      <c r="C312" s="33">
        <v>9</v>
      </c>
      <c r="D312" s="33">
        <v>10</v>
      </c>
      <c r="E312" s="33">
        <v>16</v>
      </c>
      <c r="F312" s="33">
        <v>8</v>
      </c>
      <c r="G312" s="33">
        <v>40</v>
      </c>
      <c r="H312" s="33">
        <v>11</v>
      </c>
      <c r="I312" s="33">
        <v>34</v>
      </c>
      <c r="J312" s="33">
        <v>15</v>
      </c>
      <c r="K312" t="str">
        <f>C312&amp;IF(OR(VALUE(RIGHT(C312,2))={11,12,13}),"th",IF(OR(VALUE(RIGHT(C312))={1,2,3}),CHOOSE(RIGHT(C312),"st","nd","rd"),"th"))</f>
        <v>9th</v>
      </c>
      <c r="L312" t="str">
        <f>D312&amp;IF(OR(VALUE(RIGHT(D312,2))={11,12,13}),"th",IF(OR(VALUE(RIGHT(D312))={1,2,3}),CHOOSE(RIGHT(D312),"st","nd","rd"),"th"))</f>
        <v>10th</v>
      </c>
      <c r="M312" t="str">
        <f>E312&amp;IF(OR(VALUE(RIGHT(E312,2))={11,12,13}),"th",IF(OR(VALUE(RIGHT(E312))={1,2,3}),CHOOSE(RIGHT(E312),"st","nd","rd"),"th"))</f>
        <v>16th</v>
      </c>
      <c r="N312" t="str">
        <f>F312&amp;IF(OR(VALUE(RIGHT(F312,2))={11,12,13}),"th",IF(OR(VALUE(RIGHT(F312))={1,2,3}),CHOOSE(RIGHT(F312),"st","nd","rd"),"th"))</f>
        <v>8th</v>
      </c>
      <c r="O312" t="str">
        <f>G312&amp;IF(OR(VALUE(RIGHT(G312,2))={11,12,13}),"th",IF(OR(VALUE(RIGHT(G312))={1,2,3}),CHOOSE(RIGHT(G312),"st","nd","rd"),"th"))</f>
        <v>40th</v>
      </c>
      <c r="P312" t="str">
        <f>H312&amp;IF(OR(VALUE(RIGHT(H312,2))={11,12,13}),"th",IF(OR(VALUE(RIGHT(H312))={1,2,3}),CHOOSE(RIGHT(H312),"st","nd","rd"),"th"))</f>
        <v>11th</v>
      </c>
      <c r="Q312" t="str">
        <f>I312&amp;IF(OR(VALUE(RIGHT(I312,2))={11,12,13}),"th",IF(OR(VALUE(RIGHT(I312))={1,2,3}),CHOOSE(RIGHT(I312),"st","nd","rd"),"th"))</f>
        <v>34th</v>
      </c>
      <c r="R312" t="str">
        <f>J312&amp;IF(OR(VALUE(RIGHT(J312,2))={11,12,13}),"th",IF(OR(VALUE(RIGHT(J312))={1,2,3}),CHOOSE(RIGHT(J312),"st","nd","rd"),"th"))</f>
        <v>15th</v>
      </c>
    </row>
    <row r="313" spans="1:18" x14ac:dyDescent="0.25">
      <c r="A313">
        <v>1998</v>
      </c>
      <c r="B313" t="s">
        <v>6</v>
      </c>
      <c r="C313" s="33">
        <v>6</v>
      </c>
      <c r="D313" s="33">
        <v>6</v>
      </c>
      <c r="E313" s="33">
        <v>4</v>
      </c>
      <c r="F313" s="33">
        <v>10</v>
      </c>
      <c r="G313" s="33">
        <v>3</v>
      </c>
      <c r="H313" s="33">
        <v>14</v>
      </c>
      <c r="I313" s="33">
        <v>2</v>
      </c>
      <c r="J313" s="33">
        <v>4</v>
      </c>
      <c r="K313" t="str">
        <f>C313&amp;IF(OR(VALUE(RIGHT(C313,2))={11,12,13}),"th",IF(OR(VALUE(RIGHT(C313))={1,2,3}),CHOOSE(RIGHT(C313),"st","nd","rd"),"th"))</f>
        <v>6th</v>
      </c>
      <c r="L313" t="str">
        <f>D313&amp;IF(OR(VALUE(RIGHT(D313,2))={11,12,13}),"th",IF(OR(VALUE(RIGHT(D313))={1,2,3}),CHOOSE(RIGHT(D313),"st","nd","rd"),"th"))</f>
        <v>6th</v>
      </c>
      <c r="M313" t="str">
        <f>E313&amp;IF(OR(VALUE(RIGHT(E313,2))={11,12,13}),"th",IF(OR(VALUE(RIGHT(E313))={1,2,3}),CHOOSE(RIGHT(E313),"st","nd","rd"),"th"))</f>
        <v>4th</v>
      </c>
      <c r="N313" t="str">
        <f>F313&amp;IF(OR(VALUE(RIGHT(F313,2))={11,12,13}),"th",IF(OR(VALUE(RIGHT(F313))={1,2,3}),CHOOSE(RIGHT(F313),"st","nd","rd"),"th"))</f>
        <v>10th</v>
      </c>
      <c r="O313" t="str">
        <f>G313&amp;IF(OR(VALUE(RIGHT(G313,2))={11,12,13}),"th",IF(OR(VALUE(RIGHT(G313))={1,2,3}),CHOOSE(RIGHT(G313),"st","nd","rd"),"th"))</f>
        <v>3rd</v>
      </c>
      <c r="P313" t="str">
        <f>H313&amp;IF(OR(VALUE(RIGHT(H313,2))={11,12,13}),"th",IF(OR(VALUE(RIGHT(H313))={1,2,3}),CHOOSE(RIGHT(H313),"st","nd","rd"),"th"))</f>
        <v>14th</v>
      </c>
      <c r="Q313" t="str">
        <f>I313&amp;IF(OR(VALUE(RIGHT(I313,2))={11,12,13}),"th",IF(OR(VALUE(RIGHT(I313))={1,2,3}),CHOOSE(RIGHT(I313),"st","nd","rd"),"th"))</f>
        <v>2nd</v>
      </c>
      <c r="R313" t="str">
        <f>J313&amp;IF(OR(VALUE(RIGHT(J313,2))={11,12,13}),"th",IF(OR(VALUE(RIGHT(J313))={1,2,3}),CHOOSE(RIGHT(J313),"st","nd","rd"),"th"))</f>
        <v>4th</v>
      </c>
    </row>
    <row r="314" spans="1:18" x14ac:dyDescent="0.25">
      <c r="A314">
        <v>1998</v>
      </c>
      <c r="B314" t="s">
        <v>7</v>
      </c>
      <c r="C314" s="33">
        <v>41</v>
      </c>
      <c r="D314" s="33">
        <v>43</v>
      </c>
      <c r="E314" s="33">
        <v>49</v>
      </c>
      <c r="F314" s="33">
        <v>3</v>
      </c>
      <c r="G314" s="33">
        <v>43</v>
      </c>
      <c r="H314" s="33">
        <v>24</v>
      </c>
      <c r="I314" s="33">
        <v>28</v>
      </c>
      <c r="J314" s="33">
        <v>43</v>
      </c>
      <c r="K314" t="str">
        <f>C314&amp;IF(OR(VALUE(RIGHT(C314,2))={11,12,13}),"th",IF(OR(VALUE(RIGHT(C314))={1,2,3}),CHOOSE(RIGHT(C314),"st","nd","rd"),"th"))</f>
        <v>41st</v>
      </c>
      <c r="L314" t="str">
        <f>D314&amp;IF(OR(VALUE(RIGHT(D314,2))={11,12,13}),"th",IF(OR(VALUE(RIGHT(D314))={1,2,3}),CHOOSE(RIGHT(D314),"st","nd","rd"),"th"))</f>
        <v>43rd</v>
      </c>
      <c r="M314" t="str">
        <f>E314&amp;IF(OR(VALUE(RIGHT(E314,2))={11,12,13}),"th",IF(OR(VALUE(RIGHT(E314))={1,2,3}),CHOOSE(RIGHT(E314),"st","nd","rd"),"th"))</f>
        <v>49th</v>
      </c>
      <c r="N314" t="str">
        <f>F314&amp;IF(OR(VALUE(RIGHT(F314,2))={11,12,13}),"th",IF(OR(VALUE(RIGHT(F314))={1,2,3}),CHOOSE(RIGHT(F314),"st","nd","rd"),"th"))</f>
        <v>3rd</v>
      </c>
      <c r="O314" t="str">
        <f>G314&amp;IF(OR(VALUE(RIGHT(G314,2))={11,12,13}),"th",IF(OR(VALUE(RIGHT(G314))={1,2,3}),CHOOSE(RIGHT(G314),"st","nd","rd"),"th"))</f>
        <v>43rd</v>
      </c>
      <c r="P314" t="str">
        <f>H314&amp;IF(OR(VALUE(RIGHT(H314,2))={11,12,13}),"th",IF(OR(VALUE(RIGHT(H314))={1,2,3}),CHOOSE(RIGHT(H314),"st","nd","rd"),"th"))</f>
        <v>24th</v>
      </c>
      <c r="Q314" t="str">
        <f>I314&amp;IF(OR(VALUE(RIGHT(I314,2))={11,12,13}),"th",IF(OR(VALUE(RIGHT(I314))={1,2,3}),CHOOSE(RIGHT(I314),"st","nd","rd"),"th"))</f>
        <v>28th</v>
      </c>
      <c r="R314" t="str">
        <f>J314&amp;IF(OR(VALUE(RIGHT(J314,2))={11,12,13}),"th",IF(OR(VALUE(RIGHT(J314))={1,2,3}),CHOOSE(RIGHT(J314),"st","nd","rd"),"th"))</f>
        <v>43rd</v>
      </c>
    </row>
    <row r="315" spans="1:18" x14ac:dyDescent="0.25">
      <c r="A315">
        <v>1998</v>
      </c>
      <c r="B315" t="s">
        <v>8</v>
      </c>
      <c r="C315" s="33">
        <v>25</v>
      </c>
      <c r="D315" s="33">
        <v>37</v>
      </c>
      <c r="E315" s="33">
        <v>3</v>
      </c>
      <c r="F315" s="33">
        <v>5</v>
      </c>
      <c r="G315" s="33">
        <v>13</v>
      </c>
      <c r="H315" s="33">
        <v>4</v>
      </c>
      <c r="I315" s="33">
        <v>26</v>
      </c>
      <c r="J315" s="33">
        <v>12</v>
      </c>
      <c r="K315" t="str">
        <f>C315&amp;IF(OR(VALUE(RIGHT(C315,2))={11,12,13}),"th",IF(OR(VALUE(RIGHT(C315))={1,2,3}),CHOOSE(RIGHT(C315),"st","nd","rd"),"th"))</f>
        <v>25th</v>
      </c>
      <c r="L315" t="str">
        <f>D315&amp;IF(OR(VALUE(RIGHT(D315,2))={11,12,13}),"th",IF(OR(VALUE(RIGHT(D315))={1,2,3}),CHOOSE(RIGHT(D315),"st","nd","rd"),"th"))</f>
        <v>37th</v>
      </c>
      <c r="M315" t="str">
        <f>E315&amp;IF(OR(VALUE(RIGHT(E315,2))={11,12,13}),"th",IF(OR(VALUE(RIGHT(E315))={1,2,3}),CHOOSE(RIGHT(E315),"st","nd","rd"),"th"))</f>
        <v>3rd</v>
      </c>
      <c r="N315" t="str">
        <f>F315&amp;IF(OR(VALUE(RIGHT(F315,2))={11,12,13}),"th",IF(OR(VALUE(RIGHT(F315))={1,2,3}),CHOOSE(RIGHT(F315),"st","nd","rd"),"th"))</f>
        <v>5th</v>
      </c>
      <c r="O315" t="str">
        <f>G315&amp;IF(OR(VALUE(RIGHT(G315,2))={11,12,13}),"th",IF(OR(VALUE(RIGHT(G315))={1,2,3}),CHOOSE(RIGHT(G315),"st","nd","rd"),"th"))</f>
        <v>13th</v>
      </c>
      <c r="P315" t="str">
        <f>H315&amp;IF(OR(VALUE(RIGHT(H315,2))={11,12,13}),"th",IF(OR(VALUE(RIGHT(H315))={1,2,3}),CHOOSE(RIGHT(H315),"st","nd","rd"),"th"))</f>
        <v>4th</v>
      </c>
      <c r="Q315" t="str">
        <f>I315&amp;IF(OR(VALUE(RIGHT(I315,2))={11,12,13}),"th",IF(OR(VALUE(RIGHT(I315))={1,2,3}),CHOOSE(RIGHT(I315),"st","nd","rd"),"th"))</f>
        <v>26th</v>
      </c>
      <c r="R315" t="str">
        <f>J315&amp;IF(OR(VALUE(RIGHT(J315,2))={11,12,13}),"th",IF(OR(VALUE(RIGHT(J315))={1,2,3}),CHOOSE(RIGHT(J315),"st","nd","rd"),"th"))</f>
        <v>12th</v>
      </c>
    </row>
    <row r="316" spans="1:18" x14ac:dyDescent="0.25">
      <c r="A316">
        <v>1998</v>
      </c>
      <c r="B316" t="s">
        <v>9</v>
      </c>
      <c r="C316" s="33">
        <v>43</v>
      </c>
      <c r="D316" s="33">
        <v>51</v>
      </c>
      <c r="E316" s="33">
        <v>47</v>
      </c>
      <c r="F316" s="33">
        <v>36</v>
      </c>
      <c r="G316" s="33">
        <v>51</v>
      </c>
      <c r="H316" s="33">
        <v>20</v>
      </c>
      <c r="I316" s="33">
        <v>40</v>
      </c>
      <c r="J316" s="33">
        <v>51</v>
      </c>
      <c r="K316" t="str">
        <f>C316&amp;IF(OR(VALUE(RIGHT(C316,2))={11,12,13}),"th",IF(OR(VALUE(RIGHT(C316))={1,2,3}),CHOOSE(RIGHT(C316),"st","nd","rd"),"th"))</f>
        <v>43rd</v>
      </c>
      <c r="L316" t="str">
        <f>D316&amp;IF(OR(VALUE(RIGHT(D316,2))={11,12,13}),"th",IF(OR(VALUE(RIGHT(D316))={1,2,3}),CHOOSE(RIGHT(D316),"st","nd","rd"),"th"))</f>
        <v>51st</v>
      </c>
      <c r="M316" t="str">
        <f>E316&amp;IF(OR(VALUE(RIGHT(E316,2))={11,12,13}),"th",IF(OR(VALUE(RIGHT(E316))={1,2,3}),CHOOSE(RIGHT(E316),"st","nd","rd"),"th"))</f>
        <v>47th</v>
      </c>
      <c r="N316" t="str">
        <f>F316&amp;IF(OR(VALUE(RIGHT(F316,2))={11,12,13}),"th",IF(OR(VALUE(RIGHT(F316))={1,2,3}),CHOOSE(RIGHT(F316),"st","nd","rd"),"th"))</f>
        <v>36th</v>
      </c>
      <c r="O316" t="str">
        <f>G316&amp;IF(OR(VALUE(RIGHT(G316,2))={11,12,13}),"th",IF(OR(VALUE(RIGHT(G316))={1,2,3}),CHOOSE(RIGHT(G316),"st","nd","rd"),"th"))</f>
        <v>51st</v>
      </c>
      <c r="P316" t="str">
        <f>H316&amp;IF(OR(VALUE(RIGHT(H316,2))={11,12,13}),"th",IF(OR(VALUE(RIGHT(H316))={1,2,3}),CHOOSE(RIGHT(H316),"st","nd","rd"),"th"))</f>
        <v>20th</v>
      </c>
      <c r="Q316" t="str">
        <f>I316&amp;IF(OR(VALUE(RIGHT(I316,2))={11,12,13}),"th",IF(OR(VALUE(RIGHT(I316))={1,2,3}),CHOOSE(RIGHT(I316),"st","nd","rd"),"th"))</f>
        <v>40th</v>
      </c>
      <c r="R316" t="str">
        <f>J316&amp;IF(OR(VALUE(RIGHT(J316,2))={11,12,13}),"th",IF(OR(VALUE(RIGHT(J316))={1,2,3}),CHOOSE(RIGHT(J316),"st","nd","rd"),"th"))</f>
        <v>51st</v>
      </c>
    </row>
    <row r="317" spans="1:18" x14ac:dyDescent="0.25">
      <c r="A317">
        <v>1998</v>
      </c>
      <c r="B317" t="s">
        <v>10</v>
      </c>
      <c r="C317" s="33">
        <v>3</v>
      </c>
      <c r="D317" s="33">
        <v>3</v>
      </c>
      <c r="E317" s="33">
        <v>27</v>
      </c>
      <c r="F317" s="33">
        <v>27</v>
      </c>
      <c r="G317" s="33">
        <v>5</v>
      </c>
      <c r="H317" s="33">
        <v>2</v>
      </c>
      <c r="I317" s="33">
        <v>48</v>
      </c>
      <c r="J317" s="33">
        <v>3</v>
      </c>
      <c r="K317" t="str">
        <f>C317&amp;IF(OR(VALUE(RIGHT(C317,2))={11,12,13}),"th",IF(OR(VALUE(RIGHT(C317))={1,2,3}),CHOOSE(RIGHT(C317),"st","nd","rd"),"th"))</f>
        <v>3rd</v>
      </c>
      <c r="L317" t="str">
        <f>D317&amp;IF(OR(VALUE(RIGHT(D317,2))={11,12,13}),"th",IF(OR(VALUE(RIGHT(D317))={1,2,3}),CHOOSE(RIGHT(D317),"st","nd","rd"),"th"))</f>
        <v>3rd</v>
      </c>
      <c r="M317" t="str">
        <f>E317&amp;IF(OR(VALUE(RIGHT(E317,2))={11,12,13}),"th",IF(OR(VALUE(RIGHT(E317))={1,2,3}),CHOOSE(RIGHT(E317),"st","nd","rd"),"th"))</f>
        <v>27th</v>
      </c>
      <c r="N317" t="str">
        <f>F317&amp;IF(OR(VALUE(RIGHT(F317,2))={11,12,13}),"th",IF(OR(VALUE(RIGHT(F317))={1,2,3}),CHOOSE(RIGHT(F317),"st","nd","rd"),"th"))</f>
        <v>27th</v>
      </c>
      <c r="O317" t="str">
        <f>G317&amp;IF(OR(VALUE(RIGHT(G317,2))={11,12,13}),"th",IF(OR(VALUE(RIGHT(G317))={1,2,3}),CHOOSE(RIGHT(G317),"st","nd","rd"),"th"))</f>
        <v>5th</v>
      </c>
      <c r="P317" t="str">
        <f>H317&amp;IF(OR(VALUE(RIGHT(H317,2))={11,12,13}),"th",IF(OR(VALUE(RIGHT(H317))={1,2,3}),CHOOSE(RIGHT(H317),"st","nd","rd"),"th"))</f>
        <v>2nd</v>
      </c>
      <c r="Q317" t="str">
        <f>I317&amp;IF(OR(VALUE(RIGHT(I317,2))={11,12,13}),"th",IF(OR(VALUE(RIGHT(I317))={1,2,3}),CHOOSE(RIGHT(I317),"st","nd","rd"),"th"))</f>
        <v>48th</v>
      </c>
      <c r="R317" t="str">
        <f>J317&amp;IF(OR(VALUE(RIGHT(J317,2))={11,12,13}),"th",IF(OR(VALUE(RIGHT(J317))={1,2,3}),CHOOSE(RIGHT(J317),"st","nd","rd"),"th"))</f>
        <v>3rd</v>
      </c>
    </row>
    <row r="318" spans="1:18" x14ac:dyDescent="0.25">
      <c r="A318">
        <v>1998</v>
      </c>
      <c r="B318" t="s">
        <v>11</v>
      </c>
      <c r="C318" s="33">
        <v>4</v>
      </c>
      <c r="D318" s="33">
        <v>15</v>
      </c>
      <c r="E318" s="33">
        <v>8</v>
      </c>
      <c r="F318" s="33">
        <v>28</v>
      </c>
      <c r="G318" s="33">
        <v>4</v>
      </c>
      <c r="H318" s="33">
        <v>7</v>
      </c>
      <c r="I318" s="33">
        <v>18</v>
      </c>
      <c r="J318" s="33">
        <v>5</v>
      </c>
      <c r="K318" t="str">
        <f>C318&amp;IF(OR(VALUE(RIGHT(C318,2))={11,12,13}),"th",IF(OR(VALUE(RIGHT(C318))={1,2,3}),CHOOSE(RIGHT(C318),"st","nd","rd"),"th"))</f>
        <v>4th</v>
      </c>
      <c r="L318" t="str">
        <f>D318&amp;IF(OR(VALUE(RIGHT(D318,2))={11,12,13}),"th",IF(OR(VALUE(RIGHT(D318))={1,2,3}),CHOOSE(RIGHT(D318),"st","nd","rd"),"th"))</f>
        <v>15th</v>
      </c>
      <c r="M318" t="str">
        <f>E318&amp;IF(OR(VALUE(RIGHT(E318,2))={11,12,13}),"th",IF(OR(VALUE(RIGHT(E318))={1,2,3}),CHOOSE(RIGHT(E318),"st","nd","rd"),"th"))</f>
        <v>8th</v>
      </c>
      <c r="N318" t="str">
        <f>F318&amp;IF(OR(VALUE(RIGHT(F318,2))={11,12,13}),"th",IF(OR(VALUE(RIGHT(F318))={1,2,3}),CHOOSE(RIGHT(F318),"st","nd","rd"),"th"))</f>
        <v>28th</v>
      </c>
      <c r="O318" t="str">
        <f>G318&amp;IF(OR(VALUE(RIGHT(G318,2))={11,12,13}),"th",IF(OR(VALUE(RIGHT(G318))={1,2,3}),CHOOSE(RIGHT(G318),"st","nd","rd"),"th"))</f>
        <v>4th</v>
      </c>
      <c r="P318" t="str">
        <f>H318&amp;IF(OR(VALUE(RIGHT(H318,2))={11,12,13}),"th",IF(OR(VALUE(RIGHT(H318))={1,2,3}),CHOOSE(RIGHT(H318),"st","nd","rd"),"th"))</f>
        <v>7th</v>
      </c>
      <c r="Q318" t="str">
        <f>I318&amp;IF(OR(VALUE(RIGHT(I318,2))={11,12,13}),"th",IF(OR(VALUE(RIGHT(I318))={1,2,3}),CHOOSE(RIGHT(I318),"st","nd","rd"),"th"))</f>
        <v>18th</v>
      </c>
      <c r="R318" t="str">
        <f>J318&amp;IF(OR(VALUE(RIGHT(J318,2))={11,12,13}),"th",IF(OR(VALUE(RIGHT(J318))={1,2,3}),CHOOSE(RIGHT(J318),"st","nd","rd"),"th"))</f>
        <v>5th</v>
      </c>
    </row>
    <row r="319" spans="1:18" x14ac:dyDescent="0.25">
      <c r="A319">
        <v>1998</v>
      </c>
      <c r="B319" t="s">
        <v>12</v>
      </c>
      <c r="C319" s="33">
        <v>48</v>
      </c>
      <c r="D319" s="33">
        <v>23</v>
      </c>
      <c r="E319" s="33">
        <v>50</v>
      </c>
      <c r="F319" s="33">
        <v>48</v>
      </c>
      <c r="G319" s="33">
        <v>47</v>
      </c>
      <c r="H319" s="33">
        <v>23</v>
      </c>
      <c r="I319" s="33">
        <v>30</v>
      </c>
      <c r="J319" s="33">
        <v>49</v>
      </c>
      <c r="K319" t="str">
        <f>C319&amp;IF(OR(VALUE(RIGHT(C319,2))={11,12,13}),"th",IF(OR(VALUE(RIGHT(C319))={1,2,3}),CHOOSE(RIGHT(C319),"st","nd","rd"),"th"))</f>
        <v>48th</v>
      </c>
      <c r="L319" t="str">
        <f>D319&amp;IF(OR(VALUE(RIGHT(D319,2))={11,12,13}),"th",IF(OR(VALUE(RIGHT(D319))={1,2,3}),CHOOSE(RIGHT(D319),"st","nd","rd"),"th"))</f>
        <v>23rd</v>
      </c>
      <c r="M319" t="str">
        <f>E319&amp;IF(OR(VALUE(RIGHT(E319,2))={11,12,13}),"th",IF(OR(VALUE(RIGHT(E319))={1,2,3}),CHOOSE(RIGHT(E319),"st","nd","rd"),"th"))</f>
        <v>50th</v>
      </c>
      <c r="N319" t="str">
        <f>F319&amp;IF(OR(VALUE(RIGHT(F319,2))={11,12,13}),"th",IF(OR(VALUE(RIGHT(F319))={1,2,3}),CHOOSE(RIGHT(F319),"st","nd","rd"),"th"))</f>
        <v>48th</v>
      </c>
      <c r="O319" t="str">
        <f>G319&amp;IF(OR(VALUE(RIGHT(G319,2))={11,12,13}),"th",IF(OR(VALUE(RIGHT(G319))={1,2,3}),CHOOSE(RIGHT(G319),"st","nd","rd"),"th"))</f>
        <v>47th</v>
      </c>
      <c r="P319" t="str">
        <f>H319&amp;IF(OR(VALUE(RIGHT(H319,2))={11,12,13}),"th",IF(OR(VALUE(RIGHT(H319))={1,2,3}),CHOOSE(RIGHT(H319),"st","nd","rd"),"th"))</f>
        <v>23rd</v>
      </c>
      <c r="Q319" t="str">
        <f>I319&amp;IF(OR(VALUE(RIGHT(I319,2))={11,12,13}),"th",IF(OR(VALUE(RIGHT(I319))={1,2,3}),CHOOSE(RIGHT(I319),"st","nd","rd"),"th"))</f>
        <v>30th</v>
      </c>
      <c r="R319" t="str">
        <f>J319&amp;IF(OR(VALUE(RIGHT(J319,2))={11,12,13}),"th",IF(OR(VALUE(RIGHT(J319))={1,2,3}),CHOOSE(RIGHT(J319),"st","nd","rd"),"th"))</f>
        <v>49th</v>
      </c>
    </row>
    <row r="320" spans="1:18" x14ac:dyDescent="0.25">
      <c r="A320">
        <v>1998</v>
      </c>
      <c r="B320" t="s">
        <v>13</v>
      </c>
      <c r="C320" s="33">
        <v>10</v>
      </c>
      <c r="D320" s="33">
        <v>5</v>
      </c>
      <c r="E320" s="33">
        <v>15</v>
      </c>
      <c r="F320" s="33">
        <v>1</v>
      </c>
      <c r="G320" s="33">
        <v>7</v>
      </c>
      <c r="H320" s="33">
        <v>15</v>
      </c>
      <c r="I320" s="33">
        <v>12</v>
      </c>
      <c r="J320" s="33">
        <v>7</v>
      </c>
      <c r="K320" t="str">
        <f>C320&amp;IF(OR(VALUE(RIGHT(C320,2))={11,12,13}),"th",IF(OR(VALUE(RIGHT(C320))={1,2,3}),CHOOSE(RIGHT(C320),"st","nd","rd"),"th"))</f>
        <v>10th</v>
      </c>
      <c r="L320" t="str">
        <f>D320&amp;IF(OR(VALUE(RIGHT(D320,2))={11,12,13}),"th",IF(OR(VALUE(RIGHT(D320))={1,2,3}),CHOOSE(RIGHT(D320),"st","nd","rd"),"th"))</f>
        <v>5th</v>
      </c>
      <c r="M320" t="str">
        <f>E320&amp;IF(OR(VALUE(RIGHT(E320,2))={11,12,13}),"th",IF(OR(VALUE(RIGHT(E320))={1,2,3}),CHOOSE(RIGHT(E320),"st","nd","rd"),"th"))</f>
        <v>15th</v>
      </c>
      <c r="N320" t="str">
        <f>F320&amp;IF(OR(VALUE(RIGHT(F320,2))={11,12,13}),"th",IF(OR(VALUE(RIGHT(F320))={1,2,3}),CHOOSE(RIGHT(F320),"st","nd","rd"),"th"))</f>
        <v>1st</v>
      </c>
      <c r="O320" t="str">
        <f>G320&amp;IF(OR(VALUE(RIGHT(G320,2))={11,12,13}),"th",IF(OR(VALUE(RIGHT(G320))={1,2,3}),CHOOSE(RIGHT(G320),"st","nd","rd"),"th"))</f>
        <v>7th</v>
      </c>
      <c r="P320" t="str">
        <f>H320&amp;IF(OR(VALUE(RIGHT(H320,2))={11,12,13}),"th",IF(OR(VALUE(RIGHT(H320))={1,2,3}),CHOOSE(RIGHT(H320),"st","nd","rd"),"th"))</f>
        <v>15th</v>
      </c>
      <c r="Q320" t="str">
        <f>I320&amp;IF(OR(VALUE(RIGHT(I320,2))={11,12,13}),"th",IF(OR(VALUE(RIGHT(I320))={1,2,3}),CHOOSE(RIGHT(I320),"st","nd","rd"),"th"))</f>
        <v>12th</v>
      </c>
      <c r="R320" t="str">
        <f>J320&amp;IF(OR(VALUE(RIGHT(J320,2))={11,12,13}),"th",IF(OR(VALUE(RIGHT(J320))={1,2,3}),CHOOSE(RIGHT(J320),"st","nd","rd"),"th"))</f>
        <v>7th</v>
      </c>
    </row>
    <row r="321" spans="1:18" x14ac:dyDescent="0.25">
      <c r="A321">
        <v>1998</v>
      </c>
      <c r="B321" t="s">
        <v>14</v>
      </c>
      <c r="C321" s="33">
        <v>38</v>
      </c>
      <c r="D321" s="33">
        <v>39</v>
      </c>
      <c r="E321" s="33">
        <v>28</v>
      </c>
      <c r="F321" s="33">
        <v>17</v>
      </c>
      <c r="G321" s="33">
        <v>36</v>
      </c>
      <c r="H321" s="33">
        <v>36</v>
      </c>
      <c r="I321" s="33">
        <v>23</v>
      </c>
      <c r="J321" s="33">
        <v>36</v>
      </c>
      <c r="K321" t="str">
        <f>C321&amp;IF(OR(VALUE(RIGHT(C321,2))={11,12,13}),"th",IF(OR(VALUE(RIGHT(C321))={1,2,3}),CHOOSE(RIGHT(C321),"st","nd","rd"),"th"))</f>
        <v>38th</v>
      </c>
      <c r="L321" t="str">
        <f>D321&amp;IF(OR(VALUE(RIGHT(D321,2))={11,12,13}),"th",IF(OR(VALUE(RIGHT(D321))={1,2,3}),CHOOSE(RIGHT(D321),"st","nd","rd"),"th"))</f>
        <v>39th</v>
      </c>
      <c r="M321" t="str">
        <f>E321&amp;IF(OR(VALUE(RIGHT(E321,2))={11,12,13}),"th",IF(OR(VALUE(RIGHT(E321))={1,2,3}),CHOOSE(RIGHT(E321),"st","nd","rd"),"th"))</f>
        <v>28th</v>
      </c>
      <c r="N321" t="str">
        <f>F321&amp;IF(OR(VALUE(RIGHT(F321,2))={11,12,13}),"th",IF(OR(VALUE(RIGHT(F321))={1,2,3}),CHOOSE(RIGHT(F321),"st","nd","rd"),"th"))</f>
        <v>17th</v>
      </c>
      <c r="O321" t="str">
        <f>G321&amp;IF(OR(VALUE(RIGHT(G321,2))={11,12,13}),"th",IF(OR(VALUE(RIGHT(G321))={1,2,3}),CHOOSE(RIGHT(G321),"st","nd","rd"),"th"))</f>
        <v>36th</v>
      </c>
      <c r="P321" t="str">
        <f>H321&amp;IF(OR(VALUE(RIGHT(H321,2))={11,12,13}),"th",IF(OR(VALUE(RIGHT(H321))={1,2,3}),CHOOSE(RIGHT(H321),"st","nd","rd"),"th"))</f>
        <v>36th</v>
      </c>
      <c r="Q321" t="str">
        <f>I321&amp;IF(OR(VALUE(RIGHT(I321,2))={11,12,13}),"th",IF(OR(VALUE(RIGHT(I321))={1,2,3}),CHOOSE(RIGHT(I321),"st","nd","rd"),"th"))</f>
        <v>23rd</v>
      </c>
      <c r="R321" t="str">
        <f>J321&amp;IF(OR(VALUE(RIGHT(J321,2))={11,12,13}),"th",IF(OR(VALUE(RIGHT(J321))={1,2,3}),CHOOSE(RIGHT(J321),"st","nd","rd"),"th"))</f>
        <v>36th</v>
      </c>
    </row>
    <row r="322" spans="1:18" x14ac:dyDescent="0.25">
      <c r="A322">
        <v>1998</v>
      </c>
      <c r="B322" t="s">
        <v>15</v>
      </c>
      <c r="C322" s="33">
        <v>32</v>
      </c>
      <c r="D322" s="33">
        <v>45</v>
      </c>
      <c r="E322" s="33">
        <v>39</v>
      </c>
      <c r="F322" s="33">
        <v>24</v>
      </c>
      <c r="G322" s="33">
        <v>14</v>
      </c>
      <c r="H322" s="33">
        <v>41</v>
      </c>
      <c r="I322" s="33">
        <v>22</v>
      </c>
      <c r="J322" s="33">
        <v>31</v>
      </c>
      <c r="K322" t="str">
        <f>C322&amp;IF(OR(VALUE(RIGHT(C322,2))={11,12,13}),"th",IF(OR(VALUE(RIGHT(C322))={1,2,3}),CHOOSE(RIGHT(C322),"st","nd","rd"),"th"))</f>
        <v>32nd</v>
      </c>
      <c r="L322" t="str">
        <f>D322&amp;IF(OR(VALUE(RIGHT(D322,2))={11,12,13}),"th",IF(OR(VALUE(RIGHT(D322))={1,2,3}),CHOOSE(RIGHT(D322),"st","nd","rd"),"th"))</f>
        <v>45th</v>
      </c>
      <c r="M322" t="str">
        <f>E322&amp;IF(OR(VALUE(RIGHT(E322,2))={11,12,13}),"th",IF(OR(VALUE(RIGHT(E322))={1,2,3}),CHOOSE(RIGHT(E322),"st","nd","rd"),"th"))</f>
        <v>39th</v>
      </c>
      <c r="N322" t="str">
        <f>F322&amp;IF(OR(VALUE(RIGHT(F322,2))={11,12,13}),"th",IF(OR(VALUE(RIGHT(F322))={1,2,3}),CHOOSE(RIGHT(F322),"st","nd","rd"),"th"))</f>
        <v>24th</v>
      </c>
      <c r="O322" t="str">
        <f>G322&amp;IF(OR(VALUE(RIGHT(G322,2))={11,12,13}),"th",IF(OR(VALUE(RIGHT(G322))={1,2,3}),CHOOSE(RIGHT(G322),"st","nd","rd"),"th"))</f>
        <v>14th</v>
      </c>
      <c r="P322" t="str">
        <f>H322&amp;IF(OR(VALUE(RIGHT(H322,2))={11,12,13}),"th",IF(OR(VALUE(RIGHT(H322))={1,2,3}),CHOOSE(RIGHT(H322),"st","nd","rd"),"th"))</f>
        <v>41st</v>
      </c>
      <c r="Q322" t="str">
        <f>I322&amp;IF(OR(VALUE(RIGHT(I322,2))={11,12,13}),"th",IF(OR(VALUE(RIGHT(I322))={1,2,3}),CHOOSE(RIGHT(I322),"st","nd","rd"),"th"))</f>
        <v>22nd</v>
      </c>
      <c r="R322" t="str">
        <f>J322&amp;IF(OR(VALUE(RIGHT(J322,2))={11,12,13}),"th",IF(OR(VALUE(RIGHT(J322))={1,2,3}),CHOOSE(RIGHT(J322),"st","nd","rd"),"th"))</f>
        <v>31st</v>
      </c>
    </row>
    <row r="323" spans="1:18" x14ac:dyDescent="0.25">
      <c r="A323">
        <v>1998</v>
      </c>
      <c r="B323" t="s">
        <v>16</v>
      </c>
      <c r="C323" s="33">
        <v>51</v>
      </c>
      <c r="D323" s="33">
        <v>50</v>
      </c>
      <c r="E323" s="33">
        <v>34</v>
      </c>
      <c r="F323" s="33">
        <v>25</v>
      </c>
      <c r="G323" s="33">
        <v>33</v>
      </c>
      <c r="H323" s="33">
        <v>51</v>
      </c>
      <c r="I323" s="33">
        <v>9</v>
      </c>
      <c r="J323" s="33">
        <v>33</v>
      </c>
      <c r="K323" t="str">
        <f>C323&amp;IF(OR(VALUE(RIGHT(C323,2))={11,12,13}),"th",IF(OR(VALUE(RIGHT(C323))={1,2,3}),CHOOSE(RIGHT(C323),"st","nd","rd"),"th"))</f>
        <v>51st</v>
      </c>
      <c r="L323" t="str">
        <f>D323&amp;IF(OR(VALUE(RIGHT(D323,2))={11,12,13}),"th",IF(OR(VALUE(RIGHT(D323))={1,2,3}),CHOOSE(RIGHT(D323),"st","nd","rd"),"th"))</f>
        <v>50th</v>
      </c>
      <c r="M323" t="str">
        <f>E323&amp;IF(OR(VALUE(RIGHT(E323,2))={11,12,13}),"th",IF(OR(VALUE(RIGHT(E323))={1,2,3}),CHOOSE(RIGHT(E323),"st","nd","rd"),"th"))</f>
        <v>34th</v>
      </c>
      <c r="N323" t="str">
        <f>F323&amp;IF(OR(VALUE(RIGHT(F323,2))={11,12,13}),"th",IF(OR(VALUE(RIGHT(F323))={1,2,3}),CHOOSE(RIGHT(F323),"st","nd","rd"),"th"))</f>
        <v>25th</v>
      </c>
      <c r="O323" t="str">
        <f>G323&amp;IF(OR(VALUE(RIGHT(G323,2))={11,12,13}),"th",IF(OR(VALUE(RIGHT(G323))={1,2,3}),CHOOSE(RIGHT(G323),"st","nd","rd"),"th"))</f>
        <v>33rd</v>
      </c>
      <c r="P323" t="str">
        <f>H323&amp;IF(OR(VALUE(RIGHT(H323,2))={11,12,13}),"th",IF(OR(VALUE(RIGHT(H323))={1,2,3}),CHOOSE(RIGHT(H323),"st","nd","rd"),"th"))</f>
        <v>51st</v>
      </c>
      <c r="Q323" t="str">
        <f>I323&amp;IF(OR(VALUE(RIGHT(I323,2))={11,12,13}),"th",IF(OR(VALUE(RIGHT(I323))={1,2,3}),CHOOSE(RIGHT(I323),"st","nd","rd"),"th"))</f>
        <v>9th</v>
      </c>
      <c r="R323" t="str">
        <f>J323&amp;IF(OR(VALUE(RIGHT(J323,2))={11,12,13}),"th",IF(OR(VALUE(RIGHT(J323))={1,2,3}),CHOOSE(RIGHT(J323),"st","nd","rd"),"th"))</f>
        <v>33rd</v>
      </c>
    </row>
    <row r="324" spans="1:18" x14ac:dyDescent="0.25">
      <c r="A324">
        <v>1998</v>
      </c>
      <c r="B324" t="s">
        <v>17</v>
      </c>
      <c r="C324" s="33">
        <v>39</v>
      </c>
      <c r="D324" s="33">
        <v>30</v>
      </c>
      <c r="E324" s="33">
        <v>29</v>
      </c>
      <c r="F324" s="33">
        <v>37</v>
      </c>
      <c r="G324" s="33">
        <v>20</v>
      </c>
      <c r="H324" s="33">
        <v>34</v>
      </c>
      <c r="I324" s="33">
        <v>13</v>
      </c>
      <c r="J324" s="33">
        <v>18</v>
      </c>
      <c r="K324" t="str">
        <f>C324&amp;IF(OR(VALUE(RIGHT(C324,2))={11,12,13}),"th",IF(OR(VALUE(RIGHT(C324))={1,2,3}),CHOOSE(RIGHT(C324),"st","nd","rd"),"th"))</f>
        <v>39th</v>
      </c>
      <c r="L324" t="str">
        <f>D324&amp;IF(OR(VALUE(RIGHT(D324,2))={11,12,13}),"th",IF(OR(VALUE(RIGHT(D324))={1,2,3}),CHOOSE(RIGHT(D324),"st","nd","rd"),"th"))</f>
        <v>30th</v>
      </c>
      <c r="M324" t="str">
        <f>E324&amp;IF(OR(VALUE(RIGHT(E324,2))={11,12,13}),"th",IF(OR(VALUE(RIGHT(E324))={1,2,3}),CHOOSE(RIGHT(E324),"st","nd","rd"),"th"))</f>
        <v>29th</v>
      </c>
      <c r="N324" t="str">
        <f>F324&amp;IF(OR(VALUE(RIGHT(F324,2))={11,12,13}),"th",IF(OR(VALUE(RIGHT(F324))={1,2,3}),CHOOSE(RIGHT(F324),"st","nd","rd"),"th"))</f>
        <v>37th</v>
      </c>
      <c r="O324" t="str">
        <f>G324&amp;IF(OR(VALUE(RIGHT(G324,2))={11,12,13}),"th",IF(OR(VALUE(RIGHT(G324))={1,2,3}),CHOOSE(RIGHT(G324),"st","nd","rd"),"th"))</f>
        <v>20th</v>
      </c>
      <c r="P324" t="str">
        <f>H324&amp;IF(OR(VALUE(RIGHT(H324,2))={11,12,13}),"th",IF(OR(VALUE(RIGHT(H324))={1,2,3}),CHOOSE(RIGHT(H324),"st","nd","rd"),"th"))</f>
        <v>34th</v>
      </c>
      <c r="Q324" t="str">
        <f>I324&amp;IF(OR(VALUE(RIGHT(I324,2))={11,12,13}),"th",IF(OR(VALUE(RIGHT(I324))={1,2,3}),CHOOSE(RIGHT(I324),"st","nd","rd"),"th"))</f>
        <v>13th</v>
      </c>
      <c r="R324" t="str">
        <f>J324&amp;IF(OR(VALUE(RIGHT(J324,2))={11,12,13}),"th",IF(OR(VALUE(RIGHT(J324))={1,2,3}),CHOOSE(RIGHT(J324),"st","nd","rd"),"th"))</f>
        <v>18th</v>
      </c>
    </row>
    <row r="325" spans="1:18" x14ac:dyDescent="0.25">
      <c r="A325">
        <v>1998</v>
      </c>
      <c r="B325" t="s">
        <v>18</v>
      </c>
      <c r="C325" s="33">
        <v>30</v>
      </c>
      <c r="D325" s="33">
        <v>31</v>
      </c>
      <c r="E325" s="33">
        <v>30</v>
      </c>
      <c r="F325" s="33">
        <v>46</v>
      </c>
      <c r="G325" s="33">
        <v>24</v>
      </c>
      <c r="H325" s="33">
        <v>25</v>
      </c>
      <c r="I325" s="33">
        <v>44</v>
      </c>
      <c r="J325" s="33">
        <v>20</v>
      </c>
      <c r="K325" t="str">
        <f>C325&amp;IF(OR(VALUE(RIGHT(C325,2))={11,12,13}),"th",IF(OR(VALUE(RIGHT(C325))={1,2,3}),CHOOSE(RIGHT(C325),"st","nd","rd"),"th"))</f>
        <v>30th</v>
      </c>
      <c r="L325" t="str">
        <f>D325&amp;IF(OR(VALUE(RIGHT(D325,2))={11,12,13}),"th",IF(OR(VALUE(RIGHT(D325))={1,2,3}),CHOOSE(RIGHT(D325),"st","nd","rd"),"th"))</f>
        <v>31st</v>
      </c>
      <c r="M325" t="str">
        <f>E325&amp;IF(OR(VALUE(RIGHT(E325,2))={11,12,13}),"th",IF(OR(VALUE(RIGHT(E325))={1,2,3}),CHOOSE(RIGHT(E325),"st","nd","rd"),"th"))</f>
        <v>30th</v>
      </c>
      <c r="N325" t="str">
        <f>F325&amp;IF(OR(VALUE(RIGHT(F325,2))={11,12,13}),"th",IF(OR(VALUE(RIGHT(F325))={1,2,3}),CHOOSE(RIGHT(F325),"st","nd","rd"),"th"))</f>
        <v>46th</v>
      </c>
      <c r="O325" t="str">
        <f>G325&amp;IF(OR(VALUE(RIGHT(G325,2))={11,12,13}),"th",IF(OR(VALUE(RIGHT(G325))={1,2,3}),CHOOSE(RIGHT(G325),"st","nd","rd"),"th"))</f>
        <v>24th</v>
      </c>
      <c r="P325" t="str">
        <f>H325&amp;IF(OR(VALUE(RIGHT(H325,2))={11,12,13}),"th",IF(OR(VALUE(RIGHT(H325))={1,2,3}),CHOOSE(RIGHT(H325),"st","nd","rd"),"th"))</f>
        <v>25th</v>
      </c>
      <c r="Q325" t="str">
        <f>I325&amp;IF(OR(VALUE(RIGHT(I325,2))={11,12,13}),"th",IF(OR(VALUE(RIGHT(I325))={1,2,3}),CHOOSE(RIGHT(I325),"st","nd","rd"),"th"))</f>
        <v>44th</v>
      </c>
      <c r="R325" t="str">
        <f>J325&amp;IF(OR(VALUE(RIGHT(J325,2))={11,12,13}),"th",IF(OR(VALUE(RIGHT(J325))={1,2,3}),CHOOSE(RIGHT(J325),"st","nd","rd"),"th"))</f>
        <v>20th</v>
      </c>
    </row>
    <row r="326" spans="1:18" x14ac:dyDescent="0.25">
      <c r="A326">
        <v>1998</v>
      </c>
      <c r="B326" t="s">
        <v>19</v>
      </c>
      <c r="C326" s="33">
        <v>23</v>
      </c>
      <c r="D326" s="33">
        <v>12</v>
      </c>
      <c r="E326" s="33">
        <v>31</v>
      </c>
      <c r="F326" s="33">
        <v>39</v>
      </c>
      <c r="G326" s="33">
        <v>41</v>
      </c>
      <c r="H326" s="33">
        <v>16</v>
      </c>
      <c r="I326" s="33">
        <v>49</v>
      </c>
      <c r="J326" s="33">
        <v>45</v>
      </c>
      <c r="K326" t="str">
        <f>C326&amp;IF(OR(VALUE(RIGHT(C326,2))={11,12,13}),"th",IF(OR(VALUE(RIGHT(C326))={1,2,3}),CHOOSE(RIGHT(C326),"st","nd","rd"),"th"))</f>
        <v>23rd</v>
      </c>
      <c r="L326" t="str">
        <f>D326&amp;IF(OR(VALUE(RIGHT(D326,2))={11,12,13}),"th",IF(OR(VALUE(RIGHT(D326))={1,2,3}),CHOOSE(RIGHT(D326),"st","nd","rd"),"th"))</f>
        <v>12th</v>
      </c>
      <c r="M326" t="str">
        <f>E326&amp;IF(OR(VALUE(RIGHT(E326,2))={11,12,13}),"th",IF(OR(VALUE(RIGHT(E326))={1,2,3}),CHOOSE(RIGHT(E326),"st","nd","rd"),"th"))</f>
        <v>31st</v>
      </c>
      <c r="N326" t="str">
        <f>F326&amp;IF(OR(VALUE(RIGHT(F326,2))={11,12,13}),"th",IF(OR(VALUE(RIGHT(F326))={1,2,3}),CHOOSE(RIGHT(F326),"st","nd","rd"),"th"))</f>
        <v>39th</v>
      </c>
      <c r="O326" t="str">
        <f>G326&amp;IF(OR(VALUE(RIGHT(G326,2))={11,12,13}),"th",IF(OR(VALUE(RIGHT(G326))={1,2,3}),CHOOSE(RIGHT(G326),"st","nd","rd"),"th"))</f>
        <v>41st</v>
      </c>
      <c r="P326" t="str">
        <f>H326&amp;IF(OR(VALUE(RIGHT(H326,2))={11,12,13}),"th",IF(OR(VALUE(RIGHT(H326))={1,2,3}),CHOOSE(RIGHT(H326),"st","nd","rd"),"th"))</f>
        <v>16th</v>
      </c>
      <c r="Q326" t="str">
        <f>I326&amp;IF(OR(VALUE(RIGHT(I326,2))={11,12,13}),"th",IF(OR(VALUE(RIGHT(I326))={1,2,3}),CHOOSE(RIGHT(I326),"st","nd","rd"),"th"))</f>
        <v>49th</v>
      </c>
      <c r="R326" t="str">
        <f>J326&amp;IF(OR(VALUE(RIGHT(J326,2))={11,12,13}),"th",IF(OR(VALUE(RIGHT(J326))={1,2,3}),CHOOSE(RIGHT(J326),"st","nd","rd"),"th"))</f>
        <v>45th</v>
      </c>
    </row>
    <row r="327" spans="1:18" x14ac:dyDescent="0.25">
      <c r="A327">
        <v>1998</v>
      </c>
      <c r="B327" t="s">
        <v>20</v>
      </c>
      <c r="C327" s="33">
        <v>31</v>
      </c>
      <c r="D327" s="33">
        <v>21</v>
      </c>
      <c r="E327" s="33">
        <v>7</v>
      </c>
      <c r="F327" s="33">
        <v>44</v>
      </c>
      <c r="G327" s="33">
        <v>25</v>
      </c>
      <c r="H327" s="33">
        <v>45</v>
      </c>
      <c r="I327" s="33">
        <v>31</v>
      </c>
      <c r="J327" s="33">
        <v>29</v>
      </c>
      <c r="K327" t="str">
        <f>C327&amp;IF(OR(VALUE(RIGHT(C327,2))={11,12,13}),"th",IF(OR(VALUE(RIGHT(C327))={1,2,3}),CHOOSE(RIGHT(C327),"st","nd","rd"),"th"))</f>
        <v>31st</v>
      </c>
      <c r="L327" t="str">
        <f>D327&amp;IF(OR(VALUE(RIGHT(D327,2))={11,12,13}),"th",IF(OR(VALUE(RIGHT(D327))={1,2,3}),CHOOSE(RIGHT(D327),"st","nd","rd"),"th"))</f>
        <v>21st</v>
      </c>
      <c r="M327" t="str">
        <f>E327&amp;IF(OR(VALUE(RIGHT(E327,2))={11,12,13}),"th",IF(OR(VALUE(RIGHT(E327))={1,2,3}),CHOOSE(RIGHT(E327),"st","nd","rd"),"th"))</f>
        <v>7th</v>
      </c>
      <c r="N327" t="str">
        <f>F327&amp;IF(OR(VALUE(RIGHT(F327,2))={11,12,13}),"th",IF(OR(VALUE(RIGHT(F327))={1,2,3}),CHOOSE(RIGHT(F327),"st","nd","rd"),"th"))</f>
        <v>44th</v>
      </c>
      <c r="O327" t="str">
        <f>G327&amp;IF(OR(VALUE(RIGHT(G327,2))={11,12,13}),"th",IF(OR(VALUE(RIGHT(G327))={1,2,3}),CHOOSE(RIGHT(G327),"st","nd","rd"),"th"))</f>
        <v>25th</v>
      </c>
      <c r="P327" t="str">
        <f>H327&amp;IF(OR(VALUE(RIGHT(H327,2))={11,12,13}),"th",IF(OR(VALUE(RIGHT(H327))={1,2,3}),CHOOSE(RIGHT(H327),"st","nd","rd"),"th"))</f>
        <v>45th</v>
      </c>
      <c r="Q327" t="str">
        <f>I327&amp;IF(OR(VALUE(RIGHT(I327,2))={11,12,13}),"th",IF(OR(VALUE(RIGHT(I327))={1,2,3}),CHOOSE(RIGHT(I327),"st","nd","rd"),"th"))</f>
        <v>31st</v>
      </c>
      <c r="R327" t="str">
        <f>J327&amp;IF(OR(VALUE(RIGHT(J327,2))={11,12,13}),"th",IF(OR(VALUE(RIGHT(J327))={1,2,3}),CHOOSE(RIGHT(J327),"st","nd","rd"),"th"))</f>
        <v>29th</v>
      </c>
    </row>
    <row r="328" spans="1:18" x14ac:dyDescent="0.25">
      <c r="A328">
        <v>1998</v>
      </c>
      <c r="B328" t="s">
        <v>21</v>
      </c>
      <c r="C328" s="33">
        <v>26</v>
      </c>
      <c r="D328" s="33">
        <v>18</v>
      </c>
      <c r="E328" s="33">
        <v>37</v>
      </c>
      <c r="F328" s="33">
        <v>22</v>
      </c>
      <c r="G328" s="33">
        <v>18</v>
      </c>
      <c r="H328" s="33">
        <v>22</v>
      </c>
      <c r="I328" s="33">
        <v>16</v>
      </c>
      <c r="J328" s="33">
        <v>24</v>
      </c>
      <c r="K328" t="str">
        <f>C328&amp;IF(OR(VALUE(RIGHT(C328,2))={11,12,13}),"th",IF(OR(VALUE(RIGHT(C328))={1,2,3}),CHOOSE(RIGHT(C328),"st","nd","rd"),"th"))</f>
        <v>26th</v>
      </c>
      <c r="L328" t="str">
        <f>D328&amp;IF(OR(VALUE(RIGHT(D328,2))={11,12,13}),"th",IF(OR(VALUE(RIGHT(D328))={1,2,3}),CHOOSE(RIGHT(D328),"st","nd","rd"),"th"))</f>
        <v>18th</v>
      </c>
      <c r="M328" t="str">
        <f>E328&amp;IF(OR(VALUE(RIGHT(E328,2))={11,12,13}),"th",IF(OR(VALUE(RIGHT(E328))={1,2,3}),CHOOSE(RIGHT(E328),"st","nd","rd"),"th"))</f>
        <v>37th</v>
      </c>
      <c r="N328" t="str">
        <f>F328&amp;IF(OR(VALUE(RIGHT(F328,2))={11,12,13}),"th",IF(OR(VALUE(RIGHT(F328))={1,2,3}),CHOOSE(RIGHT(F328),"st","nd","rd"),"th"))</f>
        <v>22nd</v>
      </c>
      <c r="O328" t="str">
        <f>G328&amp;IF(OR(VALUE(RIGHT(G328,2))={11,12,13}),"th",IF(OR(VALUE(RIGHT(G328))={1,2,3}),CHOOSE(RIGHT(G328),"st","nd","rd"),"th"))</f>
        <v>18th</v>
      </c>
      <c r="P328" t="str">
        <f>H328&amp;IF(OR(VALUE(RIGHT(H328,2))={11,12,13}),"th",IF(OR(VALUE(RIGHT(H328))={1,2,3}),CHOOSE(RIGHT(H328),"st","nd","rd"),"th"))</f>
        <v>22nd</v>
      </c>
      <c r="Q328" t="str">
        <f>I328&amp;IF(OR(VALUE(RIGHT(I328,2))={11,12,13}),"th",IF(OR(VALUE(RIGHT(I328))={1,2,3}),CHOOSE(RIGHT(I328),"st","nd","rd"),"th"))</f>
        <v>16th</v>
      </c>
      <c r="R328" t="str">
        <f>J328&amp;IF(OR(VALUE(RIGHT(J328,2))={11,12,13}),"th",IF(OR(VALUE(RIGHT(J328))={1,2,3}),CHOOSE(RIGHT(J328),"st","nd","rd"),"th"))</f>
        <v>24th</v>
      </c>
    </row>
    <row r="329" spans="1:18" x14ac:dyDescent="0.25">
      <c r="A329">
        <v>1998</v>
      </c>
      <c r="B329" t="s">
        <v>22</v>
      </c>
      <c r="C329" s="33">
        <v>44</v>
      </c>
      <c r="D329" s="33">
        <v>42</v>
      </c>
      <c r="E329" s="33">
        <v>23</v>
      </c>
      <c r="F329" s="33">
        <v>2</v>
      </c>
      <c r="G329" s="33">
        <v>45</v>
      </c>
      <c r="H329" s="33">
        <v>35</v>
      </c>
      <c r="I329" s="33">
        <v>24</v>
      </c>
      <c r="J329" s="33">
        <v>26</v>
      </c>
      <c r="K329" t="str">
        <f>C329&amp;IF(OR(VALUE(RIGHT(C329,2))={11,12,13}),"th",IF(OR(VALUE(RIGHT(C329))={1,2,3}),CHOOSE(RIGHT(C329),"st","nd","rd"),"th"))</f>
        <v>44th</v>
      </c>
      <c r="L329" t="str">
        <f>D329&amp;IF(OR(VALUE(RIGHT(D329,2))={11,12,13}),"th",IF(OR(VALUE(RIGHT(D329))={1,2,3}),CHOOSE(RIGHT(D329),"st","nd","rd"),"th"))</f>
        <v>42nd</v>
      </c>
      <c r="M329" t="str">
        <f>E329&amp;IF(OR(VALUE(RIGHT(E329,2))={11,12,13}),"th",IF(OR(VALUE(RIGHT(E329))={1,2,3}),CHOOSE(RIGHT(E329),"st","nd","rd"),"th"))</f>
        <v>23rd</v>
      </c>
      <c r="N329" t="str">
        <f>F329&amp;IF(OR(VALUE(RIGHT(F329,2))={11,12,13}),"th",IF(OR(VALUE(RIGHT(F329))={1,2,3}),CHOOSE(RIGHT(F329),"st","nd","rd"),"th"))</f>
        <v>2nd</v>
      </c>
      <c r="O329" t="str">
        <f>G329&amp;IF(OR(VALUE(RIGHT(G329,2))={11,12,13}),"th",IF(OR(VALUE(RIGHT(G329))={1,2,3}),CHOOSE(RIGHT(G329),"st","nd","rd"),"th"))</f>
        <v>45th</v>
      </c>
      <c r="P329" t="str">
        <f>H329&amp;IF(OR(VALUE(RIGHT(H329,2))={11,12,13}),"th",IF(OR(VALUE(RIGHT(H329))={1,2,3}),CHOOSE(RIGHT(H329),"st","nd","rd"),"th"))</f>
        <v>35th</v>
      </c>
      <c r="Q329" t="str">
        <f>I329&amp;IF(OR(VALUE(RIGHT(I329,2))={11,12,13}),"th",IF(OR(VALUE(RIGHT(I329))={1,2,3}),CHOOSE(RIGHT(I329),"st","nd","rd"),"th"))</f>
        <v>24th</v>
      </c>
      <c r="R329" t="str">
        <f>J329&amp;IF(OR(VALUE(RIGHT(J329,2))={11,12,13}),"th",IF(OR(VALUE(RIGHT(J329))={1,2,3}),CHOOSE(RIGHT(J329),"st","nd","rd"),"th"))</f>
        <v>26th</v>
      </c>
    </row>
    <row r="330" spans="1:18" x14ac:dyDescent="0.25">
      <c r="A330">
        <v>1998</v>
      </c>
      <c r="B330" t="s">
        <v>23</v>
      </c>
      <c r="C330" s="33">
        <v>37</v>
      </c>
      <c r="D330" s="33">
        <v>33</v>
      </c>
      <c r="E330" s="33">
        <v>42</v>
      </c>
      <c r="F330" s="33">
        <v>12</v>
      </c>
      <c r="G330" s="33">
        <v>22</v>
      </c>
      <c r="H330" s="33">
        <v>33</v>
      </c>
      <c r="I330" s="33">
        <v>29</v>
      </c>
      <c r="J330" s="33">
        <v>34</v>
      </c>
      <c r="K330" t="str">
        <f>C330&amp;IF(OR(VALUE(RIGHT(C330,2))={11,12,13}),"th",IF(OR(VALUE(RIGHT(C330))={1,2,3}),CHOOSE(RIGHT(C330),"st","nd","rd"),"th"))</f>
        <v>37th</v>
      </c>
      <c r="L330" t="str">
        <f>D330&amp;IF(OR(VALUE(RIGHT(D330,2))={11,12,13}),"th",IF(OR(VALUE(RIGHT(D330))={1,2,3}),CHOOSE(RIGHT(D330),"st","nd","rd"),"th"))</f>
        <v>33rd</v>
      </c>
      <c r="M330" t="str">
        <f>E330&amp;IF(OR(VALUE(RIGHT(E330,2))={11,12,13}),"th",IF(OR(VALUE(RIGHT(E330))={1,2,3}),CHOOSE(RIGHT(E330),"st","nd","rd"),"th"))</f>
        <v>42nd</v>
      </c>
      <c r="N330" t="str">
        <f>F330&amp;IF(OR(VALUE(RIGHT(F330,2))={11,12,13}),"th",IF(OR(VALUE(RIGHT(F330))={1,2,3}),CHOOSE(RIGHT(F330),"st","nd","rd"),"th"))</f>
        <v>12th</v>
      </c>
      <c r="O330" t="str">
        <f>G330&amp;IF(OR(VALUE(RIGHT(G330,2))={11,12,13}),"th",IF(OR(VALUE(RIGHT(G330))={1,2,3}),CHOOSE(RIGHT(G330),"st","nd","rd"),"th"))</f>
        <v>22nd</v>
      </c>
      <c r="P330" t="str">
        <f>H330&amp;IF(OR(VALUE(RIGHT(H330,2))={11,12,13}),"th",IF(OR(VALUE(RIGHT(H330))={1,2,3}),CHOOSE(RIGHT(H330),"st","nd","rd"),"th"))</f>
        <v>33rd</v>
      </c>
      <c r="Q330" t="str">
        <f>I330&amp;IF(OR(VALUE(RIGHT(I330,2))={11,12,13}),"th",IF(OR(VALUE(RIGHT(I330))={1,2,3}),CHOOSE(RIGHT(I330),"st","nd","rd"),"th"))</f>
        <v>29th</v>
      </c>
      <c r="R330" t="str">
        <f>J330&amp;IF(OR(VALUE(RIGHT(J330,2))={11,12,13}),"th",IF(OR(VALUE(RIGHT(J330))={1,2,3}),CHOOSE(RIGHT(J330),"st","nd","rd"),"th"))</f>
        <v>34th</v>
      </c>
    </row>
    <row r="331" spans="1:18" x14ac:dyDescent="0.25">
      <c r="A331">
        <v>1998</v>
      </c>
      <c r="B331" t="s">
        <v>24</v>
      </c>
      <c r="C331" s="33">
        <v>28</v>
      </c>
      <c r="D331" s="33">
        <v>44</v>
      </c>
      <c r="E331" s="33">
        <v>6</v>
      </c>
      <c r="F331" s="33">
        <v>6</v>
      </c>
      <c r="G331" s="33">
        <v>16</v>
      </c>
      <c r="H331" s="33">
        <v>43</v>
      </c>
      <c r="I331" s="33">
        <v>1</v>
      </c>
      <c r="J331" s="33">
        <v>22</v>
      </c>
      <c r="K331" t="str">
        <f>C331&amp;IF(OR(VALUE(RIGHT(C331,2))={11,12,13}),"th",IF(OR(VALUE(RIGHT(C331))={1,2,3}),CHOOSE(RIGHT(C331),"st","nd","rd"),"th"))</f>
        <v>28th</v>
      </c>
      <c r="L331" t="str">
        <f>D331&amp;IF(OR(VALUE(RIGHT(D331,2))={11,12,13}),"th",IF(OR(VALUE(RIGHT(D331))={1,2,3}),CHOOSE(RIGHT(D331),"st","nd","rd"),"th"))</f>
        <v>44th</v>
      </c>
      <c r="M331" t="str">
        <f>E331&amp;IF(OR(VALUE(RIGHT(E331,2))={11,12,13}),"th",IF(OR(VALUE(RIGHT(E331))={1,2,3}),CHOOSE(RIGHT(E331),"st","nd","rd"),"th"))</f>
        <v>6th</v>
      </c>
      <c r="N331" t="str">
        <f>F331&amp;IF(OR(VALUE(RIGHT(F331,2))={11,12,13}),"th",IF(OR(VALUE(RIGHT(F331))={1,2,3}),CHOOSE(RIGHT(F331),"st","nd","rd"),"th"))</f>
        <v>6th</v>
      </c>
      <c r="O331" t="str">
        <f>G331&amp;IF(OR(VALUE(RIGHT(G331,2))={11,12,13}),"th",IF(OR(VALUE(RIGHT(G331))={1,2,3}),CHOOSE(RIGHT(G331),"st","nd","rd"),"th"))</f>
        <v>16th</v>
      </c>
      <c r="P331" t="str">
        <f>H331&amp;IF(OR(VALUE(RIGHT(H331,2))={11,12,13}),"th",IF(OR(VALUE(RIGHT(H331))={1,2,3}),CHOOSE(RIGHT(H331),"st","nd","rd"),"th"))</f>
        <v>43rd</v>
      </c>
      <c r="Q331" t="str">
        <f>I331&amp;IF(OR(VALUE(RIGHT(I331,2))={11,12,13}),"th",IF(OR(VALUE(RIGHT(I331))={1,2,3}),CHOOSE(RIGHT(I331),"st","nd","rd"),"th"))</f>
        <v>1st</v>
      </c>
      <c r="R331" t="str">
        <f>J331&amp;IF(OR(VALUE(RIGHT(J331,2))={11,12,13}),"th",IF(OR(VALUE(RIGHT(J331))={1,2,3}),CHOOSE(RIGHT(J331),"st","nd","rd"),"th"))</f>
        <v>22nd</v>
      </c>
    </row>
    <row r="332" spans="1:18" x14ac:dyDescent="0.25">
      <c r="A332">
        <v>1998</v>
      </c>
      <c r="B332" t="s">
        <v>25</v>
      </c>
      <c r="C332" s="33">
        <v>21</v>
      </c>
      <c r="D332" s="33">
        <v>16</v>
      </c>
      <c r="E332" s="33">
        <v>38</v>
      </c>
      <c r="F332" s="33">
        <v>50</v>
      </c>
      <c r="G332" s="33">
        <v>30</v>
      </c>
      <c r="H332" s="33">
        <v>38</v>
      </c>
      <c r="I332" s="33">
        <v>50</v>
      </c>
      <c r="J332" s="33">
        <v>23</v>
      </c>
      <c r="K332" t="str">
        <f>C332&amp;IF(OR(VALUE(RIGHT(C332,2))={11,12,13}),"th",IF(OR(VALUE(RIGHT(C332))={1,2,3}),CHOOSE(RIGHT(C332),"st","nd","rd"),"th"))</f>
        <v>21st</v>
      </c>
      <c r="L332" t="str">
        <f>D332&amp;IF(OR(VALUE(RIGHT(D332,2))={11,12,13}),"th",IF(OR(VALUE(RIGHT(D332))={1,2,3}),CHOOSE(RIGHT(D332),"st","nd","rd"),"th"))</f>
        <v>16th</v>
      </c>
      <c r="M332" t="str">
        <f>E332&amp;IF(OR(VALUE(RIGHT(E332,2))={11,12,13}),"th",IF(OR(VALUE(RIGHT(E332))={1,2,3}),CHOOSE(RIGHT(E332),"st","nd","rd"),"th"))</f>
        <v>38th</v>
      </c>
      <c r="N332" t="str">
        <f>F332&amp;IF(OR(VALUE(RIGHT(F332,2))={11,12,13}),"th",IF(OR(VALUE(RIGHT(F332))={1,2,3}),CHOOSE(RIGHT(F332),"st","nd","rd"),"th"))</f>
        <v>50th</v>
      </c>
      <c r="O332" t="str">
        <f>G332&amp;IF(OR(VALUE(RIGHT(G332,2))={11,12,13}),"th",IF(OR(VALUE(RIGHT(G332))={1,2,3}),CHOOSE(RIGHT(G332),"st","nd","rd"),"th"))</f>
        <v>30th</v>
      </c>
      <c r="P332" t="str">
        <f>H332&amp;IF(OR(VALUE(RIGHT(H332,2))={11,12,13}),"th",IF(OR(VALUE(RIGHT(H332))={1,2,3}),CHOOSE(RIGHT(H332),"st","nd","rd"),"th"))</f>
        <v>38th</v>
      </c>
      <c r="Q332" t="str">
        <f>I332&amp;IF(OR(VALUE(RIGHT(I332,2))={11,12,13}),"th",IF(OR(VALUE(RIGHT(I332))={1,2,3}),CHOOSE(RIGHT(I332),"st","nd","rd"),"th"))</f>
        <v>50th</v>
      </c>
      <c r="R332" t="str">
        <f>J332&amp;IF(OR(VALUE(RIGHT(J332,2))={11,12,13}),"th",IF(OR(VALUE(RIGHT(J332))={1,2,3}),CHOOSE(RIGHT(J332),"st","nd","rd"),"th"))</f>
        <v>23rd</v>
      </c>
    </row>
    <row r="333" spans="1:18" x14ac:dyDescent="0.25">
      <c r="A333">
        <v>1998</v>
      </c>
      <c r="B333" t="s">
        <v>26</v>
      </c>
      <c r="C333" s="33">
        <v>35</v>
      </c>
      <c r="D333" s="33">
        <v>38</v>
      </c>
      <c r="E333" s="33">
        <v>36</v>
      </c>
      <c r="F333" s="33">
        <v>29</v>
      </c>
      <c r="G333" s="33">
        <v>29</v>
      </c>
      <c r="H333" s="33">
        <v>31</v>
      </c>
      <c r="I333" s="33">
        <v>15</v>
      </c>
      <c r="J333" s="33">
        <v>25</v>
      </c>
      <c r="K333" t="str">
        <f>C333&amp;IF(OR(VALUE(RIGHT(C333,2))={11,12,13}),"th",IF(OR(VALUE(RIGHT(C333))={1,2,3}),CHOOSE(RIGHT(C333),"st","nd","rd"),"th"))</f>
        <v>35th</v>
      </c>
      <c r="L333" t="str">
        <f>D333&amp;IF(OR(VALUE(RIGHT(D333,2))={11,12,13}),"th",IF(OR(VALUE(RIGHT(D333))={1,2,3}),CHOOSE(RIGHT(D333),"st","nd","rd"),"th"))</f>
        <v>38th</v>
      </c>
      <c r="M333" t="str">
        <f>E333&amp;IF(OR(VALUE(RIGHT(E333,2))={11,12,13}),"th",IF(OR(VALUE(RIGHT(E333))={1,2,3}),CHOOSE(RIGHT(E333),"st","nd","rd"),"th"))</f>
        <v>36th</v>
      </c>
      <c r="N333" t="str">
        <f>F333&amp;IF(OR(VALUE(RIGHT(F333,2))={11,12,13}),"th",IF(OR(VALUE(RIGHT(F333))={1,2,3}),CHOOSE(RIGHT(F333),"st","nd","rd"),"th"))</f>
        <v>29th</v>
      </c>
      <c r="O333" t="str">
        <f>G333&amp;IF(OR(VALUE(RIGHT(G333,2))={11,12,13}),"th",IF(OR(VALUE(RIGHT(G333))={1,2,3}),CHOOSE(RIGHT(G333),"st","nd","rd"),"th"))</f>
        <v>29th</v>
      </c>
      <c r="P333" t="str">
        <f>H333&amp;IF(OR(VALUE(RIGHT(H333,2))={11,12,13}),"th",IF(OR(VALUE(RIGHT(H333))={1,2,3}),CHOOSE(RIGHT(H333),"st","nd","rd"),"th"))</f>
        <v>31st</v>
      </c>
      <c r="Q333" t="str">
        <f>I333&amp;IF(OR(VALUE(RIGHT(I333,2))={11,12,13}),"th",IF(OR(VALUE(RIGHT(I333))={1,2,3}),CHOOSE(RIGHT(I333),"st","nd","rd"),"th"))</f>
        <v>15th</v>
      </c>
      <c r="R333" t="str">
        <f>J333&amp;IF(OR(VALUE(RIGHT(J333,2))={11,12,13}),"th",IF(OR(VALUE(RIGHT(J333))={1,2,3}),CHOOSE(RIGHT(J333),"st","nd","rd"),"th"))</f>
        <v>25th</v>
      </c>
    </row>
    <row r="334" spans="1:18" x14ac:dyDescent="0.25">
      <c r="A334">
        <v>1998</v>
      </c>
      <c r="B334" t="s">
        <v>27</v>
      </c>
      <c r="C334" s="33">
        <v>15</v>
      </c>
      <c r="D334" s="33">
        <v>8</v>
      </c>
      <c r="E334" s="33">
        <v>9</v>
      </c>
      <c r="F334" s="33">
        <v>33</v>
      </c>
      <c r="G334" s="33">
        <v>46</v>
      </c>
      <c r="H334" s="33">
        <v>8</v>
      </c>
      <c r="I334" s="33">
        <v>25</v>
      </c>
      <c r="J334" s="33">
        <v>39</v>
      </c>
      <c r="K334" t="str">
        <f>C334&amp;IF(OR(VALUE(RIGHT(C334,2))={11,12,13}),"th",IF(OR(VALUE(RIGHT(C334))={1,2,3}),CHOOSE(RIGHT(C334),"st","nd","rd"),"th"))</f>
        <v>15th</v>
      </c>
      <c r="L334" t="str">
        <f>D334&amp;IF(OR(VALUE(RIGHT(D334,2))={11,12,13}),"th",IF(OR(VALUE(RIGHT(D334))={1,2,3}),CHOOSE(RIGHT(D334),"st","nd","rd"),"th"))</f>
        <v>8th</v>
      </c>
      <c r="M334" t="str">
        <f>E334&amp;IF(OR(VALUE(RIGHT(E334,2))={11,12,13}),"th",IF(OR(VALUE(RIGHT(E334))={1,2,3}),CHOOSE(RIGHT(E334),"st","nd","rd"),"th"))</f>
        <v>9th</v>
      </c>
      <c r="N334" t="str">
        <f>F334&amp;IF(OR(VALUE(RIGHT(F334,2))={11,12,13}),"th",IF(OR(VALUE(RIGHT(F334))={1,2,3}),CHOOSE(RIGHT(F334),"st","nd","rd"),"th"))</f>
        <v>33rd</v>
      </c>
      <c r="O334" t="str">
        <f>G334&amp;IF(OR(VALUE(RIGHT(G334,2))={11,12,13}),"th",IF(OR(VALUE(RIGHT(G334))={1,2,3}),CHOOSE(RIGHT(G334),"st","nd","rd"),"th"))</f>
        <v>46th</v>
      </c>
      <c r="P334" t="str">
        <f>H334&amp;IF(OR(VALUE(RIGHT(H334,2))={11,12,13}),"th",IF(OR(VALUE(RIGHT(H334))={1,2,3}),CHOOSE(RIGHT(H334),"st","nd","rd"),"th"))</f>
        <v>8th</v>
      </c>
      <c r="Q334" t="str">
        <f>I334&amp;IF(OR(VALUE(RIGHT(I334,2))={11,12,13}),"th",IF(OR(VALUE(RIGHT(I334))={1,2,3}),CHOOSE(RIGHT(I334),"st","nd","rd"),"th"))</f>
        <v>25th</v>
      </c>
      <c r="R334" t="str">
        <f>J334&amp;IF(OR(VALUE(RIGHT(J334,2))={11,12,13}),"th",IF(OR(VALUE(RIGHT(J334))={1,2,3}),CHOOSE(RIGHT(J334),"st","nd","rd"),"th"))</f>
        <v>39th</v>
      </c>
    </row>
    <row r="335" spans="1:18" x14ac:dyDescent="0.25">
      <c r="A335">
        <v>1998</v>
      </c>
      <c r="B335" t="s">
        <v>28</v>
      </c>
      <c r="C335" s="33">
        <v>49</v>
      </c>
      <c r="D335" s="33">
        <v>46</v>
      </c>
      <c r="E335" s="33">
        <v>43</v>
      </c>
      <c r="F335" s="33">
        <v>38</v>
      </c>
      <c r="G335" s="33">
        <v>21</v>
      </c>
      <c r="H335" s="33">
        <v>46</v>
      </c>
      <c r="I335" s="33">
        <v>5</v>
      </c>
      <c r="J335" s="33">
        <v>37</v>
      </c>
      <c r="K335" t="str">
        <f>C335&amp;IF(OR(VALUE(RIGHT(C335,2))={11,12,13}),"th",IF(OR(VALUE(RIGHT(C335))={1,2,3}),CHOOSE(RIGHT(C335),"st","nd","rd"),"th"))</f>
        <v>49th</v>
      </c>
      <c r="L335" t="str">
        <f>D335&amp;IF(OR(VALUE(RIGHT(D335,2))={11,12,13}),"th",IF(OR(VALUE(RIGHT(D335))={1,2,3}),CHOOSE(RIGHT(D335),"st","nd","rd"),"th"))</f>
        <v>46th</v>
      </c>
      <c r="M335" t="str">
        <f>E335&amp;IF(OR(VALUE(RIGHT(E335,2))={11,12,13}),"th",IF(OR(VALUE(RIGHT(E335))={1,2,3}),CHOOSE(RIGHT(E335),"st","nd","rd"),"th"))</f>
        <v>43rd</v>
      </c>
      <c r="N335" t="str">
        <f>F335&amp;IF(OR(VALUE(RIGHT(F335,2))={11,12,13}),"th",IF(OR(VALUE(RIGHT(F335))={1,2,3}),CHOOSE(RIGHT(F335),"st","nd","rd"),"th"))</f>
        <v>38th</v>
      </c>
      <c r="O335" t="str">
        <f>G335&amp;IF(OR(VALUE(RIGHT(G335,2))={11,12,13}),"th",IF(OR(VALUE(RIGHT(G335))={1,2,3}),CHOOSE(RIGHT(G335),"st","nd","rd"),"th"))</f>
        <v>21st</v>
      </c>
      <c r="P335" t="str">
        <f>H335&amp;IF(OR(VALUE(RIGHT(H335,2))={11,12,13}),"th",IF(OR(VALUE(RIGHT(H335))={1,2,3}),CHOOSE(RIGHT(H335),"st","nd","rd"),"th"))</f>
        <v>46th</v>
      </c>
      <c r="Q335" t="str">
        <f>I335&amp;IF(OR(VALUE(RIGHT(I335,2))={11,12,13}),"th",IF(OR(VALUE(RIGHT(I335))={1,2,3}),CHOOSE(RIGHT(I335),"st","nd","rd"),"th"))</f>
        <v>5th</v>
      </c>
      <c r="R335" t="str">
        <f>J335&amp;IF(OR(VALUE(RIGHT(J335,2))={11,12,13}),"th",IF(OR(VALUE(RIGHT(J335))={1,2,3}),CHOOSE(RIGHT(J335),"st","nd","rd"),"th"))</f>
        <v>37th</v>
      </c>
    </row>
    <row r="336" spans="1:18" x14ac:dyDescent="0.25">
      <c r="A336">
        <v>1998</v>
      </c>
      <c r="B336" t="s">
        <v>29</v>
      </c>
      <c r="C336" s="33">
        <v>2</v>
      </c>
      <c r="D336" s="33">
        <v>1</v>
      </c>
      <c r="E336" s="33">
        <v>1</v>
      </c>
      <c r="F336" s="33">
        <v>30</v>
      </c>
      <c r="G336" s="33">
        <v>1</v>
      </c>
      <c r="H336" s="33">
        <v>17</v>
      </c>
      <c r="I336" s="33">
        <v>18</v>
      </c>
      <c r="J336" s="33">
        <v>1</v>
      </c>
      <c r="K336" t="str">
        <f>C336&amp;IF(OR(VALUE(RIGHT(C336,2))={11,12,13}),"th",IF(OR(VALUE(RIGHT(C336))={1,2,3}),CHOOSE(RIGHT(C336),"st","nd","rd"),"th"))</f>
        <v>2nd</v>
      </c>
      <c r="L336" t="str">
        <f>D336&amp;IF(OR(VALUE(RIGHT(D336,2))={11,12,13}),"th",IF(OR(VALUE(RIGHT(D336))={1,2,3}),CHOOSE(RIGHT(D336),"st","nd","rd"),"th"))</f>
        <v>1st</v>
      </c>
      <c r="M336" t="str">
        <f>E336&amp;IF(OR(VALUE(RIGHT(E336,2))={11,12,13}),"th",IF(OR(VALUE(RIGHT(E336))={1,2,3}),CHOOSE(RIGHT(E336),"st","nd","rd"),"th"))</f>
        <v>1st</v>
      </c>
      <c r="N336" t="str">
        <f>F336&amp;IF(OR(VALUE(RIGHT(F336,2))={11,12,13}),"th",IF(OR(VALUE(RIGHT(F336))={1,2,3}),CHOOSE(RIGHT(F336),"st","nd","rd"),"th"))</f>
        <v>30th</v>
      </c>
      <c r="O336" t="str">
        <f>G336&amp;IF(OR(VALUE(RIGHT(G336,2))={11,12,13}),"th",IF(OR(VALUE(RIGHT(G336))={1,2,3}),CHOOSE(RIGHT(G336),"st","nd","rd"),"th"))</f>
        <v>1st</v>
      </c>
      <c r="P336" t="str">
        <f>H336&amp;IF(OR(VALUE(RIGHT(H336,2))={11,12,13}),"th",IF(OR(VALUE(RIGHT(H336))={1,2,3}),CHOOSE(RIGHT(H336),"st","nd","rd"),"th"))</f>
        <v>17th</v>
      </c>
      <c r="Q336" t="str">
        <f>I336&amp;IF(OR(VALUE(RIGHT(I336,2))={11,12,13}),"th",IF(OR(VALUE(RIGHT(I336))={1,2,3}),CHOOSE(RIGHT(I336),"st","nd","rd"),"th"))</f>
        <v>18th</v>
      </c>
      <c r="R336" t="str">
        <f>J336&amp;IF(OR(VALUE(RIGHT(J336,2))={11,12,13}),"th",IF(OR(VALUE(RIGHT(J336))={1,2,3}),CHOOSE(RIGHT(J336),"st","nd","rd"),"th"))</f>
        <v>1st</v>
      </c>
    </row>
    <row r="337" spans="1:18" x14ac:dyDescent="0.25">
      <c r="A337">
        <v>1998</v>
      </c>
      <c r="B337" t="s">
        <v>30</v>
      </c>
      <c r="C337" s="33">
        <v>33</v>
      </c>
      <c r="D337" s="33">
        <v>27</v>
      </c>
      <c r="E337" s="33">
        <v>11</v>
      </c>
      <c r="F337" s="33">
        <v>7</v>
      </c>
      <c r="G337" s="33">
        <v>26</v>
      </c>
      <c r="H337" s="33">
        <v>44</v>
      </c>
      <c r="I337" s="33">
        <v>10</v>
      </c>
      <c r="J337" s="33">
        <v>11</v>
      </c>
      <c r="K337" t="str">
        <f>C337&amp;IF(OR(VALUE(RIGHT(C337,2))={11,12,13}),"th",IF(OR(VALUE(RIGHT(C337))={1,2,3}),CHOOSE(RIGHT(C337),"st","nd","rd"),"th"))</f>
        <v>33rd</v>
      </c>
      <c r="L337" t="str">
        <f>D337&amp;IF(OR(VALUE(RIGHT(D337,2))={11,12,13}),"th",IF(OR(VALUE(RIGHT(D337))={1,2,3}),CHOOSE(RIGHT(D337),"st","nd","rd"),"th"))</f>
        <v>27th</v>
      </c>
      <c r="M337" t="str">
        <f>E337&amp;IF(OR(VALUE(RIGHT(E337,2))={11,12,13}),"th",IF(OR(VALUE(RIGHT(E337))={1,2,3}),CHOOSE(RIGHT(E337),"st","nd","rd"),"th"))</f>
        <v>11th</v>
      </c>
      <c r="N337" t="str">
        <f>F337&amp;IF(OR(VALUE(RIGHT(F337,2))={11,12,13}),"th",IF(OR(VALUE(RIGHT(F337))={1,2,3}),CHOOSE(RIGHT(F337),"st","nd","rd"),"th"))</f>
        <v>7th</v>
      </c>
      <c r="O337" t="str">
        <f>G337&amp;IF(OR(VALUE(RIGHT(G337,2))={11,12,13}),"th",IF(OR(VALUE(RIGHT(G337))={1,2,3}),CHOOSE(RIGHT(G337),"st","nd","rd"),"th"))</f>
        <v>26th</v>
      </c>
      <c r="P337" t="str">
        <f>H337&amp;IF(OR(VALUE(RIGHT(H337,2))={11,12,13}),"th",IF(OR(VALUE(RIGHT(H337))={1,2,3}),CHOOSE(RIGHT(H337),"st","nd","rd"),"th"))</f>
        <v>44th</v>
      </c>
      <c r="Q337" t="str">
        <f>I337&amp;IF(OR(VALUE(RIGHT(I337,2))={11,12,13}),"th",IF(OR(VALUE(RIGHT(I337))={1,2,3}),CHOOSE(RIGHT(I337),"st","nd","rd"),"th"))</f>
        <v>10th</v>
      </c>
      <c r="R337" t="str">
        <f>J337&amp;IF(OR(VALUE(RIGHT(J337,2))={11,12,13}),"th",IF(OR(VALUE(RIGHT(J337))={1,2,3}),CHOOSE(RIGHT(J337),"st","nd","rd"),"th"))</f>
        <v>11th</v>
      </c>
    </row>
    <row r="338" spans="1:18" x14ac:dyDescent="0.25">
      <c r="A338">
        <v>1998</v>
      </c>
      <c r="B338" t="s">
        <v>31</v>
      </c>
      <c r="C338" s="33">
        <v>34</v>
      </c>
      <c r="D338" s="33">
        <v>19</v>
      </c>
      <c r="E338" s="33">
        <v>20</v>
      </c>
      <c r="F338" s="33">
        <v>9</v>
      </c>
      <c r="G338" s="33">
        <v>39</v>
      </c>
      <c r="H338" s="33">
        <v>13</v>
      </c>
      <c r="I338" s="33">
        <v>33</v>
      </c>
      <c r="J338" s="33">
        <v>27</v>
      </c>
      <c r="K338" t="str">
        <f>C338&amp;IF(OR(VALUE(RIGHT(C338,2))={11,12,13}),"th",IF(OR(VALUE(RIGHT(C338))={1,2,3}),CHOOSE(RIGHT(C338),"st","nd","rd"),"th"))</f>
        <v>34th</v>
      </c>
      <c r="L338" t="str">
        <f>D338&amp;IF(OR(VALUE(RIGHT(D338,2))={11,12,13}),"th",IF(OR(VALUE(RIGHT(D338))={1,2,3}),CHOOSE(RIGHT(D338),"st","nd","rd"),"th"))</f>
        <v>19th</v>
      </c>
      <c r="M338" t="str">
        <f>E338&amp;IF(OR(VALUE(RIGHT(E338,2))={11,12,13}),"th",IF(OR(VALUE(RIGHT(E338))={1,2,3}),CHOOSE(RIGHT(E338),"st","nd","rd"),"th"))</f>
        <v>20th</v>
      </c>
      <c r="N338" t="str">
        <f>F338&amp;IF(OR(VALUE(RIGHT(F338,2))={11,12,13}),"th",IF(OR(VALUE(RIGHT(F338))={1,2,3}),CHOOSE(RIGHT(F338),"st","nd","rd"),"th"))</f>
        <v>9th</v>
      </c>
      <c r="O338" t="str">
        <f>G338&amp;IF(OR(VALUE(RIGHT(G338,2))={11,12,13}),"th",IF(OR(VALUE(RIGHT(G338))={1,2,3}),CHOOSE(RIGHT(G338),"st","nd","rd"),"th"))</f>
        <v>39th</v>
      </c>
      <c r="P338" t="str">
        <f>H338&amp;IF(OR(VALUE(RIGHT(H338,2))={11,12,13}),"th",IF(OR(VALUE(RIGHT(H338))={1,2,3}),CHOOSE(RIGHT(H338),"st","nd","rd"),"th"))</f>
        <v>13th</v>
      </c>
      <c r="Q338" t="str">
        <f>I338&amp;IF(OR(VALUE(RIGHT(I338,2))={11,12,13}),"th",IF(OR(VALUE(RIGHT(I338))={1,2,3}),CHOOSE(RIGHT(I338),"st","nd","rd"),"th"))</f>
        <v>33rd</v>
      </c>
      <c r="R338" t="str">
        <f>J338&amp;IF(OR(VALUE(RIGHT(J338,2))={11,12,13}),"th",IF(OR(VALUE(RIGHT(J338))={1,2,3}),CHOOSE(RIGHT(J338),"st","nd","rd"),"th"))</f>
        <v>27th</v>
      </c>
    </row>
    <row r="339" spans="1:18" x14ac:dyDescent="0.25">
      <c r="A339">
        <v>1998</v>
      </c>
      <c r="B339" t="s">
        <v>32</v>
      </c>
      <c r="C339" s="33">
        <v>13</v>
      </c>
      <c r="D339" s="33">
        <v>9</v>
      </c>
      <c r="E339" s="33">
        <v>33</v>
      </c>
      <c r="F339" s="33">
        <v>26</v>
      </c>
      <c r="G339" s="33">
        <v>19</v>
      </c>
      <c r="H339" s="33">
        <v>6</v>
      </c>
      <c r="I339" s="33">
        <v>44</v>
      </c>
      <c r="J339" s="33">
        <v>38</v>
      </c>
      <c r="K339" t="str">
        <f>C339&amp;IF(OR(VALUE(RIGHT(C339,2))={11,12,13}),"th",IF(OR(VALUE(RIGHT(C339))={1,2,3}),CHOOSE(RIGHT(C339),"st","nd","rd"),"th"))</f>
        <v>13th</v>
      </c>
      <c r="L339" t="str">
        <f>D339&amp;IF(OR(VALUE(RIGHT(D339,2))={11,12,13}),"th",IF(OR(VALUE(RIGHT(D339))={1,2,3}),CHOOSE(RIGHT(D339),"st","nd","rd"),"th"))</f>
        <v>9th</v>
      </c>
      <c r="M339" t="str">
        <f>E339&amp;IF(OR(VALUE(RIGHT(E339,2))={11,12,13}),"th",IF(OR(VALUE(RIGHT(E339))={1,2,3}),CHOOSE(RIGHT(E339),"st","nd","rd"),"th"))</f>
        <v>33rd</v>
      </c>
      <c r="N339" t="str">
        <f>F339&amp;IF(OR(VALUE(RIGHT(F339,2))={11,12,13}),"th",IF(OR(VALUE(RIGHT(F339))={1,2,3}),CHOOSE(RIGHT(F339),"st","nd","rd"),"th"))</f>
        <v>26th</v>
      </c>
      <c r="O339" t="str">
        <f>G339&amp;IF(OR(VALUE(RIGHT(G339,2))={11,12,13}),"th",IF(OR(VALUE(RIGHT(G339))={1,2,3}),CHOOSE(RIGHT(G339),"st","nd","rd"),"th"))</f>
        <v>19th</v>
      </c>
      <c r="P339" t="str">
        <f>H339&amp;IF(OR(VALUE(RIGHT(H339,2))={11,12,13}),"th",IF(OR(VALUE(RIGHT(H339))={1,2,3}),CHOOSE(RIGHT(H339),"st","nd","rd"),"th"))</f>
        <v>6th</v>
      </c>
      <c r="Q339" t="str">
        <f>I339&amp;IF(OR(VALUE(RIGHT(I339,2))={11,12,13}),"th",IF(OR(VALUE(RIGHT(I339))={1,2,3}),CHOOSE(RIGHT(I339),"st","nd","rd"),"th"))</f>
        <v>44th</v>
      </c>
      <c r="R339" t="str">
        <f>J339&amp;IF(OR(VALUE(RIGHT(J339,2))={11,12,13}),"th",IF(OR(VALUE(RIGHT(J339))={1,2,3}),CHOOSE(RIGHT(J339),"st","nd","rd"),"th"))</f>
        <v>38th</v>
      </c>
    </row>
    <row r="340" spans="1:18" x14ac:dyDescent="0.25">
      <c r="A340">
        <v>1998</v>
      </c>
      <c r="B340" t="s">
        <v>33</v>
      </c>
      <c r="C340" s="33">
        <v>24</v>
      </c>
      <c r="D340" s="33">
        <v>24</v>
      </c>
      <c r="E340" s="33">
        <v>21</v>
      </c>
      <c r="F340" s="33">
        <v>13</v>
      </c>
      <c r="G340" s="33">
        <v>50</v>
      </c>
      <c r="H340" s="33">
        <v>18</v>
      </c>
      <c r="I340" s="33">
        <v>46</v>
      </c>
      <c r="J340" s="33">
        <v>46</v>
      </c>
      <c r="K340" t="str">
        <f>C340&amp;IF(OR(VALUE(RIGHT(C340,2))={11,12,13}),"th",IF(OR(VALUE(RIGHT(C340))={1,2,3}),CHOOSE(RIGHT(C340),"st","nd","rd"),"th"))</f>
        <v>24th</v>
      </c>
      <c r="L340" t="str">
        <f>D340&amp;IF(OR(VALUE(RIGHT(D340,2))={11,12,13}),"th",IF(OR(VALUE(RIGHT(D340))={1,2,3}),CHOOSE(RIGHT(D340),"st","nd","rd"),"th"))</f>
        <v>24th</v>
      </c>
      <c r="M340" t="str">
        <f>E340&amp;IF(OR(VALUE(RIGHT(E340,2))={11,12,13}),"th",IF(OR(VALUE(RIGHT(E340))={1,2,3}),CHOOSE(RIGHT(E340),"st","nd","rd"),"th"))</f>
        <v>21st</v>
      </c>
      <c r="N340" t="str">
        <f>F340&amp;IF(OR(VALUE(RIGHT(F340,2))={11,12,13}),"th",IF(OR(VALUE(RIGHT(F340))={1,2,3}),CHOOSE(RIGHT(F340),"st","nd","rd"),"th"))</f>
        <v>13th</v>
      </c>
      <c r="O340" t="str">
        <f>G340&amp;IF(OR(VALUE(RIGHT(G340,2))={11,12,13}),"th",IF(OR(VALUE(RIGHT(G340))={1,2,3}),CHOOSE(RIGHT(G340),"st","nd","rd"),"th"))</f>
        <v>50th</v>
      </c>
      <c r="P340" t="str">
        <f>H340&amp;IF(OR(VALUE(RIGHT(H340,2))={11,12,13}),"th",IF(OR(VALUE(RIGHT(H340))={1,2,3}),CHOOSE(RIGHT(H340),"st","nd","rd"),"th"))</f>
        <v>18th</v>
      </c>
      <c r="Q340" t="str">
        <f>I340&amp;IF(OR(VALUE(RIGHT(I340,2))={11,12,13}),"th",IF(OR(VALUE(RIGHT(I340))={1,2,3}),CHOOSE(RIGHT(I340),"st","nd","rd"),"th"))</f>
        <v>46th</v>
      </c>
      <c r="R340" t="str">
        <f>J340&amp;IF(OR(VALUE(RIGHT(J340,2))={11,12,13}),"th",IF(OR(VALUE(RIGHT(J340))={1,2,3}),CHOOSE(RIGHT(J340),"st","nd","rd"),"th"))</f>
        <v>46th</v>
      </c>
    </row>
    <row r="341" spans="1:18" x14ac:dyDescent="0.25">
      <c r="A341">
        <v>1998</v>
      </c>
      <c r="B341" t="s">
        <v>34</v>
      </c>
      <c r="C341" s="33">
        <v>8</v>
      </c>
      <c r="D341" s="33">
        <v>35</v>
      </c>
      <c r="E341" s="33">
        <v>14</v>
      </c>
      <c r="F341" s="33">
        <v>40</v>
      </c>
      <c r="G341" s="33">
        <v>23</v>
      </c>
      <c r="H341" s="33">
        <v>30</v>
      </c>
      <c r="I341" s="33">
        <v>32</v>
      </c>
      <c r="J341" s="33">
        <v>6</v>
      </c>
      <c r="K341" t="str">
        <f>C341&amp;IF(OR(VALUE(RIGHT(C341,2))={11,12,13}),"th",IF(OR(VALUE(RIGHT(C341))={1,2,3}),CHOOSE(RIGHT(C341),"st","nd","rd"),"th"))</f>
        <v>8th</v>
      </c>
      <c r="L341" t="str">
        <f>D341&amp;IF(OR(VALUE(RIGHT(D341,2))={11,12,13}),"th",IF(OR(VALUE(RIGHT(D341))={1,2,3}),CHOOSE(RIGHT(D341),"st","nd","rd"),"th"))</f>
        <v>35th</v>
      </c>
      <c r="M341" t="str">
        <f>E341&amp;IF(OR(VALUE(RIGHT(E341,2))={11,12,13}),"th",IF(OR(VALUE(RIGHT(E341))={1,2,3}),CHOOSE(RIGHT(E341),"st","nd","rd"),"th"))</f>
        <v>14th</v>
      </c>
      <c r="N341" t="str">
        <f>F341&amp;IF(OR(VALUE(RIGHT(F341,2))={11,12,13}),"th",IF(OR(VALUE(RIGHT(F341))={1,2,3}),CHOOSE(RIGHT(F341),"st","nd","rd"),"th"))</f>
        <v>40th</v>
      </c>
      <c r="O341" t="str">
        <f>G341&amp;IF(OR(VALUE(RIGHT(G341,2))={11,12,13}),"th",IF(OR(VALUE(RIGHT(G341))={1,2,3}),CHOOSE(RIGHT(G341),"st","nd","rd"),"th"))</f>
        <v>23rd</v>
      </c>
      <c r="P341" t="str">
        <f>H341&amp;IF(OR(VALUE(RIGHT(H341,2))={11,12,13}),"th",IF(OR(VALUE(RIGHT(H341))={1,2,3}),CHOOSE(RIGHT(H341),"st","nd","rd"),"th"))</f>
        <v>30th</v>
      </c>
      <c r="Q341" t="str">
        <f>I341&amp;IF(OR(VALUE(RIGHT(I341,2))={11,12,13}),"th",IF(OR(VALUE(RIGHT(I341))={1,2,3}),CHOOSE(RIGHT(I341),"st","nd","rd"),"th"))</f>
        <v>32nd</v>
      </c>
      <c r="R341" t="str">
        <f>J341&amp;IF(OR(VALUE(RIGHT(J341,2))={11,12,13}),"th",IF(OR(VALUE(RIGHT(J341))={1,2,3}),CHOOSE(RIGHT(J341),"st","nd","rd"),"th"))</f>
        <v>6th</v>
      </c>
    </row>
    <row r="342" spans="1:18" x14ac:dyDescent="0.25">
      <c r="A342">
        <v>1998</v>
      </c>
      <c r="B342" t="s">
        <v>35</v>
      </c>
      <c r="C342" s="33">
        <v>50</v>
      </c>
      <c r="D342" s="33">
        <v>41</v>
      </c>
      <c r="E342" s="33">
        <v>44</v>
      </c>
      <c r="F342" s="33">
        <v>43</v>
      </c>
      <c r="G342" s="33">
        <v>32</v>
      </c>
      <c r="H342" s="33">
        <v>39</v>
      </c>
      <c r="I342" s="33">
        <v>11</v>
      </c>
      <c r="J342" s="33">
        <v>50</v>
      </c>
      <c r="K342" t="str">
        <f>C342&amp;IF(OR(VALUE(RIGHT(C342,2))={11,12,13}),"th",IF(OR(VALUE(RIGHT(C342))={1,2,3}),CHOOSE(RIGHT(C342),"st","nd","rd"),"th"))</f>
        <v>50th</v>
      </c>
      <c r="L342" t="str">
        <f>D342&amp;IF(OR(VALUE(RIGHT(D342,2))={11,12,13}),"th",IF(OR(VALUE(RIGHT(D342))={1,2,3}),CHOOSE(RIGHT(D342),"st","nd","rd"),"th"))</f>
        <v>41st</v>
      </c>
      <c r="M342" t="str">
        <f>E342&amp;IF(OR(VALUE(RIGHT(E342,2))={11,12,13}),"th",IF(OR(VALUE(RIGHT(E342))={1,2,3}),CHOOSE(RIGHT(E342),"st","nd","rd"),"th"))</f>
        <v>44th</v>
      </c>
      <c r="N342" t="str">
        <f>F342&amp;IF(OR(VALUE(RIGHT(F342,2))={11,12,13}),"th",IF(OR(VALUE(RIGHT(F342))={1,2,3}),CHOOSE(RIGHT(F342),"st","nd","rd"),"th"))</f>
        <v>43rd</v>
      </c>
      <c r="O342" t="str">
        <f>G342&amp;IF(OR(VALUE(RIGHT(G342,2))={11,12,13}),"th",IF(OR(VALUE(RIGHT(G342))={1,2,3}),CHOOSE(RIGHT(G342),"st","nd","rd"),"th"))</f>
        <v>32nd</v>
      </c>
      <c r="P342" t="str">
        <f>H342&amp;IF(OR(VALUE(RIGHT(H342,2))={11,12,13}),"th",IF(OR(VALUE(RIGHT(H342))={1,2,3}),CHOOSE(RIGHT(H342),"st","nd","rd"),"th"))</f>
        <v>39th</v>
      </c>
      <c r="Q342" t="str">
        <f>I342&amp;IF(OR(VALUE(RIGHT(I342,2))={11,12,13}),"th",IF(OR(VALUE(RIGHT(I342))={1,2,3}),CHOOSE(RIGHT(I342),"st","nd","rd"),"th"))</f>
        <v>11th</v>
      </c>
      <c r="R342" t="str">
        <f>J342&amp;IF(OR(VALUE(RIGHT(J342,2))={11,12,13}),"th",IF(OR(VALUE(RIGHT(J342))={1,2,3}),CHOOSE(RIGHT(J342),"st","nd","rd"),"th"))</f>
        <v>50th</v>
      </c>
    </row>
    <row r="343" spans="1:18" x14ac:dyDescent="0.25">
      <c r="A343">
        <v>1998</v>
      </c>
      <c r="B343" t="s">
        <v>36</v>
      </c>
      <c r="C343" s="33">
        <v>45</v>
      </c>
      <c r="D343" s="33">
        <v>47</v>
      </c>
      <c r="E343" s="33">
        <v>40</v>
      </c>
      <c r="F343" s="33">
        <v>19</v>
      </c>
      <c r="G343" s="33">
        <v>35</v>
      </c>
      <c r="H343" s="33">
        <v>40</v>
      </c>
      <c r="I343" s="33">
        <v>34</v>
      </c>
      <c r="J343" s="33">
        <v>44</v>
      </c>
      <c r="K343" t="str">
        <f>C343&amp;IF(OR(VALUE(RIGHT(C343,2))={11,12,13}),"th",IF(OR(VALUE(RIGHT(C343))={1,2,3}),CHOOSE(RIGHT(C343),"st","nd","rd"),"th"))</f>
        <v>45th</v>
      </c>
      <c r="L343" t="str">
        <f>D343&amp;IF(OR(VALUE(RIGHT(D343,2))={11,12,13}),"th",IF(OR(VALUE(RIGHT(D343))={1,2,3}),CHOOSE(RIGHT(D343),"st","nd","rd"),"th"))</f>
        <v>47th</v>
      </c>
      <c r="M343" t="str">
        <f>E343&amp;IF(OR(VALUE(RIGHT(E343,2))={11,12,13}),"th",IF(OR(VALUE(RIGHT(E343))={1,2,3}),CHOOSE(RIGHT(E343),"st","nd","rd"),"th"))</f>
        <v>40th</v>
      </c>
      <c r="N343" t="str">
        <f>F343&amp;IF(OR(VALUE(RIGHT(F343,2))={11,12,13}),"th",IF(OR(VALUE(RIGHT(F343))={1,2,3}),CHOOSE(RIGHT(F343),"st","nd","rd"),"th"))</f>
        <v>19th</v>
      </c>
      <c r="O343" t="str">
        <f>G343&amp;IF(OR(VALUE(RIGHT(G343,2))={11,12,13}),"th",IF(OR(VALUE(RIGHT(G343))={1,2,3}),CHOOSE(RIGHT(G343),"st","nd","rd"),"th"))</f>
        <v>35th</v>
      </c>
      <c r="P343" t="str">
        <f>H343&amp;IF(OR(VALUE(RIGHT(H343,2))={11,12,13}),"th",IF(OR(VALUE(RIGHT(H343))={1,2,3}),CHOOSE(RIGHT(H343),"st","nd","rd"),"th"))</f>
        <v>40th</v>
      </c>
      <c r="Q343" t="str">
        <f>I343&amp;IF(OR(VALUE(RIGHT(I343,2))={11,12,13}),"th",IF(OR(VALUE(RIGHT(I343))={1,2,3}),CHOOSE(RIGHT(I343),"st","nd","rd"),"th"))</f>
        <v>34th</v>
      </c>
      <c r="R343" t="str">
        <f>J343&amp;IF(OR(VALUE(RIGHT(J343,2))={11,12,13}),"th",IF(OR(VALUE(RIGHT(J343))={1,2,3}),CHOOSE(RIGHT(J343),"st","nd","rd"),"th"))</f>
        <v>44th</v>
      </c>
    </row>
    <row r="344" spans="1:18" x14ac:dyDescent="0.25">
      <c r="A344">
        <v>1998</v>
      </c>
      <c r="B344" t="s">
        <v>37</v>
      </c>
      <c r="C344" s="33">
        <v>19</v>
      </c>
      <c r="D344" s="33">
        <v>17</v>
      </c>
      <c r="E344" s="33">
        <v>32</v>
      </c>
      <c r="F344" s="33">
        <v>34</v>
      </c>
      <c r="G344" s="33">
        <v>34</v>
      </c>
      <c r="H344" s="33">
        <v>29</v>
      </c>
      <c r="I344" s="33">
        <v>41</v>
      </c>
      <c r="J344" s="33">
        <v>16</v>
      </c>
      <c r="K344" t="str">
        <f>C344&amp;IF(OR(VALUE(RIGHT(C344,2))={11,12,13}),"th",IF(OR(VALUE(RIGHT(C344))={1,2,3}),CHOOSE(RIGHT(C344),"st","nd","rd"),"th"))</f>
        <v>19th</v>
      </c>
      <c r="L344" t="str">
        <f>D344&amp;IF(OR(VALUE(RIGHT(D344,2))={11,12,13}),"th",IF(OR(VALUE(RIGHT(D344))={1,2,3}),CHOOSE(RIGHT(D344),"st","nd","rd"),"th"))</f>
        <v>17th</v>
      </c>
      <c r="M344" t="str">
        <f>E344&amp;IF(OR(VALUE(RIGHT(E344,2))={11,12,13}),"th",IF(OR(VALUE(RIGHT(E344))={1,2,3}),CHOOSE(RIGHT(E344),"st","nd","rd"),"th"))</f>
        <v>32nd</v>
      </c>
      <c r="N344" t="str">
        <f>F344&amp;IF(OR(VALUE(RIGHT(F344,2))={11,12,13}),"th",IF(OR(VALUE(RIGHT(F344))={1,2,3}),CHOOSE(RIGHT(F344),"st","nd","rd"),"th"))</f>
        <v>34th</v>
      </c>
      <c r="O344" t="str">
        <f>G344&amp;IF(OR(VALUE(RIGHT(G344,2))={11,12,13}),"th",IF(OR(VALUE(RIGHT(G344))={1,2,3}),CHOOSE(RIGHT(G344),"st","nd","rd"),"th"))</f>
        <v>34th</v>
      </c>
      <c r="P344" t="str">
        <f>H344&amp;IF(OR(VALUE(RIGHT(H344,2))={11,12,13}),"th",IF(OR(VALUE(RIGHT(H344))={1,2,3}),CHOOSE(RIGHT(H344),"st","nd","rd"),"th"))</f>
        <v>29th</v>
      </c>
      <c r="Q344" t="str">
        <f>I344&amp;IF(OR(VALUE(RIGHT(I344,2))={11,12,13}),"th",IF(OR(VALUE(RIGHT(I344))={1,2,3}),CHOOSE(RIGHT(I344),"st","nd","rd"),"th"))</f>
        <v>41st</v>
      </c>
      <c r="R344" t="str">
        <f>J344&amp;IF(OR(VALUE(RIGHT(J344,2))={11,12,13}),"th",IF(OR(VALUE(RIGHT(J344))={1,2,3}),CHOOSE(RIGHT(J344),"st","nd","rd"),"th"))</f>
        <v>16th</v>
      </c>
    </row>
    <row r="345" spans="1:18" x14ac:dyDescent="0.25">
      <c r="A345">
        <v>1998</v>
      </c>
      <c r="B345" t="s">
        <v>38</v>
      </c>
      <c r="C345" s="33">
        <v>11</v>
      </c>
      <c r="D345" s="33">
        <v>14</v>
      </c>
      <c r="E345" s="33">
        <v>22</v>
      </c>
      <c r="F345" s="33">
        <v>11</v>
      </c>
      <c r="G345" s="33">
        <v>11</v>
      </c>
      <c r="H345" s="33">
        <v>12</v>
      </c>
      <c r="I345" s="33">
        <v>21</v>
      </c>
      <c r="J345" s="33">
        <v>13</v>
      </c>
      <c r="K345" t="str">
        <f>C345&amp;IF(OR(VALUE(RIGHT(C345,2))={11,12,13}),"th",IF(OR(VALUE(RIGHT(C345))={1,2,3}),CHOOSE(RIGHT(C345),"st","nd","rd"),"th"))</f>
        <v>11th</v>
      </c>
      <c r="L345" t="str">
        <f>D345&amp;IF(OR(VALUE(RIGHT(D345,2))={11,12,13}),"th",IF(OR(VALUE(RIGHT(D345))={1,2,3}),CHOOSE(RIGHT(D345),"st","nd","rd"),"th"))</f>
        <v>14th</v>
      </c>
      <c r="M345" t="str">
        <f>E345&amp;IF(OR(VALUE(RIGHT(E345,2))={11,12,13}),"th",IF(OR(VALUE(RIGHT(E345))={1,2,3}),CHOOSE(RIGHT(E345),"st","nd","rd"),"th"))</f>
        <v>22nd</v>
      </c>
      <c r="N345" t="str">
        <f>F345&amp;IF(OR(VALUE(RIGHT(F345,2))={11,12,13}),"th",IF(OR(VALUE(RIGHT(F345))={1,2,3}),CHOOSE(RIGHT(F345),"st","nd","rd"),"th"))</f>
        <v>11th</v>
      </c>
      <c r="O345" t="str">
        <f>G345&amp;IF(OR(VALUE(RIGHT(G345,2))={11,12,13}),"th",IF(OR(VALUE(RIGHT(G345))={1,2,3}),CHOOSE(RIGHT(G345),"st","nd","rd"),"th"))</f>
        <v>11th</v>
      </c>
      <c r="P345" t="str">
        <f>H345&amp;IF(OR(VALUE(RIGHT(H345,2))={11,12,13}),"th",IF(OR(VALUE(RIGHT(H345))={1,2,3}),CHOOSE(RIGHT(H345),"st","nd","rd"),"th"))</f>
        <v>12th</v>
      </c>
      <c r="Q345" t="str">
        <f>I345&amp;IF(OR(VALUE(RIGHT(I345,2))={11,12,13}),"th",IF(OR(VALUE(RIGHT(I345))={1,2,3}),CHOOSE(RIGHT(I345),"st","nd","rd"),"th"))</f>
        <v>21st</v>
      </c>
      <c r="R345" t="str">
        <f>J345&amp;IF(OR(VALUE(RIGHT(J345,2))={11,12,13}),"th",IF(OR(VALUE(RIGHT(J345))={1,2,3}),CHOOSE(RIGHT(J345),"st","nd","rd"),"th"))</f>
        <v>13th</v>
      </c>
    </row>
    <row r="346" spans="1:18" x14ac:dyDescent="0.25">
      <c r="A346">
        <v>1998</v>
      </c>
      <c r="B346" t="s">
        <v>39</v>
      </c>
      <c r="C346" s="33">
        <v>46</v>
      </c>
      <c r="D346" s="33">
        <v>49</v>
      </c>
      <c r="E346" s="33">
        <v>35</v>
      </c>
      <c r="F346" s="33">
        <v>23</v>
      </c>
      <c r="G346" s="33">
        <v>44</v>
      </c>
      <c r="H346" s="33">
        <v>42</v>
      </c>
      <c r="I346" s="33">
        <v>42</v>
      </c>
      <c r="J346" s="33">
        <v>42</v>
      </c>
      <c r="K346" t="str">
        <f>C346&amp;IF(OR(VALUE(RIGHT(C346,2))={11,12,13}),"th",IF(OR(VALUE(RIGHT(C346))={1,2,3}),CHOOSE(RIGHT(C346),"st","nd","rd"),"th"))</f>
        <v>46th</v>
      </c>
      <c r="L346" t="str">
        <f>D346&amp;IF(OR(VALUE(RIGHT(D346,2))={11,12,13}),"th",IF(OR(VALUE(RIGHT(D346))={1,2,3}),CHOOSE(RIGHT(D346),"st","nd","rd"),"th"))</f>
        <v>49th</v>
      </c>
      <c r="M346" t="str">
        <f>E346&amp;IF(OR(VALUE(RIGHT(E346,2))={11,12,13}),"th",IF(OR(VALUE(RIGHT(E346))={1,2,3}),CHOOSE(RIGHT(E346),"st","nd","rd"),"th"))</f>
        <v>35th</v>
      </c>
      <c r="N346" t="str">
        <f>F346&amp;IF(OR(VALUE(RIGHT(F346,2))={11,12,13}),"th",IF(OR(VALUE(RIGHT(F346))={1,2,3}),CHOOSE(RIGHT(F346),"st","nd","rd"),"th"))</f>
        <v>23rd</v>
      </c>
      <c r="O346" t="str">
        <f>G346&amp;IF(OR(VALUE(RIGHT(G346,2))={11,12,13}),"th",IF(OR(VALUE(RIGHT(G346))={1,2,3}),CHOOSE(RIGHT(G346),"st","nd","rd"),"th"))</f>
        <v>44th</v>
      </c>
      <c r="P346" t="str">
        <f>H346&amp;IF(OR(VALUE(RIGHT(H346,2))={11,12,13}),"th",IF(OR(VALUE(RIGHT(H346))={1,2,3}),CHOOSE(RIGHT(H346),"st","nd","rd"),"th"))</f>
        <v>42nd</v>
      </c>
      <c r="Q346" t="str">
        <f>I346&amp;IF(OR(VALUE(RIGHT(I346,2))={11,12,13}),"th",IF(OR(VALUE(RIGHT(I346))={1,2,3}),CHOOSE(RIGHT(I346),"st","nd","rd"),"th"))</f>
        <v>42nd</v>
      </c>
      <c r="R346" t="str">
        <f>J346&amp;IF(OR(VALUE(RIGHT(J346,2))={11,12,13}),"th",IF(OR(VALUE(RIGHT(J346))={1,2,3}),CHOOSE(RIGHT(J346),"st","nd","rd"),"th"))</f>
        <v>42nd</v>
      </c>
    </row>
    <row r="347" spans="1:18" x14ac:dyDescent="0.25">
      <c r="A347">
        <v>1998</v>
      </c>
      <c r="B347" t="s">
        <v>40</v>
      </c>
      <c r="C347" s="33">
        <v>29</v>
      </c>
      <c r="D347" s="33">
        <v>22</v>
      </c>
      <c r="E347" s="33">
        <v>24</v>
      </c>
      <c r="F347" s="33">
        <v>20</v>
      </c>
      <c r="G347" s="33">
        <v>48</v>
      </c>
      <c r="H347" s="33">
        <v>48</v>
      </c>
      <c r="I347" s="33">
        <v>36</v>
      </c>
      <c r="J347" s="33">
        <v>40</v>
      </c>
      <c r="K347" t="str">
        <f>C347&amp;IF(OR(VALUE(RIGHT(C347,2))={11,12,13}),"th",IF(OR(VALUE(RIGHT(C347))={1,2,3}),CHOOSE(RIGHT(C347),"st","nd","rd"),"th"))</f>
        <v>29th</v>
      </c>
      <c r="L347" t="str">
        <f>D347&amp;IF(OR(VALUE(RIGHT(D347,2))={11,12,13}),"th",IF(OR(VALUE(RIGHT(D347))={1,2,3}),CHOOSE(RIGHT(D347),"st","nd","rd"),"th"))</f>
        <v>22nd</v>
      </c>
      <c r="M347" t="str">
        <f>E347&amp;IF(OR(VALUE(RIGHT(E347,2))={11,12,13}),"th",IF(OR(VALUE(RIGHT(E347))={1,2,3}),CHOOSE(RIGHT(E347),"st","nd","rd"),"th"))</f>
        <v>24th</v>
      </c>
      <c r="N347" t="str">
        <f>F347&amp;IF(OR(VALUE(RIGHT(F347,2))={11,12,13}),"th",IF(OR(VALUE(RIGHT(F347))={1,2,3}),CHOOSE(RIGHT(F347),"st","nd","rd"),"th"))</f>
        <v>20th</v>
      </c>
      <c r="O347" t="str">
        <f>G347&amp;IF(OR(VALUE(RIGHT(G347,2))={11,12,13}),"th",IF(OR(VALUE(RIGHT(G347))={1,2,3}),CHOOSE(RIGHT(G347),"st","nd","rd"),"th"))</f>
        <v>48th</v>
      </c>
      <c r="P347" t="str">
        <f>H347&amp;IF(OR(VALUE(RIGHT(H347,2))={11,12,13}),"th",IF(OR(VALUE(RIGHT(H347))={1,2,3}),CHOOSE(RIGHT(H347),"st","nd","rd"),"th"))</f>
        <v>48th</v>
      </c>
      <c r="Q347" t="str">
        <f>I347&amp;IF(OR(VALUE(RIGHT(I347,2))={11,12,13}),"th",IF(OR(VALUE(RIGHT(I347))={1,2,3}),CHOOSE(RIGHT(I347),"st","nd","rd"),"th"))</f>
        <v>36th</v>
      </c>
      <c r="R347" t="str">
        <f>J347&amp;IF(OR(VALUE(RIGHT(J347,2))={11,12,13}),"th",IF(OR(VALUE(RIGHT(J347))={1,2,3}),CHOOSE(RIGHT(J347),"st","nd","rd"),"th"))</f>
        <v>40th</v>
      </c>
    </row>
    <row r="348" spans="1:18" x14ac:dyDescent="0.25">
      <c r="A348">
        <v>1998</v>
      </c>
      <c r="B348" t="s">
        <v>41</v>
      </c>
      <c r="C348" s="33">
        <v>14</v>
      </c>
      <c r="D348" s="33">
        <v>20</v>
      </c>
      <c r="E348" s="33">
        <v>10</v>
      </c>
      <c r="F348" s="33">
        <v>32</v>
      </c>
      <c r="G348" s="33">
        <v>8</v>
      </c>
      <c r="H348" s="33">
        <v>32</v>
      </c>
      <c r="I348" s="33">
        <v>37</v>
      </c>
      <c r="J348" s="33">
        <v>10</v>
      </c>
      <c r="K348" t="str">
        <f>C348&amp;IF(OR(VALUE(RIGHT(C348,2))={11,12,13}),"th",IF(OR(VALUE(RIGHT(C348))={1,2,3}),CHOOSE(RIGHT(C348),"st","nd","rd"),"th"))</f>
        <v>14th</v>
      </c>
      <c r="L348" t="str">
        <f>D348&amp;IF(OR(VALUE(RIGHT(D348,2))={11,12,13}),"th",IF(OR(VALUE(RIGHT(D348))={1,2,3}),CHOOSE(RIGHT(D348),"st","nd","rd"),"th"))</f>
        <v>20th</v>
      </c>
      <c r="M348" t="str">
        <f>E348&amp;IF(OR(VALUE(RIGHT(E348,2))={11,12,13}),"th",IF(OR(VALUE(RIGHT(E348))={1,2,3}),CHOOSE(RIGHT(E348),"st","nd","rd"),"th"))</f>
        <v>10th</v>
      </c>
      <c r="N348" t="str">
        <f>F348&amp;IF(OR(VALUE(RIGHT(F348,2))={11,12,13}),"th",IF(OR(VALUE(RIGHT(F348))={1,2,3}),CHOOSE(RIGHT(F348),"st","nd","rd"),"th"))</f>
        <v>32nd</v>
      </c>
      <c r="O348" t="str">
        <f>G348&amp;IF(OR(VALUE(RIGHT(G348,2))={11,12,13}),"th",IF(OR(VALUE(RIGHT(G348))={1,2,3}),CHOOSE(RIGHT(G348),"st","nd","rd"),"th"))</f>
        <v>8th</v>
      </c>
      <c r="P348" t="str">
        <f>H348&amp;IF(OR(VALUE(RIGHT(H348,2))={11,12,13}),"th",IF(OR(VALUE(RIGHT(H348))={1,2,3}),CHOOSE(RIGHT(H348),"st","nd","rd"),"th"))</f>
        <v>32nd</v>
      </c>
      <c r="Q348" t="str">
        <f>I348&amp;IF(OR(VALUE(RIGHT(I348,2))={11,12,13}),"th",IF(OR(VALUE(RIGHT(I348))={1,2,3}),CHOOSE(RIGHT(I348),"st","nd","rd"),"th"))</f>
        <v>37th</v>
      </c>
      <c r="R348" t="str">
        <f>J348&amp;IF(OR(VALUE(RIGHT(J348,2))={11,12,13}),"th",IF(OR(VALUE(RIGHT(J348))={1,2,3}),CHOOSE(RIGHT(J348),"st","nd","rd"),"th"))</f>
        <v>10th</v>
      </c>
    </row>
    <row r="349" spans="1:18" x14ac:dyDescent="0.25">
      <c r="A349">
        <v>1998</v>
      </c>
      <c r="B349" t="s">
        <v>42</v>
      </c>
      <c r="C349" s="33">
        <v>27</v>
      </c>
      <c r="D349" s="33">
        <v>34</v>
      </c>
      <c r="E349" s="33">
        <v>25</v>
      </c>
      <c r="F349" s="33">
        <v>49</v>
      </c>
      <c r="G349" s="33">
        <v>27</v>
      </c>
      <c r="H349" s="33">
        <v>50</v>
      </c>
      <c r="I349" s="33">
        <v>7</v>
      </c>
      <c r="J349" s="33">
        <v>47</v>
      </c>
      <c r="K349" t="str">
        <f>C349&amp;IF(OR(VALUE(RIGHT(C349,2))={11,12,13}),"th",IF(OR(VALUE(RIGHT(C349))={1,2,3}),CHOOSE(RIGHT(C349),"st","nd","rd"),"th"))</f>
        <v>27th</v>
      </c>
      <c r="L349" t="str">
        <f>D349&amp;IF(OR(VALUE(RIGHT(D349,2))={11,12,13}),"th",IF(OR(VALUE(RIGHT(D349))={1,2,3}),CHOOSE(RIGHT(D349),"st","nd","rd"),"th"))</f>
        <v>34th</v>
      </c>
      <c r="M349" t="str">
        <f>E349&amp;IF(OR(VALUE(RIGHT(E349,2))={11,12,13}),"th",IF(OR(VALUE(RIGHT(E349))={1,2,3}),CHOOSE(RIGHT(E349),"st","nd","rd"),"th"))</f>
        <v>25th</v>
      </c>
      <c r="N349" t="str">
        <f>F349&amp;IF(OR(VALUE(RIGHT(F349,2))={11,12,13}),"th",IF(OR(VALUE(RIGHT(F349))={1,2,3}),CHOOSE(RIGHT(F349),"st","nd","rd"),"th"))</f>
        <v>49th</v>
      </c>
      <c r="O349" t="str">
        <f>G349&amp;IF(OR(VALUE(RIGHT(G349,2))={11,12,13}),"th",IF(OR(VALUE(RIGHT(G349))={1,2,3}),CHOOSE(RIGHT(G349),"st","nd","rd"),"th"))</f>
        <v>27th</v>
      </c>
      <c r="P349" t="str">
        <f>H349&amp;IF(OR(VALUE(RIGHT(H349,2))={11,12,13}),"th",IF(OR(VALUE(RIGHT(H349))={1,2,3}),CHOOSE(RIGHT(H349),"st","nd","rd"),"th"))</f>
        <v>50th</v>
      </c>
      <c r="Q349" t="str">
        <f>I349&amp;IF(OR(VALUE(RIGHT(I349,2))={11,12,13}),"th",IF(OR(VALUE(RIGHT(I349))={1,2,3}),CHOOSE(RIGHT(I349),"st","nd","rd"),"th"))</f>
        <v>7th</v>
      </c>
      <c r="R349" t="str">
        <f>J349&amp;IF(OR(VALUE(RIGHT(J349,2))={11,12,13}),"th",IF(OR(VALUE(RIGHT(J349))={1,2,3}),CHOOSE(RIGHT(J349),"st","nd","rd"),"th"))</f>
        <v>47th</v>
      </c>
    </row>
    <row r="350" spans="1:18" x14ac:dyDescent="0.25">
      <c r="A350">
        <v>1998</v>
      </c>
      <c r="B350" t="s">
        <v>43</v>
      </c>
      <c r="C350" s="33">
        <v>16</v>
      </c>
      <c r="D350" s="33">
        <v>28</v>
      </c>
      <c r="E350" s="33">
        <v>45</v>
      </c>
      <c r="F350" s="33">
        <v>35</v>
      </c>
      <c r="G350" s="33">
        <v>17</v>
      </c>
      <c r="H350" s="33">
        <v>27</v>
      </c>
      <c r="I350" s="33">
        <v>38</v>
      </c>
      <c r="J350" s="33">
        <v>14</v>
      </c>
      <c r="K350" t="str">
        <f>C350&amp;IF(OR(VALUE(RIGHT(C350,2))={11,12,13}),"th",IF(OR(VALUE(RIGHT(C350))={1,2,3}),CHOOSE(RIGHT(C350),"st","nd","rd"),"th"))</f>
        <v>16th</v>
      </c>
      <c r="L350" t="str">
        <f>D350&amp;IF(OR(VALUE(RIGHT(D350,2))={11,12,13}),"th",IF(OR(VALUE(RIGHT(D350))={1,2,3}),CHOOSE(RIGHT(D350),"st","nd","rd"),"th"))</f>
        <v>28th</v>
      </c>
      <c r="M350" t="str">
        <f>E350&amp;IF(OR(VALUE(RIGHT(E350,2))={11,12,13}),"th",IF(OR(VALUE(RIGHT(E350))={1,2,3}),CHOOSE(RIGHT(E350),"st","nd","rd"),"th"))</f>
        <v>45th</v>
      </c>
      <c r="N350" t="str">
        <f>F350&amp;IF(OR(VALUE(RIGHT(F350,2))={11,12,13}),"th",IF(OR(VALUE(RIGHT(F350))={1,2,3}),CHOOSE(RIGHT(F350),"st","nd","rd"),"th"))</f>
        <v>35th</v>
      </c>
      <c r="O350" t="str">
        <f>G350&amp;IF(OR(VALUE(RIGHT(G350,2))={11,12,13}),"th",IF(OR(VALUE(RIGHT(G350))={1,2,3}),CHOOSE(RIGHT(G350),"st","nd","rd"),"th"))</f>
        <v>17th</v>
      </c>
      <c r="P350" t="str">
        <f>H350&amp;IF(OR(VALUE(RIGHT(H350,2))={11,12,13}),"th",IF(OR(VALUE(RIGHT(H350))={1,2,3}),CHOOSE(RIGHT(H350),"st","nd","rd"),"th"))</f>
        <v>27th</v>
      </c>
      <c r="Q350" t="str">
        <f>I350&amp;IF(OR(VALUE(RIGHT(I350,2))={11,12,13}),"th",IF(OR(VALUE(RIGHT(I350))={1,2,3}),CHOOSE(RIGHT(I350),"st","nd","rd"),"th"))</f>
        <v>38th</v>
      </c>
      <c r="R350" t="str">
        <f>J350&amp;IF(OR(VALUE(RIGHT(J350,2))={11,12,13}),"th",IF(OR(VALUE(RIGHT(J350))={1,2,3}),CHOOSE(RIGHT(J350),"st","nd","rd"),"th"))</f>
        <v>14th</v>
      </c>
    </row>
    <row r="351" spans="1:18" x14ac:dyDescent="0.25">
      <c r="A351">
        <v>1998</v>
      </c>
      <c r="B351" t="s">
        <v>44</v>
      </c>
      <c r="C351" s="33">
        <v>7</v>
      </c>
      <c r="D351" s="33">
        <v>11</v>
      </c>
      <c r="E351" s="33">
        <v>19</v>
      </c>
      <c r="F351" s="33">
        <v>21</v>
      </c>
      <c r="G351" s="33">
        <v>10</v>
      </c>
      <c r="H351" s="33">
        <v>10</v>
      </c>
      <c r="I351" s="33">
        <v>20</v>
      </c>
      <c r="J351" s="33">
        <v>8</v>
      </c>
      <c r="K351" t="str">
        <f>C351&amp;IF(OR(VALUE(RIGHT(C351,2))={11,12,13}),"th",IF(OR(VALUE(RIGHT(C351))={1,2,3}),CHOOSE(RIGHT(C351),"st","nd","rd"),"th"))</f>
        <v>7th</v>
      </c>
      <c r="L351" t="str">
        <f>D351&amp;IF(OR(VALUE(RIGHT(D351,2))={11,12,13}),"th",IF(OR(VALUE(RIGHT(D351))={1,2,3}),CHOOSE(RIGHT(D351),"st","nd","rd"),"th"))</f>
        <v>11th</v>
      </c>
      <c r="M351" t="str">
        <f>E351&amp;IF(OR(VALUE(RIGHT(E351,2))={11,12,13}),"th",IF(OR(VALUE(RIGHT(E351))={1,2,3}),CHOOSE(RIGHT(E351),"st","nd","rd"),"th"))</f>
        <v>19th</v>
      </c>
      <c r="N351" t="str">
        <f>F351&amp;IF(OR(VALUE(RIGHT(F351,2))={11,12,13}),"th",IF(OR(VALUE(RIGHT(F351))={1,2,3}),CHOOSE(RIGHT(F351),"st","nd","rd"),"th"))</f>
        <v>21st</v>
      </c>
      <c r="O351" t="str">
        <f>G351&amp;IF(OR(VALUE(RIGHT(G351,2))={11,12,13}),"th",IF(OR(VALUE(RIGHT(G351))={1,2,3}),CHOOSE(RIGHT(G351),"st","nd","rd"),"th"))</f>
        <v>10th</v>
      </c>
      <c r="P351" t="str">
        <f>H351&amp;IF(OR(VALUE(RIGHT(H351,2))={11,12,13}),"th",IF(OR(VALUE(RIGHT(H351))={1,2,3}),CHOOSE(RIGHT(H351),"st","nd","rd"),"th"))</f>
        <v>10th</v>
      </c>
      <c r="Q351" t="str">
        <f>I351&amp;IF(OR(VALUE(RIGHT(I351,2))={11,12,13}),"th",IF(OR(VALUE(RIGHT(I351))={1,2,3}),CHOOSE(RIGHT(I351),"st","nd","rd"),"th"))</f>
        <v>20th</v>
      </c>
      <c r="R351" t="str">
        <f>J351&amp;IF(OR(VALUE(RIGHT(J351,2))={11,12,13}),"th",IF(OR(VALUE(RIGHT(J351))={1,2,3}),CHOOSE(RIGHT(J351),"st","nd","rd"),"th"))</f>
        <v>8th</v>
      </c>
    </row>
    <row r="352" spans="1:18" x14ac:dyDescent="0.25">
      <c r="A352">
        <v>1998</v>
      </c>
      <c r="B352" t="s">
        <v>45</v>
      </c>
      <c r="C352" s="33">
        <v>1</v>
      </c>
      <c r="D352" s="33">
        <v>2</v>
      </c>
      <c r="E352" s="33">
        <v>2</v>
      </c>
      <c r="F352" s="33">
        <v>15</v>
      </c>
      <c r="G352" s="33">
        <v>6</v>
      </c>
      <c r="H352" s="33">
        <v>1</v>
      </c>
      <c r="I352" s="33">
        <v>6</v>
      </c>
      <c r="J352" s="33">
        <v>32</v>
      </c>
      <c r="K352" t="str">
        <f>C352&amp;IF(OR(VALUE(RIGHT(C352,2))={11,12,13}),"th",IF(OR(VALUE(RIGHT(C352))={1,2,3}),CHOOSE(RIGHT(C352),"st","nd","rd"),"th"))</f>
        <v>1st</v>
      </c>
      <c r="L352" t="str">
        <f>D352&amp;IF(OR(VALUE(RIGHT(D352,2))={11,12,13}),"th",IF(OR(VALUE(RIGHT(D352))={1,2,3}),CHOOSE(RIGHT(D352),"st","nd","rd"),"th"))</f>
        <v>2nd</v>
      </c>
      <c r="M352" t="str">
        <f>E352&amp;IF(OR(VALUE(RIGHT(E352,2))={11,12,13}),"th",IF(OR(VALUE(RIGHT(E352))={1,2,3}),CHOOSE(RIGHT(E352),"st","nd","rd"),"th"))</f>
        <v>2nd</v>
      </c>
      <c r="N352" t="str">
        <f>F352&amp;IF(OR(VALUE(RIGHT(F352,2))={11,12,13}),"th",IF(OR(VALUE(RIGHT(F352))={1,2,3}),CHOOSE(RIGHT(F352),"st","nd","rd"),"th"))</f>
        <v>15th</v>
      </c>
      <c r="O352" t="str">
        <f>G352&amp;IF(OR(VALUE(RIGHT(G352,2))={11,12,13}),"th",IF(OR(VALUE(RIGHT(G352))={1,2,3}),CHOOSE(RIGHT(G352),"st","nd","rd"),"th"))</f>
        <v>6th</v>
      </c>
      <c r="P352" t="str">
        <f>H352&amp;IF(OR(VALUE(RIGHT(H352,2))={11,12,13}),"th",IF(OR(VALUE(RIGHT(H352))={1,2,3}),CHOOSE(RIGHT(H352),"st","nd","rd"),"th"))</f>
        <v>1st</v>
      </c>
      <c r="Q352" t="str">
        <f>I352&amp;IF(OR(VALUE(RIGHT(I352,2))={11,12,13}),"th",IF(OR(VALUE(RIGHT(I352))={1,2,3}),CHOOSE(RIGHT(I352),"st","nd","rd"),"th"))</f>
        <v>6th</v>
      </c>
      <c r="R352" t="str">
        <f>J352&amp;IF(OR(VALUE(RIGHT(J352,2))={11,12,13}),"th",IF(OR(VALUE(RIGHT(J352))={1,2,3}),CHOOSE(RIGHT(J352),"st","nd","rd"),"th"))</f>
        <v>32nd</v>
      </c>
    </row>
    <row r="353" spans="1:18" x14ac:dyDescent="0.25">
      <c r="A353">
        <v>1998</v>
      </c>
      <c r="B353" t="s">
        <v>46</v>
      </c>
      <c r="C353" s="33">
        <v>40</v>
      </c>
      <c r="D353" s="33">
        <v>36</v>
      </c>
      <c r="E353" s="33">
        <v>41</v>
      </c>
      <c r="F353" s="33">
        <v>4</v>
      </c>
      <c r="G353" s="33">
        <v>42</v>
      </c>
      <c r="H353" s="33">
        <v>49</v>
      </c>
      <c r="I353" s="33">
        <v>7</v>
      </c>
      <c r="J353" s="33">
        <v>28</v>
      </c>
      <c r="K353" t="str">
        <f>C353&amp;IF(OR(VALUE(RIGHT(C353,2))={11,12,13}),"th",IF(OR(VALUE(RIGHT(C353))={1,2,3}),CHOOSE(RIGHT(C353),"st","nd","rd"),"th"))</f>
        <v>40th</v>
      </c>
      <c r="L353" t="str">
        <f>D353&amp;IF(OR(VALUE(RIGHT(D353,2))={11,12,13}),"th",IF(OR(VALUE(RIGHT(D353))={1,2,3}),CHOOSE(RIGHT(D353),"st","nd","rd"),"th"))</f>
        <v>36th</v>
      </c>
      <c r="M353" t="str">
        <f>E353&amp;IF(OR(VALUE(RIGHT(E353,2))={11,12,13}),"th",IF(OR(VALUE(RIGHT(E353))={1,2,3}),CHOOSE(RIGHT(E353),"st","nd","rd"),"th"))</f>
        <v>41st</v>
      </c>
      <c r="N353" t="str">
        <f>F353&amp;IF(OR(VALUE(RIGHT(F353,2))={11,12,13}),"th",IF(OR(VALUE(RIGHT(F353))={1,2,3}),CHOOSE(RIGHT(F353),"st","nd","rd"),"th"))</f>
        <v>4th</v>
      </c>
      <c r="O353" t="str">
        <f>G353&amp;IF(OR(VALUE(RIGHT(G353,2))={11,12,13}),"th",IF(OR(VALUE(RIGHT(G353))={1,2,3}),CHOOSE(RIGHT(G353),"st","nd","rd"),"th"))</f>
        <v>42nd</v>
      </c>
      <c r="P353" t="str">
        <f>H353&amp;IF(OR(VALUE(RIGHT(H353,2))={11,12,13}),"th",IF(OR(VALUE(RIGHT(H353))={1,2,3}),CHOOSE(RIGHT(H353),"st","nd","rd"),"th"))</f>
        <v>49th</v>
      </c>
      <c r="Q353" t="str">
        <f>I353&amp;IF(OR(VALUE(RIGHT(I353,2))={11,12,13}),"th",IF(OR(VALUE(RIGHT(I353))={1,2,3}),CHOOSE(RIGHT(I353),"st","nd","rd"),"th"))</f>
        <v>7th</v>
      </c>
      <c r="R353" t="str">
        <f>J353&amp;IF(OR(VALUE(RIGHT(J353,2))={11,12,13}),"th",IF(OR(VALUE(RIGHT(J353))={1,2,3}),CHOOSE(RIGHT(J353),"st","nd","rd"),"th"))</f>
        <v>28th</v>
      </c>
    </row>
    <row r="354" spans="1:18" x14ac:dyDescent="0.25">
      <c r="A354">
        <v>1998</v>
      </c>
      <c r="B354" t="s">
        <v>47</v>
      </c>
      <c r="C354" s="33">
        <v>17</v>
      </c>
      <c r="D354" s="33">
        <v>32</v>
      </c>
      <c r="E354" s="33">
        <v>17</v>
      </c>
      <c r="F354" s="33">
        <v>31</v>
      </c>
      <c r="G354" s="33">
        <v>12</v>
      </c>
      <c r="H354" s="33">
        <v>26</v>
      </c>
      <c r="I354" s="33">
        <v>27</v>
      </c>
      <c r="J354" s="33">
        <v>19</v>
      </c>
      <c r="K354" t="str">
        <f>C354&amp;IF(OR(VALUE(RIGHT(C354,2))={11,12,13}),"th",IF(OR(VALUE(RIGHT(C354))={1,2,3}),CHOOSE(RIGHT(C354),"st","nd","rd"),"th"))</f>
        <v>17th</v>
      </c>
      <c r="L354" t="str">
        <f>D354&amp;IF(OR(VALUE(RIGHT(D354,2))={11,12,13}),"th",IF(OR(VALUE(RIGHT(D354))={1,2,3}),CHOOSE(RIGHT(D354),"st","nd","rd"),"th"))</f>
        <v>32nd</v>
      </c>
      <c r="M354" t="str">
        <f>E354&amp;IF(OR(VALUE(RIGHT(E354,2))={11,12,13}),"th",IF(OR(VALUE(RIGHT(E354))={1,2,3}),CHOOSE(RIGHT(E354),"st","nd","rd"),"th"))</f>
        <v>17th</v>
      </c>
      <c r="N354" t="str">
        <f>F354&amp;IF(OR(VALUE(RIGHT(F354,2))={11,12,13}),"th",IF(OR(VALUE(RIGHT(F354))={1,2,3}),CHOOSE(RIGHT(F354),"st","nd","rd"),"th"))</f>
        <v>31st</v>
      </c>
      <c r="O354" t="str">
        <f>G354&amp;IF(OR(VALUE(RIGHT(G354,2))={11,12,13}),"th",IF(OR(VALUE(RIGHT(G354))={1,2,3}),CHOOSE(RIGHT(G354),"st","nd","rd"),"th"))</f>
        <v>12th</v>
      </c>
      <c r="P354" t="str">
        <f>H354&amp;IF(OR(VALUE(RIGHT(H354,2))={11,12,13}),"th",IF(OR(VALUE(RIGHT(H354))={1,2,3}),CHOOSE(RIGHT(H354),"st","nd","rd"),"th"))</f>
        <v>26th</v>
      </c>
      <c r="Q354" t="str">
        <f>I354&amp;IF(OR(VALUE(RIGHT(I354,2))={11,12,13}),"th",IF(OR(VALUE(RIGHT(I354))={1,2,3}),CHOOSE(RIGHT(I354),"st","nd","rd"),"th"))</f>
        <v>27th</v>
      </c>
      <c r="R354" t="str">
        <f>J354&amp;IF(OR(VALUE(RIGHT(J354,2))={11,12,13}),"th",IF(OR(VALUE(RIGHT(J354))={1,2,3}),CHOOSE(RIGHT(J354),"st","nd","rd"),"th"))</f>
        <v>19th</v>
      </c>
    </row>
    <row r="355" spans="1:18" x14ac:dyDescent="0.25">
      <c r="A355">
        <v>1998</v>
      </c>
      <c r="B355" t="s">
        <v>48</v>
      </c>
      <c r="C355" s="33">
        <v>12</v>
      </c>
      <c r="D355" s="33">
        <v>13</v>
      </c>
      <c r="E355" s="33">
        <v>12</v>
      </c>
      <c r="F355" s="33">
        <v>16</v>
      </c>
      <c r="G355" s="33">
        <v>9</v>
      </c>
      <c r="H355" s="33">
        <v>19</v>
      </c>
      <c r="I355" s="33">
        <v>17</v>
      </c>
      <c r="J355" s="33">
        <v>9</v>
      </c>
      <c r="K355" t="str">
        <f>C355&amp;IF(OR(VALUE(RIGHT(C355,2))={11,12,13}),"th",IF(OR(VALUE(RIGHT(C355))={1,2,3}),CHOOSE(RIGHT(C355),"st","nd","rd"),"th"))</f>
        <v>12th</v>
      </c>
      <c r="L355" t="str">
        <f>D355&amp;IF(OR(VALUE(RIGHT(D355,2))={11,12,13}),"th",IF(OR(VALUE(RIGHT(D355))={1,2,3}),CHOOSE(RIGHT(D355),"st","nd","rd"),"th"))</f>
        <v>13th</v>
      </c>
      <c r="M355" t="str">
        <f>E355&amp;IF(OR(VALUE(RIGHT(E355,2))={11,12,13}),"th",IF(OR(VALUE(RIGHT(E355))={1,2,3}),CHOOSE(RIGHT(E355),"st","nd","rd"),"th"))</f>
        <v>12th</v>
      </c>
      <c r="N355" t="str">
        <f>F355&amp;IF(OR(VALUE(RIGHT(F355,2))={11,12,13}),"th",IF(OR(VALUE(RIGHT(F355))={1,2,3}),CHOOSE(RIGHT(F355),"st","nd","rd"),"th"))</f>
        <v>16th</v>
      </c>
      <c r="O355" t="str">
        <f>G355&amp;IF(OR(VALUE(RIGHT(G355,2))={11,12,13}),"th",IF(OR(VALUE(RIGHT(G355))={1,2,3}),CHOOSE(RIGHT(G355),"st","nd","rd"),"th"))</f>
        <v>9th</v>
      </c>
      <c r="P355" t="str">
        <f>H355&amp;IF(OR(VALUE(RIGHT(H355,2))={11,12,13}),"th",IF(OR(VALUE(RIGHT(H355))={1,2,3}),CHOOSE(RIGHT(H355),"st","nd","rd"),"th"))</f>
        <v>19th</v>
      </c>
      <c r="Q355" t="str">
        <f>I355&amp;IF(OR(VALUE(RIGHT(I355,2))={11,12,13}),"th",IF(OR(VALUE(RIGHT(I355))={1,2,3}),CHOOSE(RIGHT(I355),"st","nd","rd"),"th"))</f>
        <v>17th</v>
      </c>
      <c r="R355" t="str">
        <f>J355&amp;IF(OR(VALUE(RIGHT(J355,2))={11,12,13}),"th",IF(OR(VALUE(RIGHT(J355))={1,2,3}),CHOOSE(RIGHT(J355),"st","nd","rd"),"th"))</f>
        <v>9th</v>
      </c>
    </row>
    <row r="356" spans="1:18" x14ac:dyDescent="0.25">
      <c r="A356">
        <v>1998</v>
      </c>
      <c r="B356" t="s">
        <v>49</v>
      </c>
      <c r="C356" s="33">
        <v>47</v>
      </c>
      <c r="D356" s="33">
        <v>40</v>
      </c>
      <c r="E356" s="33">
        <v>48</v>
      </c>
      <c r="F356" s="33">
        <v>41</v>
      </c>
      <c r="G356" s="33">
        <v>49</v>
      </c>
      <c r="H356" s="33">
        <v>28</v>
      </c>
      <c r="I356" s="33">
        <v>51</v>
      </c>
      <c r="J356" s="33">
        <v>41</v>
      </c>
      <c r="K356" t="str">
        <f>C356&amp;IF(OR(VALUE(RIGHT(C356,2))={11,12,13}),"th",IF(OR(VALUE(RIGHT(C356))={1,2,3}),CHOOSE(RIGHT(C356),"st","nd","rd"),"th"))</f>
        <v>47th</v>
      </c>
      <c r="L356" t="str">
        <f>D356&amp;IF(OR(VALUE(RIGHT(D356,2))={11,12,13}),"th",IF(OR(VALUE(RIGHT(D356))={1,2,3}),CHOOSE(RIGHT(D356),"st","nd","rd"),"th"))</f>
        <v>40th</v>
      </c>
      <c r="M356" t="str">
        <f>E356&amp;IF(OR(VALUE(RIGHT(E356,2))={11,12,13}),"th",IF(OR(VALUE(RIGHT(E356))={1,2,3}),CHOOSE(RIGHT(E356),"st","nd","rd"),"th"))</f>
        <v>48th</v>
      </c>
      <c r="N356" t="str">
        <f>F356&amp;IF(OR(VALUE(RIGHT(F356,2))={11,12,13}),"th",IF(OR(VALUE(RIGHT(F356))={1,2,3}),CHOOSE(RIGHT(F356),"st","nd","rd"),"th"))</f>
        <v>41st</v>
      </c>
      <c r="O356" t="str">
        <f>G356&amp;IF(OR(VALUE(RIGHT(G356,2))={11,12,13}),"th",IF(OR(VALUE(RIGHT(G356))={1,2,3}),CHOOSE(RIGHT(G356),"st","nd","rd"),"th"))</f>
        <v>49th</v>
      </c>
      <c r="P356" t="str">
        <f>H356&amp;IF(OR(VALUE(RIGHT(H356,2))={11,12,13}),"th",IF(OR(VALUE(RIGHT(H356))={1,2,3}),CHOOSE(RIGHT(H356),"st","nd","rd"),"th"))</f>
        <v>28th</v>
      </c>
      <c r="Q356" t="str">
        <f>I356&amp;IF(OR(VALUE(RIGHT(I356,2))={11,12,13}),"th",IF(OR(VALUE(RIGHT(I356))={1,2,3}),CHOOSE(RIGHT(I356),"st","nd","rd"),"th"))</f>
        <v>51st</v>
      </c>
      <c r="R356" t="str">
        <f>J356&amp;IF(OR(VALUE(RIGHT(J356,2))={11,12,13}),"th",IF(OR(VALUE(RIGHT(J356))={1,2,3}),CHOOSE(RIGHT(J356),"st","nd","rd"),"th"))</f>
        <v>41st</v>
      </c>
    </row>
    <row r="357" spans="1:18" x14ac:dyDescent="0.25">
      <c r="A357">
        <v>1998</v>
      </c>
      <c r="B357" t="s">
        <v>50</v>
      </c>
      <c r="C357" s="33">
        <v>42</v>
      </c>
      <c r="D357" s="33">
        <v>48</v>
      </c>
      <c r="E357" s="33">
        <v>26</v>
      </c>
      <c r="F357" s="33">
        <v>18</v>
      </c>
      <c r="G357" s="33">
        <v>15</v>
      </c>
      <c r="H357" s="33">
        <v>47</v>
      </c>
      <c r="I357" s="33">
        <v>3</v>
      </c>
      <c r="J357" s="33">
        <v>30</v>
      </c>
      <c r="K357" t="str">
        <f>C357&amp;IF(OR(VALUE(RIGHT(C357,2))={11,12,13}),"th",IF(OR(VALUE(RIGHT(C357))={1,2,3}),CHOOSE(RIGHT(C357),"st","nd","rd"),"th"))</f>
        <v>42nd</v>
      </c>
      <c r="L357" t="str">
        <f>D357&amp;IF(OR(VALUE(RIGHT(D357,2))={11,12,13}),"th",IF(OR(VALUE(RIGHT(D357))={1,2,3}),CHOOSE(RIGHT(D357),"st","nd","rd"),"th"))</f>
        <v>48th</v>
      </c>
      <c r="M357" t="str">
        <f>E357&amp;IF(OR(VALUE(RIGHT(E357,2))={11,12,13}),"th",IF(OR(VALUE(RIGHT(E357))={1,2,3}),CHOOSE(RIGHT(E357),"st","nd","rd"),"th"))</f>
        <v>26th</v>
      </c>
      <c r="N357" t="str">
        <f>F357&amp;IF(OR(VALUE(RIGHT(F357,2))={11,12,13}),"th",IF(OR(VALUE(RIGHT(F357))={1,2,3}),CHOOSE(RIGHT(F357),"st","nd","rd"),"th"))</f>
        <v>18th</v>
      </c>
      <c r="O357" t="str">
        <f>G357&amp;IF(OR(VALUE(RIGHT(G357,2))={11,12,13}),"th",IF(OR(VALUE(RIGHT(G357))={1,2,3}),CHOOSE(RIGHT(G357),"st","nd","rd"),"th"))</f>
        <v>15th</v>
      </c>
      <c r="P357" t="str">
        <f>H357&amp;IF(OR(VALUE(RIGHT(H357,2))={11,12,13}),"th",IF(OR(VALUE(RIGHT(H357))={1,2,3}),CHOOSE(RIGHT(H357),"st","nd","rd"),"th"))</f>
        <v>47th</v>
      </c>
      <c r="Q357" t="str">
        <f>I357&amp;IF(OR(VALUE(RIGHT(I357,2))={11,12,13}),"th",IF(OR(VALUE(RIGHT(I357))={1,2,3}),CHOOSE(RIGHT(I357),"st","nd","rd"),"th"))</f>
        <v>3rd</v>
      </c>
      <c r="R357" t="str">
        <f>J357&amp;IF(OR(VALUE(RIGHT(J357,2))={11,12,13}),"th",IF(OR(VALUE(RIGHT(J357))={1,2,3}),CHOOSE(RIGHT(J357),"st","nd","rd"),"th"))</f>
        <v>30th</v>
      </c>
    </row>
    <row r="358" spans="1:18" x14ac:dyDescent="0.25">
      <c r="A358">
        <v>1998</v>
      </c>
      <c r="B358" t="s">
        <v>51</v>
      </c>
      <c r="C358" s="33">
        <v>20</v>
      </c>
      <c r="D358" s="33">
        <v>4</v>
      </c>
      <c r="E358" s="33">
        <v>5</v>
      </c>
      <c r="F358" s="33">
        <v>45</v>
      </c>
      <c r="G358" s="33">
        <v>38</v>
      </c>
      <c r="H358" s="33">
        <v>5</v>
      </c>
      <c r="I358" s="33">
        <v>13</v>
      </c>
      <c r="J358" s="33">
        <v>48</v>
      </c>
      <c r="K358" t="str">
        <f>C358&amp;IF(OR(VALUE(RIGHT(C358,2))={11,12,13}),"th",IF(OR(VALUE(RIGHT(C358))={1,2,3}),CHOOSE(RIGHT(C358),"st","nd","rd"),"th"))</f>
        <v>20th</v>
      </c>
      <c r="L358" t="str">
        <f>D358&amp;IF(OR(VALUE(RIGHT(D358,2))={11,12,13}),"th",IF(OR(VALUE(RIGHT(D358))={1,2,3}),CHOOSE(RIGHT(D358),"st","nd","rd"),"th"))</f>
        <v>4th</v>
      </c>
      <c r="M358" t="str">
        <f>E358&amp;IF(OR(VALUE(RIGHT(E358,2))={11,12,13}),"th",IF(OR(VALUE(RIGHT(E358))={1,2,3}),CHOOSE(RIGHT(E358),"st","nd","rd"),"th"))</f>
        <v>5th</v>
      </c>
      <c r="N358" t="str">
        <f>F358&amp;IF(OR(VALUE(RIGHT(F358,2))={11,12,13}),"th",IF(OR(VALUE(RIGHT(F358))={1,2,3}),CHOOSE(RIGHT(F358),"st","nd","rd"),"th"))</f>
        <v>45th</v>
      </c>
      <c r="O358" t="str">
        <f>G358&amp;IF(OR(VALUE(RIGHT(G358,2))={11,12,13}),"th",IF(OR(VALUE(RIGHT(G358))={1,2,3}),CHOOSE(RIGHT(G358),"st","nd","rd"),"th"))</f>
        <v>38th</v>
      </c>
      <c r="P358" t="str">
        <f>H358&amp;IF(OR(VALUE(RIGHT(H358,2))={11,12,13}),"th",IF(OR(VALUE(RIGHT(H358))={1,2,3}),CHOOSE(RIGHT(H358),"st","nd","rd"),"th"))</f>
        <v>5th</v>
      </c>
      <c r="Q358" t="str">
        <f>I358&amp;IF(OR(VALUE(RIGHT(I358,2))={11,12,13}),"th",IF(OR(VALUE(RIGHT(I358))={1,2,3}),CHOOSE(RIGHT(I358),"st","nd","rd"),"th"))</f>
        <v>13th</v>
      </c>
      <c r="R358" t="str">
        <f>J358&amp;IF(OR(VALUE(RIGHT(J358,2))={11,12,13}),"th",IF(OR(VALUE(RIGHT(J358))={1,2,3}),CHOOSE(RIGHT(J358),"st","nd","rd"),"th"))</f>
        <v>48th</v>
      </c>
    </row>
    <row r="359" spans="1:18" x14ac:dyDescent="0.25">
      <c r="A359">
        <v>1999</v>
      </c>
      <c r="B359" t="s">
        <v>1</v>
      </c>
      <c r="C359" s="33">
        <v>13</v>
      </c>
      <c r="D359" s="33">
        <v>25</v>
      </c>
      <c r="E359" s="33">
        <v>36</v>
      </c>
      <c r="F359" s="33">
        <v>45</v>
      </c>
      <c r="G359" s="33">
        <v>35</v>
      </c>
      <c r="H359" s="33">
        <v>15</v>
      </c>
      <c r="I359" s="33">
        <v>43</v>
      </c>
      <c r="J359" s="33">
        <v>34</v>
      </c>
      <c r="K359" t="str">
        <f>C359&amp;IF(OR(VALUE(RIGHT(C359,2))={11,12,13}),"th",IF(OR(VALUE(RIGHT(C359))={1,2,3}),CHOOSE(RIGHT(C359),"st","nd","rd"),"th"))</f>
        <v>13th</v>
      </c>
      <c r="L359" t="str">
        <f>D359&amp;IF(OR(VALUE(RIGHT(D359,2))={11,12,13}),"th",IF(OR(VALUE(RIGHT(D359))={1,2,3}),CHOOSE(RIGHT(D359),"st","nd","rd"),"th"))</f>
        <v>25th</v>
      </c>
      <c r="M359" t="str">
        <f>E359&amp;IF(OR(VALUE(RIGHT(E359,2))={11,12,13}),"th",IF(OR(VALUE(RIGHT(E359))={1,2,3}),CHOOSE(RIGHT(E359),"st","nd","rd"),"th"))</f>
        <v>36th</v>
      </c>
      <c r="N359" t="str">
        <f>F359&amp;IF(OR(VALUE(RIGHT(F359,2))={11,12,13}),"th",IF(OR(VALUE(RIGHT(F359))={1,2,3}),CHOOSE(RIGHT(F359),"st","nd","rd"),"th"))</f>
        <v>45th</v>
      </c>
      <c r="O359" t="str">
        <f>G359&amp;IF(OR(VALUE(RIGHT(G359,2))={11,12,13}),"th",IF(OR(VALUE(RIGHT(G359))={1,2,3}),CHOOSE(RIGHT(G359),"st","nd","rd"),"th"))</f>
        <v>35th</v>
      </c>
      <c r="P359" t="str">
        <f>H359&amp;IF(OR(VALUE(RIGHT(H359,2))={11,12,13}),"th",IF(OR(VALUE(RIGHT(H359))={1,2,3}),CHOOSE(RIGHT(H359),"st","nd","rd"),"th"))</f>
        <v>15th</v>
      </c>
      <c r="Q359" t="str">
        <f>I359&amp;IF(OR(VALUE(RIGHT(I359,2))={11,12,13}),"th",IF(OR(VALUE(RIGHT(I359))={1,2,3}),CHOOSE(RIGHT(I359),"st","nd","rd"),"th"))</f>
        <v>43rd</v>
      </c>
      <c r="R359" t="str">
        <f>J359&amp;IF(OR(VALUE(RIGHT(J359,2))={11,12,13}),"th",IF(OR(VALUE(RIGHT(J359))={1,2,3}),CHOOSE(RIGHT(J359),"st","nd","rd"),"th"))</f>
        <v>34th</v>
      </c>
    </row>
    <row r="360" spans="1:18" x14ac:dyDescent="0.25">
      <c r="A360">
        <v>1999</v>
      </c>
      <c r="B360" t="s">
        <v>2</v>
      </c>
      <c r="C360" s="33">
        <v>27</v>
      </c>
      <c r="D360" s="33">
        <v>19</v>
      </c>
      <c r="E360" s="33">
        <v>22</v>
      </c>
      <c r="F360" s="33">
        <v>47</v>
      </c>
      <c r="G360" s="33">
        <v>42</v>
      </c>
      <c r="H360" s="33">
        <v>23</v>
      </c>
      <c r="I360" s="33">
        <v>2</v>
      </c>
      <c r="J360" s="33">
        <v>48</v>
      </c>
      <c r="K360" t="str">
        <f>C360&amp;IF(OR(VALUE(RIGHT(C360,2))={11,12,13}),"th",IF(OR(VALUE(RIGHT(C360))={1,2,3}),CHOOSE(RIGHT(C360),"st","nd","rd"),"th"))</f>
        <v>27th</v>
      </c>
      <c r="L360" t="str">
        <f>D360&amp;IF(OR(VALUE(RIGHT(D360,2))={11,12,13}),"th",IF(OR(VALUE(RIGHT(D360))={1,2,3}),CHOOSE(RIGHT(D360),"st","nd","rd"),"th"))</f>
        <v>19th</v>
      </c>
      <c r="M360" t="str">
        <f>E360&amp;IF(OR(VALUE(RIGHT(E360,2))={11,12,13}),"th",IF(OR(VALUE(RIGHT(E360))={1,2,3}),CHOOSE(RIGHT(E360),"st","nd","rd"),"th"))</f>
        <v>22nd</v>
      </c>
      <c r="N360" t="str">
        <f>F360&amp;IF(OR(VALUE(RIGHT(F360,2))={11,12,13}),"th",IF(OR(VALUE(RIGHT(F360))={1,2,3}),CHOOSE(RIGHT(F360),"st","nd","rd"),"th"))</f>
        <v>47th</v>
      </c>
      <c r="O360" t="str">
        <f>G360&amp;IF(OR(VALUE(RIGHT(G360,2))={11,12,13}),"th",IF(OR(VALUE(RIGHT(G360))={1,2,3}),CHOOSE(RIGHT(G360),"st","nd","rd"),"th"))</f>
        <v>42nd</v>
      </c>
      <c r="P360" t="str">
        <f>H360&amp;IF(OR(VALUE(RIGHT(H360,2))={11,12,13}),"th",IF(OR(VALUE(RIGHT(H360))={1,2,3}),CHOOSE(RIGHT(H360),"st","nd","rd"),"th"))</f>
        <v>23rd</v>
      </c>
      <c r="Q360" t="str">
        <f>I360&amp;IF(OR(VALUE(RIGHT(I360,2))={11,12,13}),"th",IF(OR(VALUE(RIGHT(I360))={1,2,3}),CHOOSE(RIGHT(I360),"st","nd","rd"),"th"))</f>
        <v>2nd</v>
      </c>
      <c r="R360" t="str">
        <f>J360&amp;IF(OR(VALUE(RIGHT(J360,2))={11,12,13}),"th",IF(OR(VALUE(RIGHT(J360))={1,2,3}),CHOOSE(RIGHT(J360),"st","nd","rd"),"th"))</f>
        <v>48th</v>
      </c>
    </row>
    <row r="361" spans="1:18" x14ac:dyDescent="0.25">
      <c r="A361">
        <v>1999</v>
      </c>
      <c r="B361" t="s">
        <v>3</v>
      </c>
      <c r="C361" s="33">
        <v>5</v>
      </c>
      <c r="D361" s="33">
        <v>5</v>
      </c>
      <c r="E361" s="33">
        <v>7</v>
      </c>
      <c r="F361" s="33">
        <v>17</v>
      </c>
      <c r="G361" s="33">
        <v>2</v>
      </c>
      <c r="H361" s="33">
        <v>7</v>
      </c>
      <c r="I361" s="33">
        <v>38</v>
      </c>
      <c r="J361" s="33">
        <v>2</v>
      </c>
      <c r="K361" t="str">
        <f>C361&amp;IF(OR(VALUE(RIGHT(C361,2))={11,12,13}),"th",IF(OR(VALUE(RIGHT(C361))={1,2,3}),CHOOSE(RIGHT(C361),"st","nd","rd"),"th"))</f>
        <v>5th</v>
      </c>
      <c r="L361" t="str">
        <f>D361&amp;IF(OR(VALUE(RIGHT(D361,2))={11,12,13}),"th",IF(OR(VALUE(RIGHT(D361))={1,2,3}),CHOOSE(RIGHT(D361),"st","nd","rd"),"th"))</f>
        <v>5th</v>
      </c>
      <c r="M361" t="str">
        <f>E361&amp;IF(OR(VALUE(RIGHT(E361,2))={11,12,13}),"th",IF(OR(VALUE(RIGHT(E361))={1,2,3}),CHOOSE(RIGHT(E361),"st","nd","rd"),"th"))</f>
        <v>7th</v>
      </c>
      <c r="N361" t="str">
        <f>F361&amp;IF(OR(VALUE(RIGHT(F361,2))={11,12,13}),"th",IF(OR(VALUE(RIGHT(F361))={1,2,3}),CHOOSE(RIGHT(F361),"st","nd","rd"),"th"))</f>
        <v>17th</v>
      </c>
      <c r="O361" t="str">
        <f>G361&amp;IF(OR(VALUE(RIGHT(G361,2))={11,12,13}),"th",IF(OR(VALUE(RIGHT(G361))={1,2,3}),CHOOSE(RIGHT(G361),"st","nd","rd"),"th"))</f>
        <v>2nd</v>
      </c>
      <c r="P361" t="str">
        <f>H361&amp;IF(OR(VALUE(RIGHT(H361,2))={11,12,13}),"th",IF(OR(VALUE(RIGHT(H361))={1,2,3}),CHOOSE(RIGHT(H361),"st","nd","rd"),"th"))</f>
        <v>7th</v>
      </c>
      <c r="Q361" t="str">
        <f>I361&amp;IF(OR(VALUE(RIGHT(I361,2))={11,12,13}),"th",IF(OR(VALUE(RIGHT(I361))={1,2,3}),CHOOSE(RIGHT(I361),"st","nd","rd"),"th"))</f>
        <v>38th</v>
      </c>
      <c r="R361" t="str">
        <f>J361&amp;IF(OR(VALUE(RIGHT(J361,2))={11,12,13}),"th",IF(OR(VALUE(RIGHT(J361))={1,2,3}),CHOOSE(RIGHT(J361),"st","nd","rd"),"th"))</f>
        <v>2nd</v>
      </c>
    </row>
    <row r="362" spans="1:18" x14ac:dyDescent="0.25">
      <c r="A362">
        <v>1999</v>
      </c>
      <c r="B362" t="s">
        <v>4</v>
      </c>
      <c r="C362" s="33">
        <v>17</v>
      </c>
      <c r="D362" s="33">
        <v>29</v>
      </c>
      <c r="E362" s="33">
        <v>34</v>
      </c>
      <c r="F362" s="33">
        <v>49</v>
      </c>
      <c r="G362" s="33">
        <v>32</v>
      </c>
      <c r="H362" s="33">
        <v>19</v>
      </c>
      <c r="I362" s="33">
        <v>47</v>
      </c>
      <c r="J362" s="33">
        <v>23</v>
      </c>
      <c r="K362" t="str">
        <f>C362&amp;IF(OR(VALUE(RIGHT(C362,2))={11,12,13}),"th",IF(OR(VALUE(RIGHT(C362))={1,2,3}),CHOOSE(RIGHT(C362),"st","nd","rd"),"th"))</f>
        <v>17th</v>
      </c>
      <c r="L362" t="str">
        <f>D362&amp;IF(OR(VALUE(RIGHT(D362,2))={11,12,13}),"th",IF(OR(VALUE(RIGHT(D362))={1,2,3}),CHOOSE(RIGHT(D362),"st","nd","rd"),"th"))</f>
        <v>29th</v>
      </c>
      <c r="M362" t="str">
        <f>E362&amp;IF(OR(VALUE(RIGHT(E362,2))={11,12,13}),"th",IF(OR(VALUE(RIGHT(E362))={1,2,3}),CHOOSE(RIGHT(E362),"st","nd","rd"),"th"))</f>
        <v>34th</v>
      </c>
      <c r="N362" t="str">
        <f>F362&amp;IF(OR(VALUE(RIGHT(F362,2))={11,12,13}),"th",IF(OR(VALUE(RIGHT(F362))={1,2,3}),CHOOSE(RIGHT(F362),"st","nd","rd"),"th"))</f>
        <v>49th</v>
      </c>
      <c r="O362" t="str">
        <f>G362&amp;IF(OR(VALUE(RIGHT(G362,2))={11,12,13}),"th",IF(OR(VALUE(RIGHT(G362))={1,2,3}),CHOOSE(RIGHT(G362),"st","nd","rd"),"th"))</f>
        <v>32nd</v>
      </c>
      <c r="P362" t="str">
        <f>H362&amp;IF(OR(VALUE(RIGHT(H362,2))={11,12,13}),"th",IF(OR(VALUE(RIGHT(H362))={1,2,3}),CHOOSE(RIGHT(H362),"st","nd","rd"),"th"))</f>
        <v>19th</v>
      </c>
      <c r="Q362" t="str">
        <f>I362&amp;IF(OR(VALUE(RIGHT(I362,2))={11,12,13}),"th",IF(OR(VALUE(RIGHT(I362))={1,2,3}),CHOOSE(RIGHT(I362),"st","nd","rd"),"th"))</f>
        <v>47th</v>
      </c>
      <c r="R362" t="str">
        <f>J362&amp;IF(OR(VALUE(RIGHT(J362,2))={11,12,13}),"th",IF(OR(VALUE(RIGHT(J362))={1,2,3}),CHOOSE(RIGHT(J362),"st","nd","rd"),"th"))</f>
        <v>23rd</v>
      </c>
    </row>
    <row r="363" spans="1:18" x14ac:dyDescent="0.25">
      <c r="A363">
        <v>1999</v>
      </c>
      <c r="B363" t="s">
        <v>5</v>
      </c>
      <c r="C363" s="33">
        <v>11</v>
      </c>
      <c r="D363" s="33">
        <v>9</v>
      </c>
      <c r="E363" s="33">
        <v>12</v>
      </c>
      <c r="F363" s="33">
        <v>8</v>
      </c>
      <c r="G363" s="33">
        <v>37</v>
      </c>
      <c r="H363" s="33">
        <v>6</v>
      </c>
      <c r="I363" s="33">
        <v>37</v>
      </c>
      <c r="J363" s="33">
        <v>13</v>
      </c>
      <c r="K363" t="str">
        <f>C363&amp;IF(OR(VALUE(RIGHT(C363,2))={11,12,13}),"th",IF(OR(VALUE(RIGHT(C363))={1,2,3}),CHOOSE(RIGHT(C363),"st","nd","rd"),"th"))</f>
        <v>11th</v>
      </c>
      <c r="L363" t="str">
        <f>D363&amp;IF(OR(VALUE(RIGHT(D363,2))={11,12,13}),"th",IF(OR(VALUE(RIGHT(D363))={1,2,3}),CHOOSE(RIGHT(D363),"st","nd","rd"),"th"))</f>
        <v>9th</v>
      </c>
      <c r="M363" t="str">
        <f>E363&amp;IF(OR(VALUE(RIGHT(E363,2))={11,12,13}),"th",IF(OR(VALUE(RIGHT(E363))={1,2,3}),CHOOSE(RIGHT(E363),"st","nd","rd"),"th"))</f>
        <v>12th</v>
      </c>
      <c r="N363" t="str">
        <f>F363&amp;IF(OR(VALUE(RIGHT(F363,2))={11,12,13}),"th",IF(OR(VALUE(RIGHT(F363))={1,2,3}),CHOOSE(RIGHT(F363),"st","nd","rd"),"th"))</f>
        <v>8th</v>
      </c>
      <c r="O363" t="str">
        <f>G363&amp;IF(OR(VALUE(RIGHT(G363,2))={11,12,13}),"th",IF(OR(VALUE(RIGHT(G363))={1,2,3}),CHOOSE(RIGHT(G363),"st","nd","rd"),"th"))</f>
        <v>37th</v>
      </c>
      <c r="P363" t="str">
        <f>H363&amp;IF(OR(VALUE(RIGHT(H363,2))={11,12,13}),"th",IF(OR(VALUE(RIGHT(H363))={1,2,3}),CHOOSE(RIGHT(H363),"st","nd","rd"),"th"))</f>
        <v>6th</v>
      </c>
      <c r="Q363" t="str">
        <f>I363&amp;IF(OR(VALUE(RIGHT(I363,2))={11,12,13}),"th",IF(OR(VALUE(RIGHT(I363))={1,2,3}),CHOOSE(RIGHT(I363),"st","nd","rd"),"th"))</f>
        <v>37th</v>
      </c>
      <c r="R363" t="str">
        <f>J363&amp;IF(OR(VALUE(RIGHT(J363,2))={11,12,13}),"th",IF(OR(VALUE(RIGHT(J363))={1,2,3}),CHOOSE(RIGHT(J363),"st","nd","rd"),"th"))</f>
        <v>13th</v>
      </c>
    </row>
    <row r="364" spans="1:18" x14ac:dyDescent="0.25">
      <c r="A364">
        <v>1999</v>
      </c>
      <c r="B364" t="s">
        <v>6</v>
      </c>
      <c r="C364" s="33">
        <v>6</v>
      </c>
      <c r="D364" s="33">
        <v>4</v>
      </c>
      <c r="E364" s="33">
        <v>5</v>
      </c>
      <c r="F364" s="33">
        <v>10</v>
      </c>
      <c r="G364" s="33">
        <v>3</v>
      </c>
      <c r="H364" s="33">
        <v>5</v>
      </c>
      <c r="I364" s="33">
        <v>3</v>
      </c>
      <c r="J364" s="33">
        <v>3</v>
      </c>
      <c r="K364" t="str">
        <f>C364&amp;IF(OR(VALUE(RIGHT(C364,2))={11,12,13}),"th",IF(OR(VALUE(RIGHT(C364))={1,2,3}),CHOOSE(RIGHT(C364),"st","nd","rd"),"th"))</f>
        <v>6th</v>
      </c>
      <c r="L364" t="str">
        <f>D364&amp;IF(OR(VALUE(RIGHT(D364,2))={11,12,13}),"th",IF(OR(VALUE(RIGHT(D364))={1,2,3}),CHOOSE(RIGHT(D364),"st","nd","rd"),"th"))</f>
        <v>4th</v>
      </c>
      <c r="M364" t="str">
        <f>E364&amp;IF(OR(VALUE(RIGHT(E364,2))={11,12,13}),"th",IF(OR(VALUE(RIGHT(E364))={1,2,3}),CHOOSE(RIGHT(E364),"st","nd","rd"),"th"))</f>
        <v>5th</v>
      </c>
      <c r="N364" t="str">
        <f>F364&amp;IF(OR(VALUE(RIGHT(F364,2))={11,12,13}),"th",IF(OR(VALUE(RIGHT(F364))={1,2,3}),CHOOSE(RIGHT(F364),"st","nd","rd"),"th"))</f>
        <v>10th</v>
      </c>
      <c r="O364" t="str">
        <f>G364&amp;IF(OR(VALUE(RIGHT(G364,2))={11,12,13}),"th",IF(OR(VALUE(RIGHT(G364))={1,2,3}),CHOOSE(RIGHT(G364),"st","nd","rd"),"th"))</f>
        <v>3rd</v>
      </c>
      <c r="P364" t="str">
        <f>H364&amp;IF(OR(VALUE(RIGHT(H364,2))={11,12,13}),"th",IF(OR(VALUE(RIGHT(H364))={1,2,3}),CHOOSE(RIGHT(H364),"st","nd","rd"),"th"))</f>
        <v>5th</v>
      </c>
      <c r="Q364" t="str">
        <f>I364&amp;IF(OR(VALUE(RIGHT(I364,2))={11,12,13}),"th",IF(OR(VALUE(RIGHT(I364))={1,2,3}),CHOOSE(RIGHT(I364),"st","nd","rd"),"th"))</f>
        <v>3rd</v>
      </c>
      <c r="R364" t="str">
        <f>J364&amp;IF(OR(VALUE(RIGHT(J364,2))={11,12,13}),"th",IF(OR(VALUE(RIGHT(J364))={1,2,3}),CHOOSE(RIGHT(J364),"st","nd","rd"),"th"))</f>
        <v>3rd</v>
      </c>
    </row>
    <row r="365" spans="1:18" x14ac:dyDescent="0.25">
      <c r="A365">
        <v>1999</v>
      </c>
      <c r="B365" t="s">
        <v>7</v>
      </c>
      <c r="C365" s="33">
        <v>47</v>
      </c>
      <c r="D365" s="33">
        <v>45</v>
      </c>
      <c r="E365" s="33">
        <v>42</v>
      </c>
      <c r="F365" s="33">
        <v>6</v>
      </c>
      <c r="G365" s="33">
        <v>46</v>
      </c>
      <c r="H365" s="33">
        <v>41</v>
      </c>
      <c r="I365" s="33">
        <v>30</v>
      </c>
      <c r="J365" s="33">
        <v>36</v>
      </c>
      <c r="K365" t="str">
        <f>C365&amp;IF(OR(VALUE(RIGHT(C365,2))={11,12,13}),"th",IF(OR(VALUE(RIGHT(C365))={1,2,3}),CHOOSE(RIGHT(C365),"st","nd","rd"),"th"))</f>
        <v>47th</v>
      </c>
      <c r="L365" t="str">
        <f>D365&amp;IF(OR(VALUE(RIGHT(D365,2))={11,12,13}),"th",IF(OR(VALUE(RIGHT(D365))={1,2,3}),CHOOSE(RIGHT(D365),"st","nd","rd"),"th"))</f>
        <v>45th</v>
      </c>
      <c r="M365" t="str">
        <f>E365&amp;IF(OR(VALUE(RIGHT(E365,2))={11,12,13}),"th",IF(OR(VALUE(RIGHT(E365))={1,2,3}),CHOOSE(RIGHT(E365),"st","nd","rd"),"th"))</f>
        <v>42nd</v>
      </c>
      <c r="N365" t="str">
        <f>F365&amp;IF(OR(VALUE(RIGHT(F365,2))={11,12,13}),"th",IF(OR(VALUE(RIGHT(F365))={1,2,3}),CHOOSE(RIGHT(F365),"st","nd","rd"),"th"))</f>
        <v>6th</v>
      </c>
      <c r="O365" t="str">
        <f>G365&amp;IF(OR(VALUE(RIGHT(G365,2))={11,12,13}),"th",IF(OR(VALUE(RIGHT(G365))={1,2,3}),CHOOSE(RIGHT(G365),"st","nd","rd"),"th"))</f>
        <v>46th</v>
      </c>
      <c r="P365" t="str">
        <f>H365&amp;IF(OR(VALUE(RIGHT(H365,2))={11,12,13}),"th",IF(OR(VALUE(RIGHT(H365))={1,2,3}),CHOOSE(RIGHT(H365),"st","nd","rd"),"th"))</f>
        <v>41st</v>
      </c>
      <c r="Q365" t="str">
        <f>I365&amp;IF(OR(VALUE(RIGHT(I365,2))={11,12,13}),"th",IF(OR(VALUE(RIGHT(I365))={1,2,3}),CHOOSE(RIGHT(I365),"st","nd","rd"),"th"))</f>
        <v>30th</v>
      </c>
      <c r="R365" t="str">
        <f>J365&amp;IF(OR(VALUE(RIGHT(J365,2))={11,12,13}),"th",IF(OR(VALUE(RIGHT(J365))={1,2,3}),CHOOSE(RIGHT(J365),"st","nd","rd"),"th"))</f>
        <v>36th</v>
      </c>
    </row>
    <row r="366" spans="1:18" x14ac:dyDescent="0.25">
      <c r="A366">
        <v>1999</v>
      </c>
      <c r="B366" t="s">
        <v>8</v>
      </c>
      <c r="C366" s="33">
        <v>18</v>
      </c>
      <c r="D366" s="33">
        <v>34</v>
      </c>
      <c r="E366" s="33">
        <v>3</v>
      </c>
      <c r="F366" s="33">
        <v>5</v>
      </c>
      <c r="G366" s="33">
        <v>12</v>
      </c>
      <c r="H366" s="33">
        <v>11</v>
      </c>
      <c r="I366" s="33">
        <v>28</v>
      </c>
      <c r="J366" s="33">
        <v>9</v>
      </c>
      <c r="K366" t="str">
        <f>C366&amp;IF(OR(VALUE(RIGHT(C366,2))={11,12,13}),"th",IF(OR(VALUE(RIGHT(C366))={1,2,3}),CHOOSE(RIGHT(C366),"st","nd","rd"),"th"))</f>
        <v>18th</v>
      </c>
      <c r="L366" t="str">
        <f>D366&amp;IF(OR(VALUE(RIGHT(D366,2))={11,12,13}),"th",IF(OR(VALUE(RIGHT(D366))={1,2,3}),CHOOSE(RIGHT(D366),"st","nd","rd"),"th"))</f>
        <v>34th</v>
      </c>
      <c r="M366" t="str">
        <f>E366&amp;IF(OR(VALUE(RIGHT(E366,2))={11,12,13}),"th",IF(OR(VALUE(RIGHT(E366))={1,2,3}),CHOOSE(RIGHT(E366),"st","nd","rd"),"th"))</f>
        <v>3rd</v>
      </c>
      <c r="N366" t="str">
        <f>F366&amp;IF(OR(VALUE(RIGHT(F366,2))={11,12,13}),"th",IF(OR(VALUE(RIGHT(F366))={1,2,3}),CHOOSE(RIGHT(F366),"st","nd","rd"),"th"))</f>
        <v>5th</v>
      </c>
      <c r="O366" t="str">
        <f>G366&amp;IF(OR(VALUE(RIGHT(G366,2))={11,12,13}),"th",IF(OR(VALUE(RIGHT(G366))={1,2,3}),CHOOSE(RIGHT(G366),"st","nd","rd"),"th"))</f>
        <v>12th</v>
      </c>
      <c r="P366" t="str">
        <f>H366&amp;IF(OR(VALUE(RIGHT(H366,2))={11,12,13}),"th",IF(OR(VALUE(RIGHT(H366))={1,2,3}),CHOOSE(RIGHT(H366),"st","nd","rd"),"th"))</f>
        <v>11th</v>
      </c>
      <c r="Q366" t="str">
        <f>I366&amp;IF(OR(VALUE(RIGHT(I366,2))={11,12,13}),"th",IF(OR(VALUE(RIGHT(I366))={1,2,3}),CHOOSE(RIGHT(I366),"st","nd","rd"),"th"))</f>
        <v>28th</v>
      </c>
      <c r="R366" t="str">
        <f>J366&amp;IF(OR(VALUE(RIGHT(J366,2))={11,12,13}),"th",IF(OR(VALUE(RIGHT(J366))={1,2,3}),CHOOSE(RIGHT(J366),"st","nd","rd"),"th"))</f>
        <v>9th</v>
      </c>
    </row>
    <row r="367" spans="1:18" x14ac:dyDescent="0.25">
      <c r="A367">
        <v>1999</v>
      </c>
      <c r="B367" t="s">
        <v>9</v>
      </c>
      <c r="C367" s="33">
        <v>46</v>
      </c>
      <c r="D367" s="33">
        <v>51</v>
      </c>
      <c r="E367" s="33">
        <v>38</v>
      </c>
      <c r="F367" s="33">
        <v>43</v>
      </c>
      <c r="G367" s="33">
        <v>51</v>
      </c>
      <c r="H367" s="33">
        <v>34</v>
      </c>
      <c r="I367" s="33">
        <v>36</v>
      </c>
      <c r="J367" s="33">
        <v>46</v>
      </c>
      <c r="K367" t="str">
        <f>C367&amp;IF(OR(VALUE(RIGHT(C367,2))={11,12,13}),"th",IF(OR(VALUE(RIGHT(C367))={1,2,3}),CHOOSE(RIGHT(C367),"st","nd","rd"),"th"))</f>
        <v>46th</v>
      </c>
      <c r="L367" t="str">
        <f>D367&amp;IF(OR(VALUE(RIGHT(D367,2))={11,12,13}),"th",IF(OR(VALUE(RIGHT(D367))={1,2,3}),CHOOSE(RIGHT(D367),"st","nd","rd"),"th"))</f>
        <v>51st</v>
      </c>
      <c r="M367" t="str">
        <f>E367&amp;IF(OR(VALUE(RIGHT(E367,2))={11,12,13}),"th",IF(OR(VALUE(RIGHT(E367))={1,2,3}),CHOOSE(RIGHT(E367),"st","nd","rd"),"th"))</f>
        <v>38th</v>
      </c>
      <c r="N367" t="str">
        <f>F367&amp;IF(OR(VALUE(RIGHT(F367,2))={11,12,13}),"th",IF(OR(VALUE(RIGHT(F367))={1,2,3}),CHOOSE(RIGHT(F367),"st","nd","rd"),"th"))</f>
        <v>43rd</v>
      </c>
      <c r="O367" t="str">
        <f>G367&amp;IF(OR(VALUE(RIGHT(G367,2))={11,12,13}),"th",IF(OR(VALUE(RIGHT(G367))={1,2,3}),CHOOSE(RIGHT(G367),"st","nd","rd"),"th"))</f>
        <v>51st</v>
      </c>
      <c r="P367" t="str">
        <f>H367&amp;IF(OR(VALUE(RIGHT(H367,2))={11,12,13}),"th",IF(OR(VALUE(RIGHT(H367))={1,2,3}),CHOOSE(RIGHT(H367),"st","nd","rd"),"th"))</f>
        <v>34th</v>
      </c>
      <c r="Q367" t="str">
        <f>I367&amp;IF(OR(VALUE(RIGHT(I367,2))={11,12,13}),"th",IF(OR(VALUE(RIGHT(I367))={1,2,3}),CHOOSE(RIGHT(I367),"st","nd","rd"),"th"))</f>
        <v>36th</v>
      </c>
      <c r="R367" t="str">
        <f>J367&amp;IF(OR(VALUE(RIGHT(J367,2))={11,12,13}),"th",IF(OR(VALUE(RIGHT(J367))={1,2,3}),CHOOSE(RIGHT(J367),"st","nd","rd"),"th"))</f>
        <v>46th</v>
      </c>
    </row>
    <row r="368" spans="1:18" x14ac:dyDescent="0.25">
      <c r="A368">
        <v>1999</v>
      </c>
      <c r="B368" t="s">
        <v>10</v>
      </c>
      <c r="C368" s="33">
        <v>3</v>
      </c>
      <c r="D368" s="33">
        <v>8</v>
      </c>
      <c r="E368" s="33">
        <v>21</v>
      </c>
      <c r="F368" s="33">
        <v>27</v>
      </c>
      <c r="G368" s="33">
        <v>5</v>
      </c>
      <c r="H368" s="33">
        <v>1</v>
      </c>
      <c r="I368" s="33">
        <v>47</v>
      </c>
      <c r="J368" s="33">
        <v>5</v>
      </c>
      <c r="K368" t="str">
        <f>C368&amp;IF(OR(VALUE(RIGHT(C368,2))={11,12,13}),"th",IF(OR(VALUE(RIGHT(C368))={1,2,3}),CHOOSE(RIGHT(C368),"st","nd","rd"),"th"))</f>
        <v>3rd</v>
      </c>
      <c r="L368" t="str">
        <f>D368&amp;IF(OR(VALUE(RIGHT(D368,2))={11,12,13}),"th",IF(OR(VALUE(RIGHT(D368))={1,2,3}),CHOOSE(RIGHT(D368),"st","nd","rd"),"th"))</f>
        <v>8th</v>
      </c>
      <c r="M368" t="str">
        <f>E368&amp;IF(OR(VALUE(RIGHT(E368,2))={11,12,13}),"th",IF(OR(VALUE(RIGHT(E368))={1,2,3}),CHOOSE(RIGHT(E368),"st","nd","rd"),"th"))</f>
        <v>21st</v>
      </c>
      <c r="N368" t="str">
        <f>F368&amp;IF(OR(VALUE(RIGHT(F368,2))={11,12,13}),"th",IF(OR(VALUE(RIGHT(F368))={1,2,3}),CHOOSE(RIGHT(F368),"st","nd","rd"),"th"))</f>
        <v>27th</v>
      </c>
      <c r="O368" t="str">
        <f>G368&amp;IF(OR(VALUE(RIGHT(G368,2))={11,12,13}),"th",IF(OR(VALUE(RIGHT(G368))={1,2,3}),CHOOSE(RIGHT(G368),"st","nd","rd"),"th"))</f>
        <v>5th</v>
      </c>
      <c r="P368" t="str">
        <f>H368&amp;IF(OR(VALUE(RIGHT(H368,2))={11,12,13}),"th",IF(OR(VALUE(RIGHT(H368))={1,2,3}),CHOOSE(RIGHT(H368),"st","nd","rd"),"th"))</f>
        <v>1st</v>
      </c>
      <c r="Q368" t="str">
        <f>I368&amp;IF(OR(VALUE(RIGHT(I368,2))={11,12,13}),"th",IF(OR(VALUE(RIGHT(I368))={1,2,3}),CHOOSE(RIGHT(I368),"st","nd","rd"),"th"))</f>
        <v>47th</v>
      </c>
      <c r="R368" t="str">
        <f>J368&amp;IF(OR(VALUE(RIGHT(J368,2))={11,12,13}),"th",IF(OR(VALUE(RIGHT(J368))={1,2,3}),CHOOSE(RIGHT(J368),"st","nd","rd"),"th"))</f>
        <v>5th</v>
      </c>
    </row>
    <row r="369" spans="1:18" x14ac:dyDescent="0.25">
      <c r="A369">
        <v>1999</v>
      </c>
      <c r="B369" t="s">
        <v>11</v>
      </c>
      <c r="C369" s="33">
        <v>4</v>
      </c>
      <c r="D369" s="33">
        <v>13</v>
      </c>
      <c r="E369" s="33">
        <v>10</v>
      </c>
      <c r="F369" s="33">
        <v>29</v>
      </c>
      <c r="G369" s="33">
        <v>4</v>
      </c>
      <c r="H369" s="33">
        <v>17</v>
      </c>
      <c r="I369" s="33">
        <v>20</v>
      </c>
      <c r="J369" s="33">
        <v>4</v>
      </c>
      <c r="K369" t="str">
        <f>C369&amp;IF(OR(VALUE(RIGHT(C369,2))={11,12,13}),"th",IF(OR(VALUE(RIGHT(C369))={1,2,3}),CHOOSE(RIGHT(C369),"st","nd","rd"),"th"))</f>
        <v>4th</v>
      </c>
      <c r="L369" t="str">
        <f>D369&amp;IF(OR(VALUE(RIGHT(D369,2))={11,12,13}),"th",IF(OR(VALUE(RIGHT(D369))={1,2,3}),CHOOSE(RIGHT(D369),"st","nd","rd"),"th"))</f>
        <v>13th</v>
      </c>
      <c r="M369" t="str">
        <f>E369&amp;IF(OR(VALUE(RIGHT(E369,2))={11,12,13}),"th",IF(OR(VALUE(RIGHT(E369))={1,2,3}),CHOOSE(RIGHT(E369),"st","nd","rd"),"th"))</f>
        <v>10th</v>
      </c>
      <c r="N369" t="str">
        <f>F369&amp;IF(OR(VALUE(RIGHT(F369,2))={11,12,13}),"th",IF(OR(VALUE(RIGHT(F369))={1,2,3}),CHOOSE(RIGHT(F369),"st","nd","rd"),"th"))</f>
        <v>29th</v>
      </c>
      <c r="O369" t="str">
        <f>G369&amp;IF(OR(VALUE(RIGHT(G369,2))={11,12,13}),"th",IF(OR(VALUE(RIGHT(G369))={1,2,3}),CHOOSE(RIGHT(G369),"st","nd","rd"),"th"))</f>
        <v>4th</v>
      </c>
      <c r="P369" t="str">
        <f>H369&amp;IF(OR(VALUE(RIGHT(H369,2))={11,12,13}),"th",IF(OR(VALUE(RIGHT(H369))={1,2,3}),CHOOSE(RIGHT(H369),"st","nd","rd"),"th"))</f>
        <v>17th</v>
      </c>
      <c r="Q369" t="str">
        <f>I369&amp;IF(OR(VALUE(RIGHT(I369,2))={11,12,13}),"th",IF(OR(VALUE(RIGHT(I369))={1,2,3}),CHOOSE(RIGHT(I369),"st","nd","rd"),"th"))</f>
        <v>20th</v>
      </c>
      <c r="R369" t="str">
        <f>J369&amp;IF(OR(VALUE(RIGHT(J369,2))={11,12,13}),"th",IF(OR(VALUE(RIGHT(J369))={1,2,3}),CHOOSE(RIGHT(J369),"st","nd","rd"),"th"))</f>
        <v>4th</v>
      </c>
    </row>
    <row r="370" spans="1:18" x14ac:dyDescent="0.25">
      <c r="A370">
        <v>1999</v>
      </c>
      <c r="B370" t="s">
        <v>12</v>
      </c>
      <c r="C370" s="33">
        <v>40</v>
      </c>
      <c r="D370" s="33">
        <v>18</v>
      </c>
      <c r="E370" s="33">
        <v>50</v>
      </c>
      <c r="F370" s="33">
        <v>50</v>
      </c>
      <c r="G370" s="33">
        <v>44</v>
      </c>
      <c r="H370" s="33">
        <v>33</v>
      </c>
      <c r="I370" s="33">
        <v>31</v>
      </c>
      <c r="J370" s="33">
        <v>51</v>
      </c>
      <c r="K370" t="str">
        <f>C370&amp;IF(OR(VALUE(RIGHT(C370,2))={11,12,13}),"th",IF(OR(VALUE(RIGHT(C370))={1,2,3}),CHOOSE(RIGHT(C370),"st","nd","rd"),"th"))</f>
        <v>40th</v>
      </c>
      <c r="L370" t="str">
        <f>D370&amp;IF(OR(VALUE(RIGHT(D370,2))={11,12,13}),"th",IF(OR(VALUE(RIGHT(D370))={1,2,3}),CHOOSE(RIGHT(D370),"st","nd","rd"),"th"))</f>
        <v>18th</v>
      </c>
      <c r="M370" t="str">
        <f>E370&amp;IF(OR(VALUE(RIGHT(E370,2))={11,12,13}),"th",IF(OR(VALUE(RIGHT(E370))={1,2,3}),CHOOSE(RIGHT(E370),"st","nd","rd"),"th"))</f>
        <v>50th</v>
      </c>
      <c r="N370" t="str">
        <f>F370&amp;IF(OR(VALUE(RIGHT(F370,2))={11,12,13}),"th",IF(OR(VALUE(RIGHT(F370))={1,2,3}),CHOOSE(RIGHT(F370),"st","nd","rd"),"th"))</f>
        <v>50th</v>
      </c>
      <c r="O370" t="str">
        <f>G370&amp;IF(OR(VALUE(RIGHT(G370,2))={11,12,13}),"th",IF(OR(VALUE(RIGHT(G370))={1,2,3}),CHOOSE(RIGHT(G370),"st","nd","rd"),"th"))</f>
        <v>44th</v>
      </c>
      <c r="P370" t="str">
        <f>H370&amp;IF(OR(VALUE(RIGHT(H370,2))={11,12,13}),"th",IF(OR(VALUE(RIGHT(H370))={1,2,3}),CHOOSE(RIGHT(H370),"st","nd","rd"),"th"))</f>
        <v>33rd</v>
      </c>
      <c r="Q370" t="str">
        <f>I370&amp;IF(OR(VALUE(RIGHT(I370,2))={11,12,13}),"th",IF(OR(VALUE(RIGHT(I370))={1,2,3}),CHOOSE(RIGHT(I370),"st","nd","rd"),"th"))</f>
        <v>31st</v>
      </c>
      <c r="R370" t="str">
        <f>J370&amp;IF(OR(VALUE(RIGHT(J370,2))={11,12,13}),"th",IF(OR(VALUE(RIGHT(J370))={1,2,3}),CHOOSE(RIGHT(J370),"st","nd","rd"),"th"))</f>
        <v>51st</v>
      </c>
    </row>
    <row r="371" spans="1:18" x14ac:dyDescent="0.25">
      <c r="A371">
        <v>1999</v>
      </c>
      <c r="B371" t="s">
        <v>13</v>
      </c>
      <c r="C371" s="33">
        <v>10</v>
      </c>
      <c r="D371" s="33">
        <v>6</v>
      </c>
      <c r="E371" s="33">
        <v>4</v>
      </c>
      <c r="F371" s="33">
        <v>1</v>
      </c>
      <c r="G371" s="33">
        <v>6</v>
      </c>
      <c r="H371" s="33">
        <v>12</v>
      </c>
      <c r="I371" s="33">
        <v>15</v>
      </c>
      <c r="J371" s="33">
        <v>6</v>
      </c>
      <c r="K371" t="str">
        <f>C371&amp;IF(OR(VALUE(RIGHT(C371,2))={11,12,13}),"th",IF(OR(VALUE(RIGHT(C371))={1,2,3}),CHOOSE(RIGHT(C371),"st","nd","rd"),"th"))</f>
        <v>10th</v>
      </c>
      <c r="L371" t="str">
        <f>D371&amp;IF(OR(VALUE(RIGHT(D371,2))={11,12,13}),"th",IF(OR(VALUE(RIGHT(D371))={1,2,3}),CHOOSE(RIGHT(D371),"st","nd","rd"),"th"))</f>
        <v>6th</v>
      </c>
      <c r="M371" t="str">
        <f>E371&amp;IF(OR(VALUE(RIGHT(E371,2))={11,12,13}),"th",IF(OR(VALUE(RIGHT(E371))={1,2,3}),CHOOSE(RIGHT(E371),"st","nd","rd"),"th"))</f>
        <v>4th</v>
      </c>
      <c r="N371" t="str">
        <f>F371&amp;IF(OR(VALUE(RIGHT(F371,2))={11,12,13}),"th",IF(OR(VALUE(RIGHT(F371))={1,2,3}),CHOOSE(RIGHT(F371),"st","nd","rd"),"th"))</f>
        <v>1st</v>
      </c>
      <c r="O371" t="str">
        <f>G371&amp;IF(OR(VALUE(RIGHT(G371,2))={11,12,13}),"th",IF(OR(VALUE(RIGHT(G371))={1,2,3}),CHOOSE(RIGHT(G371),"st","nd","rd"),"th"))</f>
        <v>6th</v>
      </c>
      <c r="P371" t="str">
        <f>H371&amp;IF(OR(VALUE(RIGHT(H371,2))={11,12,13}),"th",IF(OR(VALUE(RIGHT(H371))={1,2,3}),CHOOSE(RIGHT(H371),"st","nd","rd"),"th"))</f>
        <v>12th</v>
      </c>
      <c r="Q371" t="str">
        <f>I371&amp;IF(OR(VALUE(RIGHT(I371,2))={11,12,13}),"th",IF(OR(VALUE(RIGHT(I371))={1,2,3}),CHOOSE(RIGHT(I371),"st","nd","rd"),"th"))</f>
        <v>15th</v>
      </c>
      <c r="R371" t="str">
        <f>J371&amp;IF(OR(VALUE(RIGHT(J371,2))={11,12,13}),"th",IF(OR(VALUE(RIGHT(J371))={1,2,3}),CHOOSE(RIGHT(J371),"st","nd","rd"),"th"))</f>
        <v>6th</v>
      </c>
    </row>
    <row r="372" spans="1:18" x14ac:dyDescent="0.25">
      <c r="A372">
        <v>1999</v>
      </c>
      <c r="B372" t="s">
        <v>14</v>
      </c>
      <c r="C372" s="33">
        <v>28</v>
      </c>
      <c r="D372" s="33">
        <v>41</v>
      </c>
      <c r="E372" s="33">
        <v>29</v>
      </c>
      <c r="F372" s="33">
        <v>19</v>
      </c>
      <c r="G372" s="33">
        <v>33</v>
      </c>
      <c r="H372" s="33">
        <v>42</v>
      </c>
      <c r="I372" s="33">
        <v>18</v>
      </c>
      <c r="J372" s="33">
        <v>38</v>
      </c>
      <c r="K372" t="str">
        <f>C372&amp;IF(OR(VALUE(RIGHT(C372,2))={11,12,13}),"th",IF(OR(VALUE(RIGHT(C372))={1,2,3}),CHOOSE(RIGHT(C372),"st","nd","rd"),"th"))</f>
        <v>28th</v>
      </c>
      <c r="L372" t="str">
        <f>D372&amp;IF(OR(VALUE(RIGHT(D372,2))={11,12,13}),"th",IF(OR(VALUE(RIGHT(D372))={1,2,3}),CHOOSE(RIGHT(D372),"st","nd","rd"),"th"))</f>
        <v>41st</v>
      </c>
      <c r="M372" t="str">
        <f>E372&amp;IF(OR(VALUE(RIGHT(E372,2))={11,12,13}),"th",IF(OR(VALUE(RIGHT(E372))={1,2,3}),CHOOSE(RIGHT(E372),"st","nd","rd"),"th"))</f>
        <v>29th</v>
      </c>
      <c r="N372" t="str">
        <f>F372&amp;IF(OR(VALUE(RIGHT(F372,2))={11,12,13}),"th",IF(OR(VALUE(RIGHT(F372))={1,2,3}),CHOOSE(RIGHT(F372),"st","nd","rd"),"th"))</f>
        <v>19th</v>
      </c>
      <c r="O372" t="str">
        <f>G372&amp;IF(OR(VALUE(RIGHT(G372,2))={11,12,13}),"th",IF(OR(VALUE(RIGHT(G372))={1,2,3}),CHOOSE(RIGHT(G372),"st","nd","rd"),"th"))</f>
        <v>33rd</v>
      </c>
      <c r="P372" t="str">
        <f>H372&amp;IF(OR(VALUE(RIGHT(H372,2))={11,12,13}),"th",IF(OR(VALUE(RIGHT(H372))={1,2,3}),CHOOSE(RIGHT(H372),"st","nd","rd"),"th"))</f>
        <v>42nd</v>
      </c>
      <c r="Q372" t="str">
        <f>I372&amp;IF(OR(VALUE(RIGHT(I372,2))={11,12,13}),"th",IF(OR(VALUE(RIGHT(I372))={1,2,3}),CHOOSE(RIGHT(I372),"st","nd","rd"),"th"))</f>
        <v>18th</v>
      </c>
      <c r="R372" t="str">
        <f>J372&amp;IF(OR(VALUE(RIGHT(J372,2))={11,12,13}),"th",IF(OR(VALUE(RIGHT(J372))={1,2,3}),CHOOSE(RIGHT(J372),"st","nd","rd"),"th"))</f>
        <v>38th</v>
      </c>
    </row>
    <row r="373" spans="1:18" x14ac:dyDescent="0.25">
      <c r="A373">
        <v>1999</v>
      </c>
      <c r="B373" t="s">
        <v>15</v>
      </c>
      <c r="C373" s="33">
        <v>19</v>
      </c>
      <c r="D373" s="33">
        <v>46</v>
      </c>
      <c r="E373" s="33">
        <v>40</v>
      </c>
      <c r="F373" s="33">
        <v>25</v>
      </c>
      <c r="G373" s="33">
        <v>15</v>
      </c>
      <c r="H373" s="33">
        <v>44</v>
      </c>
      <c r="I373" s="33">
        <v>25</v>
      </c>
      <c r="J373" s="33">
        <v>30</v>
      </c>
      <c r="K373" t="str">
        <f>C373&amp;IF(OR(VALUE(RIGHT(C373,2))={11,12,13}),"th",IF(OR(VALUE(RIGHT(C373))={1,2,3}),CHOOSE(RIGHT(C373),"st","nd","rd"),"th"))</f>
        <v>19th</v>
      </c>
      <c r="L373" t="str">
        <f>D373&amp;IF(OR(VALUE(RIGHT(D373,2))={11,12,13}),"th",IF(OR(VALUE(RIGHT(D373))={1,2,3}),CHOOSE(RIGHT(D373),"st","nd","rd"),"th"))</f>
        <v>46th</v>
      </c>
      <c r="M373" t="str">
        <f>E373&amp;IF(OR(VALUE(RIGHT(E373,2))={11,12,13}),"th",IF(OR(VALUE(RIGHT(E373))={1,2,3}),CHOOSE(RIGHT(E373),"st","nd","rd"),"th"))</f>
        <v>40th</v>
      </c>
      <c r="N373" t="str">
        <f>F373&amp;IF(OR(VALUE(RIGHT(F373,2))={11,12,13}),"th",IF(OR(VALUE(RIGHT(F373))={1,2,3}),CHOOSE(RIGHT(F373),"st","nd","rd"),"th"))</f>
        <v>25th</v>
      </c>
      <c r="O373" t="str">
        <f>G373&amp;IF(OR(VALUE(RIGHT(G373,2))={11,12,13}),"th",IF(OR(VALUE(RIGHT(G373))={1,2,3}),CHOOSE(RIGHT(G373),"st","nd","rd"),"th"))</f>
        <v>15th</v>
      </c>
      <c r="P373" t="str">
        <f>H373&amp;IF(OR(VALUE(RIGHT(H373,2))={11,12,13}),"th",IF(OR(VALUE(RIGHT(H373))={1,2,3}),CHOOSE(RIGHT(H373),"st","nd","rd"),"th"))</f>
        <v>44th</v>
      </c>
      <c r="Q373" t="str">
        <f>I373&amp;IF(OR(VALUE(RIGHT(I373,2))={11,12,13}),"th",IF(OR(VALUE(RIGHT(I373))={1,2,3}),CHOOSE(RIGHT(I373),"st","nd","rd"),"th"))</f>
        <v>25th</v>
      </c>
      <c r="R373" t="str">
        <f>J373&amp;IF(OR(VALUE(RIGHT(J373,2))={11,12,13}),"th",IF(OR(VALUE(RIGHT(J373))={1,2,3}),CHOOSE(RIGHT(J373),"st","nd","rd"),"th"))</f>
        <v>30th</v>
      </c>
    </row>
    <row r="374" spans="1:18" x14ac:dyDescent="0.25">
      <c r="A374">
        <v>1999</v>
      </c>
      <c r="B374" t="s">
        <v>16</v>
      </c>
      <c r="C374" s="33">
        <v>50</v>
      </c>
      <c r="D374" s="33">
        <v>50</v>
      </c>
      <c r="E374" s="33">
        <v>45</v>
      </c>
      <c r="F374" s="33">
        <v>24</v>
      </c>
      <c r="G374" s="33">
        <v>29</v>
      </c>
      <c r="H374" s="33">
        <v>46</v>
      </c>
      <c r="I374" s="33">
        <v>10</v>
      </c>
      <c r="J374" s="33">
        <v>32</v>
      </c>
      <c r="K374" t="str">
        <f>C374&amp;IF(OR(VALUE(RIGHT(C374,2))={11,12,13}),"th",IF(OR(VALUE(RIGHT(C374))={1,2,3}),CHOOSE(RIGHT(C374),"st","nd","rd"),"th"))</f>
        <v>50th</v>
      </c>
      <c r="L374" t="str">
        <f>D374&amp;IF(OR(VALUE(RIGHT(D374,2))={11,12,13}),"th",IF(OR(VALUE(RIGHT(D374))={1,2,3}),CHOOSE(RIGHT(D374),"st","nd","rd"),"th"))</f>
        <v>50th</v>
      </c>
      <c r="M374" t="str">
        <f>E374&amp;IF(OR(VALUE(RIGHT(E374,2))={11,12,13}),"th",IF(OR(VALUE(RIGHT(E374))={1,2,3}),CHOOSE(RIGHT(E374),"st","nd","rd"),"th"))</f>
        <v>45th</v>
      </c>
      <c r="N374" t="str">
        <f>F374&amp;IF(OR(VALUE(RIGHT(F374,2))={11,12,13}),"th",IF(OR(VALUE(RIGHT(F374))={1,2,3}),CHOOSE(RIGHT(F374),"st","nd","rd"),"th"))</f>
        <v>24th</v>
      </c>
      <c r="O374" t="str">
        <f>G374&amp;IF(OR(VALUE(RIGHT(G374,2))={11,12,13}),"th",IF(OR(VALUE(RIGHT(G374))={1,2,3}),CHOOSE(RIGHT(G374),"st","nd","rd"),"th"))</f>
        <v>29th</v>
      </c>
      <c r="P374" t="str">
        <f>H374&amp;IF(OR(VALUE(RIGHT(H374,2))={11,12,13}),"th",IF(OR(VALUE(RIGHT(H374))={1,2,3}),CHOOSE(RIGHT(H374),"st","nd","rd"),"th"))</f>
        <v>46th</v>
      </c>
      <c r="Q374" t="str">
        <f>I374&amp;IF(OR(VALUE(RIGHT(I374,2))={11,12,13}),"th",IF(OR(VALUE(RIGHT(I374))={1,2,3}),CHOOSE(RIGHT(I374),"st","nd","rd"),"th"))</f>
        <v>10th</v>
      </c>
      <c r="R374" t="str">
        <f>J374&amp;IF(OR(VALUE(RIGHT(J374,2))={11,12,13}),"th",IF(OR(VALUE(RIGHT(J374))={1,2,3}),CHOOSE(RIGHT(J374),"st","nd","rd"),"th"))</f>
        <v>32nd</v>
      </c>
    </row>
    <row r="375" spans="1:18" x14ac:dyDescent="0.25">
      <c r="A375">
        <v>1999</v>
      </c>
      <c r="B375" t="s">
        <v>17</v>
      </c>
      <c r="C375" s="33">
        <v>35</v>
      </c>
      <c r="D375" s="33">
        <v>35</v>
      </c>
      <c r="E375" s="33">
        <v>33</v>
      </c>
      <c r="F375" s="33">
        <v>30</v>
      </c>
      <c r="G375" s="33">
        <v>18</v>
      </c>
      <c r="H375" s="33">
        <v>36</v>
      </c>
      <c r="I375" s="33">
        <v>12</v>
      </c>
      <c r="J375" s="33">
        <v>33</v>
      </c>
      <c r="K375" t="str">
        <f>C375&amp;IF(OR(VALUE(RIGHT(C375,2))={11,12,13}),"th",IF(OR(VALUE(RIGHT(C375))={1,2,3}),CHOOSE(RIGHT(C375),"st","nd","rd"),"th"))</f>
        <v>35th</v>
      </c>
      <c r="L375" t="str">
        <f>D375&amp;IF(OR(VALUE(RIGHT(D375,2))={11,12,13}),"th",IF(OR(VALUE(RIGHT(D375))={1,2,3}),CHOOSE(RIGHT(D375),"st","nd","rd"),"th"))</f>
        <v>35th</v>
      </c>
      <c r="M375" t="str">
        <f>E375&amp;IF(OR(VALUE(RIGHT(E375,2))={11,12,13}),"th",IF(OR(VALUE(RIGHT(E375))={1,2,3}),CHOOSE(RIGHT(E375),"st","nd","rd"),"th"))</f>
        <v>33rd</v>
      </c>
      <c r="N375" t="str">
        <f>F375&amp;IF(OR(VALUE(RIGHT(F375,2))={11,12,13}),"th",IF(OR(VALUE(RIGHT(F375))={1,2,3}),CHOOSE(RIGHT(F375),"st","nd","rd"),"th"))</f>
        <v>30th</v>
      </c>
      <c r="O375" t="str">
        <f>G375&amp;IF(OR(VALUE(RIGHT(G375,2))={11,12,13}),"th",IF(OR(VALUE(RIGHT(G375))={1,2,3}),CHOOSE(RIGHT(G375),"st","nd","rd"),"th"))</f>
        <v>18th</v>
      </c>
      <c r="P375" t="str">
        <f>H375&amp;IF(OR(VALUE(RIGHT(H375,2))={11,12,13}),"th",IF(OR(VALUE(RIGHT(H375))={1,2,3}),CHOOSE(RIGHT(H375),"st","nd","rd"),"th"))</f>
        <v>36th</v>
      </c>
      <c r="Q375" t="str">
        <f>I375&amp;IF(OR(VALUE(RIGHT(I375,2))={11,12,13}),"th",IF(OR(VALUE(RIGHT(I375))={1,2,3}),CHOOSE(RIGHT(I375),"st","nd","rd"),"th"))</f>
        <v>12th</v>
      </c>
      <c r="R375" t="str">
        <f>J375&amp;IF(OR(VALUE(RIGHT(J375,2))={11,12,13}),"th",IF(OR(VALUE(RIGHT(J375))={1,2,3}),CHOOSE(RIGHT(J375),"st","nd","rd"),"th"))</f>
        <v>33rd</v>
      </c>
    </row>
    <row r="376" spans="1:18" x14ac:dyDescent="0.25">
      <c r="A376">
        <v>1999</v>
      </c>
      <c r="B376" t="s">
        <v>18</v>
      </c>
      <c r="C376" s="33">
        <v>31</v>
      </c>
      <c r="D376" s="33">
        <v>31</v>
      </c>
      <c r="E376" s="33">
        <v>28</v>
      </c>
      <c r="F376" s="33">
        <v>38</v>
      </c>
      <c r="G376" s="33">
        <v>23</v>
      </c>
      <c r="H376" s="33">
        <v>26</v>
      </c>
      <c r="I376" s="33">
        <v>44</v>
      </c>
      <c r="J376" s="33">
        <v>21</v>
      </c>
      <c r="K376" t="str">
        <f>C376&amp;IF(OR(VALUE(RIGHT(C376,2))={11,12,13}),"th",IF(OR(VALUE(RIGHT(C376))={1,2,3}),CHOOSE(RIGHT(C376),"st","nd","rd"),"th"))</f>
        <v>31st</v>
      </c>
      <c r="L376" t="str">
        <f>D376&amp;IF(OR(VALUE(RIGHT(D376,2))={11,12,13}),"th",IF(OR(VALUE(RIGHT(D376))={1,2,3}),CHOOSE(RIGHT(D376),"st","nd","rd"),"th"))</f>
        <v>31st</v>
      </c>
      <c r="M376" t="str">
        <f>E376&amp;IF(OR(VALUE(RIGHT(E376,2))={11,12,13}),"th",IF(OR(VALUE(RIGHT(E376))={1,2,3}),CHOOSE(RIGHT(E376),"st","nd","rd"),"th"))</f>
        <v>28th</v>
      </c>
      <c r="N376" t="str">
        <f>F376&amp;IF(OR(VALUE(RIGHT(F376,2))={11,12,13}),"th",IF(OR(VALUE(RIGHT(F376))={1,2,3}),CHOOSE(RIGHT(F376),"st","nd","rd"),"th"))</f>
        <v>38th</v>
      </c>
      <c r="O376" t="str">
        <f>G376&amp;IF(OR(VALUE(RIGHT(G376,2))={11,12,13}),"th",IF(OR(VALUE(RIGHT(G376))={1,2,3}),CHOOSE(RIGHT(G376),"st","nd","rd"),"th"))</f>
        <v>23rd</v>
      </c>
      <c r="P376" t="str">
        <f>H376&amp;IF(OR(VALUE(RIGHT(H376,2))={11,12,13}),"th",IF(OR(VALUE(RIGHT(H376))={1,2,3}),CHOOSE(RIGHT(H376),"st","nd","rd"),"th"))</f>
        <v>26th</v>
      </c>
      <c r="Q376" t="str">
        <f>I376&amp;IF(OR(VALUE(RIGHT(I376,2))={11,12,13}),"th",IF(OR(VALUE(RIGHT(I376))={1,2,3}),CHOOSE(RIGHT(I376),"st","nd","rd"),"th"))</f>
        <v>44th</v>
      </c>
      <c r="R376" t="str">
        <f>J376&amp;IF(OR(VALUE(RIGHT(J376,2))={11,12,13}),"th",IF(OR(VALUE(RIGHT(J376))={1,2,3}),CHOOSE(RIGHT(J376),"st","nd","rd"),"th"))</f>
        <v>21st</v>
      </c>
    </row>
    <row r="377" spans="1:18" x14ac:dyDescent="0.25">
      <c r="A377">
        <v>1999</v>
      </c>
      <c r="B377" t="s">
        <v>19</v>
      </c>
      <c r="C377" s="33">
        <v>41</v>
      </c>
      <c r="D377" s="33">
        <v>14</v>
      </c>
      <c r="E377" s="33">
        <v>43</v>
      </c>
      <c r="F377" s="33">
        <v>40</v>
      </c>
      <c r="G377" s="33">
        <v>38</v>
      </c>
      <c r="H377" s="33">
        <v>9</v>
      </c>
      <c r="I377" s="33">
        <v>49</v>
      </c>
      <c r="J377" s="33">
        <v>45</v>
      </c>
      <c r="K377" t="str">
        <f>C377&amp;IF(OR(VALUE(RIGHT(C377,2))={11,12,13}),"th",IF(OR(VALUE(RIGHT(C377))={1,2,3}),CHOOSE(RIGHT(C377),"st","nd","rd"),"th"))</f>
        <v>41st</v>
      </c>
      <c r="L377" t="str">
        <f>D377&amp;IF(OR(VALUE(RIGHT(D377,2))={11,12,13}),"th",IF(OR(VALUE(RIGHT(D377))={1,2,3}),CHOOSE(RIGHT(D377),"st","nd","rd"),"th"))</f>
        <v>14th</v>
      </c>
      <c r="M377" t="str">
        <f>E377&amp;IF(OR(VALUE(RIGHT(E377,2))={11,12,13}),"th",IF(OR(VALUE(RIGHT(E377))={1,2,3}),CHOOSE(RIGHT(E377),"st","nd","rd"),"th"))</f>
        <v>43rd</v>
      </c>
      <c r="N377" t="str">
        <f>F377&amp;IF(OR(VALUE(RIGHT(F377,2))={11,12,13}),"th",IF(OR(VALUE(RIGHT(F377))={1,2,3}),CHOOSE(RIGHT(F377),"st","nd","rd"),"th"))</f>
        <v>40th</v>
      </c>
      <c r="O377" t="str">
        <f>G377&amp;IF(OR(VALUE(RIGHT(G377,2))={11,12,13}),"th",IF(OR(VALUE(RIGHT(G377))={1,2,3}),CHOOSE(RIGHT(G377),"st","nd","rd"),"th"))</f>
        <v>38th</v>
      </c>
      <c r="P377" t="str">
        <f>H377&amp;IF(OR(VALUE(RIGHT(H377,2))={11,12,13}),"th",IF(OR(VALUE(RIGHT(H377))={1,2,3}),CHOOSE(RIGHT(H377),"st","nd","rd"),"th"))</f>
        <v>9th</v>
      </c>
      <c r="Q377" t="str">
        <f>I377&amp;IF(OR(VALUE(RIGHT(I377,2))={11,12,13}),"th",IF(OR(VALUE(RIGHT(I377))={1,2,3}),CHOOSE(RIGHT(I377),"st","nd","rd"),"th"))</f>
        <v>49th</v>
      </c>
      <c r="R377" t="str">
        <f>J377&amp;IF(OR(VALUE(RIGHT(J377,2))={11,12,13}),"th",IF(OR(VALUE(RIGHT(J377))={1,2,3}),CHOOSE(RIGHT(J377),"st","nd","rd"),"th"))</f>
        <v>45th</v>
      </c>
    </row>
    <row r="378" spans="1:18" x14ac:dyDescent="0.25">
      <c r="A378">
        <v>1999</v>
      </c>
      <c r="B378" t="s">
        <v>20</v>
      </c>
      <c r="C378" s="33">
        <v>26</v>
      </c>
      <c r="D378" s="33">
        <v>21</v>
      </c>
      <c r="E378" s="33">
        <v>6</v>
      </c>
      <c r="F378" s="33">
        <v>44</v>
      </c>
      <c r="G378" s="33">
        <v>31</v>
      </c>
      <c r="H378" s="33">
        <v>45</v>
      </c>
      <c r="I378" s="33">
        <v>27</v>
      </c>
      <c r="J378" s="33">
        <v>18</v>
      </c>
      <c r="K378" t="str">
        <f>C378&amp;IF(OR(VALUE(RIGHT(C378,2))={11,12,13}),"th",IF(OR(VALUE(RIGHT(C378))={1,2,3}),CHOOSE(RIGHT(C378),"st","nd","rd"),"th"))</f>
        <v>26th</v>
      </c>
      <c r="L378" t="str">
        <f>D378&amp;IF(OR(VALUE(RIGHT(D378,2))={11,12,13}),"th",IF(OR(VALUE(RIGHT(D378))={1,2,3}),CHOOSE(RIGHT(D378),"st","nd","rd"),"th"))</f>
        <v>21st</v>
      </c>
      <c r="M378" t="str">
        <f>E378&amp;IF(OR(VALUE(RIGHT(E378,2))={11,12,13}),"th",IF(OR(VALUE(RIGHT(E378))={1,2,3}),CHOOSE(RIGHT(E378),"st","nd","rd"),"th"))</f>
        <v>6th</v>
      </c>
      <c r="N378" t="str">
        <f>F378&amp;IF(OR(VALUE(RIGHT(F378,2))={11,12,13}),"th",IF(OR(VALUE(RIGHT(F378))={1,2,3}),CHOOSE(RIGHT(F378),"st","nd","rd"),"th"))</f>
        <v>44th</v>
      </c>
      <c r="O378" t="str">
        <f>G378&amp;IF(OR(VALUE(RIGHT(G378,2))={11,12,13}),"th",IF(OR(VALUE(RIGHT(G378))={1,2,3}),CHOOSE(RIGHT(G378),"st","nd","rd"),"th"))</f>
        <v>31st</v>
      </c>
      <c r="P378" t="str">
        <f>H378&amp;IF(OR(VALUE(RIGHT(H378,2))={11,12,13}),"th",IF(OR(VALUE(RIGHT(H378))={1,2,3}),CHOOSE(RIGHT(H378),"st","nd","rd"),"th"))</f>
        <v>45th</v>
      </c>
      <c r="Q378" t="str">
        <f>I378&amp;IF(OR(VALUE(RIGHT(I378,2))={11,12,13}),"th",IF(OR(VALUE(RIGHT(I378))={1,2,3}),CHOOSE(RIGHT(I378),"st","nd","rd"),"th"))</f>
        <v>27th</v>
      </c>
      <c r="R378" t="str">
        <f>J378&amp;IF(OR(VALUE(RIGHT(J378,2))={11,12,13}),"th",IF(OR(VALUE(RIGHT(J378))={1,2,3}),CHOOSE(RIGHT(J378),"st","nd","rd"),"th"))</f>
        <v>18th</v>
      </c>
    </row>
    <row r="379" spans="1:18" x14ac:dyDescent="0.25">
      <c r="A379">
        <v>1999</v>
      </c>
      <c r="B379" t="s">
        <v>21</v>
      </c>
      <c r="C379" s="33">
        <v>23</v>
      </c>
      <c r="D379" s="33">
        <v>23</v>
      </c>
      <c r="E379" s="33">
        <v>20</v>
      </c>
      <c r="F379" s="33">
        <v>22</v>
      </c>
      <c r="G379" s="33">
        <v>19</v>
      </c>
      <c r="H379" s="33">
        <v>10</v>
      </c>
      <c r="I379" s="33">
        <v>15</v>
      </c>
      <c r="J379" s="33">
        <v>22</v>
      </c>
      <c r="K379" t="str">
        <f>C379&amp;IF(OR(VALUE(RIGHT(C379,2))={11,12,13}),"th",IF(OR(VALUE(RIGHT(C379))={1,2,3}),CHOOSE(RIGHT(C379),"st","nd","rd"),"th"))</f>
        <v>23rd</v>
      </c>
      <c r="L379" t="str">
        <f>D379&amp;IF(OR(VALUE(RIGHT(D379,2))={11,12,13}),"th",IF(OR(VALUE(RIGHT(D379))={1,2,3}),CHOOSE(RIGHT(D379),"st","nd","rd"),"th"))</f>
        <v>23rd</v>
      </c>
      <c r="M379" t="str">
        <f>E379&amp;IF(OR(VALUE(RIGHT(E379,2))={11,12,13}),"th",IF(OR(VALUE(RIGHT(E379))={1,2,3}),CHOOSE(RIGHT(E379),"st","nd","rd"),"th"))</f>
        <v>20th</v>
      </c>
      <c r="N379" t="str">
        <f>F379&amp;IF(OR(VALUE(RIGHT(F379,2))={11,12,13}),"th",IF(OR(VALUE(RIGHT(F379))={1,2,3}),CHOOSE(RIGHT(F379),"st","nd","rd"),"th"))</f>
        <v>22nd</v>
      </c>
      <c r="O379" t="str">
        <f>G379&amp;IF(OR(VALUE(RIGHT(G379,2))={11,12,13}),"th",IF(OR(VALUE(RIGHT(G379))={1,2,3}),CHOOSE(RIGHT(G379),"st","nd","rd"),"th"))</f>
        <v>19th</v>
      </c>
      <c r="P379" t="str">
        <f>H379&amp;IF(OR(VALUE(RIGHT(H379,2))={11,12,13}),"th",IF(OR(VALUE(RIGHT(H379))={1,2,3}),CHOOSE(RIGHT(H379),"st","nd","rd"),"th"))</f>
        <v>10th</v>
      </c>
      <c r="Q379" t="str">
        <f>I379&amp;IF(OR(VALUE(RIGHT(I379,2))={11,12,13}),"th",IF(OR(VALUE(RIGHT(I379))={1,2,3}),CHOOSE(RIGHT(I379),"st","nd","rd"),"th"))</f>
        <v>15th</v>
      </c>
      <c r="R379" t="str">
        <f>J379&amp;IF(OR(VALUE(RIGHT(J379,2))={11,12,13}),"th",IF(OR(VALUE(RIGHT(J379))={1,2,3}),CHOOSE(RIGHT(J379),"st","nd","rd"),"th"))</f>
        <v>22nd</v>
      </c>
    </row>
    <row r="380" spans="1:18" x14ac:dyDescent="0.25">
      <c r="A380">
        <v>1999</v>
      </c>
      <c r="B380" t="s">
        <v>22</v>
      </c>
      <c r="C380" s="33">
        <v>22</v>
      </c>
      <c r="D380" s="33">
        <v>42</v>
      </c>
      <c r="E380" s="33">
        <v>8</v>
      </c>
      <c r="F380" s="33">
        <v>3</v>
      </c>
      <c r="G380" s="33">
        <v>47</v>
      </c>
      <c r="H380" s="33">
        <v>32</v>
      </c>
      <c r="I380" s="33">
        <v>22</v>
      </c>
      <c r="J380" s="33">
        <v>28</v>
      </c>
      <c r="K380" t="str">
        <f>C380&amp;IF(OR(VALUE(RIGHT(C380,2))={11,12,13}),"th",IF(OR(VALUE(RIGHT(C380))={1,2,3}),CHOOSE(RIGHT(C380),"st","nd","rd"),"th"))</f>
        <v>22nd</v>
      </c>
      <c r="L380" t="str">
        <f>D380&amp;IF(OR(VALUE(RIGHT(D380,2))={11,12,13}),"th",IF(OR(VALUE(RIGHT(D380))={1,2,3}),CHOOSE(RIGHT(D380),"st","nd","rd"),"th"))</f>
        <v>42nd</v>
      </c>
      <c r="M380" t="str">
        <f>E380&amp;IF(OR(VALUE(RIGHT(E380,2))={11,12,13}),"th",IF(OR(VALUE(RIGHT(E380))={1,2,3}),CHOOSE(RIGHT(E380),"st","nd","rd"),"th"))</f>
        <v>8th</v>
      </c>
      <c r="N380" t="str">
        <f>F380&amp;IF(OR(VALUE(RIGHT(F380,2))={11,12,13}),"th",IF(OR(VALUE(RIGHT(F380))={1,2,3}),CHOOSE(RIGHT(F380),"st","nd","rd"),"th"))</f>
        <v>3rd</v>
      </c>
      <c r="O380" t="str">
        <f>G380&amp;IF(OR(VALUE(RIGHT(G380,2))={11,12,13}),"th",IF(OR(VALUE(RIGHT(G380))={1,2,3}),CHOOSE(RIGHT(G380),"st","nd","rd"),"th"))</f>
        <v>47th</v>
      </c>
      <c r="P380" t="str">
        <f>H380&amp;IF(OR(VALUE(RIGHT(H380,2))={11,12,13}),"th",IF(OR(VALUE(RIGHT(H380))={1,2,3}),CHOOSE(RIGHT(H380),"st","nd","rd"),"th"))</f>
        <v>32nd</v>
      </c>
      <c r="Q380" t="str">
        <f>I380&amp;IF(OR(VALUE(RIGHT(I380,2))={11,12,13}),"th",IF(OR(VALUE(RIGHT(I380))={1,2,3}),CHOOSE(RIGHT(I380),"st","nd","rd"),"th"))</f>
        <v>22nd</v>
      </c>
      <c r="R380" t="str">
        <f>J380&amp;IF(OR(VALUE(RIGHT(J380,2))={11,12,13}),"th",IF(OR(VALUE(RIGHT(J380))={1,2,3}),CHOOSE(RIGHT(J380),"st","nd","rd"),"th"))</f>
        <v>28th</v>
      </c>
    </row>
    <row r="381" spans="1:18" x14ac:dyDescent="0.25">
      <c r="A381">
        <v>1999</v>
      </c>
      <c r="B381" t="s">
        <v>23</v>
      </c>
      <c r="C381" s="33">
        <v>36</v>
      </c>
      <c r="D381" s="33">
        <v>30</v>
      </c>
      <c r="E381" s="33">
        <v>37</v>
      </c>
      <c r="F381" s="33">
        <v>11</v>
      </c>
      <c r="G381" s="33">
        <v>22</v>
      </c>
      <c r="H381" s="33">
        <v>29</v>
      </c>
      <c r="I381" s="33">
        <v>25</v>
      </c>
      <c r="J381" s="33">
        <v>35</v>
      </c>
      <c r="K381" t="str">
        <f>C381&amp;IF(OR(VALUE(RIGHT(C381,2))={11,12,13}),"th",IF(OR(VALUE(RIGHT(C381))={1,2,3}),CHOOSE(RIGHT(C381),"st","nd","rd"),"th"))</f>
        <v>36th</v>
      </c>
      <c r="L381" t="str">
        <f>D381&amp;IF(OR(VALUE(RIGHT(D381,2))={11,12,13}),"th",IF(OR(VALUE(RIGHT(D381))={1,2,3}),CHOOSE(RIGHT(D381),"st","nd","rd"),"th"))</f>
        <v>30th</v>
      </c>
      <c r="M381" t="str">
        <f>E381&amp;IF(OR(VALUE(RIGHT(E381,2))={11,12,13}),"th",IF(OR(VALUE(RIGHT(E381))={1,2,3}),CHOOSE(RIGHT(E381),"st","nd","rd"),"th"))</f>
        <v>37th</v>
      </c>
      <c r="N381" t="str">
        <f>F381&amp;IF(OR(VALUE(RIGHT(F381,2))={11,12,13}),"th",IF(OR(VALUE(RIGHT(F381))={1,2,3}),CHOOSE(RIGHT(F381),"st","nd","rd"),"th"))</f>
        <v>11th</v>
      </c>
      <c r="O381" t="str">
        <f>G381&amp;IF(OR(VALUE(RIGHT(G381,2))={11,12,13}),"th",IF(OR(VALUE(RIGHT(G381))={1,2,3}),CHOOSE(RIGHT(G381),"st","nd","rd"),"th"))</f>
        <v>22nd</v>
      </c>
      <c r="P381" t="str">
        <f>H381&amp;IF(OR(VALUE(RIGHT(H381,2))={11,12,13}),"th",IF(OR(VALUE(RIGHT(H381))={1,2,3}),CHOOSE(RIGHT(H381),"st","nd","rd"),"th"))</f>
        <v>29th</v>
      </c>
      <c r="Q381" t="str">
        <f>I381&amp;IF(OR(VALUE(RIGHT(I381,2))={11,12,13}),"th",IF(OR(VALUE(RIGHT(I381))={1,2,3}),CHOOSE(RIGHT(I381),"st","nd","rd"),"th"))</f>
        <v>25th</v>
      </c>
      <c r="R381" t="str">
        <f>J381&amp;IF(OR(VALUE(RIGHT(J381,2))={11,12,13}),"th",IF(OR(VALUE(RIGHT(J381))={1,2,3}),CHOOSE(RIGHT(J381),"st","nd","rd"),"th"))</f>
        <v>35th</v>
      </c>
    </row>
    <row r="382" spans="1:18" x14ac:dyDescent="0.25">
      <c r="A382">
        <v>1999</v>
      </c>
      <c r="B382" t="s">
        <v>24</v>
      </c>
      <c r="C382" s="33">
        <v>32</v>
      </c>
      <c r="D382" s="33">
        <v>44</v>
      </c>
      <c r="E382" s="33">
        <v>14</v>
      </c>
      <c r="F382" s="33">
        <v>4</v>
      </c>
      <c r="G382" s="33">
        <v>14</v>
      </c>
      <c r="H382" s="33">
        <v>47</v>
      </c>
      <c r="I382" s="33">
        <v>1</v>
      </c>
      <c r="J382" s="33">
        <v>17</v>
      </c>
      <c r="K382" t="str">
        <f>C382&amp;IF(OR(VALUE(RIGHT(C382,2))={11,12,13}),"th",IF(OR(VALUE(RIGHT(C382))={1,2,3}),CHOOSE(RIGHT(C382),"st","nd","rd"),"th"))</f>
        <v>32nd</v>
      </c>
      <c r="L382" t="str">
        <f>D382&amp;IF(OR(VALUE(RIGHT(D382,2))={11,12,13}),"th",IF(OR(VALUE(RIGHT(D382))={1,2,3}),CHOOSE(RIGHT(D382),"st","nd","rd"),"th"))</f>
        <v>44th</v>
      </c>
      <c r="M382" t="str">
        <f>E382&amp;IF(OR(VALUE(RIGHT(E382,2))={11,12,13}),"th",IF(OR(VALUE(RIGHT(E382))={1,2,3}),CHOOSE(RIGHT(E382),"st","nd","rd"),"th"))</f>
        <v>14th</v>
      </c>
      <c r="N382" t="str">
        <f>F382&amp;IF(OR(VALUE(RIGHT(F382,2))={11,12,13}),"th",IF(OR(VALUE(RIGHT(F382))={1,2,3}),CHOOSE(RIGHT(F382),"st","nd","rd"),"th"))</f>
        <v>4th</v>
      </c>
      <c r="O382" t="str">
        <f>G382&amp;IF(OR(VALUE(RIGHT(G382,2))={11,12,13}),"th",IF(OR(VALUE(RIGHT(G382))={1,2,3}),CHOOSE(RIGHT(G382),"st","nd","rd"),"th"))</f>
        <v>14th</v>
      </c>
      <c r="P382" t="str">
        <f>H382&amp;IF(OR(VALUE(RIGHT(H382,2))={11,12,13}),"th",IF(OR(VALUE(RIGHT(H382))={1,2,3}),CHOOSE(RIGHT(H382),"st","nd","rd"),"th"))</f>
        <v>47th</v>
      </c>
      <c r="Q382" t="str">
        <f>I382&amp;IF(OR(VALUE(RIGHT(I382,2))={11,12,13}),"th",IF(OR(VALUE(RIGHT(I382))={1,2,3}),CHOOSE(RIGHT(I382),"st","nd","rd"),"th"))</f>
        <v>1st</v>
      </c>
      <c r="R382" t="str">
        <f>J382&amp;IF(OR(VALUE(RIGHT(J382,2))={11,12,13}),"th",IF(OR(VALUE(RIGHT(J382))={1,2,3}),CHOOSE(RIGHT(J382),"st","nd","rd"),"th"))</f>
        <v>17th</v>
      </c>
    </row>
    <row r="383" spans="1:18" x14ac:dyDescent="0.25">
      <c r="A383">
        <v>1999</v>
      </c>
      <c r="B383" t="s">
        <v>25</v>
      </c>
      <c r="C383" s="33">
        <v>14</v>
      </c>
      <c r="D383" s="33">
        <v>26</v>
      </c>
      <c r="E383" s="33">
        <v>32</v>
      </c>
      <c r="F383" s="33">
        <v>51</v>
      </c>
      <c r="G383" s="33">
        <v>30</v>
      </c>
      <c r="H383" s="33">
        <v>24</v>
      </c>
      <c r="I383" s="33">
        <v>50</v>
      </c>
      <c r="J383" s="33">
        <v>31</v>
      </c>
      <c r="K383" t="str">
        <f>C383&amp;IF(OR(VALUE(RIGHT(C383,2))={11,12,13}),"th",IF(OR(VALUE(RIGHT(C383))={1,2,3}),CHOOSE(RIGHT(C383),"st","nd","rd"),"th"))</f>
        <v>14th</v>
      </c>
      <c r="L383" t="str">
        <f>D383&amp;IF(OR(VALUE(RIGHT(D383,2))={11,12,13}),"th",IF(OR(VALUE(RIGHT(D383))={1,2,3}),CHOOSE(RIGHT(D383),"st","nd","rd"),"th"))</f>
        <v>26th</v>
      </c>
      <c r="M383" t="str">
        <f>E383&amp;IF(OR(VALUE(RIGHT(E383,2))={11,12,13}),"th",IF(OR(VALUE(RIGHT(E383))={1,2,3}),CHOOSE(RIGHT(E383),"st","nd","rd"),"th"))</f>
        <v>32nd</v>
      </c>
      <c r="N383" t="str">
        <f>F383&amp;IF(OR(VALUE(RIGHT(F383,2))={11,12,13}),"th",IF(OR(VALUE(RIGHT(F383))={1,2,3}),CHOOSE(RIGHT(F383),"st","nd","rd"),"th"))</f>
        <v>51st</v>
      </c>
      <c r="O383" t="str">
        <f>G383&amp;IF(OR(VALUE(RIGHT(G383,2))={11,12,13}),"th",IF(OR(VALUE(RIGHT(G383))={1,2,3}),CHOOSE(RIGHT(G383),"st","nd","rd"),"th"))</f>
        <v>30th</v>
      </c>
      <c r="P383" t="str">
        <f>H383&amp;IF(OR(VALUE(RIGHT(H383,2))={11,12,13}),"th",IF(OR(VALUE(RIGHT(H383))={1,2,3}),CHOOSE(RIGHT(H383),"st","nd","rd"),"th"))</f>
        <v>24th</v>
      </c>
      <c r="Q383" t="str">
        <f>I383&amp;IF(OR(VALUE(RIGHT(I383,2))={11,12,13}),"th",IF(OR(VALUE(RIGHT(I383))={1,2,3}),CHOOSE(RIGHT(I383),"st","nd","rd"),"th"))</f>
        <v>50th</v>
      </c>
      <c r="R383" t="str">
        <f>J383&amp;IF(OR(VALUE(RIGHT(J383,2))={11,12,13}),"th",IF(OR(VALUE(RIGHT(J383))={1,2,3}),CHOOSE(RIGHT(J383),"st","nd","rd"),"th"))</f>
        <v>31st</v>
      </c>
    </row>
    <row r="384" spans="1:18" x14ac:dyDescent="0.25">
      <c r="A384">
        <v>1999</v>
      </c>
      <c r="B384" t="s">
        <v>26</v>
      </c>
      <c r="C384" s="33">
        <v>30</v>
      </c>
      <c r="D384" s="33">
        <v>38</v>
      </c>
      <c r="E384" s="33">
        <v>31</v>
      </c>
      <c r="F384" s="33">
        <v>28</v>
      </c>
      <c r="G384" s="33">
        <v>28</v>
      </c>
      <c r="H384" s="33">
        <v>35</v>
      </c>
      <c r="I384" s="33">
        <v>14</v>
      </c>
      <c r="J384" s="33">
        <v>24</v>
      </c>
      <c r="K384" t="str">
        <f>C384&amp;IF(OR(VALUE(RIGHT(C384,2))={11,12,13}),"th",IF(OR(VALUE(RIGHT(C384))={1,2,3}),CHOOSE(RIGHT(C384),"st","nd","rd"),"th"))</f>
        <v>30th</v>
      </c>
      <c r="L384" t="str">
        <f>D384&amp;IF(OR(VALUE(RIGHT(D384,2))={11,12,13}),"th",IF(OR(VALUE(RIGHT(D384))={1,2,3}),CHOOSE(RIGHT(D384),"st","nd","rd"),"th"))</f>
        <v>38th</v>
      </c>
      <c r="M384" t="str">
        <f>E384&amp;IF(OR(VALUE(RIGHT(E384,2))={11,12,13}),"th",IF(OR(VALUE(RIGHT(E384))={1,2,3}),CHOOSE(RIGHT(E384),"st","nd","rd"),"th"))</f>
        <v>31st</v>
      </c>
      <c r="N384" t="str">
        <f>F384&amp;IF(OR(VALUE(RIGHT(F384,2))={11,12,13}),"th",IF(OR(VALUE(RIGHT(F384))={1,2,3}),CHOOSE(RIGHT(F384),"st","nd","rd"),"th"))</f>
        <v>28th</v>
      </c>
      <c r="O384" t="str">
        <f>G384&amp;IF(OR(VALUE(RIGHT(G384,2))={11,12,13}),"th",IF(OR(VALUE(RIGHT(G384))={1,2,3}),CHOOSE(RIGHT(G384),"st","nd","rd"),"th"))</f>
        <v>28th</v>
      </c>
      <c r="P384" t="str">
        <f>H384&amp;IF(OR(VALUE(RIGHT(H384,2))={11,12,13}),"th",IF(OR(VALUE(RIGHT(H384))={1,2,3}),CHOOSE(RIGHT(H384),"st","nd","rd"),"th"))</f>
        <v>35th</v>
      </c>
      <c r="Q384" t="str">
        <f>I384&amp;IF(OR(VALUE(RIGHT(I384,2))={11,12,13}),"th",IF(OR(VALUE(RIGHT(I384))={1,2,3}),CHOOSE(RIGHT(I384),"st","nd","rd"),"th"))</f>
        <v>14th</v>
      </c>
      <c r="R384" t="str">
        <f>J384&amp;IF(OR(VALUE(RIGHT(J384,2))={11,12,13}),"th",IF(OR(VALUE(RIGHT(J384))={1,2,3}),CHOOSE(RIGHT(J384),"st","nd","rd"),"th"))</f>
        <v>24th</v>
      </c>
    </row>
    <row r="385" spans="1:18" x14ac:dyDescent="0.25">
      <c r="A385">
        <v>1999</v>
      </c>
      <c r="B385" t="s">
        <v>27</v>
      </c>
      <c r="C385" s="33">
        <v>37</v>
      </c>
      <c r="D385" s="33">
        <v>3</v>
      </c>
      <c r="E385" s="33">
        <v>16</v>
      </c>
      <c r="F385" s="33">
        <v>36</v>
      </c>
      <c r="G385" s="33">
        <v>48</v>
      </c>
      <c r="H385" s="33">
        <v>38</v>
      </c>
      <c r="I385" s="33">
        <v>23</v>
      </c>
      <c r="J385" s="33">
        <v>29</v>
      </c>
      <c r="K385" t="str">
        <f>C385&amp;IF(OR(VALUE(RIGHT(C385,2))={11,12,13}),"th",IF(OR(VALUE(RIGHT(C385))={1,2,3}),CHOOSE(RIGHT(C385),"st","nd","rd"),"th"))</f>
        <v>37th</v>
      </c>
      <c r="L385" t="str">
        <f>D385&amp;IF(OR(VALUE(RIGHT(D385,2))={11,12,13}),"th",IF(OR(VALUE(RIGHT(D385))={1,2,3}),CHOOSE(RIGHT(D385),"st","nd","rd"),"th"))</f>
        <v>3rd</v>
      </c>
      <c r="M385" t="str">
        <f>E385&amp;IF(OR(VALUE(RIGHT(E385,2))={11,12,13}),"th",IF(OR(VALUE(RIGHT(E385))={1,2,3}),CHOOSE(RIGHT(E385),"st","nd","rd"),"th"))</f>
        <v>16th</v>
      </c>
      <c r="N385" t="str">
        <f>F385&amp;IF(OR(VALUE(RIGHT(F385,2))={11,12,13}),"th",IF(OR(VALUE(RIGHT(F385))={1,2,3}),CHOOSE(RIGHT(F385),"st","nd","rd"),"th"))</f>
        <v>36th</v>
      </c>
      <c r="O385" t="str">
        <f>G385&amp;IF(OR(VALUE(RIGHT(G385,2))={11,12,13}),"th",IF(OR(VALUE(RIGHT(G385))={1,2,3}),CHOOSE(RIGHT(G385),"st","nd","rd"),"th"))</f>
        <v>48th</v>
      </c>
      <c r="P385" t="str">
        <f>H385&amp;IF(OR(VALUE(RIGHT(H385,2))={11,12,13}),"th",IF(OR(VALUE(RIGHT(H385))={1,2,3}),CHOOSE(RIGHT(H385),"st","nd","rd"),"th"))</f>
        <v>38th</v>
      </c>
      <c r="Q385" t="str">
        <f>I385&amp;IF(OR(VALUE(RIGHT(I385,2))={11,12,13}),"th",IF(OR(VALUE(RIGHT(I385))={1,2,3}),CHOOSE(RIGHT(I385),"st","nd","rd"),"th"))</f>
        <v>23rd</v>
      </c>
      <c r="R385" t="str">
        <f>J385&amp;IF(OR(VALUE(RIGHT(J385,2))={11,12,13}),"th",IF(OR(VALUE(RIGHT(J385))={1,2,3}),CHOOSE(RIGHT(J385),"st","nd","rd"),"th"))</f>
        <v>29th</v>
      </c>
    </row>
    <row r="386" spans="1:18" x14ac:dyDescent="0.25">
      <c r="A386">
        <v>1999</v>
      </c>
      <c r="B386" t="s">
        <v>28</v>
      </c>
      <c r="C386" s="33">
        <v>49</v>
      </c>
      <c r="D386" s="33">
        <v>40</v>
      </c>
      <c r="E386" s="33">
        <v>25</v>
      </c>
      <c r="F386" s="33">
        <v>37</v>
      </c>
      <c r="G386" s="33">
        <v>25</v>
      </c>
      <c r="H386" s="33">
        <v>39</v>
      </c>
      <c r="I386" s="33">
        <v>5</v>
      </c>
      <c r="J386" s="33">
        <v>39</v>
      </c>
      <c r="K386" t="str">
        <f>C386&amp;IF(OR(VALUE(RIGHT(C386,2))={11,12,13}),"th",IF(OR(VALUE(RIGHT(C386))={1,2,3}),CHOOSE(RIGHT(C386),"st","nd","rd"),"th"))</f>
        <v>49th</v>
      </c>
      <c r="L386" t="str">
        <f>D386&amp;IF(OR(VALUE(RIGHT(D386,2))={11,12,13}),"th",IF(OR(VALUE(RIGHT(D386))={1,2,3}),CHOOSE(RIGHT(D386),"st","nd","rd"),"th"))</f>
        <v>40th</v>
      </c>
      <c r="M386" t="str">
        <f>E386&amp;IF(OR(VALUE(RIGHT(E386,2))={11,12,13}),"th",IF(OR(VALUE(RIGHT(E386))={1,2,3}),CHOOSE(RIGHT(E386),"st","nd","rd"),"th"))</f>
        <v>25th</v>
      </c>
      <c r="N386" t="str">
        <f>F386&amp;IF(OR(VALUE(RIGHT(F386,2))={11,12,13}),"th",IF(OR(VALUE(RIGHT(F386))={1,2,3}),CHOOSE(RIGHT(F386),"st","nd","rd"),"th"))</f>
        <v>37th</v>
      </c>
      <c r="O386" t="str">
        <f>G386&amp;IF(OR(VALUE(RIGHT(G386,2))={11,12,13}),"th",IF(OR(VALUE(RIGHT(G386))={1,2,3}),CHOOSE(RIGHT(G386),"st","nd","rd"),"th"))</f>
        <v>25th</v>
      </c>
      <c r="P386" t="str">
        <f>H386&amp;IF(OR(VALUE(RIGHT(H386,2))={11,12,13}),"th",IF(OR(VALUE(RIGHT(H386))={1,2,3}),CHOOSE(RIGHT(H386),"st","nd","rd"),"th"))</f>
        <v>39th</v>
      </c>
      <c r="Q386" t="str">
        <f>I386&amp;IF(OR(VALUE(RIGHT(I386,2))={11,12,13}),"th",IF(OR(VALUE(RIGHT(I386))={1,2,3}),CHOOSE(RIGHT(I386),"st","nd","rd"),"th"))</f>
        <v>5th</v>
      </c>
      <c r="R386" t="str">
        <f>J386&amp;IF(OR(VALUE(RIGHT(J386,2))={11,12,13}),"th",IF(OR(VALUE(RIGHT(J386))={1,2,3}),CHOOSE(RIGHT(J386),"st","nd","rd"),"th"))</f>
        <v>39th</v>
      </c>
    </row>
    <row r="387" spans="1:18" x14ac:dyDescent="0.25">
      <c r="A387">
        <v>1999</v>
      </c>
      <c r="B387" t="s">
        <v>29</v>
      </c>
      <c r="C387" s="33">
        <v>1</v>
      </c>
      <c r="D387" s="33">
        <v>1</v>
      </c>
      <c r="E387" s="33">
        <v>1</v>
      </c>
      <c r="F387" s="33">
        <v>31</v>
      </c>
      <c r="G387" s="33">
        <v>1</v>
      </c>
      <c r="H387" s="33">
        <v>14</v>
      </c>
      <c r="I387" s="33">
        <v>17</v>
      </c>
      <c r="J387" s="33">
        <v>1</v>
      </c>
      <c r="K387" t="str">
        <f>C387&amp;IF(OR(VALUE(RIGHT(C387,2))={11,12,13}),"th",IF(OR(VALUE(RIGHT(C387))={1,2,3}),CHOOSE(RIGHT(C387),"st","nd","rd"),"th"))</f>
        <v>1st</v>
      </c>
      <c r="L387" t="str">
        <f>D387&amp;IF(OR(VALUE(RIGHT(D387,2))={11,12,13}),"th",IF(OR(VALUE(RIGHT(D387))={1,2,3}),CHOOSE(RIGHT(D387),"st","nd","rd"),"th"))</f>
        <v>1st</v>
      </c>
      <c r="M387" t="str">
        <f>E387&amp;IF(OR(VALUE(RIGHT(E387,2))={11,12,13}),"th",IF(OR(VALUE(RIGHT(E387))={1,2,3}),CHOOSE(RIGHT(E387),"st","nd","rd"),"th"))</f>
        <v>1st</v>
      </c>
      <c r="N387" t="str">
        <f>F387&amp;IF(OR(VALUE(RIGHT(F387,2))={11,12,13}),"th",IF(OR(VALUE(RIGHT(F387))={1,2,3}),CHOOSE(RIGHT(F387),"st","nd","rd"),"th"))</f>
        <v>31st</v>
      </c>
      <c r="O387" t="str">
        <f>G387&amp;IF(OR(VALUE(RIGHT(G387,2))={11,12,13}),"th",IF(OR(VALUE(RIGHT(G387))={1,2,3}),CHOOSE(RIGHT(G387),"st","nd","rd"),"th"))</f>
        <v>1st</v>
      </c>
      <c r="P387" t="str">
        <f>H387&amp;IF(OR(VALUE(RIGHT(H387,2))={11,12,13}),"th",IF(OR(VALUE(RIGHT(H387))={1,2,3}),CHOOSE(RIGHT(H387),"st","nd","rd"),"th"))</f>
        <v>14th</v>
      </c>
      <c r="Q387" t="str">
        <f>I387&amp;IF(OR(VALUE(RIGHT(I387,2))={11,12,13}),"th",IF(OR(VALUE(RIGHT(I387))={1,2,3}),CHOOSE(RIGHT(I387),"st","nd","rd"),"th"))</f>
        <v>17th</v>
      </c>
      <c r="R387" t="str">
        <f>J387&amp;IF(OR(VALUE(RIGHT(J387,2))={11,12,13}),"th",IF(OR(VALUE(RIGHT(J387))={1,2,3}),CHOOSE(RIGHT(J387),"st","nd","rd"),"th"))</f>
        <v>1st</v>
      </c>
    </row>
    <row r="388" spans="1:18" x14ac:dyDescent="0.25">
      <c r="A388">
        <v>1999</v>
      </c>
      <c r="B388" t="s">
        <v>30</v>
      </c>
      <c r="C388" s="33">
        <v>43</v>
      </c>
      <c r="D388" s="33">
        <v>36</v>
      </c>
      <c r="E388" s="33">
        <v>15</v>
      </c>
      <c r="F388" s="33">
        <v>7</v>
      </c>
      <c r="G388" s="33">
        <v>24</v>
      </c>
      <c r="H388" s="33">
        <v>49</v>
      </c>
      <c r="I388" s="33">
        <v>8</v>
      </c>
      <c r="J388" s="33">
        <v>8</v>
      </c>
      <c r="K388" t="str">
        <f>C388&amp;IF(OR(VALUE(RIGHT(C388,2))={11,12,13}),"th",IF(OR(VALUE(RIGHT(C388))={1,2,3}),CHOOSE(RIGHT(C388),"st","nd","rd"),"th"))</f>
        <v>43rd</v>
      </c>
      <c r="L388" t="str">
        <f>D388&amp;IF(OR(VALUE(RIGHT(D388,2))={11,12,13}),"th",IF(OR(VALUE(RIGHT(D388))={1,2,3}),CHOOSE(RIGHT(D388),"st","nd","rd"),"th"))</f>
        <v>36th</v>
      </c>
      <c r="M388" t="str">
        <f>E388&amp;IF(OR(VALUE(RIGHT(E388,2))={11,12,13}),"th",IF(OR(VALUE(RIGHT(E388))={1,2,3}),CHOOSE(RIGHT(E388),"st","nd","rd"),"th"))</f>
        <v>15th</v>
      </c>
      <c r="N388" t="str">
        <f>F388&amp;IF(OR(VALUE(RIGHT(F388,2))={11,12,13}),"th",IF(OR(VALUE(RIGHT(F388))={1,2,3}),CHOOSE(RIGHT(F388),"st","nd","rd"),"th"))</f>
        <v>7th</v>
      </c>
      <c r="O388" t="str">
        <f>G388&amp;IF(OR(VALUE(RIGHT(G388,2))={11,12,13}),"th",IF(OR(VALUE(RIGHT(G388))={1,2,3}),CHOOSE(RIGHT(G388),"st","nd","rd"),"th"))</f>
        <v>24th</v>
      </c>
      <c r="P388" t="str">
        <f>H388&amp;IF(OR(VALUE(RIGHT(H388,2))={11,12,13}),"th",IF(OR(VALUE(RIGHT(H388))={1,2,3}),CHOOSE(RIGHT(H388),"st","nd","rd"),"th"))</f>
        <v>49th</v>
      </c>
      <c r="Q388" t="str">
        <f>I388&amp;IF(OR(VALUE(RIGHT(I388,2))={11,12,13}),"th",IF(OR(VALUE(RIGHT(I388))={1,2,3}),CHOOSE(RIGHT(I388),"st","nd","rd"),"th"))</f>
        <v>8th</v>
      </c>
      <c r="R388" t="str">
        <f>J388&amp;IF(OR(VALUE(RIGHT(J388,2))={11,12,13}),"th",IF(OR(VALUE(RIGHT(J388))={1,2,3}),CHOOSE(RIGHT(J388),"st","nd","rd"),"th"))</f>
        <v>8th</v>
      </c>
    </row>
    <row r="389" spans="1:18" x14ac:dyDescent="0.25">
      <c r="A389">
        <v>1999</v>
      </c>
      <c r="B389" t="s">
        <v>31</v>
      </c>
      <c r="C389" s="33">
        <v>24</v>
      </c>
      <c r="D389" s="33">
        <v>20</v>
      </c>
      <c r="E389" s="33">
        <v>24</v>
      </c>
      <c r="F389" s="33">
        <v>9</v>
      </c>
      <c r="G389" s="33">
        <v>41</v>
      </c>
      <c r="H389" s="33">
        <v>20</v>
      </c>
      <c r="I389" s="33">
        <v>35</v>
      </c>
      <c r="J389" s="33">
        <v>25</v>
      </c>
      <c r="K389" t="str">
        <f>C389&amp;IF(OR(VALUE(RIGHT(C389,2))={11,12,13}),"th",IF(OR(VALUE(RIGHT(C389))={1,2,3}),CHOOSE(RIGHT(C389),"st","nd","rd"),"th"))</f>
        <v>24th</v>
      </c>
      <c r="L389" t="str">
        <f>D389&amp;IF(OR(VALUE(RIGHT(D389,2))={11,12,13}),"th",IF(OR(VALUE(RIGHT(D389))={1,2,3}),CHOOSE(RIGHT(D389),"st","nd","rd"),"th"))</f>
        <v>20th</v>
      </c>
      <c r="M389" t="str">
        <f>E389&amp;IF(OR(VALUE(RIGHT(E389,2))={11,12,13}),"th",IF(OR(VALUE(RIGHT(E389))={1,2,3}),CHOOSE(RIGHT(E389),"st","nd","rd"),"th"))</f>
        <v>24th</v>
      </c>
      <c r="N389" t="str">
        <f>F389&amp;IF(OR(VALUE(RIGHT(F389,2))={11,12,13}),"th",IF(OR(VALUE(RIGHT(F389))={1,2,3}),CHOOSE(RIGHT(F389),"st","nd","rd"),"th"))</f>
        <v>9th</v>
      </c>
      <c r="O389" t="str">
        <f>G389&amp;IF(OR(VALUE(RIGHT(G389,2))={11,12,13}),"th",IF(OR(VALUE(RIGHT(G389))={1,2,3}),CHOOSE(RIGHT(G389),"st","nd","rd"),"th"))</f>
        <v>41st</v>
      </c>
      <c r="P389" t="str">
        <f>H389&amp;IF(OR(VALUE(RIGHT(H389,2))={11,12,13}),"th",IF(OR(VALUE(RIGHT(H389))={1,2,3}),CHOOSE(RIGHT(H389),"st","nd","rd"),"th"))</f>
        <v>20th</v>
      </c>
      <c r="Q389" t="str">
        <f>I389&amp;IF(OR(VALUE(RIGHT(I389,2))={11,12,13}),"th",IF(OR(VALUE(RIGHT(I389))={1,2,3}),CHOOSE(RIGHT(I389),"st","nd","rd"),"th"))</f>
        <v>35th</v>
      </c>
      <c r="R389" t="str">
        <f>J389&amp;IF(OR(VALUE(RIGHT(J389,2))={11,12,13}),"th",IF(OR(VALUE(RIGHT(J389))={1,2,3}),CHOOSE(RIGHT(J389),"st","nd","rd"),"th"))</f>
        <v>25th</v>
      </c>
    </row>
    <row r="390" spans="1:18" x14ac:dyDescent="0.25">
      <c r="A390">
        <v>1999</v>
      </c>
      <c r="B390" t="s">
        <v>32</v>
      </c>
      <c r="C390" s="33">
        <v>25</v>
      </c>
      <c r="D390" s="33">
        <v>10</v>
      </c>
      <c r="E390" s="33">
        <v>49</v>
      </c>
      <c r="F390" s="33">
        <v>26</v>
      </c>
      <c r="G390" s="33">
        <v>20</v>
      </c>
      <c r="H390" s="33">
        <v>4</v>
      </c>
      <c r="I390" s="33">
        <v>46</v>
      </c>
      <c r="J390" s="33">
        <v>47</v>
      </c>
      <c r="K390" t="str">
        <f>C390&amp;IF(OR(VALUE(RIGHT(C390,2))={11,12,13}),"th",IF(OR(VALUE(RIGHT(C390))={1,2,3}),CHOOSE(RIGHT(C390),"st","nd","rd"),"th"))</f>
        <v>25th</v>
      </c>
      <c r="L390" t="str">
        <f>D390&amp;IF(OR(VALUE(RIGHT(D390,2))={11,12,13}),"th",IF(OR(VALUE(RIGHT(D390))={1,2,3}),CHOOSE(RIGHT(D390),"st","nd","rd"),"th"))</f>
        <v>10th</v>
      </c>
      <c r="M390" t="str">
        <f>E390&amp;IF(OR(VALUE(RIGHT(E390,2))={11,12,13}),"th",IF(OR(VALUE(RIGHT(E390))={1,2,3}),CHOOSE(RIGHT(E390),"st","nd","rd"),"th"))</f>
        <v>49th</v>
      </c>
      <c r="N390" t="str">
        <f>F390&amp;IF(OR(VALUE(RIGHT(F390,2))={11,12,13}),"th",IF(OR(VALUE(RIGHT(F390))={1,2,3}),CHOOSE(RIGHT(F390),"st","nd","rd"),"th"))</f>
        <v>26th</v>
      </c>
      <c r="O390" t="str">
        <f>G390&amp;IF(OR(VALUE(RIGHT(G390,2))={11,12,13}),"th",IF(OR(VALUE(RIGHT(G390))={1,2,3}),CHOOSE(RIGHT(G390),"st","nd","rd"),"th"))</f>
        <v>20th</v>
      </c>
      <c r="P390" t="str">
        <f>H390&amp;IF(OR(VALUE(RIGHT(H390,2))={11,12,13}),"th",IF(OR(VALUE(RIGHT(H390))={1,2,3}),CHOOSE(RIGHT(H390),"st","nd","rd"),"th"))</f>
        <v>4th</v>
      </c>
      <c r="Q390" t="str">
        <f>I390&amp;IF(OR(VALUE(RIGHT(I390,2))={11,12,13}),"th",IF(OR(VALUE(RIGHT(I390))={1,2,3}),CHOOSE(RIGHT(I390),"st","nd","rd"),"th"))</f>
        <v>46th</v>
      </c>
      <c r="R390" t="str">
        <f>J390&amp;IF(OR(VALUE(RIGHT(J390,2))={11,12,13}),"th",IF(OR(VALUE(RIGHT(J390))={1,2,3}),CHOOSE(RIGHT(J390),"st","nd","rd"),"th"))</f>
        <v>47th</v>
      </c>
    </row>
    <row r="391" spans="1:18" x14ac:dyDescent="0.25">
      <c r="A391">
        <v>1999</v>
      </c>
      <c r="B391" t="s">
        <v>33</v>
      </c>
      <c r="C391" s="33">
        <v>34</v>
      </c>
      <c r="D391" s="33">
        <v>22</v>
      </c>
      <c r="E391" s="33">
        <v>23</v>
      </c>
      <c r="F391" s="33">
        <v>12</v>
      </c>
      <c r="G391" s="33">
        <v>50</v>
      </c>
      <c r="H391" s="33">
        <v>31</v>
      </c>
      <c r="I391" s="33">
        <v>45</v>
      </c>
      <c r="J391" s="33">
        <v>44</v>
      </c>
      <c r="K391" t="str">
        <f>C391&amp;IF(OR(VALUE(RIGHT(C391,2))={11,12,13}),"th",IF(OR(VALUE(RIGHT(C391))={1,2,3}),CHOOSE(RIGHT(C391),"st","nd","rd"),"th"))</f>
        <v>34th</v>
      </c>
      <c r="L391" t="str">
        <f>D391&amp;IF(OR(VALUE(RIGHT(D391,2))={11,12,13}),"th",IF(OR(VALUE(RIGHT(D391))={1,2,3}),CHOOSE(RIGHT(D391),"st","nd","rd"),"th"))</f>
        <v>22nd</v>
      </c>
      <c r="M391" t="str">
        <f>E391&amp;IF(OR(VALUE(RIGHT(E391,2))={11,12,13}),"th",IF(OR(VALUE(RIGHT(E391))={1,2,3}),CHOOSE(RIGHT(E391),"st","nd","rd"),"th"))</f>
        <v>23rd</v>
      </c>
      <c r="N391" t="str">
        <f>F391&amp;IF(OR(VALUE(RIGHT(F391,2))={11,12,13}),"th",IF(OR(VALUE(RIGHT(F391))={1,2,3}),CHOOSE(RIGHT(F391),"st","nd","rd"),"th"))</f>
        <v>12th</v>
      </c>
      <c r="O391" t="str">
        <f>G391&amp;IF(OR(VALUE(RIGHT(G391,2))={11,12,13}),"th",IF(OR(VALUE(RIGHT(G391))={1,2,3}),CHOOSE(RIGHT(G391),"st","nd","rd"),"th"))</f>
        <v>50th</v>
      </c>
      <c r="P391" t="str">
        <f>H391&amp;IF(OR(VALUE(RIGHT(H391,2))={11,12,13}),"th",IF(OR(VALUE(RIGHT(H391))={1,2,3}),CHOOSE(RIGHT(H391),"st","nd","rd"),"th"))</f>
        <v>31st</v>
      </c>
      <c r="Q391" t="str">
        <f>I391&amp;IF(OR(VALUE(RIGHT(I391,2))={11,12,13}),"th",IF(OR(VALUE(RIGHT(I391))={1,2,3}),CHOOSE(RIGHT(I391),"st","nd","rd"),"th"))</f>
        <v>45th</v>
      </c>
      <c r="R391" t="str">
        <f>J391&amp;IF(OR(VALUE(RIGHT(J391,2))={11,12,13}),"th",IF(OR(VALUE(RIGHT(J391))={1,2,3}),CHOOSE(RIGHT(J391),"st","nd","rd"),"th"))</f>
        <v>44th</v>
      </c>
    </row>
    <row r="392" spans="1:18" x14ac:dyDescent="0.25">
      <c r="A392">
        <v>1999</v>
      </c>
      <c r="B392" t="s">
        <v>34</v>
      </c>
      <c r="C392" s="33">
        <v>9</v>
      </c>
      <c r="D392" s="33">
        <v>27</v>
      </c>
      <c r="E392" s="33">
        <v>11</v>
      </c>
      <c r="F392" s="33">
        <v>39</v>
      </c>
      <c r="G392" s="33">
        <v>21</v>
      </c>
      <c r="H392" s="33">
        <v>22</v>
      </c>
      <c r="I392" s="33">
        <v>32</v>
      </c>
      <c r="J392" s="33">
        <v>7</v>
      </c>
      <c r="K392" t="str">
        <f>C392&amp;IF(OR(VALUE(RIGHT(C392,2))={11,12,13}),"th",IF(OR(VALUE(RIGHT(C392))={1,2,3}),CHOOSE(RIGHT(C392),"st","nd","rd"),"th"))</f>
        <v>9th</v>
      </c>
      <c r="L392" t="str">
        <f>D392&amp;IF(OR(VALUE(RIGHT(D392,2))={11,12,13}),"th",IF(OR(VALUE(RIGHT(D392))={1,2,3}),CHOOSE(RIGHT(D392),"st","nd","rd"),"th"))</f>
        <v>27th</v>
      </c>
      <c r="M392" t="str">
        <f>E392&amp;IF(OR(VALUE(RIGHT(E392,2))={11,12,13}),"th",IF(OR(VALUE(RIGHT(E392))={1,2,3}),CHOOSE(RIGHT(E392),"st","nd","rd"),"th"))</f>
        <v>11th</v>
      </c>
      <c r="N392" t="str">
        <f>F392&amp;IF(OR(VALUE(RIGHT(F392,2))={11,12,13}),"th",IF(OR(VALUE(RIGHT(F392))={1,2,3}),CHOOSE(RIGHT(F392),"st","nd","rd"),"th"))</f>
        <v>39th</v>
      </c>
      <c r="O392" t="str">
        <f>G392&amp;IF(OR(VALUE(RIGHT(G392,2))={11,12,13}),"th",IF(OR(VALUE(RIGHT(G392))={1,2,3}),CHOOSE(RIGHT(G392),"st","nd","rd"),"th"))</f>
        <v>21st</v>
      </c>
      <c r="P392" t="str">
        <f>H392&amp;IF(OR(VALUE(RIGHT(H392,2))={11,12,13}),"th",IF(OR(VALUE(RIGHT(H392))={1,2,3}),CHOOSE(RIGHT(H392),"st","nd","rd"),"th"))</f>
        <v>22nd</v>
      </c>
      <c r="Q392" t="str">
        <f>I392&amp;IF(OR(VALUE(RIGHT(I392,2))={11,12,13}),"th",IF(OR(VALUE(RIGHT(I392))={1,2,3}),CHOOSE(RIGHT(I392),"st","nd","rd"),"th"))</f>
        <v>32nd</v>
      </c>
      <c r="R392" t="str">
        <f>J392&amp;IF(OR(VALUE(RIGHT(J392,2))={11,12,13}),"th",IF(OR(VALUE(RIGHT(J392))={1,2,3}),CHOOSE(RIGHT(J392),"st","nd","rd"),"th"))</f>
        <v>7th</v>
      </c>
    </row>
    <row r="393" spans="1:18" x14ac:dyDescent="0.25">
      <c r="A393">
        <v>1999</v>
      </c>
      <c r="B393" t="s">
        <v>35</v>
      </c>
      <c r="C393" s="33">
        <v>51</v>
      </c>
      <c r="D393" s="33">
        <v>39</v>
      </c>
      <c r="E393" s="33">
        <v>48</v>
      </c>
      <c r="F393" s="33">
        <v>42</v>
      </c>
      <c r="G393" s="33">
        <v>39</v>
      </c>
      <c r="H393" s="33">
        <v>43</v>
      </c>
      <c r="I393" s="33">
        <v>13</v>
      </c>
      <c r="J393" s="33">
        <v>50</v>
      </c>
      <c r="K393" t="str">
        <f>C393&amp;IF(OR(VALUE(RIGHT(C393,2))={11,12,13}),"th",IF(OR(VALUE(RIGHT(C393))={1,2,3}),CHOOSE(RIGHT(C393),"st","nd","rd"),"th"))</f>
        <v>51st</v>
      </c>
      <c r="L393" t="str">
        <f>D393&amp;IF(OR(VALUE(RIGHT(D393,2))={11,12,13}),"th",IF(OR(VALUE(RIGHT(D393))={1,2,3}),CHOOSE(RIGHT(D393),"st","nd","rd"),"th"))</f>
        <v>39th</v>
      </c>
      <c r="M393" t="str">
        <f>E393&amp;IF(OR(VALUE(RIGHT(E393,2))={11,12,13}),"th",IF(OR(VALUE(RIGHT(E393))={1,2,3}),CHOOSE(RIGHT(E393),"st","nd","rd"),"th"))</f>
        <v>48th</v>
      </c>
      <c r="N393" t="str">
        <f>F393&amp;IF(OR(VALUE(RIGHT(F393,2))={11,12,13}),"th",IF(OR(VALUE(RIGHT(F393))={1,2,3}),CHOOSE(RIGHT(F393),"st","nd","rd"),"th"))</f>
        <v>42nd</v>
      </c>
      <c r="O393" t="str">
        <f>G393&amp;IF(OR(VALUE(RIGHT(G393,2))={11,12,13}),"th",IF(OR(VALUE(RIGHT(G393))={1,2,3}),CHOOSE(RIGHT(G393),"st","nd","rd"),"th"))</f>
        <v>39th</v>
      </c>
      <c r="P393" t="str">
        <f>H393&amp;IF(OR(VALUE(RIGHT(H393,2))={11,12,13}),"th",IF(OR(VALUE(RIGHT(H393))={1,2,3}),CHOOSE(RIGHT(H393),"st","nd","rd"),"th"))</f>
        <v>43rd</v>
      </c>
      <c r="Q393" t="str">
        <f>I393&amp;IF(OR(VALUE(RIGHT(I393,2))={11,12,13}),"th",IF(OR(VALUE(RIGHT(I393))={1,2,3}),CHOOSE(RIGHT(I393),"st","nd","rd"),"th"))</f>
        <v>13th</v>
      </c>
      <c r="R393" t="str">
        <f>J393&amp;IF(OR(VALUE(RIGHT(J393,2))={11,12,13}),"th",IF(OR(VALUE(RIGHT(J393))={1,2,3}),CHOOSE(RIGHT(J393),"st","nd","rd"),"th"))</f>
        <v>50th</v>
      </c>
    </row>
    <row r="394" spans="1:18" x14ac:dyDescent="0.25">
      <c r="A394">
        <v>1999</v>
      </c>
      <c r="B394" t="s">
        <v>36</v>
      </c>
      <c r="C394" s="33">
        <v>38</v>
      </c>
      <c r="D394" s="33">
        <v>47</v>
      </c>
      <c r="E394" s="33">
        <v>39</v>
      </c>
      <c r="F394" s="33">
        <v>21</v>
      </c>
      <c r="G394" s="33">
        <v>27</v>
      </c>
      <c r="H394" s="33">
        <v>30</v>
      </c>
      <c r="I394" s="33">
        <v>32</v>
      </c>
      <c r="J394" s="33">
        <v>43</v>
      </c>
      <c r="K394" t="str">
        <f>C394&amp;IF(OR(VALUE(RIGHT(C394,2))={11,12,13}),"th",IF(OR(VALUE(RIGHT(C394))={1,2,3}),CHOOSE(RIGHT(C394),"st","nd","rd"),"th"))</f>
        <v>38th</v>
      </c>
      <c r="L394" t="str">
        <f>D394&amp;IF(OR(VALUE(RIGHT(D394,2))={11,12,13}),"th",IF(OR(VALUE(RIGHT(D394))={1,2,3}),CHOOSE(RIGHT(D394),"st","nd","rd"),"th"))</f>
        <v>47th</v>
      </c>
      <c r="M394" t="str">
        <f>E394&amp;IF(OR(VALUE(RIGHT(E394,2))={11,12,13}),"th",IF(OR(VALUE(RIGHT(E394))={1,2,3}),CHOOSE(RIGHT(E394),"st","nd","rd"),"th"))</f>
        <v>39th</v>
      </c>
      <c r="N394" t="str">
        <f>F394&amp;IF(OR(VALUE(RIGHT(F394,2))={11,12,13}),"th",IF(OR(VALUE(RIGHT(F394))={1,2,3}),CHOOSE(RIGHT(F394),"st","nd","rd"),"th"))</f>
        <v>21st</v>
      </c>
      <c r="O394" t="str">
        <f>G394&amp;IF(OR(VALUE(RIGHT(G394,2))={11,12,13}),"th",IF(OR(VALUE(RIGHT(G394))={1,2,3}),CHOOSE(RIGHT(G394),"st","nd","rd"),"th"))</f>
        <v>27th</v>
      </c>
      <c r="P394" t="str">
        <f>H394&amp;IF(OR(VALUE(RIGHT(H394,2))={11,12,13}),"th",IF(OR(VALUE(RIGHT(H394))={1,2,3}),CHOOSE(RIGHT(H394),"st","nd","rd"),"th"))</f>
        <v>30th</v>
      </c>
      <c r="Q394" t="str">
        <f>I394&amp;IF(OR(VALUE(RIGHT(I394,2))={11,12,13}),"th",IF(OR(VALUE(RIGHT(I394))={1,2,3}),CHOOSE(RIGHT(I394),"st","nd","rd"),"th"))</f>
        <v>32nd</v>
      </c>
      <c r="R394" t="str">
        <f>J394&amp;IF(OR(VALUE(RIGHT(J394,2))={11,12,13}),"th",IF(OR(VALUE(RIGHT(J394))={1,2,3}),CHOOSE(RIGHT(J394),"st","nd","rd"),"th"))</f>
        <v>43rd</v>
      </c>
    </row>
    <row r="395" spans="1:18" x14ac:dyDescent="0.25">
      <c r="A395">
        <v>1999</v>
      </c>
      <c r="B395" t="s">
        <v>37</v>
      </c>
      <c r="C395" s="33">
        <v>20</v>
      </c>
      <c r="D395" s="33">
        <v>15</v>
      </c>
      <c r="E395" s="33">
        <v>44</v>
      </c>
      <c r="F395" s="33">
        <v>34</v>
      </c>
      <c r="G395" s="33">
        <v>36</v>
      </c>
      <c r="H395" s="33">
        <v>3</v>
      </c>
      <c r="I395" s="33">
        <v>41</v>
      </c>
      <c r="J395" s="33">
        <v>20</v>
      </c>
      <c r="K395" t="str">
        <f>C395&amp;IF(OR(VALUE(RIGHT(C395,2))={11,12,13}),"th",IF(OR(VALUE(RIGHT(C395))={1,2,3}),CHOOSE(RIGHT(C395),"st","nd","rd"),"th"))</f>
        <v>20th</v>
      </c>
      <c r="L395" t="str">
        <f>D395&amp;IF(OR(VALUE(RIGHT(D395,2))={11,12,13}),"th",IF(OR(VALUE(RIGHT(D395))={1,2,3}),CHOOSE(RIGHT(D395),"st","nd","rd"),"th"))</f>
        <v>15th</v>
      </c>
      <c r="M395" t="str">
        <f>E395&amp;IF(OR(VALUE(RIGHT(E395,2))={11,12,13}),"th",IF(OR(VALUE(RIGHT(E395))={1,2,3}),CHOOSE(RIGHT(E395),"st","nd","rd"),"th"))</f>
        <v>44th</v>
      </c>
      <c r="N395" t="str">
        <f>F395&amp;IF(OR(VALUE(RIGHT(F395,2))={11,12,13}),"th",IF(OR(VALUE(RIGHT(F395))={1,2,3}),CHOOSE(RIGHT(F395),"st","nd","rd"),"th"))</f>
        <v>34th</v>
      </c>
      <c r="O395" t="str">
        <f>G395&amp;IF(OR(VALUE(RIGHT(G395,2))={11,12,13}),"th",IF(OR(VALUE(RIGHT(G395))={1,2,3}),CHOOSE(RIGHT(G395),"st","nd","rd"),"th"))</f>
        <v>36th</v>
      </c>
      <c r="P395" t="str">
        <f>H395&amp;IF(OR(VALUE(RIGHT(H395,2))={11,12,13}),"th",IF(OR(VALUE(RIGHT(H395))={1,2,3}),CHOOSE(RIGHT(H395),"st","nd","rd"),"th"))</f>
        <v>3rd</v>
      </c>
      <c r="Q395" t="str">
        <f>I395&amp;IF(OR(VALUE(RIGHT(I395,2))={11,12,13}),"th",IF(OR(VALUE(RIGHT(I395))={1,2,3}),CHOOSE(RIGHT(I395),"st","nd","rd"),"th"))</f>
        <v>41st</v>
      </c>
      <c r="R395" t="str">
        <f>J395&amp;IF(OR(VALUE(RIGHT(J395,2))={11,12,13}),"th",IF(OR(VALUE(RIGHT(J395))={1,2,3}),CHOOSE(RIGHT(J395),"st","nd","rd"),"th"))</f>
        <v>20th</v>
      </c>
    </row>
    <row r="396" spans="1:18" x14ac:dyDescent="0.25">
      <c r="A396">
        <v>1999</v>
      </c>
      <c r="B396" t="s">
        <v>38</v>
      </c>
      <c r="C396" s="33">
        <v>12</v>
      </c>
      <c r="D396" s="33">
        <v>17</v>
      </c>
      <c r="E396" s="33">
        <v>18</v>
      </c>
      <c r="F396" s="33">
        <v>13</v>
      </c>
      <c r="G396" s="33">
        <v>13</v>
      </c>
      <c r="H396" s="33">
        <v>18</v>
      </c>
      <c r="I396" s="33">
        <v>24</v>
      </c>
      <c r="J396" s="33">
        <v>14</v>
      </c>
      <c r="K396" t="str">
        <f>C396&amp;IF(OR(VALUE(RIGHT(C396,2))={11,12,13}),"th",IF(OR(VALUE(RIGHT(C396))={1,2,3}),CHOOSE(RIGHT(C396),"st","nd","rd"),"th"))</f>
        <v>12th</v>
      </c>
      <c r="L396" t="str">
        <f>D396&amp;IF(OR(VALUE(RIGHT(D396,2))={11,12,13}),"th",IF(OR(VALUE(RIGHT(D396))={1,2,3}),CHOOSE(RIGHT(D396),"st","nd","rd"),"th"))</f>
        <v>17th</v>
      </c>
      <c r="M396" t="str">
        <f>E396&amp;IF(OR(VALUE(RIGHT(E396,2))={11,12,13}),"th",IF(OR(VALUE(RIGHT(E396))={1,2,3}),CHOOSE(RIGHT(E396),"st","nd","rd"),"th"))</f>
        <v>18th</v>
      </c>
      <c r="N396" t="str">
        <f>F396&amp;IF(OR(VALUE(RIGHT(F396,2))={11,12,13}),"th",IF(OR(VALUE(RIGHT(F396))={1,2,3}),CHOOSE(RIGHT(F396),"st","nd","rd"),"th"))</f>
        <v>13th</v>
      </c>
      <c r="O396" t="str">
        <f>G396&amp;IF(OR(VALUE(RIGHT(G396,2))={11,12,13}),"th",IF(OR(VALUE(RIGHT(G396))={1,2,3}),CHOOSE(RIGHT(G396),"st","nd","rd"),"th"))</f>
        <v>13th</v>
      </c>
      <c r="P396" t="str">
        <f>H396&amp;IF(OR(VALUE(RIGHT(H396,2))={11,12,13}),"th",IF(OR(VALUE(RIGHT(H396))={1,2,3}),CHOOSE(RIGHT(H396),"st","nd","rd"),"th"))</f>
        <v>18th</v>
      </c>
      <c r="Q396" t="str">
        <f>I396&amp;IF(OR(VALUE(RIGHT(I396,2))={11,12,13}),"th",IF(OR(VALUE(RIGHT(I396))={1,2,3}),CHOOSE(RIGHT(I396),"st","nd","rd"),"th"))</f>
        <v>24th</v>
      </c>
      <c r="R396" t="str">
        <f>J396&amp;IF(OR(VALUE(RIGHT(J396,2))={11,12,13}),"th",IF(OR(VALUE(RIGHT(J396))={1,2,3}),CHOOSE(RIGHT(J396),"st","nd","rd"),"th"))</f>
        <v>14th</v>
      </c>
    </row>
    <row r="397" spans="1:18" x14ac:dyDescent="0.25">
      <c r="A397">
        <v>1999</v>
      </c>
      <c r="B397" t="s">
        <v>39</v>
      </c>
      <c r="C397" s="33">
        <v>39</v>
      </c>
      <c r="D397" s="33">
        <v>49</v>
      </c>
      <c r="E397" s="33">
        <v>35</v>
      </c>
      <c r="F397" s="33">
        <v>18</v>
      </c>
      <c r="G397" s="33">
        <v>43</v>
      </c>
      <c r="H397" s="33">
        <v>40</v>
      </c>
      <c r="I397" s="33">
        <v>42</v>
      </c>
      <c r="J397" s="33">
        <v>40</v>
      </c>
      <c r="K397" t="str">
        <f>C397&amp;IF(OR(VALUE(RIGHT(C397,2))={11,12,13}),"th",IF(OR(VALUE(RIGHT(C397))={1,2,3}),CHOOSE(RIGHT(C397),"st","nd","rd"),"th"))</f>
        <v>39th</v>
      </c>
      <c r="L397" t="str">
        <f>D397&amp;IF(OR(VALUE(RIGHT(D397,2))={11,12,13}),"th",IF(OR(VALUE(RIGHT(D397))={1,2,3}),CHOOSE(RIGHT(D397),"st","nd","rd"),"th"))</f>
        <v>49th</v>
      </c>
      <c r="M397" t="str">
        <f>E397&amp;IF(OR(VALUE(RIGHT(E397,2))={11,12,13}),"th",IF(OR(VALUE(RIGHT(E397))={1,2,3}),CHOOSE(RIGHT(E397),"st","nd","rd"),"th"))</f>
        <v>35th</v>
      </c>
      <c r="N397" t="str">
        <f>F397&amp;IF(OR(VALUE(RIGHT(F397,2))={11,12,13}),"th",IF(OR(VALUE(RIGHT(F397))={1,2,3}),CHOOSE(RIGHT(F397),"st","nd","rd"),"th"))</f>
        <v>18th</v>
      </c>
      <c r="O397" t="str">
        <f>G397&amp;IF(OR(VALUE(RIGHT(G397,2))={11,12,13}),"th",IF(OR(VALUE(RIGHT(G397))={1,2,3}),CHOOSE(RIGHT(G397),"st","nd","rd"),"th"))</f>
        <v>43rd</v>
      </c>
      <c r="P397" t="str">
        <f>H397&amp;IF(OR(VALUE(RIGHT(H397,2))={11,12,13}),"th",IF(OR(VALUE(RIGHT(H397))={1,2,3}),CHOOSE(RIGHT(H397),"st","nd","rd"),"th"))</f>
        <v>40th</v>
      </c>
      <c r="Q397" t="str">
        <f>I397&amp;IF(OR(VALUE(RIGHT(I397,2))={11,12,13}),"th",IF(OR(VALUE(RIGHT(I397))={1,2,3}),CHOOSE(RIGHT(I397),"st","nd","rd"),"th"))</f>
        <v>42nd</v>
      </c>
      <c r="R397" t="str">
        <f>J397&amp;IF(OR(VALUE(RIGHT(J397,2))={11,12,13}),"th",IF(OR(VALUE(RIGHT(J397))={1,2,3}),CHOOSE(RIGHT(J397),"st","nd","rd"),"th"))</f>
        <v>40th</v>
      </c>
    </row>
    <row r="398" spans="1:18" x14ac:dyDescent="0.25">
      <c r="A398">
        <v>1999</v>
      </c>
      <c r="B398" t="s">
        <v>40</v>
      </c>
      <c r="C398" s="33">
        <v>48</v>
      </c>
      <c r="D398" s="33">
        <v>24</v>
      </c>
      <c r="E398" s="33">
        <v>51</v>
      </c>
      <c r="F398" s="33">
        <v>23</v>
      </c>
      <c r="G398" s="33">
        <v>45</v>
      </c>
      <c r="H398" s="33">
        <v>37</v>
      </c>
      <c r="I398" s="33">
        <v>32</v>
      </c>
      <c r="J398" s="33">
        <v>26</v>
      </c>
      <c r="K398" t="str">
        <f>C398&amp;IF(OR(VALUE(RIGHT(C398,2))={11,12,13}),"th",IF(OR(VALUE(RIGHT(C398))={1,2,3}),CHOOSE(RIGHT(C398),"st","nd","rd"),"th"))</f>
        <v>48th</v>
      </c>
      <c r="L398" t="str">
        <f>D398&amp;IF(OR(VALUE(RIGHT(D398,2))={11,12,13}),"th",IF(OR(VALUE(RIGHT(D398))={1,2,3}),CHOOSE(RIGHT(D398),"st","nd","rd"),"th"))</f>
        <v>24th</v>
      </c>
      <c r="M398" t="str">
        <f>E398&amp;IF(OR(VALUE(RIGHT(E398,2))={11,12,13}),"th",IF(OR(VALUE(RIGHT(E398))={1,2,3}),CHOOSE(RIGHT(E398),"st","nd","rd"),"th"))</f>
        <v>51st</v>
      </c>
      <c r="N398" t="str">
        <f>F398&amp;IF(OR(VALUE(RIGHT(F398,2))={11,12,13}),"th",IF(OR(VALUE(RIGHT(F398))={1,2,3}),CHOOSE(RIGHT(F398),"st","nd","rd"),"th"))</f>
        <v>23rd</v>
      </c>
      <c r="O398" t="str">
        <f>G398&amp;IF(OR(VALUE(RIGHT(G398,2))={11,12,13}),"th",IF(OR(VALUE(RIGHT(G398))={1,2,3}),CHOOSE(RIGHT(G398),"st","nd","rd"),"th"))</f>
        <v>45th</v>
      </c>
      <c r="P398" t="str">
        <f>H398&amp;IF(OR(VALUE(RIGHT(H398,2))={11,12,13}),"th",IF(OR(VALUE(RIGHT(H398))={1,2,3}),CHOOSE(RIGHT(H398),"st","nd","rd"),"th"))</f>
        <v>37th</v>
      </c>
      <c r="Q398" t="str">
        <f>I398&amp;IF(OR(VALUE(RIGHT(I398,2))={11,12,13}),"th",IF(OR(VALUE(RIGHT(I398))={1,2,3}),CHOOSE(RIGHT(I398),"st","nd","rd"),"th"))</f>
        <v>32nd</v>
      </c>
      <c r="R398" t="str">
        <f>J398&amp;IF(OR(VALUE(RIGHT(J398,2))={11,12,13}),"th",IF(OR(VALUE(RIGHT(J398))={1,2,3}),CHOOSE(RIGHT(J398),"st","nd","rd"),"th"))</f>
        <v>26th</v>
      </c>
    </row>
    <row r="399" spans="1:18" x14ac:dyDescent="0.25">
      <c r="A399">
        <v>1999</v>
      </c>
      <c r="B399" t="s">
        <v>41</v>
      </c>
      <c r="C399" s="33">
        <v>7</v>
      </c>
      <c r="D399" s="33">
        <v>16</v>
      </c>
      <c r="E399" s="33">
        <v>9</v>
      </c>
      <c r="F399" s="33">
        <v>35</v>
      </c>
      <c r="G399" s="33">
        <v>8</v>
      </c>
      <c r="H399" s="33">
        <v>25</v>
      </c>
      <c r="I399" s="33">
        <v>40</v>
      </c>
      <c r="J399" s="33">
        <v>10</v>
      </c>
      <c r="K399" t="str">
        <f>C399&amp;IF(OR(VALUE(RIGHT(C399,2))={11,12,13}),"th",IF(OR(VALUE(RIGHT(C399))={1,2,3}),CHOOSE(RIGHT(C399),"st","nd","rd"),"th"))</f>
        <v>7th</v>
      </c>
      <c r="L399" t="str">
        <f>D399&amp;IF(OR(VALUE(RIGHT(D399,2))={11,12,13}),"th",IF(OR(VALUE(RIGHT(D399))={1,2,3}),CHOOSE(RIGHT(D399),"st","nd","rd"),"th"))</f>
        <v>16th</v>
      </c>
      <c r="M399" t="str">
        <f>E399&amp;IF(OR(VALUE(RIGHT(E399,2))={11,12,13}),"th",IF(OR(VALUE(RIGHT(E399))={1,2,3}),CHOOSE(RIGHT(E399),"st","nd","rd"),"th"))</f>
        <v>9th</v>
      </c>
      <c r="N399" t="str">
        <f>F399&amp;IF(OR(VALUE(RIGHT(F399,2))={11,12,13}),"th",IF(OR(VALUE(RIGHT(F399))={1,2,3}),CHOOSE(RIGHT(F399),"st","nd","rd"),"th"))</f>
        <v>35th</v>
      </c>
      <c r="O399" t="str">
        <f>G399&amp;IF(OR(VALUE(RIGHT(G399,2))={11,12,13}),"th",IF(OR(VALUE(RIGHT(G399))={1,2,3}),CHOOSE(RIGHT(G399),"st","nd","rd"),"th"))</f>
        <v>8th</v>
      </c>
      <c r="P399" t="str">
        <f>H399&amp;IF(OR(VALUE(RIGHT(H399,2))={11,12,13}),"th",IF(OR(VALUE(RIGHT(H399))={1,2,3}),CHOOSE(RIGHT(H399),"st","nd","rd"),"th"))</f>
        <v>25th</v>
      </c>
      <c r="Q399" t="str">
        <f>I399&amp;IF(OR(VALUE(RIGHT(I399,2))={11,12,13}),"th",IF(OR(VALUE(RIGHT(I399))={1,2,3}),CHOOSE(RIGHT(I399),"st","nd","rd"),"th"))</f>
        <v>40th</v>
      </c>
      <c r="R399" t="str">
        <f>J399&amp;IF(OR(VALUE(RIGHT(J399,2))={11,12,13}),"th",IF(OR(VALUE(RIGHT(J399))={1,2,3}),CHOOSE(RIGHT(J399),"st","nd","rd"),"th"))</f>
        <v>10th</v>
      </c>
    </row>
    <row r="400" spans="1:18" x14ac:dyDescent="0.25">
      <c r="A400">
        <v>1999</v>
      </c>
      <c r="B400" t="s">
        <v>42</v>
      </c>
      <c r="C400" s="33">
        <v>33</v>
      </c>
      <c r="D400" s="33">
        <v>33</v>
      </c>
      <c r="E400" s="33">
        <v>26</v>
      </c>
      <c r="F400" s="33">
        <v>46</v>
      </c>
      <c r="G400" s="33">
        <v>26</v>
      </c>
      <c r="H400" s="33">
        <v>48</v>
      </c>
      <c r="I400" s="33">
        <v>6</v>
      </c>
      <c r="J400" s="33">
        <v>37</v>
      </c>
      <c r="K400" t="str">
        <f>C400&amp;IF(OR(VALUE(RIGHT(C400,2))={11,12,13}),"th",IF(OR(VALUE(RIGHT(C400))={1,2,3}),CHOOSE(RIGHT(C400),"st","nd","rd"),"th"))</f>
        <v>33rd</v>
      </c>
      <c r="L400" t="str">
        <f>D400&amp;IF(OR(VALUE(RIGHT(D400,2))={11,12,13}),"th",IF(OR(VALUE(RIGHT(D400))={1,2,3}),CHOOSE(RIGHT(D400),"st","nd","rd"),"th"))</f>
        <v>33rd</v>
      </c>
      <c r="M400" t="str">
        <f>E400&amp;IF(OR(VALUE(RIGHT(E400,2))={11,12,13}),"th",IF(OR(VALUE(RIGHT(E400))={1,2,3}),CHOOSE(RIGHT(E400),"st","nd","rd"),"th"))</f>
        <v>26th</v>
      </c>
      <c r="N400" t="str">
        <f>F400&amp;IF(OR(VALUE(RIGHT(F400,2))={11,12,13}),"th",IF(OR(VALUE(RIGHT(F400))={1,2,3}),CHOOSE(RIGHT(F400),"st","nd","rd"),"th"))</f>
        <v>46th</v>
      </c>
      <c r="O400" t="str">
        <f>G400&amp;IF(OR(VALUE(RIGHT(G400,2))={11,12,13}),"th",IF(OR(VALUE(RIGHT(G400))={1,2,3}),CHOOSE(RIGHT(G400),"st","nd","rd"),"th"))</f>
        <v>26th</v>
      </c>
      <c r="P400" t="str">
        <f>H400&amp;IF(OR(VALUE(RIGHT(H400,2))={11,12,13}),"th",IF(OR(VALUE(RIGHT(H400))={1,2,3}),CHOOSE(RIGHT(H400),"st","nd","rd"),"th"))</f>
        <v>48th</v>
      </c>
      <c r="Q400" t="str">
        <f>I400&amp;IF(OR(VALUE(RIGHT(I400,2))={11,12,13}),"th",IF(OR(VALUE(RIGHT(I400))={1,2,3}),CHOOSE(RIGHT(I400),"st","nd","rd"),"th"))</f>
        <v>6th</v>
      </c>
      <c r="R400" t="str">
        <f>J400&amp;IF(OR(VALUE(RIGHT(J400,2))={11,12,13}),"th",IF(OR(VALUE(RIGHT(J400))={1,2,3}),CHOOSE(RIGHT(J400),"st","nd","rd"),"th"))</f>
        <v>37th</v>
      </c>
    </row>
    <row r="401" spans="1:18" x14ac:dyDescent="0.25">
      <c r="A401">
        <v>1999</v>
      </c>
      <c r="B401" t="s">
        <v>43</v>
      </c>
      <c r="C401" s="33">
        <v>16</v>
      </c>
      <c r="D401" s="33">
        <v>28</v>
      </c>
      <c r="E401" s="33">
        <v>47</v>
      </c>
      <c r="F401" s="33">
        <v>32</v>
      </c>
      <c r="G401" s="33">
        <v>17</v>
      </c>
      <c r="H401" s="33">
        <v>16</v>
      </c>
      <c r="I401" s="33">
        <v>39</v>
      </c>
      <c r="J401" s="33">
        <v>16</v>
      </c>
      <c r="K401" t="str">
        <f>C401&amp;IF(OR(VALUE(RIGHT(C401,2))={11,12,13}),"th",IF(OR(VALUE(RIGHT(C401))={1,2,3}),CHOOSE(RIGHT(C401),"st","nd","rd"),"th"))</f>
        <v>16th</v>
      </c>
      <c r="L401" t="str">
        <f>D401&amp;IF(OR(VALUE(RIGHT(D401,2))={11,12,13}),"th",IF(OR(VALUE(RIGHT(D401))={1,2,3}),CHOOSE(RIGHT(D401),"st","nd","rd"),"th"))</f>
        <v>28th</v>
      </c>
      <c r="M401" t="str">
        <f>E401&amp;IF(OR(VALUE(RIGHT(E401,2))={11,12,13}),"th",IF(OR(VALUE(RIGHT(E401))={1,2,3}),CHOOSE(RIGHT(E401),"st","nd","rd"),"th"))</f>
        <v>47th</v>
      </c>
      <c r="N401" t="str">
        <f>F401&amp;IF(OR(VALUE(RIGHT(F401,2))={11,12,13}),"th",IF(OR(VALUE(RIGHT(F401))={1,2,3}),CHOOSE(RIGHT(F401),"st","nd","rd"),"th"))</f>
        <v>32nd</v>
      </c>
      <c r="O401" t="str">
        <f>G401&amp;IF(OR(VALUE(RIGHT(G401,2))={11,12,13}),"th",IF(OR(VALUE(RIGHT(G401))={1,2,3}),CHOOSE(RIGHT(G401),"st","nd","rd"),"th"))</f>
        <v>17th</v>
      </c>
      <c r="P401" t="str">
        <f>H401&amp;IF(OR(VALUE(RIGHT(H401,2))={11,12,13}),"th",IF(OR(VALUE(RIGHT(H401))={1,2,3}),CHOOSE(RIGHT(H401),"st","nd","rd"),"th"))</f>
        <v>16th</v>
      </c>
      <c r="Q401" t="str">
        <f>I401&amp;IF(OR(VALUE(RIGHT(I401,2))={11,12,13}),"th",IF(OR(VALUE(RIGHT(I401))={1,2,3}),CHOOSE(RIGHT(I401),"st","nd","rd"),"th"))</f>
        <v>39th</v>
      </c>
      <c r="R401" t="str">
        <f>J401&amp;IF(OR(VALUE(RIGHT(J401,2))={11,12,13}),"th",IF(OR(VALUE(RIGHT(J401))={1,2,3}),CHOOSE(RIGHT(J401),"st","nd","rd"),"th"))</f>
        <v>16th</v>
      </c>
    </row>
    <row r="402" spans="1:18" x14ac:dyDescent="0.25">
      <c r="A402">
        <v>1999</v>
      </c>
      <c r="B402" t="s">
        <v>44</v>
      </c>
      <c r="C402" s="33">
        <v>8</v>
      </c>
      <c r="D402" s="33">
        <v>12</v>
      </c>
      <c r="E402" s="33">
        <v>30</v>
      </c>
      <c r="F402" s="33">
        <v>20</v>
      </c>
      <c r="G402" s="33">
        <v>11</v>
      </c>
      <c r="H402" s="33">
        <v>2</v>
      </c>
      <c r="I402" s="33">
        <v>21</v>
      </c>
      <c r="J402" s="33">
        <v>11</v>
      </c>
      <c r="K402" t="str">
        <f>C402&amp;IF(OR(VALUE(RIGHT(C402,2))={11,12,13}),"th",IF(OR(VALUE(RIGHT(C402))={1,2,3}),CHOOSE(RIGHT(C402),"st","nd","rd"),"th"))</f>
        <v>8th</v>
      </c>
      <c r="L402" t="str">
        <f>D402&amp;IF(OR(VALUE(RIGHT(D402,2))={11,12,13}),"th",IF(OR(VALUE(RIGHT(D402))={1,2,3}),CHOOSE(RIGHT(D402),"st","nd","rd"),"th"))</f>
        <v>12th</v>
      </c>
      <c r="M402" t="str">
        <f>E402&amp;IF(OR(VALUE(RIGHT(E402,2))={11,12,13}),"th",IF(OR(VALUE(RIGHT(E402))={1,2,3}),CHOOSE(RIGHT(E402),"st","nd","rd"),"th"))</f>
        <v>30th</v>
      </c>
      <c r="N402" t="str">
        <f>F402&amp;IF(OR(VALUE(RIGHT(F402,2))={11,12,13}),"th",IF(OR(VALUE(RIGHT(F402))={1,2,3}),CHOOSE(RIGHT(F402),"st","nd","rd"),"th"))</f>
        <v>20th</v>
      </c>
      <c r="O402" t="str">
        <f>G402&amp;IF(OR(VALUE(RIGHT(G402,2))={11,12,13}),"th",IF(OR(VALUE(RIGHT(G402))={1,2,3}),CHOOSE(RIGHT(G402),"st","nd","rd"),"th"))</f>
        <v>11th</v>
      </c>
      <c r="P402" t="str">
        <f>H402&amp;IF(OR(VALUE(RIGHT(H402,2))={11,12,13}),"th",IF(OR(VALUE(RIGHT(H402))={1,2,3}),CHOOSE(RIGHT(H402),"st","nd","rd"),"th"))</f>
        <v>2nd</v>
      </c>
      <c r="Q402" t="str">
        <f>I402&amp;IF(OR(VALUE(RIGHT(I402,2))={11,12,13}),"th",IF(OR(VALUE(RIGHT(I402))={1,2,3}),CHOOSE(RIGHT(I402),"st","nd","rd"),"th"))</f>
        <v>21st</v>
      </c>
      <c r="R402" t="str">
        <f>J402&amp;IF(OR(VALUE(RIGHT(J402,2))={11,12,13}),"th",IF(OR(VALUE(RIGHT(J402))={1,2,3}),CHOOSE(RIGHT(J402),"st","nd","rd"),"th"))</f>
        <v>11th</v>
      </c>
    </row>
    <row r="403" spans="1:18" x14ac:dyDescent="0.25">
      <c r="A403">
        <v>1999</v>
      </c>
      <c r="B403" t="s">
        <v>45</v>
      </c>
      <c r="C403" s="33">
        <v>2</v>
      </c>
      <c r="D403" s="33">
        <v>2</v>
      </c>
      <c r="E403" s="33">
        <v>2</v>
      </c>
      <c r="F403" s="33">
        <v>15</v>
      </c>
      <c r="G403" s="33">
        <v>7</v>
      </c>
      <c r="H403" s="33">
        <v>8</v>
      </c>
      <c r="I403" s="33">
        <v>7</v>
      </c>
      <c r="J403" s="33">
        <v>42</v>
      </c>
      <c r="K403" t="str">
        <f>C403&amp;IF(OR(VALUE(RIGHT(C403,2))={11,12,13}),"th",IF(OR(VALUE(RIGHT(C403))={1,2,3}),CHOOSE(RIGHT(C403),"st","nd","rd"),"th"))</f>
        <v>2nd</v>
      </c>
      <c r="L403" t="str">
        <f>D403&amp;IF(OR(VALUE(RIGHT(D403,2))={11,12,13}),"th",IF(OR(VALUE(RIGHT(D403))={1,2,3}),CHOOSE(RIGHT(D403),"st","nd","rd"),"th"))</f>
        <v>2nd</v>
      </c>
      <c r="M403" t="str">
        <f>E403&amp;IF(OR(VALUE(RIGHT(E403,2))={11,12,13}),"th",IF(OR(VALUE(RIGHT(E403))={1,2,3}),CHOOSE(RIGHT(E403),"st","nd","rd"),"th"))</f>
        <v>2nd</v>
      </c>
      <c r="N403" t="str">
        <f>F403&amp;IF(OR(VALUE(RIGHT(F403,2))={11,12,13}),"th",IF(OR(VALUE(RIGHT(F403))={1,2,3}),CHOOSE(RIGHT(F403),"st","nd","rd"),"th"))</f>
        <v>15th</v>
      </c>
      <c r="O403" t="str">
        <f>G403&amp;IF(OR(VALUE(RIGHT(G403,2))={11,12,13}),"th",IF(OR(VALUE(RIGHT(G403))={1,2,3}),CHOOSE(RIGHT(G403),"st","nd","rd"),"th"))</f>
        <v>7th</v>
      </c>
      <c r="P403" t="str">
        <f>H403&amp;IF(OR(VALUE(RIGHT(H403,2))={11,12,13}),"th",IF(OR(VALUE(RIGHT(H403))={1,2,3}),CHOOSE(RIGHT(H403),"st","nd","rd"),"th"))</f>
        <v>8th</v>
      </c>
      <c r="Q403" t="str">
        <f>I403&amp;IF(OR(VALUE(RIGHT(I403,2))={11,12,13}),"th",IF(OR(VALUE(RIGHT(I403))={1,2,3}),CHOOSE(RIGHT(I403),"st","nd","rd"),"th"))</f>
        <v>7th</v>
      </c>
      <c r="R403" t="str">
        <f>J403&amp;IF(OR(VALUE(RIGHT(J403,2))={11,12,13}),"th",IF(OR(VALUE(RIGHT(J403))={1,2,3}),CHOOSE(RIGHT(J403),"st","nd","rd"),"th"))</f>
        <v>42nd</v>
      </c>
    </row>
    <row r="404" spans="1:18" x14ac:dyDescent="0.25">
      <c r="A404">
        <v>1999</v>
      </c>
      <c r="B404" t="s">
        <v>46</v>
      </c>
      <c r="C404" s="33">
        <v>42</v>
      </c>
      <c r="D404" s="33">
        <v>32</v>
      </c>
      <c r="E404" s="33">
        <v>13</v>
      </c>
      <c r="F404" s="33">
        <v>2</v>
      </c>
      <c r="G404" s="33">
        <v>34</v>
      </c>
      <c r="H404" s="33">
        <v>51</v>
      </c>
      <c r="I404" s="33">
        <v>9</v>
      </c>
      <c r="J404" s="33">
        <v>19</v>
      </c>
      <c r="K404" t="str">
        <f>C404&amp;IF(OR(VALUE(RIGHT(C404,2))={11,12,13}),"th",IF(OR(VALUE(RIGHT(C404))={1,2,3}),CHOOSE(RIGHT(C404),"st","nd","rd"),"th"))</f>
        <v>42nd</v>
      </c>
      <c r="L404" t="str">
        <f>D404&amp;IF(OR(VALUE(RIGHT(D404,2))={11,12,13}),"th",IF(OR(VALUE(RIGHT(D404))={1,2,3}),CHOOSE(RIGHT(D404),"st","nd","rd"),"th"))</f>
        <v>32nd</v>
      </c>
      <c r="M404" t="str">
        <f>E404&amp;IF(OR(VALUE(RIGHT(E404,2))={11,12,13}),"th",IF(OR(VALUE(RIGHT(E404))={1,2,3}),CHOOSE(RIGHT(E404),"st","nd","rd"),"th"))</f>
        <v>13th</v>
      </c>
      <c r="N404" t="str">
        <f>F404&amp;IF(OR(VALUE(RIGHT(F404,2))={11,12,13}),"th",IF(OR(VALUE(RIGHT(F404))={1,2,3}),CHOOSE(RIGHT(F404),"st","nd","rd"),"th"))</f>
        <v>2nd</v>
      </c>
      <c r="O404" t="str">
        <f>G404&amp;IF(OR(VALUE(RIGHT(G404,2))={11,12,13}),"th",IF(OR(VALUE(RIGHT(G404))={1,2,3}),CHOOSE(RIGHT(G404),"st","nd","rd"),"th"))</f>
        <v>34th</v>
      </c>
      <c r="P404" t="str">
        <f>H404&amp;IF(OR(VALUE(RIGHT(H404,2))={11,12,13}),"th",IF(OR(VALUE(RIGHT(H404))={1,2,3}),CHOOSE(RIGHT(H404),"st","nd","rd"),"th"))</f>
        <v>51st</v>
      </c>
      <c r="Q404" t="str">
        <f>I404&amp;IF(OR(VALUE(RIGHT(I404,2))={11,12,13}),"th",IF(OR(VALUE(RIGHT(I404))={1,2,3}),CHOOSE(RIGHT(I404),"st","nd","rd"),"th"))</f>
        <v>9th</v>
      </c>
      <c r="R404" t="str">
        <f>J404&amp;IF(OR(VALUE(RIGHT(J404,2))={11,12,13}),"th",IF(OR(VALUE(RIGHT(J404))={1,2,3}),CHOOSE(RIGHT(J404),"st","nd","rd"),"th"))</f>
        <v>19th</v>
      </c>
    </row>
    <row r="405" spans="1:18" x14ac:dyDescent="0.25">
      <c r="A405">
        <v>1999</v>
      </c>
      <c r="B405" t="s">
        <v>47</v>
      </c>
      <c r="C405" s="33">
        <v>21</v>
      </c>
      <c r="D405" s="33">
        <v>37</v>
      </c>
      <c r="E405" s="33">
        <v>19</v>
      </c>
      <c r="F405" s="33">
        <v>33</v>
      </c>
      <c r="G405" s="33">
        <v>9</v>
      </c>
      <c r="H405" s="33">
        <v>28</v>
      </c>
      <c r="I405" s="33">
        <v>29</v>
      </c>
      <c r="J405" s="33">
        <v>12</v>
      </c>
      <c r="K405" t="str">
        <f>C405&amp;IF(OR(VALUE(RIGHT(C405,2))={11,12,13}),"th",IF(OR(VALUE(RIGHT(C405))={1,2,3}),CHOOSE(RIGHT(C405),"st","nd","rd"),"th"))</f>
        <v>21st</v>
      </c>
      <c r="L405" t="str">
        <f>D405&amp;IF(OR(VALUE(RIGHT(D405,2))={11,12,13}),"th",IF(OR(VALUE(RIGHT(D405))={1,2,3}),CHOOSE(RIGHT(D405),"st","nd","rd"),"th"))</f>
        <v>37th</v>
      </c>
      <c r="M405" t="str">
        <f>E405&amp;IF(OR(VALUE(RIGHT(E405,2))={11,12,13}),"th",IF(OR(VALUE(RIGHT(E405))={1,2,3}),CHOOSE(RIGHT(E405),"st","nd","rd"),"th"))</f>
        <v>19th</v>
      </c>
      <c r="N405" t="str">
        <f>F405&amp;IF(OR(VALUE(RIGHT(F405,2))={11,12,13}),"th",IF(OR(VALUE(RIGHT(F405))={1,2,3}),CHOOSE(RIGHT(F405),"st","nd","rd"),"th"))</f>
        <v>33rd</v>
      </c>
      <c r="O405" t="str">
        <f>G405&amp;IF(OR(VALUE(RIGHT(G405,2))={11,12,13}),"th",IF(OR(VALUE(RIGHT(G405))={1,2,3}),CHOOSE(RIGHT(G405),"st","nd","rd"),"th"))</f>
        <v>9th</v>
      </c>
      <c r="P405" t="str">
        <f>H405&amp;IF(OR(VALUE(RIGHT(H405,2))={11,12,13}),"th",IF(OR(VALUE(RIGHT(H405))={1,2,3}),CHOOSE(RIGHT(H405),"st","nd","rd"),"th"))</f>
        <v>28th</v>
      </c>
      <c r="Q405" t="str">
        <f>I405&amp;IF(OR(VALUE(RIGHT(I405,2))={11,12,13}),"th",IF(OR(VALUE(RIGHT(I405))={1,2,3}),CHOOSE(RIGHT(I405),"st","nd","rd"),"th"))</f>
        <v>29th</v>
      </c>
      <c r="R405" t="str">
        <f>J405&amp;IF(OR(VALUE(RIGHT(J405,2))={11,12,13}),"th",IF(OR(VALUE(RIGHT(J405))={1,2,3}),CHOOSE(RIGHT(J405),"st","nd","rd"),"th"))</f>
        <v>12th</v>
      </c>
    </row>
    <row r="406" spans="1:18" x14ac:dyDescent="0.25">
      <c r="A406">
        <v>1999</v>
      </c>
      <c r="B406" t="s">
        <v>48</v>
      </c>
      <c r="C406" s="33">
        <v>15</v>
      </c>
      <c r="D406" s="33">
        <v>11</v>
      </c>
      <c r="E406" s="33">
        <v>17</v>
      </c>
      <c r="F406" s="33">
        <v>16</v>
      </c>
      <c r="G406" s="33">
        <v>10</v>
      </c>
      <c r="H406" s="33">
        <v>21</v>
      </c>
      <c r="I406" s="33">
        <v>18</v>
      </c>
      <c r="J406" s="33">
        <v>15</v>
      </c>
      <c r="K406" t="str">
        <f>C406&amp;IF(OR(VALUE(RIGHT(C406,2))={11,12,13}),"th",IF(OR(VALUE(RIGHT(C406))={1,2,3}),CHOOSE(RIGHT(C406),"st","nd","rd"),"th"))</f>
        <v>15th</v>
      </c>
      <c r="L406" t="str">
        <f>D406&amp;IF(OR(VALUE(RIGHT(D406,2))={11,12,13}),"th",IF(OR(VALUE(RIGHT(D406))={1,2,3}),CHOOSE(RIGHT(D406),"st","nd","rd"),"th"))</f>
        <v>11th</v>
      </c>
      <c r="M406" t="str">
        <f>E406&amp;IF(OR(VALUE(RIGHT(E406,2))={11,12,13}),"th",IF(OR(VALUE(RIGHT(E406))={1,2,3}),CHOOSE(RIGHT(E406),"st","nd","rd"),"th"))</f>
        <v>17th</v>
      </c>
      <c r="N406" t="str">
        <f>F406&amp;IF(OR(VALUE(RIGHT(F406,2))={11,12,13}),"th",IF(OR(VALUE(RIGHT(F406))={1,2,3}),CHOOSE(RIGHT(F406),"st","nd","rd"),"th"))</f>
        <v>16th</v>
      </c>
      <c r="O406" t="str">
        <f>G406&amp;IF(OR(VALUE(RIGHT(G406,2))={11,12,13}),"th",IF(OR(VALUE(RIGHT(G406))={1,2,3}),CHOOSE(RIGHT(G406),"st","nd","rd"),"th"))</f>
        <v>10th</v>
      </c>
      <c r="P406" t="str">
        <f>H406&amp;IF(OR(VALUE(RIGHT(H406,2))={11,12,13}),"th",IF(OR(VALUE(RIGHT(H406))={1,2,3}),CHOOSE(RIGHT(H406),"st","nd","rd"),"th"))</f>
        <v>21st</v>
      </c>
      <c r="Q406" t="str">
        <f>I406&amp;IF(OR(VALUE(RIGHT(I406,2))={11,12,13}),"th",IF(OR(VALUE(RIGHT(I406))={1,2,3}),CHOOSE(RIGHT(I406),"st","nd","rd"),"th"))</f>
        <v>18th</v>
      </c>
      <c r="R406" t="str">
        <f>J406&amp;IF(OR(VALUE(RIGHT(J406,2))={11,12,13}),"th",IF(OR(VALUE(RIGHT(J406))={1,2,3}),CHOOSE(RIGHT(J406),"st","nd","rd"),"th"))</f>
        <v>15th</v>
      </c>
    </row>
    <row r="407" spans="1:18" x14ac:dyDescent="0.25">
      <c r="A407">
        <v>1999</v>
      </c>
      <c r="B407" t="s">
        <v>49</v>
      </c>
      <c r="C407" s="33">
        <v>44</v>
      </c>
      <c r="D407" s="33">
        <v>43</v>
      </c>
      <c r="E407" s="33">
        <v>46</v>
      </c>
      <c r="F407" s="33">
        <v>48</v>
      </c>
      <c r="G407" s="33">
        <v>49</v>
      </c>
      <c r="H407" s="33">
        <v>27</v>
      </c>
      <c r="I407" s="33">
        <v>51</v>
      </c>
      <c r="J407" s="33">
        <v>41</v>
      </c>
      <c r="K407" t="str">
        <f>C407&amp;IF(OR(VALUE(RIGHT(C407,2))={11,12,13}),"th",IF(OR(VALUE(RIGHT(C407))={1,2,3}),CHOOSE(RIGHT(C407),"st","nd","rd"),"th"))</f>
        <v>44th</v>
      </c>
      <c r="L407" t="str">
        <f>D407&amp;IF(OR(VALUE(RIGHT(D407,2))={11,12,13}),"th",IF(OR(VALUE(RIGHT(D407))={1,2,3}),CHOOSE(RIGHT(D407),"st","nd","rd"),"th"))</f>
        <v>43rd</v>
      </c>
      <c r="M407" t="str">
        <f>E407&amp;IF(OR(VALUE(RIGHT(E407,2))={11,12,13}),"th",IF(OR(VALUE(RIGHT(E407))={1,2,3}),CHOOSE(RIGHT(E407),"st","nd","rd"),"th"))</f>
        <v>46th</v>
      </c>
      <c r="N407" t="str">
        <f>F407&amp;IF(OR(VALUE(RIGHT(F407,2))={11,12,13}),"th",IF(OR(VALUE(RIGHT(F407))={1,2,3}),CHOOSE(RIGHT(F407),"st","nd","rd"),"th"))</f>
        <v>48th</v>
      </c>
      <c r="O407" t="str">
        <f>G407&amp;IF(OR(VALUE(RIGHT(G407,2))={11,12,13}),"th",IF(OR(VALUE(RIGHT(G407))={1,2,3}),CHOOSE(RIGHT(G407),"st","nd","rd"),"th"))</f>
        <v>49th</v>
      </c>
      <c r="P407" t="str">
        <f>H407&amp;IF(OR(VALUE(RIGHT(H407,2))={11,12,13}),"th",IF(OR(VALUE(RIGHT(H407))={1,2,3}),CHOOSE(RIGHT(H407),"st","nd","rd"),"th"))</f>
        <v>27th</v>
      </c>
      <c r="Q407" t="str">
        <f>I407&amp;IF(OR(VALUE(RIGHT(I407,2))={11,12,13}),"th",IF(OR(VALUE(RIGHT(I407))={1,2,3}),CHOOSE(RIGHT(I407),"st","nd","rd"),"th"))</f>
        <v>51st</v>
      </c>
      <c r="R407" t="str">
        <f>J407&amp;IF(OR(VALUE(RIGHT(J407,2))={11,12,13}),"th",IF(OR(VALUE(RIGHT(J407))={1,2,3}),CHOOSE(RIGHT(J407),"st","nd","rd"),"th"))</f>
        <v>41st</v>
      </c>
    </row>
    <row r="408" spans="1:18" x14ac:dyDescent="0.25">
      <c r="A408">
        <v>1999</v>
      </c>
      <c r="B408" t="s">
        <v>50</v>
      </c>
      <c r="C408" s="33">
        <v>45</v>
      </c>
      <c r="D408" s="33">
        <v>48</v>
      </c>
      <c r="E408" s="33">
        <v>27</v>
      </c>
      <c r="F408" s="33">
        <v>14</v>
      </c>
      <c r="G408" s="33">
        <v>16</v>
      </c>
      <c r="H408" s="33">
        <v>50</v>
      </c>
      <c r="I408" s="33">
        <v>4</v>
      </c>
      <c r="J408" s="33">
        <v>27</v>
      </c>
      <c r="K408" t="str">
        <f>C408&amp;IF(OR(VALUE(RIGHT(C408,2))={11,12,13}),"th",IF(OR(VALUE(RIGHT(C408))={1,2,3}),CHOOSE(RIGHT(C408),"st","nd","rd"),"th"))</f>
        <v>45th</v>
      </c>
      <c r="L408" t="str">
        <f>D408&amp;IF(OR(VALUE(RIGHT(D408,2))={11,12,13}),"th",IF(OR(VALUE(RIGHT(D408))={1,2,3}),CHOOSE(RIGHT(D408),"st","nd","rd"),"th"))</f>
        <v>48th</v>
      </c>
      <c r="M408" t="str">
        <f>E408&amp;IF(OR(VALUE(RIGHT(E408,2))={11,12,13}),"th",IF(OR(VALUE(RIGHT(E408))={1,2,3}),CHOOSE(RIGHT(E408),"st","nd","rd"),"th"))</f>
        <v>27th</v>
      </c>
      <c r="N408" t="str">
        <f>F408&amp;IF(OR(VALUE(RIGHT(F408,2))={11,12,13}),"th",IF(OR(VALUE(RIGHT(F408))={1,2,3}),CHOOSE(RIGHT(F408),"st","nd","rd"),"th"))</f>
        <v>14th</v>
      </c>
      <c r="O408" t="str">
        <f>G408&amp;IF(OR(VALUE(RIGHT(G408,2))={11,12,13}),"th",IF(OR(VALUE(RIGHT(G408))={1,2,3}),CHOOSE(RIGHT(G408),"st","nd","rd"),"th"))</f>
        <v>16th</v>
      </c>
      <c r="P408" t="str">
        <f>H408&amp;IF(OR(VALUE(RIGHT(H408,2))={11,12,13}),"th",IF(OR(VALUE(RIGHT(H408))={1,2,3}),CHOOSE(RIGHT(H408),"st","nd","rd"),"th"))</f>
        <v>50th</v>
      </c>
      <c r="Q408" t="str">
        <f>I408&amp;IF(OR(VALUE(RIGHT(I408,2))={11,12,13}),"th",IF(OR(VALUE(RIGHT(I408))={1,2,3}),CHOOSE(RIGHT(I408),"st","nd","rd"),"th"))</f>
        <v>4th</v>
      </c>
      <c r="R408" t="str">
        <f>J408&amp;IF(OR(VALUE(RIGHT(J408,2))={11,12,13}),"th",IF(OR(VALUE(RIGHT(J408))={1,2,3}),CHOOSE(RIGHT(J408),"st","nd","rd"),"th"))</f>
        <v>27th</v>
      </c>
    </row>
    <row r="409" spans="1:18" x14ac:dyDescent="0.25">
      <c r="A409">
        <v>1999</v>
      </c>
      <c r="B409" t="s">
        <v>51</v>
      </c>
      <c r="C409" s="33">
        <v>29</v>
      </c>
      <c r="D409" s="33">
        <v>7</v>
      </c>
      <c r="E409" s="33">
        <v>41</v>
      </c>
      <c r="F409" s="33">
        <v>41</v>
      </c>
      <c r="G409" s="33">
        <v>40</v>
      </c>
      <c r="H409" s="33">
        <v>13</v>
      </c>
      <c r="I409" s="33">
        <v>11</v>
      </c>
      <c r="J409" s="33">
        <v>49</v>
      </c>
      <c r="K409" t="str">
        <f>C409&amp;IF(OR(VALUE(RIGHT(C409,2))={11,12,13}),"th",IF(OR(VALUE(RIGHT(C409))={1,2,3}),CHOOSE(RIGHT(C409),"st","nd","rd"),"th"))</f>
        <v>29th</v>
      </c>
      <c r="L409" t="str">
        <f>D409&amp;IF(OR(VALUE(RIGHT(D409,2))={11,12,13}),"th",IF(OR(VALUE(RIGHT(D409))={1,2,3}),CHOOSE(RIGHT(D409),"st","nd","rd"),"th"))</f>
        <v>7th</v>
      </c>
      <c r="M409" t="str">
        <f>E409&amp;IF(OR(VALUE(RIGHT(E409,2))={11,12,13}),"th",IF(OR(VALUE(RIGHT(E409))={1,2,3}),CHOOSE(RIGHT(E409),"st","nd","rd"),"th"))</f>
        <v>41st</v>
      </c>
      <c r="N409" t="str">
        <f>F409&amp;IF(OR(VALUE(RIGHT(F409,2))={11,12,13}),"th",IF(OR(VALUE(RIGHT(F409))={1,2,3}),CHOOSE(RIGHT(F409),"st","nd","rd"),"th"))</f>
        <v>41st</v>
      </c>
      <c r="O409" t="str">
        <f>G409&amp;IF(OR(VALUE(RIGHT(G409,2))={11,12,13}),"th",IF(OR(VALUE(RIGHT(G409))={1,2,3}),CHOOSE(RIGHT(G409),"st","nd","rd"),"th"))</f>
        <v>40th</v>
      </c>
      <c r="P409" t="str">
        <f>H409&amp;IF(OR(VALUE(RIGHT(H409,2))={11,12,13}),"th",IF(OR(VALUE(RIGHT(H409))={1,2,3}),CHOOSE(RIGHT(H409),"st","nd","rd"),"th"))</f>
        <v>13th</v>
      </c>
      <c r="Q409" t="str">
        <f>I409&amp;IF(OR(VALUE(RIGHT(I409,2))={11,12,13}),"th",IF(OR(VALUE(RIGHT(I409))={1,2,3}),CHOOSE(RIGHT(I409),"st","nd","rd"),"th"))</f>
        <v>11th</v>
      </c>
      <c r="R409" t="str">
        <f>J409&amp;IF(OR(VALUE(RIGHT(J409,2))={11,12,13}),"th",IF(OR(VALUE(RIGHT(J409))={1,2,3}),CHOOSE(RIGHT(J409),"st","nd","rd"),"th"))</f>
        <v>49th</v>
      </c>
    </row>
    <row r="410" spans="1:18" x14ac:dyDescent="0.25">
      <c r="A410">
        <v>2000</v>
      </c>
      <c r="B410" t="s">
        <v>1</v>
      </c>
      <c r="C410" s="33">
        <v>17</v>
      </c>
      <c r="D410" s="33">
        <v>28</v>
      </c>
      <c r="E410" s="33">
        <v>50</v>
      </c>
      <c r="F410" s="33">
        <v>46</v>
      </c>
      <c r="G410" s="33">
        <v>37</v>
      </c>
      <c r="H410" s="33">
        <v>24</v>
      </c>
      <c r="I410" s="33">
        <v>43</v>
      </c>
      <c r="J410" s="33">
        <v>34</v>
      </c>
      <c r="K410" t="str">
        <f>C410&amp;IF(OR(VALUE(RIGHT(C410,2))={11,12,13}),"th",IF(OR(VALUE(RIGHT(C410))={1,2,3}),CHOOSE(RIGHT(C410),"st","nd","rd"),"th"))</f>
        <v>17th</v>
      </c>
      <c r="L410" t="str">
        <f>D410&amp;IF(OR(VALUE(RIGHT(D410,2))={11,12,13}),"th",IF(OR(VALUE(RIGHT(D410))={1,2,3}),CHOOSE(RIGHT(D410),"st","nd","rd"),"th"))</f>
        <v>28th</v>
      </c>
      <c r="M410" t="str">
        <f>E410&amp;IF(OR(VALUE(RIGHT(E410,2))={11,12,13}),"th",IF(OR(VALUE(RIGHT(E410))={1,2,3}),CHOOSE(RIGHT(E410),"st","nd","rd"),"th"))</f>
        <v>50th</v>
      </c>
      <c r="N410" t="str">
        <f>F410&amp;IF(OR(VALUE(RIGHT(F410,2))={11,12,13}),"th",IF(OR(VALUE(RIGHT(F410))={1,2,3}),CHOOSE(RIGHT(F410),"st","nd","rd"),"th"))</f>
        <v>46th</v>
      </c>
      <c r="O410" t="str">
        <f>G410&amp;IF(OR(VALUE(RIGHT(G410,2))={11,12,13}),"th",IF(OR(VALUE(RIGHT(G410))={1,2,3}),CHOOSE(RIGHT(G410),"st","nd","rd"),"th"))</f>
        <v>37th</v>
      </c>
      <c r="P410" t="str">
        <f>H410&amp;IF(OR(VALUE(RIGHT(H410,2))={11,12,13}),"th",IF(OR(VALUE(RIGHT(H410))={1,2,3}),CHOOSE(RIGHT(H410),"st","nd","rd"),"th"))</f>
        <v>24th</v>
      </c>
      <c r="Q410" t="str">
        <f>I410&amp;IF(OR(VALUE(RIGHT(I410,2))={11,12,13}),"th",IF(OR(VALUE(RIGHT(I410))={1,2,3}),CHOOSE(RIGHT(I410),"st","nd","rd"),"th"))</f>
        <v>43rd</v>
      </c>
      <c r="R410" t="str">
        <f>J410&amp;IF(OR(VALUE(RIGHT(J410,2))={11,12,13}),"th",IF(OR(VALUE(RIGHT(J410))={1,2,3}),CHOOSE(RIGHT(J410),"st","nd","rd"),"th"))</f>
        <v>34th</v>
      </c>
    </row>
    <row r="411" spans="1:18" x14ac:dyDescent="0.25">
      <c r="A411">
        <v>2000</v>
      </c>
      <c r="B411" t="s">
        <v>2</v>
      </c>
      <c r="C411" s="33">
        <v>32</v>
      </c>
      <c r="D411" s="33">
        <v>19</v>
      </c>
      <c r="E411" s="33">
        <v>37</v>
      </c>
      <c r="F411" s="33">
        <v>48</v>
      </c>
      <c r="G411" s="33">
        <v>39</v>
      </c>
      <c r="H411" s="33">
        <v>20</v>
      </c>
      <c r="I411" s="33">
        <v>2</v>
      </c>
      <c r="J411" s="33">
        <v>48</v>
      </c>
      <c r="K411" t="str">
        <f>C411&amp;IF(OR(VALUE(RIGHT(C411,2))={11,12,13}),"th",IF(OR(VALUE(RIGHT(C411))={1,2,3}),CHOOSE(RIGHT(C411),"st","nd","rd"),"th"))</f>
        <v>32nd</v>
      </c>
      <c r="L411" t="str">
        <f>D411&amp;IF(OR(VALUE(RIGHT(D411,2))={11,12,13}),"th",IF(OR(VALUE(RIGHT(D411))={1,2,3}),CHOOSE(RIGHT(D411),"st","nd","rd"),"th"))</f>
        <v>19th</v>
      </c>
      <c r="M411" t="str">
        <f>E411&amp;IF(OR(VALUE(RIGHT(E411,2))={11,12,13}),"th",IF(OR(VALUE(RIGHT(E411))={1,2,3}),CHOOSE(RIGHT(E411),"st","nd","rd"),"th"))</f>
        <v>37th</v>
      </c>
      <c r="N411" t="str">
        <f>F411&amp;IF(OR(VALUE(RIGHT(F411,2))={11,12,13}),"th",IF(OR(VALUE(RIGHT(F411))={1,2,3}),CHOOSE(RIGHT(F411),"st","nd","rd"),"th"))</f>
        <v>48th</v>
      </c>
      <c r="O411" t="str">
        <f>G411&amp;IF(OR(VALUE(RIGHT(G411,2))={11,12,13}),"th",IF(OR(VALUE(RIGHT(G411))={1,2,3}),CHOOSE(RIGHT(G411),"st","nd","rd"),"th"))</f>
        <v>39th</v>
      </c>
      <c r="P411" t="str">
        <f>H411&amp;IF(OR(VALUE(RIGHT(H411,2))={11,12,13}),"th",IF(OR(VALUE(RIGHT(H411))={1,2,3}),CHOOSE(RIGHT(H411),"st","nd","rd"),"th"))</f>
        <v>20th</v>
      </c>
      <c r="Q411" t="str">
        <f>I411&amp;IF(OR(VALUE(RIGHT(I411,2))={11,12,13}),"th",IF(OR(VALUE(RIGHT(I411))={1,2,3}),CHOOSE(RIGHT(I411),"st","nd","rd"),"th"))</f>
        <v>2nd</v>
      </c>
      <c r="R411" t="str">
        <f>J411&amp;IF(OR(VALUE(RIGHT(J411,2))={11,12,13}),"th",IF(OR(VALUE(RIGHT(J411))={1,2,3}),CHOOSE(RIGHT(J411),"st","nd","rd"),"th"))</f>
        <v>48th</v>
      </c>
    </row>
    <row r="412" spans="1:18" x14ac:dyDescent="0.25">
      <c r="A412">
        <v>2000</v>
      </c>
      <c r="B412" t="s">
        <v>3</v>
      </c>
      <c r="C412" s="33">
        <v>5</v>
      </c>
      <c r="D412" s="33">
        <v>6</v>
      </c>
      <c r="E412" s="33">
        <v>9</v>
      </c>
      <c r="F412" s="33">
        <v>18</v>
      </c>
      <c r="G412" s="33">
        <v>3</v>
      </c>
      <c r="H412" s="33">
        <v>3</v>
      </c>
      <c r="I412" s="33">
        <v>39</v>
      </c>
      <c r="J412" s="33">
        <v>2</v>
      </c>
      <c r="K412" t="str">
        <f>C412&amp;IF(OR(VALUE(RIGHT(C412,2))={11,12,13}),"th",IF(OR(VALUE(RIGHT(C412))={1,2,3}),CHOOSE(RIGHT(C412),"st","nd","rd"),"th"))</f>
        <v>5th</v>
      </c>
      <c r="L412" t="str">
        <f>D412&amp;IF(OR(VALUE(RIGHT(D412,2))={11,12,13}),"th",IF(OR(VALUE(RIGHT(D412))={1,2,3}),CHOOSE(RIGHT(D412),"st","nd","rd"),"th"))</f>
        <v>6th</v>
      </c>
      <c r="M412" t="str">
        <f>E412&amp;IF(OR(VALUE(RIGHT(E412,2))={11,12,13}),"th",IF(OR(VALUE(RIGHT(E412))={1,2,3}),CHOOSE(RIGHT(E412),"st","nd","rd"),"th"))</f>
        <v>9th</v>
      </c>
      <c r="N412" t="str">
        <f>F412&amp;IF(OR(VALUE(RIGHT(F412,2))={11,12,13}),"th",IF(OR(VALUE(RIGHT(F412))={1,2,3}),CHOOSE(RIGHT(F412),"st","nd","rd"),"th"))</f>
        <v>18th</v>
      </c>
      <c r="O412" t="str">
        <f>G412&amp;IF(OR(VALUE(RIGHT(G412,2))={11,12,13}),"th",IF(OR(VALUE(RIGHT(G412))={1,2,3}),CHOOSE(RIGHT(G412),"st","nd","rd"),"th"))</f>
        <v>3rd</v>
      </c>
      <c r="P412" t="str">
        <f>H412&amp;IF(OR(VALUE(RIGHT(H412,2))={11,12,13}),"th",IF(OR(VALUE(RIGHT(H412))={1,2,3}),CHOOSE(RIGHT(H412),"st","nd","rd"),"th"))</f>
        <v>3rd</v>
      </c>
      <c r="Q412" t="str">
        <f>I412&amp;IF(OR(VALUE(RIGHT(I412,2))={11,12,13}),"th",IF(OR(VALUE(RIGHT(I412))={1,2,3}),CHOOSE(RIGHT(I412),"st","nd","rd"),"th"))</f>
        <v>39th</v>
      </c>
      <c r="R412" t="str">
        <f>J412&amp;IF(OR(VALUE(RIGHT(J412,2))={11,12,13}),"th",IF(OR(VALUE(RIGHT(J412))={1,2,3}),CHOOSE(RIGHT(J412),"st","nd","rd"),"th"))</f>
        <v>2nd</v>
      </c>
    </row>
    <row r="413" spans="1:18" x14ac:dyDescent="0.25">
      <c r="A413">
        <v>2000</v>
      </c>
      <c r="B413" t="s">
        <v>4</v>
      </c>
      <c r="C413" s="33">
        <v>15</v>
      </c>
      <c r="D413" s="33">
        <v>25</v>
      </c>
      <c r="E413" s="33">
        <v>31</v>
      </c>
      <c r="F413" s="33">
        <v>50</v>
      </c>
      <c r="G413" s="33">
        <v>38</v>
      </c>
      <c r="H413" s="33">
        <v>41</v>
      </c>
      <c r="I413" s="33">
        <v>49</v>
      </c>
      <c r="J413" s="33">
        <v>20</v>
      </c>
      <c r="K413" t="str">
        <f>C413&amp;IF(OR(VALUE(RIGHT(C413,2))={11,12,13}),"th",IF(OR(VALUE(RIGHT(C413))={1,2,3}),CHOOSE(RIGHT(C413),"st","nd","rd"),"th"))</f>
        <v>15th</v>
      </c>
      <c r="L413" t="str">
        <f>D413&amp;IF(OR(VALUE(RIGHT(D413,2))={11,12,13}),"th",IF(OR(VALUE(RIGHT(D413))={1,2,3}),CHOOSE(RIGHT(D413),"st","nd","rd"),"th"))</f>
        <v>25th</v>
      </c>
      <c r="M413" t="str">
        <f>E413&amp;IF(OR(VALUE(RIGHT(E413,2))={11,12,13}),"th",IF(OR(VALUE(RIGHT(E413))={1,2,3}),CHOOSE(RIGHT(E413),"st","nd","rd"),"th"))</f>
        <v>31st</v>
      </c>
      <c r="N413" t="str">
        <f>F413&amp;IF(OR(VALUE(RIGHT(F413,2))={11,12,13}),"th",IF(OR(VALUE(RIGHT(F413))={1,2,3}),CHOOSE(RIGHT(F413),"st","nd","rd"),"th"))</f>
        <v>50th</v>
      </c>
      <c r="O413" t="str">
        <f>G413&amp;IF(OR(VALUE(RIGHT(G413,2))={11,12,13}),"th",IF(OR(VALUE(RIGHT(G413))={1,2,3}),CHOOSE(RIGHT(G413),"st","nd","rd"),"th"))</f>
        <v>38th</v>
      </c>
      <c r="P413" t="str">
        <f>H413&amp;IF(OR(VALUE(RIGHT(H413,2))={11,12,13}),"th",IF(OR(VALUE(RIGHT(H413))={1,2,3}),CHOOSE(RIGHT(H413),"st","nd","rd"),"th"))</f>
        <v>41st</v>
      </c>
      <c r="Q413" t="str">
        <f>I413&amp;IF(OR(VALUE(RIGHT(I413,2))={11,12,13}),"th",IF(OR(VALUE(RIGHT(I413))={1,2,3}),CHOOSE(RIGHT(I413),"st","nd","rd"),"th"))</f>
        <v>49th</v>
      </c>
      <c r="R413" t="str">
        <f>J413&amp;IF(OR(VALUE(RIGHT(J413,2))={11,12,13}),"th",IF(OR(VALUE(RIGHT(J413))={1,2,3}),CHOOSE(RIGHT(J413),"st","nd","rd"),"th"))</f>
        <v>20th</v>
      </c>
    </row>
    <row r="414" spans="1:18" x14ac:dyDescent="0.25">
      <c r="A414">
        <v>2000</v>
      </c>
      <c r="B414" t="s">
        <v>5</v>
      </c>
      <c r="C414" s="33">
        <v>9</v>
      </c>
      <c r="D414" s="33">
        <v>9</v>
      </c>
      <c r="E414" s="33">
        <v>5</v>
      </c>
      <c r="F414" s="33">
        <v>4</v>
      </c>
      <c r="G414" s="33">
        <v>30</v>
      </c>
      <c r="H414" s="33">
        <v>7</v>
      </c>
      <c r="I414" s="33">
        <v>34</v>
      </c>
      <c r="J414" s="33">
        <v>14</v>
      </c>
      <c r="K414" t="str">
        <f>C414&amp;IF(OR(VALUE(RIGHT(C414,2))={11,12,13}),"th",IF(OR(VALUE(RIGHT(C414))={1,2,3}),CHOOSE(RIGHT(C414),"st","nd","rd"),"th"))</f>
        <v>9th</v>
      </c>
      <c r="L414" t="str">
        <f>D414&amp;IF(OR(VALUE(RIGHT(D414,2))={11,12,13}),"th",IF(OR(VALUE(RIGHT(D414))={1,2,3}),CHOOSE(RIGHT(D414),"st","nd","rd"),"th"))</f>
        <v>9th</v>
      </c>
      <c r="M414" t="str">
        <f>E414&amp;IF(OR(VALUE(RIGHT(E414,2))={11,12,13}),"th",IF(OR(VALUE(RIGHT(E414))={1,2,3}),CHOOSE(RIGHT(E414),"st","nd","rd"),"th"))</f>
        <v>5th</v>
      </c>
      <c r="N414" t="str">
        <f>F414&amp;IF(OR(VALUE(RIGHT(F414,2))={11,12,13}),"th",IF(OR(VALUE(RIGHT(F414))={1,2,3}),CHOOSE(RIGHT(F414),"st","nd","rd"),"th"))</f>
        <v>4th</v>
      </c>
      <c r="O414" t="str">
        <f>G414&amp;IF(OR(VALUE(RIGHT(G414,2))={11,12,13}),"th",IF(OR(VALUE(RIGHT(G414))={1,2,3}),CHOOSE(RIGHT(G414),"st","nd","rd"),"th"))</f>
        <v>30th</v>
      </c>
      <c r="P414" t="str">
        <f>H414&amp;IF(OR(VALUE(RIGHT(H414,2))={11,12,13}),"th",IF(OR(VALUE(RIGHT(H414))={1,2,3}),CHOOSE(RIGHT(H414),"st","nd","rd"),"th"))</f>
        <v>7th</v>
      </c>
      <c r="Q414" t="str">
        <f>I414&amp;IF(OR(VALUE(RIGHT(I414,2))={11,12,13}),"th",IF(OR(VALUE(RIGHT(I414))={1,2,3}),CHOOSE(RIGHT(I414),"st","nd","rd"),"th"))</f>
        <v>34th</v>
      </c>
      <c r="R414" t="str">
        <f>J414&amp;IF(OR(VALUE(RIGHT(J414,2))={11,12,13}),"th",IF(OR(VALUE(RIGHT(J414))={1,2,3}),CHOOSE(RIGHT(J414),"st","nd","rd"),"th"))</f>
        <v>14th</v>
      </c>
    </row>
    <row r="415" spans="1:18" x14ac:dyDescent="0.25">
      <c r="A415">
        <v>2000</v>
      </c>
      <c r="B415" t="s">
        <v>6</v>
      </c>
      <c r="C415" s="33">
        <v>6</v>
      </c>
      <c r="D415" s="33">
        <v>5</v>
      </c>
      <c r="E415" s="33">
        <v>4</v>
      </c>
      <c r="F415" s="33">
        <v>10</v>
      </c>
      <c r="G415" s="33">
        <v>2</v>
      </c>
      <c r="H415" s="33">
        <v>12</v>
      </c>
      <c r="I415" s="33">
        <v>6</v>
      </c>
      <c r="J415" s="33">
        <v>5</v>
      </c>
      <c r="K415" t="str">
        <f>C415&amp;IF(OR(VALUE(RIGHT(C415,2))={11,12,13}),"th",IF(OR(VALUE(RIGHT(C415))={1,2,3}),CHOOSE(RIGHT(C415),"st","nd","rd"),"th"))</f>
        <v>6th</v>
      </c>
      <c r="L415" t="str">
        <f>D415&amp;IF(OR(VALUE(RIGHT(D415,2))={11,12,13}),"th",IF(OR(VALUE(RIGHT(D415))={1,2,3}),CHOOSE(RIGHT(D415),"st","nd","rd"),"th"))</f>
        <v>5th</v>
      </c>
      <c r="M415" t="str">
        <f>E415&amp;IF(OR(VALUE(RIGHT(E415,2))={11,12,13}),"th",IF(OR(VALUE(RIGHT(E415))={1,2,3}),CHOOSE(RIGHT(E415),"st","nd","rd"),"th"))</f>
        <v>4th</v>
      </c>
      <c r="N415" t="str">
        <f>F415&amp;IF(OR(VALUE(RIGHT(F415,2))={11,12,13}),"th",IF(OR(VALUE(RIGHT(F415))={1,2,3}),CHOOSE(RIGHT(F415),"st","nd","rd"),"th"))</f>
        <v>10th</v>
      </c>
      <c r="O415" t="str">
        <f>G415&amp;IF(OR(VALUE(RIGHT(G415,2))={11,12,13}),"th",IF(OR(VALUE(RIGHT(G415))={1,2,3}),CHOOSE(RIGHT(G415),"st","nd","rd"),"th"))</f>
        <v>2nd</v>
      </c>
      <c r="P415" t="str">
        <f>H415&amp;IF(OR(VALUE(RIGHT(H415,2))={11,12,13}),"th",IF(OR(VALUE(RIGHT(H415))={1,2,3}),CHOOSE(RIGHT(H415),"st","nd","rd"),"th"))</f>
        <v>12th</v>
      </c>
      <c r="Q415" t="str">
        <f>I415&amp;IF(OR(VALUE(RIGHT(I415,2))={11,12,13}),"th",IF(OR(VALUE(RIGHT(I415))={1,2,3}),CHOOSE(RIGHT(I415),"st","nd","rd"),"th"))</f>
        <v>6th</v>
      </c>
      <c r="R415" t="str">
        <f>J415&amp;IF(OR(VALUE(RIGHT(J415,2))={11,12,13}),"th",IF(OR(VALUE(RIGHT(J415))={1,2,3}),CHOOSE(RIGHT(J415),"st","nd","rd"),"th"))</f>
        <v>5th</v>
      </c>
    </row>
    <row r="416" spans="1:18" x14ac:dyDescent="0.25">
      <c r="A416">
        <v>2000</v>
      </c>
      <c r="B416" t="s">
        <v>7</v>
      </c>
      <c r="C416" s="33">
        <v>42</v>
      </c>
      <c r="D416" s="33">
        <v>45</v>
      </c>
      <c r="E416" s="33">
        <v>35</v>
      </c>
      <c r="F416" s="33">
        <v>5</v>
      </c>
      <c r="G416" s="33">
        <v>47</v>
      </c>
      <c r="H416" s="33">
        <v>32</v>
      </c>
      <c r="I416" s="33">
        <v>28</v>
      </c>
      <c r="J416" s="33">
        <v>32</v>
      </c>
      <c r="K416" t="str">
        <f>C416&amp;IF(OR(VALUE(RIGHT(C416,2))={11,12,13}),"th",IF(OR(VALUE(RIGHT(C416))={1,2,3}),CHOOSE(RIGHT(C416),"st","nd","rd"),"th"))</f>
        <v>42nd</v>
      </c>
      <c r="L416" t="str">
        <f>D416&amp;IF(OR(VALUE(RIGHT(D416,2))={11,12,13}),"th",IF(OR(VALUE(RIGHT(D416))={1,2,3}),CHOOSE(RIGHT(D416),"st","nd","rd"),"th"))</f>
        <v>45th</v>
      </c>
      <c r="M416" t="str">
        <f>E416&amp;IF(OR(VALUE(RIGHT(E416,2))={11,12,13}),"th",IF(OR(VALUE(RIGHT(E416))={1,2,3}),CHOOSE(RIGHT(E416),"st","nd","rd"),"th"))</f>
        <v>35th</v>
      </c>
      <c r="N416" t="str">
        <f>F416&amp;IF(OR(VALUE(RIGHT(F416,2))={11,12,13}),"th",IF(OR(VALUE(RIGHT(F416))={1,2,3}),CHOOSE(RIGHT(F416),"st","nd","rd"),"th"))</f>
        <v>5th</v>
      </c>
      <c r="O416" t="str">
        <f>G416&amp;IF(OR(VALUE(RIGHT(G416,2))={11,12,13}),"th",IF(OR(VALUE(RIGHT(G416))={1,2,3}),CHOOSE(RIGHT(G416),"st","nd","rd"),"th"))</f>
        <v>47th</v>
      </c>
      <c r="P416" t="str">
        <f>H416&amp;IF(OR(VALUE(RIGHT(H416,2))={11,12,13}),"th",IF(OR(VALUE(RIGHT(H416))={1,2,3}),CHOOSE(RIGHT(H416),"st","nd","rd"),"th"))</f>
        <v>32nd</v>
      </c>
      <c r="Q416" t="str">
        <f>I416&amp;IF(OR(VALUE(RIGHT(I416,2))={11,12,13}),"th",IF(OR(VALUE(RIGHT(I416))={1,2,3}),CHOOSE(RIGHT(I416),"st","nd","rd"),"th"))</f>
        <v>28th</v>
      </c>
      <c r="R416" t="str">
        <f>J416&amp;IF(OR(VALUE(RIGHT(J416,2))={11,12,13}),"th",IF(OR(VALUE(RIGHT(J416))={1,2,3}),CHOOSE(RIGHT(J416),"st","nd","rd"),"th"))</f>
        <v>32nd</v>
      </c>
    </row>
    <row r="417" spans="1:18" x14ac:dyDescent="0.25">
      <c r="A417">
        <v>2000</v>
      </c>
      <c r="B417" t="s">
        <v>8</v>
      </c>
      <c r="C417" s="33">
        <v>14</v>
      </c>
      <c r="D417" s="33">
        <v>35</v>
      </c>
      <c r="E417" s="33">
        <v>2</v>
      </c>
      <c r="F417" s="33">
        <v>7</v>
      </c>
      <c r="G417" s="33">
        <v>15</v>
      </c>
      <c r="H417" s="33">
        <v>15</v>
      </c>
      <c r="I417" s="33">
        <v>19</v>
      </c>
      <c r="J417" s="33">
        <v>10</v>
      </c>
      <c r="K417" t="str">
        <f>C417&amp;IF(OR(VALUE(RIGHT(C417,2))={11,12,13}),"th",IF(OR(VALUE(RIGHT(C417))={1,2,3}),CHOOSE(RIGHT(C417),"st","nd","rd"),"th"))</f>
        <v>14th</v>
      </c>
      <c r="L417" t="str">
        <f>D417&amp;IF(OR(VALUE(RIGHT(D417,2))={11,12,13}),"th",IF(OR(VALUE(RIGHT(D417))={1,2,3}),CHOOSE(RIGHT(D417),"st","nd","rd"),"th"))</f>
        <v>35th</v>
      </c>
      <c r="M417" t="str">
        <f>E417&amp;IF(OR(VALUE(RIGHT(E417,2))={11,12,13}),"th",IF(OR(VALUE(RIGHT(E417))={1,2,3}),CHOOSE(RIGHT(E417),"st","nd","rd"),"th"))</f>
        <v>2nd</v>
      </c>
      <c r="N417" t="str">
        <f>F417&amp;IF(OR(VALUE(RIGHT(F417,2))={11,12,13}),"th",IF(OR(VALUE(RIGHT(F417))={1,2,3}),CHOOSE(RIGHT(F417),"st","nd","rd"),"th"))</f>
        <v>7th</v>
      </c>
      <c r="O417" t="str">
        <f>G417&amp;IF(OR(VALUE(RIGHT(G417,2))={11,12,13}),"th",IF(OR(VALUE(RIGHT(G417))={1,2,3}),CHOOSE(RIGHT(G417),"st","nd","rd"),"th"))</f>
        <v>15th</v>
      </c>
      <c r="P417" t="str">
        <f>H417&amp;IF(OR(VALUE(RIGHT(H417,2))={11,12,13}),"th",IF(OR(VALUE(RIGHT(H417))={1,2,3}),CHOOSE(RIGHT(H417),"st","nd","rd"),"th"))</f>
        <v>15th</v>
      </c>
      <c r="Q417" t="str">
        <f>I417&amp;IF(OR(VALUE(RIGHT(I417,2))={11,12,13}),"th",IF(OR(VALUE(RIGHT(I417))={1,2,3}),CHOOSE(RIGHT(I417),"st","nd","rd"),"th"))</f>
        <v>19th</v>
      </c>
      <c r="R417" t="str">
        <f>J417&amp;IF(OR(VALUE(RIGHT(J417,2))={11,12,13}),"th",IF(OR(VALUE(RIGHT(J417))={1,2,3}),CHOOSE(RIGHT(J417),"st","nd","rd"),"th"))</f>
        <v>10th</v>
      </c>
    </row>
    <row r="418" spans="1:18" x14ac:dyDescent="0.25">
      <c r="A418">
        <v>2000</v>
      </c>
      <c r="B418" t="s">
        <v>9</v>
      </c>
      <c r="C418" s="33">
        <v>50</v>
      </c>
      <c r="D418" s="33">
        <v>51</v>
      </c>
      <c r="E418" s="33">
        <v>25</v>
      </c>
      <c r="F418" s="33">
        <v>40</v>
      </c>
      <c r="G418" s="33">
        <v>51</v>
      </c>
      <c r="H418" s="33">
        <v>45</v>
      </c>
      <c r="I418" s="33">
        <v>31</v>
      </c>
      <c r="J418" s="33">
        <v>50</v>
      </c>
      <c r="K418" t="str">
        <f>C418&amp;IF(OR(VALUE(RIGHT(C418,2))={11,12,13}),"th",IF(OR(VALUE(RIGHT(C418))={1,2,3}),CHOOSE(RIGHT(C418),"st","nd","rd"),"th"))</f>
        <v>50th</v>
      </c>
      <c r="L418" t="str">
        <f>D418&amp;IF(OR(VALUE(RIGHT(D418,2))={11,12,13}),"th",IF(OR(VALUE(RIGHT(D418))={1,2,3}),CHOOSE(RIGHT(D418),"st","nd","rd"),"th"))</f>
        <v>51st</v>
      </c>
      <c r="M418" t="str">
        <f>E418&amp;IF(OR(VALUE(RIGHT(E418,2))={11,12,13}),"th",IF(OR(VALUE(RIGHT(E418))={1,2,3}),CHOOSE(RIGHT(E418),"st","nd","rd"),"th"))</f>
        <v>25th</v>
      </c>
      <c r="N418" t="str">
        <f>F418&amp;IF(OR(VALUE(RIGHT(F418,2))={11,12,13}),"th",IF(OR(VALUE(RIGHT(F418))={1,2,3}),CHOOSE(RIGHT(F418),"st","nd","rd"),"th"))</f>
        <v>40th</v>
      </c>
      <c r="O418" t="str">
        <f>G418&amp;IF(OR(VALUE(RIGHT(G418,2))={11,12,13}),"th",IF(OR(VALUE(RIGHT(G418))={1,2,3}),CHOOSE(RIGHT(G418),"st","nd","rd"),"th"))</f>
        <v>51st</v>
      </c>
      <c r="P418" t="str">
        <f>H418&amp;IF(OR(VALUE(RIGHT(H418,2))={11,12,13}),"th",IF(OR(VALUE(RIGHT(H418))={1,2,3}),CHOOSE(RIGHT(H418),"st","nd","rd"),"th"))</f>
        <v>45th</v>
      </c>
      <c r="Q418" t="str">
        <f>I418&amp;IF(OR(VALUE(RIGHT(I418,2))={11,12,13}),"th",IF(OR(VALUE(RIGHT(I418))={1,2,3}),CHOOSE(RIGHT(I418),"st","nd","rd"),"th"))</f>
        <v>31st</v>
      </c>
      <c r="R418" t="str">
        <f>J418&amp;IF(OR(VALUE(RIGHT(J418,2))={11,12,13}),"th",IF(OR(VALUE(RIGHT(J418))={1,2,3}),CHOOSE(RIGHT(J418),"st","nd","rd"),"th"))</f>
        <v>50th</v>
      </c>
    </row>
    <row r="419" spans="1:18" x14ac:dyDescent="0.25">
      <c r="A419">
        <v>2000</v>
      </c>
      <c r="B419" t="s">
        <v>10</v>
      </c>
      <c r="C419" s="33">
        <v>4</v>
      </c>
      <c r="D419" s="33">
        <v>7</v>
      </c>
      <c r="E419" s="33">
        <v>30</v>
      </c>
      <c r="F419" s="33">
        <v>29</v>
      </c>
      <c r="G419" s="33">
        <v>5</v>
      </c>
      <c r="H419" s="33">
        <v>2</v>
      </c>
      <c r="I419" s="33">
        <v>44</v>
      </c>
      <c r="J419" s="33">
        <v>3</v>
      </c>
      <c r="K419" t="str">
        <f>C419&amp;IF(OR(VALUE(RIGHT(C419,2))={11,12,13}),"th",IF(OR(VALUE(RIGHT(C419))={1,2,3}),CHOOSE(RIGHT(C419),"st","nd","rd"),"th"))</f>
        <v>4th</v>
      </c>
      <c r="L419" t="str">
        <f>D419&amp;IF(OR(VALUE(RIGHT(D419,2))={11,12,13}),"th",IF(OR(VALUE(RIGHT(D419))={1,2,3}),CHOOSE(RIGHT(D419),"st","nd","rd"),"th"))</f>
        <v>7th</v>
      </c>
      <c r="M419" t="str">
        <f>E419&amp;IF(OR(VALUE(RIGHT(E419,2))={11,12,13}),"th",IF(OR(VALUE(RIGHT(E419))={1,2,3}),CHOOSE(RIGHT(E419),"st","nd","rd"),"th"))</f>
        <v>30th</v>
      </c>
      <c r="N419" t="str">
        <f>F419&amp;IF(OR(VALUE(RIGHT(F419,2))={11,12,13}),"th",IF(OR(VALUE(RIGHT(F419))={1,2,3}),CHOOSE(RIGHT(F419),"st","nd","rd"),"th"))</f>
        <v>29th</v>
      </c>
      <c r="O419" t="str">
        <f>G419&amp;IF(OR(VALUE(RIGHT(G419,2))={11,12,13}),"th",IF(OR(VALUE(RIGHT(G419))={1,2,3}),CHOOSE(RIGHT(G419),"st","nd","rd"),"th"))</f>
        <v>5th</v>
      </c>
      <c r="P419" t="str">
        <f>H419&amp;IF(OR(VALUE(RIGHT(H419,2))={11,12,13}),"th",IF(OR(VALUE(RIGHT(H419))={1,2,3}),CHOOSE(RIGHT(H419),"st","nd","rd"),"th"))</f>
        <v>2nd</v>
      </c>
      <c r="Q419" t="str">
        <f>I419&amp;IF(OR(VALUE(RIGHT(I419,2))={11,12,13}),"th",IF(OR(VALUE(RIGHT(I419))={1,2,3}),CHOOSE(RIGHT(I419),"st","nd","rd"),"th"))</f>
        <v>44th</v>
      </c>
      <c r="R419" t="str">
        <f>J419&amp;IF(OR(VALUE(RIGHT(J419,2))={11,12,13}),"th",IF(OR(VALUE(RIGHT(J419))={1,2,3}),CHOOSE(RIGHT(J419),"st","nd","rd"),"th"))</f>
        <v>3rd</v>
      </c>
    </row>
    <row r="420" spans="1:18" x14ac:dyDescent="0.25">
      <c r="A420">
        <v>2000</v>
      </c>
      <c r="B420" t="s">
        <v>11</v>
      </c>
      <c r="C420" s="33">
        <v>2</v>
      </c>
      <c r="D420" s="33">
        <v>13</v>
      </c>
      <c r="E420" s="33">
        <v>15</v>
      </c>
      <c r="F420" s="33">
        <v>28</v>
      </c>
      <c r="G420" s="33">
        <v>4</v>
      </c>
      <c r="H420" s="33">
        <v>4</v>
      </c>
      <c r="I420" s="33">
        <v>21</v>
      </c>
      <c r="J420" s="33">
        <v>4</v>
      </c>
      <c r="K420" t="str">
        <f>C420&amp;IF(OR(VALUE(RIGHT(C420,2))={11,12,13}),"th",IF(OR(VALUE(RIGHT(C420))={1,2,3}),CHOOSE(RIGHT(C420),"st","nd","rd"),"th"))</f>
        <v>2nd</v>
      </c>
      <c r="L420" t="str">
        <f>D420&amp;IF(OR(VALUE(RIGHT(D420,2))={11,12,13}),"th",IF(OR(VALUE(RIGHT(D420))={1,2,3}),CHOOSE(RIGHT(D420),"st","nd","rd"),"th"))</f>
        <v>13th</v>
      </c>
      <c r="M420" t="str">
        <f>E420&amp;IF(OR(VALUE(RIGHT(E420,2))={11,12,13}),"th",IF(OR(VALUE(RIGHT(E420))={1,2,3}),CHOOSE(RIGHT(E420),"st","nd","rd"),"th"))</f>
        <v>15th</v>
      </c>
      <c r="N420" t="str">
        <f>F420&amp;IF(OR(VALUE(RIGHT(F420,2))={11,12,13}),"th",IF(OR(VALUE(RIGHT(F420))={1,2,3}),CHOOSE(RIGHT(F420),"st","nd","rd"),"th"))</f>
        <v>28th</v>
      </c>
      <c r="O420" t="str">
        <f>G420&amp;IF(OR(VALUE(RIGHT(G420,2))={11,12,13}),"th",IF(OR(VALUE(RIGHT(G420))={1,2,3}),CHOOSE(RIGHT(G420),"st","nd","rd"),"th"))</f>
        <v>4th</v>
      </c>
      <c r="P420" t="str">
        <f>H420&amp;IF(OR(VALUE(RIGHT(H420,2))={11,12,13}),"th",IF(OR(VALUE(RIGHT(H420))={1,2,3}),CHOOSE(RIGHT(H420),"st","nd","rd"),"th"))</f>
        <v>4th</v>
      </c>
      <c r="Q420" t="str">
        <f>I420&amp;IF(OR(VALUE(RIGHT(I420,2))={11,12,13}),"th",IF(OR(VALUE(RIGHT(I420))={1,2,3}),CHOOSE(RIGHT(I420),"st","nd","rd"),"th"))</f>
        <v>21st</v>
      </c>
      <c r="R420" t="str">
        <f>J420&amp;IF(OR(VALUE(RIGHT(J420,2))={11,12,13}),"th",IF(OR(VALUE(RIGHT(J420))={1,2,3}),CHOOSE(RIGHT(J420),"st","nd","rd"),"th"))</f>
        <v>4th</v>
      </c>
    </row>
    <row r="421" spans="1:18" x14ac:dyDescent="0.25">
      <c r="A421">
        <v>2000</v>
      </c>
      <c r="B421" t="s">
        <v>12</v>
      </c>
      <c r="C421" s="33">
        <v>31</v>
      </c>
      <c r="D421" s="33">
        <v>23</v>
      </c>
      <c r="E421" s="33">
        <v>13</v>
      </c>
      <c r="F421" s="33">
        <v>49</v>
      </c>
      <c r="G421" s="33">
        <v>35</v>
      </c>
      <c r="H421" s="33">
        <v>51</v>
      </c>
      <c r="I421" s="33">
        <v>33</v>
      </c>
      <c r="J421" s="33">
        <v>51</v>
      </c>
      <c r="K421" t="str">
        <f>C421&amp;IF(OR(VALUE(RIGHT(C421,2))={11,12,13}),"th",IF(OR(VALUE(RIGHT(C421))={1,2,3}),CHOOSE(RIGHT(C421),"st","nd","rd"),"th"))</f>
        <v>31st</v>
      </c>
      <c r="L421" t="str">
        <f>D421&amp;IF(OR(VALUE(RIGHT(D421,2))={11,12,13}),"th",IF(OR(VALUE(RIGHT(D421))={1,2,3}),CHOOSE(RIGHT(D421),"st","nd","rd"),"th"))</f>
        <v>23rd</v>
      </c>
      <c r="M421" t="str">
        <f>E421&amp;IF(OR(VALUE(RIGHT(E421,2))={11,12,13}),"th",IF(OR(VALUE(RIGHT(E421))={1,2,3}),CHOOSE(RIGHT(E421),"st","nd","rd"),"th"))</f>
        <v>13th</v>
      </c>
      <c r="N421" t="str">
        <f>F421&amp;IF(OR(VALUE(RIGHT(F421,2))={11,12,13}),"th",IF(OR(VALUE(RIGHT(F421))={1,2,3}),CHOOSE(RIGHT(F421),"st","nd","rd"),"th"))</f>
        <v>49th</v>
      </c>
      <c r="O421" t="str">
        <f>G421&amp;IF(OR(VALUE(RIGHT(G421,2))={11,12,13}),"th",IF(OR(VALUE(RIGHT(G421))={1,2,3}),CHOOSE(RIGHT(G421),"st","nd","rd"),"th"))</f>
        <v>35th</v>
      </c>
      <c r="P421" t="str">
        <f>H421&amp;IF(OR(VALUE(RIGHT(H421,2))={11,12,13}),"th",IF(OR(VALUE(RIGHT(H421))={1,2,3}),CHOOSE(RIGHT(H421),"st","nd","rd"),"th"))</f>
        <v>51st</v>
      </c>
      <c r="Q421" t="str">
        <f>I421&amp;IF(OR(VALUE(RIGHT(I421,2))={11,12,13}),"th",IF(OR(VALUE(RIGHT(I421))={1,2,3}),CHOOSE(RIGHT(I421),"st","nd","rd"),"th"))</f>
        <v>33rd</v>
      </c>
      <c r="R421" t="str">
        <f>J421&amp;IF(OR(VALUE(RIGHT(J421,2))={11,12,13}),"th",IF(OR(VALUE(RIGHT(J421))={1,2,3}),CHOOSE(RIGHT(J421),"st","nd","rd"),"th"))</f>
        <v>51st</v>
      </c>
    </row>
    <row r="422" spans="1:18" x14ac:dyDescent="0.25">
      <c r="A422">
        <v>2000</v>
      </c>
      <c r="B422" t="s">
        <v>13</v>
      </c>
      <c r="C422" s="33">
        <v>11</v>
      </c>
      <c r="D422" s="33">
        <v>4</v>
      </c>
      <c r="E422" s="33">
        <v>7</v>
      </c>
      <c r="F422" s="33">
        <v>1</v>
      </c>
      <c r="G422" s="33">
        <v>6</v>
      </c>
      <c r="H422" s="33">
        <v>1</v>
      </c>
      <c r="I422" s="33">
        <v>17</v>
      </c>
      <c r="J422" s="33">
        <v>7</v>
      </c>
      <c r="K422" t="str">
        <f>C422&amp;IF(OR(VALUE(RIGHT(C422,2))={11,12,13}),"th",IF(OR(VALUE(RIGHT(C422))={1,2,3}),CHOOSE(RIGHT(C422),"st","nd","rd"),"th"))</f>
        <v>11th</v>
      </c>
      <c r="L422" t="str">
        <f>D422&amp;IF(OR(VALUE(RIGHT(D422,2))={11,12,13}),"th",IF(OR(VALUE(RIGHT(D422))={1,2,3}),CHOOSE(RIGHT(D422),"st","nd","rd"),"th"))</f>
        <v>4th</v>
      </c>
      <c r="M422" t="str">
        <f>E422&amp;IF(OR(VALUE(RIGHT(E422,2))={11,12,13}),"th",IF(OR(VALUE(RIGHT(E422))={1,2,3}),CHOOSE(RIGHT(E422),"st","nd","rd"),"th"))</f>
        <v>7th</v>
      </c>
      <c r="N422" t="str">
        <f>F422&amp;IF(OR(VALUE(RIGHT(F422,2))={11,12,13}),"th",IF(OR(VALUE(RIGHT(F422))={1,2,3}),CHOOSE(RIGHT(F422),"st","nd","rd"),"th"))</f>
        <v>1st</v>
      </c>
      <c r="O422" t="str">
        <f>G422&amp;IF(OR(VALUE(RIGHT(G422,2))={11,12,13}),"th",IF(OR(VALUE(RIGHT(G422))={1,2,3}),CHOOSE(RIGHT(G422),"st","nd","rd"),"th"))</f>
        <v>6th</v>
      </c>
      <c r="P422" t="str">
        <f>H422&amp;IF(OR(VALUE(RIGHT(H422,2))={11,12,13}),"th",IF(OR(VALUE(RIGHT(H422))={1,2,3}),CHOOSE(RIGHT(H422),"st","nd","rd"),"th"))</f>
        <v>1st</v>
      </c>
      <c r="Q422" t="str">
        <f>I422&amp;IF(OR(VALUE(RIGHT(I422,2))={11,12,13}),"th",IF(OR(VALUE(RIGHT(I422))={1,2,3}),CHOOSE(RIGHT(I422),"st","nd","rd"),"th"))</f>
        <v>17th</v>
      </c>
      <c r="R422" t="str">
        <f>J422&amp;IF(OR(VALUE(RIGHT(J422,2))={11,12,13}),"th",IF(OR(VALUE(RIGHT(J422))={1,2,3}),CHOOSE(RIGHT(J422),"st","nd","rd"),"th"))</f>
        <v>7th</v>
      </c>
    </row>
    <row r="423" spans="1:18" x14ac:dyDescent="0.25">
      <c r="A423">
        <v>2000</v>
      </c>
      <c r="B423" t="s">
        <v>14</v>
      </c>
      <c r="C423" s="33">
        <v>29</v>
      </c>
      <c r="D423" s="33">
        <v>41</v>
      </c>
      <c r="E423" s="33">
        <v>34</v>
      </c>
      <c r="F423" s="33">
        <v>19</v>
      </c>
      <c r="G423" s="33">
        <v>32</v>
      </c>
      <c r="H423" s="33">
        <v>18</v>
      </c>
      <c r="I423" s="33">
        <v>17</v>
      </c>
      <c r="J423" s="33">
        <v>38</v>
      </c>
      <c r="K423" t="str">
        <f>C423&amp;IF(OR(VALUE(RIGHT(C423,2))={11,12,13}),"th",IF(OR(VALUE(RIGHT(C423))={1,2,3}),CHOOSE(RIGHT(C423),"st","nd","rd"),"th"))</f>
        <v>29th</v>
      </c>
      <c r="L423" t="str">
        <f>D423&amp;IF(OR(VALUE(RIGHT(D423,2))={11,12,13}),"th",IF(OR(VALUE(RIGHT(D423))={1,2,3}),CHOOSE(RIGHT(D423),"st","nd","rd"),"th"))</f>
        <v>41st</v>
      </c>
      <c r="M423" t="str">
        <f>E423&amp;IF(OR(VALUE(RIGHT(E423,2))={11,12,13}),"th",IF(OR(VALUE(RIGHT(E423))={1,2,3}),CHOOSE(RIGHT(E423),"st","nd","rd"),"th"))</f>
        <v>34th</v>
      </c>
      <c r="N423" t="str">
        <f>F423&amp;IF(OR(VALUE(RIGHT(F423,2))={11,12,13}),"th",IF(OR(VALUE(RIGHT(F423))={1,2,3}),CHOOSE(RIGHT(F423),"st","nd","rd"),"th"))</f>
        <v>19th</v>
      </c>
      <c r="O423" t="str">
        <f>G423&amp;IF(OR(VALUE(RIGHT(G423,2))={11,12,13}),"th",IF(OR(VALUE(RIGHT(G423))={1,2,3}),CHOOSE(RIGHT(G423),"st","nd","rd"),"th"))</f>
        <v>32nd</v>
      </c>
      <c r="P423" t="str">
        <f>H423&amp;IF(OR(VALUE(RIGHT(H423,2))={11,12,13}),"th",IF(OR(VALUE(RIGHT(H423))={1,2,3}),CHOOSE(RIGHT(H423),"st","nd","rd"),"th"))</f>
        <v>18th</v>
      </c>
      <c r="Q423" t="str">
        <f>I423&amp;IF(OR(VALUE(RIGHT(I423,2))={11,12,13}),"th",IF(OR(VALUE(RIGHT(I423))={1,2,3}),CHOOSE(RIGHT(I423),"st","nd","rd"),"th"))</f>
        <v>17th</v>
      </c>
      <c r="R423" t="str">
        <f>J423&amp;IF(OR(VALUE(RIGHT(J423,2))={11,12,13}),"th",IF(OR(VALUE(RIGHT(J423))={1,2,3}),CHOOSE(RIGHT(J423),"st","nd","rd"),"th"))</f>
        <v>38th</v>
      </c>
    </row>
    <row r="424" spans="1:18" x14ac:dyDescent="0.25">
      <c r="A424">
        <v>2000</v>
      </c>
      <c r="B424" t="s">
        <v>15</v>
      </c>
      <c r="C424" s="33">
        <v>33</v>
      </c>
      <c r="D424" s="33">
        <v>46</v>
      </c>
      <c r="E424" s="33">
        <v>42</v>
      </c>
      <c r="F424" s="33">
        <v>25</v>
      </c>
      <c r="G424" s="33">
        <v>14</v>
      </c>
      <c r="H424" s="33">
        <v>44</v>
      </c>
      <c r="I424" s="33">
        <v>28</v>
      </c>
      <c r="J424" s="33">
        <v>28</v>
      </c>
      <c r="K424" t="str">
        <f>C424&amp;IF(OR(VALUE(RIGHT(C424,2))={11,12,13}),"th",IF(OR(VALUE(RIGHT(C424))={1,2,3}),CHOOSE(RIGHT(C424),"st","nd","rd"),"th"))</f>
        <v>33rd</v>
      </c>
      <c r="L424" t="str">
        <f>D424&amp;IF(OR(VALUE(RIGHT(D424,2))={11,12,13}),"th",IF(OR(VALUE(RIGHT(D424))={1,2,3}),CHOOSE(RIGHT(D424),"st","nd","rd"),"th"))</f>
        <v>46th</v>
      </c>
      <c r="M424" t="str">
        <f>E424&amp;IF(OR(VALUE(RIGHT(E424,2))={11,12,13}),"th",IF(OR(VALUE(RIGHT(E424))={1,2,3}),CHOOSE(RIGHT(E424),"st","nd","rd"),"th"))</f>
        <v>42nd</v>
      </c>
      <c r="N424" t="str">
        <f>F424&amp;IF(OR(VALUE(RIGHT(F424,2))={11,12,13}),"th",IF(OR(VALUE(RIGHT(F424))={1,2,3}),CHOOSE(RIGHT(F424),"st","nd","rd"),"th"))</f>
        <v>25th</v>
      </c>
      <c r="O424" t="str">
        <f>G424&amp;IF(OR(VALUE(RIGHT(G424,2))={11,12,13}),"th",IF(OR(VALUE(RIGHT(G424))={1,2,3}),CHOOSE(RIGHT(G424),"st","nd","rd"),"th"))</f>
        <v>14th</v>
      </c>
      <c r="P424" t="str">
        <f>H424&amp;IF(OR(VALUE(RIGHT(H424,2))={11,12,13}),"th",IF(OR(VALUE(RIGHT(H424))={1,2,3}),CHOOSE(RIGHT(H424),"st","nd","rd"),"th"))</f>
        <v>44th</v>
      </c>
      <c r="Q424" t="str">
        <f>I424&amp;IF(OR(VALUE(RIGHT(I424,2))={11,12,13}),"th",IF(OR(VALUE(RIGHT(I424))={1,2,3}),CHOOSE(RIGHT(I424),"st","nd","rd"),"th"))</f>
        <v>28th</v>
      </c>
      <c r="R424" t="str">
        <f>J424&amp;IF(OR(VALUE(RIGHT(J424,2))={11,12,13}),"th",IF(OR(VALUE(RIGHT(J424))={1,2,3}),CHOOSE(RIGHT(J424),"st","nd","rd"),"th"))</f>
        <v>28th</v>
      </c>
    </row>
    <row r="425" spans="1:18" x14ac:dyDescent="0.25">
      <c r="A425">
        <v>2000</v>
      </c>
      <c r="B425" t="s">
        <v>16</v>
      </c>
      <c r="C425" s="33">
        <v>45</v>
      </c>
      <c r="D425" s="33">
        <v>50</v>
      </c>
      <c r="E425" s="33">
        <v>41</v>
      </c>
      <c r="F425" s="33">
        <v>24</v>
      </c>
      <c r="G425" s="33">
        <v>31</v>
      </c>
      <c r="H425" s="33">
        <v>48</v>
      </c>
      <c r="I425" s="33">
        <v>9</v>
      </c>
      <c r="J425" s="33">
        <v>35</v>
      </c>
      <c r="K425" t="str">
        <f>C425&amp;IF(OR(VALUE(RIGHT(C425,2))={11,12,13}),"th",IF(OR(VALUE(RIGHT(C425))={1,2,3}),CHOOSE(RIGHT(C425),"st","nd","rd"),"th"))</f>
        <v>45th</v>
      </c>
      <c r="L425" t="str">
        <f>D425&amp;IF(OR(VALUE(RIGHT(D425,2))={11,12,13}),"th",IF(OR(VALUE(RIGHT(D425))={1,2,3}),CHOOSE(RIGHT(D425),"st","nd","rd"),"th"))</f>
        <v>50th</v>
      </c>
      <c r="M425" t="str">
        <f>E425&amp;IF(OR(VALUE(RIGHT(E425,2))={11,12,13}),"th",IF(OR(VALUE(RIGHT(E425))={1,2,3}),CHOOSE(RIGHT(E425),"st","nd","rd"),"th"))</f>
        <v>41st</v>
      </c>
      <c r="N425" t="str">
        <f>F425&amp;IF(OR(VALUE(RIGHT(F425,2))={11,12,13}),"th",IF(OR(VALUE(RIGHT(F425))={1,2,3}),CHOOSE(RIGHT(F425),"st","nd","rd"),"th"))</f>
        <v>24th</v>
      </c>
      <c r="O425" t="str">
        <f>G425&amp;IF(OR(VALUE(RIGHT(G425,2))={11,12,13}),"th",IF(OR(VALUE(RIGHT(G425))={1,2,3}),CHOOSE(RIGHT(G425),"st","nd","rd"),"th"))</f>
        <v>31st</v>
      </c>
      <c r="P425" t="str">
        <f>H425&amp;IF(OR(VALUE(RIGHT(H425,2))={11,12,13}),"th",IF(OR(VALUE(RIGHT(H425))={1,2,3}),CHOOSE(RIGHT(H425),"st","nd","rd"),"th"))</f>
        <v>48th</v>
      </c>
      <c r="Q425" t="str">
        <f>I425&amp;IF(OR(VALUE(RIGHT(I425,2))={11,12,13}),"th",IF(OR(VALUE(RIGHT(I425))={1,2,3}),CHOOSE(RIGHT(I425),"st","nd","rd"),"th"))</f>
        <v>9th</v>
      </c>
      <c r="R425" t="str">
        <f>J425&amp;IF(OR(VALUE(RIGHT(J425,2))={11,12,13}),"th",IF(OR(VALUE(RIGHT(J425))={1,2,3}),CHOOSE(RIGHT(J425),"st","nd","rd"),"th"))</f>
        <v>35th</v>
      </c>
    </row>
    <row r="426" spans="1:18" x14ac:dyDescent="0.25">
      <c r="A426">
        <v>2000</v>
      </c>
      <c r="B426" t="s">
        <v>17</v>
      </c>
      <c r="C426" s="33">
        <v>39</v>
      </c>
      <c r="D426" s="33">
        <v>33</v>
      </c>
      <c r="E426" s="33">
        <v>36</v>
      </c>
      <c r="F426" s="33">
        <v>42</v>
      </c>
      <c r="G426" s="33">
        <v>26</v>
      </c>
      <c r="H426" s="33">
        <v>21</v>
      </c>
      <c r="I426" s="33">
        <v>15</v>
      </c>
      <c r="J426" s="33">
        <v>37</v>
      </c>
      <c r="K426" t="str">
        <f>C426&amp;IF(OR(VALUE(RIGHT(C426,2))={11,12,13}),"th",IF(OR(VALUE(RIGHT(C426))={1,2,3}),CHOOSE(RIGHT(C426),"st","nd","rd"),"th"))</f>
        <v>39th</v>
      </c>
      <c r="L426" t="str">
        <f>D426&amp;IF(OR(VALUE(RIGHT(D426,2))={11,12,13}),"th",IF(OR(VALUE(RIGHT(D426))={1,2,3}),CHOOSE(RIGHT(D426),"st","nd","rd"),"th"))</f>
        <v>33rd</v>
      </c>
      <c r="M426" t="str">
        <f>E426&amp;IF(OR(VALUE(RIGHT(E426,2))={11,12,13}),"th",IF(OR(VALUE(RIGHT(E426))={1,2,3}),CHOOSE(RIGHT(E426),"st","nd","rd"),"th"))</f>
        <v>36th</v>
      </c>
      <c r="N426" t="str">
        <f>F426&amp;IF(OR(VALUE(RIGHT(F426,2))={11,12,13}),"th",IF(OR(VALUE(RIGHT(F426))={1,2,3}),CHOOSE(RIGHT(F426),"st","nd","rd"),"th"))</f>
        <v>42nd</v>
      </c>
      <c r="O426" t="str">
        <f>G426&amp;IF(OR(VALUE(RIGHT(G426,2))={11,12,13}),"th",IF(OR(VALUE(RIGHT(G426))={1,2,3}),CHOOSE(RIGHT(G426),"st","nd","rd"),"th"))</f>
        <v>26th</v>
      </c>
      <c r="P426" t="str">
        <f>H426&amp;IF(OR(VALUE(RIGHT(H426,2))={11,12,13}),"th",IF(OR(VALUE(RIGHT(H426))={1,2,3}),CHOOSE(RIGHT(H426),"st","nd","rd"),"th"))</f>
        <v>21st</v>
      </c>
      <c r="Q426" t="str">
        <f>I426&amp;IF(OR(VALUE(RIGHT(I426,2))={11,12,13}),"th",IF(OR(VALUE(RIGHT(I426))={1,2,3}),CHOOSE(RIGHT(I426),"st","nd","rd"),"th"))</f>
        <v>15th</v>
      </c>
      <c r="R426" t="str">
        <f>J426&amp;IF(OR(VALUE(RIGHT(J426,2))={11,12,13}),"th",IF(OR(VALUE(RIGHT(J426))={1,2,3}),CHOOSE(RIGHT(J426),"st","nd","rd"),"th"))</f>
        <v>37th</v>
      </c>
    </row>
    <row r="427" spans="1:18" x14ac:dyDescent="0.25">
      <c r="A427">
        <v>2000</v>
      </c>
      <c r="B427" t="s">
        <v>18</v>
      </c>
      <c r="C427" s="33">
        <v>40</v>
      </c>
      <c r="D427" s="33">
        <v>26</v>
      </c>
      <c r="E427" s="33">
        <v>44</v>
      </c>
      <c r="F427" s="33">
        <v>39</v>
      </c>
      <c r="G427" s="33">
        <v>27</v>
      </c>
      <c r="H427" s="33">
        <v>40</v>
      </c>
      <c r="I427" s="33">
        <v>44</v>
      </c>
      <c r="J427" s="33">
        <v>24</v>
      </c>
      <c r="K427" t="str">
        <f>C427&amp;IF(OR(VALUE(RIGHT(C427,2))={11,12,13}),"th",IF(OR(VALUE(RIGHT(C427))={1,2,3}),CHOOSE(RIGHT(C427),"st","nd","rd"),"th"))</f>
        <v>40th</v>
      </c>
      <c r="L427" t="str">
        <f>D427&amp;IF(OR(VALUE(RIGHT(D427,2))={11,12,13}),"th",IF(OR(VALUE(RIGHT(D427))={1,2,3}),CHOOSE(RIGHT(D427),"st","nd","rd"),"th"))</f>
        <v>26th</v>
      </c>
      <c r="M427" t="str">
        <f>E427&amp;IF(OR(VALUE(RIGHT(E427,2))={11,12,13}),"th",IF(OR(VALUE(RIGHT(E427))={1,2,3}),CHOOSE(RIGHT(E427),"st","nd","rd"),"th"))</f>
        <v>44th</v>
      </c>
      <c r="N427" t="str">
        <f>F427&amp;IF(OR(VALUE(RIGHT(F427,2))={11,12,13}),"th",IF(OR(VALUE(RIGHT(F427))={1,2,3}),CHOOSE(RIGHT(F427),"st","nd","rd"),"th"))</f>
        <v>39th</v>
      </c>
      <c r="O427" t="str">
        <f>G427&amp;IF(OR(VALUE(RIGHT(G427,2))={11,12,13}),"th",IF(OR(VALUE(RIGHT(G427))={1,2,3}),CHOOSE(RIGHT(G427),"st","nd","rd"),"th"))</f>
        <v>27th</v>
      </c>
      <c r="P427" t="str">
        <f>H427&amp;IF(OR(VALUE(RIGHT(H427,2))={11,12,13}),"th",IF(OR(VALUE(RIGHT(H427))={1,2,3}),CHOOSE(RIGHT(H427),"st","nd","rd"),"th"))</f>
        <v>40th</v>
      </c>
      <c r="Q427" t="str">
        <f>I427&amp;IF(OR(VALUE(RIGHT(I427,2))={11,12,13}),"th",IF(OR(VALUE(RIGHT(I427))={1,2,3}),CHOOSE(RIGHT(I427),"st","nd","rd"),"th"))</f>
        <v>44th</v>
      </c>
      <c r="R427" t="str">
        <f>J427&amp;IF(OR(VALUE(RIGHT(J427,2))={11,12,13}),"th",IF(OR(VALUE(RIGHT(J427))={1,2,3}),CHOOSE(RIGHT(J427),"st","nd","rd"),"th"))</f>
        <v>24th</v>
      </c>
    </row>
    <row r="428" spans="1:18" x14ac:dyDescent="0.25">
      <c r="A428">
        <v>2000</v>
      </c>
      <c r="B428" t="s">
        <v>19</v>
      </c>
      <c r="C428" s="33">
        <v>34</v>
      </c>
      <c r="D428" s="33">
        <v>12</v>
      </c>
      <c r="E428" s="33">
        <v>46</v>
      </c>
      <c r="F428" s="33">
        <v>41</v>
      </c>
      <c r="G428" s="33">
        <v>42</v>
      </c>
      <c r="H428" s="33">
        <v>5</v>
      </c>
      <c r="I428" s="33">
        <v>50</v>
      </c>
      <c r="J428" s="33">
        <v>47</v>
      </c>
      <c r="K428" t="str">
        <f>C428&amp;IF(OR(VALUE(RIGHT(C428,2))={11,12,13}),"th",IF(OR(VALUE(RIGHT(C428))={1,2,3}),CHOOSE(RIGHT(C428),"st","nd","rd"),"th"))</f>
        <v>34th</v>
      </c>
      <c r="L428" t="str">
        <f>D428&amp;IF(OR(VALUE(RIGHT(D428,2))={11,12,13}),"th",IF(OR(VALUE(RIGHT(D428))={1,2,3}),CHOOSE(RIGHT(D428),"st","nd","rd"),"th"))</f>
        <v>12th</v>
      </c>
      <c r="M428" t="str">
        <f>E428&amp;IF(OR(VALUE(RIGHT(E428,2))={11,12,13}),"th",IF(OR(VALUE(RIGHT(E428))={1,2,3}),CHOOSE(RIGHT(E428),"st","nd","rd"),"th"))</f>
        <v>46th</v>
      </c>
      <c r="N428" t="str">
        <f>F428&amp;IF(OR(VALUE(RIGHT(F428,2))={11,12,13}),"th",IF(OR(VALUE(RIGHT(F428))={1,2,3}),CHOOSE(RIGHT(F428),"st","nd","rd"),"th"))</f>
        <v>41st</v>
      </c>
      <c r="O428" t="str">
        <f>G428&amp;IF(OR(VALUE(RIGHT(G428,2))={11,12,13}),"th",IF(OR(VALUE(RIGHT(G428))={1,2,3}),CHOOSE(RIGHT(G428),"st","nd","rd"),"th"))</f>
        <v>42nd</v>
      </c>
      <c r="P428" t="str">
        <f>H428&amp;IF(OR(VALUE(RIGHT(H428,2))={11,12,13}),"th",IF(OR(VALUE(RIGHT(H428))={1,2,3}),CHOOSE(RIGHT(H428),"st","nd","rd"),"th"))</f>
        <v>5th</v>
      </c>
      <c r="Q428" t="str">
        <f>I428&amp;IF(OR(VALUE(RIGHT(I428,2))={11,12,13}),"th",IF(OR(VALUE(RIGHT(I428))={1,2,3}),CHOOSE(RIGHT(I428),"st","nd","rd"),"th"))</f>
        <v>50th</v>
      </c>
      <c r="R428" t="str">
        <f>J428&amp;IF(OR(VALUE(RIGHT(J428,2))={11,12,13}),"th",IF(OR(VALUE(RIGHT(J428))={1,2,3}),CHOOSE(RIGHT(J428),"st","nd","rd"),"th"))</f>
        <v>47th</v>
      </c>
    </row>
    <row r="429" spans="1:18" x14ac:dyDescent="0.25">
      <c r="A429">
        <v>2000</v>
      </c>
      <c r="B429" t="s">
        <v>20</v>
      </c>
      <c r="C429" s="33">
        <v>16</v>
      </c>
      <c r="D429" s="33">
        <v>21</v>
      </c>
      <c r="E429" s="33">
        <v>6</v>
      </c>
      <c r="F429" s="33">
        <v>43</v>
      </c>
      <c r="G429" s="33">
        <v>25</v>
      </c>
      <c r="H429" s="33">
        <v>50</v>
      </c>
      <c r="I429" s="33">
        <v>26</v>
      </c>
      <c r="J429" s="33">
        <v>12</v>
      </c>
      <c r="K429" t="str">
        <f>C429&amp;IF(OR(VALUE(RIGHT(C429,2))={11,12,13}),"th",IF(OR(VALUE(RIGHT(C429))={1,2,3}),CHOOSE(RIGHT(C429),"st","nd","rd"),"th"))</f>
        <v>16th</v>
      </c>
      <c r="L429" t="str">
        <f>D429&amp;IF(OR(VALUE(RIGHT(D429,2))={11,12,13}),"th",IF(OR(VALUE(RIGHT(D429))={1,2,3}),CHOOSE(RIGHT(D429),"st","nd","rd"),"th"))</f>
        <v>21st</v>
      </c>
      <c r="M429" t="str">
        <f>E429&amp;IF(OR(VALUE(RIGHT(E429,2))={11,12,13}),"th",IF(OR(VALUE(RIGHT(E429))={1,2,3}),CHOOSE(RIGHT(E429),"st","nd","rd"),"th"))</f>
        <v>6th</v>
      </c>
      <c r="N429" t="str">
        <f>F429&amp;IF(OR(VALUE(RIGHT(F429,2))={11,12,13}),"th",IF(OR(VALUE(RIGHT(F429))={1,2,3}),CHOOSE(RIGHT(F429),"st","nd","rd"),"th"))</f>
        <v>43rd</v>
      </c>
      <c r="O429" t="str">
        <f>G429&amp;IF(OR(VALUE(RIGHT(G429,2))={11,12,13}),"th",IF(OR(VALUE(RIGHT(G429))={1,2,3}),CHOOSE(RIGHT(G429),"st","nd","rd"),"th"))</f>
        <v>25th</v>
      </c>
      <c r="P429" t="str">
        <f>H429&amp;IF(OR(VALUE(RIGHT(H429,2))={11,12,13}),"th",IF(OR(VALUE(RIGHT(H429))={1,2,3}),CHOOSE(RIGHT(H429),"st","nd","rd"),"th"))</f>
        <v>50th</v>
      </c>
      <c r="Q429" t="str">
        <f>I429&amp;IF(OR(VALUE(RIGHT(I429,2))={11,12,13}),"th",IF(OR(VALUE(RIGHT(I429))={1,2,3}),CHOOSE(RIGHT(I429),"st","nd","rd"),"th"))</f>
        <v>26th</v>
      </c>
      <c r="R429" t="str">
        <f>J429&amp;IF(OR(VALUE(RIGHT(J429,2))={11,12,13}),"th",IF(OR(VALUE(RIGHT(J429))={1,2,3}),CHOOSE(RIGHT(J429),"st","nd","rd"),"th"))</f>
        <v>12th</v>
      </c>
    </row>
    <row r="430" spans="1:18" x14ac:dyDescent="0.25">
      <c r="A430">
        <v>2000</v>
      </c>
      <c r="B430" t="s">
        <v>21</v>
      </c>
      <c r="C430" s="33">
        <v>26</v>
      </c>
      <c r="D430" s="33">
        <v>20</v>
      </c>
      <c r="E430" s="33">
        <v>26</v>
      </c>
      <c r="F430" s="33">
        <v>22</v>
      </c>
      <c r="G430" s="33">
        <v>17</v>
      </c>
      <c r="H430" s="33">
        <v>19</v>
      </c>
      <c r="I430" s="33">
        <v>15</v>
      </c>
      <c r="J430" s="33">
        <v>19</v>
      </c>
      <c r="K430" t="str">
        <f>C430&amp;IF(OR(VALUE(RIGHT(C430,2))={11,12,13}),"th",IF(OR(VALUE(RIGHT(C430))={1,2,3}),CHOOSE(RIGHT(C430),"st","nd","rd"),"th"))</f>
        <v>26th</v>
      </c>
      <c r="L430" t="str">
        <f>D430&amp;IF(OR(VALUE(RIGHT(D430,2))={11,12,13}),"th",IF(OR(VALUE(RIGHT(D430))={1,2,3}),CHOOSE(RIGHT(D430),"st","nd","rd"),"th"))</f>
        <v>20th</v>
      </c>
      <c r="M430" t="str">
        <f>E430&amp;IF(OR(VALUE(RIGHT(E430,2))={11,12,13}),"th",IF(OR(VALUE(RIGHT(E430))={1,2,3}),CHOOSE(RIGHT(E430),"st","nd","rd"),"th"))</f>
        <v>26th</v>
      </c>
      <c r="N430" t="str">
        <f>F430&amp;IF(OR(VALUE(RIGHT(F430,2))={11,12,13}),"th",IF(OR(VALUE(RIGHT(F430))={1,2,3}),CHOOSE(RIGHT(F430),"st","nd","rd"),"th"))</f>
        <v>22nd</v>
      </c>
      <c r="O430" t="str">
        <f>G430&amp;IF(OR(VALUE(RIGHT(G430,2))={11,12,13}),"th",IF(OR(VALUE(RIGHT(G430))={1,2,3}),CHOOSE(RIGHT(G430),"st","nd","rd"),"th"))</f>
        <v>17th</v>
      </c>
      <c r="P430" t="str">
        <f>H430&amp;IF(OR(VALUE(RIGHT(H430,2))={11,12,13}),"th",IF(OR(VALUE(RIGHT(H430))={1,2,3}),CHOOSE(RIGHT(H430),"st","nd","rd"),"th"))</f>
        <v>19th</v>
      </c>
      <c r="Q430" t="str">
        <f>I430&amp;IF(OR(VALUE(RIGHT(I430,2))={11,12,13}),"th",IF(OR(VALUE(RIGHT(I430))={1,2,3}),CHOOSE(RIGHT(I430),"st","nd","rd"),"th"))</f>
        <v>15th</v>
      </c>
      <c r="R430" t="str">
        <f>J430&amp;IF(OR(VALUE(RIGHT(J430,2))={11,12,13}),"th",IF(OR(VALUE(RIGHT(J430))={1,2,3}),CHOOSE(RIGHT(J430),"st","nd","rd"),"th"))</f>
        <v>19th</v>
      </c>
    </row>
    <row r="431" spans="1:18" x14ac:dyDescent="0.25">
      <c r="A431">
        <v>2000</v>
      </c>
      <c r="B431" t="s">
        <v>22</v>
      </c>
      <c r="C431" s="33">
        <v>36</v>
      </c>
      <c r="D431" s="33">
        <v>40</v>
      </c>
      <c r="E431" s="33">
        <v>8</v>
      </c>
      <c r="F431" s="33">
        <v>3</v>
      </c>
      <c r="G431" s="33">
        <v>46</v>
      </c>
      <c r="H431" s="33">
        <v>29</v>
      </c>
      <c r="I431" s="33">
        <v>30</v>
      </c>
      <c r="J431" s="33">
        <v>31</v>
      </c>
      <c r="K431" t="str">
        <f>C431&amp;IF(OR(VALUE(RIGHT(C431,2))={11,12,13}),"th",IF(OR(VALUE(RIGHT(C431))={1,2,3}),CHOOSE(RIGHT(C431),"st","nd","rd"),"th"))</f>
        <v>36th</v>
      </c>
      <c r="L431" t="str">
        <f>D431&amp;IF(OR(VALUE(RIGHT(D431,2))={11,12,13}),"th",IF(OR(VALUE(RIGHT(D431))={1,2,3}),CHOOSE(RIGHT(D431),"st","nd","rd"),"th"))</f>
        <v>40th</v>
      </c>
      <c r="M431" t="str">
        <f>E431&amp;IF(OR(VALUE(RIGHT(E431,2))={11,12,13}),"th",IF(OR(VALUE(RIGHT(E431))={1,2,3}),CHOOSE(RIGHT(E431),"st","nd","rd"),"th"))</f>
        <v>8th</v>
      </c>
      <c r="N431" t="str">
        <f>F431&amp;IF(OR(VALUE(RIGHT(F431,2))={11,12,13}),"th",IF(OR(VALUE(RIGHT(F431))={1,2,3}),CHOOSE(RIGHT(F431),"st","nd","rd"),"th"))</f>
        <v>3rd</v>
      </c>
      <c r="O431" t="str">
        <f>G431&amp;IF(OR(VALUE(RIGHT(G431,2))={11,12,13}),"th",IF(OR(VALUE(RIGHT(G431))={1,2,3}),CHOOSE(RIGHT(G431),"st","nd","rd"),"th"))</f>
        <v>46th</v>
      </c>
      <c r="P431" t="str">
        <f>H431&amp;IF(OR(VALUE(RIGHT(H431,2))={11,12,13}),"th",IF(OR(VALUE(RIGHT(H431))={1,2,3}),CHOOSE(RIGHT(H431),"st","nd","rd"),"th"))</f>
        <v>29th</v>
      </c>
      <c r="Q431" t="str">
        <f>I431&amp;IF(OR(VALUE(RIGHT(I431,2))={11,12,13}),"th",IF(OR(VALUE(RIGHT(I431))={1,2,3}),CHOOSE(RIGHT(I431),"st","nd","rd"),"th"))</f>
        <v>30th</v>
      </c>
      <c r="R431" t="str">
        <f>J431&amp;IF(OR(VALUE(RIGHT(J431,2))={11,12,13}),"th",IF(OR(VALUE(RIGHT(J431))={1,2,3}),CHOOSE(RIGHT(J431),"st","nd","rd"),"th"))</f>
        <v>31st</v>
      </c>
    </row>
    <row r="432" spans="1:18" x14ac:dyDescent="0.25">
      <c r="A432">
        <v>2000</v>
      </c>
      <c r="B432" t="s">
        <v>23</v>
      </c>
      <c r="C432" s="33">
        <v>30</v>
      </c>
      <c r="D432" s="33">
        <v>29</v>
      </c>
      <c r="E432" s="33">
        <v>38</v>
      </c>
      <c r="F432" s="33">
        <v>11</v>
      </c>
      <c r="G432" s="33">
        <v>22</v>
      </c>
      <c r="H432" s="33">
        <v>23</v>
      </c>
      <c r="I432" s="33">
        <v>22</v>
      </c>
      <c r="J432" s="33">
        <v>30</v>
      </c>
      <c r="K432" t="str">
        <f>C432&amp;IF(OR(VALUE(RIGHT(C432,2))={11,12,13}),"th",IF(OR(VALUE(RIGHT(C432))={1,2,3}),CHOOSE(RIGHT(C432),"st","nd","rd"),"th"))</f>
        <v>30th</v>
      </c>
      <c r="L432" t="str">
        <f>D432&amp;IF(OR(VALUE(RIGHT(D432,2))={11,12,13}),"th",IF(OR(VALUE(RIGHT(D432))={1,2,3}),CHOOSE(RIGHT(D432),"st","nd","rd"),"th"))</f>
        <v>29th</v>
      </c>
      <c r="M432" t="str">
        <f>E432&amp;IF(OR(VALUE(RIGHT(E432,2))={11,12,13}),"th",IF(OR(VALUE(RIGHT(E432))={1,2,3}),CHOOSE(RIGHT(E432),"st","nd","rd"),"th"))</f>
        <v>38th</v>
      </c>
      <c r="N432" t="str">
        <f>F432&amp;IF(OR(VALUE(RIGHT(F432,2))={11,12,13}),"th",IF(OR(VALUE(RIGHT(F432))={1,2,3}),CHOOSE(RIGHT(F432),"st","nd","rd"),"th"))</f>
        <v>11th</v>
      </c>
      <c r="O432" t="str">
        <f>G432&amp;IF(OR(VALUE(RIGHT(G432,2))={11,12,13}),"th",IF(OR(VALUE(RIGHT(G432))={1,2,3}),CHOOSE(RIGHT(G432),"st","nd","rd"),"th"))</f>
        <v>22nd</v>
      </c>
      <c r="P432" t="str">
        <f>H432&amp;IF(OR(VALUE(RIGHT(H432,2))={11,12,13}),"th",IF(OR(VALUE(RIGHT(H432))={1,2,3}),CHOOSE(RIGHT(H432),"st","nd","rd"),"th"))</f>
        <v>23rd</v>
      </c>
      <c r="Q432" t="str">
        <f>I432&amp;IF(OR(VALUE(RIGHT(I432,2))={11,12,13}),"th",IF(OR(VALUE(RIGHT(I432))={1,2,3}),CHOOSE(RIGHT(I432),"st","nd","rd"),"th"))</f>
        <v>22nd</v>
      </c>
      <c r="R432" t="str">
        <f>J432&amp;IF(OR(VALUE(RIGHT(J432,2))={11,12,13}),"th",IF(OR(VALUE(RIGHT(J432))={1,2,3}),CHOOSE(RIGHT(J432),"st","nd","rd"),"th"))</f>
        <v>30th</v>
      </c>
    </row>
    <row r="433" spans="1:18" x14ac:dyDescent="0.25">
      <c r="A433">
        <v>2000</v>
      </c>
      <c r="B433" t="s">
        <v>24</v>
      </c>
      <c r="C433" s="33">
        <v>35</v>
      </c>
      <c r="D433" s="33">
        <v>44</v>
      </c>
      <c r="E433" s="33">
        <v>11</v>
      </c>
      <c r="F433" s="33">
        <v>6</v>
      </c>
      <c r="G433" s="33">
        <v>11</v>
      </c>
      <c r="H433" s="33">
        <v>39</v>
      </c>
      <c r="I433" s="33">
        <v>1</v>
      </c>
      <c r="J433" s="33">
        <v>15</v>
      </c>
      <c r="K433" t="str">
        <f>C433&amp;IF(OR(VALUE(RIGHT(C433,2))={11,12,13}),"th",IF(OR(VALUE(RIGHT(C433))={1,2,3}),CHOOSE(RIGHT(C433),"st","nd","rd"),"th"))</f>
        <v>35th</v>
      </c>
      <c r="L433" t="str">
        <f>D433&amp;IF(OR(VALUE(RIGHT(D433,2))={11,12,13}),"th",IF(OR(VALUE(RIGHT(D433))={1,2,3}),CHOOSE(RIGHT(D433),"st","nd","rd"),"th"))</f>
        <v>44th</v>
      </c>
      <c r="M433" t="str">
        <f>E433&amp;IF(OR(VALUE(RIGHT(E433,2))={11,12,13}),"th",IF(OR(VALUE(RIGHT(E433))={1,2,3}),CHOOSE(RIGHT(E433),"st","nd","rd"),"th"))</f>
        <v>11th</v>
      </c>
      <c r="N433" t="str">
        <f>F433&amp;IF(OR(VALUE(RIGHT(F433,2))={11,12,13}),"th",IF(OR(VALUE(RIGHT(F433))={1,2,3}),CHOOSE(RIGHT(F433),"st","nd","rd"),"th"))</f>
        <v>6th</v>
      </c>
      <c r="O433" t="str">
        <f>G433&amp;IF(OR(VALUE(RIGHT(G433,2))={11,12,13}),"th",IF(OR(VALUE(RIGHT(G433))={1,2,3}),CHOOSE(RIGHT(G433),"st","nd","rd"),"th"))</f>
        <v>11th</v>
      </c>
      <c r="P433" t="str">
        <f>H433&amp;IF(OR(VALUE(RIGHT(H433,2))={11,12,13}),"th",IF(OR(VALUE(RIGHT(H433))={1,2,3}),CHOOSE(RIGHT(H433),"st","nd","rd"),"th"))</f>
        <v>39th</v>
      </c>
      <c r="Q433" t="str">
        <f>I433&amp;IF(OR(VALUE(RIGHT(I433,2))={11,12,13}),"th",IF(OR(VALUE(RIGHT(I433))={1,2,3}),CHOOSE(RIGHT(I433),"st","nd","rd"),"th"))</f>
        <v>1st</v>
      </c>
      <c r="R433" t="str">
        <f>J433&amp;IF(OR(VALUE(RIGHT(J433,2))={11,12,13}),"th",IF(OR(VALUE(RIGHT(J433))={1,2,3}),CHOOSE(RIGHT(J433),"st","nd","rd"),"th"))</f>
        <v>15th</v>
      </c>
    </row>
    <row r="434" spans="1:18" x14ac:dyDescent="0.25">
      <c r="A434">
        <v>2000</v>
      </c>
      <c r="B434" t="s">
        <v>25</v>
      </c>
      <c r="C434" s="33">
        <v>27</v>
      </c>
      <c r="D434" s="33">
        <v>38</v>
      </c>
      <c r="E434" s="33">
        <v>51</v>
      </c>
      <c r="F434" s="33">
        <v>51</v>
      </c>
      <c r="G434" s="33">
        <v>36</v>
      </c>
      <c r="H434" s="33">
        <v>35</v>
      </c>
      <c r="I434" s="33">
        <v>48</v>
      </c>
      <c r="J434" s="33">
        <v>33</v>
      </c>
      <c r="K434" t="str">
        <f>C434&amp;IF(OR(VALUE(RIGHT(C434,2))={11,12,13}),"th",IF(OR(VALUE(RIGHT(C434))={1,2,3}),CHOOSE(RIGHT(C434),"st","nd","rd"),"th"))</f>
        <v>27th</v>
      </c>
      <c r="L434" t="str">
        <f>D434&amp;IF(OR(VALUE(RIGHT(D434,2))={11,12,13}),"th",IF(OR(VALUE(RIGHT(D434))={1,2,3}),CHOOSE(RIGHT(D434),"st","nd","rd"),"th"))</f>
        <v>38th</v>
      </c>
      <c r="M434" t="str">
        <f>E434&amp;IF(OR(VALUE(RIGHT(E434,2))={11,12,13}),"th",IF(OR(VALUE(RIGHT(E434))={1,2,3}),CHOOSE(RIGHT(E434),"st","nd","rd"),"th"))</f>
        <v>51st</v>
      </c>
      <c r="N434" t="str">
        <f>F434&amp;IF(OR(VALUE(RIGHT(F434,2))={11,12,13}),"th",IF(OR(VALUE(RIGHT(F434))={1,2,3}),CHOOSE(RIGHT(F434),"st","nd","rd"),"th"))</f>
        <v>51st</v>
      </c>
      <c r="O434" t="str">
        <f>G434&amp;IF(OR(VALUE(RIGHT(G434,2))={11,12,13}),"th",IF(OR(VALUE(RIGHT(G434))={1,2,3}),CHOOSE(RIGHT(G434),"st","nd","rd"),"th"))</f>
        <v>36th</v>
      </c>
      <c r="P434" t="str">
        <f>H434&amp;IF(OR(VALUE(RIGHT(H434,2))={11,12,13}),"th",IF(OR(VALUE(RIGHT(H434))={1,2,3}),CHOOSE(RIGHT(H434),"st","nd","rd"),"th"))</f>
        <v>35th</v>
      </c>
      <c r="Q434" t="str">
        <f>I434&amp;IF(OR(VALUE(RIGHT(I434,2))={11,12,13}),"th",IF(OR(VALUE(RIGHT(I434))={1,2,3}),CHOOSE(RIGHT(I434),"st","nd","rd"),"th"))</f>
        <v>48th</v>
      </c>
      <c r="R434" t="str">
        <f>J434&amp;IF(OR(VALUE(RIGHT(J434,2))={11,12,13}),"th",IF(OR(VALUE(RIGHT(J434))={1,2,3}),CHOOSE(RIGHT(J434),"st","nd","rd"),"th"))</f>
        <v>33rd</v>
      </c>
    </row>
    <row r="435" spans="1:18" x14ac:dyDescent="0.25">
      <c r="A435">
        <v>2000</v>
      </c>
      <c r="B435" t="s">
        <v>26</v>
      </c>
      <c r="C435" s="33">
        <v>25</v>
      </c>
      <c r="D435" s="33">
        <v>39</v>
      </c>
      <c r="E435" s="33">
        <v>39</v>
      </c>
      <c r="F435" s="33">
        <v>34</v>
      </c>
      <c r="G435" s="33">
        <v>29</v>
      </c>
      <c r="H435" s="33">
        <v>28</v>
      </c>
      <c r="I435" s="33">
        <v>14</v>
      </c>
      <c r="J435" s="33">
        <v>22</v>
      </c>
      <c r="K435" t="str">
        <f>C435&amp;IF(OR(VALUE(RIGHT(C435,2))={11,12,13}),"th",IF(OR(VALUE(RIGHT(C435))={1,2,3}),CHOOSE(RIGHT(C435),"st","nd","rd"),"th"))</f>
        <v>25th</v>
      </c>
      <c r="L435" t="str">
        <f>D435&amp;IF(OR(VALUE(RIGHT(D435,2))={11,12,13}),"th",IF(OR(VALUE(RIGHT(D435))={1,2,3}),CHOOSE(RIGHT(D435),"st","nd","rd"),"th"))</f>
        <v>39th</v>
      </c>
      <c r="M435" t="str">
        <f>E435&amp;IF(OR(VALUE(RIGHT(E435,2))={11,12,13}),"th",IF(OR(VALUE(RIGHT(E435))={1,2,3}),CHOOSE(RIGHT(E435),"st","nd","rd"),"th"))</f>
        <v>39th</v>
      </c>
      <c r="N435" t="str">
        <f>F435&amp;IF(OR(VALUE(RIGHT(F435,2))={11,12,13}),"th",IF(OR(VALUE(RIGHT(F435))={1,2,3}),CHOOSE(RIGHT(F435),"st","nd","rd"),"th"))</f>
        <v>34th</v>
      </c>
      <c r="O435" t="str">
        <f>G435&amp;IF(OR(VALUE(RIGHT(G435,2))={11,12,13}),"th",IF(OR(VALUE(RIGHT(G435))={1,2,3}),CHOOSE(RIGHT(G435),"st","nd","rd"),"th"))</f>
        <v>29th</v>
      </c>
      <c r="P435" t="str">
        <f>H435&amp;IF(OR(VALUE(RIGHT(H435,2))={11,12,13}),"th",IF(OR(VALUE(RIGHT(H435))={1,2,3}),CHOOSE(RIGHT(H435),"st","nd","rd"),"th"))</f>
        <v>28th</v>
      </c>
      <c r="Q435" t="str">
        <f>I435&amp;IF(OR(VALUE(RIGHT(I435,2))={11,12,13}),"th",IF(OR(VALUE(RIGHT(I435))={1,2,3}),CHOOSE(RIGHT(I435),"st","nd","rd"),"th"))</f>
        <v>14th</v>
      </c>
      <c r="R435" t="str">
        <f>J435&amp;IF(OR(VALUE(RIGHT(J435,2))={11,12,13}),"th",IF(OR(VALUE(RIGHT(J435))={1,2,3}),CHOOSE(RIGHT(J435),"st","nd","rd"),"th"))</f>
        <v>22nd</v>
      </c>
    </row>
    <row r="436" spans="1:18" x14ac:dyDescent="0.25">
      <c r="A436">
        <v>2000</v>
      </c>
      <c r="B436" t="s">
        <v>27</v>
      </c>
      <c r="C436" s="33">
        <v>20</v>
      </c>
      <c r="D436" s="33">
        <v>2</v>
      </c>
      <c r="E436" s="33">
        <v>12</v>
      </c>
      <c r="F436" s="33">
        <v>30</v>
      </c>
      <c r="G436" s="33">
        <v>45</v>
      </c>
      <c r="H436" s="33">
        <v>31</v>
      </c>
      <c r="I436" s="33">
        <v>24</v>
      </c>
      <c r="J436" s="33">
        <v>25</v>
      </c>
      <c r="K436" t="str">
        <f>C436&amp;IF(OR(VALUE(RIGHT(C436,2))={11,12,13}),"th",IF(OR(VALUE(RIGHT(C436))={1,2,3}),CHOOSE(RIGHT(C436),"st","nd","rd"),"th"))</f>
        <v>20th</v>
      </c>
      <c r="L436" t="str">
        <f>D436&amp;IF(OR(VALUE(RIGHT(D436,2))={11,12,13}),"th",IF(OR(VALUE(RIGHT(D436))={1,2,3}),CHOOSE(RIGHT(D436),"st","nd","rd"),"th"))</f>
        <v>2nd</v>
      </c>
      <c r="M436" t="str">
        <f>E436&amp;IF(OR(VALUE(RIGHT(E436,2))={11,12,13}),"th",IF(OR(VALUE(RIGHT(E436))={1,2,3}),CHOOSE(RIGHT(E436),"st","nd","rd"),"th"))</f>
        <v>12th</v>
      </c>
      <c r="N436" t="str">
        <f>F436&amp;IF(OR(VALUE(RIGHT(F436,2))={11,12,13}),"th",IF(OR(VALUE(RIGHT(F436))={1,2,3}),CHOOSE(RIGHT(F436),"st","nd","rd"),"th"))</f>
        <v>30th</v>
      </c>
      <c r="O436" t="str">
        <f>G436&amp;IF(OR(VALUE(RIGHT(G436,2))={11,12,13}),"th",IF(OR(VALUE(RIGHT(G436))={1,2,3}),CHOOSE(RIGHT(G436),"st","nd","rd"),"th"))</f>
        <v>45th</v>
      </c>
      <c r="P436" t="str">
        <f>H436&amp;IF(OR(VALUE(RIGHT(H436,2))={11,12,13}),"th",IF(OR(VALUE(RIGHT(H436))={1,2,3}),CHOOSE(RIGHT(H436),"st","nd","rd"),"th"))</f>
        <v>31st</v>
      </c>
      <c r="Q436" t="str">
        <f>I436&amp;IF(OR(VALUE(RIGHT(I436,2))={11,12,13}),"th",IF(OR(VALUE(RIGHT(I436))={1,2,3}),CHOOSE(RIGHT(I436),"st","nd","rd"),"th"))</f>
        <v>24th</v>
      </c>
      <c r="R436" t="str">
        <f>J436&amp;IF(OR(VALUE(RIGHT(J436,2))={11,12,13}),"th",IF(OR(VALUE(RIGHT(J436))={1,2,3}),CHOOSE(RIGHT(J436),"st","nd","rd"),"th"))</f>
        <v>25th</v>
      </c>
    </row>
    <row r="437" spans="1:18" x14ac:dyDescent="0.25">
      <c r="A437">
        <v>2000</v>
      </c>
      <c r="B437" t="s">
        <v>28</v>
      </c>
      <c r="C437" s="33">
        <v>51</v>
      </c>
      <c r="D437" s="33">
        <v>34</v>
      </c>
      <c r="E437" s="33">
        <v>17</v>
      </c>
      <c r="F437" s="33">
        <v>37</v>
      </c>
      <c r="G437" s="33">
        <v>21</v>
      </c>
      <c r="H437" s="33">
        <v>43</v>
      </c>
      <c r="I437" s="33">
        <v>3</v>
      </c>
      <c r="J437" s="33">
        <v>42</v>
      </c>
      <c r="K437" t="str">
        <f>C437&amp;IF(OR(VALUE(RIGHT(C437,2))={11,12,13}),"th",IF(OR(VALUE(RIGHT(C437))={1,2,3}),CHOOSE(RIGHT(C437),"st","nd","rd"),"th"))</f>
        <v>51st</v>
      </c>
      <c r="L437" t="str">
        <f>D437&amp;IF(OR(VALUE(RIGHT(D437,2))={11,12,13}),"th",IF(OR(VALUE(RIGHT(D437))={1,2,3}),CHOOSE(RIGHT(D437),"st","nd","rd"),"th"))</f>
        <v>34th</v>
      </c>
      <c r="M437" t="str">
        <f>E437&amp;IF(OR(VALUE(RIGHT(E437,2))={11,12,13}),"th",IF(OR(VALUE(RIGHT(E437))={1,2,3}),CHOOSE(RIGHT(E437),"st","nd","rd"),"th"))</f>
        <v>17th</v>
      </c>
      <c r="N437" t="str">
        <f>F437&amp;IF(OR(VALUE(RIGHT(F437,2))={11,12,13}),"th",IF(OR(VALUE(RIGHT(F437))={1,2,3}),CHOOSE(RIGHT(F437),"st","nd","rd"),"th"))</f>
        <v>37th</v>
      </c>
      <c r="O437" t="str">
        <f>G437&amp;IF(OR(VALUE(RIGHT(G437,2))={11,12,13}),"th",IF(OR(VALUE(RIGHT(G437))={1,2,3}),CHOOSE(RIGHT(G437),"st","nd","rd"),"th"))</f>
        <v>21st</v>
      </c>
      <c r="P437" t="str">
        <f>H437&amp;IF(OR(VALUE(RIGHT(H437,2))={11,12,13}),"th",IF(OR(VALUE(RIGHT(H437))={1,2,3}),CHOOSE(RIGHT(H437),"st","nd","rd"),"th"))</f>
        <v>43rd</v>
      </c>
      <c r="Q437" t="str">
        <f>I437&amp;IF(OR(VALUE(RIGHT(I437,2))={11,12,13}),"th",IF(OR(VALUE(RIGHT(I437))={1,2,3}),CHOOSE(RIGHT(I437),"st","nd","rd"),"th"))</f>
        <v>3rd</v>
      </c>
      <c r="R437" t="str">
        <f>J437&amp;IF(OR(VALUE(RIGHT(J437,2))={11,12,13}),"th",IF(OR(VALUE(RIGHT(J437))={1,2,3}),CHOOSE(RIGHT(J437),"st","nd","rd"),"th"))</f>
        <v>42nd</v>
      </c>
    </row>
    <row r="438" spans="1:18" x14ac:dyDescent="0.25">
      <c r="A438">
        <v>2000</v>
      </c>
      <c r="B438" t="s">
        <v>29</v>
      </c>
      <c r="C438" s="33">
        <v>1</v>
      </c>
      <c r="D438" s="33">
        <v>1</v>
      </c>
      <c r="E438" s="33">
        <v>1</v>
      </c>
      <c r="F438" s="33">
        <v>32</v>
      </c>
      <c r="G438" s="33">
        <v>1</v>
      </c>
      <c r="H438" s="33">
        <v>14</v>
      </c>
      <c r="I438" s="33">
        <v>13</v>
      </c>
      <c r="J438" s="33">
        <v>1</v>
      </c>
      <c r="K438" t="str">
        <f>C438&amp;IF(OR(VALUE(RIGHT(C438,2))={11,12,13}),"th",IF(OR(VALUE(RIGHT(C438))={1,2,3}),CHOOSE(RIGHT(C438),"st","nd","rd"),"th"))</f>
        <v>1st</v>
      </c>
      <c r="L438" t="str">
        <f>D438&amp;IF(OR(VALUE(RIGHT(D438,2))={11,12,13}),"th",IF(OR(VALUE(RIGHT(D438))={1,2,3}),CHOOSE(RIGHT(D438),"st","nd","rd"),"th"))</f>
        <v>1st</v>
      </c>
      <c r="M438" t="str">
        <f>E438&amp;IF(OR(VALUE(RIGHT(E438,2))={11,12,13}),"th",IF(OR(VALUE(RIGHT(E438))={1,2,3}),CHOOSE(RIGHT(E438),"st","nd","rd"),"th"))</f>
        <v>1st</v>
      </c>
      <c r="N438" t="str">
        <f>F438&amp;IF(OR(VALUE(RIGHT(F438,2))={11,12,13}),"th",IF(OR(VALUE(RIGHT(F438))={1,2,3}),CHOOSE(RIGHT(F438),"st","nd","rd"),"th"))</f>
        <v>32nd</v>
      </c>
      <c r="O438" t="str">
        <f>G438&amp;IF(OR(VALUE(RIGHT(G438,2))={11,12,13}),"th",IF(OR(VALUE(RIGHT(G438))={1,2,3}),CHOOSE(RIGHT(G438),"st","nd","rd"),"th"))</f>
        <v>1st</v>
      </c>
      <c r="P438" t="str">
        <f>H438&amp;IF(OR(VALUE(RIGHT(H438,2))={11,12,13}),"th",IF(OR(VALUE(RIGHT(H438))={1,2,3}),CHOOSE(RIGHT(H438),"st","nd","rd"),"th"))</f>
        <v>14th</v>
      </c>
      <c r="Q438" t="str">
        <f>I438&amp;IF(OR(VALUE(RIGHT(I438,2))={11,12,13}),"th",IF(OR(VALUE(RIGHT(I438))={1,2,3}),CHOOSE(RIGHT(I438),"st","nd","rd"),"th"))</f>
        <v>13th</v>
      </c>
      <c r="R438" t="str">
        <f>J438&amp;IF(OR(VALUE(RIGHT(J438,2))={11,12,13}),"th",IF(OR(VALUE(RIGHT(J438))={1,2,3}),CHOOSE(RIGHT(J438),"st","nd","rd"),"th"))</f>
        <v>1st</v>
      </c>
    </row>
    <row r="439" spans="1:18" x14ac:dyDescent="0.25">
      <c r="A439">
        <v>2000</v>
      </c>
      <c r="B439" t="s">
        <v>30</v>
      </c>
      <c r="C439" s="33">
        <v>43</v>
      </c>
      <c r="D439" s="33">
        <v>30</v>
      </c>
      <c r="E439" s="33">
        <v>18</v>
      </c>
      <c r="F439" s="33">
        <v>8</v>
      </c>
      <c r="G439" s="33">
        <v>20</v>
      </c>
      <c r="H439" s="33">
        <v>38</v>
      </c>
      <c r="I439" s="33">
        <v>6</v>
      </c>
      <c r="J439" s="33">
        <v>6</v>
      </c>
      <c r="K439" t="str">
        <f>C439&amp;IF(OR(VALUE(RIGHT(C439,2))={11,12,13}),"th",IF(OR(VALUE(RIGHT(C439))={1,2,3}),CHOOSE(RIGHT(C439),"st","nd","rd"),"th"))</f>
        <v>43rd</v>
      </c>
      <c r="L439" t="str">
        <f>D439&amp;IF(OR(VALUE(RIGHT(D439,2))={11,12,13}),"th",IF(OR(VALUE(RIGHT(D439))={1,2,3}),CHOOSE(RIGHT(D439),"st","nd","rd"),"th"))</f>
        <v>30th</v>
      </c>
      <c r="M439" t="str">
        <f>E439&amp;IF(OR(VALUE(RIGHT(E439,2))={11,12,13}),"th",IF(OR(VALUE(RIGHT(E439))={1,2,3}),CHOOSE(RIGHT(E439),"st","nd","rd"),"th"))</f>
        <v>18th</v>
      </c>
      <c r="N439" t="str">
        <f>F439&amp;IF(OR(VALUE(RIGHT(F439,2))={11,12,13}),"th",IF(OR(VALUE(RIGHT(F439))={1,2,3}),CHOOSE(RIGHT(F439),"st","nd","rd"),"th"))</f>
        <v>8th</v>
      </c>
      <c r="O439" t="str">
        <f>G439&amp;IF(OR(VALUE(RIGHT(G439,2))={11,12,13}),"th",IF(OR(VALUE(RIGHT(G439))={1,2,3}),CHOOSE(RIGHT(G439),"st","nd","rd"),"th"))</f>
        <v>20th</v>
      </c>
      <c r="P439" t="str">
        <f>H439&amp;IF(OR(VALUE(RIGHT(H439,2))={11,12,13}),"th",IF(OR(VALUE(RIGHT(H439))={1,2,3}),CHOOSE(RIGHT(H439),"st","nd","rd"),"th"))</f>
        <v>38th</v>
      </c>
      <c r="Q439" t="str">
        <f>I439&amp;IF(OR(VALUE(RIGHT(I439,2))={11,12,13}),"th",IF(OR(VALUE(RIGHT(I439))={1,2,3}),CHOOSE(RIGHT(I439),"st","nd","rd"),"th"))</f>
        <v>6th</v>
      </c>
      <c r="R439" t="str">
        <f>J439&amp;IF(OR(VALUE(RIGHT(J439,2))={11,12,13}),"th",IF(OR(VALUE(RIGHT(J439))={1,2,3}),CHOOSE(RIGHT(J439),"st","nd","rd"),"th"))</f>
        <v>6th</v>
      </c>
    </row>
    <row r="440" spans="1:18" x14ac:dyDescent="0.25">
      <c r="A440">
        <v>2000</v>
      </c>
      <c r="B440" t="s">
        <v>31</v>
      </c>
      <c r="C440" s="33">
        <v>28</v>
      </c>
      <c r="D440" s="33">
        <v>18</v>
      </c>
      <c r="E440" s="33">
        <v>28</v>
      </c>
      <c r="F440" s="33">
        <v>9</v>
      </c>
      <c r="G440" s="33">
        <v>34</v>
      </c>
      <c r="H440" s="33">
        <v>13</v>
      </c>
      <c r="I440" s="33">
        <v>37</v>
      </c>
      <c r="J440" s="33">
        <v>27</v>
      </c>
      <c r="K440" t="str">
        <f>C440&amp;IF(OR(VALUE(RIGHT(C440,2))={11,12,13}),"th",IF(OR(VALUE(RIGHT(C440))={1,2,3}),CHOOSE(RIGHT(C440),"st","nd","rd"),"th"))</f>
        <v>28th</v>
      </c>
      <c r="L440" t="str">
        <f>D440&amp;IF(OR(VALUE(RIGHT(D440,2))={11,12,13}),"th",IF(OR(VALUE(RIGHT(D440))={1,2,3}),CHOOSE(RIGHT(D440),"st","nd","rd"),"th"))</f>
        <v>18th</v>
      </c>
      <c r="M440" t="str">
        <f>E440&amp;IF(OR(VALUE(RIGHT(E440,2))={11,12,13}),"th",IF(OR(VALUE(RIGHT(E440))={1,2,3}),CHOOSE(RIGHT(E440),"st","nd","rd"),"th"))</f>
        <v>28th</v>
      </c>
      <c r="N440" t="str">
        <f>F440&amp;IF(OR(VALUE(RIGHT(F440,2))={11,12,13}),"th",IF(OR(VALUE(RIGHT(F440))={1,2,3}),CHOOSE(RIGHT(F440),"st","nd","rd"),"th"))</f>
        <v>9th</v>
      </c>
      <c r="O440" t="str">
        <f>G440&amp;IF(OR(VALUE(RIGHT(G440,2))={11,12,13}),"th",IF(OR(VALUE(RIGHT(G440))={1,2,3}),CHOOSE(RIGHT(G440),"st","nd","rd"),"th"))</f>
        <v>34th</v>
      </c>
      <c r="P440" t="str">
        <f>H440&amp;IF(OR(VALUE(RIGHT(H440,2))={11,12,13}),"th",IF(OR(VALUE(RIGHT(H440))={1,2,3}),CHOOSE(RIGHT(H440),"st","nd","rd"),"th"))</f>
        <v>13th</v>
      </c>
      <c r="Q440" t="str">
        <f>I440&amp;IF(OR(VALUE(RIGHT(I440,2))={11,12,13}),"th",IF(OR(VALUE(RIGHT(I440))={1,2,3}),CHOOSE(RIGHT(I440),"st","nd","rd"),"th"))</f>
        <v>37th</v>
      </c>
      <c r="R440" t="str">
        <f>J440&amp;IF(OR(VALUE(RIGHT(J440,2))={11,12,13}),"th",IF(OR(VALUE(RIGHT(J440))={1,2,3}),CHOOSE(RIGHT(J440),"st","nd","rd"),"th"))</f>
        <v>27th</v>
      </c>
    </row>
    <row r="441" spans="1:18" x14ac:dyDescent="0.25">
      <c r="A441">
        <v>2000</v>
      </c>
      <c r="B441" t="s">
        <v>32</v>
      </c>
      <c r="C441" s="33">
        <v>24</v>
      </c>
      <c r="D441" s="33">
        <v>14</v>
      </c>
      <c r="E441" s="33">
        <v>45</v>
      </c>
      <c r="F441" s="33">
        <v>26</v>
      </c>
      <c r="G441" s="33">
        <v>23</v>
      </c>
      <c r="H441" s="33">
        <v>8</v>
      </c>
      <c r="I441" s="33">
        <v>46</v>
      </c>
      <c r="J441" s="33">
        <v>46</v>
      </c>
      <c r="K441" t="str">
        <f>C441&amp;IF(OR(VALUE(RIGHT(C441,2))={11,12,13}),"th",IF(OR(VALUE(RIGHT(C441))={1,2,3}),CHOOSE(RIGHT(C441),"st","nd","rd"),"th"))</f>
        <v>24th</v>
      </c>
      <c r="L441" t="str">
        <f>D441&amp;IF(OR(VALUE(RIGHT(D441,2))={11,12,13}),"th",IF(OR(VALUE(RIGHT(D441))={1,2,3}),CHOOSE(RIGHT(D441),"st","nd","rd"),"th"))</f>
        <v>14th</v>
      </c>
      <c r="M441" t="str">
        <f>E441&amp;IF(OR(VALUE(RIGHT(E441,2))={11,12,13}),"th",IF(OR(VALUE(RIGHT(E441))={1,2,3}),CHOOSE(RIGHT(E441),"st","nd","rd"),"th"))</f>
        <v>45th</v>
      </c>
      <c r="N441" t="str">
        <f>F441&amp;IF(OR(VALUE(RIGHT(F441,2))={11,12,13}),"th",IF(OR(VALUE(RIGHT(F441))={1,2,3}),CHOOSE(RIGHT(F441),"st","nd","rd"),"th"))</f>
        <v>26th</v>
      </c>
      <c r="O441" t="str">
        <f>G441&amp;IF(OR(VALUE(RIGHT(G441,2))={11,12,13}),"th",IF(OR(VALUE(RIGHT(G441))={1,2,3}),CHOOSE(RIGHT(G441),"st","nd","rd"),"th"))</f>
        <v>23rd</v>
      </c>
      <c r="P441" t="str">
        <f>H441&amp;IF(OR(VALUE(RIGHT(H441,2))={11,12,13}),"th",IF(OR(VALUE(RIGHT(H441))={1,2,3}),CHOOSE(RIGHT(H441),"st","nd","rd"),"th"))</f>
        <v>8th</v>
      </c>
      <c r="Q441" t="str">
        <f>I441&amp;IF(OR(VALUE(RIGHT(I441,2))={11,12,13}),"th",IF(OR(VALUE(RIGHT(I441))={1,2,3}),CHOOSE(RIGHT(I441),"st","nd","rd"),"th"))</f>
        <v>46th</v>
      </c>
      <c r="R441" t="str">
        <f>J441&amp;IF(OR(VALUE(RIGHT(J441,2))={11,12,13}),"th",IF(OR(VALUE(RIGHT(J441))={1,2,3}),CHOOSE(RIGHT(J441),"st","nd","rd"),"th"))</f>
        <v>46th</v>
      </c>
    </row>
    <row r="442" spans="1:18" x14ac:dyDescent="0.25">
      <c r="A442">
        <v>2000</v>
      </c>
      <c r="B442" t="s">
        <v>33</v>
      </c>
      <c r="C442" s="33">
        <v>21</v>
      </c>
      <c r="D442" s="33">
        <v>22</v>
      </c>
      <c r="E442" s="33">
        <v>16</v>
      </c>
      <c r="F442" s="33">
        <v>14</v>
      </c>
      <c r="G442" s="33">
        <v>49</v>
      </c>
      <c r="H442" s="33">
        <v>34</v>
      </c>
      <c r="I442" s="33">
        <v>47</v>
      </c>
      <c r="J442" s="33">
        <v>45</v>
      </c>
      <c r="K442" t="str">
        <f>C442&amp;IF(OR(VALUE(RIGHT(C442,2))={11,12,13}),"th",IF(OR(VALUE(RIGHT(C442))={1,2,3}),CHOOSE(RIGHT(C442),"st","nd","rd"),"th"))</f>
        <v>21st</v>
      </c>
      <c r="L442" t="str">
        <f>D442&amp;IF(OR(VALUE(RIGHT(D442,2))={11,12,13}),"th",IF(OR(VALUE(RIGHT(D442))={1,2,3}),CHOOSE(RIGHT(D442),"st","nd","rd"),"th"))</f>
        <v>22nd</v>
      </c>
      <c r="M442" t="str">
        <f>E442&amp;IF(OR(VALUE(RIGHT(E442,2))={11,12,13}),"th",IF(OR(VALUE(RIGHT(E442))={1,2,3}),CHOOSE(RIGHT(E442),"st","nd","rd"),"th"))</f>
        <v>16th</v>
      </c>
      <c r="N442" t="str">
        <f>F442&amp;IF(OR(VALUE(RIGHT(F442,2))={11,12,13}),"th",IF(OR(VALUE(RIGHT(F442))={1,2,3}),CHOOSE(RIGHT(F442),"st","nd","rd"),"th"))</f>
        <v>14th</v>
      </c>
      <c r="O442" t="str">
        <f>G442&amp;IF(OR(VALUE(RIGHT(G442,2))={11,12,13}),"th",IF(OR(VALUE(RIGHT(G442))={1,2,3}),CHOOSE(RIGHT(G442),"st","nd","rd"),"th"))</f>
        <v>49th</v>
      </c>
      <c r="P442" t="str">
        <f>H442&amp;IF(OR(VALUE(RIGHT(H442,2))={11,12,13}),"th",IF(OR(VALUE(RIGHT(H442))={1,2,3}),CHOOSE(RIGHT(H442),"st","nd","rd"),"th"))</f>
        <v>34th</v>
      </c>
      <c r="Q442" t="str">
        <f>I442&amp;IF(OR(VALUE(RIGHT(I442,2))={11,12,13}),"th",IF(OR(VALUE(RIGHT(I442))={1,2,3}),CHOOSE(RIGHT(I442),"st","nd","rd"),"th"))</f>
        <v>47th</v>
      </c>
      <c r="R442" t="str">
        <f>J442&amp;IF(OR(VALUE(RIGHT(J442,2))={11,12,13}),"th",IF(OR(VALUE(RIGHT(J442))={1,2,3}),CHOOSE(RIGHT(J442),"st","nd","rd"),"th"))</f>
        <v>45th</v>
      </c>
    </row>
    <row r="443" spans="1:18" x14ac:dyDescent="0.25">
      <c r="A443">
        <v>2000</v>
      </c>
      <c r="B443" t="s">
        <v>34</v>
      </c>
      <c r="C443" s="33">
        <v>8</v>
      </c>
      <c r="D443" s="33">
        <v>27</v>
      </c>
      <c r="E443" s="33">
        <v>20</v>
      </c>
      <c r="F443" s="33">
        <v>38</v>
      </c>
      <c r="G443" s="33">
        <v>24</v>
      </c>
      <c r="H443" s="33">
        <v>25</v>
      </c>
      <c r="I443" s="33">
        <v>32</v>
      </c>
      <c r="J443" s="33">
        <v>9</v>
      </c>
      <c r="K443" t="str">
        <f>C443&amp;IF(OR(VALUE(RIGHT(C443,2))={11,12,13}),"th",IF(OR(VALUE(RIGHT(C443))={1,2,3}),CHOOSE(RIGHT(C443),"st","nd","rd"),"th"))</f>
        <v>8th</v>
      </c>
      <c r="L443" t="str">
        <f>D443&amp;IF(OR(VALUE(RIGHT(D443,2))={11,12,13}),"th",IF(OR(VALUE(RIGHT(D443))={1,2,3}),CHOOSE(RIGHT(D443),"st","nd","rd"),"th"))</f>
        <v>27th</v>
      </c>
      <c r="M443" t="str">
        <f>E443&amp;IF(OR(VALUE(RIGHT(E443,2))={11,12,13}),"th",IF(OR(VALUE(RIGHT(E443))={1,2,3}),CHOOSE(RIGHT(E443),"st","nd","rd"),"th"))</f>
        <v>20th</v>
      </c>
      <c r="N443" t="str">
        <f>F443&amp;IF(OR(VALUE(RIGHT(F443,2))={11,12,13}),"th",IF(OR(VALUE(RIGHT(F443))={1,2,3}),CHOOSE(RIGHT(F443),"st","nd","rd"),"th"))</f>
        <v>38th</v>
      </c>
      <c r="O443" t="str">
        <f>G443&amp;IF(OR(VALUE(RIGHT(G443,2))={11,12,13}),"th",IF(OR(VALUE(RIGHT(G443))={1,2,3}),CHOOSE(RIGHT(G443),"st","nd","rd"),"th"))</f>
        <v>24th</v>
      </c>
      <c r="P443" t="str">
        <f>H443&amp;IF(OR(VALUE(RIGHT(H443,2))={11,12,13}),"th",IF(OR(VALUE(RIGHT(H443))={1,2,3}),CHOOSE(RIGHT(H443),"st","nd","rd"),"th"))</f>
        <v>25th</v>
      </c>
      <c r="Q443" t="str">
        <f>I443&amp;IF(OR(VALUE(RIGHT(I443,2))={11,12,13}),"th",IF(OR(VALUE(RIGHT(I443))={1,2,3}),CHOOSE(RIGHT(I443),"st","nd","rd"),"th"))</f>
        <v>32nd</v>
      </c>
      <c r="R443" t="str">
        <f>J443&amp;IF(OR(VALUE(RIGHT(J443,2))={11,12,13}),"th",IF(OR(VALUE(RIGHT(J443))={1,2,3}),CHOOSE(RIGHT(J443),"st","nd","rd"),"th"))</f>
        <v>9th</v>
      </c>
    </row>
    <row r="444" spans="1:18" x14ac:dyDescent="0.25">
      <c r="A444">
        <v>2000</v>
      </c>
      <c r="B444" t="s">
        <v>35</v>
      </c>
      <c r="C444" s="33">
        <v>48</v>
      </c>
      <c r="D444" s="33">
        <v>42</v>
      </c>
      <c r="E444" s="33">
        <v>49</v>
      </c>
      <c r="F444" s="33">
        <v>33</v>
      </c>
      <c r="G444" s="33">
        <v>41</v>
      </c>
      <c r="H444" s="33">
        <v>47</v>
      </c>
      <c r="I444" s="33">
        <v>11</v>
      </c>
      <c r="J444" s="33">
        <v>49</v>
      </c>
      <c r="K444" t="str">
        <f>C444&amp;IF(OR(VALUE(RIGHT(C444,2))={11,12,13}),"th",IF(OR(VALUE(RIGHT(C444))={1,2,3}),CHOOSE(RIGHT(C444),"st","nd","rd"),"th"))</f>
        <v>48th</v>
      </c>
      <c r="L444" t="str">
        <f>D444&amp;IF(OR(VALUE(RIGHT(D444,2))={11,12,13}),"th",IF(OR(VALUE(RIGHT(D444))={1,2,3}),CHOOSE(RIGHT(D444),"st","nd","rd"),"th"))</f>
        <v>42nd</v>
      </c>
      <c r="M444" t="str">
        <f>E444&amp;IF(OR(VALUE(RIGHT(E444,2))={11,12,13}),"th",IF(OR(VALUE(RIGHT(E444))={1,2,3}),CHOOSE(RIGHT(E444),"st","nd","rd"),"th"))</f>
        <v>49th</v>
      </c>
      <c r="N444" t="str">
        <f>F444&amp;IF(OR(VALUE(RIGHT(F444,2))={11,12,13}),"th",IF(OR(VALUE(RIGHT(F444))={1,2,3}),CHOOSE(RIGHT(F444),"st","nd","rd"),"th"))</f>
        <v>33rd</v>
      </c>
      <c r="O444" t="str">
        <f>G444&amp;IF(OR(VALUE(RIGHT(G444,2))={11,12,13}),"th",IF(OR(VALUE(RIGHT(G444))={1,2,3}),CHOOSE(RIGHT(G444),"st","nd","rd"),"th"))</f>
        <v>41st</v>
      </c>
      <c r="P444" t="str">
        <f>H444&amp;IF(OR(VALUE(RIGHT(H444,2))={11,12,13}),"th",IF(OR(VALUE(RIGHT(H444))={1,2,3}),CHOOSE(RIGHT(H444),"st","nd","rd"),"th"))</f>
        <v>47th</v>
      </c>
      <c r="Q444" t="str">
        <f>I444&amp;IF(OR(VALUE(RIGHT(I444,2))={11,12,13}),"th",IF(OR(VALUE(RIGHT(I444))={1,2,3}),CHOOSE(RIGHT(I444),"st","nd","rd"),"th"))</f>
        <v>11th</v>
      </c>
      <c r="R444" t="str">
        <f>J444&amp;IF(OR(VALUE(RIGHT(J444,2))={11,12,13}),"th",IF(OR(VALUE(RIGHT(J444))={1,2,3}),CHOOSE(RIGHT(J444),"st","nd","rd"),"th"))</f>
        <v>49th</v>
      </c>
    </row>
    <row r="445" spans="1:18" x14ac:dyDescent="0.25">
      <c r="A445">
        <v>2000</v>
      </c>
      <c r="B445" t="s">
        <v>36</v>
      </c>
      <c r="C445" s="33">
        <v>41</v>
      </c>
      <c r="D445" s="33">
        <v>48</v>
      </c>
      <c r="E445" s="33">
        <v>40</v>
      </c>
      <c r="F445" s="33">
        <v>20</v>
      </c>
      <c r="G445" s="33">
        <v>28</v>
      </c>
      <c r="H445" s="33">
        <v>36</v>
      </c>
      <c r="I445" s="33">
        <v>34</v>
      </c>
      <c r="J445" s="33">
        <v>43</v>
      </c>
      <c r="K445" t="str">
        <f>C445&amp;IF(OR(VALUE(RIGHT(C445,2))={11,12,13}),"th",IF(OR(VALUE(RIGHT(C445))={1,2,3}),CHOOSE(RIGHT(C445),"st","nd","rd"),"th"))</f>
        <v>41st</v>
      </c>
      <c r="L445" t="str">
        <f>D445&amp;IF(OR(VALUE(RIGHT(D445,2))={11,12,13}),"th",IF(OR(VALUE(RIGHT(D445))={1,2,3}),CHOOSE(RIGHT(D445),"st","nd","rd"),"th"))</f>
        <v>48th</v>
      </c>
      <c r="M445" t="str">
        <f>E445&amp;IF(OR(VALUE(RIGHT(E445,2))={11,12,13}),"th",IF(OR(VALUE(RIGHT(E445))={1,2,3}),CHOOSE(RIGHT(E445),"st","nd","rd"),"th"))</f>
        <v>40th</v>
      </c>
      <c r="N445" t="str">
        <f>F445&amp;IF(OR(VALUE(RIGHT(F445,2))={11,12,13}),"th",IF(OR(VALUE(RIGHT(F445))={1,2,3}),CHOOSE(RIGHT(F445),"st","nd","rd"),"th"))</f>
        <v>20th</v>
      </c>
      <c r="O445" t="str">
        <f>G445&amp;IF(OR(VALUE(RIGHT(G445,2))={11,12,13}),"th",IF(OR(VALUE(RIGHT(G445))={1,2,3}),CHOOSE(RIGHT(G445),"st","nd","rd"),"th"))</f>
        <v>28th</v>
      </c>
      <c r="P445" t="str">
        <f>H445&amp;IF(OR(VALUE(RIGHT(H445,2))={11,12,13}),"th",IF(OR(VALUE(RIGHT(H445))={1,2,3}),CHOOSE(RIGHT(H445),"st","nd","rd"),"th"))</f>
        <v>36th</v>
      </c>
      <c r="Q445" t="str">
        <f>I445&amp;IF(OR(VALUE(RIGHT(I445,2))={11,12,13}),"th",IF(OR(VALUE(RIGHT(I445))={1,2,3}),CHOOSE(RIGHT(I445),"st","nd","rd"),"th"))</f>
        <v>34th</v>
      </c>
      <c r="R445" t="str">
        <f>J445&amp;IF(OR(VALUE(RIGHT(J445,2))={11,12,13}),"th",IF(OR(VALUE(RIGHT(J445))={1,2,3}),CHOOSE(RIGHT(J445),"st","nd","rd"),"th"))</f>
        <v>43rd</v>
      </c>
    </row>
    <row r="446" spans="1:18" x14ac:dyDescent="0.25">
      <c r="A446">
        <v>2000</v>
      </c>
      <c r="B446" t="s">
        <v>37</v>
      </c>
      <c r="C446" s="33">
        <v>18</v>
      </c>
      <c r="D446" s="33">
        <v>16</v>
      </c>
      <c r="E446" s="33">
        <v>43</v>
      </c>
      <c r="F446" s="33">
        <v>27</v>
      </c>
      <c r="G446" s="33">
        <v>43</v>
      </c>
      <c r="H446" s="33">
        <v>16</v>
      </c>
      <c r="I446" s="33">
        <v>42</v>
      </c>
      <c r="J446" s="33">
        <v>36</v>
      </c>
      <c r="K446" t="str">
        <f>C446&amp;IF(OR(VALUE(RIGHT(C446,2))={11,12,13}),"th",IF(OR(VALUE(RIGHT(C446))={1,2,3}),CHOOSE(RIGHT(C446),"st","nd","rd"),"th"))</f>
        <v>18th</v>
      </c>
      <c r="L446" t="str">
        <f>D446&amp;IF(OR(VALUE(RIGHT(D446,2))={11,12,13}),"th",IF(OR(VALUE(RIGHT(D446))={1,2,3}),CHOOSE(RIGHT(D446),"st","nd","rd"),"th"))</f>
        <v>16th</v>
      </c>
      <c r="M446" t="str">
        <f>E446&amp;IF(OR(VALUE(RIGHT(E446,2))={11,12,13}),"th",IF(OR(VALUE(RIGHT(E446))={1,2,3}),CHOOSE(RIGHT(E446),"st","nd","rd"),"th"))</f>
        <v>43rd</v>
      </c>
      <c r="N446" t="str">
        <f>F446&amp;IF(OR(VALUE(RIGHT(F446,2))={11,12,13}),"th",IF(OR(VALUE(RIGHT(F446))={1,2,3}),CHOOSE(RIGHT(F446),"st","nd","rd"),"th"))</f>
        <v>27th</v>
      </c>
      <c r="O446" t="str">
        <f>G446&amp;IF(OR(VALUE(RIGHT(G446,2))={11,12,13}),"th",IF(OR(VALUE(RIGHT(G446))={1,2,3}),CHOOSE(RIGHT(G446),"st","nd","rd"),"th"))</f>
        <v>43rd</v>
      </c>
      <c r="P446" t="str">
        <f>H446&amp;IF(OR(VALUE(RIGHT(H446,2))={11,12,13}),"th",IF(OR(VALUE(RIGHT(H446))={1,2,3}),CHOOSE(RIGHT(H446),"st","nd","rd"),"th"))</f>
        <v>16th</v>
      </c>
      <c r="Q446" t="str">
        <f>I446&amp;IF(OR(VALUE(RIGHT(I446,2))={11,12,13}),"th",IF(OR(VALUE(RIGHT(I446))={1,2,3}),CHOOSE(RIGHT(I446),"st","nd","rd"),"th"))</f>
        <v>42nd</v>
      </c>
      <c r="R446" t="str">
        <f>J446&amp;IF(OR(VALUE(RIGHT(J446,2))={11,12,13}),"th",IF(OR(VALUE(RIGHT(J446))={1,2,3}),CHOOSE(RIGHT(J446),"st","nd","rd"),"th"))</f>
        <v>36th</v>
      </c>
    </row>
    <row r="447" spans="1:18" x14ac:dyDescent="0.25">
      <c r="A447">
        <v>2000</v>
      </c>
      <c r="B447" t="s">
        <v>38</v>
      </c>
      <c r="C447" s="33">
        <v>10</v>
      </c>
      <c r="D447" s="33">
        <v>17</v>
      </c>
      <c r="E447" s="33">
        <v>32</v>
      </c>
      <c r="F447" s="33">
        <v>12</v>
      </c>
      <c r="G447" s="33">
        <v>16</v>
      </c>
      <c r="H447" s="33">
        <v>9</v>
      </c>
      <c r="I447" s="33">
        <v>22</v>
      </c>
      <c r="J447" s="33">
        <v>21</v>
      </c>
      <c r="K447" t="str">
        <f>C447&amp;IF(OR(VALUE(RIGHT(C447,2))={11,12,13}),"th",IF(OR(VALUE(RIGHT(C447))={1,2,3}),CHOOSE(RIGHT(C447),"st","nd","rd"),"th"))</f>
        <v>10th</v>
      </c>
      <c r="L447" t="str">
        <f>D447&amp;IF(OR(VALUE(RIGHT(D447,2))={11,12,13}),"th",IF(OR(VALUE(RIGHT(D447))={1,2,3}),CHOOSE(RIGHT(D447),"st","nd","rd"),"th"))</f>
        <v>17th</v>
      </c>
      <c r="M447" t="str">
        <f>E447&amp;IF(OR(VALUE(RIGHT(E447,2))={11,12,13}),"th",IF(OR(VALUE(RIGHT(E447))={1,2,3}),CHOOSE(RIGHT(E447),"st","nd","rd"),"th"))</f>
        <v>32nd</v>
      </c>
      <c r="N447" t="str">
        <f>F447&amp;IF(OR(VALUE(RIGHT(F447,2))={11,12,13}),"th",IF(OR(VALUE(RIGHT(F447))={1,2,3}),CHOOSE(RIGHT(F447),"st","nd","rd"),"th"))</f>
        <v>12th</v>
      </c>
      <c r="O447" t="str">
        <f>G447&amp;IF(OR(VALUE(RIGHT(G447,2))={11,12,13}),"th",IF(OR(VALUE(RIGHT(G447))={1,2,3}),CHOOSE(RIGHT(G447),"st","nd","rd"),"th"))</f>
        <v>16th</v>
      </c>
      <c r="P447" t="str">
        <f>H447&amp;IF(OR(VALUE(RIGHT(H447,2))={11,12,13}),"th",IF(OR(VALUE(RIGHT(H447))={1,2,3}),CHOOSE(RIGHT(H447),"st","nd","rd"),"th"))</f>
        <v>9th</v>
      </c>
      <c r="Q447" t="str">
        <f>I447&amp;IF(OR(VALUE(RIGHT(I447,2))={11,12,13}),"th",IF(OR(VALUE(RIGHT(I447))={1,2,3}),CHOOSE(RIGHT(I447),"st","nd","rd"),"th"))</f>
        <v>22nd</v>
      </c>
      <c r="R447" t="str">
        <f>J447&amp;IF(OR(VALUE(RIGHT(J447,2))={11,12,13}),"th",IF(OR(VALUE(RIGHT(J447))={1,2,3}),CHOOSE(RIGHT(J447),"st","nd","rd"),"th"))</f>
        <v>21st</v>
      </c>
    </row>
    <row r="448" spans="1:18" x14ac:dyDescent="0.25">
      <c r="A448">
        <v>2000</v>
      </c>
      <c r="B448" t="s">
        <v>39</v>
      </c>
      <c r="C448" s="33">
        <v>38</v>
      </c>
      <c r="D448" s="33">
        <v>47</v>
      </c>
      <c r="E448" s="33">
        <v>29</v>
      </c>
      <c r="F448" s="33">
        <v>21</v>
      </c>
      <c r="G448" s="33">
        <v>40</v>
      </c>
      <c r="H448" s="33">
        <v>33</v>
      </c>
      <c r="I448" s="33">
        <v>41</v>
      </c>
      <c r="J448" s="33">
        <v>40</v>
      </c>
      <c r="K448" t="str">
        <f>C448&amp;IF(OR(VALUE(RIGHT(C448,2))={11,12,13}),"th",IF(OR(VALUE(RIGHT(C448))={1,2,3}),CHOOSE(RIGHT(C448),"st","nd","rd"),"th"))</f>
        <v>38th</v>
      </c>
      <c r="L448" t="str">
        <f>D448&amp;IF(OR(VALUE(RIGHT(D448,2))={11,12,13}),"th",IF(OR(VALUE(RIGHT(D448))={1,2,3}),CHOOSE(RIGHT(D448),"st","nd","rd"),"th"))</f>
        <v>47th</v>
      </c>
      <c r="M448" t="str">
        <f>E448&amp;IF(OR(VALUE(RIGHT(E448,2))={11,12,13}),"th",IF(OR(VALUE(RIGHT(E448))={1,2,3}),CHOOSE(RIGHT(E448),"st","nd","rd"),"th"))</f>
        <v>29th</v>
      </c>
      <c r="N448" t="str">
        <f>F448&amp;IF(OR(VALUE(RIGHT(F448,2))={11,12,13}),"th",IF(OR(VALUE(RIGHT(F448))={1,2,3}),CHOOSE(RIGHT(F448),"st","nd","rd"),"th"))</f>
        <v>21st</v>
      </c>
      <c r="O448" t="str">
        <f>G448&amp;IF(OR(VALUE(RIGHT(G448,2))={11,12,13}),"th",IF(OR(VALUE(RIGHT(G448))={1,2,3}),CHOOSE(RIGHT(G448),"st","nd","rd"),"th"))</f>
        <v>40th</v>
      </c>
      <c r="P448" t="str">
        <f>H448&amp;IF(OR(VALUE(RIGHT(H448,2))={11,12,13}),"th",IF(OR(VALUE(RIGHT(H448))={1,2,3}),CHOOSE(RIGHT(H448),"st","nd","rd"),"th"))</f>
        <v>33rd</v>
      </c>
      <c r="Q448" t="str">
        <f>I448&amp;IF(OR(VALUE(RIGHT(I448,2))={11,12,13}),"th",IF(OR(VALUE(RIGHT(I448))={1,2,3}),CHOOSE(RIGHT(I448),"st","nd","rd"),"th"))</f>
        <v>41st</v>
      </c>
      <c r="R448" t="str">
        <f>J448&amp;IF(OR(VALUE(RIGHT(J448,2))={11,12,13}),"th",IF(OR(VALUE(RIGHT(J448))={1,2,3}),CHOOSE(RIGHT(J448),"st","nd","rd"),"th"))</f>
        <v>40th</v>
      </c>
    </row>
    <row r="449" spans="1:18" x14ac:dyDescent="0.25">
      <c r="A449">
        <v>2000</v>
      </c>
      <c r="B449" t="s">
        <v>40</v>
      </c>
      <c r="C449" s="33">
        <v>49</v>
      </c>
      <c r="D449" s="33">
        <v>36</v>
      </c>
      <c r="E449" s="33">
        <v>22</v>
      </c>
      <c r="F449" s="33">
        <v>23</v>
      </c>
      <c r="G449" s="33">
        <v>48</v>
      </c>
      <c r="H449" s="33">
        <v>30</v>
      </c>
      <c r="I449" s="33">
        <v>36</v>
      </c>
      <c r="J449" s="33">
        <v>23</v>
      </c>
      <c r="K449" t="str">
        <f>C449&amp;IF(OR(VALUE(RIGHT(C449,2))={11,12,13}),"th",IF(OR(VALUE(RIGHT(C449))={1,2,3}),CHOOSE(RIGHT(C449),"st","nd","rd"),"th"))</f>
        <v>49th</v>
      </c>
      <c r="L449" t="str">
        <f>D449&amp;IF(OR(VALUE(RIGHT(D449,2))={11,12,13}),"th",IF(OR(VALUE(RIGHT(D449))={1,2,3}),CHOOSE(RIGHT(D449),"st","nd","rd"),"th"))</f>
        <v>36th</v>
      </c>
      <c r="M449" t="str">
        <f>E449&amp;IF(OR(VALUE(RIGHT(E449,2))={11,12,13}),"th",IF(OR(VALUE(RIGHT(E449))={1,2,3}),CHOOSE(RIGHT(E449),"st","nd","rd"),"th"))</f>
        <v>22nd</v>
      </c>
      <c r="N449" t="str">
        <f>F449&amp;IF(OR(VALUE(RIGHT(F449,2))={11,12,13}),"th",IF(OR(VALUE(RIGHT(F449))={1,2,3}),CHOOSE(RIGHT(F449),"st","nd","rd"),"th"))</f>
        <v>23rd</v>
      </c>
      <c r="O449" t="str">
        <f>G449&amp;IF(OR(VALUE(RIGHT(G449,2))={11,12,13}),"th",IF(OR(VALUE(RIGHT(G449))={1,2,3}),CHOOSE(RIGHT(G449),"st","nd","rd"),"th"))</f>
        <v>48th</v>
      </c>
      <c r="P449" t="str">
        <f>H449&amp;IF(OR(VALUE(RIGHT(H449,2))={11,12,13}),"th",IF(OR(VALUE(RIGHT(H449))={1,2,3}),CHOOSE(RIGHT(H449),"st","nd","rd"),"th"))</f>
        <v>30th</v>
      </c>
      <c r="Q449" t="str">
        <f>I449&amp;IF(OR(VALUE(RIGHT(I449,2))={11,12,13}),"th",IF(OR(VALUE(RIGHT(I449))={1,2,3}),CHOOSE(RIGHT(I449),"st","nd","rd"),"th"))</f>
        <v>36th</v>
      </c>
      <c r="R449" t="str">
        <f>J449&amp;IF(OR(VALUE(RIGHT(J449,2))={11,12,13}),"th",IF(OR(VALUE(RIGHT(J449))={1,2,3}),CHOOSE(RIGHT(J449),"st","nd","rd"),"th"))</f>
        <v>23rd</v>
      </c>
    </row>
    <row r="450" spans="1:18" x14ac:dyDescent="0.25">
      <c r="A450">
        <v>2000</v>
      </c>
      <c r="B450" t="s">
        <v>41</v>
      </c>
      <c r="C450" s="33">
        <v>13</v>
      </c>
      <c r="D450" s="33">
        <v>15</v>
      </c>
      <c r="E450" s="33">
        <v>23</v>
      </c>
      <c r="F450" s="33">
        <v>36</v>
      </c>
      <c r="G450" s="33">
        <v>7</v>
      </c>
      <c r="H450" s="33">
        <v>17</v>
      </c>
      <c r="I450" s="33">
        <v>40</v>
      </c>
      <c r="J450" s="33">
        <v>13</v>
      </c>
      <c r="K450" t="str">
        <f>C450&amp;IF(OR(VALUE(RIGHT(C450,2))={11,12,13}),"th",IF(OR(VALUE(RIGHT(C450))={1,2,3}),CHOOSE(RIGHT(C450),"st","nd","rd"),"th"))</f>
        <v>13th</v>
      </c>
      <c r="L450" t="str">
        <f>D450&amp;IF(OR(VALUE(RIGHT(D450,2))={11,12,13}),"th",IF(OR(VALUE(RIGHT(D450))={1,2,3}),CHOOSE(RIGHT(D450),"st","nd","rd"),"th"))</f>
        <v>15th</v>
      </c>
      <c r="M450" t="str">
        <f>E450&amp;IF(OR(VALUE(RIGHT(E450,2))={11,12,13}),"th",IF(OR(VALUE(RIGHT(E450))={1,2,3}),CHOOSE(RIGHT(E450),"st","nd","rd"),"th"))</f>
        <v>23rd</v>
      </c>
      <c r="N450" t="str">
        <f>F450&amp;IF(OR(VALUE(RIGHT(F450,2))={11,12,13}),"th",IF(OR(VALUE(RIGHT(F450))={1,2,3}),CHOOSE(RIGHT(F450),"st","nd","rd"),"th"))</f>
        <v>36th</v>
      </c>
      <c r="O450" t="str">
        <f>G450&amp;IF(OR(VALUE(RIGHT(G450,2))={11,12,13}),"th",IF(OR(VALUE(RIGHT(G450))={1,2,3}),CHOOSE(RIGHT(G450),"st","nd","rd"),"th"))</f>
        <v>7th</v>
      </c>
      <c r="P450" t="str">
        <f>H450&amp;IF(OR(VALUE(RIGHT(H450,2))={11,12,13}),"th",IF(OR(VALUE(RIGHT(H450))={1,2,3}),CHOOSE(RIGHT(H450),"st","nd","rd"),"th"))</f>
        <v>17th</v>
      </c>
      <c r="Q450" t="str">
        <f>I450&amp;IF(OR(VALUE(RIGHT(I450,2))={11,12,13}),"th",IF(OR(VALUE(RIGHT(I450))={1,2,3}),CHOOSE(RIGHT(I450),"st","nd","rd"),"th"))</f>
        <v>40th</v>
      </c>
      <c r="R450" t="str">
        <f>J450&amp;IF(OR(VALUE(RIGHT(J450,2))={11,12,13}),"th",IF(OR(VALUE(RIGHT(J450))={1,2,3}),CHOOSE(RIGHT(J450),"st","nd","rd"),"th"))</f>
        <v>13th</v>
      </c>
    </row>
    <row r="451" spans="1:18" x14ac:dyDescent="0.25">
      <c r="A451">
        <v>2000</v>
      </c>
      <c r="B451" t="s">
        <v>42</v>
      </c>
      <c r="C451" s="33">
        <v>47</v>
      </c>
      <c r="D451" s="33">
        <v>24</v>
      </c>
      <c r="E451" s="33">
        <v>21</v>
      </c>
      <c r="F451" s="33">
        <v>45</v>
      </c>
      <c r="G451" s="33">
        <v>19</v>
      </c>
      <c r="H451" s="33">
        <v>37</v>
      </c>
      <c r="I451" s="33">
        <v>5</v>
      </c>
      <c r="J451" s="33">
        <v>29</v>
      </c>
      <c r="K451" t="str">
        <f>C451&amp;IF(OR(VALUE(RIGHT(C451,2))={11,12,13}),"th",IF(OR(VALUE(RIGHT(C451))={1,2,3}),CHOOSE(RIGHT(C451),"st","nd","rd"),"th"))</f>
        <v>47th</v>
      </c>
      <c r="L451" t="str">
        <f>D451&amp;IF(OR(VALUE(RIGHT(D451,2))={11,12,13}),"th",IF(OR(VALUE(RIGHT(D451))={1,2,3}),CHOOSE(RIGHT(D451),"st","nd","rd"),"th"))</f>
        <v>24th</v>
      </c>
      <c r="M451" t="str">
        <f>E451&amp;IF(OR(VALUE(RIGHT(E451,2))={11,12,13}),"th",IF(OR(VALUE(RIGHT(E451))={1,2,3}),CHOOSE(RIGHT(E451),"st","nd","rd"),"th"))</f>
        <v>21st</v>
      </c>
      <c r="N451" t="str">
        <f>F451&amp;IF(OR(VALUE(RIGHT(F451,2))={11,12,13}),"th",IF(OR(VALUE(RIGHT(F451))={1,2,3}),CHOOSE(RIGHT(F451),"st","nd","rd"),"th"))</f>
        <v>45th</v>
      </c>
      <c r="O451" t="str">
        <f>G451&amp;IF(OR(VALUE(RIGHT(G451,2))={11,12,13}),"th",IF(OR(VALUE(RIGHT(G451))={1,2,3}),CHOOSE(RIGHT(G451),"st","nd","rd"),"th"))</f>
        <v>19th</v>
      </c>
      <c r="P451" t="str">
        <f>H451&amp;IF(OR(VALUE(RIGHT(H451,2))={11,12,13}),"th",IF(OR(VALUE(RIGHT(H451))={1,2,3}),CHOOSE(RIGHT(H451),"st","nd","rd"),"th"))</f>
        <v>37th</v>
      </c>
      <c r="Q451" t="str">
        <f>I451&amp;IF(OR(VALUE(RIGHT(I451,2))={11,12,13}),"th",IF(OR(VALUE(RIGHT(I451))={1,2,3}),CHOOSE(RIGHT(I451),"st","nd","rd"),"th"))</f>
        <v>5th</v>
      </c>
      <c r="R451" t="str">
        <f>J451&amp;IF(OR(VALUE(RIGHT(J451,2))={11,12,13}),"th",IF(OR(VALUE(RIGHT(J451))={1,2,3}),CHOOSE(RIGHT(J451),"st","nd","rd"),"th"))</f>
        <v>29th</v>
      </c>
    </row>
    <row r="452" spans="1:18" x14ac:dyDescent="0.25">
      <c r="A452">
        <v>2000</v>
      </c>
      <c r="B452" t="s">
        <v>43</v>
      </c>
      <c r="C452" s="33">
        <v>19</v>
      </c>
      <c r="D452" s="33">
        <v>32</v>
      </c>
      <c r="E452" s="33">
        <v>47</v>
      </c>
      <c r="F452" s="33">
        <v>35</v>
      </c>
      <c r="G452" s="33">
        <v>18</v>
      </c>
      <c r="H452" s="33">
        <v>22</v>
      </c>
      <c r="I452" s="33">
        <v>38</v>
      </c>
      <c r="J452" s="33">
        <v>17</v>
      </c>
      <c r="K452" t="str">
        <f>C452&amp;IF(OR(VALUE(RIGHT(C452,2))={11,12,13}),"th",IF(OR(VALUE(RIGHT(C452))={1,2,3}),CHOOSE(RIGHT(C452),"st","nd","rd"),"th"))</f>
        <v>19th</v>
      </c>
      <c r="L452" t="str">
        <f>D452&amp;IF(OR(VALUE(RIGHT(D452,2))={11,12,13}),"th",IF(OR(VALUE(RIGHT(D452))={1,2,3}),CHOOSE(RIGHT(D452),"st","nd","rd"),"th"))</f>
        <v>32nd</v>
      </c>
      <c r="M452" t="str">
        <f>E452&amp;IF(OR(VALUE(RIGHT(E452,2))={11,12,13}),"th",IF(OR(VALUE(RIGHT(E452))={1,2,3}),CHOOSE(RIGHT(E452),"st","nd","rd"),"th"))</f>
        <v>47th</v>
      </c>
      <c r="N452" t="str">
        <f>F452&amp;IF(OR(VALUE(RIGHT(F452,2))={11,12,13}),"th",IF(OR(VALUE(RIGHT(F452))={1,2,3}),CHOOSE(RIGHT(F452),"st","nd","rd"),"th"))</f>
        <v>35th</v>
      </c>
      <c r="O452" t="str">
        <f>G452&amp;IF(OR(VALUE(RIGHT(G452,2))={11,12,13}),"th",IF(OR(VALUE(RIGHT(G452))={1,2,3}),CHOOSE(RIGHT(G452),"st","nd","rd"),"th"))</f>
        <v>18th</v>
      </c>
      <c r="P452" t="str">
        <f>H452&amp;IF(OR(VALUE(RIGHT(H452,2))={11,12,13}),"th",IF(OR(VALUE(RIGHT(H452))={1,2,3}),CHOOSE(RIGHT(H452),"st","nd","rd"),"th"))</f>
        <v>22nd</v>
      </c>
      <c r="Q452" t="str">
        <f>I452&amp;IF(OR(VALUE(RIGHT(I452,2))={11,12,13}),"th",IF(OR(VALUE(RIGHT(I452))={1,2,3}),CHOOSE(RIGHT(I452),"st","nd","rd"),"th"))</f>
        <v>38th</v>
      </c>
      <c r="R452" t="str">
        <f>J452&amp;IF(OR(VALUE(RIGHT(J452,2))={11,12,13}),"th",IF(OR(VALUE(RIGHT(J452))={1,2,3}),CHOOSE(RIGHT(J452),"st","nd","rd"),"th"))</f>
        <v>17th</v>
      </c>
    </row>
    <row r="453" spans="1:18" x14ac:dyDescent="0.25">
      <c r="A453">
        <v>2000</v>
      </c>
      <c r="B453" t="s">
        <v>44</v>
      </c>
      <c r="C453" s="33">
        <v>7</v>
      </c>
      <c r="D453" s="33">
        <v>11</v>
      </c>
      <c r="E453" s="33">
        <v>27</v>
      </c>
      <c r="F453" s="33">
        <v>17</v>
      </c>
      <c r="G453" s="33">
        <v>10</v>
      </c>
      <c r="H453" s="33">
        <v>6</v>
      </c>
      <c r="I453" s="33">
        <v>25</v>
      </c>
      <c r="J453" s="33">
        <v>11</v>
      </c>
      <c r="K453" t="str">
        <f>C453&amp;IF(OR(VALUE(RIGHT(C453,2))={11,12,13}),"th",IF(OR(VALUE(RIGHT(C453))={1,2,3}),CHOOSE(RIGHT(C453),"st","nd","rd"),"th"))</f>
        <v>7th</v>
      </c>
      <c r="L453" t="str">
        <f>D453&amp;IF(OR(VALUE(RIGHT(D453,2))={11,12,13}),"th",IF(OR(VALUE(RIGHT(D453))={1,2,3}),CHOOSE(RIGHT(D453),"st","nd","rd"),"th"))</f>
        <v>11th</v>
      </c>
      <c r="M453" t="str">
        <f>E453&amp;IF(OR(VALUE(RIGHT(E453,2))={11,12,13}),"th",IF(OR(VALUE(RIGHT(E453))={1,2,3}),CHOOSE(RIGHT(E453),"st","nd","rd"),"th"))</f>
        <v>27th</v>
      </c>
      <c r="N453" t="str">
        <f>F453&amp;IF(OR(VALUE(RIGHT(F453,2))={11,12,13}),"th",IF(OR(VALUE(RIGHT(F453))={1,2,3}),CHOOSE(RIGHT(F453),"st","nd","rd"),"th"))</f>
        <v>17th</v>
      </c>
      <c r="O453" t="str">
        <f>G453&amp;IF(OR(VALUE(RIGHT(G453,2))={11,12,13}),"th",IF(OR(VALUE(RIGHT(G453))={1,2,3}),CHOOSE(RIGHT(G453),"st","nd","rd"),"th"))</f>
        <v>10th</v>
      </c>
      <c r="P453" t="str">
        <f>H453&amp;IF(OR(VALUE(RIGHT(H453,2))={11,12,13}),"th",IF(OR(VALUE(RIGHT(H453))={1,2,3}),CHOOSE(RIGHT(H453),"st","nd","rd"),"th"))</f>
        <v>6th</v>
      </c>
      <c r="Q453" t="str">
        <f>I453&amp;IF(OR(VALUE(RIGHT(I453,2))={11,12,13}),"th",IF(OR(VALUE(RIGHT(I453))={1,2,3}),CHOOSE(RIGHT(I453),"st","nd","rd"),"th"))</f>
        <v>25th</v>
      </c>
      <c r="R453" t="str">
        <f>J453&amp;IF(OR(VALUE(RIGHT(J453,2))={11,12,13}),"th",IF(OR(VALUE(RIGHT(J453))={1,2,3}),CHOOSE(RIGHT(J453),"st","nd","rd"),"th"))</f>
        <v>11th</v>
      </c>
    </row>
    <row r="454" spans="1:18" x14ac:dyDescent="0.25">
      <c r="A454">
        <v>2000</v>
      </c>
      <c r="B454" t="s">
        <v>45</v>
      </c>
      <c r="C454" s="33">
        <v>3</v>
      </c>
      <c r="D454" s="33">
        <v>3</v>
      </c>
      <c r="E454" s="33">
        <v>3</v>
      </c>
      <c r="F454" s="33">
        <v>16</v>
      </c>
      <c r="G454" s="33">
        <v>8</v>
      </c>
      <c r="H454" s="33">
        <v>11</v>
      </c>
      <c r="I454" s="33">
        <v>6</v>
      </c>
      <c r="J454" s="33">
        <v>41</v>
      </c>
      <c r="K454" t="str">
        <f>C454&amp;IF(OR(VALUE(RIGHT(C454,2))={11,12,13}),"th",IF(OR(VALUE(RIGHT(C454))={1,2,3}),CHOOSE(RIGHT(C454),"st","nd","rd"),"th"))</f>
        <v>3rd</v>
      </c>
      <c r="L454" t="str">
        <f>D454&amp;IF(OR(VALUE(RIGHT(D454,2))={11,12,13}),"th",IF(OR(VALUE(RIGHT(D454))={1,2,3}),CHOOSE(RIGHT(D454),"st","nd","rd"),"th"))</f>
        <v>3rd</v>
      </c>
      <c r="M454" t="str">
        <f>E454&amp;IF(OR(VALUE(RIGHT(E454,2))={11,12,13}),"th",IF(OR(VALUE(RIGHT(E454))={1,2,3}),CHOOSE(RIGHT(E454),"st","nd","rd"),"th"))</f>
        <v>3rd</v>
      </c>
      <c r="N454" t="str">
        <f>F454&amp;IF(OR(VALUE(RIGHT(F454,2))={11,12,13}),"th",IF(OR(VALUE(RIGHT(F454))={1,2,3}),CHOOSE(RIGHT(F454),"st","nd","rd"),"th"))</f>
        <v>16th</v>
      </c>
      <c r="O454" t="str">
        <f>G454&amp;IF(OR(VALUE(RIGHT(G454,2))={11,12,13}),"th",IF(OR(VALUE(RIGHT(G454))={1,2,3}),CHOOSE(RIGHT(G454),"st","nd","rd"),"th"))</f>
        <v>8th</v>
      </c>
      <c r="P454" t="str">
        <f>H454&amp;IF(OR(VALUE(RIGHT(H454,2))={11,12,13}),"th",IF(OR(VALUE(RIGHT(H454))={1,2,3}),CHOOSE(RIGHT(H454),"st","nd","rd"),"th"))</f>
        <v>11th</v>
      </c>
      <c r="Q454" t="str">
        <f>I454&amp;IF(OR(VALUE(RIGHT(I454,2))={11,12,13}),"th",IF(OR(VALUE(RIGHT(I454))={1,2,3}),CHOOSE(RIGHT(I454),"st","nd","rd"),"th"))</f>
        <v>6th</v>
      </c>
      <c r="R454" t="str">
        <f>J454&amp;IF(OR(VALUE(RIGHT(J454,2))={11,12,13}),"th",IF(OR(VALUE(RIGHT(J454))={1,2,3}),CHOOSE(RIGHT(J454),"st","nd","rd"),"th"))</f>
        <v>41st</v>
      </c>
    </row>
    <row r="455" spans="1:18" x14ac:dyDescent="0.25">
      <c r="A455">
        <v>2000</v>
      </c>
      <c r="B455" t="s">
        <v>46</v>
      </c>
      <c r="C455" s="33">
        <v>37</v>
      </c>
      <c r="D455" s="33">
        <v>31</v>
      </c>
      <c r="E455" s="33">
        <v>24</v>
      </c>
      <c r="F455" s="33">
        <v>2</v>
      </c>
      <c r="G455" s="33">
        <v>33</v>
      </c>
      <c r="H455" s="33">
        <v>49</v>
      </c>
      <c r="I455" s="33">
        <v>12</v>
      </c>
      <c r="J455" s="33">
        <v>16</v>
      </c>
      <c r="K455" t="str">
        <f>C455&amp;IF(OR(VALUE(RIGHT(C455,2))={11,12,13}),"th",IF(OR(VALUE(RIGHT(C455))={1,2,3}),CHOOSE(RIGHT(C455),"st","nd","rd"),"th"))</f>
        <v>37th</v>
      </c>
      <c r="L455" t="str">
        <f>D455&amp;IF(OR(VALUE(RIGHT(D455,2))={11,12,13}),"th",IF(OR(VALUE(RIGHT(D455))={1,2,3}),CHOOSE(RIGHT(D455),"st","nd","rd"),"th"))</f>
        <v>31st</v>
      </c>
      <c r="M455" t="str">
        <f>E455&amp;IF(OR(VALUE(RIGHT(E455,2))={11,12,13}),"th",IF(OR(VALUE(RIGHT(E455))={1,2,3}),CHOOSE(RIGHT(E455),"st","nd","rd"),"th"))</f>
        <v>24th</v>
      </c>
      <c r="N455" t="str">
        <f>F455&amp;IF(OR(VALUE(RIGHT(F455,2))={11,12,13}),"th",IF(OR(VALUE(RIGHT(F455))={1,2,3}),CHOOSE(RIGHT(F455),"st","nd","rd"),"th"))</f>
        <v>2nd</v>
      </c>
      <c r="O455" t="str">
        <f>G455&amp;IF(OR(VALUE(RIGHT(G455,2))={11,12,13}),"th",IF(OR(VALUE(RIGHT(G455))={1,2,3}),CHOOSE(RIGHT(G455),"st","nd","rd"),"th"))</f>
        <v>33rd</v>
      </c>
      <c r="P455" t="str">
        <f>H455&amp;IF(OR(VALUE(RIGHT(H455,2))={11,12,13}),"th",IF(OR(VALUE(RIGHT(H455))={1,2,3}),CHOOSE(RIGHT(H455),"st","nd","rd"),"th"))</f>
        <v>49th</v>
      </c>
      <c r="Q455" t="str">
        <f>I455&amp;IF(OR(VALUE(RIGHT(I455,2))={11,12,13}),"th",IF(OR(VALUE(RIGHT(I455))={1,2,3}),CHOOSE(RIGHT(I455),"st","nd","rd"),"th"))</f>
        <v>12th</v>
      </c>
      <c r="R455" t="str">
        <f>J455&amp;IF(OR(VALUE(RIGHT(J455,2))={11,12,13}),"th",IF(OR(VALUE(RIGHT(J455))={1,2,3}),CHOOSE(RIGHT(J455),"st","nd","rd"),"th"))</f>
        <v>16th</v>
      </c>
    </row>
    <row r="456" spans="1:18" x14ac:dyDescent="0.25">
      <c r="A456">
        <v>2000</v>
      </c>
      <c r="B456" t="s">
        <v>47</v>
      </c>
      <c r="C456" s="33">
        <v>22</v>
      </c>
      <c r="D456" s="33">
        <v>37</v>
      </c>
      <c r="E456" s="33">
        <v>14</v>
      </c>
      <c r="F456" s="33">
        <v>31</v>
      </c>
      <c r="G456" s="33">
        <v>9</v>
      </c>
      <c r="H456" s="33">
        <v>27</v>
      </c>
      <c r="I456" s="33">
        <v>27</v>
      </c>
      <c r="J456" s="33">
        <v>8</v>
      </c>
      <c r="K456" t="str">
        <f>C456&amp;IF(OR(VALUE(RIGHT(C456,2))={11,12,13}),"th",IF(OR(VALUE(RIGHT(C456))={1,2,3}),CHOOSE(RIGHT(C456),"st","nd","rd"),"th"))</f>
        <v>22nd</v>
      </c>
      <c r="L456" t="str">
        <f>D456&amp;IF(OR(VALUE(RIGHT(D456,2))={11,12,13}),"th",IF(OR(VALUE(RIGHT(D456))={1,2,3}),CHOOSE(RIGHT(D456),"st","nd","rd"),"th"))</f>
        <v>37th</v>
      </c>
      <c r="M456" t="str">
        <f>E456&amp;IF(OR(VALUE(RIGHT(E456,2))={11,12,13}),"th",IF(OR(VALUE(RIGHT(E456))={1,2,3}),CHOOSE(RIGHT(E456),"st","nd","rd"),"th"))</f>
        <v>14th</v>
      </c>
      <c r="N456" t="str">
        <f>F456&amp;IF(OR(VALUE(RIGHT(F456,2))={11,12,13}),"th",IF(OR(VALUE(RIGHT(F456))={1,2,3}),CHOOSE(RIGHT(F456),"st","nd","rd"),"th"))</f>
        <v>31st</v>
      </c>
      <c r="O456" t="str">
        <f>G456&amp;IF(OR(VALUE(RIGHT(G456,2))={11,12,13}),"th",IF(OR(VALUE(RIGHT(G456))={1,2,3}),CHOOSE(RIGHT(G456),"st","nd","rd"),"th"))</f>
        <v>9th</v>
      </c>
      <c r="P456" t="str">
        <f>H456&amp;IF(OR(VALUE(RIGHT(H456,2))={11,12,13}),"th",IF(OR(VALUE(RIGHT(H456))={1,2,3}),CHOOSE(RIGHT(H456),"st","nd","rd"),"th"))</f>
        <v>27th</v>
      </c>
      <c r="Q456" t="str">
        <f>I456&amp;IF(OR(VALUE(RIGHT(I456,2))={11,12,13}),"th",IF(OR(VALUE(RIGHT(I456))={1,2,3}),CHOOSE(RIGHT(I456),"st","nd","rd"),"th"))</f>
        <v>27th</v>
      </c>
      <c r="R456" t="str">
        <f>J456&amp;IF(OR(VALUE(RIGHT(J456,2))={11,12,13}),"th",IF(OR(VALUE(RIGHT(J456))={1,2,3}),CHOOSE(RIGHT(J456),"st","nd","rd"),"th"))</f>
        <v>8th</v>
      </c>
    </row>
    <row r="457" spans="1:18" x14ac:dyDescent="0.25">
      <c r="A457">
        <v>2000</v>
      </c>
      <c r="B457" t="s">
        <v>48</v>
      </c>
      <c r="C457" s="33">
        <v>12</v>
      </c>
      <c r="D457" s="33">
        <v>10</v>
      </c>
      <c r="E457" s="33">
        <v>19</v>
      </c>
      <c r="F457" s="33">
        <v>15</v>
      </c>
      <c r="G457" s="33">
        <v>12</v>
      </c>
      <c r="H457" s="33">
        <v>10</v>
      </c>
      <c r="I457" s="33">
        <v>20</v>
      </c>
      <c r="J457" s="33">
        <v>18</v>
      </c>
      <c r="K457" t="str">
        <f>C457&amp;IF(OR(VALUE(RIGHT(C457,2))={11,12,13}),"th",IF(OR(VALUE(RIGHT(C457))={1,2,3}),CHOOSE(RIGHT(C457),"st","nd","rd"),"th"))</f>
        <v>12th</v>
      </c>
      <c r="L457" t="str">
        <f>D457&amp;IF(OR(VALUE(RIGHT(D457,2))={11,12,13}),"th",IF(OR(VALUE(RIGHT(D457))={1,2,3}),CHOOSE(RIGHT(D457),"st","nd","rd"),"th"))</f>
        <v>10th</v>
      </c>
      <c r="M457" t="str">
        <f>E457&amp;IF(OR(VALUE(RIGHT(E457,2))={11,12,13}),"th",IF(OR(VALUE(RIGHT(E457))={1,2,3}),CHOOSE(RIGHT(E457),"st","nd","rd"),"th"))</f>
        <v>19th</v>
      </c>
      <c r="N457" t="str">
        <f>F457&amp;IF(OR(VALUE(RIGHT(F457,2))={11,12,13}),"th",IF(OR(VALUE(RIGHT(F457))={1,2,3}),CHOOSE(RIGHT(F457),"st","nd","rd"),"th"))</f>
        <v>15th</v>
      </c>
      <c r="O457" t="str">
        <f>G457&amp;IF(OR(VALUE(RIGHT(G457,2))={11,12,13}),"th",IF(OR(VALUE(RIGHT(G457))={1,2,3}),CHOOSE(RIGHT(G457),"st","nd","rd"),"th"))</f>
        <v>12th</v>
      </c>
      <c r="P457" t="str">
        <f>H457&amp;IF(OR(VALUE(RIGHT(H457,2))={11,12,13}),"th",IF(OR(VALUE(RIGHT(H457))={1,2,3}),CHOOSE(RIGHT(H457),"st","nd","rd"),"th"))</f>
        <v>10th</v>
      </c>
      <c r="Q457" t="str">
        <f>I457&amp;IF(OR(VALUE(RIGHT(I457,2))={11,12,13}),"th",IF(OR(VALUE(RIGHT(I457))={1,2,3}),CHOOSE(RIGHT(I457),"st","nd","rd"),"th"))</f>
        <v>20th</v>
      </c>
      <c r="R457" t="str">
        <f>J457&amp;IF(OR(VALUE(RIGHT(J457,2))={11,12,13}),"th",IF(OR(VALUE(RIGHT(J457))={1,2,3}),CHOOSE(RIGHT(J457),"st","nd","rd"),"th"))</f>
        <v>18th</v>
      </c>
    </row>
    <row r="458" spans="1:18" x14ac:dyDescent="0.25">
      <c r="A458">
        <v>2000</v>
      </c>
      <c r="B458" t="s">
        <v>49</v>
      </c>
      <c r="C458" s="33">
        <v>44</v>
      </c>
      <c r="D458" s="33">
        <v>43</v>
      </c>
      <c r="E458" s="33">
        <v>48</v>
      </c>
      <c r="F458" s="33">
        <v>47</v>
      </c>
      <c r="G458" s="33">
        <v>50</v>
      </c>
      <c r="H458" s="33">
        <v>42</v>
      </c>
      <c r="I458" s="33">
        <v>51</v>
      </c>
      <c r="J458" s="33">
        <v>44</v>
      </c>
      <c r="K458" t="str">
        <f>C458&amp;IF(OR(VALUE(RIGHT(C458,2))={11,12,13}),"th",IF(OR(VALUE(RIGHT(C458))={1,2,3}),CHOOSE(RIGHT(C458),"st","nd","rd"),"th"))</f>
        <v>44th</v>
      </c>
      <c r="L458" t="str">
        <f>D458&amp;IF(OR(VALUE(RIGHT(D458,2))={11,12,13}),"th",IF(OR(VALUE(RIGHT(D458))={1,2,3}),CHOOSE(RIGHT(D458),"st","nd","rd"),"th"))</f>
        <v>43rd</v>
      </c>
      <c r="M458" t="str">
        <f>E458&amp;IF(OR(VALUE(RIGHT(E458,2))={11,12,13}),"th",IF(OR(VALUE(RIGHT(E458))={1,2,3}),CHOOSE(RIGHT(E458),"st","nd","rd"),"th"))</f>
        <v>48th</v>
      </c>
      <c r="N458" t="str">
        <f>F458&amp;IF(OR(VALUE(RIGHT(F458,2))={11,12,13}),"th",IF(OR(VALUE(RIGHT(F458))={1,2,3}),CHOOSE(RIGHT(F458),"st","nd","rd"),"th"))</f>
        <v>47th</v>
      </c>
      <c r="O458" t="str">
        <f>G458&amp;IF(OR(VALUE(RIGHT(G458,2))={11,12,13}),"th",IF(OR(VALUE(RIGHT(G458))={1,2,3}),CHOOSE(RIGHT(G458),"st","nd","rd"),"th"))</f>
        <v>50th</v>
      </c>
      <c r="P458" t="str">
        <f>H458&amp;IF(OR(VALUE(RIGHT(H458,2))={11,12,13}),"th",IF(OR(VALUE(RIGHT(H458))={1,2,3}),CHOOSE(RIGHT(H458),"st","nd","rd"),"th"))</f>
        <v>42nd</v>
      </c>
      <c r="Q458" t="str">
        <f>I458&amp;IF(OR(VALUE(RIGHT(I458,2))={11,12,13}),"th",IF(OR(VALUE(RIGHT(I458))={1,2,3}),CHOOSE(RIGHT(I458),"st","nd","rd"),"th"))</f>
        <v>51st</v>
      </c>
      <c r="R458" t="str">
        <f>J458&amp;IF(OR(VALUE(RIGHT(J458,2))={11,12,13}),"th",IF(OR(VALUE(RIGHT(J458))={1,2,3}),CHOOSE(RIGHT(J458),"st","nd","rd"),"th"))</f>
        <v>44th</v>
      </c>
    </row>
    <row r="459" spans="1:18" x14ac:dyDescent="0.25">
      <c r="A459">
        <v>2000</v>
      </c>
      <c r="B459" t="s">
        <v>50</v>
      </c>
      <c r="C459" s="33">
        <v>46</v>
      </c>
      <c r="D459" s="33">
        <v>49</v>
      </c>
      <c r="E459" s="33">
        <v>33</v>
      </c>
      <c r="F459" s="33">
        <v>13</v>
      </c>
      <c r="G459" s="33">
        <v>13</v>
      </c>
      <c r="H459" s="33">
        <v>46</v>
      </c>
      <c r="I459" s="33">
        <v>3</v>
      </c>
      <c r="J459" s="33">
        <v>26</v>
      </c>
      <c r="K459" t="str">
        <f>C459&amp;IF(OR(VALUE(RIGHT(C459,2))={11,12,13}),"th",IF(OR(VALUE(RIGHT(C459))={1,2,3}),CHOOSE(RIGHT(C459),"st","nd","rd"),"th"))</f>
        <v>46th</v>
      </c>
      <c r="L459" t="str">
        <f>D459&amp;IF(OR(VALUE(RIGHT(D459,2))={11,12,13}),"th",IF(OR(VALUE(RIGHT(D459))={1,2,3}),CHOOSE(RIGHT(D459),"st","nd","rd"),"th"))</f>
        <v>49th</v>
      </c>
      <c r="M459" t="str">
        <f>E459&amp;IF(OR(VALUE(RIGHT(E459,2))={11,12,13}),"th",IF(OR(VALUE(RIGHT(E459))={1,2,3}),CHOOSE(RIGHT(E459),"st","nd","rd"),"th"))</f>
        <v>33rd</v>
      </c>
      <c r="N459" t="str">
        <f>F459&amp;IF(OR(VALUE(RIGHT(F459,2))={11,12,13}),"th",IF(OR(VALUE(RIGHT(F459))={1,2,3}),CHOOSE(RIGHT(F459),"st","nd","rd"),"th"))</f>
        <v>13th</v>
      </c>
      <c r="O459" t="str">
        <f>G459&amp;IF(OR(VALUE(RIGHT(G459,2))={11,12,13}),"th",IF(OR(VALUE(RIGHT(G459))={1,2,3}),CHOOSE(RIGHT(G459),"st","nd","rd"),"th"))</f>
        <v>13th</v>
      </c>
      <c r="P459" t="str">
        <f>H459&amp;IF(OR(VALUE(RIGHT(H459,2))={11,12,13}),"th",IF(OR(VALUE(RIGHT(H459))={1,2,3}),CHOOSE(RIGHT(H459),"st","nd","rd"),"th"))</f>
        <v>46th</v>
      </c>
      <c r="Q459" t="str">
        <f>I459&amp;IF(OR(VALUE(RIGHT(I459,2))={11,12,13}),"th",IF(OR(VALUE(RIGHT(I459))={1,2,3}),CHOOSE(RIGHT(I459),"st","nd","rd"),"th"))</f>
        <v>3rd</v>
      </c>
      <c r="R459" t="str">
        <f>J459&amp;IF(OR(VALUE(RIGHT(J459,2))={11,12,13}),"th",IF(OR(VALUE(RIGHT(J459))={1,2,3}),CHOOSE(RIGHT(J459),"st","nd","rd"),"th"))</f>
        <v>26th</v>
      </c>
    </row>
    <row r="460" spans="1:18" x14ac:dyDescent="0.25">
      <c r="A460">
        <v>2000</v>
      </c>
      <c r="B460" t="s">
        <v>51</v>
      </c>
      <c r="C460" s="33">
        <v>23</v>
      </c>
      <c r="D460" s="33">
        <v>8</v>
      </c>
      <c r="E460" s="33">
        <v>10</v>
      </c>
      <c r="F460" s="33">
        <v>44</v>
      </c>
      <c r="G460" s="33">
        <v>44</v>
      </c>
      <c r="H460" s="33">
        <v>26</v>
      </c>
      <c r="I460" s="33">
        <v>10</v>
      </c>
      <c r="J460" s="33">
        <v>39</v>
      </c>
      <c r="K460" t="str">
        <f>C460&amp;IF(OR(VALUE(RIGHT(C460,2))={11,12,13}),"th",IF(OR(VALUE(RIGHT(C460))={1,2,3}),CHOOSE(RIGHT(C460),"st","nd","rd"),"th"))</f>
        <v>23rd</v>
      </c>
      <c r="L460" t="str">
        <f>D460&amp;IF(OR(VALUE(RIGHT(D460,2))={11,12,13}),"th",IF(OR(VALUE(RIGHT(D460))={1,2,3}),CHOOSE(RIGHT(D460),"st","nd","rd"),"th"))</f>
        <v>8th</v>
      </c>
      <c r="M460" t="str">
        <f>E460&amp;IF(OR(VALUE(RIGHT(E460,2))={11,12,13}),"th",IF(OR(VALUE(RIGHT(E460))={1,2,3}),CHOOSE(RIGHT(E460),"st","nd","rd"),"th"))</f>
        <v>10th</v>
      </c>
      <c r="N460" t="str">
        <f>F460&amp;IF(OR(VALUE(RIGHT(F460,2))={11,12,13}),"th",IF(OR(VALUE(RIGHT(F460))={1,2,3}),CHOOSE(RIGHT(F460),"st","nd","rd"),"th"))</f>
        <v>44th</v>
      </c>
      <c r="O460" t="str">
        <f>G460&amp;IF(OR(VALUE(RIGHT(G460,2))={11,12,13}),"th",IF(OR(VALUE(RIGHT(G460))={1,2,3}),CHOOSE(RIGHT(G460),"st","nd","rd"),"th"))</f>
        <v>44th</v>
      </c>
      <c r="P460" t="str">
        <f>H460&amp;IF(OR(VALUE(RIGHT(H460,2))={11,12,13}),"th",IF(OR(VALUE(RIGHT(H460))={1,2,3}),CHOOSE(RIGHT(H460),"st","nd","rd"),"th"))</f>
        <v>26th</v>
      </c>
      <c r="Q460" t="str">
        <f>I460&amp;IF(OR(VALUE(RIGHT(I460,2))={11,12,13}),"th",IF(OR(VALUE(RIGHT(I460))={1,2,3}),CHOOSE(RIGHT(I460),"st","nd","rd"),"th"))</f>
        <v>10th</v>
      </c>
      <c r="R460" t="str">
        <f>J460&amp;IF(OR(VALUE(RIGHT(J460,2))={11,12,13}),"th",IF(OR(VALUE(RIGHT(J460))={1,2,3}),CHOOSE(RIGHT(J460),"st","nd","rd"),"th"))</f>
        <v>39th</v>
      </c>
    </row>
    <row r="461" spans="1:18" x14ac:dyDescent="0.25">
      <c r="A461">
        <v>2001</v>
      </c>
      <c r="B461" t="s">
        <v>1</v>
      </c>
      <c r="C461" s="33">
        <v>28</v>
      </c>
      <c r="D461" s="33">
        <v>26</v>
      </c>
      <c r="E461" s="33">
        <v>50</v>
      </c>
      <c r="F461" s="33">
        <v>48</v>
      </c>
      <c r="G461" s="33">
        <v>36</v>
      </c>
      <c r="H461" s="33">
        <v>27</v>
      </c>
      <c r="I461" s="33">
        <v>46</v>
      </c>
      <c r="J461" s="33">
        <v>35</v>
      </c>
      <c r="K461" t="str">
        <f>C461&amp;IF(OR(VALUE(RIGHT(C461,2))={11,12,13}),"th",IF(OR(VALUE(RIGHT(C461))={1,2,3}),CHOOSE(RIGHT(C461),"st","nd","rd"),"th"))</f>
        <v>28th</v>
      </c>
      <c r="L461" t="str">
        <f>D461&amp;IF(OR(VALUE(RIGHT(D461,2))={11,12,13}),"th",IF(OR(VALUE(RIGHT(D461))={1,2,3}),CHOOSE(RIGHT(D461),"st","nd","rd"),"th"))</f>
        <v>26th</v>
      </c>
      <c r="M461" t="str">
        <f>E461&amp;IF(OR(VALUE(RIGHT(E461,2))={11,12,13}),"th",IF(OR(VALUE(RIGHT(E461))={1,2,3}),CHOOSE(RIGHT(E461),"st","nd","rd"),"th"))</f>
        <v>50th</v>
      </c>
      <c r="N461" t="str">
        <f>F461&amp;IF(OR(VALUE(RIGHT(F461,2))={11,12,13}),"th",IF(OR(VALUE(RIGHT(F461))={1,2,3}),CHOOSE(RIGHT(F461),"st","nd","rd"),"th"))</f>
        <v>48th</v>
      </c>
      <c r="O461" t="str">
        <f>G461&amp;IF(OR(VALUE(RIGHT(G461,2))={11,12,13}),"th",IF(OR(VALUE(RIGHT(G461))={1,2,3}),CHOOSE(RIGHT(G461),"st","nd","rd"),"th"))</f>
        <v>36th</v>
      </c>
      <c r="P461" t="str">
        <f>H461&amp;IF(OR(VALUE(RIGHT(H461,2))={11,12,13}),"th",IF(OR(VALUE(RIGHT(H461))={1,2,3}),CHOOSE(RIGHT(H461),"st","nd","rd"),"th"))</f>
        <v>27th</v>
      </c>
      <c r="Q461" t="str">
        <f>I461&amp;IF(OR(VALUE(RIGHT(I461,2))={11,12,13}),"th",IF(OR(VALUE(RIGHT(I461))={1,2,3}),CHOOSE(RIGHT(I461),"st","nd","rd"),"th"))</f>
        <v>46th</v>
      </c>
      <c r="R461" t="str">
        <f>J461&amp;IF(OR(VALUE(RIGHT(J461,2))={11,12,13}),"th",IF(OR(VALUE(RIGHT(J461))={1,2,3}),CHOOSE(RIGHT(J461),"st","nd","rd"),"th"))</f>
        <v>35th</v>
      </c>
    </row>
    <row r="462" spans="1:18" x14ac:dyDescent="0.25">
      <c r="A462">
        <v>2001</v>
      </c>
      <c r="B462" t="s">
        <v>2</v>
      </c>
      <c r="C462" s="33">
        <v>41</v>
      </c>
      <c r="D462" s="33">
        <v>20</v>
      </c>
      <c r="E462" s="33">
        <v>36</v>
      </c>
      <c r="F462" s="33">
        <v>49</v>
      </c>
      <c r="G462" s="33">
        <v>27</v>
      </c>
      <c r="H462" s="33">
        <v>10</v>
      </c>
      <c r="I462" s="33">
        <v>5</v>
      </c>
      <c r="J462" s="33">
        <v>47</v>
      </c>
      <c r="K462" t="str">
        <f>C462&amp;IF(OR(VALUE(RIGHT(C462,2))={11,12,13}),"th",IF(OR(VALUE(RIGHT(C462))={1,2,3}),CHOOSE(RIGHT(C462),"st","nd","rd"),"th"))</f>
        <v>41st</v>
      </c>
      <c r="L462" t="str">
        <f>D462&amp;IF(OR(VALUE(RIGHT(D462,2))={11,12,13}),"th",IF(OR(VALUE(RIGHT(D462))={1,2,3}),CHOOSE(RIGHT(D462),"st","nd","rd"),"th"))</f>
        <v>20th</v>
      </c>
      <c r="M462" t="str">
        <f>E462&amp;IF(OR(VALUE(RIGHT(E462,2))={11,12,13}),"th",IF(OR(VALUE(RIGHT(E462))={1,2,3}),CHOOSE(RIGHT(E462),"st","nd","rd"),"th"))</f>
        <v>36th</v>
      </c>
      <c r="N462" t="str">
        <f>F462&amp;IF(OR(VALUE(RIGHT(F462,2))={11,12,13}),"th",IF(OR(VALUE(RIGHT(F462))={1,2,3}),CHOOSE(RIGHT(F462),"st","nd","rd"),"th"))</f>
        <v>49th</v>
      </c>
      <c r="O462" t="str">
        <f>G462&amp;IF(OR(VALUE(RIGHT(G462,2))={11,12,13}),"th",IF(OR(VALUE(RIGHT(G462))={1,2,3}),CHOOSE(RIGHT(G462),"st","nd","rd"),"th"))</f>
        <v>27th</v>
      </c>
      <c r="P462" t="str">
        <f>H462&amp;IF(OR(VALUE(RIGHT(H462,2))={11,12,13}),"th",IF(OR(VALUE(RIGHT(H462))={1,2,3}),CHOOSE(RIGHT(H462),"st","nd","rd"),"th"))</f>
        <v>10th</v>
      </c>
      <c r="Q462" t="str">
        <f>I462&amp;IF(OR(VALUE(RIGHT(I462,2))={11,12,13}),"th",IF(OR(VALUE(RIGHT(I462))={1,2,3}),CHOOSE(RIGHT(I462),"st","nd","rd"),"th"))</f>
        <v>5th</v>
      </c>
      <c r="R462" t="str">
        <f>J462&amp;IF(OR(VALUE(RIGHT(J462,2))={11,12,13}),"th",IF(OR(VALUE(RIGHT(J462))={1,2,3}),CHOOSE(RIGHT(J462),"st","nd","rd"),"th"))</f>
        <v>47th</v>
      </c>
    </row>
    <row r="463" spans="1:18" x14ac:dyDescent="0.25">
      <c r="A463">
        <v>2001</v>
      </c>
      <c r="B463" t="s">
        <v>3</v>
      </c>
      <c r="C463" s="33">
        <v>5</v>
      </c>
      <c r="D463" s="33">
        <v>7</v>
      </c>
      <c r="E463" s="33">
        <v>5</v>
      </c>
      <c r="F463" s="33">
        <v>19</v>
      </c>
      <c r="G463" s="33">
        <v>3</v>
      </c>
      <c r="H463" s="33">
        <v>2</v>
      </c>
      <c r="I463" s="33">
        <v>38</v>
      </c>
      <c r="J463" s="33">
        <v>2</v>
      </c>
      <c r="K463" t="str">
        <f>C463&amp;IF(OR(VALUE(RIGHT(C463,2))={11,12,13}),"th",IF(OR(VALUE(RIGHT(C463))={1,2,3}),CHOOSE(RIGHT(C463),"st","nd","rd"),"th"))</f>
        <v>5th</v>
      </c>
      <c r="L463" t="str">
        <f>D463&amp;IF(OR(VALUE(RIGHT(D463,2))={11,12,13}),"th",IF(OR(VALUE(RIGHT(D463))={1,2,3}),CHOOSE(RIGHT(D463),"st","nd","rd"),"th"))</f>
        <v>7th</v>
      </c>
      <c r="M463" t="str">
        <f>E463&amp;IF(OR(VALUE(RIGHT(E463,2))={11,12,13}),"th",IF(OR(VALUE(RIGHT(E463))={1,2,3}),CHOOSE(RIGHT(E463),"st","nd","rd"),"th"))</f>
        <v>5th</v>
      </c>
      <c r="N463" t="str">
        <f>F463&amp;IF(OR(VALUE(RIGHT(F463,2))={11,12,13}),"th",IF(OR(VALUE(RIGHT(F463))={1,2,3}),CHOOSE(RIGHT(F463),"st","nd","rd"),"th"))</f>
        <v>19th</v>
      </c>
      <c r="O463" t="str">
        <f>G463&amp;IF(OR(VALUE(RIGHT(G463,2))={11,12,13}),"th",IF(OR(VALUE(RIGHT(G463))={1,2,3}),CHOOSE(RIGHT(G463),"st","nd","rd"),"th"))</f>
        <v>3rd</v>
      </c>
      <c r="P463" t="str">
        <f>H463&amp;IF(OR(VALUE(RIGHT(H463,2))={11,12,13}),"th",IF(OR(VALUE(RIGHT(H463))={1,2,3}),CHOOSE(RIGHT(H463),"st","nd","rd"),"th"))</f>
        <v>2nd</v>
      </c>
      <c r="Q463" t="str">
        <f>I463&amp;IF(OR(VALUE(RIGHT(I463,2))={11,12,13}),"th",IF(OR(VALUE(RIGHT(I463))={1,2,3}),CHOOSE(RIGHT(I463),"st","nd","rd"),"th"))</f>
        <v>38th</v>
      </c>
      <c r="R463" t="str">
        <f>J463&amp;IF(OR(VALUE(RIGHT(J463,2))={11,12,13}),"th",IF(OR(VALUE(RIGHT(J463))={1,2,3}),CHOOSE(RIGHT(J463),"st","nd","rd"),"th"))</f>
        <v>2nd</v>
      </c>
    </row>
    <row r="464" spans="1:18" x14ac:dyDescent="0.25">
      <c r="A464">
        <v>2001</v>
      </c>
      <c r="B464" t="s">
        <v>4</v>
      </c>
      <c r="C464" s="33">
        <v>19</v>
      </c>
      <c r="D464" s="33">
        <v>35</v>
      </c>
      <c r="E464" s="33">
        <v>47</v>
      </c>
      <c r="F464" s="33">
        <v>47</v>
      </c>
      <c r="G464" s="33">
        <v>38</v>
      </c>
      <c r="H464" s="33">
        <v>25</v>
      </c>
      <c r="I464" s="33">
        <v>48</v>
      </c>
      <c r="J464" s="33">
        <v>27</v>
      </c>
      <c r="K464" t="str">
        <f>C464&amp;IF(OR(VALUE(RIGHT(C464,2))={11,12,13}),"th",IF(OR(VALUE(RIGHT(C464))={1,2,3}),CHOOSE(RIGHT(C464),"st","nd","rd"),"th"))</f>
        <v>19th</v>
      </c>
      <c r="L464" t="str">
        <f>D464&amp;IF(OR(VALUE(RIGHT(D464,2))={11,12,13}),"th",IF(OR(VALUE(RIGHT(D464))={1,2,3}),CHOOSE(RIGHT(D464),"st","nd","rd"),"th"))</f>
        <v>35th</v>
      </c>
      <c r="M464" t="str">
        <f>E464&amp;IF(OR(VALUE(RIGHT(E464,2))={11,12,13}),"th",IF(OR(VALUE(RIGHT(E464))={1,2,3}),CHOOSE(RIGHT(E464),"st","nd","rd"),"th"))</f>
        <v>47th</v>
      </c>
      <c r="N464" t="str">
        <f>F464&amp;IF(OR(VALUE(RIGHT(F464,2))={11,12,13}),"th",IF(OR(VALUE(RIGHT(F464))={1,2,3}),CHOOSE(RIGHT(F464),"st","nd","rd"),"th"))</f>
        <v>47th</v>
      </c>
      <c r="O464" t="str">
        <f>G464&amp;IF(OR(VALUE(RIGHT(G464,2))={11,12,13}),"th",IF(OR(VALUE(RIGHT(G464))={1,2,3}),CHOOSE(RIGHT(G464),"st","nd","rd"),"th"))</f>
        <v>38th</v>
      </c>
      <c r="P464" t="str">
        <f>H464&amp;IF(OR(VALUE(RIGHT(H464,2))={11,12,13}),"th",IF(OR(VALUE(RIGHT(H464))={1,2,3}),CHOOSE(RIGHT(H464),"st","nd","rd"),"th"))</f>
        <v>25th</v>
      </c>
      <c r="Q464" t="str">
        <f>I464&amp;IF(OR(VALUE(RIGHT(I464,2))={11,12,13}),"th",IF(OR(VALUE(RIGHT(I464))={1,2,3}),CHOOSE(RIGHT(I464),"st","nd","rd"),"th"))</f>
        <v>48th</v>
      </c>
      <c r="R464" t="str">
        <f>J464&amp;IF(OR(VALUE(RIGHT(J464,2))={11,12,13}),"th",IF(OR(VALUE(RIGHT(J464))={1,2,3}),CHOOSE(RIGHT(J464),"st","nd","rd"),"th"))</f>
        <v>27th</v>
      </c>
    </row>
    <row r="465" spans="1:18" x14ac:dyDescent="0.25">
      <c r="A465">
        <v>2001</v>
      </c>
      <c r="B465" t="s">
        <v>5</v>
      </c>
      <c r="C465" s="33">
        <v>9</v>
      </c>
      <c r="D465" s="33">
        <v>9</v>
      </c>
      <c r="E465" s="33">
        <v>11</v>
      </c>
      <c r="F465" s="33">
        <v>6</v>
      </c>
      <c r="G465" s="33">
        <v>34</v>
      </c>
      <c r="H465" s="33">
        <v>8</v>
      </c>
      <c r="I465" s="33">
        <v>33</v>
      </c>
      <c r="J465" s="33">
        <v>13</v>
      </c>
      <c r="K465" t="str">
        <f>C465&amp;IF(OR(VALUE(RIGHT(C465,2))={11,12,13}),"th",IF(OR(VALUE(RIGHT(C465))={1,2,3}),CHOOSE(RIGHT(C465),"st","nd","rd"),"th"))</f>
        <v>9th</v>
      </c>
      <c r="L465" t="str">
        <f>D465&amp;IF(OR(VALUE(RIGHT(D465,2))={11,12,13}),"th",IF(OR(VALUE(RIGHT(D465))={1,2,3}),CHOOSE(RIGHT(D465),"st","nd","rd"),"th"))</f>
        <v>9th</v>
      </c>
      <c r="M465" t="str">
        <f>E465&amp;IF(OR(VALUE(RIGHT(E465,2))={11,12,13}),"th",IF(OR(VALUE(RIGHT(E465))={1,2,3}),CHOOSE(RIGHT(E465),"st","nd","rd"),"th"))</f>
        <v>11th</v>
      </c>
      <c r="N465" t="str">
        <f>F465&amp;IF(OR(VALUE(RIGHT(F465,2))={11,12,13}),"th",IF(OR(VALUE(RIGHT(F465))={1,2,3}),CHOOSE(RIGHT(F465),"st","nd","rd"),"th"))</f>
        <v>6th</v>
      </c>
      <c r="O465" t="str">
        <f>G465&amp;IF(OR(VALUE(RIGHT(G465,2))={11,12,13}),"th",IF(OR(VALUE(RIGHT(G465))={1,2,3}),CHOOSE(RIGHT(G465),"st","nd","rd"),"th"))</f>
        <v>34th</v>
      </c>
      <c r="P465" t="str">
        <f>H465&amp;IF(OR(VALUE(RIGHT(H465,2))={11,12,13}),"th",IF(OR(VALUE(RIGHT(H465))={1,2,3}),CHOOSE(RIGHT(H465),"st","nd","rd"),"th"))</f>
        <v>8th</v>
      </c>
      <c r="Q465" t="str">
        <f>I465&amp;IF(OR(VALUE(RIGHT(I465,2))={11,12,13}),"th",IF(OR(VALUE(RIGHT(I465))={1,2,3}),CHOOSE(RIGHT(I465),"st","nd","rd"),"th"))</f>
        <v>33rd</v>
      </c>
      <c r="R465" t="str">
        <f>J465&amp;IF(OR(VALUE(RIGHT(J465,2))={11,12,13}),"th",IF(OR(VALUE(RIGHT(J465))={1,2,3}),CHOOSE(RIGHT(J465),"st","nd","rd"),"th"))</f>
        <v>13th</v>
      </c>
    </row>
    <row r="466" spans="1:18" x14ac:dyDescent="0.25">
      <c r="A466">
        <v>2001</v>
      </c>
      <c r="B466" t="s">
        <v>6</v>
      </c>
      <c r="C466" s="33">
        <v>6</v>
      </c>
      <c r="D466" s="33">
        <v>6</v>
      </c>
      <c r="E466" s="33">
        <v>4</v>
      </c>
      <c r="F466" s="33">
        <v>10</v>
      </c>
      <c r="G466" s="33">
        <v>2</v>
      </c>
      <c r="H466" s="33">
        <v>3</v>
      </c>
      <c r="I466" s="33">
        <v>9</v>
      </c>
      <c r="J466" s="33">
        <v>4</v>
      </c>
      <c r="K466" t="str">
        <f>C466&amp;IF(OR(VALUE(RIGHT(C466,2))={11,12,13}),"th",IF(OR(VALUE(RIGHT(C466))={1,2,3}),CHOOSE(RIGHT(C466),"st","nd","rd"),"th"))</f>
        <v>6th</v>
      </c>
      <c r="L466" t="str">
        <f>D466&amp;IF(OR(VALUE(RIGHT(D466,2))={11,12,13}),"th",IF(OR(VALUE(RIGHT(D466))={1,2,3}),CHOOSE(RIGHT(D466),"st","nd","rd"),"th"))</f>
        <v>6th</v>
      </c>
      <c r="M466" t="str">
        <f>E466&amp;IF(OR(VALUE(RIGHT(E466,2))={11,12,13}),"th",IF(OR(VALUE(RIGHT(E466))={1,2,3}),CHOOSE(RIGHT(E466),"st","nd","rd"),"th"))</f>
        <v>4th</v>
      </c>
      <c r="N466" t="str">
        <f>F466&amp;IF(OR(VALUE(RIGHT(F466,2))={11,12,13}),"th",IF(OR(VALUE(RIGHT(F466))={1,2,3}),CHOOSE(RIGHT(F466),"st","nd","rd"),"th"))</f>
        <v>10th</v>
      </c>
      <c r="O466" t="str">
        <f>G466&amp;IF(OR(VALUE(RIGHT(G466,2))={11,12,13}),"th",IF(OR(VALUE(RIGHT(G466))={1,2,3}),CHOOSE(RIGHT(G466),"st","nd","rd"),"th"))</f>
        <v>2nd</v>
      </c>
      <c r="P466" t="str">
        <f>H466&amp;IF(OR(VALUE(RIGHT(H466,2))={11,12,13}),"th",IF(OR(VALUE(RIGHT(H466))={1,2,3}),CHOOSE(RIGHT(H466),"st","nd","rd"),"th"))</f>
        <v>3rd</v>
      </c>
      <c r="Q466" t="str">
        <f>I466&amp;IF(OR(VALUE(RIGHT(I466,2))={11,12,13}),"th",IF(OR(VALUE(RIGHT(I466))={1,2,3}),CHOOSE(RIGHT(I466),"st","nd","rd"),"th"))</f>
        <v>9th</v>
      </c>
      <c r="R466" t="str">
        <f>J466&amp;IF(OR(VALUE(RIGHT(J466,2))={11,12,13}),"th",IF(OR(VALUE(RIGHT(J466))={1,2,3}),CHOOSE(RIGHT(J466),"st","nd","rd"),"th"))</f>
        <v>4th</v>
      </c>
    </row>
    <row r="467" spans="1:18" x14ac:dyDescent="0.25">
      <c r="A467">
        <v>2001</v>
      </c>
      <c r="B467" t="s">
        <v>7</v>
      </c>
      <c r="C467" s="33">
        <v>45</v>
      </c>
      <c r="D467" s="33">
        <v>46</v>
      </c>
      <c r="E467" s="33">
        <v>43</v>
      </c>
      <c r="F467" s="33">
        <v>5</v>
      </c>
      <c r="G467" s="33">
        <v>46</v>
      </c>
      <c r="H467" s="33">
        <v>33</v>
      </c>
      <c r="I467" s="33">
        <v>33</v>
      </c>
      <c r="J467" s="33">
        <v>24</v>
      </c>
      <c r="K467" t="str">
        <f>C467&amp;IF(OR(VALUE(RIGHT(C467,2))={11,12,13}),"th",IF(OR(VALUE(RIGHT(C467))={1,2,3}),CHOOSE(RIGHT(C467),"st","nd","rd"),"th"))</f>
        <v>45th</v>
      </c>
      <c r="L467" t="str">
        <f>D467&amp;IF(OR(VALUE(RIGHT(D467,2))={11,12,13}),"th",IF(OR(VALUE(RIGHT(D467))={1,2,3}),CHOOSE(RIGHT(D467),"st","nd","rd"),"th"))</f>
        <v>46th</v>
      </c>
      <c r="M467" t="str">
        <f>E467&amp;IF(OR(VALUE(RIGHT(E467,2))={11,12,13}),"th",IF(OR(VALUE(RIGHT(E467))={1,2,3}),CHOOSE(RIGHT(E467),"st","nd","rd"),"th"))</f>
        <v>43rd</v>
      </c>
      <c r="N467" t="str">
        <f>F467&amp;IF(OR(VALUE(RIGHT(F467,2))={11,12,13}),"th",IF(OR(VALUE(RIGHT(F467))={1,2,3}),CHOOSE(RIGHT(F467),"st","nd","rd"),"th"))</f>
        <v>5th</v>
      </c>
      <c r="O467" t="str">
        <f>G467&amp;IF(OR(VALUE(RIGHT(G467,2))={11,12,13}),"th",IF(OR(VALUE(RIGHT(G467))={1,2,3}),CHOOSE(RIGHT(G467),"st","nd","rd"),"th"))</f>
        <v>46th</v>
      </c>
      <c r="P467" t="str">
        <f>H467&amp;IF(OR(VALUE(RIGHT(H467,2))={11,12,13}),"th",IF(OR(VALUE(RIGHT(H467))={1,2,3}),CHOOSE(RIGHT(H467),"st","nd","rd"),"th"))</f>
        <v>33rd</v>
      </c>
      <c r="Q467" t="str">
        <f>I467&amp;IF(OR(VALUE(RIGHT(I467,2))={11,12,13}),"th",IF(OR(VALUE(RIGHT(I467))={1,2,3}),CHOOSE(RIGHT(I467),"st","nd","rd"),"th"))</f>
        <v>33rd</v>
      </c>
      <c r="R467" t="str">
        <f>J467&amp;IF(OR(VALUE(RIGHT(J467,2))={11,12,13}),"th",IF(OR(VALUE(RIGHT(J467))={1,2,3}),CHOOSE(RIGHT(J467),"st","nd","rd"),"th"))</f>
        <v>24th</v>
      </c>
    </row>
    <row r="468" spans="1:18" x14ac:dyDescent="0.25">
      <c r="A468">
        <v>2001</v>
      </c>
      <c r="B468" t="s">
        <v>8</v>
      </c>
      <c r="C468" s="33">
        <v>14</v>
      </c>
      <c r="D468" s="33">
        <v>41</v>
      </c>
      <c r="E468" s="33">
        <v>3</v>
      </c>
      <c r="F468" s="33">
        <v>8</v>
      </c>
      <c r="G468" s="33">
        <v>16</v>
      </c>
      <c r="H468" s="33">
        <v>19</v>
      </c>
      <c r="I468" s="33">
        <v>17</v>
      </c>
      <c r="J468" s="33">
        <v>12</v>
      </c>
      <c r="K468" t="str">
        <f>C468&amp;IF(OR(VALUE(RIGHT(C468,2))={11,12,13}),"th",IF(OR(VALUE(RIGHT(C468))={1,2,3}),CHOOSE(RIGHT(C468),"st","nd","rd"),"th"))</f>
        <v>14th</v>
      </c>
      <c r="L468" t="str">
        <f>D468&amp;IF(OR(VALUE(RIGHT(D468,2))={11,12,13}),"th",IF(OR(VALUE(RIGHT(D468))={1,2,3}),CHOOSE(RIGHT(D468),"st","nd","rd"),"th"))</f>
        <v>41st</v>
      </c>
      <c r="M468" t="str">
        <f>E468&amp;IF(OR(VALUE(RIGHT(E468,2))={11,12,13}),"th",IF(OR(VALUE(RIGHT(E468))={1,2,3}),CHOOSE(RIGHT(E468),"st","nd","rd"),"th"))</f>
        <v>3rd</v>
      </c>
      <c r="N468" t="str">
        <f>F468&amp;IF(OR(VALUE(RIGHT(F468,2))={11,12,13}),"th",IF(OR(VALUE(RIGHT(F468))={1,2,3}),CHOOSE(RIGHT(F468),"st","nd","rd"),"th"))</f>
        <v>8th</v>
      </c>
      <c r="O468" t="str">
        <f>G468&amp;IF(OR(VALUE(RIGHT(G468,2))={11,12,13}),"th",IF(OR(VALUE(RIGHT(G468))={1,2,3}),CHOOSE(RIGHT(G468),"st","nd","rd"),"th"))</f>
        <v>16th</v>
      </c>
      <c r="P468" t="str">
        <f>H468&amp;IF(OR(VALUE(RIGHT(H468,2))={11,12,13}),"th",IF(OR(VALUE(RIGHT(H468))={1,2,3}),CHOOSE(RIGHT(H468),"st","nd","rd"),"th"))</f>
        <v>19th</v>
      </c>
      <c r="Q468" t="str">
        <f>I468&amp;IF(OR(VALUE(RIGHT(I468,2))={11,12,13}),"th",IF(OR(VALUE(RIGHT(I468))={1,2,3}),CHOOSE(RIGHT(I468),"st","nd","rd"),"th"))</f>
        <v>17th</v>
      </c>
      <c r="R468" t="str">
        <f>J468&amp;IF(OR(VALUE(RIGHT(J468,2))={11,12,13}),"th",IF(OR(VALUE(RIGHT(J468))={1,2,3}),CHOOSE(RIGHT(J468),"st","nd","rd"),"th"))</f>
        <v>12th</v>
      </c>
    </row>
    <row r="469" spans="1:18" x14ac:dyDescent="0.25">
      <c r="A469">
        <v>2001</v>
      </c>
      <c r="B469" t="s">
        <v>9</v>
      </c>
      <c r="C469" s="33">
        <v>46</v>
      </c>
      <c r="D469" s="33">
        <v>49</v>
      </c>
      <c r="E469" s="33">
        <v>38</v>
      </c>
      <c r="F469" s="33">
        <v>44</v>
      </c>
      <c r="G469" s="33">
        <v>51</v>
      </c>
      <c r="H469" s="33">
        <v>24</v>
      </c>
      <c r="I469" s="33">
        <v>29</v>
      </c>
      <c r="J469" s="33">
        <v>37</v>
      </c>
      <c r="K469" t="str">
        <f>C469&amp;IF(OR(VALUE(RIGHT(C469,2))={11,12,13}),"th",IF(OR(VALUE(RIGHT(C469))={1,2,3}),CHOOSE(RIGHT(C469),"st","nd","rd"),"th"))</f>
        <v>46th</v>
      </c>
      <c r="L469" t="str">
        <f>D469&amp;IF(OR(VALUE(RIGHT(D469,2))={11,12,13}),"th",IF(OR(VALUE(RIGHT(D469))={1,2,3}),CHOOSE(RIGHT(D469),"st","nd","rd"),"th"))</f>
        <v>49th</v>
      </c>
      <c r="M469" t="str">
        <f>E469&amp;IF(OR(VALUE(RIGHT(E469,2))={11,12,13}),"th",IF(OR(VALUE(RIGHT(E469))={1,2,3}),CHOOSE(RIGHT(E469),"st","nd","rd"),"th"))</f>
        <v>38th</v>
      </c>
      <c r="N469" t="str">
        <f>F469&amp;IF(OR(VALUE(RIGHT(F469,2))={11,12,13}),"th",IF(OR(VALUE(RIGHT(F469))={1,2,3}),CHOOSE(RIGHT(F469),"st","nd","rd"),"th"))</f>
        <v>44th</v>
      </c>
      <c r="O469" t="str">
        <f>G469&amp;IF(OR(VALUE(RIGHT(G469,2))={11,12,13}),"th",IF(OR(VALUE(RIGHT(G469))={1,2,3}),CHOOSE(RIGHT(G469),"st","nd","rd"),"th"))</f>
        <v>51st</v>
      </c>
      <c r="P469" t="str">
        <f>H469&amp;IF(OR(VALUE(RIGHT(H469,2))={11,12,13}),"th",IF(OR(VALUE(RIGHT(H469))={1,2,3}),CHOOSE(RIGHT(H469),"st","nd","rd"),"th"))</f>
        <v>24th</v>
      </c>
      <c r="Q469" t="str">
        <f>I469&amp;IF(OR(VALUE(RIGHT(I469,2))={11,12,13}),"th",IF(OR(VALUE(RIGHT(I469))={1,2,3}),CHOOSE(RIGHT(I469),"st","nd","rd"),"th"))</f>
        <v>29th</v>
      </c>
      <c r="R469" t="str">
        <f>J469&amp;IF(OR(VALUE(RIGHT(J469,2))={11,12,13}),"th",IF(OR(VALUE(RIGHT(J469))={1,2,3}),CHOOSE(RIGHT(J469),"st","nd","rd"),"th"))</f>
        <v>37th</v>
      </c>
    </row>
    <row r="470" spans="1:18" x14ac:dyDescent="0.25">
      <c r="A470">
        <v>2001</v>
      </c>
      <c r="B470" t="s">
        <v>10</v>
      </c>
      <c r="C470" s="33">
        <v>2</v>
      </c>
      <c r="D470" s="33">
        <v>8</v>
      </c>
      <c r="E470" s="33">
        <v>7</v>
      </c>
      <c r="F470" s="33">
        <v>27</v>
      </c>
      <c r="G470" s="33">
        <v>5</v>
      </c>
      <c r="H470" s="33">
        <v>5</v>
      </c>
      <c r="I470" s="33">
        <v>43</v>
      </c>
      <c r="J470" s="33">
        <v>3</v>
      </c>
      <c r="K470" t="str">
        <f>C470&amp;IF(OR(VALUE(RIGHT(C470,2))={11,12,13}),"th",IF(OR(VALUE(RIGHT(C470))={1,2,3}),CHOOSE(RIGHT(C470),"st","nd","rd"),"th"))</f>
        <v>2nd</v>
      </c>
      <c r="L470" t="str">
        <f>D470&amp;IF(OR(VALUE(RIGHT(D470,2))={11,12,13}),"th",IF(OR(VALUE(RIGHT(D470))={1,2,3}),CHOOSE(RIGHT(D470),"st","nd","rd"),"th"))</f>
        <v>8th</v>
      </c>
      <c r="M470" t="str">
        <f>E470&amp;IF(OR(VALUE(RIGHT(E470,2))={11,12,13}),"th",IF(OR(VALUE(RIGHT(E470))={1,2,3}),CHOOSE(RIGHT(E470),"st","nd","rd"),"th"))</f>
        <v>7th</v>
      </c>
      <c r="N470" t="str">
        <f>F470&amp;IF(OR(VALUE(RIGHT(F470,2))={11,12,13}),"th",IF(OR(VALUE(RIGHT(F470))={1,2,3}),CHOOSE(RIGHT(F470),"st","nd","rd"),"th"))</f>
        <v>27th</v>
      </c>
      <c r="O470" t="str">
        <f>G470&amp;IF(OR(VALUE(RIGHT(G470,2))={11,12,13}),"th",IF(OR(VALUE(RIGHT(G470))={1,2,3}),CHOOSE(RIGHT(G470),"st","nd","rd"),"th"))</f>
        <v>5th</v>
      </c>
      <c r="P470" t="str">
        <f>H470&amp;IF(OR(VALUE(RIGHT(H470,2))={11,12,13}),"th",IF(OR(VALUE(RIGHT(H470))={1,2,3}),CHOOSE(RIGHT(H470),"st","nd","rd"),"th"))</f>
        <v>5th</v>
      </c>
      <c r="Q470" t="str">
        <f>I470&amp;IF(OR(VALUE(RIGHT(I470,2))={11,12,13}),"th",IF(OR(VALUE(RIGHT(I470))={1,2,3}),CHOOSE(RIGHT(I470),"st","nd","rd"),"th"))</f>
        <v>43rd</v>
      </c>
      <c r="R470" t="str">
        <f>J470&amp;IF(OR(VALUE(RIGHT(J470,2))={11,12,13}),"th",IF(OR(VALUE(RIGHT(J470))={1,2,3}),CHOOSE(RIGHT(J470),"st","nd","rd"),"th"))</f>
        <v>3rd</v>
      </c>
    </row>
    <row r="471" spans="1:18" x14ac:dyDescent="0.25">
      <c r="A471">
        <v>2001</v>
      </c>
      <c r="B471" t="s">
        <v>11</v>
      </c>
      <c r="C471" s="33">
        <v>3</v>
      </c>
      <c r="D471" s="33">
        <v>13</v>
      </c>
      <c r="E471" s="33">
        <v>12</v>
      </c>
      <c r="F471" s="33">
        <v>29</v>
      </c>
      <c r="G471" s="33">
        <v>4</v>
      </c>
      <c r="H471" s="33">
        <v>7</v>
      </c>
      <c r="I471" s="33">
        <v>20</v>
      </c>
      <c r="J471" s="33">
        <v>5</v>
      </c>
      <c r="K471" t="str">
        <f>C471&amp;IF(OR(VALUE(RIGHT(C471,2))={11,12,13}),"th",IF(OR(VALUE(RIGHT(C471))={1,2,3}),CHOOSE(RIGHT(C471),"st","nd","rd"),"th"))</f>
        <v>3rd</v>
      </c>
      <c r="L471" t="str">
        <f>D471&amp;IF(OR(VALUE(RIGHT(D471,2))={11,12,13}),"th",IF(OR(VALUE(RIGHT(D471))={1,2,3}),CHOOSE(RIGHT(D471),"st","nd","rd"),"th"))</f>
        <v>13th</v>
      </c>
      <c r="M471" t="str">
        <f>E471&amp;IF(OR(VALUE(RIGHT(E471,2))={11,12,13}),"th",IF(OR(VALUE(RIGHT(E471))={1,2,3}),CHOOSE(RIGHT(E471),"st","nd","rd"),"th"))</f>
        <v>12th</v>
      </c>
      <c r="N471" t="str">
        <f>F471&amp;IF(OR(VALUE(RIGHT(F471,2))={11,12,13}),"th",IF(OR(VALUE(RIGHT(F471))={1,2,3}),CHOOSE(RIGHT(F471),"st","nd","rd"),"th"))</f>
        <v>29th</v>
      </c>
      <c r="O471" t="str">
        <f>G471&amp;IF(OR(VALUE(RIGHT(G471,2))={11,12,13}),"th",IF(OR(VALUE(RIGHT(G471))={1,2,3}),CHOOSE(RIGHT(G471),"st","nd","rd"),"th"))</f>
        <v>4th</v>
      </c>
      <c r="P471" t="str">
        <f>H471&amp;IF(OR(VALUE(RIGHT(H471,2))={11,12,13}),"th",IF(OR(VALUE(RIGHT(H471))={1,2,3}),CHOOSE(RIGHT(H471),"st","nd","rd"),"th"))</f>
        <v>7th</v>
      </c>
      <c r="Q471" t="str">
        <f>I471&amp;IF(OR(VALUE(RIGHT(I471,2))={11,12,13}),"th",IF(OR(VALUE(RIGHT(I471))={1,2,3}),CHOOSE(RIGHT(I471),"st","nd","rd"),"th"))</f>
        <v>20th</v>
      </c>
      <c r="R471" t="str">
        <f>J471&amp;IF(OR(VALUE(RIGHT(J471,2))={11,12,13}),"th",IF(OR(VALUE(RIGHT(J471))={1,2,3}),CHOOSE(RIGHT(J471),"st","nd","rd"),"th"))</f>
        <v>5th</v>
      </c>
    </row>
    <row r="472" spans="1:18" x14ac:dyDescent="0.25">
      <c r="A472">
        <v>2001</v>
      </c>
      <c r="B472" t="s">
        <v>12</v>
      </c>
      <c r="C472" s="33">
        <v>35</v>
      </c>
      <c r="D472" s="33">
        <v>18</v>
      </c>
      <c r="E472" s="33">
        <v>6</v>
      </c>
      <c r="F472" s="33">
        <v>51</v>
      </c>
      <c r="G472" s="33">
        <v>37</v>
      </c>
      <c r="H472" s="33">
        <v>48</v>
      </c>
      <c r="I472" s="33">
        <v>33</v>
      </c>
      <c r="J472" s="33">
        <v>39</v>
      </c>
      <c r="K472" t="str">
        <f>C472&amp;IF(OR(VALUE(RIGHT(C472,2))={11,12,13}),"th",IF(OR(VALUE(RIGHT(C472))={1,2,3}),CHOOSE(RIGHT(C472),"st","nd","rd"),"th"))</f>
        <v>35th</v>
      </c>
      <c r="L472" t="str">
        <f>D472&amp;IF(OR(VALUE(RIGHT(D472,2))={11,12,13}),"th",IF(OR(VALUE(RIGHT(D472))={1,2,3}),CHOOSE(RIGHT(D472),"st","nd","rd"),"th"))</f>
        <v>18th</v>
      </c>
      <c r="M472" t="str">
        <f>E472&amp;IF(OR(VALUE(RIGHT(E472,2))={11,12,13}),"th",IF(OR(VALUE(RIGHT(E472))={1,2,3}),CHOOSE(RIGHT(E472),"st","nd","rd"),"th"))</f>
        <v>6th</v>
      </c>
      <c r="N472" t="str">
        <f>F472&amp;IF(OR(VALUE(RIGHT(F472,2))={11,12,13}),"th",IF(OR(VALUE(RIGHT(F472))={1,2,3}),CHOOSE(RIGHT(F472),"st","nd","rd"),"th"))</f>
        <v>51st</v>
      </c>
      <c r="O472" t="str">
        <f>G472&amp;IF(OR(VALUE(RIGHT(G472,2))={11,12,13}),"th",IF(OR(VALUE(RIGHT(G472))={1,2,3}),CHOOSE(RIGHT(G472),"st","nd","rd"),"th"))</f>
        <v>37th</v>
      </c>
      <c r="P472" t="str">
        <f>H472&amp;IF(OR(VALUE(RIGHT(H472,2))={11,12,13}),"th",IF(OR(VALUE(RIGHT(H472))={1,2,3}),CHOOSE(RIGHT(H472),"st","nd","rd"),"th"))</f>
        <v>48th</v>
      </c>
      <c r="Q472" t="str">
        <f>I472&amp;IF(OR(VALUE(RIGHT(I472,2))={11,12,13}),"th",IF(OR(VALUE(RIGHT(I472))={1,2,3}),CHOOSE(RIGHT(I472),"st","nd","rd"),"th"))</f>
        <v>33rd</v>
      </c>
      <c r="R472" t="str">
        <f>J472&amp;IF(OR(VALUE(RIGHT(J472,2))={11,12,13}),"th",IF(OR(VALUE(RIGHT(J472))={1,2,3}),CHOOSE(RIGHT(J472),"st","nd","rd"),"th"))</f>
        <v>39th</v>
      </c>
    </row>
    <row r="473" spans="1:18" x14ac:dyDescent="0.25">
      <c r="A473">
        <v>2001</v>
      </c>
      <c r="B473" t="s">
        <v>13</v>
      </c>
      <c r="C473" s="33">
        <v>7</v>
      </c>
      <c r="D473" s="33">
        <v>4</v>
      </c>
      <c r="E473" s="33">
        <v>9</v>
      </c>
      <c r="F473" s="33">
        <v>1</v>
      </c>
      <c r="G473" s="33">
        <v>6</v>
      </c>
      <c r="H473" s="33">
        <v>15</v>
      </c>
      <c r="I473" s="33">
        <v>14</v>
      </c>
      <c r="J473" s="33">
        <v>10</v>
      </c>
      <c r="K473" t="str">
        <f>C473&amp;IF(OR(VALUE(RIGHT(C473,2))={11,12,13}),"th",IF(OR(VALUE(RIGHT(C473))={1,2,3}),CHOOSE(RIGHT(C473),"st","nd","rd"),"th"))</f>
        <v>7th</v>
      </c>
      <c r="L473" t="str">
        <f>D473&amp;IF(OR(VALUE(RIGHT(D473,2))={11,12,13}),"th",IF(OR(VALUE(RIGHT(D473))={1,2,3}),CHOOSE(RIGHT(D473),"st","nd","rd"),"th"))</f>
        <v>4th</v>
      </c>
      <c r="M473" t="str">
        <f>E473&amp;IF(OR(VALUE(RIGHT(E473,2))={11,12,13}),"th",IF(OR(VALUE(RIGHT(E473))={1,2,3}),CHOOSE(RIGHT(E473),"st","nd","rd"),"th"))</f>
        <v>9th</v>
      </c>
      <c r="N473" t="str">
        <f>F473&amp;IF(OR(VALUE(RIGHT(F473,2))={11,12,13}),"th",IF(OR(VALUE(RIGHT(F473))={1,2,3}),CHOOSE(RIGHT(F473),"st","nd","rd"),"th"))</f>
        <v>1st</v>
      </c>
      <c r="O473" t="str">
        <f>G473&amp;IF(OR(VALUE(RIGHT(G473,2))={11,12,13}),"th",IF(OR(VALUE(RIGHT(G473))={1,2,3}),CHOOSE(RIGHT(G473),"st","nd","rd"),"th"))</f>
        <v>6th</v>
      </c>
      <c r="P473" t="str">
        <f>H473&amp;IF(OR(VALUE(RIGHT(H473,2))={11,12,13}),"th",IF(OR(VALUE(RIGHT(H473))={1,2,3}),CHOOSE(RIGHT(H473),"st","nd","rd"),"th"))</f>
        <v>15th</v>
      </c>
      <c r="Q473" t="str">
        <f>I473&amp;IF(OR(VALUE(RIGHT(I473,2))={11,12,13}),"th",IF(OR(VALUE(RIGHT(I473))={1,2,3}),CHOOSE(RIGHT(I473),"st","nd","rd"),"th"))</f>
        <v>14th</v>
      </c>
      <c r="R473" t="str">
        <f>J473&amp;IF(OR(VALUE(RIGHT(J473,2))={11,12,13}),"th",IF(OR(VALUE(RIGHT(J473))={1,2,3}),CHOOSE(RIGHT(J473),"st","nd","rd"),"th"))</f>
        <v>10th</v>
      </c>
    </row>
    <row r="474" spans="1:18" x14ac:dyDescent="0.25">
      <c r="A474">
        <v>2001</v>
      </c>
      <c r="B474" t="s">
        <v>14</v>
      </c>
      <c r="C474" s="33">
        <v>27</v>
      </c>
      <c r="D474" s="33">
        <v>40</v>
      </c>
      <c r="E474" s="33">
        <v>35</v>
      </c>
      <c r="F474" s="33">
        <v>16</v>
      </c>
      <c r="G474" s="33">
        <v>30</v>
      </c>
      <c r="H474" s="33">
        <v>32</v>
      </c>
      <c r="I474" s="33">
        <v>19</v>
      </c>
      <c r="J474" s="33">
        <v>36</v>
      </c>
      <c r="K474" t="str">
        <f>C474&amp;IF(OR(VALUE(RIGHT(C474,2))={11,12,13}),"th",IF(OR(VALUE(RIGHT(C474))={1,2,3}),CHOOSE(RIGHT(C474),"st","nd","rd"),"th"))</f>
        <v>27th</v>
      </c>
      <c r="L474" t="str">
        <f>D474&amp;IF(OR(VALUE(RIGHT(D474,2))={11,12,13}),"th",IF(OR(VALUE(RIGHT(D474))={1,2,3}),CHOOSE(RIGHT(D474),"st","nd","rd"),"th"))</f>
        <v>40th</v>
      </c>
      <c r="M474" t="str">
        <f>E474&amp;IF(OR(VALUE(RIGHT(E474,2))={11,12,13}),"th",IF(OR(VALUE(RIGHT(E474))={1,2,3}),CHOOSE(RIGHT(E474),"st","nd","rd"),"th"))</f>
        <v>35th</v>
      </c>
      <c r="N474" t="str">
        <f>F474&amp;IF(OR(VALUE(RIGHT(F474,2))={11,12,13}),"th",IF(OR(VALUE(RIGHT(F474))={1,2,3}),CHOOSE(RIGHT(F474),"st","nd","rd"),"th"))</f>
        <v>16th</v>
      </c>
      <c r="O474" t="str">
        <f>G474&amp;IF(OR(VALUE(RIGHT(G474,2))={11,12,13}),"th",IF(OR(VALUE(RIGHT(G474))={1,2,3}),CHOOSE(RIGHT(G474),"st","nd","rd"),"th"))</f>
        <v>30th</v>
      </c>
      <c r="P474" t="str">
        <f>H474&amp;IF(OR(VALUE(RIGHT(H474,2))={11,12,13}),"th",IF(OR(VALUE(RIGHT(H474))={1,2,3}),CHOOSE(RIGHT(H474),"st","nd","rd"),"th"))</f>
        <v>32nd</v>
      </c>
      <c r="Q474" t="str">
        <f>I474&amp;IF(OR(VALUE(RIGHT(I474,2))={11,12,13}),"th",IF(OR(VALUE(RIGHT(I474))={1,2,3}),CHOOSE(RIGHT(I474),"st","nd","rd"),"th"))</f>
        <v>19th</v>
      </c>
      <c r="R474" t="str">
        <f>J474&amp;IF(OR(VALUE(RIGHT(J474,2))={11,12,13}),"th",IF(OR(VALUE(RIGHT(J474))={1,2,3}),CHOOSE(RIGHT(J474),"st","nd","rd"),"th"))</f>
        <v>36th</v>
      </c>
    </row>
    <row r="475" spans="1:18" x14ac:dyDescent="0.25">
      <c r="A475">
        <v>2001</v>
      </c>
      <c r="B475" t="s">
        <v>15</v>
      </c>
      <c r="C475" s="33">
        <v>30</v>
      </c>
      <c r="D475" s="33">
        <v>45</v>
      </c>
      <c r="E475" s="33">
        <v>41</v>
      </c>
      <c r="F475" s="33">
        <v>24</v>
      </c>
      <c r="G475" s="33">
        <v>14</v>
      </c>
      <c r="H475" s="33">
        <v>44</v>
      </c>
      <c r="I475" s="33">
        <v>25</v>
      </c>
      <c r="J475" s="33">
        <v>30</v>
      </c>
      <c r="K475" t="str">
        <f>C475&amp;IF(OR(VALUE(RIGHT(C475,2))={11,12,13}),"th",IF(OR(VALUE(RIGHT(C475))={1,2,3}),CHOOSE(RIGHT(C475),"st","nd","rd"),"th"))</f>
        <v>30th</v>
      </c>
      <c r="L475" t="str">
        <f>D475&amp;IF(OR(VALUE(RIGHT(D475,2))={11,12,13}),"th",IF(OR(VALUE(RIGHT(D475))={1,2,3}),CHOOSE(RIGHT(D475),"st","nd","rd"),"th"))</f>
        <v>45th</v>
      </c>
      <c r="M475" t="str">
        <f>E475&amp;IF(OR(VALUE(RIGHT(E475,2))={11,12,13}),"th",IF(OR(VALUE(RIGHT(E475))={1,2,3}),CHOOSE(RIGHT(E475),"st","nd","rd"),"th"))</f>
        <v>41st</v>
      </c>
      <c r="N475" t="str">
        <f>F475&amp;IF(OR(VALUE(RIGHT(F475,2))={11,12,13}),"th",IF(OR(VALUE(RIGHT(F475))={1,2,3}),CHOOSE(RIGHT(F475),"st","nd","rd"),"th"))</f>
        <v>24th</v>
      </c>
      <c r="O475" t="str">
        <f>G475&amp;IF(OR(VALUE(RIGHT(G475,2))={11,12,13}),"th",IF(OR(VALUE(RIGHT(G475))={1,2,3}),CHOOSE(RIGHT(G475),"st","nd","rd"),"th"))</f>
        <v>14th</v>
      </c>
      <c r="P475" t="str">
        <f>H475&amp;IF(OR(VALUE(RIGHT(H475,2))={11,12,13}),"th",IF(OR(VALUE(RIGHT(H475))={1,2,3}),CHOOSE(RIGHT(H475),"st","nd","rd"),"th"))</f>
        <v>44th</v>
      </c>
      <c r="Q475" t="str">
        <f>I475&amp;IF(OR(VALUE(RIGHT(I475,2))={11,12,13}),"th",IF(OR(VALUE(RIGHT(I475))={1,2,3}),CHOOSE(RIGHT(I475),"st","nd","rd"),"th"))</f>
        <v>25th</v>
      </c>
      <c r="R475" t="str">
        <f>J475&amp;IF(OR(VALUE(RIGHT(J475,2))={11,12,13}),"th",IF(OR(VALUE(RIGHT(J475))={1,2,3}),CHOOSE(RIGHT(J475),"st","nd","rd"),"th"))</f>
        <v>30th</v>
      </c>
    </row>
    <row r="476" spans="1:18" x14ac:dyDescent="0.25">
      <c r="A476">
        <v>2001</v>
      </c>
      <c r="B476" t="s">
        <v>16</v>
      </c>
      <c r="C476" s="33">
        <v>49</v>
      </c>
      <c r="D476" s="33">
        <v>51</v>
      </c>
      <c r="E476" s="33">
        <v>48</v>
      </c>
      <c r="F476" s="33">
        <v>25</v>
      </c>
      <c r="G476" s="33">
        <v>29</v>
      </c>
      <c r="H476" s="33">
        <v>50</v>
      </c>
      <c r="I476" s="33">
        <v>6</v>
      </c>
      <c r="J476" s="33">
        <v>46</v>
      </c>
      <c r="K476" t="str">
        <f>C476&amp;IF(OR(VALUE(RIGHT(C476,2))={11,12,13}),"th",IF(OR(VALUE(RIGHT(C476))={1,2,3}),CHOOSE(RIGHT(C476),"st","nd","rd"),"th"))</f>
        <v>49th</v>
      </c>
      <c r="L476" t="str">
        <f>D476&amp;IF(OR(VALUE(RIGHT(D476,2))={11,12,13}),"th",IF(OR(VALUE(RIGHT(D476))={1,2,3}),CHOOSE(RIGHT(D476),"st","nd","rd"),"th"))</f>
        <v>51st</v>
      </c>
      <c r="M476" t="str">
        <f>E476&amp;IF(OR(VALUE(RIGHT(E476,2))={11,12,13}),"th",IF(OR(VALUE(RIGHT(E476))={1,2,3}),CHOOSE(RIGHT(E476),"st","nd","rd"),"th"))</f>
        <v>48th</v>
      </c>
      <c r="N476" t="str">
        <f>F476&amp;IF(OR(VALUE(RIGHT(F476,2))={11,12,13}),"th",IF(OR(VALUE(RIGHT(F476))={1,2,3}),CHOOSE(RIGHT(F476),"st","nd","rd"),"th"))</f>
        <v>25th</v>
      </c>
      <c r="O476" t="str">
        <f>G476&amp;IF(OR(VALUE(RIGHT(G476,2))={11,12,13}),"th",IF(OR(VALUE(RIGHT(G476))={1,2,3}),CHOOSE(RIGHT(G476),"st","nd","rd"),"th"))</f>
        <v>29th</v>
      </c>
      <c r="P476" t="str">
        <f>H476&amp;IF(OR(VALUE(RIGHT(H476,2))={11,12,13}),"th",IF(OR(VALUE(RIGHT(H476))={1,2,3}),CHOOSE(RIGHT(H476),"st","nd","rd"),"th"))</f>
        <v>50th</v>
      </c>
      <c r="Q476" t="str">
        <f>I476&amp;IF(OR(VALUE(RIGHT(I476,2))={11,12,13}),"th",IF(OR(VALUE(RIGHT(I476))={1,2,3}),CHOOSE(RIGHT(I476),"st","nd","rd"),"th"))</f>
        <v>6th</v>
      </c>
      <c r="R476" t="str">
        <f>J476&amp;IF(OR(VALUE(RIGHT(J476,2))={11,12,13}),"th",IF(OR(VALUE(RIGHT(J476))={1,2,3}),CHOOSE(RIGHT(J476),"st","nd","rd"),"th"))</f>
        <v>46th</v>
      </c>
    </row>
    <row r="477" spans="1:18" x14ac:dyDescent="0.25">
      <c r="A477">
        <v>2001</v>
      </c>
      <c r="B477" t="s">
        <v>17</v>
      </c>
      <c r="C477" s="33">
        <v>37</v>
      </c>
      <c r="D477" s="33">
        <v>27</v>
      </c>
      <c r="E477" s="33">
        <v>39</v>
      </c>
      <c r="F477" s="33">
        <v>33</v>
      </c>
      <c r="G477" s="33">
        <v>21</v>
      </c>
      <c r="H477" s="33">
        <v>39</v>
      </c>
      <c r="I477" s="33">
        <v>18</v>
      </c>
      <c r="J477" s="33">
        <v>44</v>
      </c>
      <c r="K477" t="str">
        <f>C477&amp;IF(OR(VALUE(RIGHT(C477,2))={11,12,13}),"th",IF(OR(VALUE(RIGHT(C477))={1,2,3}),CHOOSE(RIGHT(C477),"st","nd","rd"),"th"))</f>
        <v>37th</v>
      </c>
      <c r="L477" t="str">
        <f>D477&amp;IF(OR(VALUE(RIGHT(D477,2))={11,12,13}),"th",IF(OR(VALUE(RIGHT(D477))={1,2,3}),CHOOSE(RIGHT(D477),"st","nd","rd"),"th"))</f>
        <v>27th</v>
      </c>
      <c r="M477" t="str">
        <f>E477&amp;IF(OR(VALUE(RIGHT(E477,2))={11,12,13}),"th",IF(OR(VALUE(RIGHT(E477))={1,2,3}),CHOOSE(RIGHT(E477),"st","nd","rd"),"th"))</f>
        <v>39th</v>
      </c>
      <c r="N477" t="str">
        <f>F477&amp;IF(OR(VALUE(RIGHT(F477,2))={11,12,13}),"th",IF(OR(VALUE(RIGHT(F477))={1,2,3}),CHOOSE(RIGHT(F477),"st","nd","rd"),"th"))</f>
        <v>33rd</v>
      </c>
      <c r="O477" t="str">
        <f>G477&amp;IF(OR(VALUE(RIGHT(G477,2))={11,12,13}),"th",IF(OR(VALUE(RIGHT(G477))={1,2,3}),CHOOSE(RIGHT(G477),"st","nd","rd"),"th"))</f>
        <v>21st</v>
      </c>
      <c r="P477" t="str">
        <f>H477&amp;IF(OR(VALUE(RIGHT(H477,2))={11,12,13}),"th",IF(OR(VALUE(RIGHT(H477))={1,2,3}),CHOOSE(RIGHT(H477),"st","nd","rd"),"th"))</f>
        <v>39th</v>
      </c>
      <c r="Q477" t="str">
        <f>I477&amp;IF(OR(VALUE(RIGHT(I477,2))={11,12,13}),"th",IF(OR(VALUE(RIGHT(I477))={1,2,3}),CHOOSE(RIGHT(I477),"st","nd","rd"),"th"))</f>
        <v>18th</v>
      </c>
      <c r="R477" t="str">
        <f>J477&amp;IF(OR(VALUE(RIGHT(J477,2))={11,12,13}),"th",IF(OR(VALUE(RIGHT(J477))={1,2,3}),CHOOSE(RIGHT(J477),"st","nd","rd"),"th"))</f>
        <v>44th</v>
      </c>
    </row>
    <row r="478" spans="1:18" x14ac:dyDescent="0.25">
      <c r="A478">
        <v>2001</v>
      </c>
      <c r="B478" t="s">
        <v>18</v>
      </c>
      <c r="C478" s="33">
        <v>33</v>
      </c>
      <c r="D478" s="33">
        <v>30</v>
      </c>
      <c r="E478" s="33">
        <v>30</v>
      </c>
      <c r="F478" s="33">
        <v>41</v>
      </c>
      <c r="G478" s="33">
        <v>33</v>
      </c>
      <c r="H478" s="33">
        <v>37</v>
      </c>
      <c r="I478" s="33">
        <v>45</v>
      </c>
      <c r="J478" s="33">
        <v>29</v>
      </c>
      <c r="K478" t="str">
        <f>C478&amp;IF(OR(VALUE(RIGHT(C478,2))={11,12,13}),"th",IF(OR(VALUE(RIGHT(C478))={1,2,3}),CHOOSE(RIGHT(C478),"st","nd","rd"),"th"))</f>
        <v>33rd</v>
      </c>
      <c r="L478" t="str">
        <f>D478&amp;IF(OR(VALUE(RIGHT(D478,2))={11,12,13}),"th",IF(OR(VALUE(RIGHT(D478))={1,2,3}),CHOOSE(RIGHT(D478),"st","nd","rd"),"th"))</f>
        <v>30th</v>
      </c>
      <c r="M478" t="str">
        <f>E478&amp;IF(OR(VALUE(RIGHT(E478,2))={11,12,13}),"th",IF(OR(VALUE(RIGHT(E478))={1,2,3}),CHOOSE(RIGHT(E478),"st","nd","rd"),"th"))</f>
        <v>30th</v>
      </c>
      <c r="N478" t="str">
        <f>F478&amp;IF(OR(VALUE(RIGHT(F478,2))={11,12,13}),"th",IF(OR(VALUE(RIGHT(F478))={1,2,3}),CHOOSE(RIGHT(F478),"st","nd","rd"),"th"))</f>
        <v>41st</v>
      </c>
      <c r="O478" t="str">
        <f>G478&amp;IF(OR(VALUE(RIGHT(G478,2))={11,12,13}),"th",IF(OR(VALUE(RIGHT(G478))={1,2,3}),CHOOSE(RIGHT(G478),"st","nd","rd"),"th"))</f>
        <v>33rd</v>
      </c>
      <c r="P478" t="str">
        <f>H478&amp;IF(OR(VALUE(RIGHT(H478,2))={11,12,13}),"th",IF(OR(VALUE(RIGHT(H478))={1,2,3}),CHOOSE(RIGHT(H478),"st","nd","rd"),"th"))</f>
        <v>37th</v>
      </c>
      <c r="Q478" t="str">
        <f>I478&amp;IF(OR(VALUE(RIGHT(I478,2))={11,12,13}),"th",IF(OR(VALUE(RIGHT(I478))={1,2,3}),CHOOSE(RIGHT(I478),"st","nd","rd"),"th"))</f>
        <v>45th</v>
      </c>
      <c r="R478" t="str">
        <f>J478&amp;IF(OR(VALUE(RIGHT(J478,2))={11,12,13}),"th",IF(OR(VALUE(RIGHT(J478))={1,2,3}),CHOOSE(RIGHT(J478),"st","nd","rd"),"th"))</f>
        <v>29th</v>
      </c>
    </row>
    <row r="479" spans="1:18" x14ac:dyDescent="0.25">
      <c r="A479">
        <v>2001</v>
      </c>
      <c r="B479" t="s">
        <v>19</v>
      </c>
      <c r="C479" s="33">
        <v>36</v>
      </c>
      <c r="D479" s="33">
        <v>11</v>
      </c>
      <c r="E479" s="33">
        <v>31</v>
      </c>
      <c r="F479" s="33">
        <v>39</v>
      </c>
      <c r="G479" s="33">
        <v>41</v>
      </c>
      <c r="H479" s="33">
        <v>16</v>
      </c>
      <c r="I479" s="33">
        <v>49</v>
      </c>
      <c r="J479" s="33">
        <v>50</v>
      </c>
      <c r="K479" t="str">
        <f>C479&amp;IF(OR(VALUE(RIGHT(C479,2))={11,12,13}),"th",IF(OR(VALUE(RIGHT(C479))={1,2,3}),CHOOSE(RIGHT(C479),"st","nd","rd"),"th"))</f>
        <v>36th</v>
      </c>
      <c r="L479" t="str">
        <f>D479&amp;IF(OR(VALUE(RIGHT(D479,2))={11,12,13}),"th",IF(OR(VALUE(RIGHT(D479))={1,2,3}),CHOOSE(RIGHT(D479),"st","nd","rd"),"th"))</f>
        <v>11th</v>
      </c>
      <c r="M479" t="str">
        <f>E479&amp;IF(OR(VALUE(RIGHT(E479,2))={11,12,13}),"th",IF(OR(VALUE(RIGHT(E479))={1,2,3}),CHOOSE(RIGHT(E479),"st","nd","rd"),"th"))</f>
        <v>31st</v>
      </c>
      <c r="N479" t="str">
        <f>F479&amp;IF(OR(VALUE(RIGHT(F479,2))={11,12,13}),"th",IF(OR(VALUE(RIGHT(F479))={1,2,3}),CHOOSE(RIGHT(F479),"st","nd","rd"),"th"))</f>
        <v>39th</v>
      </c>
      <c r="O479" t="str">
        <f>G479&amp;IF(OR(VALUE(RIGHT(G479,2))={11,12,13}),"th",IF(OR(VALUE(RIGHT(G479))={1,2,3}),CHOOSE(RIGHT(G479),"st","nd","rd"),"th"))</f>
        <v>41st</v>
      </c>
      <c r="P479" t="str">
        <f>H479&amp;IF(OR(VALUE(RIGHT(H479,2))={11,12,13}),"th",IF(OR(VALUE(RIGHT(H479))={1,2,3}),CHOOSE(RIGHT(H479),"st","nd","rd"),"th"))</f>
        <v>16th</v>
      </c>
      <c r="Q479" t="str">
        <f>I479&amp;IF(OR(VALUE(RIGHT(I479,2))={11,12,13}),"th",IF(OR(VALUE(RIGHT(I479))={1,2,3}),CHOOSE(RIGHT(I479),"st","nd","rd"),"th"))</f>
        <v>49th</v>
      </c>
      <c r="R479" t="str">
        <f>J479&amp;IF(OR(VALUE(RIGHT(J479,2))={11,12,13}),"th",IF(OR(VALUE(RIGHT(J479))={1,2,3}),CHOOSE(RIGHT(J479),"st","nd","rd"),"th"))</f>
        <v>50th</v>
      </c>
    </row>
    <row r="480" spans="1:18" x14ac:dyDescent="0.25">
      <c r="A480">
        <v>2001</v>
      </c>
      <c r="B480" t="s">
        <v>20</v>
      </c>
      <c r="C480" s="33">
        <v>39</v>
      </c>
      <c r="D480" s="33">
        <v>23</v>
      </c>
      <c r="E480" s="33">
        <v>20</v>
      </c>
      <c r="F480" s="33">
        <v>45</v>
      </c>
      <c r="G480" s="33">
        <v>23</v>
      </c>
      <c r="H480" s="33">
        <v>36</v>
      </c>
      <c r="I480" s="33">
        <v>30</v>
      </c>
      <c r="J480" s="33">
        <v>16</v>
      </c>
      <c r="K480" t="str">
        <f>C480&amp;IF(OR(VALUE(RIGHT(C480,2))={11,12,13}),"th",IF(OR(VALUE(RIGHT(C480))={1,2,3}),CHOOSE(RIGHT(C480),"st","nd","rd"),"th"))</f>
        <v>39th</v>
      </c>
      <c r="L480" t="str">
        <f>D480&amp;IF(OR(VALUE(RIGHT(D480,2))={11,12,13}),"th",IF(OR(VALUE(RIGHT(D480))={1,2,3}),CHOOSE(RIGHT(D480),"st","nd","rd"),"th"))</f>
        <v>23rd</v>
      </c>
      <c r="M480" t="str">
        <f>E480&amp;IF(OR(VALUE(RIGHT(E480,2))={11,12,13}),"th",IF(OR(VALUE(RIGHT(E480))={1,2,3}),CHOOSE(RIGHT(E480),"st","nd","rd"),"th"))</f>
        <v>20th</v>
      </c>
      <c r="N480" t="str">
        <f>F480&amp;IF(OR(VALUE(RIGHT(F480,2))={11,12,13}),"th",IF(OR(VALUE(RIGHT(F480))={1,2,3}),CHOOSE(RIGHT(F480),"st","nd","rd"),"th"))</f>
        <v>45th</v>
      </c>
      <c r="O480" t="str">
        <f>G480&amp;IF(OR(VALUE(RIGHT(G480,2))={11,12,13}),"th",IF(OR(VALUE(RIGHT(G480))={1,2,3}),CHOOSE(RIGHT(G480),"st","nd","rd"),"th"))</f>
        <v>23rd</v>
      </c>
      <c r="P480" t="str">
        <f>H480&amp;IF(OR(VALUE(RIGHT(H480,2))={11,12,13}),"th",IF(OR(VALUE(RIGHT(H480))={1,2,3}),CHOOSE(RIGHT(H480),"st","nd","rd"),"th"))</f>
        <v>36th</v>
      </c>
      <c r="Q480" t="str">
        <f>I480&amp;IF(OR(VALUE(RIGHT(I480,2))={11,12,13}),"th",IF(OR(VALUE(RIGHT(I480))={1,2,3}),CHOOSE(RIGHT(I480),"st","nd","rd"),"th"))</f>
        <v>30th</v>
      </c>
      <c r="R480" t="str">
        <f>J480&amp;IF(OR(VALUE(RIGHT(J480,2))={11,12,13}),"th",IF(OR(VALUE(RIGHT(J480))={1,2,3}),CHOOSE(RIGHT(J480),"st","nd","rd"),"th"))</f>
        <v>16th</v>
      </c>
    </row>
    <row r="481" spans="1:18" x14ac:dyDescent="0.25">
      <c r="A481">
        <v>2001</v>
      </c>
      <c r="B481" t="s">
        <v>21</v>
      </c>
      <c r="C481" s="33">
        <v>18</v>
      </c>
      <c r="D481" s="33">
        <v>22</v>
      </c>
      <c r="E481" s="33">
        <v>13</v>
      </c>
      <c r="F481" s="33">
        <v>23</v>
      </c>
      <c r="G481" s="33">
        <v>20</v>
      </c>
      <c r="H481" s="33">
        <v>20</v>
      </c>
      <c r="I481" s="33">
        <v>14</v>
      </c>
      <c r="J481" s="33">
        <v>15</v>
      </c>
      <c r="K481" t="str">
        <f>C481&amp;IF(OR(VALUE(RIGHT(C481,2))={11,12,13}),"th",IF(OR(VALUE(RIGHT(C481))={1,2,3}),CHOOSE(RIGHT(C481),"st","nd","rd"),"th"))</f>
        <v>18th</v>
      </c>
      <c r="L481" t="str">
        <f>D481&amp;IF(OR(VALUE(RIGHT(D481,2))={11,12,13}),"th",IF(OR(VALUE(RIGHT(D481))={1,2,3}),CHOOSE(RIGHT(D481),"st","nd","rd"),"th"))</f>
        <v>22nd</v>
      </c>
      <c r="M481" t="str">
        <f>E481&amp;IF(OR(VALUE(RIGHT(E481,2))={11,12,13}),"th",IF(OR(VALUE(RIGHT(E481))={1,2,3}),CHOOSE(RIGHT(E481),"st","nd","rd"),"th"))</f>
        <v>13th</v>
      </c>
      <c r="N481" t="str">
        <f>F481&amp;IF(OR(VALUE(RIGHT(F481,2))={11,12,13}),"th",IF(OR(VALUE(RIGHT(F481))={1,2,3}),CHOOSE(RIGHT(F481),"st","nd","rd"),"th"))</f>
        <v>23rd</v>
      </c>
      <c r="O481" t="str">
        <f>G481&amp;IF(OR(VALUE(RIGHT(G481,2))={11,12,13}),"th",IF(OR(VALUE(RIGHT(G481))={1,2,3}),CHOOSE(RIGHT(G481),"st","nd","rd"),"th"))</f>
        <v>20th</v>
      </c>
      <c r="P481" t="str">
        <f>H481&amp;IF(OR(VALUE(RIGHT(H481,2))={11,12,13}),"th",IF(OR(VALUE(RIGHT(H481))={1,2,3}),CHOOSE(RIGHT(H481),"st","nd","rd"),"th"))</f>
        <v>20th</v>
      </c>
      <c r="Q481" t="str">
        <f>I481&amp;IF(OR(VALUE(RIGHT(I481,2))={11,12,13}),"th",IF(OR(VALUE(RIGHT(I481))={1,2,3}),CHOOSE(RIGHT(I481),"st","nd","rd"),"th"))</f>
        <v>14th</v>
      </c>
      <c r="R481" t="str">
        <f>J481&amp;IF(OR(VALUE(RIGHT(J481,2))={11,12,13}),"th",IF(OR(VALUE(RIGHT(J481))={1,2,3}),CHOOSE(RIGHT(J481),"st","nd","rd"),"th"))</f>
        <v>15th</v>
      </c>
    </row>
    <row r="482" spans="1:18" x14ac:dyDescent="0.25">
      <c r="A482">
        <v>2001</v>
      </c>
      <c r="B482" t="s">
        <v>22</v>
      </c>
      <c r="C482" s="33">
        <v>32</v>
      </c>
      <c r="D482" s="33">
        <v>39</v>
      </c>
      <c r="E482" s="33">
        <v>24</v>
      </c>
      <c r="F482" s="33">
        <v>4</v>
      </c>
      <c r="G482" s="33">
        <v>47</v>
      </c>
      <c r="H482" s="33">
        <v>26</v>
      </c>
      <c r="I482" s="33">
        <v>22</v>
      </c>
      <c r="J482" s="33">
        <v>22</v>
      </c>
      <c r="K482" t="str">
        <f>C482&amp;IF(OR(VALUE(RIGHT(C482,2))={11,12,13}),"th",IF(OR(VALUE(RIGHT(C482))={1,2,3}),CHOOSE(RIGHT(C482),"st","nd","rd"),"th"))</f>
        <v>32nd</v>
      </c>
      <c r="L482" t="str">
        <f>D482&amp;IF(OR(VALUE(RIGHT(D482,2))={11,12,13}),"th",IF(OR(VALUE(RIGHT(D482))={1,2,3}),CHOOSE(RIGHT(D482),"st","nd","rd"),"th"))</f>
        <v>39th</v>
      </c>
      <c r="M482" t="str">
        <f>E482&amp;IF(OR(VALUE(RIGHT(E482,2))={11,12,13}),"th",IF(OR(VALUE(RIGHT(E482))={1,2,3}),CHOOSE(RIGHT(E482),"st","nd","rd"),"th"))</f>
        <v>24th</v>
      </c>
      <c r="N482" t="str">
        <f>F482&amp;IF(OR(VALUE(RIGHT(F482,2))={11,12,13}),"th",IF(OR(VALUE(RIGHT(F482))={1,2,3}),CHOOSE(RIGHT(F482),"st","nd","rd"),"th"))</f>
        <v>4th</v>
      </c>
      <c r="O482" t="str">
        <f>G482&amp;IF(OR(VALUE(RIGHT(G482,2))={11,12,13}),"th",IF(OR(VALUE(RIGHT(G482))={1,2,3}),CHOOSE(RIGHT(G482),"st","nd","rd"),"th"))</f>
        <v>47th</v>
      </c>
      <c r="P482" t="str">
        <f>H482&amp;IF(OR(VALUE(RIGHT(H482,2))={11,12,13}),"th",IF(OR(VALUE(RIGHT(H482))={1,2,3}),CHOOSE(RIGHT(H482),"st","nd","rd"),"th"))</f>
        <v>26th</v>
      </c>
      <c r="Q482" t="str">
        <f>I482&amp;IF(OR(VALUE(RIGHT(I482,2))={11,12,13}),"th",IF(OR(VALUE(RIGHT(I482))={1,2,3}),CHOOSE(RIGHT(I482),"st","nd","rd"),"th"))</f>
        <v>22nd</v>
      </c>
      <c r="R482" t="str">
        <f>J482&amp;IF(OR(VALUE(RIGHT(J482,2))={11,12,13}),"th",IF(OR(VALUE(RIGHT(J482))={1,2,3}),CHOOSE(RIGHT(J482),"st","nd","rd"),"th"))</f>
        <v>22nd</v>
      </c>
    </row>
    <row r="483" spans="1:18" x14ac:dyDescent="0.25">
      <c r="A483">
        <v>2001</v>
      </c>
      <c r="B483" t="s">
        <v>23</v>
      </c>
      <c r="C483" s="33">
        <v>26</v>
      </c>
      <c r="D483" s="33">
        <v>29</v>
      </c>
      <c r="E483" s="33">
        <v>40</v>
      </c>
      <c r="F483" s="33">
        <v>11</v>
      </c>
      <c r="G483" s="33">
        <v>24</v>
      </c>
      <c r="H483" s="33">
        <v>30</v>
      </c>
      <c r="I483" s="33">
        <v>25</v>
      </c>
      <c r="J483" s="33">
        <v>31</v>
      </c>
      <c r="K483" t="str">
        <f>C483&amp;IF(OR(VALUE(RIGHT(C483,2))={11,12,13}),"th",IF(OR(VALUE(RIGHT(C483))={1,2,3}),CHOOSE(RIGHT(C483),"st","nd","rd"),"th"))</f>
        <v>26th</v>
      </c>
      <c r="L483" t="str">
        <f>D483&amp;IF(OR(VALUE(RIGHT(D483,2))={11,12,13}),"th",IF(OR(VALUE(RIGHT(D483))={1,2,3}),CHOOSE(RIGHT(D483),"st","nd","rd"),"th"))</f>
        <v>29th</v>
      </c>
      <c r="M483" t="str">
        <f>E483&amp;IF(OR(VALUE(RIGHT(E483,2))={11,12,13}),"th",IF(OR(VALUE(RIGHT(E483))={1,2,3}),CHOOSE(RIGHT(E483),"st","nd","rd"),"th"))</f>
        <v>40th</v>
      </c>
      <c r="N483" t="str">
        <f>F483&amp;IF(OR(VALUE(RIGHT(F483,2))={11,12,13}),"th",IF(OR(VALUE(RIGHT(F483))={1,2,3}),CHOOSE(RIGHT(F483),"st","nd","rd"),"th"))</f>
        <v>11th</v>
      </c>
      <c r="O483" t="str">
        <f>G483&amp;IF(OR(VALUE(RIGHT(G483,2))={11,12,13}),"th",IF(OR(VALUE(RIGHT(G483))={1,2,3}),CHOOSE(RIGHT(G483),"st","nd","rd"),"th"))</f>
        <v>24th</v>
      </c>
      <c r="P483" t="str">
        <f>H483&amp;IF(OR(VALUE(RIGHT(H483,2))={11,12,13}),"th",IF(OR(VALUE(RIGHT(H483))={1,2,3}),CHOOSE(RIGHT(H483),"st","nd","rd"),"th"))</f>
        <v>30th</v>
      </c>
      <c r="Q483" t="str">
        <f>I483&amp;IF(OR(VALUE(RIGHT(I483,2))={11,12,13}),"th",IF(OR(VALUE(RIGHT(I483))={1,2,3}),CHOOSE(RIGHT(I483),"st","nd","rd"),"th"))</f>
        <v>25th</v>
      </c>
      <c r="R483" t="str">
        <f>J483&amp;IF(OR(VALUE(RIGHT(J483,2))={11,12,13}),"th",IF(OR(VALUE(RIGHT(J483))={1,2,3}),CHOOSE(RIGHT(J483),"st","nd","rd"),"th"))</f>
        <v>31st</v>
      </c>
    </row>
    <row r="484" spans="1:18" x14ac:dyDescent="0.25">
      <c r="A484">
        <v>2001</v>
      </c>
      <c r="B484" t="s">
        <v>24</v>
      </c>
      <c r="C484" s="33">
        <v>24</v>
      </c>
      <c r="D484" s="33">
        <v>43</v>
      </c>
      <c r="E484" s="33">
        <v>15</v>
      </c>
      <c r="F484" s="33">
        <v>3</v>
      </c>
      <c r="G484" s="33">
        <v>12</v>
      </c>
      <c r="H484" s="33">
        <v>34</v>
      </c>
      <c r="I484" s="33">
        <v>1</v>
      </c>
      <c r="J484" s="33">
        <v>19</v>
      </c>
      <c r="K484" t="str">
        <f>C484&amp;IF(OR(VALUE(RIGHT(C484,2))={11,12,13}),"th",IF(OR(VALUE(RIGHT(C484))={1,2,3}),CHOOSE(RIGHT(C484),"st","nd","rd"),"th"))</f>
        <v>24th</v>
      </c>
      <c r="L484" t="str">
        <f>D484&amp;IF(OR(VALUE(RIGHT(D484,2))={11,12,13}),"th",IF(OR(VALUE(RIGHT(D484))={1,2,3}),CHOOSE(RIGHT(D484),"st","nd","rd"),"th"))</f>
        <v>43rd</v>
      </c>
      <c r="M484" t="str">
        <f>E484&amp;IF(OR(VALUE(RIGHT(E484,2))={11,12,13}),"th",IF(OR(VALUE(RIGHT(E484))={1,2,3}),CHOOSE(RIGHT(E484),"st","nd","rd"),"th"))</f>
        <v>15th</v>
      </c>
      <c r="N484" t="str">
        <f>F484&amp;IF(OR(VALUE(RIGHT(F484,2))={11,12,13}),"th",IF(OR(VALUE(RIGHT(F484))={1,2,3}),CHOOSE(RIGHT(F484),"st","nd","rd"),"th"))</f>
        <v>3rd</v>
      </c>
      <c r="O484" t="str">
        <f>G484&amp;IF(OR(VALUE(RIGHT(G484,2))={11,12,13}),"th",IF(OR(VALUE(RIGHT(G484))={1,2,3}),CHOOSE(RIGHT(G484),"st","nd","rd"),"th"))</f>
        <v>12th</v>
      </c>
      <c r="P484" t="str">
        <f>H484&amp;IF(OR(VALUE(RIGHT(H484,2))={11,12,13}),"th",IF(OR(VALUE(RIGHT(H484))={1,2,3}),CHOOSE(RIGHT(H484),"st","nd","rd"),"th"))</f>
        <v>34th</v>
      </c>
      <c r="Q484" t="str">
        <f>I484&amp;IF(OR(VALUE(RIGHT(I484,2))={11,12,13}),"th",IF(OR(VALUE(RIGHT(I484))={1,2,3}),CHOOSE(RIGHT(I484),"st","nd","rd"),"th"))</f>
        <v>1st</v>
      </c>
      <c r="R484" t="str">
        <f>J484&amp;IF(OR(VALUE(RIGHT(J484,2))={11,12,13}),"th",IF(OR(VALUE(RIGHT(J484))={1,2,3}),CHOOSE(RIGHT(J484),"st","nd","rd"),"th"))</f>
        <v>19th</v>
      </c>
    </row>
    <row r="485" spans="1:18" x14ac:dyDescent="0.25">
      <c r="A485">
        <v>2001</v>
      </c>
      <c r="B485" t="s">
        <v>25</v>
      </c>
      <c r="C485" s="33">
        <v>25</v>
      </c>
      <c r="D485" s="33">
        <v>25</v>
      </c>
      <c r="E485" s="33">
        <v>49</v>
      </c>
      <c r="F485" s="33">
        <v>50</v>
      </c>
      <c r="G485" s="33">
        <v>42</v>
      </c>
      <c r="H485" s="33">
        <v>40</v>
      </c>
      <c r="I485" s="33">
        <v>49</v>
      </c>
      <c r="J485" s="33">
        <v>45</v>
      </c>
      <c r="K485" t="str">
        <f>C485&amp;IF(OR(VALUE(RIGHT(C485,2))={11,12,13}),"th",IF(OR(VALUE(RIGHT(C485))={1,2,3}),CHOOSE(RIGHT(C485),"st","nd","rd"),"th"))</f>
        <v>25th</v>
      </c>
      <c r="L485" t="str">
        <f>D485&amp;IF(OR(VALUE(RIGHT(D485,2))={11,12,13}),"th",IF(OR(VALUE(RIGHT(D485))={1,2,3}),CHOOSE(RIGHT(D485),"st","nd","rd"),"th"))</f>
        <v>25th</v>
      </c>
      <c r="M485" t="str">
        <f>E485&amp;IF(OR(VALUE(RIGHT(E485,2))={11,12,13}),"th",IF(OR(VALUE(RIGHT(E485))={1,2,3}),CHOOSE(RIGHT(E485),"st","nd","rd"),"th"))</f>
        <v>49th</v>
      </c>
      <c r="N485" t="str">
        <f>F485&amp;IF(OR(VALUE(RIGHT(F485,2))={11,12,13}),"th",IF(OR(VALUE(RIGHT(F485))={1,2,3}),CHOOSE(RIGHT(F485),"st","nd","rd"),"th"))</f>
        <v>50th</v>
      </c>
      <c r="O485" t="str">
        <f>G485&amp;IF(OR(VALUE(RIGHT(G485,2))={11,12,13}),"th",IF(OR(VALUE(RIGHT(G485))={1,2,3}),CHOOSE(RIGHT(G485),"st","nd","rd"),"th"))</f>
        <v>42nd</v>
      </c>
      <c r="P485" t="str">
        <f>H485&amp;IF(OR(VALUE(RIGHT(H485,2))={11,12,13}),"th",IF(OR(VALUE(RIGHT(H485))={1,2,3}),CHOOSE(RIGHT(H485),"st","nd","rd"),"th"))</f>
        <v>40th</v>
      </c>
      <c r="Q485" t="str">
        <f>I485&amp;IF(OR(VALUE(RIGHT(I485,2))={11,12,13}),"th",IF(OR(VALUE(RIGHT(I485))={1,2,3}),CHOOSE(RIGHT(I485),"st","nd","rd"),"th"))</f>
        <v>49th</v>
      </c>
      <c r="R485" t="str">
        <f>J485&amp;IF(OR(VALUE(RIGHT(J485,2))={11,12,13}),"th",IF(OR(VALUE(RIGHT(J485))={1,2,3}),CHOOSE(RIGHT(J485),"st","nd","rd"),"th"))</f>
        <v>45th</v>
      </c>
    </row>
    <row r="486" spans="1:18" x14ac:dyDescent="0.25">
      <c r="A486">
        <v>2001</v>
      </c>
      <c r="B486" t="s">
        <v>26</v>
      </c>
      <c r="C486" s="33">
        <v>34</v>
      </c>
      <c r="D486" s="33">
        <v>37</v>
      </c>
      <c r="E486" s="33">
        <v>45</v>
      </c>
      <c r="F486" s="33">
        <v>32</v>
      </c>
      <c r="G486" s="33">
        <v>31</v>
      </c>
      <c r="H486" s="33">
        <v>31</v>
      </c>
      <c r="I486" s="33">
        <v>16</v>
      </c>
      <c r="J486" s="33">
        <v>26</v>
      </c>
      <c r="K486" t="str">
        <f>C486&amp;IF(OR(VALUE(RIGHT(C486,2))={11,12,13}),"th",IF(OR(VALUE(RIGHT(C486))={1,2,3}),CHOOSE(RIGHT(C486),"st","nd","rd"),"th"))</f>
        <v>34th</v>
      </c>
      <c r="L486" t="str">
        <f>D486&amp;IF(OR(VALUE(RIGHT(D486,2))={11,12,13}),"th",IF(OR(VALUE(RIGHT(D486))={1,2,3}),CHOOSE(RIGHT(D486),"st","nd","rd"),"th"))</f>
        <v>37th</v>
      </c>
      <c r="M486" t="str">
        <f>E486&amp;IF(OR(VALUE(RIGHT(E486,2))={11,12,13}),"th",IF(OR(VALUE(RIGHT(E486))={1,2,3}),CHOOSE(RIGHT(E486),"st","nd","rd"),"th"))</f>
        <v>45th</v>
      </c>
      <c r="N486" t="str">
        <f>F486&amp;IF(OR(VALUE(RIGHT(F486,2))={11,12,13}),"th",IF(OR(VALUE(RIGHT(F486))={1,2,3}),CHOOSE(RIGHT(F486),"st","nd","rd"),"th"))</f>
        <v>32nd</v>
      </c>
      <c r="O486" t="str">
        <f>G486&amp;IF(OR(VALUE(RIGHT(G486,2))={11,12,13}),"th",IF(OR(VALUE(RIGHT(G486))={1,2,3}),CHOOSE(RIGHT(G486),"st","nd","rd"),"th"))</f>
        <v>31st</v>
      </c>
      <c r="P486" t="str">
        <f>H486&amp;IF(OR(VALUE(RIGHT(H486,2))={11,12,13}),"th",IF(OR(VALUE(RIGHT(H486))={1,2,3}),CHOOSE(RIGHT(H486),"st","nd","rd"),"th"))</f>
        <v>31st</v>
      </c>
      <c r="Q486" t="str">
        <f>I486&amp;IF(OR(VALUE(RIGHT(I486,2))={11,12,13}),"th",IF(OR(VALUE(RIGHT(I486))={1,2,3}),CHOOSE(RIGHT(I486),"st","nd","rd"),"th"))</f>
        <v>16th</v>
      </c>
      <c r="R486" t="str">
        <f>J486&amp;IF(OR(VALUE(RIGHT(J486,2))={11,12,13}),"th",IF(OR(VALUE(RIGHT(J486))={1,2,3}),CHOOSE(RIGHT(J486),"st","nd","rd"),"th"))</f>
        <v>26th</v>
      </c>
    </row>
    <row r="487" spans="1:18" x14ac:dyDescent="0.25">
      <c r="A487">
        <v>2001</v>
      </c>
      <c r="B487" t="s">
        <v>27</v>
      </c>
      <c r="C487" s="33">
        <v>29</v>
      </c>
      <c r="D487" s="33">
        <v>2</v>
      </c>
      <c r="E487" s="33">
        <v>8</v>
      </c>
      <c r="F487" s="33">
        <v>38</v>
      </c>
      <c r="G487" s="33">
        <v>45</v>
      </c>
      <c r="H487" s="33">
        <v>29</v>
      </c>
      <c r="I487" s="33">
        <v>32</v>
      </c>
      <c r="J487" s="33">
        <v>32</v>
      </c>
      <c r="K487" t="str">
        <f>C487&amp;IF(OR(VALUE(RIGHT(C487,2))={11,12,13}),"th",IF(OR(VALUE(RIGHT(C487))={1,2,3}),CHOOSE(RIGHT(C487),"st","nd","rd"),"th"))</f>
        <v>29th</v>
      </c>
      <c r="L487" t="str">
        <f>D487&amp;IF(OR(VALUE(RIGHT(D487,2))={11,12,13}),"th",IF(OR(VALUE(RIGHT(D487))={1,2,3}),CHOOSE(RIGHT(D487),"st","nd","rd"),"th"))</f>
        <v>2nd</v>
      </c>
      <c r="M487" t="str">
        <f>E487&amp;IF(OR(VALUE(RIGHT(E487,2))={11,12,13}),"th",IF(OR(VALUE(RIGHT(E487))={1,2,3}),CHOOSE(RIGHT(E487),"st","nd","rd"),"th"))</f>
        <v>8th</v>
      </c>
      <c r="N487" t="str">
        <f>F487&amp;IF(OR(VALUE(RIGHT(F487,2))={11,12,13}),"th",IF(OR(VALUE(RIGHT(F487))={1,2,3}),CHOOSE(RIGHT(F487),"st","nd","rd"),"th"))</f>
        <v>38th</v>
      </c>
      <c r="O487" t="str">
        <f>G487&amp;IF(OR(VALUE(RIGHT(G487,2))={11,12,13}),"th",IF(OR(VALUE(RIGHT(G487))={1,2,3}),CHOOSE(RIGHT(G487),"st","nd","rd"),"th"))</f>
        <v>45th</v>
      </c>
      <c r="P487" t="str">
        <f>H487&amp;IF(OR(VALUE(RIGHT(H487,2))={11,12,13}),"th",IF(OR(VALUE(RIGHT(H487))={1,2,3}),CHOOSE(RIGHT(H487),"st","nd","rd"),"th"))</f>
        <v>29th</v>
      </c>
      <c r="Q487" t="str">
        <f>I487&amp;IF(OR(VALUE(RIGHT(I487,2))={11,12,13}),"th",IF(OR(VALUE(RIGHT(I487))={1,2,3}),CHOOSE(RIGHT(I487),"st","nd","rd"),"th"))</f>
        <v>32nd</v>
      </c>
      <c r="R487" t="str">
        <f>J487&amp;IF(OR(VALUE(RIGHT(J487,2))={11,12,13}),"th",IF(OR(VALUE(RIGHT(J487))={1,2,3}),CHOOSE(RIGHT(J487),"st","nd","rd"),"th"))</f>
        <v>32nd</v>
      </c>
    </row>
    <row r="488" spans="1:18" x14ac:dyDescent="0.25">
      <c r="A488">
        <v>2001</v>
      </c>
      <c r="B488" t="s">
        <v>28</v>
      </c>
      <c r="C488" s="33">
        <v>43</v>
      </c>
      <c r="D488" s="33">
        <v>36</v>
      </c>
      <c r="E488" s="33">
        <v>25</v>
      </c>
      <c r="F488" s="33">
        <v>35</v>
      </c>
      <c r="G488" s="33">
        <v>26</v>
      </c>
      <c r="H488" s="33">
        <v>42</v>
      </c>
      <c r="I488" s="33">
        <v>2</v>
      </c>
      <c r="J488" s="33">
        <v>43</v>
      </c>
      <c r="K488" t="str">
        <f>C488&amp;IF(OR(VALUE(RIGHT(C488,2))={11,12,13}),"th",IF(OR(VALUE(RIGHT(C488))={1,2,3}),CHOOSE(RIGHT(C488),"st","nd","rd"),"th"))</f>
        <v>43rd</v>
      </c>
      <c r="L488" t="str">
        <f>D488&amp;IF(OR(VALUE(RIGHT(D488,2))={11,12,13}),"th",IF(OR(VALUE(RIGHT(D488))={1,2,3}),CHOOSE(RIGHT(D488),"st","nd","rd"),"th"))</f>
        <v>36th</v>
      </c>
      <c r="M488" t="str">
        <f>E488&amp;IF(OR(VALUE(RIGHT(E488,2))={11,12,13}),"th",IF(OR(VALUE(RIGHT(E488))={1,2,3}),CHOOSE(RIGHT(E488),"st","nd","rd"),"th"))</f>
        <v>25th</v>
      </c>
      <c r="N488" t="str">
        <f>F488&amp;IF(OR(VALUE(RIGHT(F488,2))={11,12,13}),"th",IF(OR(VALUE(RIGHT(F488))={1,2,3}),CHOOSE(RIGHT(F488),"st","nd","rd"),"th"))</f>
        <v>35th</v>
      </c>
      <c r="O488" t="str">
        <f>G488&amp;IF(OR(VALUE(RIGHT(G488,2))={11,12,13}),"th",IF(OR(VALUE(RIGHT(G488))={1,2,3}),CHOOSE(RIGHT(G488),"st","nd","rd"),"th"))</f>
        <v>26th</v>
      </c>
      <c r="P488" t="str">
        <f>H488&amp;IF(OR(VALUE(RIGHT(H488,2))={11,12,13}),"th",IF(OR(VALUE(RIGHT(H488))={1,2,3}),CHOOSE(RIGHT(H488),"st","nd","rd"),"th"))</f>
        <v>42nd</v>
      </c>
      <c r="Q488" t="str">
        <f>I488&amp;IF(OR(VALUE(RIGHT(I488,2))={11,12,13}),"th",IF(OR(VALUE(RIGHT(I488))={1,2,3}),CHOOSE(RIGHT(I488),"st","nd","rd"),"th"))</f>
        <v>2nd</v>
      </c>
      <c r="R488" t="str">
        <f>J488&amp;IF(OR(VALUE(RIGHT(J488,2))={11,12,13}),"th",IF(OR(VALUE(RIGHT(J488))={1,2,3}),CHOOSE(RIGHT(J488),"st","nd","rd"),"th"))</f>
        <v>43rd</v>
      </c>
    </row>
    <row r="489" spans="1:18" x14ac:dyDescent="0.25">
      <c r="A489">
        <v>2001</v>
      </c>
      <c r="B489" t="s">
        <v>29</v>
      </c>
      <c r="C489" s="33">
        <v>4</v>
      </c>
      <c r="D489" s="33">
        <v>1</v>
      </c>
      <c r="E489" s="33">
        <v>2</v>
      </c>
      <c r="F489" s="33">
        <v>31</v>
      </c>
      <c r="G489" s="33">
        <v>1</v>
      </c>
      <c r="H489" s="33">
        <v>9</v>
      </c>
      <c r="I489" s="33">
        <v>13</v>
      </c>
      <c r="J489" s="33">
        <v>1</v>
      </c>
      <c r="K489" t="str">
        <f>C489&amp;IF(OR(VALUE(RIGHT(C489,2))={11,12,13}),"th",IF(OR(VALUE(RIGHT(C489))={1,2,3}),CHOOSE(RIGHT(C489),"st","nd","rd"),"th"))</f>
        <v>4th</v>
      </c>
      <c r="L489" t="str">
        <f>D489&amp;IF(OR(VALUE(RIGHT(D489,2))={11,12,13}),"th",IF(OR(VALUE(RIGHT(D489))={1,2,3}),CHOOSE(RIGHT(D489),"st","nd","rd"),"th"))</f>
        <v>1st</v>
      </c>
      <c r="M489" t="str">
        <f>E489&amp;IF(OR(VALUE(RIGHT(E489,2))={11,12,13}),"th",IF(OR(VALUE(RIGHT(E489))={1,2,3}),CHOOSE(RIGHT(E489),"st","nd","rd"),"th"))</f>
        <v>2nd</v>
      </c>
      <c r="N489" t="str">
        <f>F489&amp;IF(OR(VALUE(RIGHT(F489,2))={11,12,13}),"th",IF(OR(VALUE(RIGHT(F489))={1,2,3}),CHOOSE(RIGHT(F489),"st","nd","rd"),"th"))</f>
        <v>31st</v>
      </c>
      <c r="O489" t="str">
        <f>G489&amp;IF(OR(VALUE(RIGHT(G489,2))={11,12,13}),"th",IF(OR(VALUE(RIGHT(G489))={1,2,3}),CHOOSE(RIGHT(G489),"st","nd","rd"),"th"))</f>
        <v>1st</v>
      </c>
      <c r="P489" t="str">
        <f>H489&amp;IF(OR(VALUE(RIGHT(H489,2))={11,12,13}),"th",IF(OR(VALUE(RIGHT(H489))={1,2,3}),CHOOSE(RIGHT(H489),"st","nd","rd"),"th"))</f>
        <v>9th</v>
      </c>
      <c r="Q489" t="str">
        <f>I489&amp;IF(OR(VALUE(RIGHT(I489,2))={11,12,13}),"th",IF(OR(VALUE(RIGHT(I489))={1,2,3}),CHOOSE(RIGHT(I489),"st","nd","rd"),"th"))</f>
        <v>13th</v>
      </c>
      <c r="R489" t="str">
        <f>J489&amp;IF(OR(VALUE(RIGHT(J489,2))={11,12,13}),"th",IF(OR(VALUE(RIGHT(J489))={1,2,3}),CHOOSE(RIGHT(J489),"st","nd","rd"),"th"))</f>
        <v>1st</v>
      </c>
    </row>
    <row r="490" spans="1:18" x14ac:dyDescent="0.25">
      <c r="A490">
        <v>2001</v>
      </c>
      <c r="B490" t="s">
        <v>30</v>
      </c>
      <c r="C490" s="33">
        <v>31</v>
      </c>
      <c r="D490" s="33">
        <v>31</v>
      </c>
      <c r="E490" s="33">
        <v>21</v>
      </c>
      <c r="F490" s="33">
        <v>7</v>
      </c>
      <c r="G490" s="33">
        <v>22</v>
      </c>
      <c r="H490" s="33">
        <v>41</v>
      </c>
      <c r="I490" s="33">
        <v>8</v>
      </c>
      <c r="J490" s="33">
        <v>6</v>
      </c>
      <c r="K490" t="str">
        <f>C490&amp;IF(OR(VALUE(RIGHT(C490,2))={11,12,13}),"th",IF(OR(VALUE(RIGHT(C490))={1,2,3}),CHOOSE(RIGHT(C490),"st","nd","rd"),"th"))</f>
        <v>31st</v>
      </c>
      <c r="L490" t="str">
        <f>D490&amp;IF(OR(VALUE(RIGHT(D490,2))={11,12,13}),"th",IF(OR(VALUE(RIGHT(D490))={1,2,3}),CHOOSE(RIGHT(D490),"st","nd","rd"),"th"))</f>
        <v>31st</v>
      </c>
      <c r="M490" t="str">
        <f>E490&amp;IF(OR(VALUE(RIGHT(E490,2))={11,12,13}),"th",IF(OR(VALUE(RIGHT(E490))={1,2,3}),CHOOSE(RIGHT(E490),"st","nd","rd"),"th"))</f>
        <v>21st</v>
      </c>
      <c r="N490" t="str">
        <f>F490&amp;IF(OR(VALUE(RIGHT(F490,2))={11,12,13}),"th",IF(OR(VALUE(RIGHT(F490))={1,2,3}),CHOOSE(RIGHT(F490),"st","nd","rd"),"th"))</f>
        <v>7th</v>
      </c>
      <c r="O490" t="str">
        <f>G490&amp;IF(OR(VALUE(RIGHT(G490,2))={11,12,13}),"th",IF(OR(VALUE(RIGHT(G490))={1,2,3}),CHOOSE(RIGHT(G490),"st","nd","rd"),"th"))</f>
        <v>22nd</v>
      </c>
      <c r="P490" t="str">
        <f>H490&amp;IF(OR(VALUE(RIGHT(H490,2))={11,12,13}),"th",IF(OR(VALUE(RIGHT(H490))={1,2,3}),CHOOSE(RIGHT(H490),"st","nd","rd"),"th"))</f>
        <v>41st</v>
      </c>
      <c r="Q490" t="str">
        <f>I490&amp;IF(OR(VALUE(RIGHT(I490,2))={11,12,13}),"th",IF(OR(VALUE(RIGHT(I490))={1,2,3}),CHOOSE(RIGHT(I490),"st","nd","rd"),"th"))</f>
        <v>8th</v>
      </c>
      <c r="R490" t="str">
        <f>J490&amp;IF(OR(VALUE(RIGHT(J490,2))={11,12,13}),"th",IF(OR(VALUE(RIGHT(J490))={1,2,3}),CHOOSE(RIGHT(J490),"st","nd","rd"),"th"))</f>
        <v>6th</v>
      </c>
    </row>
    <row r="491" spans="1:18" x14ac:dyDescent="0.25">
      <c r="A491">
        <v>2001</v>
      </c>
      <c r="B491" t="s">
        <v>31</v>
      </c>
      <c r="C491" s="33">
        <v>23</v>
      </c>
      <c r="D491" s="33">
        <v>17</v>
      </c>
      <c r="E491" s="33">
        <v>19</v>
      </c>
      <c r="F491" s="33">
        <v>9</v>
      </c>
      <c r="G491" s="33">
        <v>44</v>
      </c>
      <c r="H491" s="33">
        <v>21</v>
      </c>
      <c r="I491" s="33">
        <v>36</v>
      </c>
      <c r="J491" s="33">
        <v>21</v>
      </c>
      <c r="K491" t="str">
        <f>C491&amp;IF(OR(VALUE(RIGHT(C491,2))={11,12,13}),"th",IF(OR(VALUE(RIGHT(C491))={1,2,3}),CHOOSE(RIGHT(C491),"st","nd","rd"),"th"))</f>
        <v>23rd</v>
      </c>
      <c r="L491" t="str">
        <f>D491&amp;IF(OR(VALUE(RIGHT(D491,2))={11,12,13}),"th",IF(OR(VALUE(RIGHT(D491))={1,2,3}),CHOOSE(RIGHT(D491),"st","nd","rd"),"th"))</f>
        <v>17th</v>
      </c>
      <c r="M491" t="str">
        <f>E491&amp;IF(OR(VALUE(RIGHT(E491,2))={11,12,13}),"th",IF(OR(VALUE(RIGHT(E491))={1,2,3}),CHOOSE(RIGHT(E491),"st","nd","rd"),"th"))</f>
        <v>19th</v>
      </c>
      <c r="N491" t="str">
        <f>F491&amp;IF(OR(VALUE(RIGHT(F491,2))={11,12,13}),"th",IF(OR(VALUE(RIGHT(F491))={1,2,3}),CHOOSE(RIGHT(F491),"st","nd","rd"),"th"))</f>
        <v>9th</v>
      </c>
      <c r="O491" t="str">
        <f>G491&amp;IF(OR(VALUE(RIGHT(G491,2))={11,12,13}),"th",IF(OR(VALUE(RIGHT(G491))={1,2,3}),CHOOSE(RIGHT(G491),"st","nd","rd"),"th"))</f>
        <v>44th</v>
      </c>
      <c r="P491" t="str">
        <f>H491&amp;IF(OR(VALUE(RIGHT(H491,2))={11,12,13}),"th",IF(OR(VALUE(RIGHT(H491))={1,2,3}),CHOOSE(RIGHT(H491),"st","nd","rd"),"th"))</f>
        <v>21st</v>
      </c>
      <c r="Q491" t="str">
        <f>I491&amp;IF(OR(VALUE(RIGHT(I491,2))={11,12,13}),"th",IF(OR(VALUE(RIGHT(I491))={1,2,3}),CHOOSE(RIGHT(I491),"st","nd","rd"),"th"))</f>
        <v>36th</v>
      </c>
      <c r="R491" t="str">
        <f>J491&amp;IF(OR(VALUE(RIGHT(J491,2))={11,12,13}),"th",IF(OR(VALUE(RIGHT(J491))={1,2,3}),CHOOSE(RIGHT(J491),"st","nd","rd"),"th"))</f>
        <v>21st</v>
      </c>
    </row>
    <row r="492" spans="1:18" x14ac:dyDescent="0.25">
      <c r="A492">
        <v>2001</v>
      </c>
      <c r="B492" t="s">
        <v>32</v>
      </c>
      <c r="C492" s="33">
        <v>16</v>
      </c>
      <c r="D492" s="33">
        <v>16</v>
      </c>
      <c r="E492" s="33">
        <v>28</v>
      </c>
      <c r="F492" s="33">
        <v>26</v>
      </c>
      <c r="G492" s="33">
        <v>19</v>
      </c>
      <c r="H492" s="33">
        <v>4</v>
      </c>
      <c r="I492" s="33">
        <v>43</v>
      </c>
      <c r="J492" s="33">
        <v>41</v>
      </c>
      <c r="K492" t="str">
        <f>C492&amp;IF(OR(VALUE(RIGHT(C492,2))={11,12,13}),"th",IF(OR(VALUE(RIGHT(C492))={1,2,3}),CHOOSE(RIGHT(C492),"st","nd","rd"),"th"))</f>
        <v>16th</v>
      </c>
      <c r="L492" t="str">
        <f>D492&amp;IF(OR(VALUE(RIGHT(D492,2))={11,12,13}),"th",IF(OR(VALUE(RIGHT(D492))={1,2,3}),CHOOSE(RIGHT(D492),"st","nd","rd"),"th"))</f>
        <v>16th</v>
      </c>
      <c r="M492" t="str">
        <f>E492&amp;IF(OR(VALUE(RIGHT(E492,2))={11,12,13}),"th",IF(OR(VALUE(RIGHT(E492))={1,2,3}),CHOOSE(RIGHT(E492),"st","nd","rd"),"th"))</f>
        <v>28th</v>
      </c>
      <c r="N492" t="str">
        <f>F492&amp;IF(OR(VALUE(RIGHT(F492,2))={11,12,13}),"th",IF(OR(VALUE(RIGHT(F492))={1,2,3}),CHOOSE(RIGHT(F492),"st","nd","rd"),"th"))</f>
        <v>26th</v>
      </c>
      <c r="O492" t="str">
        <f>G492&amp;IF(OR(VALUE(RIGHT(G492,2))={11,12,13}),"th",IF(OR(VALUE(RIGHT(G492))={1,2,3}),CHOOSE(RIGHT(G492),"st","nd","rd"),"th"))</f>
        <v>19th</v>
      </c>
      <c r="P492" t="str">
        <f>H492&amp;IF(OR(VALUE(RIGHT(H492,2))={11,12,13}),"th",IF(OR(VALUE(RIGHT(H492))={1,2,3}),CHOOSE(RIGHT(H492),"st","nd","rd"),"th"))</f>
        <v>4th</v>
      </c>
      <c r="Q492" t="str">
        <f>I492&amp;IF(OR(VALUE(RIGHT(I492,2))={11,12,13}),"th",IF(OR(VALUE(RIGHT(I492))={1,2,3}),CHOOSE(RIGHT(I492),"st","nd","rd"),"th"))</f>
        <v>43rd</v>
      </c>
      <c r="R492" t="str">
        <f>J492&amp;IF(OR(VALUE(RIGHT(J492,2))={11,12,13}),"th",IF(OR(VALUE(RIGHT(J492))={1,2,3}),CHOOSE(RIGHT(J492),"st","nd","rd"),"th"))</f>
        <v>41st</v>
      </c>
    </row>
    <row r="493" spans="1:18" x14ac:dyDescent="0.25">
      <c r="A493">
        <v>2001</v>
      </c>
      <c r="B493" t="s">
        <v>33</v>
      </c>
      <c r="C493" s="33">
        <v>22</v>
      </c>
      <c r="D493" s="33">
        <v>21</v>
      </c>
      <c r="E493" s="33">
        <v>17</v>
      </c>
      <c r="F493" s="33">
        <v>13</v>
      </c>
      <c r="G493" s="33">
        <v>48</v>
      </c>
      <c r="H493" s="33">
        <v>28</v>
      </c>
      <c r="I493" s="33">
        <v>47</v>
      </c>
      <c r="J493" s="33">
        <v>42</v>
      </c>
      <c r="K493" t="str">
        <f>C493&amp;IF(OR(VALUE(RIGHT(C493,2))={11,12,13}),"th",IF(OR(VALUE(RIGHT(C493))={1,2,3}),CHOOSE(RIGHT(C493),"st","nd","rd"),"th"))</f>
        <v>22nd</v>
      </c>
      <c r="L493" t="str">
        <f>D493&amp;IF(OR(VALUE(RIGHT(D493,2))={11,12,13}),"th",IF(OR(VALUE(RIGHT(D493))={1,2,3}),CHOOSE(RIGHT(D493),"st","nd","rd"),"th"))</f>
        <v>21st</v>
      </c>
      <c r="M493" t="str">
        <f>E493&amp;IF(OR(VALUE(RIGHT(E493,2))={11,12,13}),"th",IF(OR(VALUE(RIGHT(E493))={1,2,3}),CHOOSE(RIGHT(E493),"st","nd","rd"),"th"))</f>
        <v>17th</v>
      </c>
      <c r="N493" t="str">
        <f>F493&amp;IF(OR(VALUE(RIGHT(F493,2))={11,12,13}),"th",IF(OR(VALUE(RIGHT(F493))={1,2,3}),CHOOSE(RIGHT(F493),"st","nd","rd"),"th"))</f>
        <v>13th</v>
      </c>
      <c r="O493" t="str">
        <f>G493&amp;IF(OR(VALUE(RIGHT(G493,2))={11,12,13}),"th",IF(OR(VALUE(RIGHT(G493))={1,2,3}),CHOOSE(RIGHT(G493),"st","nd","rd"),"th"))</f>
        <v>48th</v>
      </c>
      <c r="P493" t="str">
        <f>H493&amp;IF(OR(VALUE(RIGHT(H493,2))={11,12,13}),"th",IF(OR(VALUE(RIGHT(H493))={1,2,3}),CHOOSE(RIGHT(H493),"st","nd","rd"),"th"))</f>
        <v>28th</v>
      </c>
      <c r="Q493" t="str">
        <f>I493&amp;IF(OR(VALUE(RIGHT(I493,2))={11,12,13}),"th",IF(OR(VALUE(RIGHT(I493))={1,2,3}),CHOOSE(RIGHT(I493),"st","nd","rd"),"th"))</f>
        <v>47th</v>
      </c>
      <c r="R493" t="str">
        <f>J493&amp;IF(OR(VALUE(RIGHT(J493,2))={11,12,13}),"th",IF(OR(VALUE(RIGHT(J493))={1,2,3}),CHOOSE(RIGHT(J493),"st","nd","rd"),"th"))</f>
        <v>42nd</v>
      </c>
    </row>
    <row r="494" spans="1:18" x14ac:dyDescent="0.25">
      <c r="A494">
        <v>2001</v>
      </c>
      <c r="B494" t="s">
        <v>34</v>
      </c>
      <c r="C494" s="33">
        <v>10</v>
      </c>
      <c r="D494" s="33">
        <v>24</v>
      </c>
      <c r="E494" s="33">
        <v>16</v>
      </c>
      <c r="F494" s="33">
        <v>42</v>
      </c>
      <c r="G494" s="33">
        <v>25</v>
      </c>
      <c r="H494" s="33">
        <v>17</v>
      </c>
      <c r="I494" s="33">
        <v>28</v>
      </c>
      <c r="J494" s="33">
        <v>7</v>
      </c>
      <c r="K494" t="str">
        <f>C494&amp;IF(OR(VALUE(RIGHT(C494,2))={11,12,13}),"th",IF(OR(VALUE(RIGHT(C494))={1,2,3}),CHOOSE(RIGHT(C494),"st","nd","rd"),"th"))</f>
        <v>10th</v>
      </c>
      <c r="L494" t="str">
        <f>D494&amp;IF(OR(VALUE(RIGHT(D494,2))={11,12,13}),"th",IF(OR(VALUE(RIGHT(D494))={1,2,3}),CHOOSE(RIGHT(D494),"st","nd","rd"),"th"))</f>
        <v>24th</v>
      </c>
      <c r="M494" t="str">
        <f>E494&amp;IF(OR(VALUE(RIGHT(E494,2))={11,12,13}),"th",IF(OR(VALUE(RIGHT(E494))={1,2,3}),CHOOSE(RIGHT(E494),"st","nd","rd"),"th"))</f>
        <v>16th</v>
      </c>
      <c r="N494" t="str">
        <f>F494&amp;IF(OR(VALUE(RIGHT(F494,2))={11,12,13}),"th",IF(OR(VALUE(RIGHT(F494))={1,2,3}),CHOOSE(RIGHT(F494),"st","nd","rd"),"th"))</f>
        <v>42nd</v>
      </c>
      <c r="O494" t="str">
        <f>G494&amp;IF(OR(VALUE(RIGHT(G494,2))={11,12,13}),"th",IF(OR(VALUE(RIGHT(G494))={1,2,3}),CHOOSE(RIGHT(G494),"st","nd","rd"),"th"))</f>
        <v>25th</v>
      </c>
      <c r="P494" t="str">
        <f>H494&amp;IF(OR(VALUE(RIGHT(H494,2))={11,12,13}),"th",IF(OR(VALUE(RIGHT(H494))={1,2,3}),CHOOSE(RIGHT(H494),"st","nd","rd"),"th"))</f>
        <v>17th</v>
      </c>
      <c r="Q494" t="str">
        <f>I494&amp;IF(OR(VALUE(RIGHT(I494,2))={11,12,13}),"th",IF(OR(VALUE(RIGHT(I494))={1,2,3}),CHOOSE(RIGHT(I494),"st","nd","rd"),"th"))</f>
        <v>28th</v>
      </c>
      <c r="R494" t="str">
        <f>J494&amp;IF(OR(VALUE(RIGHT(J494,2))={11,12,13}),"th",IF(OR(VALUE(RIGHT(J494))={1,2,3}),CHOOSE(RIGHT(J494),"st","nd","rd"),"th"))</f>
        <v>7th</v>
      </c>
    </row>
    <row r="495" spans="1:18" x14ac:dyDescent="0.25">
      <c r="A495">
        <v>2001</v>
      </c>
      <c r="B495" t="s">
        <v>35</v>
      </c>
      <c r="C495" s="33">
        <v>50</v>
      </c>
      <c r="D495" s="33">
        <v>42</v>
      </c>
      <c r="E495" s="33">
        <v>37</v>
      </c>
      <c r="F495" s="33">
        <v>36</v>
      </c>
      <c r="G495" s="33">
        <v>35</v>
      </c>
      <c r="H495" s="33">
        <v>47</v>
      </c>
      <c r="I495" s="33">
        <v>11</v>
      </c>
      <c r="J495" s="33">
        <v>51</v>
      </c>
      <c r="K495" t="str">
        <f>C495&amp;IF(OR(VALUE(RIGHT(C495,2))={11,12,13}),"th",IF(OR(VALUE(RIGHT(C495))={1,2,3}),CHOOSE(RIGHT(C495),"st","nd","rd"),"th"))</f>
        <v>50th</v>
      </c>
      <c r="L495" t="str">
        <f>D495&amp;IF(OR(VALUE(RIGHT(D495,2))={11,12,13}),"th",IF(OR(VALUE(RIGHT(D495))={1,2,3}),CHOOSE(RIGHT(D495),"st","nd","rd"),"th"))</f>
        <v>42nd</v>
      </c>
      <c r="M495" t="str">
        <f>E495&amp;IF(OR(VALUE(RIGHT(E495,2))={11,12,13}),"th",IF(OR(VALUE(RIGHT(E495))={1,2,3}),CHOOSE(RIGHT(E495),"st","nd","rd"),"th"))</f>
        <v>37th</v>
      </c>
      <c r="N495" t="str">
        <f>F495&amp;IF(OR(VALUE(RIGHT(F495,2))={11,12,13}),"th",IF(OR(VALUE(RIGHT(F495))={1,2,3}),CHOOSE(RIGHT(F495),"st","nd","rd"),"th"))</f>
        <v>36th</v>
      </c>
      <c r="O495" t="str">
        <f>G495&amp;IF(OR(VALUE(RIGHT(G495,2))={11,12,13}),"th",IF(OR(VALUE(RIGHT(G495))={1,2,3}),CHOOSE(RIGHT(G495),"st","nd","rd"),"th"))</f>
        <v>35th</v>
      </c>
      <c r="P495" t="str">
        <f>H495&amp;IF(OR(VALUE(RIGHT(H495,2))={11,12,13}),"th",IF(OR(VALUE(RIGHT(H495))={1,2,3}),CHOOSE(RIGHT(H495),"st","nd","rd"),"th"))</f>
        <v>47th</v>
      </c>
      <c r="Q495" t="str">
        <f>I495&amp;IF(OR(VALUE(RIGHT(I495,2))={11,12,13}),"th",IF(OR(VALUE(RIGHT(I495))={1,2,3}),CHOOSE(RIGHT(I495),"st","nd","rd"),"th"))</f>
        <v>11th</v>
      </c>
      <c r="R495" t="str">
        <f>J495&amp;IF(OR(VALUE(RIGHT(J495,2))={11,12,13}),"th",IF(OR(VALUE(RIGHT(J495))={1,2,3}),CHOOSE(RIGHT(J495),"st","nd","rd"),"th"))</f>
        <v>51st</v>
      </c>
    </row>
    <row r="496" spans="1:18" x14ac:dyDescent="0.25">
      <c r="A496">
        <v>2001</v>
      </c>
      <c r="B496" t="s">
        <v>36</v>
      </c>
      <c r="C496" s="33">
        <v>38</v>
      </c>
      <c r="D496" s="33">
        <v>48</v>
      </c>
      <c r="E496" s="33">
        <v>44</v>
      </c>
      <c r="F496" s="33">
        <v>22</v>
      </c>
      <c r="G496" s="33">
        <v>32</v>
      </c>
      <c r="H496" s="33">
        <v>43</v>
      </c>
      <c r="I496" s="33">
        <v>30</v>
      </c>
      <c r="J496" s="33">
        <v>40</v>
      </c>
      <c r="K496" t="str">
        <f>C496&amp;IF(OR(VALUE(RIGHT(C496,2))={11,12,13}),"th",IF(OR(VALUE(RIGHT(C496))={1,2,3}),CHOOSE(RIGHT(C496),"st","nd","rd"),"th"))</f>
        <v>38th</v>
      </c>
      <c r="L496" t="str">
        <f>D496&amp;IF(OR(VALUE(RIGHT(D496,2))={11,12,13}),"th",IF(OR(VALUE(RIGHT(D496))={1,2,3}),CHOOSE(RIGHT(D496),"st","nd","rd"),"th"))</f>
        <v>48th</v>
      </c>
      <c r="M496" t="str">
        <f>E496&amp;IF(OR(VALUE(RIGHT(E496,2))={11,12,13}),"th",IF(OR(VALUE(RIGHT(E496))={1,2,3}),CHOOSE(RIGHT(E496),"st","nd","rd"),"th"))</f>
        <v>44th</v>
      </c>
      <c r="N496" t="str">
        <f>F496&amp;IF(OR(VALUE(RIGHT(F496,2))={11,12,13}),"th",IF(OR(VALUE(RIGHT(F496))={1,2,3}),CHOOSE(RIGHT(F496),"st","nd","rd"),"th"))</f>
        <v>22nd</v>
      </c>
      <c r="O496" t="str">
        <f>G496&amp;IF(OR(VALUE(RIGHT(G496,2))={11,12,13}),"th",IF(OR(VALUE(RIGHT(G496))={1,2,3}),CHOOSE(RIGHT(G496),"st","nd","rd"),"th"))</f>
        <v>32nd</v>
      </c>
      <c r="P496" t="str">
        <f>H496&amp;IF(OR(VALUE(RIGHT(H496,2))={11,12,13}),"th",IF(OR(VALUE(RIGHT(H496))={1,2,3}),CHOOSE(RIGHT(H496),"st","nd","rd"),"th"))</f>
        <v>43rd</v>
      </c>
      <c r="Q496" t="str">
        <f>I496&amp;IF(OR(VALUE(RIGHT(I496,2))={11,12,13}),"th",IF(OR(VALUE(RIGHT(I496))={1,2,3}),CHOOSE(RIGHT(I496),"st","nd","rd"),"th"))</f>
        <v>30th</v>
      </c>
      <c r="R496" t="str">
        <f>J496&amp;IF(OR(VALUE(RIGHT(J496,2))={11,12,13}),"th",IF(OR(VALUE(RIGHT(J496))={1,2,3}),CHOOSE(RIGHT(J496),"st","nd","rd"),"th"))</f>
        <v>40th</v>
      </c>
    </row>
    <row r="497" spans="1:18" x14ac:dyDescent="0.25">
      <c r="A497">
        <v>2001</v>
      </c>
      <c r="B497" t="s">
        <v>37</v>
      </c>
      <c r="C497" s="33">
        <v>17</v>
      </c>
      <c r="D497" s="33">
        <v>10</v>
      </c>
      <c r="E497" s="33">
        <v>34</v>
      </c>
      <c r="F497" s="33">
        <v>30</v>
      </c>
      <c r="G497" s="33">
        <v>40</v>
      </c>
      <c r="H497" s="33">
        <v>12</v>
      </c>
      <c r="I497" s="33">
        <v>41</v>
      </c>
      <c r="J497" s="33">
        <v>34</v>
      </c>
      <c r="K497" t="str">
        <f>C497&amp;IF(OR(VALUE(RIGHT(C497,2))={11,12,13}),"th",IF(OR(VALUE(RIGHT(C497))={1,2,3}),CHOOSE(RIGHT(C497),"st","nd","rd"),"th"))</f>
        <v>17th</v>
      </c>
      <c r="L497" t="str">
        <f>D497&amp;IF(OR(VALUE(RIGHT(D497,2))={11,12,13}),"th",IF(OR(VALUE(RIGHT(D497))={1,2,3}),CHOOSE(RIGHT(D497),"st","nd","rd"),"th"))</f>
        <v>10th</v>
      </c>
      <c r="M497" t="str">
        <f>E497&amp;IF(OR(VALUE(RIGHT(E497,2))={11,12,13}),"th",IF(OR(VALUE(RIGHT(E497))={1,2,3}),CHOOSE(RIGHT(E497),"st","nd","rd"),"th"))</f>
        <v>34th</v>
      </c>
      <c r="N497" t="str">
        <f>F497&amp;IF(OR(VALUE(RIGHT(F497,2))={11,12,13}),"th",IF(OR(VALUE(RIGHT(F497))={1,2,3}),CHOOSE(RIGHT(F497),"st","nd","rd"),"th"))</f>
        <v>30th</v>
      </c>
      <c r="O497" t="str">
        <f>G497&amp;IF(OR(VALUE(RIGHT(G497,2))={11,12,13}),"th",IF(OR(VALUE(RIGHT(G497))={1,2,3}),CHOOSE(RIGHT(G497),"st","nd","rd"),"th"))</f>
        <v>40th</v>
      </c>
      <c r="P497" t="str">
        <f>H497&amp;IF(OR(VALUE(RIGHT(H497,2))={11,12,13}),"th",IF(OR(VALUE(RIGHT(H497))={1,2,3}),CHOOSE(RIGHT(H497),"st","nd","rd"),"th"))</f>
        <v>12th</v>
      </c>
      <c r="Q497" t="str">
        <f>I497&amp;IF(OR(VALUE(RIGHT(I497,2))={11,12,13}),"th",IF(OR(VALUE(RIGHT(I497))={1,2,3}),CHOOSE(RIGHT(I497),"st","nd","rd"),"th"))</f>
        <v>41st</v>
      </c>
      <c r="R497" t="str">
        <f>J497&amp;IF(OR(VALUE(RIGHT(J497,2))={11,12,13}),"th",IF(OR(VALUE(RIGHT(J497))={1,2,3}),CHOOSE(RIGHT(J497),"st","nd","rd"),"th"))</f>
        <v>34th</v>
      </c>
    </row>
    <row r="498" spans="1:18" x14ac:dyDescent="0.25">
      <c r="A498">
        <v>2001</v>
      </c>
      <c r="B498" t="s">
        <v>38</v>
      </c>
      <c r="C498" s="33">
        <v>13</v>
      </c>
      <c r="D498" s="33">
        <v>19</v>
      </c>
      <c r="E498" s="33">
        <v>22</v>
      </c>
      <c r="F498" s="33">
        <v>12</v>
      </c>
      <c r="G498" s="33">
        <v>15</v>
      </c>
      <c r="H498" s="33">
        <v>11</v>
      </c>
      <c r="I498" s="33">
        <v>27</v>
      </c>
      <c r="J498" s="33">
        <v>9</v>
      </c>
      <c r="K498" t="str">
        <f>C498&amp;IF(OR(VALUE(RIGHT(C498,2))={11,12,13}),"th",IF(OR(VALUE(RIGHT(C498))={1,2,3}),CHOOSE(RIGHT(C498),"st","nd","rd"),"th"))</f>
        <v>13th</v>
      </c>
      <c r="L498" t="str">
        <f>D498&amp;IF(OR(VALUE(RIGHT(D498,2))={11,12,13}),"th",IF(OR(VALUE(RIGHT(D498))={1,2,3}),CHOOSE(RIGHT(D498),"st","nd","rd"),"th"))</f>
        <v>19th</v>
      </c>
      <c r="M498" t="str">
        <f>E498&amp;IF(OR(VALUE(RIGHT(E498,2))={11,12,13}),"th",IF(OR(VALUE(RIGHT(E498))={1,2,3}),CHOOSE(RIGHT(E498),"st","nd","rd"),"th"))</f>
        <v>22nd</v>
      </c>
      <c r="N498" t="str">
        <f>F498&amp;IF(OR(VALUE(RIGHT(F498,2))={11,12,13}),"th",IF(OR(VALUE(RIGHT(F498))={1,2,3}),CHOOSE(RIGHT(F498),"st","nd","rd"),"th"))</f>
        <v>12th</v>
      </c>
      <c r="O498" t="str">
        <f>G498&amp;IF(OR(VALUE(RIGHT(G498,2))={11,12,13}),"th",IF(OR(VALUE(RIGHT(G498))={1,2,3}),CHOOSE(RIGHT(G498),"st","nd","rd"),"th"))</f>
        <v>15th</v>
      </c>
      <c r="P498" t="str">
        <f>H498&amp;IF(OR(VALUE(RIGHT(H498,2))={11,12,13}),"th",IF(OR(VALUE(RIGHT(H498))={1,2,3}),CHOOSE(RIGHT(H498),"st","nd","rd"),"th"))</f>
        <v>11th</v>
      </c>
      <c r="Q498" t="str">
        <f>I498&amp;IF(OR(VALUE(RIGHT(I498,2))={11,12,13}),"th",IF(OR(VALUE(RIGHT(I498))={1,2,3}),CHOOSE(RIGHT(I498),"st","nd","rd"),"th"))</f>
        <v>27th</v>
      </c>
      <c r="R498" t="str">
        <f>J498&amp;IF(OR(VALUE(RIGHT(J498,2))={11,12,13}),"th",IF(OR(VALUE(RIGHT(J498))={1,2,3}),CHOOSE(RIGHT(J498),"st","nd","rd"),"th"))</f>
        <v>9th</v>
      </c>
    </row>
    <row r="499" spans="1:18" x14ac:dyDescent="0.25">
      <c r="A499">
        <v>2001</v>
      </c>
      <c r="B499" t="s">
        <v>39</v>
      </c>
      <c r="C499" s="33">
        <v>42</v>
      </c>
      <c r="D499" s="33">
        <v>47</v>
      </c>
      <c r="E499" s="33">
        <v>29</v>
      </c>
      <c r="F499" s="33">
        <v>21</v>
      </c>
      <c r="G499" s="33">
        <v>43</v>
      </c>
      <c r="H499" s="33">
        <v>35</v>
      </c>
      <c r="I499" s="33">
        <v>39</v>
      </c>
      <c r="J499" s="33">
        <v>33</v>
      </c>
      <c r="K499" t="str">
        <f>C499&amp;IF(OR(VALUE(RIGHT(C499,2))={11,12,13}),"th",IF(OR(VALUE(RIGHT(C499))={1,2,3}),CHOOSE(RIGHT(C499),"st","nd","rd"),"th"))</f>
        <v>42nd</v>
      </c>
      <c r="L499" t="str">
        <f>D499&amp;IF(OR(VALUE(RIGHT(D499,2))={11,12,13}),"th",IF(OR(VALUE(RIGHT(D499))={1,2,3}),CHOOSE(RIGHT(D499),"st","nd","rd"),"th"))</f>
        <v>47th</v>
      </c>
      <c r="M499" t="str">
        <f>E499&amp;IF(OR(VALUE(RIGHT(E499,2))={11,12,13}),"th",IF(OR(VALUE(RIGHT(E499))={1,2,3}),CHOOSE(RIGHT(E499),"st","nd","rd"),"th"))</f>
        <v>29th</v>
      </c>
      <c r="N499" t="str">
        <f>F499&amp;IF(OR(VALUE(RIGHT(F499,2))={11,12,13}),"th",IF(OR(VALUE(RIGHT(F499))={1,2,3}),CHOOSE(RIGHT(F499),"st","nd","rd"),"th"))</f>
        <v>21st</v>
      </c>
      <c r="O499" t="str">
        <f>G499&amp;IF(OR(VALUE(RIGHT(G499,2))={11,12,13}),"th",IF(OR(VALUE(RIGHT(G499))={1,2,3}),CHOOSE(RIGHT(G499),"st","nd","rd"),"th"))</f>
        <v>43rd</v>
      </c>
      <c r="P499" t="str">
        <f>H499&amp;IF(OR(VALUE(RIGHT(H499,2))={11,12,13}),"th",IF(OR(VALUE(RIGHT(H499))={1,2,3}),CHOOSE(RIGHT(H499),"st","nd","rd"),"th"))</f>
        <v>35th</v>
      </c>
      <c r="Q499" t="str">
        <f>I499&amp;IF(OR(VALUE(RIGHT(I499,2))={11,12,13}),"th",IF(OR(VALUE(RIGHT(I499))={1,2,3}),CHOOSE(RIGHT(I499),"st","nd","rd"),"th"))</f>
        <v>39th</v>
      </c>
      <c r="R499" t="str">
        <f>J499&amp;IF(OR(VALUE(RIGHT(J499,2))={11,12,13}),"th",IF(OR(VALUE(RIGHT(J499))={1,2,3}),CHOOSE(RIGHT(J499),"st","nd","rd"),"th"))</f>
        <v>33rd</v>
      </c>
    </row>
    <row r="500" spans="1:18" x14ac:dyDescent="0.25">
      <c r="A500">
        <v>2001</v>
      </c>
      <c r="B500" t="s">
        <v>40</v>
      </c>
      <c r="C500" s="33">
        <v>47</v>
      </c>
      <c r="D500" s="33">
        <v>38</v>
      </c>
      <c r="E500" s="33">
        <v>27</v>
      </c>
      <c r="F500" s="33">
        <v>18</v>
      </c>
      <c r="G500" s="33">
        <v>49</v>
      </c>
      <c r="H500" s="33">
        <v>46</v>
      </c>
      <c r="I500" s="33">
        <v>37</v>
      </c>
      <c r="J500" s="33">
        <v>17</v>
      </c>
      <c r="K500" t="str">
        <f>C500&amp;IF(OR(VALUE(RIGHT(C500,2))={11,12,13}),"th",IF(OR(VALUE(RIGHT(C500))={1,2,3}),CHOOSE(RIGHT(C500),"st","nd","rd"),"th"))</f>
        <v>47th</v>
      </c>
      <c r="L500" t="str">
        <f>D500&amp;IF(OR(VALUE(RIGHT(D500,2))={11,12,13}),"th",IF(OR(VALUE(RIGHT(D500))={1,2,3}),CHOOSE(RIGHT(D500),"st","nd","rd"),"th"))</f>
        <v>38th</v>
      </c>
      <c r="M500" t="str">
        <f>E500&amp;IF(OR(VALUE(RIGHT(E500,2))={11,12,13}),"th",IF(OR(VALUE(RIGHT(E500))={1,2,3}),CHOOSE(RIGHT(E500),"st","nd","rd"),"th"))</f>
        <v>27th</v>
      </c>
      <c r="N500" t="str">
        <f>F500&amp;IF(OR(VALUE(RIGHT(F500,2))={11,12,13}),"th",IF(OR(VALUE(RIGHT(F500))={1,2,3}),CHOOSE(RIGHT(F500),"st","nd","rd"),"th"))</f>
        <v>18th</v>
      </c>
      <c r="O500" t="str">
        <f>G500&amp;IF(OR(VALUE(RIGHT(G500,2))={11,12,13}),"th",IF(OR(VALUE(RIGHT(G500))={1,2,3}),CHOOSE(RIGHT(G500),"st","nd","rd"),"th"))</f>
        <v>49th</v>
      </c>
      <c r="P500" t="str">
        <f>H500&amp;IF(OR(VALUE(RIGHT(H500,2))={11,12,13}),"th",IF(OR(VALUE(RIGHT(H500))={1,2,3}),CHOOSE(RIGHT(H500),"st","nd","rd"),"th"))</f>
        <v>46th</v>
      </c>
      <c r="Q500" t="str">
        <f>I500&amp;IF(OR(VALUE(RIGHT(I500,2))={11,12,13}),"th",IF(OR(VALUE(RIGHT(I500))={1,2,3}),CHOOSE(RIGHT(I500),"st","nd","rd"),"th"))</f>
        <v>37th</v>
      </c>
      <c r="R500" t="str">
        <f>J500&amp;IF(OR(VALUE(RIGHT(J500,2))={11,12,13}),"th",IF(OR(VALUE(RIGHT(J500))={1,2,3}),CHOOSE(RIGHT(J500),"st","nd","rd"),"th"))</f>
        <v>17th</v>
      </c>
    </row>
    <row r="501" spans="1:18" x14ac:dyDescent="0.25">
      <c r="A501">
        <v>2001</v>
      </c>
      <c r="B501" t="s">
        <v>41</v>
      </c>
      <c r="C501" s="33">
        <v>11</v>
      </c>
      <c r="D501" s="33">
        <v>15</v>
      </c>
      <c r="E501" s="33">
        <v>32</v>
      </c>
      <c r="F501" s="33">
        <v>37</v>
      </c>
      <c r="G501" s="33">
        <v>8</v>
      </c>
      <c r="H501" s="33">
        <v>18</v>
      </c>
      <c r="I501" s="33">
        <v>42</v>
      </c>
      <c r="J501" s="33">
        <v>18</v>
      </c>
      <c r="K501" t="str">
        <f>C501&amp;IF(OR(VALUE(RIGHT(C501,2))={11,12,13}),"th",IF(OR(VALUE(RIGHT(C501))={1,2,3}),CHOOSE(RIGHT(C501),"st","nd","rd"),"th"))</f>
        <v>11th</v>
      </c>
      <c r="L501" t="str">
        <f>D501&amp;IF(OR(VALUE(RIGHT(D501,2))={11,12,13}),"th",IF(OR(VALUE(RIGHT(D501))={1,2,3}),CHOOSE(RIGHT(D501),"st","nd","rd"),"th"))</f>
        <v>15th</v>
      </c>
      <c r="M501" t="str">
        <f>E501&amp;IF(OR(VALUE(RIGHT(E501,2))={11,12,13}),"th",IF(OR(VALUE(RIGHT(E501))={1,2,3}),CHOOSE(RIGHT(E501),"st","nd","rd"),"th"))</f>
        <v>32nd</v>
      </c>
      <c r="N501" t="str">
        <f>F501&amp;IF(OR(VALUE(RIGHT(F501,2))={11,12,13}),"th",IF(OR(VALUE(RIGHT(F501))={1,2,3}),CHOOSE(RIGHT(F501),"st","nd","rd"),"th"))</f>
        <v>37th</v>
      </c>
      <c r="O501" t="str">
        <f>G501&amp;IF(OR(VALUE(RIGHT(G501,2))={11,12,13}),"th",IF(OR(VALUE(RIGHT(G501))={1,2,3}),CHOOSE(RIGHT(G501),"st","nd","rd"),"th"))</f>
        <v>8th</v>
      </c>
      <c r="P501" t="str">
        <f>H501&amp;IF(OR(VALUE(RIGHT(H501,2))={11,12,13}),"th",IF(OR(VALUE(RIGHT(H501))={1,2,3}),CHOOSE(RIGHT(H501),"st","nd","rd"),"th"))</f>
        <v>18th</v>
      </c>
      <c r="Q501" t="str">
        <f>I501&amp;IF(OR(VALUE(RIGHT(I501,2))={11,12,13}),"th",IF(OR(VALUE(RIGHT(I501))={1,2,3}),CHOOSE(RIGHT(I501),"st","nd","rd"),"th"))</f>
        <v>42nd</v>
      </c>
      <c r="R501" t="str">
        <f>J501&amp;IF(OR(VALUE(RIGHT(J501,2))={11,12,13}),"th",IF(OR(VALUE(RIGHT(J501))={1,2,3}),CHOOSE(RIGHT(J501),"st","nd","rd"),"th"))</f>
        <v>18th</v>
      </c>
    </row>
    <row r="502" spans="1:18" x14ac:dyDescent="0.25">
      <c r="A502">
        <v>2001</v>
      </c>
      <c r="B502" t="s">
        <v>42</v>
      </c>
      <c r="C502" s="33">
        <v>44</v>
      </c>
      <c r="D502" s="33">
        <v>33</v>
      </c>
      <c r="E502" s="33">
        <v>26</v>
      </c>
      <c r="F502" s="33">
        <v>40</v>
      </c>
      <c r="G502" s="33">
        <v>17</v>
      </c>
      <c r="H502" s="33">
        <v>45</v>
      </c>
      <c r="I502" s="33">
        <v>4</v>
      </c>
      <c r="J502" s="33">
        <v>38</v>
      </c>
      <c r="K502" t="str">
        <f>C502&amp;IF(OR(VALUE(RIGHT(C502,2))={11,12,13}),"th",IF(OR(VALUE(RIGHT(C502))={1,2,3}),CHOOSE(RIGHT(C502),"st","nd","rd"),"th"))</f>
        <v>44th</v>
      </c>
      <c r="L502" t="str">
        <f>D502&amp;IF(OR(VALUE(RIGHT(D502,2))={11,12,13}),"th",IF(OR(VALUE(RIGHT(D502))={1,2,3}),CHOOSE(RIGHT(D502),"st","nd","rd"),"th"))</f>
        <v>33rd</v>
      </c>
      <c r="M502" t="str">
        <f>E502&amp;IF(OR(VALUE(RIGHT(E502,2))={11,12,13}),"th",IF(OR(VALUE(RIGHT(E502))={1,2,3}),CHOOSE(RIGHT(E502),"st","nd","rd"),"th"))</f>
        <v>26th</v>
      </c>
      <c r="N502" t="str">
        <f>F502&amp;IF(OR(VALUE(RIGHT(F502,2))={11,12,13}),"th",IF(OR(VALUE(RIGHT(F502))={1,2,3}),CHOOSE(RIGHT(F502),"st","nd","rd"),"th"))</f>
        <v>40th</v>
      </c>
      <c r="O502" t="str">
        <f>G502&amp;IF(OR(VALUE(RIGHT(G502,2))={11,12,13}),"th",IF(OR(VALUE(RIGHT(G502))={1,2,3}),CHOOSE(RIGHT(G502),"st","nd","rd"),"th"))</f>
        <v>17th</v>
      </c>
      <c r="P502" t="str">
        <f>H502&amp;IF(OR(VALUE(RIGHT(H502,2))={11,12,13}),"th",IF(OR(VALUE(RIGHT(H502))={1,2,3}),CHOOSE(RIGHT(H502),"st","nd","rd"),"th"))</f>
        <v>45th</v>
      </c>
      <c r="Q502" t="str">
        <f>I502&amp;IF(OR(VALUE(RIGHT(I502,2))={11,12,13}),"th",IF(OR(VALUE(RIGHT(I502))={1,2,3}),CHOOSE(RIGHT(I502),"st","nd","rd"),"th"))</f>
        <v>4th</v>
      </c>
      <c r="R502" t="str">
        <f>J502&amp;IF(OR(VALUE(RIGHT(J502,2))={11,12,13}),"th",IF(OR(VALUE(RIGHT(J502))={1,2,3}),CHOOSE(RIGHT(J502),"st","nd","rd"),"th"))</f>
        <v>38th</v>
      </c>
    </row>
    <row r="503" spans="1:18" x14ac:dyDescent="0.25">
      <c r="A503">
        <v>2001</v>
      </c>
      <c r="B503" t="s">
        <v>43</v>
      </c>
      <c r="C503" s="33">
        <v>20</v>
      </c>
      <c r="D503" s="33">
        <v>32</v>
      </c>
      <c r="E503" s="33">
        <v>46</v>
      </c>
      <c r="F503" s="33">
        <v>34</v>
      </c>
      <c r="G503" s="33">
        <v>18</v>
      </c>
      <c r="H503" s="33">
        <v>22</v>
      </c>
      <c r="I503" s="33">
        <v>39</v>
      </c>
      <c r="J503" s="33">
        <v>20</v>
      </c>
      <c r="K503" t="str">
        <f>C503&amp;IF(OR(VALUE(RIGHT(C503,2))={11,12,13}),"th",IF(OR(VALUE(RIGHT(C503))={1,2,3}),CHOOSE(RIGHT(C503),"st","nd","rd"),"th"))</f>
        <v>20th</v>
      </c>
      <c r="L503" t="str">
        <f>D503&amp;IF(OR(VALUE(RIGHT(D503,2))={11,12,13}),"th",IF(OR(VALUE(RIGHT(D503))={1,2,3}),CHOOSE(RIGHT(D503),"st","nd","rd"),"th"))</f>
        <v>32nd</v>
      </c>
      <c r="M503" t="str">
        <f>E503&amp;IF(OR(VALUE(RIGHT(E503,2))={11,12,13}),"th",IF(OR(VALUE(RIGHT(E503))={1,2,3}),CHOOSE(RIGHT(E503),"st","nd","rd"),"th"))</f>
        <v>46th</v>
      </c>
      <c r="N503" t="str">
        <f>F503&amp;IF(OR(VALUE(RIGHT(F503,2))={11,12,13}),"th",IF(OR(VALUE(RIGHT(F503))={1,2,3}),CHOOSE(RIGHT(F503),"st","nd","rd"),"th"))</f>
        <v>34th</v>
      </c>
      <c r="O503" t="str">
        <f>G503&amp;IF(OR(VALUE(RIGHT(G503,2))={11,12,13}),"th",IF(OR(VALUE(RIGHT(G503))={1,2,3}),CHOOSE(RIGHT(G503),"st","nd","rd"),"th"))</f>
        <v>18th</v>
      </c>
      <c r="P503" t="str">
        <f>H503&amp;IF(OR(VALUE(RIGHT(H503,2))={11,12,13}),"th",IF(OR(VALUE(RIGHT(H503))={1,2,3}),CHOOSE(RIGHT(H503),"st","nd","rd"),"th"))</f>
        <v>22nd</v>
      </c>
      <c r="Q503" t="str">
        <f>I503&amp;IF(OR(VALUE(RIGHT(I503,2))={11,12,13}),"th",IF(OR(VALUE(RIGHT(I503))={1,2,3}),CHOOSE(RIGHT(I503),"st","nd","rd"),"th"))</f>
        <v>39th</v>
      </c>
      <c r="R503" t="str">
        <f>J503&amp;IF(OR(VALUE(RIGHT(J503,2))={11,12,13}),"th",IF(OR(VALUE(RIGHT(J503))={1,2,3}),CHOOSE(RIGHT(J503),"st","nd","rd"),"th"))</f>
        <v>20th</v>
      </c>
    </row>
    <row r="504" spans="1:18" x14ac:dyDescent="0.25">
      <c r="A504">
        <v>2001</v>
      </c>
      <c r="B504" t="s">
        <v>44</v>
      </c>
      <c r="C504" s="33">
        <v>8</v>
      </c>
      <c r="D504" s="33">
        <v>12</v>
      </c>
      <c r="E504" s="33">
        <v>18</v>
      </c>
      <c r="F504" s="33">
        <v>20</v>
      </c>
      <c r="G504" s="33">
        <v>10</v>
      </c>
      <c r="H504" s="33">
        <v>6</v>
      </c>
      <c r="I504" s="33">
        <v>24</v>
      </c>
      <c r="J504" s="33">
        <v>8</v>
      </c>
      <c r="K504" t="str">
        <f>C504&amp;IF(OR(VALUE(RIGHT(C504,2))={11,12,13}),"th",IF(OR(VALUE(RIGHT(C504))={1,2,3}),CHOOSE(RIGHT(C504),"st","nd","rd"),"th"))</f>
        <v>8th</v>
      </c>
      <c r="L504" t="str">
        <f>D504&amp;IF(OR(VALUE(RIGHT(D504,2))={11,12,13}),"th",IF(OR(VALUE(RIGHT(D504))={1,2,3}),CHOOSE(RIGHT(D504),"st","nd","rd"),"th"))</f>
        <v>12th</v>
      </c>
      <c r="M504" t="str">
        <f>E504&amp;IF(OR(VALUE(RIGHT(E504,2))={11,12,13}),"th",IF(OR(VALUE(RIGHT(E504))={1,2,3}),CHOOSE(RIGHT(E504),"st","nd","rd"),"th"))</f>
        <v>18th</v>
      </c>
      <c r="N504" t="str">
        <f>F504&amp;IF(OR(VALUE(RIGHT(F504,2))={11,12,13}),"th",IF(OR(VALUE(RIGHT(F504))={1,2,3}),CHOOSE(RIGHT(F504),"st","nd","rd"),"th"))</f>
        <v>20th</v>
      </c>
      <c r="O504" t="str">
        <f>G504&amp;IF(OR(VALUE(RIGHT(G504,2))={11,12,13}),"th",IF(OR(VALUE(RIGHT(G504))={1,2,3}),CHOOSE(RIGHT(G504),"st","nd","rd"),"th"))</f>
        <v>10th</v>
      </c>
      <c r="P504" t="str">
        <f>H504&amp;IF(OR(VALUE(RIGHT(H504,2))={11,12,13}),"th",IF(OR(VALUE(RIGHT(H504))={1,2,3}),CHOOSE(RIGHT(H504),"st","nd","rd"),"th"))</f>
        <v>6th</v>
      </c>
      <c r="Q504" t="str">
        <f>I504&amp;IF(OR(VALUE(RIGHT(I504,2))={11,12,13}),"th",IF(OR(VALUE(RIGHT(I504))={1,2,3}),CHOOSE(RIGHT(I504),"st","nd","rd"),"th"))</f>
        <v>24th</v>
      </c>
      <c r="R504" t="str">
        <f>J504&amp;IF(OR(VALUE(RIGHT(J504,2))={11,12,13}),"th",IF(OR(VALUE(RIGHT(J504))={1,2,3}),CHOOSE(RIGHT(J504),"st","nd","rd"),"th"))</f>
        <v>8th</v>
      </c>
    </row>
    <row r="505" spans="1:18" x14ac:dyDescent="0.25">
      <c r="A505">
        <v>2001</v>
      </c>
      <c r="B505" t="s">
        <v>45</v>
      </c>
      <c r="C505" s="33">
        <v>1</v>
      </c>
      <c r="D505" s="33">
        <v>3</v>
      </c>
      <c r="E505" s="33">
        <v>1</v>
      </c>
      <c r="F505" s="33">
        <v>15</v>
      </c>
      <c r="G505" s="33">
        <v>7</v>
      </c>
      <c r="H505" s="33">
        <v>1</v>
      </c>
      <c r="I505" s="33">
        <v>7</v>
      </c>
      <c r="J505" s="33">
        <v>28</v>
      </c>
      <c r="K505" t="str">
        <f>C505&amp;IF(OR(VALUE(RIGHT(C505,2))={11,12,13}),"th",IF(OR(VALUE(RIGHT(C505))={1,2,3}),CHOOSE(RIGHT(C505),"st","nd","rd"),"th"))</f>
        <v>1st</v>
      </c>
      <c r="L505" t="str">
        <f>D505&amp;IF(OR(VALUE(RIGHT(D505,2))={11,12,13}),"th",IF(OR(VALUE(RIGHT(D505))={1,2,3}),CHOOSE(RIGHT(D505),"st","nd","rd"),"th"))</f>
        <v>3rd</v>
      </c>
      <c r="M505" t="str">
        <f>E505&amp;IF(OR(VALUE(RIGHT(E505,2))={11,12,13}),"th",IF(OR(VALUE(RIGHT(E505))={1,2,3}),CHOOSE(RIGHT(E505),"st","nd","rd"),"th"))</f>
        <v>1st</v>
      </c>
      <c r="N505" t="str">
        <f>F505&amp;IF(OR(VALUE(RIGHT(F505,2))={11,12,13}),"th",IF(OR(VALUE(RIGHT(F505))={1,2,3}),CHOOSE(RIGHT(F505),"st","nd","rd"),"th"))</f>
        <v>15th</v>
      </c>
      <c r="O505" t="str">
        <f>G505&amp;IF(OR(VALUE(RIGHT(G505,2))={11,12,13}),"th",IF(OR(VALUE(RIGHT(G505))={1,2,3}),CHOOSE(RIGHT(G505),"st","nd","rd"),"th"))</f>
        <v>7th</v>
      </c>
      <c r="P505" t="str">
        <f>H505&amp;IF(OR(VALUE(RIGHT(H505,2))={11,12,13}),"th",IF(OR(VALUE(RIGHT(H505))={1,2,3}),CHOOSE(RIGHT(H505),"st","nd","rd"),"th"))</f>
        <v>1st</v>
      </c>
      <c r="Q505" t="str">
        <f>I505&amp;IF(OR(VALUE(RIGHT(I505,2))={11,12,13}),"th",IF(OR(VALUE(RIGHT(I505))={1,2,3}),CHOOSE(RIGHT(I505),"st","nd","rd"),"th"))</f>
        <v>7th</v>
      </c>
      <c r="R505" t="str">
        <f>J505&amp;IF(OR(VALUE(RIGHT(J505,2))={11,12,13}),"th",IF(OR(VALUE(RIGHT(J505))={1,2,3}),CHOOSE(RIGHT(J505),"st","nd","rd"),"th"))</f>
        <v>28th</v>
      </c>
    </row>
    <row r="506" spans="1:18" x14ac:dyDescent="0.25">
      <c r="A506">
        <v>2001</v>
      </c>
      <c r="B506" t="s">
        <v>46</v>
      </c>
      <c r="C506" s="33">
        <v>51</v>
      </c>
      <c r="D506" s="33">
        <v>34</v>
      </c>
      <c r="E506" s="33">
        <v>42</v>
      </c>
      <c r="F506" s="33">
        <v>2</v>
      </c>
      <c r="G506" s="33">
        <v>28</v>
      </c>
      <c r="H506" s="33">
        <v>51</v>
      </c>
      <c r="I506" s="33">
        <v>12</v>
      </c>
      <c r="J506" s="33">
        <v>23</v>
      </c>
      <c r="K506" t="str">
        <f>C506&amp;IF(OR(VALUE(RIGHT(C506,2))={11,12,13}),"th",IF(OR(VALUE(RIGHT(C506))={1,2,3}),CHOOSE(RIGHT(C506),"st","nd","rd"),"th"))</f>
        <v>51st</v>
      </c>
      <c r="L506" t="str">
        <f>D506&amp;IF(OR(VALUE(RIGHT(D506,2))={11,12,13}),"th",IF(OR(VALUE(RIGHT(D506))={1,2,3}),CHOOSE(RIGHT(D506),"st","nd","rd"),"th"))</f>
        <v>34th</v>
      </c>
      <c r="M506" t="str">
        <f>E506&amp;IF(OR(VALUE(RIGHT(E506,2))={11,12,13}),"th",IF(OR(VALUE(RIGHT(E506))={1,2,3}),CHOOSE(RIGHT(E506),"st","nd","rd"),"th"))</f>
        <v>42nd</v>
      </c>
      <c r="N506" t="str">
        <f>F506&amp;IF(OR(VALUE(RIGHT(F506,2))={11,12,13}),"th",IF(OR(VALUE(RIGHT(F506))={1,2,3}),CHOOSE(RIGHT(F506),"st","nd","rd"),"th"))</f>
        <v>2nd</v>
      </c>
      <c r="O506" t="str">
        <f>G506&amp;IF(OR(VALUE(RIGHT(G506,2))={11,12,13}),"th",IF(OR(VALUE(RIGHT(G506))={1,2,3}),CHOOSE(RIGHT(G506),"st","nd","rd"),"th"))</f>
        <v>28th</v>
      </c>
      <c r="P506" t="str">
        <f>H506&amp;IF(OR(VALUE(RIGHT(H506,2))={11,12,13}),"th",IF(OR(VALUE(RIGHT(H506))={1,2,3}),CHOOSE(RIGHT(H506),"st","nd","rd"),"th"))</f>
        <v>51st</v>
      </c>
      <c r="Q506" t="str">
        <f>I506&amp;IF(OR(VALUE(RIGHT(I506,2))={11,12,13}),"th",IF(OR(VALUE(RIGHT(I506))={1,2,3}),CHOOSE(RIGHT(I506),"st","nd","rd"),"th"))</f>
        <v>12th</v>
      </c>
      <c r="R506" t="str">
        <f>J506&amp;IF(OR(VALUE(RIGHT(J506,2))={11,12,13}),"th",IF(OR(VALUE(RIGHT(J506))={1,2,3}),CHOOSE(RIGHT(J506),"st","nd","rd"),"th"))</f>
        <v>23rd</v>
      </c>
    </row>
    <row r="507" spans="1:18" x14ac:dyDescent="0.25">
      <c r="A507">
        <v>2001</v>
      </c>
      <c r="B507" t="s">
        <v>47</v>
      </c>
      <c r="C507" s="33">
        <v>15</v>
      </c>
      <c r="D507" s="33">
        <v>28</v>
      </c>
      <c r="E507" s="33">
        <v>14</v>
      </c>
      <c r="F507" s="33">
        <v>28</v>
      </c>
      <c r="G507" s="33">
        <v>9</v>
      </c>
      <c r="H507" s="33">
        <v>13</v>
      </c>
      <c r="I507" s="33">
        <v>20</v>
      </c>
      <c r="J507" s="33">
        <v>14</v>
      </c>
      <c r="K507" t="str">
        <f>C507&amp;IF(OR(VALUE(RIGHT(C507,2))={11,12,13}),"th",IF(OR(VALUE(RIGHT(C507))={1,2,3}),CHOOSE(RIGHT(C507),"st","nd","rd"),"th"))</f>
        <v>15th</v>
      </c>
      <c r="L507" t="str">
        <f>D507&amp;IF(OR(VALUE(RIGHT(D507,2))={11,12,13}),"th",IF(OR(VALUE(RIGHT(D507))={1,2,3}),CHOOSE(RIGHT(D507),"st","nd","rd"),"th"))</f>
        <v>28th</v>
      </c>
      <c r="M507" t="str">
        <f>E507&amp;IF(OR(VALUE(RIGHT(E507,2))={11,12,13}),"th",IF(OR(VALUE(RIGHT(E507))={1,2,3}),CHOOSE(RIGHT(E507),"st","nd","rd"),"th"))</f>
        <v>14th</v>
      </c>
      <c r="N507" t="str">
        <f>F507&amp;IF(OR(VALUE(RIGHT(F507,2))={11,12,13}),"th",IF(OR(VALUE(RIGHT(F507))={1,2,3}),CHOOSE(RIGHT(F507),"st","nd","rd"),"th"))</f>
        <v>28th</v>
      </c>
      <c r="O507" t="str">
        <f>G507&amp;IF(OR(VALUE(RIGHT(G507,2))={11,12,13}),"th",IF(OR(VALUE(RIGHT(G507))={1,2,3}),CHOOSE(RIGHT(G507),"st","nd","rd"),"th"))</f>
        <v>9th</v>
      </c>
      <c r="P507" t="str">
        <f>H507&amp;IF(OR(VALUE(RIGHT(H507,2))={11,12,13}),"th",IF(OR(VALUE(RIGHT(H507))={1,2,3}),CHOOSE(RIGHT(H507),"st","nd","rd"),"th"))</f>
        <v>13th</v>
      </c>
      <c r="Q507" t="str">
        <f>I507&amp;IF(OR(VALUE(RIGHT(I507,2))={11,12,13}),"th",IF(OR(VALUE(RIGHT(I507))={1,2,3}),CHOOSE(RIGHT(I507),"st","nd","rd"),"th"))</f>
        <v>20th</v>
      </c>
      <c r="R507" t="str">
        <f>J507&amp;IF(OR(VALUE(RIGHT(J507,2))={11,12,13}),"th",IF(OR(VALUE(RIGHT(J507))={1,2,3}),CHOOSE(RIGHT(J507),"st","nd","rd"),"th"))</f>
        <v>14th</v>
      </c>
    </row>
    <row r="508" spans="1:18" x14ac:dyDescent="0.25">
      <c r="A508">
        <v>2001</v>
      </c>
      <c r="B508" t="s">
        <v>48</v>
      </c>
      <c r="C508" s="33">
        <v>12</v>
      </c>
      <c r="D508" s="33">
        <v>14</v>
      </c>
      <c r="E508" s="33">
        <v>23</v>
      </c>
      <c r="F508" s="33">
        <v>17</v>
      </c>
      <c r="G508" s="33">
        <v>13</v>
      </c>
      <c r="H508" s="33">
        <v>14</v>
      </c>
      <c r="I508" s="33">
        <v>22</v>
      </c>
      <c r="J508" s="33">
        <v>11</v>
      </c>
      <c r="K508" t="str">
        <f>C508&amp;IF(OR(VALUE(RIGHT(C508,2))={11,12,13}),"th",IF(OR(VALUE(RIGHT(C508))={1,2,3}),CHOOSE(RIGHT(C508),"st","nd","rd"),"th"))</f>
        <v>12th</v>
      </c>
      <c r="L508" t="str">
        <f>D508&amp;IF(OR(VALUE(RIGHT(D508,2))={11,12,13}),"th",IF(OR(VALUE(RIGHT(D508))={1,2,3}),CHOOSE(RIGHT(D508),"st","nd","rd"),"th"))</f>
        <v>14th</v>
      </c>
      <c r="M508" t="str">
        <f>E508&amp;IF(OR(VALUE(RIGHT(E508,2))={11,12,13}),"th",IF(OR(VALUE(RIGHT(E508))={1,2,3}),CHOOSE(RIGHT(E508),"st","nd","rd"),"th"))</f>
        <v>23rd</v>
      </c>
      <c r="N508" t="str">
        <f>F508&amp;IF(OR(VALUE(RIGHT(F508,2))={11,12,13}),"th",IF(OR(VALUE(RIGHT(F508))={1,2,3}),CHOOSE(RIGHT(F508),"st","nd","rd"),"th"))</f>
        <v>17th</v>
      </c>
      <c r="O508" t="str">
        <f>G508&amp;IF(OR(VALUE(RIGHT(G508,2))={11,12,13}),"th",IF(OR(VALUE(RIGHT(G508))={1,2,3}),CHOOSE(RIGHT(G508),"st","nd","rd"),"th"))</f>
        <v>13th</v>
      </c>
      <c r="P508" t="str">
        <f>H508&amp;IF(OR(VALUE(RIGHT(H508,2))={11,12,13}),"th",IF(OR(VALUE(RIGHT(H508))={1,2,3}),CHOOSE(RIGHT(H508),"st","nd","rd"),"th"))</f>
        <v>14th</v>
      </c>
      <c r="Q508" t="str">
        <f>I508&amp;IF(OR(VALUE(RIGHT(I508,2))={11,12,13}),"th",IF(OR(VALUE(RIGHT(I508))={1,2,3}),CHOOSE(RIGHT(I508),"st","nd","rd"),"th"))</f>
        <v>22nd</v>
      </c>
      <c r="R508" t="str">
        <f>J508&amp;IF(OR(VALUE(RIGHT(J508,2))={11,12,13}),"th",IF(OR(VALUE(RIGHT(J508))={1,2,3}),CHOOSE(RIGHT(J508),"st","nd","rd"),"th"))</f>
        <v>11th</v>
      </c>
    </row>
    <row r="509" spans="1:18" x14ac:dyDescent="0.25">
      <c r="A509">
        <v>2001</v>
      </c>
      <c r="B509" t="s">
        <v>49</v>
      </c>
      <c r="C509" s="33">
        <v>48</v>
      </c>
      <c r="D509" s="33">
        <v>44</v>
      </c>
      <c r="E509" s="33">
        <v>51</v>
      </c>
      <c r="F509" s="33">
        <v>46</v>
      </c>
      <c r="G509" s="33">
        <v>50</v>
      </c>
      <c r="H509" s="33">
        <v>38</v>
      </c>
      <c r="I509" s="33">
        <v>51</v>
      </c>
      <c r="J509" s="33">
        <v>48</v>
      </c>
      <c r="K509" t="str">
        <f>C509&amp;IF(OR(VALUE(RIGHT(C509,2))={11,12,13}),"th",IF(OR(VALUE(RIGHT(C509))={1,2,3}),CHOOSE(RIGHT(C509),"st","nd","rd"),"th"))</f>
        <v>48th</v>
      </c>
      <c r="L509" t="str">
        <f>D509&amp;IF(OR(VALUE(RIGHT(D509,2))={11,12,13}),"th",IF(OR(VALUE(RIGHT(D509))={1,2,3}),CHOOSE(RIGHT(D509),"st","nd","rd"),"th"))</f>
        <v>44th</v>
      </c>
      <c r="M509" t="str">
        <f>E509&amp;IF(OR(VALUE(RIGHT(E509,2))={11,12,13}),"th",IF(OR(VALUE(RIGHT(E509))={1,2,3}),CHOOSE(RIGHT(E509),"st","nd","rd"),"th"))</f>
        <v>51st</v>
      </c>
      <c r="N509" t="str">
        <f>F509&amp;IF(OR(VALUE(RIGHT(F509,2))={11,12,13}),"th",IF(OR(VALUE(RIGHT(F509))={1,2,3}),CHOOSE(RIGHT(F509),"st","nd","rd"),"th"))</f>
        <v>46th</v>
      </c>
      <c r="O509" t="str">
        <f>G509&amp;IF(OR(VALUE(RIGHT(G509,2))={11,12,13}),"th",IF(OR(VALUE(RIGHT(G509))={1,2,3}),CHOOSE(RIGHT(G509),"st","nd","rd"),"th"))</f>
        <v>50th</v>
      </c>
      <c r="P509" t="str">
        <f>H509&amp;IF(OR(VALUE(RIGHT(H509,2))={11,12,13}),"th",IF(OR(VALUE(RIGHT(H509))={1,2,3}),CHOOSE(RIGHT(H509),"st","nd","rd"),"th"))</f>
        <v>38th</v>
      </c>
      <c r="Q509" t="str">
        <f>I509&amp;IF(OR(VALUE(RIGHT(I509,2))={11,12,13}),"th",IF(OR(VALUE(RIGHT(I509))={1,2,3}),CHOOSE(RIGHT(I509),"st","nd","rd"),"th"))</f>
        <v>51st</v>
      </c>
      <c r="R509" t="str">
        <f>J509&amp;IF(OR(VALUE(RIGHT(J509,2))={11,12,13}),"th",IF(OR(VALUE(RIGHT(J509))={1,2,3}),CHOOSE(RIGHT(J509),"st","nd","rd"),"th"))</f>
        <v>48th</v>
      </c>
    </row>
    <row r="510" spans="1:18" x14ac:dyDescent="0.25">
      <c r="A510">
        <v>2001</v>
      </c>
      <c r="B510" t="s">
        <v>50</v>
      </c>
      <c r="C510" s="33">
        <v>40</v>
      </c>
      <c r="D510" s="33">
        <v>50</v>
      </c>
      <c r="E510" s="33">
        <v>33</v>
      </c>
      <c r="F510" s="33">
        <v>14</v>
      </c>
      <c r="G510" s="33">
        <v>11</v>
      </c>
      <c r="H510" s="33">
        <v>49</v>
      </c>
      <c r="I510" s="33">
        <v>3</v>
      </c>
      <c r="J510" s="33">
        <v>25</v>
      </c>
      <c r="K510" t="str">
        <f>C510&amp;IF(OR(VALUE(RIGHT(C510,2))={11,12,13}),"th",IF(OR(VALUE(RIGHT(C510))={1,2,3}),CHOOSE(RIGHT(C510),"st","nd","rd"),"th"))</f>
        <v>40th</v>
      </c>
      <c r="L510" t="str">
        <f>D510&amp;IF(OR(VALUE(RIGHT(D510,2))={11,12,13}),"th",IF(OR(VALUE(RIGHT(D510))={1,2,3}),CHOOSE(RIGHT(D510),"st","nd","rd"),"th"))</f>
        <v>50th</v>
      </c>
      <c r="M510" t="str">
        <f>E510&amp;IF(OR(VALUE(RIGHT(E510,2))={11,12,13}),"th",IF(OR(VALUE(RIGHT(E510))={1,2,3}),CHOOSE(RIGHT(E510),"st","nd","rd"),"th"))</f>
        <v>33rd</v>
      </c>
      <c r="N510" t="str">
        <f>F510&amp;IF(OR(VALUE(RIGHT(F510,2))={11,12,13}),"th",IF(OR(VALUE(RIGHT(F510))={1,2,3}),CHOOSE(RIGHT(F510),"st","nd","rd"),"th"))</f>
        <v>14th</v>
      </c>
      <c r="O510" t="str">
        <f>G510&amp;IF(OR(VALUE(RIGHT(G510,2))={11,12,13}),"th",IF(OR(VALUE(RIGHT(G510))={1,2,3}),CHOOSE(RIGHT(G510),"st","nd","rd"),"th"))</f>
        <v>11th</v>
      </c>
      <c r="P510" t="str">
        <f>H510&amp;IF(OR(VALUE(RIGHT(H510,2))={11,12,13}),"th",IF(OR(VALUE(RIGHT(H510))={1,2,3}),CHOOSE(RIGHT(H510),"st","nd","rd"),"th"))</f>
        <v>49th</v>
      </c>
      <c r="Q510" t="str">
        <f>I510&amp;IF(OR(VALUE(RIGHT(I510,2))={11,12,13}),"th",IF(OR(VALUE(RIGHT(I510))={1,2,3}),CHOOSE(RIGHT(I510),"st","nd","rd"),"th"))</f>
        <v>3rd</v>
      </c>
      <c r="R510" t="str">
        <f>J510&amp;IF(OR(VALUE(RIGHT(J510,2))={11,12,13}),"th",IF(OR(VALUE(RIGHT(J510))={1,2,3}),CHOOSE(RIGHT(J510),"st","nd","rd"),"th"))</f>
        <v>25th</v>
      </c>
    </row>
    <row r="511" spans="1:18" x14ac:dyDescent="0.25">
      <c r="A511">
        <v>2001</v>
      </c>
      <c r="B511" t="s">
        <v>51</v>
      </c>
      <c r="C511" s="33">
        <v>21</v>
      </c>
      <c r="D511" s="33">
        <v>5</v>
      </c>
      <c r="E511" s="33">
        <v>10</v>
      </c>
      <c r="F511" s="33">
        <v>43</v>
      </c>
      <c r="G511" s="33">
        <v>39</v>
      </c>
      <c r="H511" s="33">
        <v>23</v>
      </c>
      <c r="I511" s="33">
        <v>9</v>
      </c>
      <c r="J511" s="33">
        <v>49</v>
      </c>
      <c r="K511" t="str">
        <f>C511&amp;IF(OR(VALUE(RIGHT(C511,2))={11,12,13}),"th",IF(OR(VALUE(RIGHT(C511))={1,2,3}),CHOOSE(RIGHT(C511),"st","nd","rd"),"th"))</f>
        <v>21st</v>
      </c>
      <c r="L511" t="str">
        <f>D511&amp;IF(OR(VALUE(RIGHT(D511,2))={11,12,13}),"th",IF(OR(VALUE(RIGHT(D511))={1,2,3}),CHOOSE(RIGHT(D511),"st","nd","rd"),"th"))</f>
        <v>5th</v>
      </c>
      <c r="M511" t="str">
        <f>E511&amp;IF(OR(VALUE(RIGHT(E511,2))={11,12,13}),"th",IF(OR(VALUE(RIGHT(E511))={1,2,3}),CHOOSE(RIGHT(E511),"st","nd","rd"),"th"))</f>
        <v>10th</v>
      </c>
      <c r="N511" t="str">
        <f>F511&amp;IF(OR(VALUE(RIGHT(F511,2))={11,12,13}),"th",IF(OR(VALUE(RIGHT(F511))={1,2,3}),CHOOSE(RIGHT(F511),"st","nd","rd"),"th"))</f>
        <v>43rd</v>
      </c>
      <c r="O511" t="str">
        <f>G511&amp;IF(OR(VALUE(RIGHT(G511,2))={11,12,13}),"th",IF(OR(VALUE(RIGHT(G511))={1,2,3}),CHOOSE(RIGHT(G511),"st","nd","rd"),"th"))</f>
        <v>39th</v>
      </c>
      <c r="P511" t="str">
        <f>H511&amp;IF(OR(VALUE(RIGHT(H511,2))={11,12,13}),"th",IF(OR(VALUE(RIGHT(H511))={1,2,3}),CHOOSE(RIGHT(H511),"st","nd","rd"),"th"))</f>
        <v>23rd</v>
      </c>
      <c r="Q511" t="str">
        <f>I511&amp;IF(OR(VALUE(RIGHT(I511,2))={11,12,13}),"th",IF(OR(VALUE(RIGHT(I511))={1,2,3}),CHOOSE(RIGHT(I511),"st","nd","rd"),"th"))</f>
        <v>9th</v>
      </c>
      <c r="R511" t="str">
        <f>J511&amp;IF(OR(VALUE(RIGHT(J511,2))={11,12,13}),"th",IF(OR(VALUE(RIGHT(J511))={1,2,3}),CHOOSE(RIGHT(J511),"st","nd","rd"),"th"))</f>
        <v>49th</v>
      </c>
    </row>
    <row r="512" spans="1:18" x14ac:dyDescent="0.25">
      <c r="A512">
        <v>2002</v>
      </c>
      <c r="B512" t="s">
        <v>1</v>
      </c>
      <c r="C512" s="33">
        <v>25</v>
      </c>
      <c r="D512" s="33">
        <v>23</v>
      </c>
      <c r="E512" s="33">
        <v>28</v>
      </c>
      <c r="F512" s="33">
        <v>46</v>
      </c>
      <c r="G512" s="33">
        <v>38</v>
      </c>
      <c r="H512" s="33">
        <v>22</v>
      </c>
      <c r="I512" s="33">
        <v>46</v>
      </c>
      <c r="J512" s="33">
        <v>40</v>
      </c>
      <c r="K512" t="str">
        <f>C512&amp;IF(OR(VALUE(RIGHT(C512,2))={11,12,13}),"th",IF(OR(VALUE(RIGHT(C512))={1,2,3}),CHOOSE(RIGHT(C512),"st","nd","rd"),"th"))</f>
        <v>25th</v>
      </c>
      <c r="L512" t="str">
        <f>D512&amp;IF(OR(VALUE(RIGHT(D512,2))={11,12,13}),"th",IF(OR(VALUE(RIGHT(D512))={1,2,3}),CHOOSE(RIGHT(D512),"st","nd","rd"),"th"))</f>
        <v>23rd</v>
      </c>
      <c r="M512" t="str">
        <f>E512&amp;IF(OR(VALUE(RIGHT(E512,2))={11,12,13}),"th",IF(OR(VALUE(RIGHT(E512))={1,2,3}),CHOOSE(RIGHT(E512),"st","nd","rd"),"th"))</f>
        <v>28th</v>
      </c>
      <c r="N512" t="str">
        <f>F512&amp;IF(OR(VALUE(RIGHT(F512,2))={11,12,13}),"th",IF(OR(VALUE(RIGHT(F512))={1,2,3}),CHOOSE(RIGHT(F512),"st","nd","rd"),"th"))</f>
        <v>46th</v>
      </c>
      <c r="O512" t="str">
        <f>G512&amp;IF(OR(VALUE(RIGHT(G512,2))={11,12,13}),"th",IF(OR(VALUE(RIGHT(G512))={1,2,3}),CHOOSE(RIGHT(G512),"st","nd","rd"),"th"))</f>
        <v>38th</v>
      </c>
      <c r="P512" t="str">
        <f>H512&amp;IF(OR(VALUE(RIGHT(H512,2))={11,12,13}),"th",IF(OR(VALUE(RIGHT(H512))={1,2,3}),CHOOSE(RIGHT(H512),"st","nd","rd"),"th"))</f>
        <v>22nd</v>
      </c>
      <c r="Q512" t="str">
        <f>I512&amp;IF(OR(VALUE(RIGHT(I512,2))={11,12,13}),"th",IF(OR(VALUE(RIGHT(I512))={1,2,3}),CHOOSE(RIGHT(I512),"st","nd","rd"),"th"))</f>
        <v>46th</v>
      </c>
      <c r="R512" t="str">
        <f>J512&amp;IF(OR(VALUE(RIGHT(J512,2))={11,12,13}),"th",IF(OR(VALUE(RIGHT(J512))={1,2,3}),CHOOSE(RIGHT(J512),"st","nd","rd"),"th"))</f>
        <v>40th</v>
      </c>
    </row>
    <row r="513" spans="1:18" x14ac:dyDescent="0.25">
      <c r="A513">
        <v>2002</v>
      </c>
      <c r="B513" t="s">
        <v>2</v>
      </c>
      <c r="C513" s="33">
        <v>23</v>
      </c>
      <c r="D513" s="33">
        <v>17</v>
      </c>
      <c r="E513" s="33">
        <v>11</v>
      </c>
      <c r="F513" s="33">
        <v>49</v>
      </c>
      <c r="G513" s="33">
        <v>34</v>
      </c>
      <c r="H513" s="33">
        <v>7</v>
      </c>
      <c r="I513" s="33">
        <v>5</v>
      </c>
      <c r="J513" s="33">
        <v>33</v>
      </c>
      <c r="K513" t="str">
        <f>C513&amp;IF(OR(VALUE(RIGHT(C513,2))={11,12,13}),"th",IF(OR(VALUE(RIGHT(C513))={1,2,3}),CHOOSE(RIGHT(C513),"st","nd","rd"),"th"))</f>
        <v>23rd</v>
      </c>
      <c r="L513" t="str">
        <f>D513&amp;IF(OR(VALUE(RIGHT(D513,2))={11,12,13}),"th",IF(OR(VALUE(RIGHT(D513))={1,2,3}),CHOOSE(RIGHT(D513),"st","nd","rd"),"th"))</f>
        <v>17th</v>
      </c>
      <c r="M513" t="str">
        <f>E513&amp;IF(OR(VALUE(RIGHT(E513,2))={11,12,13}),"th",IF(OR(VALUE(RIGHT(E513))={1,2,3}),CHOOSE(RIGHT(E513),"st","nd","rd"),"th"))</f>
        <v>11th</v>
      </c>
      <c r="N513" t="str">
        <f>F513&amp;IF(OR(VALUE(RIGHT(F513,2))={11,12,13}),"th",IF(OR(VALUE(RIGHT(F513))={1,2,3}),CHOOSE(RIGHT(F513),"st","nd","rd"),"th"))</f>
        <v>49th</v>
      </c>
      <c r="O513" t="str">
        <f>G513&amp;IF(OR(VALUE(RIGHT(G513,2))={11,12,13}),"th",IF(OR(VALUE(RIGHT(G513))={1,2,3}),CHOOSE(RIGHT(G513),"st","nd","rd"),"th"))</f>
        <v>34th</v>
      </c>
      <c r="P513" t="str">
        <f>H513&amp;IF(OR(VALUE(RIGHT(H513,2))={11,12,13}),"th",IF(OR(VALUE(RIGHT(H513))={1,2,3}),CHOOSE(RIGHT(H513),"st","nd","rd"),"th"))</f>
        <v>7th</v>
      </c>
      <c r="Q513" t="str">
        <f>I513&amp;IF(OR(VALUE(RIGHT(I513,2))={11,12,13}),"th",IF(OR(VALUE(RIGHT(I513))={1,2,3}),CHOOSE(RIGHT(I513),"st","nd","rd"),"th"))</f>
        <v>5th</v>
      </c>
      <c r="R513" t="str">
        <f>J513&amp;IF(OR(VALUE(RIGHT(J513,2))={11,12,13}),"th",IF(OR(VALUE(RIGHT(J513))={1,2,3}),CHOOSE(RIGHT(J513),"st","nd","rd"),"th"))</f>
        <v>33rd</v>
      </c>
    </row>
    <row r="514" spans="1:18" x14ac:dyDescent="0.25">
      <c r="A514">
        <v>2002</v>
      </c>
      <c r="B514" t="s">
        <v>3</v>
      </c>
      <c r="C514" s="33">
        <v>5</v>
      </c>
      <c r="D514" s="33">
        <v>6</v>
      </c>
      <c r="E514" s="33">
        <v>16</v>
      </c>
      <c r="F514" s="33">
        <v>16</v>
      </c>
      <c r="G514" s="33">
        <v>2</v>
      </c>
      <c r="H514" s="33">
        <v>1</v>
      </c>
      <c r="I514" s="33">
        <v>37</v>
      </c>
      <c r="J514" s="33">
        <v>2</v>
      </c>
      <c r="K514" t="str">
        <f>C514&amp;IF(OR(VALUE(RIGHT(C514,2))={11,12,13}),"th",IF(OR(VALUE(RIGHT(C514))={1,2,3}),CHOOSE(RIGHT(C514),"st","nd","rd"),"th"))</f>
        <v>5th</v>
      </c>
      <c r="L514" t="str">
        <f>D514&amp;IF(OR(VALUE(RIGHT(D514,2))={11,12,13}),"th",IF(OR(VALUE(RIGHT(D514))={1,2,3}),CHOOSE(RIGHT(D514),"st","nd","rd"),"th"))</f>
        <v>6th</v>
      </c>
      <c r="M514" t="str">
        <f>E514&amp;IF(OR(VALUE(RIGHT(E514,2))={11,12,13}),"th",IF(OR(VALUE(RIGHT(E514))={1,2,3}),CHOOSE(RIGHT(E514),"st","nd","rd"),"th"))</f>
        <v>16th</v>
      </c>
      <c r="N514" t="str">
        <f>F514&amp;IF(OR(VALUE(RIGHT(F514,2))={11,12,13}),"th",IF(OR(VALUE(RIGHT(F514))={1,2,3}),CHOOSE(RIGHT(F514),"st","nd","rd"),"th"))</f>
        <v>16th</v>
      </c>
      <c r="O514" t="str">
        <f>G514&amp;IF(OR(VALUE(RIGHT(G514,2))={11,12,13}),"th",IF(OR(VALUE(RIGHT(G514))={1,2,3}),CHOOSE(RIGHT(G514),"st","nd","rd"),"th"))</f>
        <v>2nd</v>
      </c>
      <c r="P514" t="str">
        <f>H514&amp;IF(OR(VALUE(RIGHT(H514,2))={11,12,13}),"th",IF(OR(VALUE(RIGHT(H514))={1,2,3}),CHOOSE(RIGHT(H514),"st","nd","rd"),"th"))</f>
        <v>1st</v>
      </c>
      <c r="Q514" t="str">
        <f>I514&amp;IF(OR(VALUE(RIGHT(I514,2))={11,12,13}),"th",IF(OR(VALUE(RIGHT(I514))={1,2,3}),CHOOSE(RIGHT(I514),"st","nd","rd"),"th"))</f>
        <v>37th</v>
      </c>
      <c r="R514" t="str">
        <f>J514&amp;IF(OR(VALUE(RIGHT(J514,2))={11,12,13}),"th",IF(OR(VALUE(RIGHT(J514))={1,2,3}),CHOOSE(RIGHT(J514),"st","nd","rd"),"th"))</f>
        <v>2nd</v>
      </c>
    </row>
    <row r="515" spans="1:18" x14ac:dyDescent="0.25">
      <c r="A515">
        <v>2002</v>
      </c>
      <c r="B515" t="s">
        <v>4</v>
      </c>
      <c r="C515" s="33">
        <v>14</v>
      </c>
      <c r="D515" s="33">
        <v>38</v>
      </c>
      <c r="E515" s="33">
        <v>12</v>
      </c>
      <c r="F515" s="33">
        <v>48</v>
      </c>
      <c r="G515" s="33">
        <v>35</v>
      </c>
      <c r="H515" s="33">
        <v>29</v>
      </c>
      <c r="I515" s="33">
        <v>45</v>
      </c>
      <c r="J515" s="33">
        <v>31</v>
      </c>
      <c r="K515" t="str">
        <f>C515&amp;IF(OR(VALUE(RIGHT(C515,2))={11,12,13}),"th",IF(OR(VALUE(RIGHT(C515))={1,2,3}),CHOOSE(RIGHT(C515),"st","nd","rd"),"th"))</f>
        <v>14th</v>
      </c>
      <c r="L515" t="str">
        <f>D515&amp;IF(OR(VALUE(RIGHT(D515,2))={11,12,13}),"th",IF(OR(VALUE(RIGHT(D515))={1,2,3}),CHOOSE(RIGHT(D515),"st","nd","rd"),"th"))</f>
        <v>38th</v>
      </c>
      <c r="M515" t="str">
        <f>E515&amp;IF(OR(VALUE(RIGHT(E515,2))={11,12,13}),"th",IF(OR(VALUE(RIGHT(E515))={1,2,3}),CHOOSE(RIGHT(E515),"st","nd","rd"),"th"))</f>
        <v>12th</v>
      </c>
      <c r="N515" t="str">
        <f>F515&amp;IF(OR(VALUE(RIGHT(F515,2))={11,12,13}),"th",IF(OR(VALUE(RIGHT(F515))={1,2,3}),CHOOSE(RIGHT(F515),"st","nd","rd"),"th"))</f>
        <v>48th</v>
      </c>
      <c r="O515" t="str">
        <f>G515&amp;IF(OR(VALUE(RIGHT(G515,2))={11,12,13}),"th",IF(OR(VALUE(RIGHT(G515))={1,2,3}),CHOOSE(RIGHT(G515),"st","nd","rd"),"th"))</f>
        <v>35th</v>
      </c>
      <c r="P515" t="str">
        <f>H515&amp;IF(OR(VALUE(RIGHT(H515,2))={11,12,13}),"th",IF(OR(VALUE(RIGHT(H515))={1,2,3}),CHOOSE(RIGHT(H515),"st","nd","rd"),"th"))</f>
        <v>29th</v>
      </c>
      <c r="Q515" t="str">
        <f>I515&amp;IF(OR(VALUE(RIGHT(I515,2))={11,12,13}),"th",IF(OR(VALUE(RIGHT(I515))={1,2,3}),CHOOSE(RIGHT(I515),"st","nd","rd"),"th"))</f>
        <v>45th</v>
      </c>
      <c r="R515" t="str">
        <f>J515&amp;IF(OR(VALUE(RIGHT(J515,2))={11,12,13}),"th",IF(OR(VALUE(RIGHT(J515))={1,2,3}),CHOOSE(RIGHT(J515),"st","nd","rd"),"th"))</f>
        <v>31st</v>
      </c>
    </row>
    <row r="516" spans="1:18" x14ac:dyDescent="0.25">
      <c r="A516">
        <v>2002</v>
      </c>
      <c r="B516" t="s">
        <v>5</v>
      </c>
      <c r="C516" s="33">
        <v>7</v>
      </c>
      <c r="D516" s="33">
        <v>9</v>
      </c>
      <c r="E516" s="33">
        <v>19</v>
      </c>
      <c r="F516" s="33">
        <v>5</v>
      </c>
      <c r="G516" s="33">
        <v>36</v>
      </c>
      <c r="H516" s="33">
        <v>8</v>
      </c>
      <c r="I516" s="33">
        <v>32</v>
      </c>
      <c r="J516" s="33">
        <v>22</v>
      </c>
      <c r="K516" t="str">
        <f>C516&amp;IF(OR(VALUE(RIGHT(C516,2))={11,12,13}),"th",IF(OR(VALUE(RIGHT(C516))={1,2,3}),CHOOSE(RIGHT(C516),"st","nd","rd"),"th"))</f>
        <v>7th</v>
      </c>
      <c r="L516" t="str">
        <f>D516&amp;IF(OR(VALUE(RIGHT(D516,2))={11,12,13}),"th",IF(OR(VALUE(RIGHT(D516))={1,2,3}),CHOOSE(RIGHT(D516),"st","nd","rd"),"th"))</f>
        <v>9th</v>
      </c>
      <c r="M516" t="str">
        <f>E516&amp;IF(OR(VALUE(RIGHT(E516,2))={11,12,13}),"th",IF(OR(VALUE(RIGHT(E516))={1,2,3}),CHOOSE(RIGHT(E516),"st","nd","rd"),"th"))</f>
        <v>19th</v>
      </c>
      <c r="N516" t="str">
        <f>F516&amp;IF(OR(VALUE(RIGHT(F516,2))={11,12,13}),"th",IF(OR(VALUE(RIGHT(F516))={1,2,3}),CHOOSE(RIGHT(F516),"st","nd","rd"),"th"))</f>
        <v>5th</v>
      </c>
      <c r="O516" t="str">
        <f>G516&amp;IF(OR(VALUE(RIGHT(G516,2))={11,12,13}),"th",IF(OR(VALUE(RIGHT(G516))={1,2,3}),CHOOSE(RIGHT(G516),"st","nd","rd"),"th"))</f>
        <v>36th</v>
      </c>
      <c r="P516" t="str">
        <f>H516&amp;IF(OR(VALUE(RIGHT(H516,2))={11,12,13}),"th",IF(OR(VALUE(RIGHT(H516))={1,2,3}),CHOOSE(RIGHT(H516),"st","nd","rd"),"th"))</f>
        <v>8th</v>
      </c>
      <c r="Q516" t="str">
        <f>I516&amp;IF(OR(VALUE(RIGHT(I516,2))={11,12,13}),"th",IF(OR(VALUE(RIGHT(I516))={1,2,3}),CHOOSE(RIGHT(I516),"st","nd","rd"),"th"))</f>
        <v>32nd</v>
      </c>
      <c r="R516" t="str">
        <f>J516&amp;IF(OR(VALUE(RIGHT(J516,2))={11,12,13}),"th",IF(OR(VALUE(RIGHT(J516))={1,2,3}),CHOOSE(RIGHT(J516),"st","nd","rd"),"th"))</f>
        <v>22nd</v>
      </c>
    </row>
    <row r="517" spans="1:18" x14ac:dyDescent="0.25">
      <c r="A517">
        <v>2002</v>
      </c>
      <c r="B517" t="s">
        <v>6</v>
      </c>
      <c r="C517" s="33">
        <v>6</v>
      </c>
      <c r="D517" s="33">
        <v>8</v>
      </c>
      <c r="E517" s="33">
        <v>20</v>
      </c>
      <c r="F517" s="33">
        <v>10</v>
      </c>
      <c r="G517" s="33">
        <v>5</v>
      </c>
      <c r="H517" s="33">
        <v>11</v>
      </c>
      <c r="I517" s="33">
        <v>7</v>
      </c>
      <c r="J517" s="33">
        <v>10</v>
      </c>
      <c r="K517" t="str">
        <f>C517&amp;IF(OR(VALUE(RIGHT(C517,2))={11,12,13}),"th",IF(OR(VALUE(RIGHT(C517))={1,2,3}),CHOOSE(RIGHT(C517),"st","nd","rd"),"th"))</f>
        <v>6th</v>
      </c>
      <c r="L517" t="str">
        <f>D517&amp;IF(OR(VALUE(RIGHT(D517,2))={11,12,13}),"th",IF(OR(VALUE(RIGHT(D517))={1,2,3}),CHOOSE(RIGHT(D517),"st","nd","rd"),"th"))</f>
        <v>8th</v>
      </c>
      <c r="M517" t="str">
        <f>E517&amp;IF(OR(VALUE(RIGHT(E517,2))={11,12,13}),"th",IF(OR(VALUE(RIGHT(E517))={1,2,3}),CHOOSE(RIGHT(E517),"st","nd","rd"),"th"))</f>
        <v>20th</v>
      </c>
      <c r="N517" t="str">
        <f>F517&amp;IF(OR(VALUE(RIGHT(F517,2))={11,12,13}),"th",IF(OR(VALUE(RIGHT(F517))={1,2,3}),CHOOSE(RIGHT(F517),"st","nd","rd"),"th"))</f>
        <v>10th</v>
      </c>
      <c r="O517" t="str">
        <f>G517&amp;IF(OR(VALUE(RIGHT(G517,2))={11,12,13}),"th",IF(OR(VALUE(RIGHT(G517))={1,2,3}),CHOOSE(RIGHT(G517),"st","nd","rd"),"th"))</f>
        <v>5th</v>
      </c>
      <c r="P517" t="str">
        <f>H517&amp;IF(OR(VALUE(RIGHT(H517,2))={11,12,13}),"th",IF(OR(VALUE(RIGHT(H517))={1,2,3}),CHOOSE(RIGHT(H517),"st","nd","rd"),"th"))</f>
        <v>11th</v>
      </c>
      <c r="Q517" t="str">
        <f>I517&amp;IF(OR(VALUE(RIGHT(I517,2))={11,12,13}),"th",IF(OR(VALUE(RIGHT(I517))={1,2,3}),CHOOSE(RIGHT(I517),"st","nd","rd"),"th"))</f>
        <v>7th</v>
      </c>
      <c r="R517" t="str">
        <f>J517&amp;IF(OR(VALUE(RIGHT(J517,2))={11,12,13}),"th",IF(OR(VALUE(RIGHT(J517))={1,2,3}),CHOOSE(RIGHT(J517),"st","nd","rd"),"th"))</f>
        <v>10th</v>
      </c>
    </row>
    <row r="518" spans="1:18" x14ac:dyDescent="0.25">
      <c r="A518">
        <v>2002</v>
      </c>
      <c r="B518" t="s">
        <v>7</v>
      </c>
      <c r="C518" s="33">
        <v>42</v>
      </c>
      <c r="D518" s="33">
        <v>49</v>
      </c>
      <c r="E518" s="33">
        <v>48</v>
      </c>
      <c r="F518" s="33">
        <v>6</v>
      </c>
      <c r="G518" s="33">
        <v>46</v>
      </c>
      <c r="H518" s="33">
        <v>32</v>
      </c>
      <c r="I518" s="33">
        <v>24</v>
      </c>
      <c r="J518" s="33">
        <v>23</v>
      </c>
      <c r="K518" t="str">
        <f>C518&amp;IF(OR(VALUE(RIGHT(C518,2))={11,12,13}),"th",IF(OR(VALUE(RIGHT(C518))={1,2,3}),CHOOSE(RIGHT(C518),"st","nd","rd"),"th"))</f>
        <v>42nd</v>
      </c>
      <c r="L518" t="str">
        <f>D518&amp;IF(OR(VALUE(RIGHT(D518,2))={11,12,13}),"th",IF(OR(VALUE(RIGHT(D518))={1,2,3}),CHOOSE(RIGHT(D518),"st","nd","rd"),"th"))</f>
        <v>49th</v>
      </c>
      <c r="M518" t="str">
        <f>E518&amp;IF(OR(VALUE(RIGHT(E518,2))={11,12,13}),"th",IF(OR(VALUE(RIGHT(E518))={1,2,3}),CHOOSE(RIGHT(E518),"st","nd","rd"),"th"))</f>
        <v>48th</v>
      </c>
      <c r="N518" t="str">
        <f>F518&amp;IF(OR(VALUE(RIGHT(F518,2))={11,12,13}),"th",IF(OR(VALUE(RIGHT(F518))={1,2,3}),CHOOSE(RIGHT(F518),"st","nd","rd"),"th"))</f>
        <v>6th</v>
      </c>
      <c r="O518" t="str">
        <f>G518&amp;IF(OR(VALUE(RIGHT(G518,2))={11,12,13}),"th",IF(OR(VALUE(RIGHT(G518))={1,2,3}),CHOOSE(RIGHT(G518),"st","nd","rd"),"th"))</f>
        <v>46th</v>
      </c>
      <c r="P518" t="str">
        <f>H518&amp;IF(OR(VALUE(RIGHT(H518,2))={11,12,13}),"th",IF(OR(VALUE(RIGHT(H518))={1,2,3}),CHOOSE(RIGHT(H518),"st","nd","rd"),"th"))</f>
        <v>32nd</v>
      </c>
      <c r="Q518" t="str">
        <f>I518&amp;IF(OR(VALUE(RIGHT(I518,2))={11,12,13}),"th",IF(OR(VALUE(RIGHT(I518))={1,2,3}),CHOOSE(RIGHT(I518),"st","nd","rd"),"th"))</f>
        <v>24th</v>
      </c>
      <c r="R518" t="str">
        <f>J518&amp;IF(OR(VALUE(RIGHT(J518,2))={11,12,13}),"th",IF(OR(VALUE(RIGHT(J518))={1,2,3}),CHOOSE(RIGHT(J518),"st","nd","rd"),"th"))</f>
        <v>23rd</v>
      </c>
    </row>
    <row r="519" spans="1:18" x14ac:dyDescent="0.25">
      <c r="A519">
        <v>2002</v>
      </c>
      <c r="B519" t="s">
        <v>8</v>
      </c>
      <c r="C519" s="33">
        <v>38</v>
      </c>
      <c r="D519" s="33">
        <v>41</v>
      </c>
      <c r="E519" s="33">
        <v>43</v>
      </c>
      <c r="F519" s="33">
        <v>8</v>
      </c>
      <c r="G519" s="33">
        <v>10</v>
      </c>
      <c r="H519" s="33">
        <v>12</v>
      </c>
      <c r="I519" s="33">
        <v>22</v>
      </c>
      <c r="J519" s="33">
        <v>7</v>
      </c>
      <c r="K519" t="str">
        <f>C519&amp;IF(OR(VALUE(RIGHT(C519,2))={11,12,13}),"th",IF(OR(VALUE(RIGHT(C519))={1,2,3}),CHOOSE(RIGHT(C519),"st","nd","rd"),"th"))</f>
        <v>38th</v>
      </c>
      <c r="L519" t="str">
        <f>D519&amp;IF(OR(VALUE(RIGHT(D519,2))={11,12,13}),"th",IF(OR(VALUE(RIGHT(D519))={1,2,3}),CHOOSE(RIGHT(D519),"st","nd","rd"),"th"))</f>
        <v>41st</v>
      </c>
      <c r="M519" t="str">
        <f>E519&amp;IF(OR(VALUE(RIGHT(E519,2))={11,12,13}),"th",IF(OR(VALUE(RIGHT(E519))={1,2,3}),CHOOSE(RIGHT(E519),"st","nd","rd"),"th"))</f>
        <v>43rd</v>
      </c>
      <c r="N519" t="str">
        <f>F519&amp;IF(OR(VALUE(RIGHT(F519,2))={11,12,13}),"th",IF(OR(VALUE(RIGHT(F519))={1,2,3}),CHOOSE(RIGHT(F519),"st","nd","rd"),"th"))</f>
        <v>8th</v>
      </c>
      <c r="O519" t="str">
        <f>G519&amp;IF(OR(VALUE(RIGHT(G519,2))={11,12,13}),"th",IF(OR(VALUE(RIGHT(G519))={1,2,3}),CHOOSE(RIGHT(G519),"st","nd","rd"),"th"))</f>
        <v>10th</v>
      </c>
      <c r="P519" t="str">
        <f>H519&amp;IF(OR(VALUE(RIGHT(H519,2))={11,12,13}),"th",IF(OR(VALUE(RIGHT(H519))={1,2,3}),CHOOSE(RIGHT(H519),"st","nd","rd"),"th"))</f>
        <v>12th</v>
      </c>
      <c r="Q519" t="str">
        <f>I519&amp;IF(OR(VALUE(RIGHT(I519,2))={11,12,13}),"th",IF(OR(VALUE(RIGHT(I519))={1,2,3}),CHOOSE(RIGHT(I519),"st","nd","rd"),"th"))</f>
        <v>22nd</v>
      </c>
      <c r="R519" t="str">
        <f>J519&amp;IF(OR(VALUE(RIGHT(J519,2))={11,12,13}),"th",IF(OR(VALUE(RIGHT(J519))={1,2,3}),CHOOSE(RIGHT(J519),"st","nd","rd"),"th"))</f>
        <v>7th</v>
      </c>
    </row>
    <row r="520" spans="1:18" x14ac:dyDescent="0.25">
      <c r="A520">
        <v>2002</v>
      </c>
      <c r="B520" t="s">
        <v>9</v>
      </c>
      <c r="C520" s="33">
        <v>45</v>
      </c>
      <c r="D520" s="33">
        <v>51</v>
      </c>
      <c r="E520" s="33">
        <v>2</v>
      </c>
      <c r="F520" s="33">
        <v>42</v>
      </c>
      <c r="G520" s="33">
        <v>47</v>
      </c>
      <c r="H520" s="33">
        <v>18</v>
      </c>
      <c r="I520" s="33">
        <v>29</v>
      </c>
      <c r="J520" s="33">
        <v>51</v>
      </c>
      <c r="K520" t="str">
        <f>C520&amp;IF(OR(VALUE(RIGHT(C520,2))={11,12,13}),"th",IF(OR(VALUE(RIGHT(C520))={1,2,3}),CHOOSE(RIGHT(C520),"st","nd","rd"),"th"))</f>
        <v>45th</v>
      </c>
      <c r="L520" t="str">
        <f>D520&amp;IF(OR(VALUE(RIGHT(D520,2))={11,12,13}),"th",IF(OR(VALUE(RIGHT(D520))={1,2,3}),CHOOSE(RIGHT(D520),"st","nd","rd"),"th"))</f>
        <v>51st</v>
      </c>
      <c r="M520" t="str">
        <f>E520&amp;IF(OR(VALUE(RIGHT(E520,2))={11,12,13}),"th",IF(OR(VALUE(RIGHT(E520))={1,2,3}),CHOOSE(RIGHT(E520),"st","nd","rd"),"th"))</f>
        <v>2nd</v>
      </c>
      <c r="N520" t="str">
        <f>F520&amp;IF(OR(VALUE(RIGHT(F520,2))={11,12,13}),"th",IF(OR(VALUE(RIGHT(F520))={1,2,3}),CHOOSE(RIGHT(F520),"st","nd","rd"),"th"))</f>
        <v>42nd</v>
      </c>
      <c r="O520" t="str">
        <f>G520&amp;IF(OR(VALUE(RIGHT(G520,2))={11,12,13}),"th",IF(OR(VALUE(RIGHT(G520))={1,2,3}),CHOOSE(RIGHT(G520),"st","nd","rd"),"th"))</f>
        <v>47th</v>
      </c>
      <c r="P520" t="str">
        <f>H520&amp;IF(OR(VALUE(RIGHT(H520,2))={11,12,13}),"th",IF(OR(VALUE(RIGHT(H520))={1,2,3}),CHOOSE(RIGHT(H520),"st","nd","rd"),"th"))</f>
        <v>18th</v>
      </c>
      <c r="Q520" t="str">
        <f>I520&amp;IF(OR(VALUE(RIGHT(I520,2))={11,12,13}),"th",IF(OR(VALUE(RIGHT(I520))={1,2,3}),CHOOSE(RIGHT(I520),"st","nd","rd"),"th"))</f>
        <v>29th</v>
      </c>
      <c r="R520" t="str">
        <f>J520&amp;IF(OR(VALUE(RIGHT(J520,2))={11,12,13}),"th",IF(OR(VALUE(RIGHT(J520))={1,2,3}),CHOOSE(RIGHT(J520),"st","nd","rd"),"th"))</f>
        <v>51st</v>
      </c>
    </row>
    <row r="521" spans="1:18" x14ac:dyDescent="0.25">
      <c r="A521">
        <v>2002</v>
      </c>
      <c r="B521" t="s">
        <v>10</v>
      </c>
      <c r="C521" s="33">
        <v>3</v>
      </c>
      <c r="D521" s="33">
        <v>7</v>
      </c>
      <c r="E521" s="33">
        <v>5</v>
      </c>
      <c r="F521" s="33">
        <v>33</v>
      </c>
      <c r="G521" s="33">
        <v>4</v>
      </c>
      <c r="H521" s="33">
        <v>2</v>
      </c>
      <c r="I521" s="33">
        <v>48</v>
      </c>
      <c r="J521" s="33">
        <v>3</v>
      </c>
      <c r="K521" t="str">
        <f>C521&amp;IF(OR(VALUE(RIGHT(C521,2))={11,12,13}),"th",IF(OR(VALUE(RIGHT(C521))={1,2,3}),CHOOSE(RIGHT(C521),"st","nd","rd"),"th"))</f>
        <v>3rd</v>
      </c>
      <c r="L521" t="str">
        <f>D521&amp;IF(OR(VALUE(RIGHT(D521,2))={11,12,13}),"th",IF(OR(VALUE(RIGHT(D521))={1,2,3}),CHOOSE(RIGHT(D521),"st","nd","rd"),"th"))</f>
        <v>7th</v>
      </c>
      <c r="M521" t="str">
        <f>E521&amp;IF(OR(VALUE(RIGHT(E521,2))={11,12,13}),"th",IF(OR(VALUE(RIGHT(E521))={1,2,3}),CHOOSE(RIGHT(E521),"st","nd","rd"),"th"))</f>
        <v>5th</v>
      </c>
      <c r="N521" t="str">
        <f>F521&amp;IF(OR(VALUE(RIGHT(F521,2))={11,12,13}),"th",IF(OR(VALUE(RIGHT(F521))={1,2,3}),CHOOSE(RIGHT(F521),"st","nd","rd"),"th"))</f>
        <v>33rd</v>
      </c>
      <c r="O521" t="str">
        <f>G521&amp;IF(OR(VALUE(RIGHT(G521,2))={11,12,13}),"th",IF(OR(VALUE(RIGHT(G521))={1,2,3}),CHOOSE(RIGHT(G521),"st","nd","rd"),"th"))</f>
        <v>4th</v>
      </c>
      <c r="P521" t="str">
        <f>H521&amp;IF(OR(VALUE(RIGHT(H521,2))={11,12,13}),"th",IF(OR(VALUE(RIGHT(H521))={1,2,3}),CHOOSE(RIGHT(H521),"st","nd","rd"),"th"))</f>
        <v>2nd</v>
      </c>
      <c r="Q521" t="str">
        <f>I521&amp;IF(OR(VALUE(RIGHT(I521,2))={11,12,13}),"th",IF(OR(VALUE(RIGHT(I521))={1,2,3}),CHOOSE(RIGHT(I521),"st","nd","rd"),"th"))</f>
        <v>48th</v>
      </c>
      <c r="R521" t="str">
        <f>J521&amp;IF(OR(VALUE(RIGHT(J521,2))={11,12,13}),"th",IF(OR(VALUE(RIGHT(J521))={1,2,3}),CHOOSE(RIGHT(J521),"st","nd","rd"),"th"))</f>
        <v>3rd</v>
      </c>
    </row>
    <row r="522" spans="1:18" x14ac:dyDescent="0.25">
      <c r="A522">
        <v>2002</v>
      </c>
      <c r="B522" t="s">
        <v>11</v>
      </c>
      <c r="C522" s="33">
        <v>4</v>
      </c>
      <c r="D522" s="33">
        <v>16</v>
      </c>
      <c r="E522" s="33">
        <v>8</v>
      </c>
      <c r="F522" s="33">
        <v>29</v>
      </c>
      <c r="G522" s="33">
        <v>3</v>
      </c>
      <c r="H522" s="33">
        <v>17</v>
      </c>
      <c r="I522" s="33">
        <v>20</v>
      </c>
      <c r="J522" s="33">
        <v>5</v>
      </c>
      <c r="K522" t="str">
        <f>C522&amp;IF(OR(VALUE(RIGHT(C522,2))={11,12,13}),"th",IF(OR(VALUE(RIGHT(C522))={1,2,3}),CHOOSE(RIGHT(C522),"st","nd","rd"),"th"))</f>
        <v>4th</v>
      </c>
      <c r="L522" t="str">
        <f>D522&amp;IF(OR(VALUE(RIGHT(D522,2))={11,12,13}),"th",IF(OR(VALUE(RIGHT(D522))={1,2,3}),CHOOSE(RIGHT(D522),"st","nd","rd"),"th"))</f>
        <v>16th</v>
      </c>
      <c r="M522" t="str">
        <f>E522&amp;IF(OR(VALUE(RIGHT(E522,2))={11,12,13}),"th",IF(OR(VALUE(RIGHT(E522))={1,2,3}),CHOOSE(RIGHT(E522),"st","nd","rd"),"th"))</f>
        <v>8th</v>
      </c>
      <c r="N522" t="str">
        <f>F522&amp;IF(OR(VALUE(RIGHT(F522,2))={11,12,13}),"th",IF(OR(VALUE(RIGHT(F522))={1,2,3}),CHOOSE(RIGHT(F522),"st","nd","rd"),"th"))</f>
        <v>29th</v>
      </c>
      <c r="O522" t="str">
        <f>G522&amp;IF(OR(VALUE(RIGHT(G522,2))={11,12,13}),"th",IF(OR(VALUE(RIGHT(G522))={1,2,3}),CHOOSE(RIGHT(G522),"st","nd","rd"),"th"))</f>
        <v>3rd</v>
      </c>
      <c r="P522" t="str">
        <f>H522&amp;IF(OR(VALUE(RIGHT(H522,2))={11,12,13}),"th",IF(OR(VALUE(RIGHT(H522))={1,2,3}),CHOOSE(RIGHT(H522),"st","nd","rd"),"th"))</f>
        <v>17th</v>
      </c>
      <c r="Q522" t="str">
        <f>I522&amp;IF(OR(VALUE(RIGHT(I522,2))={11,12,13}),"th",IF(OR(VALUE(RIGHT(I522))={1,2,3}),CHOOSE(RIGHT(I522),"st","nd","rd"),"th"))</f>
        <v>20th</v>
      </c>
      <c r="R522" t="str">
        <f>J522&amp;IF(OR(VALUE(RIGHT(J522,2))={11,12,13}),"th",IF(OR(VALUE(RIGHT(J522))={1,2,3}),CHOOSE(RIGHT(J522),"st","nd","rd"),"th"))</f>
        <v>5th</v>
      </c>
    </row>
    <row r="523" spans="1:18" x14ac:dyDescent="0.25">
      <c r="A523">
        <v>2002</v>
      </c>
      <c r="B523" t="s">
        <v>12</v>
      </c>
      <c r="C523" s="33">
        <v>31</v>
      </c>
      <c r="D523" s="33">
        <v>26</v>
      </c>
      <c r="E523" s="33">
        <v>15</v>
      </c>
      <c r="F523" s="33">
        <v>50</v>
      </c>
      <c r="G523" s="33">
        <v>32</v>
      </c>
      <c r="H523" s="33">
        <v>33</v>
      </c>
      <c r="I523" s="33">
        <v>38</v>
      </c>
      <c r="J523" s="33">
        <v>36</v>
      </c>
      <c r="K523" t="str">
        <f>C523&amp;IF(OR(VALUE(RIGHT(C523,2))={11,12,13}),"th",IF(OR(VALUE(RIGHT(C523))={1,2,3}),CHOOSE(RIGHT(C523),"st","nd","rd"),"th"))</f>
        <v>31st</v>
      </c>
      <c r="L523" t="str">
        <f>D523&amp;IF(OR(VALUE(RIGHT(D523,2))={11,12,13}),"th",IF(OR(VALUE(RIGHT(D523))={1,2,3}),CHOOSE(RIGHT(D523),"st","nd","rd"),"th"))</f>
        <v>26th</v>
      </c>
      <c r="M523" t="str">
        <f>E523&amp;IF(OR(VALUE(RIGHT(E523,2))={11,12,13}),"th",IF(OR(VALUE(RIGHT(E523))={1,2,3}),CHOOSE(RIGHT(E523),"st","nd","rd"),"th"))</f>
        <v>15th</v>
      </c>
      <c r="N523" t="str">
        <f>F523&amp;IF(OR(VALUE(RIGHT(F523,2))={11,12,13}),"th",IF(OR(VALUE(RIGHT(F523))={1,2,3}),CHOOSE(RIGHT(F523),"st","nd","rd"),"th"))</f>
        <v>50th</v>
      </c>
      <c r="O523" t="str">
        <f>G523&amp;IF(OR(VALUE(RIGHT(G523,2))={11,12,13}),"th",IF(OR(VALUE(RIGHT(G523))={1,2,3}),CHOOSE(RIGHT(G523),"st","nd","rd"),"th"))</f>
        <v>32nd</v>
      </c>
      <c r="P523" t="str">
        <f>H523&amp;IF(OR(VALUE(RIGHT(H523,2))={11,12,13}),"th",IF(OR(VALUE(RIGHT(H523))={1,2,3}),CHOOSE(RIGHT(H523),"st","nd","rd"),"th"))</f>
        <v>33rd</v>
      </c>
      <c r="Q523" t="str">
        <f>I523&amp;IF(OR(VALUE(RIGHT(I523,2))={11,12,13}),"th",IF(OR(VALUE(RIGHT(I523))={1,2,3}),CHOOSE(RIGHT(I523),"st","nd","rd"),"th"))</f>
        <v>38th</v>
      </c>
      <c r="R523" t="str">
        <f>J523&amp;IF(OR(VALUE(RIGHT(J523,2))={11,12,13}),"th",IF(OR(VALUE(RIGHT(J523))={1,2,3}),CHOOSE(RIGHT(J523),"st","nd","rd"),"th"))</f>
        <v>36th</v>
      </c>
    </row>
    <row r="524" spans="1:18" x14ac:dyDescent="0.25">
      <c r="A524">
        <v>2002</v>
      </c>
      <c r="B524" t="s">
        <v>13</v>
      </c>
      <c r="C524" s="33">
        <v>9</v>
      </c>
      <c r="D524" s="33">
        <v>1</v>
      </c>
      <c r="E524" s="33">
        <v>7</v>
      </c>
      <c r="F524" s="33">
        <v>1</v>
      </c>
      <c r="G524" s="33">
        <v>6</v>
      </c>
      <c r="H524" s="33">
        <v>9</v>
      </c>
      <c r="I524" s="33">
        <v>15</v>
      </c>
      <c r="J524" s="33">
        <v>12</v>
      </c>
      <c r="K524" t="str">
        <f>C524&amp;IF(OR(VALUE(RIGHT(C524,2))={11,12,13}),"th",IF(OR(VALUE(RIGHT(C524))={1,2,3}),CHOOSE(RIGHT(C524),"st","nd","rd"),"th"))</f>
        <v>9th</v>
      </c>
      <c r="L524" t="str">
        <f>D524&amp;IF(OR(VALUE(RIGHT(D524,2))={11,12,13}),"th",IF(OR(VALUE(RIGHT(D524))={1,2,3}),CHOOSE(RIGHT(D524),"st","nd","rd"),"th"))</f>
        <v>1st</v>
      </c>
      <c r="M524" t="str">
        <f>E524&amp;IF(OR(VALUE(RIGHT(E524,2))={11,12,13}),"th",IF(OR(VALUE(RIGHT(E524))={1,2,3}),CHOOSE(RIGHT(E524),"st","nd","rd"),"th"))</f>
        <v>7th</v>
      </c>
      <c r="N524" t="str">
        <f>F524&amp;IF(OR(VALUE(RIGHT(F524,2))={11,12,13}),"th",IF(OR(VALUE(RIGHT(F524))={1,2,3}),CHOOSE(RIGHT(F524),"st","nd","rd"),"th"))</f>
        <v>1st</v>
      </c>
      <c r="O524" t="str">
        <f>G524&amp;IF(OR(VALUE(RIGHT(G524,2))={11,12,13}),"th",IF(OR(VALUE(RIGHT(G524))={1,2,3}),CHOOSE(RIGHT(G524),"st","nd","rd"),"th"))</f>
        <v>6th</v>
      </c>
      <c r="P524" t="str">
        <f>H524&amp;IF(OR(VALUE(RIGHT(H524,2))={11,12,13}),"th",IF(OR(VALUE(RIGHT(H524))={1,2,3}),CHOOSE(RIGHT(H524),"st","nd","rd"),"th"))</f>
        <v>9th</v>
      </c>
      <c r="Q524" t="str">
        <f>I524&amp;IF(OR(VALUE(RIGHT(I524,2))={11,12,13}),"th",IF(OR(VALUE(RIGHT(I524))={1,2,3}),CHOOSE(RIGHT(I524),"st","nd","rd"),"th"))</f>
        <v>15th</v>
      </c>
      <c r="R524" t="str">
        <f>J524&amp;IF(OR(VALUE(RIGHT(J524,2))={11,12,13}),"th",IF(OR(VALUE(RIGHT(J524))={1,2,3}),CHOOSE(RIGHT(J524),"st","nd","rd"),"th"))</f>
        <v>12th</v>
      </c>
    </row>
    <row r="525" spans="1:18" x14ac:dyDescent="0.25">
      <c r="A525">
        <v>2002</v>
      </c>
      <c r="B525" t="s">
        <v>14</v>
      </c>
      <c r="C525" s="33">
        <v>35</v>
      </c>
      <c r="D525" s="33">
        <v>34</v>
      </c>
      <c r="E525" s="33">
        <v>47</v>
      </c>
      <c r="F525" s="33">
        <v>20</v>
      </c>
      <c r="G525" s="33">
        <v>29</v>
      </c>
      <c r="H525" s="33">
        <v>41</v>
      </c>
      <c r="I525" s="33">
        <v>27</v>
      </c>
      <c r="J525" s="33">
        <v>44</v>
      </c>
      <c r="K525" t="str">
        <f>C525&amp;IF(OR(VALUE(RIGHT(C525,2))={11,12,13}),"th",IF(OR(VALUE(RIGHT(C525))={1,2,3}),CHOOSE(RIGHT(C525),"st","nd","rd"),"th"))</f>
        <v>35th</v>
      </c>
      <c r="L525" t="str">
        <f>D525&amp;IF(OR(VALUE(RIGHT(D525,2))={11,12,13}),"th",IF(OR(VALUE(RIGHT(D525))={1,2,3}),CHOOSE(RIGHT(D525),"st","nd","rd"),"th"))</f>
        <v>34th</v>
      </c>
      <c r="M525" t="str">
        <f>E525&amp;IF(OR(VALUE(RIGHT(E525,2))={11,12,13}),"th",IF(OR(VALUE(RIGHT(E525))={1,2,3}),CHOOSE(RIGHT(E525),"st","nd","rd"),"th"))</f>
        <v>47th</v>
      </c>
      <c r="N525" t="str">
        <f>F525&amp;IF(OR(VALUE(RIGHT(F525,2))={11,12,13}),"th",IF(OR(VALUE(RIGHT(F525))={1,2,3}),CHOOSE(RIGHT(F525),"st","nd","rd"),"th"))</f>
        <v>20th</v>
      </c>
      <c r="O525" t="str">
        <f>G525&amp;IF(OR(VALUE(RIGHT(G525,2))={11,12,13}),"th",IF(OR(VALUE(RIGHT(G525))={1,2,3}),CHOOSE(RIGHT(G525),"st","nd","rd"),"th"))</f>
        <v>29th</v>
      </c>
      <c r="P525" t="str">
        <f>H525&amp;IF(OR(VALUE(RIGHT(H525,2))={11,12,13}),"th",IF(OR(VALUE(RIGHT(H525))={1,2,3}),CHOOSE(RIGHT(H525),"st","nd","rd"),"th"))</f>
        <v>41st</v>
      </c>
      <c r="Q525" t="str">
        <f>I525&amp;IF(OR(VALUE(RIGHT(I525,2))={11,12,13}),"th",IF(OR(VALUE(RIGHT(I525))={1,2,3}),CHOOSE(RIGHT(I525),"st","nd","rd"),"th"))</f>
        <v>27th</v>
      </c>
      <c r="R525" t="str">
        <f>J525&amp;IF(OR(VALUE(RIGHT(J525,2))={11,12,13}),"th",IF(OR(VALUE(RIGHT(J525))={1,2,3}),CHOOSE(RIGHT(J525),"st","nd","rd"),"th"))</f>
        <v>44th</v>
      </c>
    </row>
    <row r="526" spans="1:18" x14ac:dyDescent="0.25">
      <c r="A526">
        <v>2002</v>
      </c>
      <c r="B526" t="s">
        <v>15</v>
      </c>
      <c r="C526" s="33">
        <v>32</v>
      </c>
      <c r="D526" s="33">
        <v>44</v>
      </c>
      <c r="E526" s="33">
        <v>25</v>
      </c>
      <c r="F526" s="33">
        <v>24</v>
      </c>
      <c r="G526" s="33">
        <v>17</v>
      </c>
      <c r="H526" s="33">
        <v>45</v>
      </c>
      <c r="I526" s="33">
        <v>23</v>
      </c>
      <c r="J526" s="33">
        <v>38</v>
      </c>
      <c r="K526" t="str">
        <f>C526&amp;IF(OR(VALUE(RIGHT(C526,2))={11,12,13}),"th",IF(OR(VALUE(RIGHT(C526))={1,2,3}),CHOOSE(RIGHT(C526),"st","nd","rd"),"th"))</f>
        <v>32nd</v>
      </c>
      <c r="L526" t="str">
        <f>D526&amp;IF(OR(VALUE(RIGHT(D526,2))={11,12,13}),"th",IF(OR(VALUE(RIGHT(D526))={1,2,3}),CHOOSE(RIGHT(D526),"st","nd","rd"),"th"))</f>
        <v>44th</v>
      </c>
      <c r="M526" t="str">
        <f>E526&amp;IF(OR(VALUE(RIGHT(E526,2))={11,12,13}),"th",IF(OR(VALUE(RIGHT(E526))={1,2,3}),CHOOSE(RIGHT(E526),"st","nd","rd"),"th"))</f>
        <v>25th</v>
      </c>
      <c r="N526" t="str">
        <f>F526&amp;IF(OR(VALUE(RIGHT(F526,2))={11,12,13}),"th",IF(OR(VALUE(RIGHT(F526))={1,2,3}),CHOOSE(RIGHT(F526),"st","nd","rd"),"th"))</f>
        <v>24th</v>
      </c>
      <c r="O526" t="str">
        <f>G526&amp;IF(OR(VALUE(RIGHT(G526,2))={11,12,13}),"th",IF(OR(VALUE(RIGHT(G526))={1,2,3}),CHOOSE(RIGHT(G526),"st","nd","rd"),"th"))</f>
        <v>17th</v>
      </c>
      <c r="P526" t="str">
        <f>H526&amp;IF(OR(VALUE(RIGHT(H526,2))={11,12,13}),"th",IF(OR(VALUE(RIGHT(H526))={1,2,3}),CHOOSE(RIGHT(H526),"st","nd","rd"),"th"))</f>
        <v>45th</v>
      </c>
      <c r="Q526" t="str">
        <f>I526&amp;IF(OR(VALUE(RIGHT(I526,2))={11,12,13}),"th",IF(OR(VALUE(RIGHT(I526))={1,2,3}),CHOOSE(RIGHT(I526),"st","nd","rd"),"th"))</f>
        <v>23rd</v>
      </c>
      <c r="R526" t="str">
        <f>J526&amp;IF(OR(VALUE(RIGHT(J526,2))={11,12,13}),"th",IF(OR(VALUE(RIGHT(J526))={1,2,3}),CHOOSE(RIGHT(J526),"st","nd","rd"),"th"))</f>
        <v>38th</v>
      </c>
    </row>
    <row r="527" spans="1:18" x14ac:dyDescent="0.25">
      <c r="A527">
        <v>2002</v>
      </c>
      <c r="B527" t="s">
        <v>16</v>
      </c>
      <c r="C527" s="33">
        <v>48</v>
      </c>
      <c r="D527" s="33">
        <v>50</v>
      </c>
      <c r="E527" s="33">
        <v>39</v>
      </c>
      <c r="F527" s="33">
        <v>25</v>
      </c>
      <c r="G527" s="33">
        <v>25</v>
      </c>
      <c r="H527" s="33">
        <v>51</v>
      </c>
      <c r="I527" s="33">
        <v>4</v>
      </c>
      <c r="J527" s="33">
        <v>47</v>
      </c>
      <c r="K527" t="str">
        <f>C527&amp;IF(OR(VALUE(RIGHT(C527,2))={11,12,13}),"th",IF(OR(VALUE(RIGHT(C527))={1,2,3}),CHOOSE(RIGHT(C527),"st","nd","rd"),"th"))</f>
        <v>48th</v>
      </c>
      <c r="L527" t="str">
        <f>D527&amp;IF(OR(VALUE(RIGHT(D527,2))={11,12,13}),"th",IF(OR(VALUE(RIGHT(D527))={1,2,3}),CHOOSE(RIGHT(D527),"st","nd","rd"),"th"))</f>
        <v>50th</v>
      </c>
      <c r="M527" t="str">
        <f>E527&amp;IF(OR(VALUE(RIGHT(E527,2))={11,12,13}),"th",IF(OR(VALUE(RIGHT(E527))={1,2,3}),CHOOSE(RIGHT(E527),"st","nd","rd"),"th"))</f>
        <v>39th</v>
      </c>
      <c r="N527" t="str">
        <f>F527&amp;IF(OR(VALUE(RIGHT(F527,2))={11,12,13}),"th",IF(OR(VALUE(RIGHT(F527))={1,2,3}),CHOOSE(RIGHT(F527),"st","nd","rd"),"th"))</f>
        <v>25th</v>
      </c>
      <c r="O527" t="str">
        <f>G527&amp;IF(OR(VALUE(RIGHT(G527,2))={11,12,13}),"th",IF(OR(VALUE(RIGHT(G527))={1,2,3}),CHOOSE(RIGHT(G527),"st","nd","rd"),"th"))</f>
        <v>25th</v>
      </c>
      <c r="P527" t="str">
        <f>H527&amp;IF(OR(VALUE(RIGHT(H527,2))={11,12,13}),"th",IF(OR(VALUE(RIGHT(H527))={1,2,3}),CHOOSE(RIGHT(H527),"st","nd","rd"),"th"))</f>
        <v>51st</v>
      </c>
      <c r="Q527" t="str">
        <f>I527&amp;IF(OR(VALUE(RIGHT(I527,2))={11,12,13}),"th",IF(OR(VALUE(RIGHT(I527))={1,2,3}),CHOOSE(RIGHT(I527),"st","nd","rd"),"th"))</f>
        <v>4th</v>
      </c>
      <c r="R527" t="str">
        <f>J527&amp;IF(OR(VALUE(RIGHT(J527,2))={11,12,13}),"th",IF(OR(VALUE(RIGHT(J527))={1,2,3}),CHOOSE(RIGHT(J527),"st","nd","rd"),"th"))</f>
        <v>47th</v>
      </c>
    </row>
    <row r="528" spans="1:18" x14ac:dyDescent="0.25">
      <c r="A528">
        <v>2002</v>
      </c>
      <c r="B528" t="s">
        <v>17</v>
      </c>
      <c r="C528" s="33">
        <v>37</v>
      </c>
      <c r="D528" s="33">
        <v>31</v>
      </c>
      <c r="E528" s="33">
        <v>32</v>
      </c>
      <c r="F528" s="33">
        <v>28</v>
      </c>
      <c r="G528" s="33">
        <v>31</v>
      </c>
      <c r="H528" s="33">
        <v>27</v>
      </c>
      <c r="I528" s="33">
        <v>13</v>
      </c>
      <c r="J528" s="33">
        <v>43</v>
      </c>
      <c r="K528" t="str">
        <f>C528&amp;IF(OR(VALUE(RIGHT(C528,2))={11,12,13}),"th",IF(OR(VALUE(RIGHT(C528))={1,2,3}),CHOOSE(RIGHT(C528),"st","nd","rd"),"th"))</f>
        <v>37th</v>
      </c>
      <c r="L528" t="str">
        <f>D528&amp;IF(OR(VALUE(RIGHT(D528,2))={11,12,13}),"th",IF(OR(VALUE(RIGHT(D528))={1,2,3}),CHOOSE(RIGHT(D528),"st","nd","rd"),"th"))</f>
        <v>31st</v>
      </c>
      <c r="M528" t="str">
        <f>E528&amp;IF(OR(VALUE(RIGHT(E528,2))={11,12,13}),"th",IF(OR(VALUE(RIGHT(E528))={1,2,3}),CHOOSE(RIGHT(E528),"st","nd","rd"),"th"))</f>
        <v>32nd</v>
      </c>
      <c r="N528" t="str">
        <f>F528&amp;IF(OR(VALUE(RIGHT(F528,2))={11,12,13}),"th",IF(OR(VALUE(RIGHT(F528))={1,2,3}),CHOOSE(RIGHT(F528),"st","nd","rd"),"th"))</f>
        <v>28th</v>
      </c>
      <c r="O528" t="str">
        <f>G528&amp;IF(OR(VALUE(RIGHT(G528,2))={11,12,13}),"th",IF(OR(VALUE(RIGHT(G528))={1,2,3}),CHOOSE(RIGHT(G528),"st","nd","rd"),"th"))</f>
        <v>31st</v>
      </c>
      <c r="P528" t="str">
        <f>H528&amp;IF(OR(VALUE(RIGHT(H528,2))={11,12,13}),"th",IF(OR(VALUE(RIGHT(H528))={1,2,3}),CHOOSE(RIGHT(H528),"st","nd","rd"),"th"))</f>
        <v>27th</v>
      </c>
      <c r="Q528" t="str">
        <f>I528&amp;IF(OR(VALUE(RIGHT(I528,2))={11,12,13}),"th",IF(OR(VALUE(RIGHT(I528))={1,2,3}),CHOOSE(RIGHT(I528),"st","nd","rd"),"th"))</f>
        <v>13th</v>
      </c>
      <c r="R528" t="str">
        <f>J528&amp;IF(OR(VALUE(RIGHT(J528,2))={11,12,13}),"th",IF(OR(VALUE(RIGHT(J528))={1,2,3}),CHOOSE(RIGHT(J528),"st","nd","rd"),"th"))</f>
        <v>43rd</v>
      </c>
    </row>
    <row r="529" spans="1:18" x14ac:dyDescent="0.25">
      <c r="A529">
        <v>2002</v>
      </c>
      <c r="B529" t="s">
        <v>18</v>
      </c>
      <c r="C529" s="33">
        <v>34</v>
      </c>
      <c r="D529" s="33">
        <v>33</v>
      </c>
      <c r="E529" s="33">
        <v>34</v>
      </c>
      <c r="F529" s="33">
        <v>40</v>
      </c>
      <c r="G529" s="33">
        <v>33</v>
      </c>
      <c r="H529" s="33">
        <v>42</v>
      </c>
      <c r="I529" s="33">
        <v>46</v>
      </c>
      <c r="J529" s="33">
        <v>26</v>
      </c>
      <c r="K529" t="str">
        <f>C529&amp;IF(OR(VALUE(RIGHT(C529,2))={11,12,13}),"th",IF(OR(VALUE(RIGHT(C529))={1,2,3}),CHOOSE(RIGHT(C529),"st","nd","rd"),"th"))</f>
        <v>34th</v>
      </c>
      <c r="L529" t="str">
        <f>D529&amp;IF(OR(VALUE(RIGHT(D529,2))={11,12,13}),"th",IF(OR(VALUE(RIGHT(D529))={1,2,3}),CHOOSE(RIGHT(D529),"st","nd","rd"),"th"))</f>
        <v>33rd</v>
      </c>
      <c r="M529" t="str">
        <f>E529&amp;IF(OR(VALUE(RIGHT(E529,2))={11,12,13}),"th",IF(OR(VALUE(RIGHT(E529))={1,2,3}),CHOOSE(RIGHT(E529),"st","nd","rd"),"th"))</f>
        <v>34th</v>
      </c>
      <c r="N529" t="str">
        <f>F529&amp;IF(OR(VALUE(RIGHT(F529,2))={11,12,13}),"th",IF(OR(VALUE(RIGHT(F529))={1,2,3}),CHOOSE(RIGHT(F529),"st","nd","rd"),"th"))</f>
        <v>40th</v>
      </c>
      <c r="O529" t="str">
        <f>G529&amp;IF(OR(VALUE(RIGHT(G529,2))={11,12,13}),"th",IF(OR(VALUE(RIGHT(G529))={1,2,3}),CHOOSE(RIGHT(G529),"st","nd","rd"),"th"))</f>
        <v>33rd</v>
      </c>
      <c r="P529" t="str">
        <f>H529&amp;IF(OR(VALUE(RIGHT(H529,2))={11,12,13}),"th",IF(OR(VALUE(RIGHT(H529))={1,2,3}),CHOOSE(RIGHT(H529),"st","nd","rd"),"th"))</f>
        <v>42nd</v>
      </c>
      <c r="Q529" t="str">
        <f>I529&amp;IF(OR(VALUE(RIGHT(I529,2))={11,12,13}),"th",IF(OR(VALUE(RIGHT(I529))={1,2,3}),CHOOSE(RIGHT(I529),"st","nd","rd"),"th"))</f>
        <v>46th</v>
      </c>
      <c r="R529" t="str">
        <f>J529&amp;IF(OR(VALUE(RIGHT(J529,2))={11,12,13}),"th",IF(OR(VALUE(RIGHT(J529))={1,2,3}),CHOOSE(RIGHT(J529),"st","nd","rd"),"th"))</f>
        <v>26th</v>
      </c>
    </row>
    <row r="530" spans="1:18" x14ac:dyDescent="0.25">
      <c r="A530">
        <v>2002</v>
      </c>
      <c r="B530" t="s">
        <v>19</v>
      </c>
      <c r="C530" s="33">
        <v>29</v>
      </c>
      <c r="D530" s="33">
        <v>10</v>
      </c>
      <c r="E530" s="33">
        <v>18</v>
      </c>
      <c r="F530" s="33">
        <v>44</v>
      </c>
      <c r="G530" s="33">
        <v>39</v>
      </c>
      <c r="H530" s="33">
        <v>19</v>
      </c>
      <c r="I530" s="33">
        <v>50</v>
      </c>
      <c r="J530" s="33">
        <v>49</v>
      </c>
      <c r="K530" t="str">
        <f>C530&amp;IF(OR(VALUE(RIGHT(C530,2))={11,12,13}),"th",IF(OR(VALUE(RIGHT(C530))={1,2,3}),CHOOSE(RIGHT(C530),"st","nd","rd"),"th"))</f>
        <v>29th</v>
      </c>
      <c r="L530" t="str">
        <f>D530&amp;IF(OR(VALUE(RIGHT(D530,2))={11,12,13}),"th",IF(OR(VALUE(RIGHT(D530))={1,2,3}),CHOOSE(RIGHT(D530),"st","nd","rd"),"th"))</f>
        <v>10th</v>
      </c>
      <c r="M530" t="str">
        <f>E530&amp;IF(OR(VALUE(RIGHT(E530,2))={11,12,13}),"th",IF(OR(VALUE(RIGHT(E530))={1,2,3}),CHOOSE(RIGHT(E530),"st","nd","rd"),"th"))</f>
        <v>18th</v>
      </c>
      <c r="N530" t="str">
        <f>F530&amp;IF(OR(VALUE(RIGHT(F530,2))={11,12,13}),"th",IF(OR(VALUE(RIGHT(F530))={1,2,3}),CHOOSE(RIGHT(F530),"st","nd","rd"),"th"))</f>
        <v>44th</v>
      </c>
      <c r="O530" t="str">
        <f>G530&amp;IF(OR(VALUE(RIGHT(G530,2))={11,12,13}),"th",IF(OR(VALUE(RIGHT(G530))={1,2,3}),CHOOSE(RIGHT(G530),"st","nd","rd"),"th"))</f>
        <v>39th</v>
      </c>
      <c r="P530" t="str">
        <f>H530&amp;IF(OR(VALUE(RIGHT(H530,2))={11,12,13}),"th",IF(OR(VALUE(RIGHT(H530))={1,2,3}),CHOOSE(RIGHT(H530),"st","nd","rd"),"th"))</f>
        <v>19th</v>
      </c>
      <c r="Q530" t="str">
        <f>I530&amp;IF(OR(VALUE(RIGHT(I530,2))={11,12,13}),"th",IF(OR(VALUE(RIGHT(I530))={1,2,3}),CHOOSE(RIGHT(I530),"st","nd","rd"),"th"))</f>
        <v>50th</v>
      </c>
      <c r="R530" t="str">
        <f>J530&amp;IF(OR(VALUE(RIGHT(J530,2))={11,12,13}),"th",IF(OR(VALUE(RIGHT(J530))={1,2,3}),CHOOSE(RIGHT(J530),"st","nd","rd"),"th"))</f>
        <v>49th</v>
      </c>
    </row>
    <row r="531" spans="1:18" x14ac:dyDescent="0.25">
      <c r="A531">
        <v>2002</v>
      </c>
      <c r="B531" t="s">
        <v>20</v>
      </c>
      <c r="C531" s="33">
        <v>28</v>
      </c>
      <c r="D531" s="33">
        <v>20</v>
      </c>
      <c r="E531" s="33">
        <v>37</v>
      </c>
      <c r="F531" s="33">
        <v>38</v>
      </c>
      <c r="G531" s="33">
        <v>21</v>
      </c>
      <c r="H531" s="33">
        <v>48</v>
      </c>
      <c r="I531" s="33">
        <v>31</v>
      </c>
      <c r="J531" s="33">
        <v>11</v>
      </c>
      <c r="K531" t="str">
        <f>C531&amp;IF(OR(VALUE(RIGHT(C531,2))={11,12,13}),"th",IF(OR(VALUE(RIGHT(C531))={1,2,3}),CHOOSE(RIGHT(C531),"st","nd","rd"),"th"))</f>
        <v>28th</v>
      </c>
      <c r="L531" t="str">
        <f>D531&amp;IF(OR(VALUE(RIGHT(D531,2))={11,12,13}),"th",IF(OR(VALUE(RIGHT(D531))={1,2,3}),CHOOSE(RIGHT(D531),"st","nd","rd"),"th"))</f>
        <v>20th</v>
      </c>
      <c r="M531" t="str">
        <f>E531&amp;IF(OR(VALUE(RIGHT(E531,2))={11,12,13}),"th",IF(OR(VALUE(RIGHT(E531))={1,2,3}),CHOOSE(RIGHT(E531),"st","nd","rd"),"th"))</f>
        <v>37th</v>
      </c>
      <c r="N531" t="str">
        <f>F531&amp;IF(OR(VALUE(RIGHT(F531,2))={11,12,13}),"th",IF(OR(VALUE(RIGHT(F531))={1,2,3}),CHOOSE(RIGHT(F531),"st","nd","rd"),"th"))</f>
        <v>38th</v>
      </c>
      <c r="O531" t="str">
        <f>G531&amp;IF(OR(VALUE(RIGHT(G531,2))={11,12,13}),"th",IF(OR(VALUE(RIGHT(G531))={1,2,3}),CHOOSE(RIGHT(G531),"st","nd","rd"),"th"))</f>
        <v>21st</v>
      </c>
      <c r="P531" t="str">
        <f>H531&amp;IF(OR(VALUE(RIGHT(H531,2))={11,12,13}),"th",IF(OR(VALUE(RIGHT(H531))={1,2,3}),CHOOSE(RIGHT(H531),"st","nd","rd"),"th"))</f>
        <v>48th</v>
      </c>
      <c r="Q531" t="str">
        <f>I531&amp;IF(OR(VALUE(RIGHT(I531,2))={11,12,13}),"th",IF(OR(VALUE(RIGHT(I531))={1,2,3}),CHOOSE(RIGHT(I531),"st","nd","rd"),"th"))</f>
        <v>31st</v>
      </c>
      <c r="R531" t="str">
        <f>J531&amp;IF(OR(VALUE(RIGHT(J531,2))={11,12,13}),"th",IF(OR(VALUE(RIGHT(J531))={1,2,3}),CHOOSE(RIGHT(J531),"st","nd","rd"),"th"))</f>
        <v>11th</v>
      </c>
    </row>
    <row r="532" spans="1:18" x14ac:dyDescent="0.25">
      <c r="A532">
        <v>2002</v>
      </c>
      <c r="B532" t="s">
        <v>21</v>
      </c>
      <c r="C532" s="33">
        <v>12</v>
      </c>
      <c r="D532" s="33">
        <v>21</v>
      </c>
      <c r="E532" s="33">
        <v>10</v>
      </c>
      <c r="F532" s="33">
        <v>22</v>
      </c>
      <c r="G532" s="33">
        <v>22</v>
      </c>
      <c r="H532" s="33">
        <v>21</v>
      </c>
      <c r="I532" s="33">
        <v>14</v>
      </c>
      <c r="J532" s="33">
        <v>15</v>
      </c>
      <c r="K532" t="str">
        <f>C532&amp;IF(OR(VALUE(RIGHT(C532,2))={11,12,13}),"th",IF(OR(VALUE(RIGHT(C532))={1,2,3}),CHOOSE(RIGHT(C532),"st","nd","rd"),"th"))</f>
        <v>12th</v>
      </c>
      <c r="L532" t="str">
        <f>D532&amp;IF(OR(VALUE(RIGHT(D532,2))={11,12,13}),"th",IF(OR(VALUE(RIGHT(D532))={1,2,3}),CHOOSE(RIGHT(D532),"st","nd","rd"),"th"))</f>
        <v>21st</v>
      </c>
      <c r="M532" t="str">
        <f>E532&amp;IF(OR(VALUE(RIGHT(E532,2))={11,12,13}),"th",IF(OR(VALUE(RIGHT(E532))={1,2,3}),CHOOSE(RIGHT(E532),"st","nd","rd"),"th"))</f>
        <v>10th</v>
      </c>
      <c r="N532" t="str">
        <f>F532&amp;IF(OR(VALUE(RIGHT(F532,2))={11,12,13}),"th",IF(OR(VALUE(RIGHT(F532))={1,2,3}),CHOOSE(RIGHT(F532),"st","nd","rd"),"th"))</f>
        <v>22nd</v>
      </c>
      <c r="O532" t="str">
        <f>G532&amp;IF(OR(VALUE(RIGHT(G532,2))={11,12,13}),"th",IF(OR(VALUE(RIGHT(G532))={1,2,3}),CHOOSE(RIGHT(G532),"st","nd","rd"),"th"))</f>
        <v>22nd</v>
      </c>
      <c r="P532" t="str">
        <f>H532&amp;IF(OR(VALUE(RIGHT(H532,2))={11,12,13}),"th",IF(OR(VALUE(RIGHT(H532))={1,2,3}),CHOOSE(RIGHT(H532),"st","nd","rd"),"th"))</f>
        <v>21st</v>
      </c>
      <c r="Q532" t="str">
        <f>I532&amp;IF(OR(VALUE(RIGHT(I532,2))={11,12,13}),"th",IF(OR(VALUE(RIGHT(I532))={1,2,3}),CHOOSE(RIGHT(I532),"st","nd","rd"),"th"))</f>
        <v>14th</v>
      </c>
      <c r="R532" t="str">
        <f>J532&amp;IF(OR(VALUE(RIGHT(J532,2))={11,12,13}),"th",IF(OR(VALUE(RIGHT(J532))={1,2,3}),CHOOSE(RIGHT(J532),"st","nd","rd"),"th"))</f>
        <v>15th</v>
      </c>
    </row>
    <row r="533" spans="1:18" x14ac:dyDescent="0.25">
      <c r="A533">
        <v>2002</v>
      </c>
      <c r="B533" t="s">
        <v>22</v>
      </c>
      <c r="C533" s="33">
        <v>36</v>
      </c>
      <c r="D533" s="33">
        <v>43</v>
      </c>
      <c r="E533" s="33">
        <v>44</v>
      </c>
      <c r="F533" s="33">
        <v>3</v>
      </c>
      <c r="G533" s="33">
        <v>48</v>
      </c>
      <c r="H533" s="33">
        <v>38</v>
      </c>
      <c r="I533" s="33">
        <v>18</v>
      </c>
      <c r="J533" s="33">
        <v>37</v>
      </c>
      <c r="K533" t="str">
        <f>C533&amp;IF(OR(VALUE(RIGHT(C533,2))={11,12,13}),"th",IF(OR(VALUE(RIGHT(C533))={1,2,3}),CHOOSE(RIGHT(C533),"st","nd","rd"),"th"))</f>
        <v>36th</v>
      </c>
      <c r="L533" t="str">
        <f>D533&amp;IF(OR(VALUE(RIGHT(D533,2))={11,12,13}),"th",IF(OR(VALUE(RIGHT(D533))={1,2,3}),CHOOSE(RIGHT(D533),"st","nd","rd"),"th"))</f>
        <v>43rd</v>
      </c>
      <c r="M533" t="str">
        <f>E533&amp;IF(OR(VALUE(RIGHT(E533,2))={11,12,13}),"th",IF(OR(VALUE(RIGHT(E533))={1,2,3}),CHOOSE(RIGHT(E533),"st","nd","rd"),"th"))</f>
        <v>44th</v>
      </c>
      <c r="N533" t="str">
        <f>F533&amp;IF(OR(VALUE(RIGHT(F533,2))={11,12,13}),"th",IF(OR(VALUE(RIGHT(F533))={1,2,3}),CHOOSE(RIGHT(F533),"st","nd","rd"),"th"))</f>
        <v>3rd</v>
      </c>
      <c r="O533" t="str">
        <f>G533&amp;IF(OR(VALUE(RIGHT(G533,2))={11,12,13}),"th",IF(OR(VALUE(RIGHT(G533))={1,2,3}),CHOOSE(RIGHT(G533),"st","nd","rd"),"th"))</f>
        <v>48th</v>
      </c>
      <c r="P533" t="str">
        <f>H533&amp;IF(OR(VALUE(RIGHT(H533,2))={11,12,13}),"th",IF(OR(VALUE(RIGHT(H533))={1,2,3}),CHOOSE(RIGHT(H533),"st","nd","rd"),"th"))</f>
        <v>38th</v>
      </c>
      <c r="Q533" t="str">
        <f>I533&amp;IF(OR(VALUE(RIGHT(I533,2))={11,12,13}),"th",IF(OR(VALUE(RIGHT(I533))={1,2,3}),CHOOSE(RIGHT(I533),"st","nd","rd"),"th"))</f>
        <v>18th</v>
      </c>
      <c r="R533" t="str">
        <f>J533&amp;IF(OR(VALUE(RIGHT(J533,2))={11,12,13}),"th",IF(OR(VALUE(RIGHT(J533))={1,2,3}),CHOOSE(RIGHT(J533),"st","nd","rd"),"th"))</f>
        <v>37th</v>
      </c>
    </row>
    <row r="534" spans="1:18" x14ac:dyDescent="0.25">
      <c r="A534">
        <v>2002</v>
      </c>
      <c r="B534" t="s">
        <v>23</v>
      </c>
      <c r="C534" s="33">
        <v>24</v>
      </c>
      <c r="D534" s="33">
        <v>27</v>
      </c>
      <c r="E534" s="33">
        <v>51</v>
      </c>
      <c r="F534" s="33">
        <v>12</v>
      </c>
      <c r="G534" s="33">
        <v>27</v>
      </c>
      <c r="H534" s="33">
        <v>23</v>
      </c>
      <c r="I534" s="33">
        <v>36</v>
      </c>
      <c r="J534" s="33">
        <v>41</v>
      </c>
      <c r="K534" t="str">
        <f>C534&amp;IF(OR(VALUE(RIGHT(C534,2))={11,12,13}),"th",IF(OR(VALUE(RIGHT(C534))={1,2,3}),CHOOSE(RIGHT(C534),"st","nd","rd"),"th"))</f>
        <v>24th</v>
      </c>
      <c r="L534" t="str">
        <f>D534&amp;IF(OR(VALUE(RIGHT(D534,2))={11,12,13}),"th",IF(OR(VALUE(RIGHT(D534))={1,2,3}),CHOOSE(RIGHT(D534),"st","nd","rd"),"th"))</f>
        <v>27th</v>
      </c>
      <c r="M534" t="str">
        <f>E534&amp;IF(OR(VALUE(RIGHT(E534,2))={11,12,13}),"th",IF(OR(VALUE(RIGHT(E534))={1,2,3}),CHOOSE(RIGHT(E534),"st","nd","rd"),"th"))</f>
        <v>51st</v>
      </c>
      <c r="N534" t="str">
        <f>F534&amp;IF(OR(VALUE(RIGHT(F534,2))={11,12,13}),"th",IF(OR(VALUE(RIGHT(F534))={1,2,3}),CHOOSE(RIGHT(F534),"st","nd","rd"),"th"))</f>
        <v>12th</v>
      </c>
      <c r="O534" t="str">
        <f>G534&amp;IF(OR(VALUE(RIGHT(G534,2))={11,12,13}),"th",IF(OR(VALUE(RIGHT(G534))={1,2,3}),CHOOSE(RIGHT(G534),"st","nd","rd"),"th"))</f>
        <v>27th</v>
      </c>
      <c r="P534" t="str">
        <f>H534&amp;IF(OR(VALUE(RIGHT(H534,2))={11,12,13}),"th",IF(OR(VALUE(RIGHT(H534))={1,2,3}),CHOOSE(RIGHT(H534),"st","nd","rd"),"th"))</f>
        <v>23rd</v>
      </c>
      <c r="Q534" t="str">
        <f>I534&amp;IF(OR(VALUE(RIGHT(I534,2))={11,12,13}),"th",IF(OR(VALUE(RIGHT(I534))={1,2,3}),CHOOSE(RIGHT(I534),"st","nd","rd"),"th"))</f>
        <v>36th</v>
      </c>
      <c r="R534" t="str">
        <f>J534&amp;IF(OR(VALUE(RIGHT(J534,2))={11,12,13}),"th",IF(OR(VALUE(RIGHT(J534))={1,2,3}),CHOOSE(RIGHT(J534),"st","nd","rd"),"th"))</f>
        <v>41st</v>
      </c>
    </row>
    <row r="535" spans="1:18" x14ac:dyDescent="0.25">
      <c r="A535">
        <v>2002</v>
      </c>
      <c r="B535" t="s">
        <v>24</v>
      </c>
      <c r="C535" s="33">
        <v>26</v>
      </c>
      <c r="D535" s="33">
        <v>40</v>
      </c>
      <c r="E535" s="33">
        <v>30</v>
      </c>
      <c r="F535" s="33">
        <v>4</v>
      </c>
      <c r="G535" s="33">
        <v>11</v>
      </c>
      <c r="H535" s="33">
        <v>39</v>
      </c>
      <c r="I535" s="33">
        <v>1</v>
      </c>
      <c r="J535" s="33">
        <v>29</v>
      </c>
      <c r="K535" t="str">
        <f>C535&amp;IF(OR(VALUE(RIGHT(C535,2))={11,12,13}),"th",IF(OR(VALUE(RIGHT(C535))={1,2,3}),CHOOSE(RIGHT(C535),"st","nd","rd"),"th"))</f>
        <v>26th</v>
      </c>
      <c r="L535" t="str">
        <f>D535&amp;IF(OR(VALUE(RIGHT(D535,2))={11,12,13}),"th",IF(OR(VALUE(RIGHT(D535))={1,2,3}),CHOOSE(RIGHT(D535),"st","nd","rd"),"th"))</f>
        <v>40th</v>
      </c>
      <c r="M535" t="str">
        <f>E535&amp;IF(OR(VALUE(RIGHT(E535,2))={11,12,13}),"th",IF(OR(VALUE(RIGHT(E535))={1,2,3}),CHOOSE(RIGHT(E535),"st","nd","rd"),"th"))</f>
        <v>30th</v>
      </c>
      <c r="N535" t="str">
        <f>F535&amp;IF(OR(VALUE(RIGHT(F535,2))={11,12,13}),"th",IF(OR(VALUE(RIGHT(F535))={1,2,3}),CHOOSE(RIGHT(F535),"st","nd","rd"),"th"))</f>
        <v>4th</v>
      </c>
      <c r="O535" t="str">
        <f>G535&amp;IF(OR(VALUE(RIGHT(G535,2))={11,12,13}),"th",IF(OR(VALUE(RIGHT(G535))={1,2,3}),CHOOSE(RIGHT(G535),"st","nd","rd"),"th"))</f>
        <v>11th</v>
      </c>
      <c r="P535" t="str">
        <f>H535&amp;IF(OR(VALUE(RIGHT(H535,2))={11,12,13}),"th",IF(OR(VALUE(RIGHT(H535))={1,2,3}),CHOOSE(RIGHT(H535),"st","nd","rd"),"th"))</f>
        <v>39th</v>
      </c>
      <c r="Q535" t="str">
        <f>I535&amp;IF(OR(VALUE(RIGHT(I535,2))={11,12,13}),"th",IF(OR(VALUE(RIGHT(I535))={1,2,3}),CHOOSE(RIGHT(I535),"st","nd","rd"),"th"))</f>
        <v>1st</v>
      </c>
      <c r="R535" t="str">
        <f>J535&amp;IF(OR(VALUE(RIGHT(J535,2))={11,12,13}),"th",IF(OR(VALUE(RIGHT(J535))={1,2,3}),CHOOSE(RIGHT(J535),"st","nd","rd"),"th"))</f>
        <v>29th</v>
      </c>
    </row>
    <row r="536" spans="1:18" x14ac:dyDescent="0.25">
      <c r="A536">
        <v>2002</v>
      </c>
      <c r="B536" t="s">
        <v>25</v>
      </c>
      <c r="C536" s="33">
        <v>27</v>
      </c>
      <c r="D536" s="33">
        <v>28</v>
      </c>
      <c r="E536" s="33">
        <v>21</v>
      </c>
      <c r="F536" s="33">
        <v>51</v>
      </c>
      <c r="G536" s="33">
        <v>41</v>
      </c>
      <c r="H536" s="33">
        <v>30</v>
      </c>
      <c r="I536" s="33">
        <v>49</v>
      </c>
      <c r="J536" s="33">
        <v>46</v>
      </c>
      <c r="K536" t="str">
        <f>C536&amp;IF(OR(VALUE(RIGHT(C536,2))={11,12,13}),"th",IF(OR(VALUE(RIGHT(C536))={1,2,3}),CHOOSE(RIGHT(C536),"st","nd","rd"),"th"))</f>
        <v>27th</v>
      </c>
      <c r="L536" t="str">
        <f>D536&amp;IF(OR(VALUE(RIGHT(D536,2))={11,12,13}),"th",IF(OR(VALUE(RIGHT(D536))={1,2,3}),CHOOSE(RIGHT(D536),"st","nd","rd"),"th"))</f>
        <v>28th</v>
      </c>
      <c r="M536" t="str">
        <f>E536&amp;IF(OR(VALUE(RIGHT(E536,2))={11,12,13}),"th",IF(OR(VALUE(RIGHT(E536))={1,2,3}),CHOOSE(RIGHT(E536),"st","nd","rd"),"th"))</f>
        <v>21st</v>
      </c>
      <c r="N536" t="str">
        <f>F536&amp;IF(OR(VALUE(RIGHT(F536,2))={11,12,13}),"th",IF(OR(VALUE(RIGHT(F536))={1,2,3}),CHOOSE(RIGHT(F536),"st","nd","rd"),"th"))</f>
        <v>51st</v>
      </c>
      <c r="O536" t="str">
        <f>G536&amp;IF(OR(VALUE(RIGHT(G536,2))={11,12,13}),"th",IF(OR(VALUE(RIGHT(G536))={1,2,3}),CHOOSE(RIGHT(G536),"st","nd","rd"),"th"))</f>
        <v>41st</v>
      </c>
      <c r="P536" t="str">
        <f>H536&amp;IF(OR(VALUE(RIGHT(H536,2))={11,12,13}),"th",IF(OR(VALUE(RIGHT(H536))={1,2,3}),CHOOSE(RIGHT(H536),"st","nd","rd"),"th"))</f>
        <v>30th</v>
      </c>
      <c r="Q536" t="str">
        <f>I536&amp;IF(OR(VALUE(RIGHT(I536,2))={11,12,13}),"th",IF(OR(VALUE(RIGHT(I536))={1,2,3}),CHOOSE(RIGHT(I536),"st","nd","rd"),"th"))</f>
        <v>49th</v>
      </c>
      <c r="R536" t="str">
        <f>J536&amp;IF(OR(VALUE(RIGHT(J536,2))={11,12,13}),"th",IF(OR(VALUE(RIGHT(J536))={1,2,3}),CHOOSE(RIGHT(J536),"st","nd","rd"),"th"))</f>
        <v>46th</v>
      </c>
    </row>
    <row r="537" spans="1:18" x14ac:dyDescent="0.25">
      <c r="A537">
        <v>2002</v>
      </c>
      <c r="B537" t="s">
        <v>26</v>
      </c>
      <c r="C537" s="33">
        <v>10</v>
      </c>
      <c r="D537" s="33">
        <v>36</v>
      </c>
      <c r="E537" s="33">
        <v>17</v>
      </c>
      <c r="F537" s="33">
        <v>31</v>
      </c>
      <c r="G537" s="33">
        <v>28</v>
      </c>
      <c r="H537" s="33">
        <v>26</v>
      </c>
      <c r="I537" s="33">
        <v>17</v>
      </c>
      <c r="J537" s="33">
        <v>28</v>
      </c>
      <c r="K537" t="str">
        <f>C537&amp;IF(OR(VALUE(RIGHT(C537,2))={11,12,13}),"th",IF(OR(VALUE(RIGHT(C537))={1,2,3}),CHOOSE(RIGHT(C537),"st","nd","rd"),"th"))</f>
        <v>10th</v>
      </c>
      <c r="L537" t="str">
        <f>D537&amp;IF(OR(VALUE(RIGHT(D537,2))={11,12,13}),"th",IF(OR(VALUE(RIGHT(D537))={1,2,3}),CHOOSE(RIGHT(D537),"st","nd","rd"),"th"))</f>
        <v>36th</v>
      </c>
      <c r="M537" t="str">
        <f>E537&amp;IF(OR(VALUE(RIGHT(E537,2))={11,12,13}),"th",IF(OR(VALUE(RIGHT(E537))={1,2,3}),CHOOSE(RIGHT(E537),"st","nd","rd"),"th"))</f>
        <v>17th</v>
      </c>
      <c r="N537" t="str">
        <f>F537&amp;IF(OR(VALUE(RIGHT(F537,2))={11,12,13}),"th",IF(OR(VALUE(RIGHT(F537))={1,2,3}),CHOOSE(RIGHT(F537),"st","nd","rd"),"th"))</f>
        <v>31st</v>
      </c>
      <c r="O537" t="str">
        <f>G537&amp;IF(OR(VALUE(RIGHT(G537,2))={11,12,13}),"th",IF(OR(VALUE(RIGHT(G537))={1,2,3}),CHOOSE(RIGHT(G537),"st","nd","rd"),"th"))</f>
        <v>28th</v>
      </c>
      <c r="P537" t="str">
        <f>H537&amp;IF(OR(VALUE(RIGHT(H537,2))={11,12,13}),"th",IF(OR(VALUE(RIGHT(H537))={1,2,3}),CHOOSE(RIGHT(H537),"st","nd","rd"),"th"))</f>
        <v>26th</v>
      </c>
      <c r="Q537" t="str">
        <f>I537&amp;IF(OR(VALUE(RIGHT(I537,2))={11,12,13}),"th",IF(OR(VALUE(RIGHT(I537))={1,2,3}),CHOOSE(RIGHT(I537),"st","nd","rd"),"th"))</f>
        <v>17th</v>
      </c>
      <c r="R537" t="str">
        <f>J537&amp;IF(OR(VALUE(RIGHT(J537,2))={11,12,13}),"th",IF(OR(VALUE(RIGHT(J537))={1,2,3}),CHOOSE(RIGHT(J537),"st","nd","rd"),"th"))</f>
        <v>28th</v>
      </c>
    </row>
    <row r="538" spans="1:18" x14ac:dyDescent="0.25">
      <c r="A538">
        <v>2002</v>
      </c>
      <c r="B538" t="s">
        <v>27</v>
      </c>
      <c r="C538" s="33">
        <v>19</v>
      </c>
      <c r="D538" s="33">
        <v>4</v>
      </c>
      <c r="E538" s="33">
        <v>24</v>
      </c>
      <c r="F538" s="33">
        <v>30</v>
      </c>
      <c r="G538" s="33">
        <v>42</v>
      </c>
      <c r="H538" s="33">
        <v>15</v>
      </c>
      <c r="I538" s="33">
        <v>32</v>
      </c>
      <c r="J538" s="33">
        <v>30</v>
      </c>
      <c r="K538" t="str">
        <f>C538&amp;IF(OR(VALUE(RIGHT(C538,2))={11,12,13}),"th",IF(OR(VALUE(RIGHT(C538))={1,2,3}),CHOOSE(RIGHT(C538),"st","nd","rd"),"th"))</f>
        <v>19th</v>
      </c>
      <c r="L538" t="str">
        <f>D538&amp;IF(OR(VALUE(RIGHT(D538,2))={11,12,13}),"th",IF(OR(VALUE(RIGHT(D538))={1,2,3}),CHOOSE(RIGHT(D538),"st","nd","rd"),"th"))</f>
        <v>4th</v>
      </c>
      <c r="M538" t="str">
        <f>E538&amp;IF(OR(VALUE(RIGHT(E538,2))={11,12,13}),"th",IF(OR(VALUE(RIGHT(E538))={1,2,3}),CHOOSE(RIGHT(E538),"st","nd","rd"),"th"))</f>
        <v>24th</v>
      </c>
      <c r="N538" t="str">
        <f>F538&amp;IF(OR(VALUE(RIGHT(F538,2))={11,12,13}),"th",IF(OR(VALUE(RIGHT(F538))={1,2,3}),CHOOSE(RIGHT(F538),"st","nd","rd"),"th"))</f>
        <v>30th</v>
      </c>
      <c r="O538" t="str">
        <f>G538&amp;IF(OR(VALUE(RIGHT(G538,2))={11,12,13}),"th",IF(OR(VALUE(RIGHT(G538))={1,2,3}),CHOOSE(RIGHT(G538),"st","nd","rd"),"th"))</f>
        <v>42nd</v>
      </c>
      <c r="P538" t="str">
        <f>H538&amp;IF(OR(VALUE(RIGHT(H538,2))={11,12,13}),"th",IF(OR(VALUE(RIGHT(H538))={1,2,3}),CHOOSE(RIGHT(H538),"st","nd","rd"),"th"))</f>
        <v>15th</v>
      </c>
      <c r="Q538" t="str">
        <f>I538&amp;IF(OR(VALUE(RIGHT(I538,2))={11,12,13}),"th",IF(OR(VALUE(RIGHT(I538))={1,2,3}),CHOOSE(RIGHT(I538),"st","nd","rd"),"th"))</f>
        <v>32nd</v>
      </c>
      <c r="R538" t="str">
        <f>J538&amp;IF(OR(VALUE(RIGHT(J538,2))={11,12,13}),"th",IF(OR(VALUE(RIGHT(J538))={1,2,3}),CHOOSE(RIGHT(J538),"st","nd","rd"),"th"))</f>
        <v>30th</v>
      </c>
    </row>
    <row r="539" spans="1:18" x14ac:dyDescent="0.25">
      <c r="A539">
        <v>2002</v>
      </c>
      <c r="B539" t="s">
        <v>28</v>
      </c>
      <c r="C539" s="33">
        <v>44</v>
      </c>
      <c r="D539" s="33">
        <v>32</v>
      </c>
      <c r="E539" s="33">
        <v>27</v>
      </c>
      <c r="F539" s="33">
        <v>37</v>
      </c>
      <c r="G539" s="33">
        <v>23</v>
      </c>
      <c r="H539" s="33">
        <v>31</v>
      </c>
      <c r="I539" s="33">
        <v>2</v>
      </c>
      <c r="J539" s="33">
        <v>39</v>
      </c>
      <c r="K539" t="str">
        <f>C539&amp;IF(OR(VALUE(RIGHT(C539,2))={11,12,13}),"th",IF(OR(VALUE(RIGHT(C539))={1,2,3}),CHOOSE(RIGHT(C539),"st","nd","rd"),"th"))</f>
        <v>44th</v>
      </c>
      <c r="L539" t="str">
        <f>D539&amp;IF(OR(VALUE(RIGHT(D539,2))={11,12,13}),"th",IF(OR(VALUE(RIGHT(D539))={1,2,3}),CHOOSE(RIGHT(D539),"st","nd","rd"),"th"))</f>
        <v>32nd</v>
      </c>
      <c r="M539" t="str">
        <f>E539&amp;IF(OR(VALUE(RIGHT(E539,2))={11,12,13}),"th",IF(OR(VALUE(RIGHT(E539))={1,2,3}),CHOOSE(RIGHT(E539),"st","nd","rd"),"th"))</f>
        <v>27th</v>
      </c>
      <c r="N539" t="str">
        <f>F539&amp;IF(OR(VALUE(RIGHT(F539,2))={11,12,13}),"th",IF(OR(VALUE(RIGHT(F539))={1,2,3}),CHOOSE(RIGHT(F539),"st","nd","rd"),"th"))</f>
        <v>37th</v>
      </c>
      <c r="O539" t="str">
        <f>G539&amp;IF(OR(VALUE(RIGHT(G539,2))={11,12,13}),"th",IF(OR(VALUE(RIGHT(G539))={1,2,3}),CHOOSE(RIGHT(G539),"st","nd","rd"),"th"))</f>
        <v>23rd</v>
      </c>
      <c r="P539" t="str">
        <f>H539&amp;IF(OR(VALUE(RIGHT(H539,2))={11,12,13}),"th",IF(OR(VALUE(RIGHT(H539))={1,2,3}),CHOOSE(RIGHT(H539),"st","nd","rd"),"th"))</f>
        <v>31st</v>
      </c>
      <c r="Q539" t="str">
        <f>I539&amp;IF(OR(VALUE(RIGHT(I539,2))={11,12,13}),"th",IF(OR(VALUE(RIGHT(I539))={1,2,3}),CHOOSE(RIGHT(I539),"st","nd","rd"),"th"))</f>
        <v>2nd</v>
      </c>
      <c r="R539" t="str">
        <f>J539&amp;IF(OR(VALUE(RIGHT(J539,2))={11,12,13}),"th",IF(OR(VALUE(RIGHT(J539))={1,2,3}),CHOOSE(RIGHT(J539),"st","nd","rd"),"th"))</f>
        <v>39th</v>
      </c>
    </row>
    <row r="540" spans="1:18" x14ac:dyDescent="0.25">
      <c r="A540">
        <v>2002</v>
      </c>
      <c r="B540" t="s">
        <v>29</v>
      </c>
      <c r="C540" s="33">
        <v>2</v>
      </c>
      <c r="D540" s="33">
        <v>2</v>
      </c>
      <c r="E540" s="33">
        <v>4</v>
      </c>
      <c r="F540" s="33">
        <v>35</v>
      </c>
      <c r="G540" s="33">
        <v>1</v>
      </c>
      <c r="H540" s="33">
        <v>4</v>
      </c>
      <c r="I540" s="33">
        <v>15</v>
      </c>
      <c r="J540" s="33">
        <v>1</v>
      </c>
      <c r="K540" t="str">
        <f>C540&amp;IF(OR(VALUE(RIGHT(C540,2))={11,12,13}),"th",IF(OR(VALUE(RIGHT(C540))={1,2,3}),CHOOSE(RIGHT(C540),"st","nd","rd"),"th"))</f>
        <v>2nd</v>
      </c>
      <c r="L540" t="str">
        <f>D540&amp;IF(OR(VALUE(RIGHT(D540,2))={11,12,13}),"th",IF(OR(VALUE(RIGHT(D540))={1,2,3}),CHOOSE(RIGHT(D540),"st","nd","rd"),"th"))</f>
        <v>2nd</v>
      </c>
      <c r="M540" t="str">
        <f>E540&amp;IF(OR(VALUE(RIGHT(E540,2))={11,12,13}),"th",IF(OR(VALUE(RIGHT(E540))={1,2,3}),CHOOSE(RIGHT(E540),"st","nd","rd"),"th"))</f>
        <v>4th</v>
      </c>
      <c r="N540" t="str">
        <f>F540&amp;IF(OR(VALUE(RIGHT(F540,2))={11,12,13}),"th",IF(OR(VALUE(RIGHT(F540))={1,2,3}),CHOOSE(RIGHT(F540),"st","nd","rd"),"th"))</f>
        <v>35th</v>
      </c>
      <c r="O540" t="str">
        <f>G540&amp;IF(OR(VALUE(RIGHT(G540,2))={11,12,13}),"th",IF(OR(VALUE(RIGHT(G540))={1,2,3}),CHOOSE(RIGHT(G540),"st","nd","rd"),"th"))</f>
        <v>1st</v>
      </c>
      <c r="P540" t="str">
        <f>H540&amp;IF(OR(VALUE(RIGHT(H540,2))={11,12,13}),"th",IF(OR(VALUE(RIGHT(H540))={1,2,3}),CHOOSE(RIGHT(H540),"st","nd","rd"),"th"))</f>
        <v>4th</v>
      </c>
      <c r="Q540" t="str">
        <f>I540&amp;IF(OR(VALUE(RIGHT(I540,2))={11,12,13}),"th",IF(OR(VALUE(RIGHT(I540))={1,2,3}),CHOOSE(RIGHT(I540),"st","nd","rd"),"th"))</f>
        <v>15th</v>
      </c>
      <c r="R540" t="str">
        <f>J540&amp;IF(OR(VALUE(RIGHT(J540,2))={11,12,13}),"th",IF(OR(VALUE(RIGHT(J540))={1,2,3}),CHOOSE(RIGHT(J540),"st","nd","rd"),"th"))</f>
        <v>1st</v>
      </c>
    </row>
    <row r="541" spans="1:18" x14ac:dyDescent="0.25">
      <c r="A541">
        <v>2002</v>
      </c>
      <c r="B541" t="s">
        <v>30</v>
      </c>
      <c r="C541" s="33">
        <v>47</v>
      </c>
      <c r="D541" s="33">
        <v>30</v>
      </c>
      <c r="E541" s="33">
        <v>41</v>
      </c>
      <c r="F541" s="33">
        <v>7</v>
      </c>
      <c r="G541" s="33">
        <v>14</v>
      </c>
      <c r="H541" s="33">
        <v>47</v>
      </c>
      <c r="I541" s="33">
        <v>8</v>
      </c>
      <c r="J541" s="33">
        <v>6</v>
      </c>
      <c r="K541" t="str">
        <f>C541&amp;IF(OR(VALUE(RIGHT(C541,2))={11,12,13}),"th",IF(OR(VALUE(RIGHT(C541))={1,2,3}),CHOOSE(RIGHT(C541),"st","nd","rd"),"th"))</f>
        <v>47th</v>
      </c>
      <c r="L541" t="str">
        <f>D541&amp;IF(OR(VALUE(RIGHT(D541,2))={11,12,13}),"th",IF(OR(VALUE(RIGHT(D541))={1,2,3}),CHOOSE(RIGHT(D541),"st","nd","rd"),"th"))</f>
        <v>30th</v>
      </c>
      <c r="M541" t="str">
        <f>E541&amp;IF(OR(VALUE(RIGHT(E541,2))={11,12,13}),"th",IF(OR(VALUE(RIGHT(E541))={1,2,3}),CHOOSE(RIGHT(E541),"st","nd","rd"),"th"))</f>
        <v>41st</v>
      </c>
      <c r="N541" t="str">
        <f>F541&amp;IF(OR(VALUE(RIGHT(F541,2))={11,12,13}),"th",IF(OR(VALUE(RIGHT(F541))={1,2,3}),CHOOSE(RIGHT(F541),"st","nd","rd"),"th"))</f>
        <v>7th</v>
      </c>
      <c r="O541" t="str">
        <f>G541&amp;IF(OR(VALUE(RIGHT(G541,2))={11,12,13}),"th",IF(OR(VALUE(RIGHT(G541))={1,2,3}),CHOOSE(RIGHT(G541),"st","nd","rd"),"th"))</f>
        <v>14th</v>
      </c>
      <c r="P541" t="str">
        <f>H541&amp;IF(OR(VALUE(RIGHT(H541,2))={11,12,13}),"th",IF(OR(VALUE(RIGHT(H541))={1,2,3}),CHOOSE(RIGHT(H541),"st","nd","rd"),"th"))</f>
        <v>47th</v>
      </c>
      <c r="Q541" t="str">
        <f>I541&amp;IF(OR(VALUE(RIGHT(I541,2))={11,12,13}),"th",IF(OR(VALUE(RIGHT(I541))={1,2,3}),CHOOSE(RIGHT(I541),"st","nd","rd"),"th"))</f>
        <v>8th</v>
      </c>
      <c r="R541" t="str">
        <f>J541&amp;IF(OR(VALUE(RIGHT(J541,2))={11,12,13}),"th",IF(OR(VALUE(RIGHT(J541))={1,2,3}),CHOOSE(RIGHT(J541),"st","nd","rd"),"th"))</f>
        <v>6th</v>
      </c>
    </row>
    <row r="542" spans="1:18" x14ac:dyDescent="0.25">
      <c r="A542">
        <v>2002</v>
      </c>
      <c r="B542" t="s">
        <v>31</v>
      </c>
      <c r="C542" s="33">
        <v>15</v>
      </c>
      <c r="D542" s="33">
        <v>19</v>
      </c>
      <c r="E542" s="33">
        <v>33</v>
      </c>
      <c r="F542" s="33">
        <v>9</v>
      </c>
      <c r="G542" s="33">
        <v>45</v>
      </c>
      <c r="H542" s="33">
        <v>13</v>
      </c>
      <c r="I542" s="33">
        <v>34</v>
      </c>
      <c r="J542" s="33">
        <v>25</v>
      </c>
      <c r="K542" t="str">
        <f>C542&amp;IF(OR(VALUE(RIGHT(C542,2))={11,12,13}),"th",IF(OR(VALUE(RIGHT(C542))={1,2,3}),CHOOSE(RIGHT(C542),"st","nd","rd"),"th"))</f>
        <v>15th</v>
      </c>
      <c r="L542" t="str">
        <f>D542&amp;IF(OR(VALUE(RIGHT(D542,2))={11,12,13}),"th",IF(OR(VALUE(RIGHT(D542))={1,2,3}),CHOOSE(RIGHT(D542),"st","nd","rd"),"th"))</f>
        <v>19th</v>
      </c>
      <c r="M542" t="str">
        <f>E542&amp;IF(OR(VALUE(RIGHT(E542,2))={11,12,13}),"th",IF(OR(VALUE(RIGHT(E542))={1,2,3}),CHOOSE(RIGHT(E542),"st","nd","rd"),"th"))</f>
        <v>33rd</v>
      </c>
      <c r="N542" t="str">
        <f>F542&amp;IF(OR(VALUE(RIGHT(F542,2))={11,12,13}),"th",IF(OR(VALUE(RIGHT(F542))={1,2,3}),CHOOSE(RIGHT(F542),"st","nd","rd"),"th"))</f>
        <v>9th</v>
      </c>
      <c r="O542" t="str">
        <f>G542&amp;IF(OR(VALUE(RIGHT(G542,2))={11,12,13}),"th",IF(OR(VALUE(RIGHT(G542))={1,2,3}),CHOOSE(RIGHT(G542),"st","nd","rd"),"th"))</f>
        <v>45th</v>
      </c>
      <c r="P542" t="str">
        <f>H542&amp;IF(OR(VALUE(RIGHT(H542,2))={11,12,13}),"th",IF(OR(VALUE(RIGHT(H542))={1,2,3}),CHOOSE(RIGHT(H542),"st","nd","rd"),"th"))</f>
        <v>13th</v>
      </c>
      <c r="Q542" t="str">
        <f>I542&amp;IF(OR(VALUE(RIGHT(I542,2))={11,12,13}),"th",IF(OR(VALUE(RIGHT(I542))={1,2,3}),CHOOSE(RIGHT(I542),"st","nd","rd"),"th"))</f>
        <v>34th</v>
      </c>
      <c r="R542" t="str">
        <f>J542&amp;IF(OR(VALUE(RIGHT(J542,2))={11,12,13}),"th",IF(OR(VALUE(RIGHT(J542))={1,2,3}),CHOOSE(RIGHT(J542),"st","nd","rd"),"th"))</f>
        <v>25th</v>
      </c>
    </row>
    <row r="543" spans="1:18" x14ac:dyDescent="0.25">
      <c r="A543">
        <v>2002</v>
      </c>
      <c r="B543" t="s">
        <v>32</v>
      </c>
      <c r="C543" s="33">
        <v>33</v>
      </c>
      <c r="D543" s="33">
        <v>12</v>
      </c>
      <c r="E543" s="33">
        <v>23</v>
      </c>
      <c r="F543" s="33">
        <v>26</v>
      </c>
      <c r="G543" s="33">
        <v>16</v>
      </c>
      <c r="H543" s="33">
        <v>10</v>
      </c>
      <c r="I543" s="33">
        <v>42</v>
      </c>
      <c r="J543" s="33">
        <v>18</v>
      </c>
      <c r="K543" t="str">
        <f>C543&amp;IF(OR(VALUE(RIGHT(C543,2))={11,12,13}),"th",IF(OR(VALUE(RIGHT(C543))={1,2,3}),CHOOSE(RIGHT(C543),"st","nd","rd"),"th"))</f>
        <v>33rd</v>
      </c>
      <c r="L543" t="str">
        <f>D543&amp;IF(OR(VALUE(RIGHT(D543,2))={11,12,13}),"th",IF(OR(VALUE(RIGHT(D543))={1,2,3}),CHOOSE(RIGHT(D543),"st","nd","rd"),"th"))</f>
        <v>12th</v>
      </c>
      <c r="M543" t="str">
        <f>E543&amp;IF(OR(VALUE(RIGHT(E543,2))={11,12,13}),"th",IF(OR(VALUE(RIGHT(E543))={1,2,3}),CHOOSE(RIGHT(E543),"st","nd","rd"),"th"))</f>
        <v>23rd</v>
      </c>
      <c r="N543" t="str">
        <f>F543&amp;IF(OR(VALUE(RIGHT(F543,2))={11,12,13}),"th",IF(OR(VALUE(RIGHT(F543))={1,2,3}),CHOOSE(RIGHT(F543),"st","nd","rd"),"th"))</f>
        <v>26th</v>
      </c>
      <c r="O543" t="str">
        <f>G543&amp;IF(OR(VALUE(RIGHT(G543,2))={11,12,13}),"th",IF(OR(VALUE(RIGHT(G543))={1,2,3}),CHOOSE(RIGHT(G543),"st","nd","rd"),"th"))</f>
        <v>16th</v>
      </c>
      <c r="P543" t="str">
        <f>H543&amp;IF(OR(VALUE(RIGHT(H543,2))={11,12,13}),"th",IF(OR(VALUE(RIGHT(H543))={1,2,3}),CHOOSE(RIGHT(H543),"st","nd","rd"),"th"))</f>
        <v>10th</v>
      </c>
      <c r="Q543" t="str">
        <f>I543&amp;IF(OR(VALUE(RIGHT(I543,2))={11,12,13}),"th",IF(OR(VALUE(RIGHT(I543))={1,2,3}),CHOOSE(RIGHT(I543),"st","nd","rd"),"th"))</f>
        <v>42nd</v>
      </c>
      <c r="R543" t="str">
        <f>J543&amp;IF(OR(VALUE(RIGHT(J543,2))={11,12,13}),"th",IF(OR(VALUE(RIGHT(J543))={1,2,3}),CHOOSE(RIGHT(J543),"st","nd","rd"),"th"))</f>
        <v>18th</v>
      </c>
    </row>
    <row r="544" spans="1:18" x14ac:dyDescent="0.25">
      <c r="A544">
        <v>2002</v>
      </c>
      <c r="B544" t="s">
        <v>33</v>
      </c>
      <c r="C544" s="33">
        <v>21</v>
      </c>
      <c r="D544" s="33">
        <v>24</v>
      </c>
      <c r="E544" s="33">
        <v>29</v>
      </c>
      <c r="F544" s="33">
        <v>15</v>
      </c>
      <c r="G544" s="33">
        <v>51</v>
      </c>
      <c r="H544" s="33">
        <v>20</v>
      </c>
      <c r="I544" s="33">
        <v>42</v>
      </c>
      <c r="J544" s="33">
        <v>48</v>
      </c>
      <c r="K544" t="str">
        <f>C544&amp;IF(OR(VALUE(RIGHT(C544,2))={11,12,13}),"th",IF(OR(VALUE(RIGHT(C544))={1,2,3}),CHOOSE(RIGHT(C544),"st","nd","rd"),"th"))</f>
        <v>21st</v>
      </c>
      <c r="L544" t="str">
        <f>D544&amp;IF(OR(VALUE(RIGHT(D544,2))={11,12,13}),"th",IF(OR(VALUE(RIGHT(D544))={1,2,3}),CHOOSE(RIGHT(D544),"st","nd","rd"),"th"))</f>
        <v>24th</v>
      </c>
      <c r="M544" t="str">
        <f>E544&amp;IF(OR(VALUE(RIGHT(E544,2))={11,12,13}),"th",IF(OR(VALUE(RIGHT(E544))={1,2,3}),CHOOSE(RIGHT(E544),"st","nd","rd"),"th"))</f>
        <v>29th</v>
      </c>
      <c r="N544" t="str">
        <f>F544&amp;IF(OR(VALUE(RIGHT(F544,2))={11,12,13}),"th",IF(OR(VALUE(RIGHT(F544))={1,2,3}),CHOOSE(RIGHT(F544),"st","nd","rd"),"th"))</f>
        <v>15th</v>
      </c>
      <c r="O544" t="str">
        <f>G544&amp;IF(OR(VALUE(RIGHT(G544,2))={11,12,13}),"th",IF(OR(VALUE(RIGHT(G544))={1,2,3}),CHOOSE(RIGHT(G544),"st","nd","rd"),"th"))</f>
        <v>51st</v>
      </c>
      <c r="P544" t="str">
        <f>H544&amp;IF(OR(VALUE(RIGHT(H544,2))={11,12,13}),"th",IF(OR(VALUE(RIGHT(H544))={1,2,3}),CHOOSE(RIGHT(H544),"st","nd","rd"),"th"))</f>
        <v>20th</v>
      </c>
      <c r="Q544" t="str">
        <f>I544&amp;IF(OR(VALUE(RIGHT(I544,2))={11,12,13}),"th",IF(OR(VALUE(RIGHT(I544))={1,2,3}),CHOOSE(RIGHT(I544),"st","nd","rd"),"th"))</f>
        <v>42nd</v>
      </c>
      <c r="R544" t="str">
        <f>J544&amp;IF(OR(VALUE(RIGHT(J544,2))={11,12,13}),"th",IF(OR(VALUE(RIGHT(J544))={1,2,3}),CHOOSE(RIGHT(J544),"st","nd","rd"),"th"))</f>
        <v>48th</v>
      </c>
    </row>
    <row r="545" spans="1:18" x14ac:dyDescent="0.25">
      <c r="A545">
        <v>2002</v>
      </c>
      <c r="B545" t="s">
        <v>34</v>
      </c>
      <c r="C545" s="33">
        <v>18</v>
      </c>
      <c r="D545" s="33">
        <v>25</v>
      </c>
      <c r="E545" s="33">
        <v>26</v>
      </c>
      <c r="F545" s="33">
        <v>41</v>
      </c>
      <c r="G545" s="33">
        <v>30</v>
      </c>
      <c r="H545" s="33">
        <v>37</v>
      </c>
      <c r="I545" s="33">
        <v>27</v>
      </c>
      <c r="J545" s="33">
        <v>8</v>
      </c>
      <c r="K545" t="str">
        <f>C545&amp;IF(OR(VALUE(RIGHT(C545,2))={11,12,13}),"th",IF(OR(VALUE(RIGHT(C545))={1,2,3}),CHOOSE(RIGHT(C545),"st","nd","rd"),"th"))</f>
        <v>18th</v>
      </c>
      <c r="L545" t="str">
        <f>D545&amp;IF(OR(VALUE(RIGHT(D545,2))={11,12,13}),"th",IF(OR(VALUE(RIGHT(D545))={1,2,3}),CHOOSE(RIGHT(D545),"st","nd","rd"),"th"))</f>
        <v>25th</v>
      </c>
      <c r="M545" t="str">
        <f>E545&amp;IF(OR(VALUE(RIGHT(E545,2))={11,12,13}),"th",IF(OR(VALUE(RIGHT(E545))={1,2,3}),CHOOSE(RIGHT(E545),"st","nd","rd"),"th"))</f>
        <v>26th</v>
      </c>
      <c r="N545" t="str">
        <f>F545&amp;IF(OR(VALUE(RIGHT(F545,2))={11,12,13}),"th",IF(OR(VALUE(RIGHT(F545))={1,2,3}),CHOOSE(RIGHT(F545),"st","nd","rd"),"th"))</f>
        <v>41st</v>
      </c>
      <c r="O545" t="str">
        <f>G545&amp;IF(OR(VALUE(RIGHT(G545,2))={11,12,13}),"th",IF(OR(VALUE(RIGHT(G545))={1,2,3}),CHOOSE(RIGHT(G545),"st","nd","rd"),"th"))</f>
        <v>30th</v>
      </c>
      <c r="P545" t="str">
        <f>H545&amp;IF(OR(VALUE(RIGHT(H545,2))={11,12,13}),"th",IF(OR(VALUE(RIGHT(H545))={1,2,3}),CHOOSE(RIGHT(H545),"st","nd","rd"),"th"))</f>
        <v>37th</v>
      </c>
      <c r="Q545" t="str">
        <f>I545&amp;IF(OR(VALUE(RIGHT(I545,2))={11,12,13}),"th",IF(OR(VALUE(RIGHT(I545))={1,2,3}),CHOOSE(RIGHT(I545),"st","nd","rd"),"th"))</f>
        <v>27th</v>
      </c>
      <c r="R545" t="str">
        <f>J545&amp;IF(OR(VALUE(RIGHT(J545,2))={11,12,13}),"th",IF(OR(VALUE(RIGHT(J545))={1,2,3}),CHOOSE(RIGHT(J545),"st","nd","rd"),"th"))</f>
        <v>8th</v>
      </c>
    </row>
    <row r="546" spans="1:18" x14ac:dyDescent="0.25">
      <c r="A546">
        <v>2002</v>
      </c>
      <c r="B546" t="s">
        <v>35</v>
      </c>
      <c r="C546" s="33">
        <v>51</v>
      </c>
      <c r="D546" s="33">
        <v>45</v>
      </c>
      <c r="E546" s="33">
        <v>49</v>
      </c>
      <c r="F546" s="33">
        <v>39</v>
      </c>
      <c r="G546" s="33">
        <v>24</v>
      </c>
      <c r="H546" s="33">
        <v>49</v>
      </c>
      <c r="I546" s="33">
        <v>12</v>
      </c>
      <c r="J546" s="33">
        <v>50</v>
      </c>
      <c r="K546" t="str">
        <f>C546&amp;IF(OR(VALUE(RIGHT(C546,2))={11,12,13}),"th",IF(OR(VALUE(RIGHT(C546))={1,2,3}),CHOOSE(RIGHT(C546),"st","nd","rd"),"th"))</f>
        <v>51st</v>
      </c>
      <c r="L546" t="str">
        <f>D546&amp;IF(OR(VALUE(RIGHT(D546,2))={11,12,13}),"th",IF(OR(VALUE(RIGHT(D546))={1,2,3}),CHOOSE(RIGHT(D546),"st","nd","rd"),"th"))</f>
        <v>45th</v>
      </c>
      <c r="M546" t="str">
        <f>E546&amp;IF(OR(VALUE(RIGHT(E546,2))={11,12,13}),"th",IF(OR(VALUE(RIGHT(E546))={1,2,3}),CHOOSE(RIGHT(E546),"st","nd","rd"),"th"))</f>
        <v>49th</v>
      </c>
      <c r="N546" t="str">
        <f>F546&amp;IF(OR(VALUE(RIGHT(F546,2))={11,12,13}),"th",IF(OR(VALUE(RIGHT(F546))={1,2,3}),CHOOSE(RIGHT(F546),"st","nd","rd"),"th"))</f>
        <v>39th</v>
      </c>
      <c r="O546" t="str">
        <f>G546&amp;IF(OR(VALUE(RIGHT(G546,2))={11,12,13}),"th",IF(OR(VALUE(RIGHT(G546))={1,2,3}),CHOOSE(RIGHT(G546),"st","nd","rd"),"th"))</f>
        <v>24th</v>
      </c>
      <c r="P546" t="str">
        <f>H546&amp;IF(OR(VALUE(RIGHT(H546,2))={11,12,13}),"th",IF(OR(VALUE(RIGHT(H546))={1,2,3}),CHOOSE(RIGHT(H546),"st","nd","rd"),"th"))</f>
        <v>49th</v>
      </c>
      <c r="Q546" t="str">
        <f>I546&amp;IF(OR(VALUE(RIGHT(I546,2))={11,12,13}),"th",IF(OR(VALUE(RIGHT(I546))={1,2,3}),CHOOSE(RIGHT(I546),"st","nd","rd"),"th"))</f>
        <v>12th</v>
      </c>
      <c r="R546" t="str">
        <f>J546&amp;IF(OR(VALUE(RIGHT(J546,2))={11,12,13}),"th",IF(OR(VALUE(RIGHT(J546))={1,2,3}),CHOOSE(RIGHT(J546),"st","nd","rd"),"th"))</f>
        <v>50th</v>
      </c>
    </row>
    <row r="547" spans="1:18" x14ac:dyDescent="0.25">
      <c r="A547">
        <v>2002</v>
      </c>
      <c r="B547" t="s">
        <v>36</v>
      </c>
      <c r="C547" s="33">
        <v>41</v>
      </c>
      <c r="D547" s="33">
        <v>48</v>
      </c>
      <c r="E547" s="33">
        <v>46</v>
      </c>
      <c r="F547" s="33">
        <v>17</v>
      </c>
      <c r="G547" s="33">
        <v>37</v>
      </c>
      <c r="H547" s="33">
        <v>43</v>
      </c>
      <c r="I547" s="33">
        <v>29</v>
      </c>
      <c r="J547" s="33">
        <v>45</v>
      </c>
      <c r="K547" t="str">
        <f>C547&amp;IF(OR(VALUE(RIGHT(C547,2))={11,12,13}),"th",IF(OR(VALUE(RIGHT(C547))={1,2,3}),CHOOSE(RIGHT(C547),"st","nd","rd"),"th"))</f>
        <v>41st</v>
      </c>
      <c r="L547" t="str">
        <f>D547&amp;IF(OR(VALUE(RIGHT(D547,2))={11,12,13}),"th",IF(OR(VALUE(RIGHT(D547))={1,2,3}),CHOOSE(RIGHT(D547),"st","nd","rd"),"th"))</f>
        <v>48th</v>
      </c>
      <c r="M547" t="str">
        <f>E547&amp;IF(OR(VALUE(RIGHT(E547,2))={11,12,13}),"th",IF(OR(VALUE(RIGHT(E547))={1,2,3}),CHOOSE(RIGHT(E547),"st","nd","rd"),"th"))</f>
        <v>46th</v>
      </c>
      <c r="N547" t="str">
        <f>F547&amp;IF(OR(VALUE(RIGHT(F547,2))={11,12,13}),"th",IF(OR(VALUE(RIGHT(F547))={1,2,3}),CHOOSE(RIGHT(F547),"st","nd","rd"),"th"))</f>
        <v>17th</v>
      </c>
      <c r="O547" t="str">
        <f>G547&amp;IF(OR(VALUE(RIGHT(G547,2))={11,12,13}),"th",IF(OR(VALUE(RIGHT(G547))={1,2,3}),CHOOSE(RIGHT(G547),"st","nd","rd"),"th"))</f>
        <v>37th</v>
      </c>
      <c r="P547" t="str">
        <f>H547&amp;IF(OR(VALUE(RIGHT(H547,2))={11,12,13}),"th",IF(OR(VALUE(RIGHT(H547))={1,2,3}),CHOOSE(RIGHT(H547),"st","nd","rd"),"th"))</f>
        <v>43rd</v>
      </c>
      <c r="Q547" t="str">
        <f>I547&amp;IF(OR(VALUE(RIGHT(I547,2))={11,12,13}),"th",IF(OR(VALUE(RIGHT(I547))={1,2,3}),CHOOSE(RIGHT(I547),"st","nd","rd"),"th"))</f>
        <v>29th</v>
      </c>
      <c r="R547" t="str">
        <f>J547&amp;IF(OR(VALUE(RIGHT(J547,2))={11,12,13}),"th",IF(OR(VALUE(RIGHT(J547))={1,2,3}),CHOOSE(RIGHT(J547),"st","nd","rd"),"th"))</f>
        <v>45th</v>
      </c>
    </row>
    <row r="548" spans="1:18" x14ac:dyDescent="0.25">
      <c r="A548">
        <v>2002</v>
      </c>
      <c r="B548" t="s">
        <v>37</v>
      </c>
      <c r="C548" s="33">
        <v>20</v>
      </c>
      <c r="D548" s="33">
        <v>15</v>
      </c>
      <c r="E548" s="33">
        <v>13</v>
      </c>
      <c r="F548" s="33">
        <v>36</v>
      </c>
      <c r="G548" s="33">
        <v>43</v>
      </c>
      <c r="H548" s="33">
        <v>14</v>
      </c>
      <c r="I548" s="33">
        <v>41</v>
      </c>
      <c r="J548" s="33">
        <v>32</v>
      </c>
      <c r="K548" t="str">
        <f>C548&amp;IF(OR(VALUE(RIGHT(C548,2))={11,12,13}),"th",IF(OR(VALUE(RIGHT(C548))={1,2,3}),CHOOSE(RIGHT(C548),"st","nd","rd"),"th"))</f>
        <v>20th</v>
      </c>
      <c r="L548" t="str">
        <f>D548&amp;IF(OR(VALUE(RIGHT(D548,2))={11,12,13}),"th",IF(OR(VALUE(RIGHT(D548))={1,2,3}),CHOOSE(RIGHT(D548),"st","nd","rd"),"th"))</f>
        <v>15th</v>
      </c>
      <c r="M548" t="str">
        <f>E548&amp;IF(OR(VALUE(RIGHT(E548,2))={11,12,13}),"th",IF(OR(VALUE(RIGHT(E548))={1,2,3}),CHOOSE(RIGHT(E548),"st","nd","rd"),"th"))</f>
        <v>13th</v>
      </c>
      <c r="N548" t="str">
        <f>F548&amp;IF(OR(VALUE(RIGHT(F548,2))={11,12,13}),"th",IF(OR(VALUE(RIGHT(F548))={1,2,3}),CHOOSE(RIGHT(F548),"st","nd","rd"),"th"))</f>
        <v>36th</v>
      </c>
      <c r="O548" t="str">
        <f>G548&amp;IF(OR(VALUE(RIGHT(G548,2))={11,12,13}),"th",IF(OR(VALUE(RIGHT(G548))={1,2,3}),CHOOSE(RIGHT(G548),"st","nd","rd"),"th"))</f>
        <v>43rd</v>
      </c>
      <c r="P548" t="str">
        <f>H548&amp;IF(OR(VALUE(RIGHT(H548,2))={11,12,13}),"th",IF(OR(VALUE(RIGHT(H548))={1,2,3}),CHOOSE(RIGHT(H548),"st","nd","rd"),"th"))</f>
        <v>14th</v>
      </c>
      <c r="Q548" t="str">
        <f>I548&amp;IF(OR(VALUE(RIGHT(I548,2))={11,12,13}),"th",IF(OR(VALUE(RIGHT(I548))={1,2,3}),CHOOSE(RIGHT(I548),"st","nd","rd"),"th"))</f>
        <v>41st</v>
      </c>
      <c r="R548" t="str">
        <f>J548&amp;IF(OR(VALUE(RIGHT(J548,2))={11,12,13}),"th",IF(OR(VALUE(RIGHT(J548))={1,2,3}),CHOOSE(RIGHT(J548),"st","nd","rd"),"th"))</f>
        <v>32nd</v>
      </c>
    </row>
    <row r="549" spans="1:18" x14ac:dyDescent="0.25">
      <c r="A549">
        <v>2002</v>
      </c>
      <c r="B549" t="s">
        <v>38</v>
      </c>
      <c r="C549" s="33">
        <v>16</v>
      </c>
      <c r="D549" s="33">
        <v>18</v>
      </c>
      <c r="E549" s="33">
        <v>36</v>
      </c>
      <c r="F549" s="33">
        <v>11</v>
      </c>
      <c r="G549" s="33">
        <v>19</v>
      </c>
      <c r="H549" s="33">
        <v>24</v>
      </c>
      <c r="I549" s="33">
        <v>25</v>
      </c>
      <c r="J549" s="33">
        <v>4</v>
      </c>
      <c r="K549" t="str">
        <f>C549&amp;IF(OR(VALUE(RIGHT(C549,2))={11,12,13}),"th",IF(OR(VALUE(RIGHT(C549))={1,2,3}),CHOOSE(RIGHT(C549),"st","nd","rd"),"th"))</f>
        <v>16th</v>
      </c>
      <c r="L549" t="str">
        <f>D549&amp;IF(OR(VALUE(RIGHT(D549,2))={11,12,13}),"th",IF(OR(VALUE(RIGHT(D549))={1,2,3}),CHOOSE(RIGHT(D549),"st","nd","rd"),"th"))</f>
        <v>18th</v>
      </c>
      <c r="M549" t="str">
        <f>E549&amp;IF(OR(VALUE(RIGHT(E549,2))={11,12,13}),"th",IF(OR(VALUE(RIGHT(E549))={1,2,3}),CHOOSE(RIGHT(E549),"st","nd","rd"),"th"))</f>
        <v>36th</v>
      </c>
      <c r="N549" t="str">
        <f>F549&amp;IF(OR(VALUE(RIGHT(F549,2))={11,12,13}),"th",IF(OR(VALUE(RIGHT(F549))={1,2,3}),CHOOSE(RIGHT(F549),"st","nd","rd"),"th"))</f>
        <v>11th</v>
      </c>
      <c r="O549" t="str">
        <f>G549&amp;IF(OR(VALUE(RIGHT(G549,2))={11,12,13}),"th",IF(OR(VALUE(RIGHT(G549))={1,2,3}),CHOOSE(RIGHT(G549),"st","nd","rd"),"th"))</f>
        <v>19th</v>
      </c>
      <c r="P549" t="str">
        <f>H549&amp;IF(OR(VALUE(RIGHT(H549,2))={11,12,13}),"th",IF(OR(VALUE(RIGHT(H549))={1,2,3}),CHOOSE(RIGHT(H549),"st","nd","rd"),"th"))</f>
        <v>24th</v>
      </c>
      <c r="Q549" t="str">
        <f>I549&amp;IF(OR(VALUE(RIGHT(I549,2))={11,12,13}),"th",IF(OR(VALUE(RIGHT(I549))={1,2,3}),CHOOSE(RIGHT(I549),"st","nd","rd"),"th"))</f>
        <v>25th</v>
      </c>
      <c r="R549" t="str">
        <f>J549&amp;IF(OR(VALUE(RIGHT(J549,2))={11,12,13}),"th",IF(OR(VALUE(RIGHT(J549))={1,2,3}),CHOOSE(RIGHT(J549),"st","nd","rd"),"th"))</f>
        <v>4th</v>
      </c>
    </row>
    <row r="550" spans="1:18" x14ac:dyDescent="0.25">
      <c r="A550">
        <v>2002</v>
      </c>
      <c r="B550" t="s">
        <v>39</v>
      </c>
      <c r="C550" s="33">
        <v>39</v>
      </c>
      <c r="D550" s="33">
        <v>47</v>
      </c>
      <c r="E550" s="33">
        <v>31</v>
      </c>
      <c r="F550" s="33">
        <v>21</v>
      </c>
      <c r="G550" s="33">
        <v>44</v>
      </c>
      <c r="H550" s="33">
        <v>36</v>
      </c>
      <c r="I550" s="33">
        <v>40</v>
      </c>
      <c r="J550" s="33">
        <v>35</v>
      </c>
      <c r="K550" t="str">
        <f>C550&amp;IF(OR(VALUE(RIGHT(C550,2))={11,12,13}),"th",IF(OR(VALUE(RIGHT(C550))={1,2,3}),CHOOSE(RIGHT(C550),"st","nd","rd"),"th"))</f>
        <v>39th</v>
      </c>
      <c r="L550" t="str">
        <f>D550&amp;IF(OR(VALUE(RIGHT(D550,2))={11,12,13}),"th",IF(OR(VALUE(RIGHT(D550))={1,2,3}),CHOOSE(RIGHT(D550),"st","nd","rd"),"th"))</f>
        <v>47th</v>
      </c>
      <c r="M550" t="str">
        <f>E550&amp;IF(OR(VALUE(RIGHT(E550,2))={11,12,13}),"th",IF(OR(VALUE(RIGHT(E550))={1,2,3}),CHOOSE(RIGHT(E550),"st","nd","rd"),"th"))</f>
        <v>31st</v>
      </c>
      <c r="N550" t="str">
        <f>F550&amp;IF(OR(VALUE(RIGHT(F550,2))={11,12,13}),"th",IF(OR(VALUE(RIGHT(F550))={1,2,3}),CHOOSE(RIGHT(F550),"st","nd","rd"),"th"))</f>
        <v>21st</v>
      </c>
      <c r="O550" t="str">
        <f>G550&amp;IF(OR(VALUE(RIGHT(G550,2))={11,12,13}),"th",IF(OR(VALUE(RIGHT(G550))={1,2,3}),CHOOSE(RIGHT(G550),"st","nd","rd"),"th"))</f>
        <v>44th</v>
      </c>
      <c r="P550" t="str">
        <f>H550&amp;IF(OR(VALUE(RIGHT(H550,2))={11,12,13}),"th",IF(OR(VALUE(RIGHT(H550))={1,2,3}),CHOOSE(RIGHT(H550),"st","nd","rd"),"th"))</f>
        <v>36th</v>
      </c>
      <c r="Q550" t="str">
        <f>I550&amp;IF(OR(VALUE(RIGHT(I550,2))={11,12,13}),"th",IF(OR(VALUE(RIGHT(I550))={1,2,3}),CHOOSE(RIGHT(I550),"st","nd","rd"),"th"))</f>
        <v>40th</v>
      </c>
      <c r="R550" t="str">
        <f>J550&amp;IF(OR(VALUE(RIGHT(J550,2))={11,12,13}),"th",IF(OR(VALUE(RIGHT(J550))={1,2,3}),CHOOSE(RIGHT(J550),"st","nd","rd"),"th"))</f>
        <v>35th</v>
      </c>
    </row>
    <row r="551" spans="1:18" x14ac:dyDescent="0.25">
      <c r="A551">
        <v>2002</v>
      </c>
      <c r="B551" t="s">
        <v>40</v>
      </c>
      <c r="C551" s="33">
        <v>43</v>
      </c>
      <c r="D551" s="33">
        <v>39</v>
      </c>
      <c r="E551" s="33">
        <v>42</v>
      </c>
      <c r="F551" s="33">
        <v>23</v>
      </c>
      <c r="G551" s="33">
        <v>50</v>
      </c>
      <c r="H551" s="33">
        <v>35</v>
      </c>
      <c r="I551" s="33">
        <v>34</v>
      </c>
      <c r="J551" s="33">
        <v>13</v>
      </c>
      <c r="K551" t="str">
        <f>C551&amp;IF(OR(VALUE(RIGHT(C551,2))={11,12,13}),"th",IF(OR(VALUE(RIGHT(C551))={1,2,3}),CHOOSE(RIGHT(C551),"st","nd","rd"),"th"))</f>
        <v>43rd</v>
      </c>
      <c r="L551" t="str">
        <f>D551&amp;IF(OR(VALUE(RIGHT(D551,2))={11,12,13}),"th",IF(OR(VALUE(RIGHT(D551))={1,2,3}),CHOOSE(RIGHT(D551),"st","nd","rd"),"th"))</f>
        <v>39th</v>
      </c>
      <c r="M551" t="str">
        <f>E551&amp;IF(OR(VALUE(RIGHT(E551,2))={11,12,13}),"th",IF(OR(VALUE(RIGHT(E551))={1,2,3}),CHOOSE(RIGHT(E551),"st","nd","rd"),"th"))</f>
        <v>42nd</v>
      </c>
      <c r="N551" t="str">
        <f>F551&amp;IF(OR(VALUE(RIGHT(F551,2))={11,12,13}),"th",IF(OR(VALUE(RIGHT(F551))={1,2,3}),CHOOSE(RIGHT(F551),"st","nd","rd"),"th"))</f>
        <v>23rd</v>
      </c>
      <c r="O551" t="str">
        <f>G551&amp;IF(OR(VALUE(RIGHT(G551,2))={11,12,13}),"th",IF(OR(VALUE(RIGHT(G551))={1,2,3}),CHOOSE(RIGHT(G551),"st","nd","rd"),"th"))</f>
        <v>50th</v>
      </c>
      <c r="P551" t="str">
        <f>H551&amp;IF(OR(VALUE(RIGHT(H551,2))={11,12,13}),"th",IF(OR(VALUE(RIGHT(H551))={1,2,3}),CHOOSE(RIGHT(H551),"st","nd","rd"),"th"))</f>
        <v>35th</v>
      </c>
      <c r="Q551" t="str">
        <f>I551&amp;IF(OR(VALUE(RIGHT(I551,2))={11,12,13}),"th",IF(OR(VALUE(RIGHT(I551))={1,2,3}),CHOOSE(RIGHT(I551),"st","nd","rd"),"th"))</f>
        <v>34th</v>
      </c>
      <c r="R551" t="str">
        <f>J551&amp;IF(OR(VALUE(RIGHT(J551,2))={11,12,13}),"th",IF(OR(VALUE(RIGHT(J551))={1,2,3}),CHOOSE(RIGHT(J551),"st","nd","rd"),"th"))</f>
        <v>13th</v>
      </c>
    </row>
    <row r="552" spans="1:18" x14ac:dyDescent="0.25">
      <c r="A552">
        <v>2002</v>
      </c>
      <c r="B552" t="s">
        <v>41</v>
      </c>
      <c r="C552" s="33">
        <v>17</v>
      </c>
      <c r="D552" s="33">
        <v>13</v>
      </c>
      <c r="E552" s="33">
        <v>22</v>
      </c>
      <c r="F552" s="33">
        <v>32</v>
      </c>
      <c r="G552" s="33">
        <v>8</v>
      </c>
      <c r="H552" s="33">
        <v>46</v>
      </c>
      <c r="I552" s="33">
        <v>42</v>
      </c>
      <c r="J552" s="33">
        <v>17</v>
      </c>
      <c r="K552" t="str">
        <f>C552&amp;IF(OR(VALUE(RIGHT(C552,2))={11,12,13}),"th",IF(OR(VALUE(RIGHT(C552))={1,2,3}),CHOOSE(RIGHT(C552),"st","nd","rd"),"th"))</f>
        <v>17th</v>
      </c>
      <c r="L552" t="str">
        <f>D552&amp;IF(OR(VALUE(RIGHT(D552,2))={11,12,13}),"th",IF(OR(VALUE(RIGHT(D552))={1,2,3}),CHOOSE(RIGHT(D552),"st","nd","rd"),"th"))</f>
        <v>13th</v>
      </c>
      <c r="M552" t="str">
        <f>E552&amp;IF(OR(VALUE(RIGHT(E552,2))={11,12,13}),"th",IF(OR(VALUE(RIGHT(E552))={1,2,3}),CHOOSE(RIGHT(E552),"st","nd","rd"),"th"))</f>
        <v>22nd</v>
      </c>
      <c r="N552" t="str">
        <f>F552&amp;IF(OR(VALUE(RIGHT(F552,2))={11,12,13}),"th",IF(OR(VALUE(RIGHT(F552))={1,2,3}),CHOOSE(RIGHT(F552),"st","nd","rd"),"th"))</f>
        <v>32nd</v>
      </c>
      <c r="O552" t="str">
        <f>G552&amp;IF(OR(VALUE(RIGHT(G552,2))={11,12,13}),"th",IF(OR(VALUE(RIGHT(G552))={1,2,3}),CHOOSE(RIGHT(G552),"st","nd","rd"),"th"))</f>
        <v>8th</v>
      </c>
      <c r="P552" t="str">
        <f>H552&amp;IF(OR(VALUE(RIGHT(H552,2))={11,12,13}),"th",IF(OR(VALUE(RIGHT(H552))={1,2,3}),CHOOSE(RIGHT(H552),"st","nd","rd"),"th"))</f>
        <v>46th</v>
      </c>
      <c r="Q552" t="str">
        <f>I552&amp;IF(OR(VALUE(RIGHT(I552,2))={11,12,13}),"th",IF(OR(VALUE(RIGHT(I552))={1,2,3}),CHOOSE(RIGHT(I552),"st","nd","rd"),"th"))</f>
        <v>42nd</v>
      </c>
      <c r="R552" t="str">
        <f>J552&amp;IF(OR(VALUE(RIGHT(J552,2))={11,12,13}),"th",IF(OR(VALUE(RIGHT(J552))={1,2,3}),CHOOSE(RIGHT(J552),"st","nd","rd"),"th"))</f>
        <v>17th</v>
      </c>
    </row>
    <row r="553" spans="1:18" x14ac:dyDescent="0.25">
      <c r="A553">
        <v>2002</v>
      </c>
      <c r="B553" t="s">
        <v>42</v>
      </c>
      <c r="C553" s="33">
        <v>40</v>
      </c>
      <c r="D553" s="33">
        <v>22</v>
      </c>
      <c r="E553" s="33">
        <v>6</v>
      </c>
      <c r="F553" s="33">
        <v>43</v>
      </c>
      <c r="G553" s="33">
        <v>18</v>
      </c>
      <c r="H553" s="33">
        <v>40</v>
      </c>
      <c r="I553" s="33">
        <v>3</v>
      </c>
      <c r="J553" s="33">
        <v>42</v>
      </c>
      <c r="K553" t="str">
        <f>C553&amp;IF(OR(VALUE(RIGHT(C553,2))={11,12,13}),"th",IF(OR(VALUE(RIGHT(C553))={1,2,3}),CHOOSE(RIGHT(C553),"st","nd","rd"),"th"))</f>
        <v>40th</v>
      </c>
      <c r="L553" t="str">
        <f>D553&amp;IF(OR(VALUE(RIGHT(D553,2))={11,12,13}),"th",IF(OR(VALUE(RIGHT(D553))={1,2,3}),CHOOSE(RIGHT(D553),"st","nd","rd"),"th"))</f>
        <v>22nd</v>
      </c>
      <c r="M553" t="str">
        <f>E553&amp;IF(OR(VALUE(RIGHT(E553,2))={11,12,13}),"th",IF(OR(VALUE(RIGHT(E553))={1,2,3}),CHOOSE(RIGHT(E553),"st","nd","rd"),"th"))</f>
        <v>6th</v>
      </c>
      <c r="N553" t="str">
        <f>F553&amp;IF(OR(VALUE(RIGHT(F553,2))={11,12,13}),"th",IF(OR(VALUE(RIGHT(F553))={1,2,3}),CHOOSE(RIGHT(F553),"st","nd","rd"),"th"))</f>
        <v>43rd</v>
      </c>
      <c r="O553" t="str">
        <f>G553&amp;IF(OR(VALUE(RIGHT(G553,2))={11,12,13}),"th",IF(OR(VALUE(RIGHT(G553))={1,2,3}),CHOOSE(RIGHT(G553),"st","nd","rd"),"th"))</f>
        <v>18th</v>
      </c>
      <c r="P553" t="str">
        <f>H553&amp;IF(OR(VALUE(RIGHT(H553,2))={11,12,13}),"th",IF(OR(VALUE(RIGHT(H553))={1,2,3}),CHOOSE(RIGHT(H553),"st","nd","rd"),"th"))</f>
        <v>40th</v>
      </c>
      <c r="Q553" t="str">
        <f>I553&amp;IF(OR(VALUE(RIGHT(I553,2))={11,12,13}),"th",IF(OR(VALUE(RIGHT(I553))={1,2,3}),CHOOSE(RIGHT(I553),"st","nd","rd"),"th"))</f>
        <v>3rd</v>
      </c>
      <c r="R553" t="str">
        <f>J553&amp;IF(OR(VALUE(RIGHT(J553,2))={11,12,13}),"th",IF(OR(VALUE(RIGHT(J553))={1,2,3}),CHOOSE(RIGHT(J553),"st","nd","rd"),"th"))</f>
        <v>42nd</v>
      </c>
    </row>
    <row r="554" spans="1:18" x14ac:dyDescent="0.25">
      <c r="A554">
        <v>2002</v>
      </c>
      <c r="B554" t="s">
        <v>43</v>
      </c>
      <c r="C554" s="33">
        <v>22</v>
      </c>
      <c r="D554" s="33">
        <v>35</v>
      </c>
      <c r="E554" s="33">
        <v>38</v>
      </c>
      <c r="F554" s="33">
        <v>34</v>
      </c>
      <c r="G554" s="33">
        <v>20</v>
      </c>
      <c r="H554" s="33">
        <v>25</v>
      </c>
      <c r="I554" s="33">
        <v>39</v>
      </c>
      <c r="J554" s="33">
        <v>20</v>
      </c>
      <c r="K554" t="str">
        <f>C554&amp;IF(OR(VALUE(RIGHT(C554,2))={11,12,13}),"th",IF(OR(VALUE(RIGHT(C554))={1,2,3}),CHOOSE(RIGHT(C554),"st","nd","rd"),"th"))</f>
        <v>22nd</v>
      </c>
      <c r="L554" t="str">
        <f>D554&amp;IF(OR(VALUE(RIGHT(D554,2))={11,12,13}),"th",IF(OR(VALUE(RIGHT(D554))={1,2,3}),CHOOSE(RIGHT(D554),"st","nd","rd"),"th"))</f>
        <v>35th</v>
      </c>
      <c r="M554" t="str">
        <f>E554&amp;IF(OR(VALUE(RIGHT(E554,2))={11,12,13}),"th",IF(OR(VALUE(RIGHT(E554))={1,2,3}),CHOOSE(RIGHT(E554),"st","nd","rd"),"th"))</f>
        <v>38th</v>
      </c>
      <c r="N554" t="str">
        <f>F554&amp;IF(OR(VALUE(RIGHT(F554,2))={11,12,13}),"th",IF(OR(VALUE(RIGHT(F554))={1,2,3}),CHOOSE(RIGHT(F554),"st","nd","rd"),"th"))</f>
        <v>34th</v>
      </c>
      <c r="O554" t="str">
        <f>G554&amp;IF(OR(VALUE(RIGHT(G554,2))={11,12,13}),"th",IF(OR(VALUE(RIGHT(G554))={1,2,3}),CHOOSE(RIGHT(G554),"st","nd","rd"),"th"))</f>
        <v>20th</v>
      </c>
      <c r="P554" t="str">
        <f>H554&amp;IF(OR(VALUE(RIGHT(H554,2))={11,12,13}),"th",IF(OR(VALUE(RIGHT(H554))={1,2,3}),CHOOSE(RIGHT(H554),"st","nd","rd"),"th"))</f>
        <v>25th</v>
      </c>
      <c r="Q554" t="str">
        <f>I554&amp;IF(OR(VALUE(RIGHT(I554,2))={11,12,13}),"th",IF(OR(VALUE(RIGHT(I554))={1,2,3}),CHOOSE(RIGHT(I554),"st","nd","rd"),"th"))</f>
        <v>39th</v>
      </c>
      <c r="R554" t="str">
        <f>J554&amp;IF(OR(VALUE(RIGHT(J554,2))={11,12,13}),"th",IF(OR(VALUE(RIGHT(J554))={1,2,3}),CHOOSE(RIGHT(J554),"st","nd","rd"),"th"))</f>
        <v>20th</v>
      </c>
    </row>
    <row r="555" spans="1:18" x14ac:dyDescent="0.25">
      <c r="A555">
        <v>2002</v>
      </c>
      <c r="B555" t="s">
        <v>44</v>
      </c>
      <c r="C555" s="33">
        <v>8</v>
      </c>
      <c r="D555" s="33">
        <v>11</v>
      </c>
      <c r="E555" s="33">
        <v>14</v>
      </c>
      <c r="F555" s="33">
        <v>19</v>
      </c>
      <c r="G555" s="33">
        <v>12</v>
      </c>
      <c r="H555" s="33">
        <v>5</v>
      </c>
      <c r="I555" s="33">
        <v>21</v>
      </c>
      <c r="J555" s="33">
        <v>9</v>
      </c>
      <c r="K555" t="str">
        <f>C555&amp;IF(OR(VALUE(RIGHT(C555,2))={11,12,13}),"th",IF(OR(VALUE(RIGHT(C555))={1,2,3}),CHOOSE(RIGHT(C555),"st","nd","rd"),"th"))</f>
        <v>8th</v>
      </c>
      <c r="L555" t="str">
        <f>D555&amp;IF(OR(VALUE(RIGHT(D555,2))={11,12,13}),"th",IF(OR(VALUE(RIGHT(D555))={1,2,3}),CHOOSE(RIGHT(D555),"st","nd","rd"),"th"))</f>
        <v>11th</v>
      </c>
      <c r="M555" t="str">
        <f>E555&amp;IF(OR(VALUE(RIGHT(E555,2))={11,12,13}),"th",IF(OR(VALUE(RIGHT(E555))={1,2,3}),CHOOSE(RIGHT(E555),"st","nd","rd"),"th"))</f>
        <v>14th</v>
      </c>
      <c r="N555" t="str">
        <f>F555&amp;IF(OR(VALUE(RIGHT(F555,2))={11,12,13}),"th",IF(OR(VALUE(RIGHT(F555))={1,2,3}),CHOOSE(RIGHT(F555),"st","nd","rd"),"th"))</f>
        <v>19th</v>
      </c>
      <c r="O555" t="str">
        <f>G555&amp;IF(OR(VALUE(RIGHT(G555,2))={11,12,13}),"th",IF(OR(VALUE(RIGHT(G555))={1,2,3}),CHOOSE(RIGHT(G555),"st","nd","rd"),"th"))</f>
        <v>12th</v>
      </c>
      <c r="P555" t="str">
        <f>H555&amp;IF(OR(VALUE(RIGHT(H555,2))={11,12,13}),"th",IF(OR(VALUE(RIGHT(H555))={1,2,3}),CHOOSE(RIGHT(H555),"st","nd","rd"),"th"))</f>
        <v>5th</v>
      </c>
      <c r="Q555" t="str">
        <f>I555&amp;IF(OR(VALUE(RIGHT(I555,2))={11,12,13}),"th",IF(OR(VALUE(RIGHT(I555))={1,2,3}),CHOOSE(RIGHT(I555),"st","nd","rd"),"th"))</f>
        <v>21st</v>
      </c>
      <c r="R555" t="str">
        <f>J555&amp;IF(OR(VALUE(RIGHT(J555,2))={11,12,13}),"th",IF(OR(VALUE(RIGHT(J555))={1,2,3}),CHOOSE(RIGHT(J555),"st","nd","rd"),"th"))</f>
        <v>9th</v>
      </c>
    </row>
    <row r="556" spans="1:18" x14ac:dyDescent="0.25">
      <c r="A556">
        <v>2002</v>
      </c>
      <c r="B556" t="s">
        <v>45</v>
      </c>
      <c r="C556" s="33">
        <v>1</v>
      </c>
      <c r="D556" s="33">
        <v>5</v>
      </c>
      <c r="E556" s="33">
        <v>1</v>
      </c>
      <c r="F556" s="33">
        <v>18</v>
      </c>
      <c r="G556" s="33">
        <v>7</v>
      </c>
      <c r="H556" s="33">
        <v>6</v>
      </c>
      <c r="I556" s="33">
        <v>9</v>
      </c>
      <c r="J556" s="33">
        <v>27</v>
      </c>
      <c r="K556" t="str">
        <f>C556&amp;IF(OR(VALUE(RIGHT(C556,2))={11,12,13}),"th",IF(OR(VALUE(RIGHT(C556))={1,2,3}),CHOOSE(RIGHT(C556),"st","nd","rd"),"th"))</f>
        <v>1st</v>
      </c>
      <c r="L556" t="str">
        <f>D556&amp;IF(OR(VALUE(RIGHT(D556,2))={11,12,13}),"th",IF(OR(VALUE(RIGHT(D556))={1,2,3}),CHOOSE(RIGHT(D556),"st","nd","rd"),"th"))</f>
        <v>5th</v>
      </c>
      <c r="M556" t="str">
        <f>E556&amp;IF(OR(VALUE(RIGHT(E556,2))={11,12,13}),"th",IF(OR(VALUE(RIGHT(E556))={1,2,3}),CHOOSE(RIGHT(E556),"st","nd","rd"),"th"))</f>
        <v>1st</v>
      </c>
      <c r="N556" t="str">
        <f>F556&amp;IF(OR(VALUE(RIGHT(F556,2))={11,12,13}),"th",IF(OR(VALUE(RIGHT(F556))={1,2,3}),CHOOSE(RIGHT(F556),"st","nd","rd"),"th"))</f>
        <v>18th</v>
      </c>
      <c r="O556" t="str">
        <f>G556&amp;IF(OR(VALUE(RIGHT(G556,2))={11,12,13}),"th",IF(OR(VALUE(RIGHT(G556))={1,2,3}),CHOOSE(RIGHT(G556),"st","nd","rd"),"th"))</f>
        <v>7th</v>
      </c>
      <c r="P556" t="str">
        <f>H556&amp;IF(OR(VALUE(RIGHT(H556,2))={11,12,13}),"th",IF(OR(VALUE(RIGHT(H556))={1,2,3}),CHOOSE(RIGHT(H556),"st","nd","rd"),"th"))</f>
        <v>6th</v>
      </c>
      <c r="Q556" t="str">
        <f>I556&amp;IF(OR(VALUE(RIGHT(I556,2))={11,12,13}),"th",IF(OR(VALUE(RIGHT(I556))={1,2,3}),CHOOSE(RIGHT(I556),"st","nd","rd"),"th"))</f>
        <v>9th</v>
      </c>
      <c r="R556" t="str">
        <f>J556&amp;IF(OR(VALUE(RIGHT(J556,2))={11,12,13}),"th",IF(OR(VALUE(RIGHT(J556))={1,2,3}),CHOOSE(RIGHT(J556),"st","nd","rd"),"th"))</f>
        <v>27th</v>
      </c>
    </row>
    <row r="557" spans="1:18" x14ac:dyDescent="0.25">
      <c r="A557">
        <v>2002</v>
      </c>
      <c r="B557" t="s">
        <v>46</v>
      </c>
      <c r="C557" s="33">
        <v>50</v>
      </c>
      <c r="D557" s="33">
        <v>29</v>
      </c>
      <c r="E557" s="33">
        <v>45</v>
      </c>
      <c r="F557" s="33">
        <v>2</v>
      </c>
      <c r="G557" s="33">
        <v>26</v>
      </c>
      <c r="H557" s="33">
        <v>44</v>
      </c>
      <c r="I557" s="33">
        <v>10</v>
      </c>
      <c r="J557" s="33">
        <v>21</v>
      </c>
      <c r="K557" t="str">
        <f>C557&amp;IF(OR(VALUE(RIGHT(C557,2))={11,12,13}),"th",IF(OR(VALUE(RIGHT(C557))={1,2,3}),CHOOSE(RIGHT(C557),"st","nd","rd"),"th"))</f>
        <v>50th</v>
      </c>
      <c r="L557" t="str">
        <f>D557&amp;IF(OR(VALUE(RIGHT(D557,2))={11,12,13}),"th",IF(OR(VALUE(RIGHT(D557))={1,2,3}),CHOOSE(RIGHT(D557),"st","nd","rd"),"th"))</f>
        <v>29th</v>
      </c>
      <c r="M557" t="str">
        <f>E557&amp;IF(OR(VALUE(RIGHT(E557,2))={11,12,13}),"th",IF(OR(VALUE(RIGHT(E557))={1,2,3}),CHOOSE(RIGHT(E557),"st","nd","rd"),"th"))</f>
        <v>45th</v>
      </c>
      <c r="N557" t="str">
        <f>F557&amp;IF(OR(VALUE(RIGHT(F557,2))={11,12,13}),"th",IF(OR(VALUE(RIGHT(F557))={1,2,3}),CHOOSE(RIGHT(F557),"st","nd","rd"),"th"))</f>
        <v>2nd</v>
      </c>
      <c r="O557" t="str">
        <f>G557&amp;IF(OR(VALUE(RIGHT(G557,2))={11,12,13}),"th",IF(OR(VALUE(RIGHT(G557))={1,2,3}),CHOOSE(RIGHT(G557),"st","nd","rd"),"th"))</f>
        <v>26th</v>
      </c>
      <c r="P557" t="str">
        <f>H557&amp;IF(OR(VALUE(RIGHT(H557,2))={11,12,13}),"th",IF(OR(VALUE(RIGHT(H557))={1,2,3}),CHOOSE(RIGHT(H557),"st","nd","rd"),"th"))</f>
        <v>44th</v>
      </c>
      <c r="Q557" t="str">
        <f>I557&amp;IF(OR(VALUE(RIGHT(I557,2))={11,12,13}),"th",IF(OR(VALUE(RIGHT(I557))={1,2,3}),CHOOSE(RIGHT(I557),"st","nd","rd"),"th"))</f>
        <v>10th</v>
      </c>
      <c r="R557" t="str">
        <f>J557&amp;IF(OR(VALUE(RIGHT(J557,2))={11,12,13}),"th",IF(OR(VALUE(RIGHT(J557))={1,2,3}),CHOOSE(RIGHT(J557),"st","nd","rd"),"th"))</f>
        <v>21st</v>
      </c>
    </row>
    <row r="558" spans="1:18" x14ac:dyDescent="0.25">
      <c r="A558">
        <v>2002</v>
      </c>
      <c r="B558" t="s">
        <v>47</v>
      </c>
      <c r="C558" s="33">
        <v>11</v>
      </c>
      <c r="D558" s="33">
        <v>37</v>
      </c>
      <c r="E558" s="33">
        <v>9</v>
      </c>
      <c r="F558" s="33">
        <v>27</v>
      </c>
      <c r="G558" s="33">
        <v>9</v>
      </c>
      <c r="H558" s="33">
        <v>16</v>
      </c>
      <c r="I558" s="33">
        <v>19</v>
      </c>
      <c r="J558" s="33">
        <v>14</v>
      </c>
      <c r="K558" t="str">
        <f>C558&amp;IF(OR(VALUE(RIGHT(C558,2))={11,12,13}),"th",IF(OR(VALUE(RIGHT(C558))={1,2,3}),CHOOSE(RIGHT(C558),"st","nd","rd"),"th"))</f>
        <v>11th</v>
      </c>
      <c r="L558" t="str">
        <f>D558&amp;IF(OR(VALUE(RIGHT(D558,2))={11,12,13}),"th",IF(OR(VALUE(RIGHT(D558))={1,2,3}),CHOOSE(RIGHT(D558),"st","nd","rd"),"th"))</f>
        <v>37th</v>
      </c>
      <c r="M558" t="str">
        <f>E558&amp;IF(OR(VALUE(RIGHT(E558,2))={11,12,13}),"th",IF(OR(VALUE(RIGHT(E558))={1,2,3}),CHOOSE(RIGHT(E558),"st","nd","rd"),"th"))</f>
        <v>9th</v>
      </c>
      <c r="N558" t="str">
        <f>F558&amp;IF(OR(VALUE(RIGHT(F558,2))={11,12,13}),"th",IF(OR(VALUE(RIGHT(F558))={1,2,3}),CHOOSE(RIGHT(F558),"st","nd","rd"),"th"))</f>
        <v>27th</v>
      </c>
      <c r="O558" t="str">
        <f>G558&amp;IF(OR(VALUE(RIGHT(G558,2))={11,12,13}),"th",IF(OR(VALUE(RIGHT(G558))={1,2,3}),CHOOSE(RIGHT(G558),"st","nd","rd"),"th"))</f>
        <v>9th</v>
      </c>
      <c r="P558" t="str">
        <f>H558&amp;IF(OR(VALUE(RIGHT(H558,2))={11,12,13}),"th",IF(OR(VALUE(RIGHT(H558))={1,2,3}),CHOOSE(RIGHT(H558),"st","nd","rd"),"th"))</f>
        <v>16th</v>
      </c>
      <c r="Q558" t="str">
        <f>I558&amp;IF(OR(VALUE(RIGHT(I558,2))={11,12,13}),"th",IF(OR(VALUE(RIGHT(I558))={1,2,3}),CHOOSE(RIGHT(I558),"st","nd","rd"),"th"))</f>
        <v>19th</v>
      </c>
      <c r="R558" t="str">
        <f>J558&amp;IF(OR(VALUE(RIGHT(J558,2))={11,12,13}),"th",IF(OR(VALUE(RIGHT(J558))={1,2,3}),CHOOSE(RIGHT(J558),"st","nd","rd"),"th"))</f>
        <v>14th</v>
      </c>
    </row>
    <row r="559" spans="1:18" x14ac:dyDescent="0.25">
      <c r="A559">
        <v>2002</v>
      </c>
      <c r="B559" t="s">
        <v>48</v>
      </c>
      <c r="C559" s="33">
        <v>13</v>
      </c>
      <c r="D559" s="33">
        <v>14</v>
      </c>
      <c r="E559" s="33">
        <v>40</v>
      </c>
      <c r="F559" s="33">
        <v>13</v>
      </c>
      <c r="G559" s="33">
        <v>15</v>
      </c>
      <c r="H559" s="33">
        <v>28</v>
      </c>
      <c r="I559" s="33">
        <v>25</v>
      </c>
      <c r="J559" s="33">
        <v>16</v>
      </c>
      <c r="K559" t="str">
        <f>C559&amp;IF(OR(VALUE(RIGHT(C559,2))={11,12,13}),"th",IF(OR(VALUE(RIGHT(C559))={1,2,3}),CHOOSE(RIGHT(C559),"st","nd","rd"),"th"))</f>
        <v>13th</v>
      </c>
      <c r="L559" t="str">
        <f>D559&amp;IF(OR(VALUE(RIGHT(D559,2))={11,12,13}),"th",IF(OR(VALUE(RIGHT(D559))={1,2,3}),CHOOSE(RIGHT(D559),"st","nd","rd"),"th"))</f>
        <v>14th</v>
      </c>
      <c r="M559" t="str">
        <f>E559&amp;IF(OR(VALUE(RIGHT(E559,2))={11,12,13}),"th",IF(OR(VALUE(RIGHT(E559))={1,2,3}),CHOOSE(RIGHT(E559),"st","nd","rd"),"th"))</f>
        <v>40th</v>
      </c>
      <c r="N559" t="str">
        <f>F559&amp;IF(OR(VALUE(RIGHT(F559,2))={11,12,13}),"th",IF(OR(VALUE(RIGHT(F559))={1,2,3}),CHOOSE(RIGHT(F559),"st","nd","rd"),"th"))</f>
        <v>13th</v>
      </c>
      <c r="O559" t="str">
        <f>G559&amp;IF(OR(VALUE(RIGHT(G559,2))={11,12,13}),"th",IF(OR(VALUE(RIGHT(G559))={1,2,3}),CHOOSE(RIGHT(G559),"st","nd","rd"),"th"))</f>
        <v>15th</v>
      </c>
      <c r="P559" t="str">
        <f>H559&amp;IF(OR(VALUE(RIGHT(H559,2))={11,12,13}),"th",IF(OR(VALUE(RIGHT(H559))={1,2,3}),CHOOSE(RIGHT(H559),"st","nd","rd"),"th"))</f>
        <v>28th</v>
      </c>
      <c r="Q559" t="str">
        <f>I559&amp;IF(OR(VALUE(RIGHT(I559,2))={11,12,13}),"th",IF(OR(VALUE(RIGHT(I559))={1,2,3}),CHOOSE(RIGHT(I559),"st","nd","rd"),"th"))</f>
        <v>25th</v>
      </c>
      <c r="R559" t="str">
        <f>J559&amp;IF(OR(VALUE(RIGHT(J559,2))={11,12,13}),"th",IF(OR(VALUE(RIGHT(J559))={1,2,3}),CHOOSE(RIGHT(J559),"st","nd","rd"),"th"))</f>
        <v>16th</v>
      </c>
    </row>
    <row r="560" spans="1:18" x14ac:dyDescent="0.25">
      <c r="A560">
        <v>2002</v>
      </c>
      <c r="B560" t="s">
        <v>49</v>
      </c>
      <c r="C560" s="33">
        <v>49</v>
      </c>
      <c r="D560" s="33">
        <v>42</v>
      </c>
      <c r="E560" s="33">
        <v>50</v>
      </c>
      <c r="F560" s="33">
        <v>47</v>
      </c>
      <c r="G560" s="33">
        <v>49</v>
      </c>
      <c r="H560" s="33">
        <v>34</v>
      </c>
      <c r="I560" s="33">
        <v>51</v>
      </c>
      <c r="J560" s="33">
        <v>34</v>
      </c>
      <c r="K560" t="str">
        <f>C560&amp;IF(OR(VALUE(RIGHT(C560,2))={11,12,13}),"th",IF(OR(VALUE(RIGHT(C560))={1,2,3}),CHOOSE(RIGHT(C560),"st","nd","rd"),"th"))</f>
        <v>49th</v>
      </c>
      <c r="L560" t="str">
        <f>D560&amp;IF(OR(VALUE(RIGHT(D560,2))={11,12,13}),"th",IF(OR(VALUE(RIGHT(D560))={1,2,3}),CHOOSE(RIGHT(D560),"st","nd","rd"),"th"))</f>
        <v>42nd</v>
      </c>
      <c r="M560" t="str">
        <f>E560&amp;IF(OR(VALUE(RIGHT(E560,2))={11,12,13}),"th",IF(OR(VALUE(RIGHT(E560))={1,2,3}),CHOOSE(RIGHT(E560),"st","nd","rd"),"th"))</f>
        <v>50th</v>
      </c>
      <c r="N560" t="str">
        <f>F560&amp;IF(OR(VALUE(RIGHT(F560,2))={11,12,13}),"th",IF(OR(VALUE(RIGHT(F560))={1,2,3}),CHOOSE(RIGHT(F560),"st","nd","rd"),"th"))</f>
        <v>47th</v>
      </c>
      <c r="O560" t="str">
        <f>G560&amp;IF(OR(VALUE(RIGHT(G560,2))={11,12,13}),"th",IF(OR(VALUE(RIGHT(G560))={1,2,3}),CHOOSE(RIGHT(G560),"st","nd","rd"),"th"))</f>
        <v>49th</v>
      </c>
      <c r="P560" t="str">
        <f>H560&amp;IF(OR(VALUE(RIGHT(H560,2))={11,12,13}),"th",IF(OR(VALUE(RIGHT(H560))={1,2,3}),CHOOSE(RIGHT(H560),"st","nd","rd"),"th"))</f>
        <v>34th</v>
      </c>
      <c r="Q560" t="str">
        <f>I560&amp;IF(OR(VALUE(RIGHT(I560,2))={11,12,13}),"th",IF(OR(VALUE(RIGHT(I560))={1,2,3}),CHOOSE(RIGHT(I560),"st","nd","rd"),"th"))</f>
        <v>51st</v>
      </c>
      <c r="R560" t="str">
        <f>J560&amp;IF(OR(VALUE(RIGHT(J560,2))={11,12,13}),"th",IF(OR(VALUE(RIGHT(J560))={1,2,3}),CHOOSE(RIGHT(J560),"st","nd","rd"),"th"))</f>
        <v>34th</v>
      </c>
    </row>
    <row r="561" spans="1:18" x14ac:dyDescent="0.25">
      <c r="A561">
        <v>2002</v>
      </c>
      <c r="B561" t="s">
        <v>50</v>
      </c>
      <c r="C561" s="33">
        <v>46</v>
      </c>
      <c r="D561" s="33">
        <v>46</v>
      </c>
      <c r="E561" s="33">
        <v>35</v>
      </c>
      <c r="F561" s="33">
        <v>14</v>
      </c>
      <c r="G561" s="33">
        <v>13</v>
      </c>
      <c r="H561" s="33">
        <v>50</v>
      </c>
      <c r="I561" s="33">
        <v>5</v>
      </c>
      <c r="J561" s="33">
        <v>24</v>
      </c>
      <c r="K561" t="str">
        <f>C561&amp;IF(OR(VALUE(RIGHT(C561,2))={11,12,13}),"th",IF(OR(VALUE(RIGHT(C561))={1,2,3}),CHOOSE(RIGHT(C561),"st","nd","rd"),"th"))</f>
        <v>46th</v>
      </c>
      <c r="L561" t="str">
        <f>D561&amp;IF(OR(VALUE(RIGHT(D561,2))={11,12,13}),"th",IF(OR(VALUE(RIGHT(D561))={1,2,3}),CHOOSE(RIGHT(D561),"st","nd","rd"),"th"))</f>
        <v>46th</v>
      </c>
      <c r="M561" t="str">
        <f>E561&amp;IF(OR(VALUE(RIGHT(E561,2))={11,12,13}),"th",IF(OR(VALUE(RIGHT(E561))={1,2,3}),CHOOSE(RIGHT(E561),"st","nd","rd"),"th"))</f>
        <v>35th</v>
      </c>
      <c r="N561" t="str">
        <f>F561&amp;IF(OR(VALUE(RIGHT(F561,2))={11,12,13}),"th",IF(OR(VALUE(RIGHT(F561))={1,2,3}),CHOOSE(RIGHT(F561),"st","nd","rd"),"th"))</f>
        <v>14th</v>
      </c>
      <c r="O561" t="str">
        <f>G561&amp;IF(OR(VALUE(RIGHT(G561,2))={11,12,13}),"th",IF(OR(VALUE(RIGHT(G561))={1,2,3}),CHOOSE(RIGHT(G561),"st","nd","rd"),"th"))</f>
        <v>13th</v>
      </c>
      <c r="P561" t="str">
        <f>H561&amp;IF(OR(VALUE(RIGHT(H561,2))={11,12,13}),"th",IF(OR(VALUE(RIGHT(H561))={1,2,3}),CHOOSE(RIGHT(H561),"st","nd","rd"),"th"))</f>
        <v>50th</v>
      </c>
      <c r="Q561" t="str">
        <f>I561&amp;IF(OR(VALUE(RIGHT(I561,2))={11,12,13}),"th",IF(OR(VALUE(RIGHT(I561))={1,2,3}),CHOOSE(RIGHT(I561),"st","nd","rd"),"th"))</f>
        <v>5th</v>
      </c>
      <c r="R561" t="str">
        <f>J561&amp;IF(OR(VALUE(RIGHT(J561,2))={11,12,13}),"th",IF(OR(VALUE(RIGHT(J561))={1,2,3}),CHOOSE(RIGHT(J561),"st","nd","rd"),"th"))</f>
        <v>24th</v>
      </c>
    </row>
    <row r="562" spans="1:18" x14ac:dyDescent="0.25">
      <c r="A562">
        <v>2002</v>
      </c>
      <c r="B562" t="s">
        <v>51</v>
      </c>
      <c r="C562" s="33">
        <v>30</v>
      </c>
      <c r="D562" s="33">
        <v>3</v>
      </c>
      <c r="E562" s="33">
        <v>3</v>
      </c>
      <c r="F562" s="33">
        <v>45</v>
      </c>
      <c r="G562" s="33">
        <v>40</v>
      </c>
      <c r="H562" s="33">
        <v>3</v>
      </c>
      <c r="I562" s="33">
        <v>10</v>
      </c>
      <c r="J562" s="33">
        <v>19</v>
      </c>
      <c r="K562" t="str">
        <f>C562&amp;IF(OR(VALUE(RIGHT(C562,2))={11,12,13}),"th",IF(OR(VALUE(RIGHT(C562))={1,2,3}),CHOOSE(RIGHT(C562),"st","nd","rd"),"th"))</f>
        <v>30th</v>
      </c>
      <c r="L562" t="str">
        <f>D562&amp;IF(OR(VALUE(RIGHT(D562,2))={11,12,13}),"th",IF(OR(VALUE(RIGHT(D562))={1,2,3}),CHOOSE(RIGHT(D562),"st","nd","rd"),"th"))</f>
        <v>3rd</v>
      </c>
      <c r="M562" t="str">
        <f>E562&amp;IF(OR(VALUE(RIGHT(E562,2))={11,12,13}),"th",IF(OR(VALUE(RIGHT(E562))={1,2,3}),CHOOSE(RIGHT(E562),"st","nd","rd"),"th"))</f>
        <v>3rd</v>
      </c>
      <c r="N562" t="str">
        <f>F562&amp;IF(OR(VALUE(RIGHT(F562,2))={11,12,13}),"th",IF(OR(VALUE(RIGHT(F562))={1,2,3}),CHOOSE(RIGHT(F562),"st","nd","rd"),"th"))</f>
        <v>45th</v>
      </c>
      <c r="O562" t="str">
        <f>G562&amp;IF(OR(VALUE(RIGHT(G562,2))={11,12,13}),"th",IF(OR(VALUE(RIGHT(G562))={1,2,3}),CHOOSE(RIGHT(G562),"st","nd","rd"),"th"))</f>
        <v>40th</v>
      </c>
      <c r="P562" t="str">
        <f>H562&amp;IF(OR(VALUE(RIGHT(H562,2))={11,12,13}),"th",IF(OR(VALUE(RIGHT(H562))={1,2,3}),CHOOSE(RIGHT(H562),"st","nd","rd"),"th"))</f>
        <v>3rd</v>
      </c>
      <c r="Q562" t="str">
        <f>I562&amp;IF(OR(VALUE(RIGHT(I562,2))={11,12,13}),"th",IF(OR(VALUE(RIGHT(I562))={1,2,3}),CHOOSE(RIGHT(I562),"st","nd","rd"),"th"))</f>
        <v>10th</v>
      </c>
      <c r="R562" t="str">
        <f>J562&amp;IF(OR(VALUE(RIGHT(J562,2))={11,12,13}),"th",IF(OR(VALUE(RIGHT(J562))={1,2,3}),CHOOSE(RIGHT(J562),"st","nd","rd"),"th"))</f>
        <v>19th</v>
      </c>
    </row>
    <row r="563" spans="1:18" x14ac:dyDescent="0.25">
      <c r="A563">
        <v>2003</v>
      </c>
      <c r="B563" t="s">
        <v>1</v>
      </c>
      <c r="C563" s="33">
        <v>18</v>
      </c>
      <c r="D563" s="33">
        <v>23</v>
      </c>
      <c r="E563" s="33">
        <v>46</v>
      </c>
      <c r="F563" s="33">
        <v>43</v>
      </c>
      <c r="G563" s="33">
        <v>36</v>
      </c>
      <c r="H563" s="33">
        <v>21</v>
      </c>
      <c r="I563" s="33">
        <v>46</v>
      </c>
      <c r="J563" s="33">
        <v>27</v>
      </c>
      <c r="K563" t="str">
        <f>C563&amp;IF(OR(VALUE(RIGHT(C563,2))={11,12,13}),"th",IF(OR(VALUE(RIGHT(C563))={1,2,3}),CHOOSE(RIGHT(C563),"st","nd","rd"),"th"))</f>
        <v>18th</v>
      </c>
      <c r="L563" t="str">
        <f>D563&amp;IF(OR(VALUE(RIGHT(D563,2))={11,12,13}),"th",IF(OR(VALUE(RIGHT(D563))={1,2,3}),CHOOSE(RIGHT(D563),"st","nd","rd"),"th"))</f>
        <v>23rd</v>
      </c>
      <c r="M563" t="str">
        <f>E563&amp;IF(OR(VALUE(RIGHT(E563,2))={11,12,13}),"th",IF(OR(VALUE(RIGHT(E563))={1,2,3}),CHOOSE(RIGHT(E563),"st","nd","rd"),"th"))</f>
        <v>46th</v>
      </c>
      <c r="N563" t="str">
        <f>F563&amp;IF(OR(VALUE(RIGHT(F563,2))={11,12,13}),"th",IF(OR(VALUE(RIGHT(F563))={1,2,3}),CHOOSE(RIGHT(F563),"st","nd","rd"),"th"))</f>
        <v>43rd</v>
      </c>
      <c r="O563" t="str">
        <f>G563&amp;IF(OR(VALUE(RIGHT(G563,2))={11,12,13}),"th",IF(OR(VALUE(RIGHT(G563))={1,2,3}),CHOOSE(RIGHT(G563),"st","nd","rd"),"th"))</f>
        <v>36th</v>
      </c>
      <c r="P563" t="str">
        <f>H563&amp;IF(OR(VALUE(RIGHT(H563,2))={11,12,13}),"th",IF(OR(VALUE(RIGHT(H563))={1,2,3}),CHOOSE(RIGHT(H563),"st","nd","rd"),"th"))</f>
        <v>21st</v>
      </c>
      <c r="Q563" t="str">
        <f>I563&amp;IF(OR(VALUE(RIGHT(I563,2))={11,12,13}),"th",IF(OR(VALUE(RIGHT(I563))={1,2,3}),CHOOSE(RIGHT(I563),"st","nd","rd"),"th"))</f>
        <v>46th</v>
      </c>
      <c r="R563" t="str">
        <f>J563&amp;IF(OR(VALUE(RIGHT(J563,2))={11,12,13}),"th",IF(OR(VALUE(RIGHT(J563))={1,2,3}),CHOOSE(RIGHT(J563),"st","nd","rd"),"th"))</f>
        <v>27th</v>
      </c>
    </row>
    <row r="564" spans="1:18" x14ac:dyDescent="0.25">
      <c r="A564">
        <v>2003</v>
      </c>
      <c r="B564" t="s">
        <v>2</v>
      </c>
      <c r="C564" s="33">
        <v>43</v>
      </c>
      <c r="D564" s="33">
        <v>13</v>
      </c>
      <c r="E564" s="33">
        <v>6</v>
      </c>
      <c r="F564" s="33">
        <v>49</v>
      </c>
      <c r="G564" s="33">
        <v>29</v>
      </c>
      <c r="H564" s="33">
        <v>9</v>
      </c>
      <c r="I564" s="33">
        <v>4</v>
      </c>
      <c r="J564" s="33">
        <v>48</v>
      </c>
      <c r="K564" t="str">
        <f>C564&amp;IF(OR(VALUE(RIGHT(C564,2))={11,12,13}),"th",IF(OR(VALUE(RIGHT(C564))={1,2,3}),CHOOSE(RIGHT(C564),"st","nd","rd"),"th"))</f>
        <v>43rd</v>
      </c>
      <c r="L564" t="str">
        <f>D564&amp;IF(OR(VALUE(RIGHT(D564,2))={11,12,13}),"th",IF(OR(VALUE(RIGHT(D564))={1,2,3}),CHOOSE(RIGHT(D564),"st","nd","rd"),"th"))</f>
        <v>13th</v>
      </c>
      <c r="M564" t="str">
        <f>E564&amp;IF(OR(VALUE(RIGHT(E564,2))={11,12,13}),"th",IF(OR(VALUE(RIGHT(E564))={1,2,3}),CHOOSE(RIGHT(E564),"st","nd","rd"),"th"))</f>
        <v>6th</v>
      </c>
      <c r="N564" t="str">
        <f>F564&amp;IF(OR(VALUE(RIGHT(F564,2))={11,12,13}),"th",IF(OR(VALUE(RIGHT(F564))={1,2,3}),CHOOSE(RIGHT(F564),"st","nd","rd"),"th"))</f>
        <v>49th</v>
      </c>
      <c r="O564" t="str">
        <f>G564&amp;IF(OR(VALUE(RIGHT(G564,2))={11,12,13}),"th",IF(OR(VALUE(RIGHT(G564))={1,2,3}),CHOOSE(RIGHT(G564),"st","nd","rd"),"th"))</f>
        <v>29th</v>
      </c>
      <c r="P564" t="str">
        <f>H564&amp;IF(OR(VALUE(RIGHT(H564,2))={11,12,13}),"th",IF(OR(VALUE(RIGHT(H564))={1,2,3}),CHOOSE(RIGHT(H564),"st","nd","rd"),"th"))</f>
        <v>9th</v>
      </c>
      <c r="Q564" t="str">
        <f>I564&amp;IF(OR(VALUE(RIGHT(I564,2))={11,12,13}),"th",IF(OR(VALUE(RIGHT(I564))={1,2,3}),CHOOSE(RIGHT(I564),"st","nd","rd"),"th"))</f>
        <v>4th</v>
      </c>
      <c r="R564" t="str">
        <f>J564&amp;IF(OR(VALUE(RIGHT(J564,2))={11,12,13}),"th",IF(OR(VALUE(RIGHT(J564))={1,2,3}),CHOOSE(RIGHT(J564),"st","nd","rd"),"th"))</f>
        <v>48th</v>
      </c>
    </row>
    <row r="565" spans="1:18" x14ac:dyDescent="0.25">
      <c r="A565">
        <v>2003</v>
      </c>
      <c r="B565" t="s">
        <v>3</v>
      </c>
      <c r="C565" s="33">
        <v>5</v>
      </c>
      <c r="D565" s="33">
        <v>5</v>
      </c>
      <c r="E565" s="33">
        <v>12</v>
      </c>
      <c r="F565" s="33">
        <v>16</v>
      </c>
      <c r="G565" s="33">
        <v>2</v>
      </c>
      <c r="H565" s="33">
        <v>1</v>
      </c>
      <c r="I565" s="33">
        <v>38</v>
      </c>
      <c r="J565" s="33">
        <v>2</v>
      </c>
      <c r="K565" t="str">
        <f>C565&amp;IF(OR(VALUE(RIGHT(C565,2))={11,12,13}),"th",IF(OR(VALUE(RIGHT(C565))={1,2,3}),CHOOSE(RIGHT(C565),"st","nd","rd"),"th"))</f>
        <v>5th</v>
      </c>
      <c r="L565" t="str">
        <f>D565&amp;IF(OR(VALUE(RIGHT(D565,2))={11,12,13}),"th",IF(OR(VALUE(RIGHT(D565))={1,2,3}),CHOOSE(RIGHT(D565),"st","nd","rd"),"th"))</f>
        <v>5th</v>
      </c>
      <c r="M565" t="str">
        <f>E565&amp;IF(OR(VALUE(RIGHT(E565,2))={11,12,13}),"th",IF(OR(VALUE(RIGHT(E565))={1,2,3}),CHOOSE(RIGHT(E565),"st","nd","rd"),"th"))</f>
        <v>12th</v>
      </c>
      <c r="N565" t="str">
        <f>F565&amp;IF(OR(VALUE(RIGHT(F565,2))={11,12,13}),"th",IF(OR(VALUE(RIGHT(F565))={1,2,3}),CHOOSE(RIGHT(F565),"st","nd","rd"),"th"))</f>
        <v>16th</v>
      </c>
      <c r="O565" t="str">
        <f>G565&amp;IF(OR(VALUE(RIGHT(G565,2))={11,12,13}),"th",IF(OR(VALUE(RIGHT(G565))={1,2,3}),CHOOSE(RIGHT(G565),"st","nd","rd"),"th"))</f>
        <v>2nd</v>
      </c>
      <c r="P565" t="str">
        <f>H565&amp;IF(OR(VALUE(RIGHT(H565,2))={11,12,13}),"th",IF(OR(VALUE(RIGHT(H565))={1,2,3}),CHOOSE(RIGHT(H565),"st","nd","rd"),"th"))</f>
        <v>1st</v>
      </c>
      <c r="Q565" t="str">
        <f>I565&amp;IF(OR(VALUE(RIGHT(I565,2))={11,12,13}),"th",IF(OR(VALUE(RIGHT(I565))={1,2,3}),CHOOSE(RIGHT(I565),"st","nd","rd"),"th"))</f>
        <v>38th</v>
      </c>
      <c r="R565" t="str">
        <f>J565&amp;IF(OR(VALUE(RIGHT(J565,2))={11,12,13}),"th",IF(OR(VALUE(RIGHT(J565))={1,2,3}),CHOOSE(RIGHT(J565),"st","nd","rd"),"th"))</f>
        <v>2nd</v>
      </c>
    </row>
    <row r="566" spans="1:18" x14ac:dyDescent="0.25">
      <c r="A566">
        <v>2003</v>
      </c>
      <c r="B566" t="s">
        <v>4</v>
      </c>
      <c r="C566" s="33">
        <v>25</v>
      </c>
      <c r="D566" s="33">
        <v>39</v>
      </c>
      <c r="E566" s="33">
        <v>30</v>
      </c>
      <c r="F566" s="33">
        <v>51</v>
      </c>
      <c r="G566" s="33">
        <v>28</v>
      </c>
      <c r="H566" s="33">
        <v>40</v>
      </c>
      <c r="I566" s="33">
        <v>47</v>
      </c>
      <c r="J566" s="33">
        <v>19</v>
      </c>
      <c r="K566" t="str">
        <f>C566&amp;IF(OR(VALUE(RIGHT(C566,2))={11,12,13}),"th",IF(OR(VALUE(RIGHT(C566))={1,2,3}),CHOOSE(RIGHT(C566),"st","nd","rd"),"th"))</f>
        <v>25th</v>
      </c>
      <c r="L566" t="str">
        <f>D566&amp;IF(OR(VALUE(RIGHT(D566,2))={11,12,13}),"th",IF(OR(VALUE(RIGHT(D566))={1,2,3}),CHOOSE(RIGHT(D566),"st","nd","rd"),"th"))</f>
        <v>39th</v>
      </c>
      <c r="M566" t="str">
        <f>E566&amp;IF(OR(VALUE(RIGHT(E566,2))={11,12,13}),"th",IF(OR(VALUE(RIGHT(E566))={1,2,3}),CHOOSE(RIGHT(E566),"st","nd","rd"),"th"))</f>
        <v>30th</v>
      </c>
      <c r="N566" t="str">
        <f>F566&amp;IF(OR(VALUE(RIGHT(F566,2))={11,12,13}),"th",IF(OR(VALUE(RIGHT(F566))={1,2,3}),CHOOSE(RIGHT(F566),"st","nd","rd"),"th"))</f>
        <v>51st</v>
      </c>
      <c r="O566" t="str">
        <f>G566&amp;IF(OR(VALUE(RIGHT(G566,2))={11,12,13}),"th",IF(OR(VALUE(RIGHT(G566))={1,2,3}),CHOOSE(RIGHT(G566),"st","nd","rd"),"th"))</f>
        <v>28th</v>
      </c>
      <c r="P566" t="str">
        <f>H566&amp;IF(OR(VALUE(RIGHT(H566,2))={11,12,13}),"th",IF(OR(VALUE(RIGHT(H566))={1,2,3}),CHOOSE(RIGHT(H566),"st","nd","rd"),"th"))</f>
        <v>40th</v>
      </c>
      <c r="Q566" t="str">
        <f>I566&amp;IF(OR(VALUE(RIGHT(I566,2))={11,12,13}),"th",IF(OR(VALUE(RIGHT(I566))={1,2,3}),CHOOSE(RIGHT(I566),"st","nd","rd"),"th"))</f>
        <v>47th</v>
      </c>
      <c r="R566" t="str">
        <f>J566&amp;IF(OR(VALUE(RIGHT(J566,2))={11,12,13}),"th",IF(OR(VALUE(RIGHT(J566))={1,2,3}),CHOOSE(RIGHT(J566),"st","nd","rd"),"th"))</f>
        <v>19th</v>
      </c>
    </row>
    <row r="567" spans="1:18" x14ac:dyDescent="0.25">
      <c r="A567">
        <v>2003</v>
      </c>
      <c r="B567" t="s">
        <v>5</v>
      </c>
      <c r="C567" s="33">
        <v>7</v>
      </c>
      <c r="D567" s="33">
        <v>10</v>
      </c>
      <c r="E567" s="33">
        <v>23</v>
      </c>
      <c r="F567" s="33">
        <v>5</v>
      </c>
      <c r="G567" s="33">
        <v>30</v>
      </c>
      <c r="H567" s="33">
        <v>6</v>
      </c>
      <c r="I567" s="33">
        <v>35</v>
      </c>
      <c r="J567" s="33">
        <v>24</v>
      </c>
      <c r="K567" t="str">
        <f>C567&amp;IF(OR(VALUE(RIGHT(C567,2))={11,12,13}),"th",IF(OR(VALUE(RIGHT(C567))={1,2,3}),CHOOSE(RIGHT(C567),"st","nd","rd"),"th"))</f>
        <v>7th</v>
      </c>
      <c r="L567" t="str">
        <f>D567&amp;IF(OR(VALUE(RIGHT(D567,2))={11,12,13}),"th",IF(OR(VALUE(RIGHT(D567))={1,2,3}),CHOOSE(RIGHT(D567),"st","nd","rd"),"th"))</f>
        <v>10th</v>
      </c>
      <c r="M567" t="str">
        <f>E567&amp;IF(OR(VALUE(RIGHT(E567,2))={11,12,13}),"th",IF(OR(VALUE(RIGHT(E567))={1,2,3}),CHOOSE(RIGHT(E567),"st","nd","rd"),"th"))</f>
        <v>23rd</v>
      </c>
      <c r="N567" t="str">
        <f>F567&amp;IF(OR(VALUE(RIGHT(F567,2))={11,12,13}),"th",IF(OR(VALUE(RIGHT(F567))={1,2,3}),CHOOSE(RIGHT(F567),"st","nd","rd"),"th"))</f>
        <v>5th</v>
      </c>
      <c r="O567" t="str">
        <f>G567&amp;IF(OR(VALUE(RIGHT(G567,2))={11,12,13}),"th",IF(OR(VALUE(RIGHT(G567))={1,2,3}),CHOOSE(RIGHT(G567),"st","nd","rd"),"th"))</f>
        <v>30th</v>
      </c>
      <c r="P567" t="str">
        <f>H567&amp;IF(OR(VALUE(RIGHT(H567,2))={11,12,13}),"th",IF(OR(VALUE(RIGHT(H567))={1,2,3}),CHOOSE(RIGHT(H567),"st","nd","rd"),"th"))</f>
        <v>6th</v>
      </c>
      <c r="Q567" t="str">
        <f>I567&amp;IF(OR(VALUE(RIGHT(I567,2))={11,12,13}),"th",IF(OR(VALUE(RIGHT(I567))={1,2,3}),CHOOSE(RIGHT(I567),"st","nd","rd"),"th"))</f>
        <v>35th</v>
      </c>
      <c r="R567" t="str">
        <f>J567&amp;IF(OR(VALUE(RIGHT(J567,2))={11,12,13}),"th",IF(OR(VALUE(RIGHT(J567))={1,2,3}),CHOOSE(RIGHT(J567),"st","nd","rd"),"th"))</f>
        <v>24th</v>
      </c>
    </row>
    <row r="568" spans="1:18" x14ac:dyDescent="0.25">
      <c r="A568">
        <v>2003</v>
      </c>
      <c r="B568" t="s">
        <v>6</v>
      </c>
      <c r="C568" s="33">
        <v>4</v>
      </c>
      <c r="D568" s="33">
        <v>8</v>
      </c>
      <c r="E568" s="33">
        <v>14</v>
      </c>
      <c r="F568" s="33">
        <v>9</v>
      </c>
      <c r="G568" s="33">
        <v>9</v>
      </c>
      <c r="H568" s="33">
        <v>5</v>
      </c>
      <c r="I568" s="33">
        <v>6</v>
      </c>
      <c r="J568" s="33">
        <v>31</v>
      </c>
      <c r="K568" t="str">
        <f>C568&amp;IF(OR(VALUE(RIGHT(C568,2))={11,12,13}),"th",IF(OR(VALUE(RIGHT(C568))={1,2,3}),CHOOSE(RIGHT(C568),"st","nd","rd"),"th"))</f>
        <v>4th</v>
      </c>
      <c r="L568" t="str">
        <f>D568&amp;IF(OR(VALUE(RIGHT(D568,2))={11,12,13}),"th",IF(OR(VALUE(RIGHT(D568))={1,2,3}),CHOOSE(RIGHT(D568),"st","nd","rd"),"th"))</f>
        <v>8th</v>
      </c>
      <c r="M568" t="str">
        <f>E568&amp;IF(OR(VALUE(RIGHT(E568,2))={11,12,13}),"th",IF(OR(VALUE(RIGHT(E568))={1,2,3}),CHOOSE(RIGHT(E568),"st","nd","rd"),"th"))</f>
        <v>14th</v>
      </c>
      <c r="N568" t="str">
        <f>F568&amp;IF(OR(VALUE(RIGHT(F568,2))={11,12,13}),"th",IF(OR(VALUE(RIGHT(F568))={1,2,3}),CHOOSE(RIGHT(F568),"st","nd","rd"),"th"))</f>
        <v>9th</v>
      </c>
      <c r="O568" t="str">
        <f>G568&amp;IF(OR(VALUE(RIGHT(G568,2))={11,12,13}),"th",IF(OR(VALUE(RIGHT(G568))={1,2,3}),CHOOSE(RIGHT(G568),"st","nd","rd"),"th"))</f>
        <v>9th</v>
      </c>
      <c r="P568" t="str">
        <f>H568&amp;IF(OR(VALUE(RIGHT(H568,2))={11,12,13}),"th",IF(OR(VALUE(RIGHT(H568))={1,2,3}),CHOOSE(RIGHT(H568),"st","nd","rd"),"th"))</f>
        <v>5th</v>
      </c>
      <c r="Q568" t="str">
        <f>I568&amp;IF(OR(VALUE(RIGHT(I568,2))={11,12,13}),"th",IF(OR(VALUE(RIGHT(I568))={1,2,3}),CHOOSE(RIGHT(I568),"st","nd","rd"),"th"))</f>
        <v>6th</v>
      </c>
      <c r="R568" t="str">
        <f>J568&amp;IF(OR(VALUE(RIGHT(J568,2))={11,12,13}),"th",IF(OR(VALUE(RIGHT(J568))={1,2,3}),CHOOSE(RIGHT(J568),"st","nd","rd"),"th"))</f>
        <v>31st</v>
      </c>
    </row>
    <row r="569" spans="1:18" x14ac:dyDescent="0.25">
      <c r="A569">
        <v>2003</v>
      </c>
      <c r="B569" t="s">
        <v>7</v>
      </c>
      <c r="C569" s="33">
        <v>44</v>
      </c>
      <c r="D569" s="33">
        <v>49</v>
      </c>
      <c r="E569" s="33">
        <v>50</v>
      </c>
      <c r="F569" s="33">
        <v>7</v>
      </c>
      <c r="G569" s="33">
        <v>47</v>
      </c>
      <c r="H569" s="33">
        <v>28</v>
      </c>
      <c r="I569" s="33">
        <v>23</v>
      </c>
      <c r="J569" s="33">
        <v>22</v>
      </c>
      <c r="K569" t="str">
        <f>C569&amp;IF(OR(VALUE(RIGHT(C569,2))={11,12,13}),"th",IF(OR(VALUE(RIGHT(C569))={1,2,3}),CHOOSE(RIGHT(C569),"st","nd","rd"),"th"))</f>
        <v>44th</v>
      </c>
      <c r="L569" t="str">
        <f>D569&amp;IF(OR(VALUE(RIGHT(D569,2))={11,12,13}),"th",IF(OR(VALUE(RIGHT(D569))={1,2,3}),CHOOSE(RIGHT(D569),"st","nd","rd"),"th"))</f>
        <v>49th</v>
      </c>
      <c r="M569" t="str">
        <f>E569&amp;IF(OR(VALUE(RIGHT(E569,2))={11,12,13}),"th",IF(OR(VALUE(RIGHT(E569))={1,2,3}),CHOOSE(RIGHT(E569),"st","nd","rd"),"th"))</f>
        <v>50th</v>
      </c>
      <c r="N569" t="str">
        <f>F569&amp;IF(OR(VALUE(RIGHT(F569,2))={11,12,13}),"th",IF(OR(VALUE(RIGHT(F569))={1,2,3}),CHOOSE(RIGHT(F569),"st","nd","rd"),"th"))</f>
        <v>7th</v>
      </c>
      <c r="O569" t="str">
        <f>G569&amp;IF(OR(VALUE(RIGHT(G569,2))={11,12,13}),"th",IF(OR(VALUE(RIGHT(G569))={1,2,3}),CHOOSE(RIGHT(G569),"st","nd","rd"),"th"))</f>
        <v>47th</v>
      </c>
      <c r="P569" t="str">
        <f>H569&amp;IF(OR(VALUE(RIGHT(H569,2))={11,12,13}),"th",IF(OR(VALUE(RIGHT(H569))={1,2,3}),CHOOSE(RIGHT(H569),"st","nd","rd"),"th"))</f>
        <v>28th</v>
      </c>
      <c r="Q569" t="str">
        <f>I569&amp;IF(OR(VALUE(RIGHT(I569,2))={11,12,13}),"th",IF(OR(VALUE(RIGHT(I569))={1,2,3}),CHOOSE(RIGHT(I569),"st","nd","rd"),"th"))</f>
        <v>23rd</v>
      </c>
      <c r="R569" t="str">
        <f>J569&amp;IF(OR(VALUE(RIGHT(J569,2))={11,12,13}),"th",IF(OR(VALUE(RIGHT(J569))={1,2,3}),CHOOSE(RIGHT(J569),"st","nd","rd"),"th"))</f>
        <v>22nd</v>
      </c>
    </row>
    <row r="570" spans="1:18" x14ac:dyDescent="0.25">
      <c r="A570">
        <v>2003</v>
      </c>
      <c r="B570" t="s">
        <v>8</v>
      </c>
      <c r="C570" s="33">
        <v>26</v>
      </c>
      <c r="D570" s="33">
        <v>42</v>
      </c>
      <c r="E570" s="33">
        <v>22</v>
      </c>
      <c r="F570" s="33">
        <v>10</v>
      </c>
      <c r="G570" s="33">
        <v>7</v>
      </c>
      <c r="H570" s="33">
        <v>44</v>
      </c>
      <c r="I570" s="33">
        <v>30</v>
      </c>
      <c r="J570" s="33">
        <v>4</v>
      </c>
      <c r="K570" t="str">
        <f>C570&amp;IF(OR(VALUE(RIGHT(C570,2))={11,12,13}),"th",IF(OR(VALUE(RIGHT(C570))={1,2,3}),CHOOSE(RIGHT(C570),"st","nd","rd"),"th"))</f>
        <v>26th</v>
      </c>
      <c r="L570" t="str">
        <f>D570&amp;IF(OR(VALUE(RIGHT(D570,2))={11,12,13}),"th",IF(OR(VALUE(RIGHT(D570))={1,2,3}),CHOOSE(RIGHT(D570),"st","nd","rd"),"th"))</f>
        <v>42nd</v>
      </c>
      <c r="M570" t="str">
        <f>E570&amp;IF(OR(VALUE(RIGHT(E570,2))={11,12,13}),"th",IF(OR(VALUE(RIGHT(E570))={1,2,3}),CHOOSE(RIGHT(E570),"st","nd","rd"),"th"))</f>
        <v>22nd</v>
      </c>
      <c r="N570" t="str">
        <f>F570&amp;IF(OR(VALUE(RIGHT(F570,2))={11,12,13}),"th",IF(OR(VALUE(RIGHT(F570))={1,2,3}),CHOOSE(RIGHT(F570),"st","nd","rd"),"th"))</f>
        <v>10th</v>
      </c>
      <c r="O570" t="str">
        <f>G570&amp;IF(OR(VALUE(RIGHT(G570,2))={11,12,13}),"th",IF(OR(VALUE(RIGHT(G570))={1,2,3}),CHOOSE(RIGHT(G570),"st","nd","rd"),"th"))</f>
        <v>7th</v>
      </c>
      <c r="P570" t="str">
        <f>H570&amp;IF(OR(VALUE(RIGHT(H570,2))={11,12,13}),"th",IF(OR(VALUE(RIGHT(H570))={1,2,3}),CHOOSE(RIGHT(H570),"st","nd","rd"),"th"))</f>
        <v>44th</v>
      </c>
      <c r="Q570" t="str">
        <f>I570&amp;IF(OR(VALUE(RIGHT(I570,2))={11,12,13}),"th",IF(OR(VALUE(RIGHT(I570))={1,2,3}),CHOOSE(RIGHT(I570),"st","nd","rd"),"th"))</f>
        <v>30th</v>
      </c>
      <c r="R570" t="str">
        <f>J570&amp;IF(OR(VALUE(RIGHT(J570,2))={11,12,13}),"th",IF(OR(VALUE(RIGHT(J570))={1,2,3}),CHOOSE(RIGHT(J570),"st","nd","rd"),"th"))</f>
        <v>4th</v>
      </c>
    </row>
    <row r="571" spans="1:18" x14ac:dyDescent="0.25">
      <c r="A571">
        <v>2003</v>
      </c>
      <c r="B571" t="s">
        <v>9</v>
      </c>
      <c r="C571" s="33">
        <v>51</v>
      </c>
      <c r="D571" s="33">
        <v>50</v>
      </c>
      <c r="E571" s="33">
        <v>49</v>
      </c>
      <c r="F571" s="33">
        <v>45</v>
      </c>
      <c r="G571" s="33">
        <v>50</v>
      </c>
      <c r="H571" s="33">
        <v>42</v>
      </c>
      <c r="I571" s="33">
        <v>29</v>
      </c>
      <c r="J571" s="33">
        <v>51</v>
      </c>
      <c r="K571" t="str">
        <f>C571&amp;IF(OR(VALUE(RIGHT(C571,2))={11,12,13}),"th",IF(OR(VALUE(RIGHT(C571))={1,2,3}),CHOOSE(RIGHT(C571),"st","nd","rd"),"th"))</f>
        <v>51st</v>
      </c>
      <c r="L571" t="str">
        <f>D571&amp;IF(OR(VALUE(RIGHT(D571,2))={11,12,13}),"th",IF(OR(VALUE(RIGHT(D571))={1,2,3}),CHOOSE(RIGHT(D571),"st","nd","rd"),"th"))</f>
        <v>50th</v>
      </c>
      <c r="M571" t="str">
        <f>E571&amp;IF(OR(VALUE(RIGHT(E571,2))={11,12,13}),"th",IF(OR(VALUE(RIGHT(E571))={1,2,3}),CHOOSE(RIGHT(E571),"st","nd","rd"),"th"))</f>
        <v>49th</v>
      </c>
      <c r="N571" t="str">
        <f>F571&amp;IF(OR(VALUE(RIGHT(F571,2))={11,12,13}),"th",IF(OR(VALUE(RIGHT(F571))={1,2,3}),CHOOSE(RIGHT(F571),"st","nd","rd"),"th"))</f>
        <v>45th</v>
      </c>
      <c r="O571" t="str">
        <f>G571&amp;IF(OR(VALUE(RIGHT(G571,2))={11,12,13}),"th",IF(OR(VALUE(RIGHT(G571))={1,2,3}),CHOOSE(RIGHT(G571),"st","nd","rd"),"th"))</f>
        <v>50th</v>
      </c>
      <c r="P571" t="str">
        <f>H571&amp;IF(OR(VALUE(RIGHT(H571,2))={11,12,13}),"th",IF(OR(VALUE(RIGHT(H571))={1,2,3}),CHOOSE(RIGHT(H571),"st","nd","rd"),"th"))</f>
        <v>42nd</v>
      </c>
      <c r="Q571" t="str">
        <f>I571&amp;IF(OR(VALUE(RIGHT(I571,2))={11,12,13}),"th",IF(OR(VALUE(RIGHT(I571))={1,2,3}),CHOOSE(RIGHT(I571),"st","nd","rd"),"th"))</f>
        <v>29th</v>
      </c>
      <c r="R571" t="str">
        <f>J571&amp;IF(OR(VALUE(RIGHT(J571,2))={11,12,13}),"th",IF(OR(VALUE(RIGHT(J571))={1,2,3}),CHOOSE(RIGHT(J571),"st","nd","rd"),"th"))</f>
        <v>51st</v>
      </c>
    </row>
    <row r="572" spans="1:18" x14ac:dyDescent="0.25">
      <c r="A572">
        <v>2003</v>
      </c>
      <c r="B572" t="s">
        <v>10</v>
      </c>
      <c r="C572" s="33">
        <v>3</v>
      </c>
      <c r="D572" s="33">
        <v>7</v>
      </c>
      <c r="E572" s="33">
        <v>4</v>
      </c>
      <c r="F572" s="33">
        <v>31</v>
      </c>
      <c r="G572" s="33">
        <v>3</v>
      </c>
      <c r="H572" s="33">
        <v>3</v>
      </c>
      <c r="I572" s="33">
        <v>49</v>
      </c>
      <c r="J572" s="33">
        <v>3</v>
      </c>
      <c r="K572" t="str">
        <f>C572&amp;IF(OR(VALUE(RIGHT(C572,2))={11,12,13}),"th",IF(OR(VALUE(RIGHT(C572))={1,2,3}),CHOOSE(RIGHT(C572),"st","nd","rd"),"th"))</f>
        <v>3rd</v>
      </c>
      <c r="L572" t="str">
        <f>D572&amp;IF(OR(VALUE(RIGHT(D572,2))={11,12,13}),"th",IF(OR(VALUE(RIGHT(D572))={1,2,3}),CHOOSE(RIGHT(D572),"st","nd","rd"),"th"))</f>
        <v>7th</v>
      </c>
      <c r="M572" t="str">
        <f>E572&amp;IF(OR(VALUE(RIGHT(E572,2))={11,12,13}),"th",IF(OR(VALUE(RIGHT(E572))={1,2,3}),CHOOSE(RIGHT(E572),"st","nd","rd"),"th"))</f>
        <v>4th</v>
      </c>
      <c r="N572" t="str">
        <f>F572&amp;IF(OR(VALUE(RIGHT(F572,2))={11,12,13}),"th",IF(OR(VALUE(RIGHT(F572))={1,2,3}),CHOOSE(RIGHT(F572),"st","nd","rd"),"th"))</f>
        <v>31st</v>
      </c>
      <c r="O572" t="str">
        <f>G572&amp;IF(OR(VALUE(RIGHT(G572,2))={11,12,13}),"th",IF(OR(VALUE(RIGHT(G572))={1,2,3}),CHOOSE(RIGHT(G572),"st","nd","rd"),"th"))</f>
        <v>3rd</v>
      </c>
      <c r="P572" t="str">
        <f>H572&amp;IF(OR(VALUE(RIGHT(H572,2))={11,12,13}),"th",IF(OR(VALUE(RIGHT(H572))={1,2,3}),CHOOSE(RIGHT(H572),"st","nd","rd"),"th"))</f>
        <v>3rd</v>
      </c>
      <c r="Q572" t="str">
        <f>I572&amp;IF(OR(VALUE(RIGHT(I572,2))={11,12,13}),"th",IF(OR(VALUE(RIGHT(I572))={1,2,3}),CHOOSE(RIGHT(I572),"st","nd","rd"),"th"))</f>
        <v>49th</v>
      </c>
      <c r="R572" t="str">
        <f>J572&amp;IF(OR(VALUE(RIGHT(J572,2))={11,12,13}),"th",IF(OR(VALUE(RIGHT(J572))={1,2,3}),CHOOSE(RIGHT(J572),"st","nd","rd"),"th"))</f>
        <v>3rd</v>
      </c>
    </row>
    <row r="573" spans="1:18" x14ac:dyDescent="0.25">
      <c r="A573">
        <v>2003</v>
      </c>
      <c r="B573" t="s">
        <v>11</v>
      </c>
      <c r="C573" s="33">
        <v>6</v>
      </c>
      <c r="D573" s="33">
        <v>16</v>
      </c>
      <c r="E573" s="33">
        <v>9</v>
      </c>
      <c r="F573" s="33">
        <v>29</v>
      </c>
      <c r="G573" s="33">
        <v>4</v>
      </c>
      <c r="H573" s="33">
        <v>7</v>
      </c>
      <c r="I573" s="33">
        <v>18</v>
      </c>
      <c r="J573" s="33">
        <v>7</v>
      </c>
      <c r="K573" t="str">
        <f>C573&amp;IF(OR(VALUE(RIGHT(C573,2))={11,12,13}),"th",IF(OR(VALUE(RIGHT(C573))={1,2,3}),CHOOSE(RIGHT(C573),"st","nd","rd"),"th"))</f>
        <v>6th</v>
      </c>
      <c r="L573" t="str">
        <f>D573&amp;IF(OR(VALUE(RIGHT(D573,2))={11,12,13}),"th",IF(OR(VALUE(RIGHT(D573))={1,2,3}),CHOOSE(RIGHT(D573),"st","nd","rd"),"th"))</f>
        <v>16th</v>
      </c>
      <c r="M573" t="str">
        <f>E573&amp;IF(OR(VALUE(RIGHT(E573,2))={11,12,13}),"th",IF(OR(VALUE(RIGHT(E573))={1,2,3}),CHOOSE(RIGHT(E573),"st","nd","rd"),"th"))</f>
        <v>9th</v>
      </c>
      <c r="N573" t="str">
        <f>F573&amp;IF(OR(VALUE(RIGHT(F573,2))={11,12,13}),"th",IF(OR(VALUE(RIGHT(F573))={1,2,3}),CHOOSE(RIGHT(F573),"st","nd","rd"),"th"))</f>
        <v>29th</v>
      </c>
      <c r="O573" t="str">
        <f>G573&amp;IF(OR(VALUE(RIGHT(G573,2))={11,12,13}),"th",IF(OR(VALUE(RIGHT(G573))={1,2,3}),CHOOSE(RIGHT(G573),"st","nd","rd"),"th"))</f>
        <v>4th</v>
      </c>
      <c r="P573" t="str">
        <f>H573&amp;IF(OR(VALUE(RIGHT(H573,2))={11,12,13}),"th",IF(OR(VALUE(RIGHT(H573))={1,2,3}),CHOOSE(RIGHT(H573),"st","nd","rd"),"th"))</f>
        <v>7th</v>
      </c>
      <c r="Q573" t="str">
        <f>I573&amp;IF(OR(VALUE(RIGHT(I573,2))={11,12,13}),"th",IF(OR(VALUE(RIGHT(I573))={1,2,3}),CHOOSE(RIGHT(I573),"st","nd","rd"),"th"))</f>
        <v>18th</v>
      </c>
      <c r="R573" t="str">
        <f>J573&amp;IF(OR(VALUE(RIGHT(J573,2))={11,12,13}),"th",IF(OR(VALUE(RIGHT(J573))={1,2,3}),CHOOSE(RIGHT(J573),"st","nd","rd"),"th"))</f>
        <v>7th</v>
      </c>
    </row>
    <row r="574" spans="1:18" x14ac:dyDescent="0.25">
      <c r="A574">
        <v>2003</v>
      </c>
      <c r="B574" t="s">
        <v>12</v>
      </c>
      <c r="C574" s="33">
        <v>30</v>
      </c>
      <c r="D574" s="33">
        <v>18</v>
      </c>
      <c r="E574" s="33">
        <v>17</v>
      </c>
      <c r="F574" s="33">
        <v>48</v>
      </c>
      <c r="G574" s="33">
        <v>24</v>
      </c>
      <c r="H574" s="33">
        <v>50</v>
      </c>
      <c r="I574" s="33">
        <v>37</v>
      </c>
      <c r="J574" s="33">
        <v>43</v>
      </c>
      <c r="K574" t="str">
        <f>C574&amp;IF(OR(VALUE(RIGHT(C574,2))={11,12,13}),"th",IF(OR(VALUE(RIGHT(C574))={1,2,3}),CHOOSE(RIGHT(C574),"st","nd","rd"),"th"))</f>
        <v>30th</v>
      </c>
      <c r="L574" t="str">
        <f>D574&amp;IF(OR(VALUE(RIGHT(D574,2))={11,12,13}),"th",IF(OR(VALUE(RIGHT(D574))={1,2,3}),CHOOSE(RIGHT(D574),"st","nd","rd"),"th"))</f>
        <v>18th</v>
      </c>
      <c r="M574" t="str">
        <f>E574&amp;IF(OR(VALUE(RIGHT(E574,2))={11,12,13}),"th",IF(OR(VALUE(RIGHT(E574))={1,2,3}),CHOOSE(RIGHT(E574),"st","nd","rd"),"th"))</f>
        <v>17th</v>
      </c>
      <c r="N574" t="str">
        <f>F574&amp;IF(OR(VALUE(RIGHT(F574,2))={11,12,13}),"th",IF(OR(VALUE(RIGHT(F574))={1,2,3}),CHOOSE(RIGHT(F574),"st","nd","rd"),"th"))</f>
        <v>48th</v>
      </c>
      <c r="O574" t="str">
        <f>G574&amp;IF(OR(VALUE(RIGHT(G574,2))={11,12,13}),"th",IF(OR(VALUE(RIGHT(G574))={1,2,3}),CHOOSE(RIGHT(G574),"st","nd","rd"),"th"))</f>
        <v>24th</v>
      </c>
      <c r="P574" t="str">
        <f>H574&amp;IF(OR(VALUE(RIGHT(H574,2))={11,12,13}),"th",IF(OR(VALUE(RIGHT(H574))={1,2,3}),CHOOSE(RIGHT(H574),"st","nd","rd"),"th"))</f>
        <v>50th</v>
      </c>
      <c r="Q574" t="str">
        <f>I574&amp;IF(OR(VALUE(RIGHT(I574,2))={11,12,13}),"th",IF(OR(VALUE(RIGHT(I574))={1,2,3}),CHOOSE(RIGHT(I574),"st","nd","rd"),"th"))</f>
        <v>37th</v>
      </c>
      <c r="R574" t="str">
        <f>J574&amp;IF(OR(VALUE(RIGHT(J574,2))={11,12,13}),"th",IF(OR(VALUE(RIGHT(J574))={1,2,3}),CHOOSE(RIGHT(J574),"st","nd","rd"),"th"))</f>
        <v>43rd</v>
      </c>
    </row>
    <row r="575" spans="1:18" x14ac:dyDescent="0.25">
      <c r="A575">
        <v>2003</v>
      </c>
      <c r="B575" t="s">
        <v>13</v>
      </c>
      <c r="C575" s="33">
        <v>9</v>
      </c>
      <c r="D575" s="33">
        <v>1</v>
      </c>
      <c r="E575" s="33">
        <v>3</v>
      </c>
      <c r="F575" s="33">
        <v>1</v>
      </c>
      <c r="G575" s="33">
        <v>5</v>
      </c>
      <c r="H575" s="33">
        <v>24</v>
      </c>
      <c r="I575" s="33">
        <v>15</v>
      </c>
      <c r="J575" s="33">
        <v>5</v>
      </c>
      <c r="K575" t="str">
        <f>C575&amp;IF(OR(VALUE(RIGHT(C575,2))={11,12,13}),"th",IF(OR(VALUE(RIGHT(C575))={1,2,3}),CHOOSE(RIGHT(C575),"st","nd","rd"),"th"))</f>
        <v>9th</v>
      </c>
      <c r="L575" t="str">
        <f>D575&amp;IF(OR(VALUE(RIGHT(D575,2))={11,12,13}),"th",IF(OR(VALUE(RIGHT(D575))={1,2,3}),CHOOSE(RIGHT(D575),"st","nd","rd"),"th"))</f>
        <v>1st</v>
      </c>
      <c r="M575" t="str">
        <f>E575&amp;IF(OR(VALUE(RIGHT(E575,2))={11,12,13}),"th",IF(OR(VALUE(RIGHT(E575))={1,2,3}),CHOOSE(RIGHT(E575),"st","nd","rd"),"th"))</f>
        <v>3rd</v>
      </c>
      <c r="N575" t="str">
        <f>F575&amp;IF(OR(VALUE(RIGHT(F575,2))={11,12,13}),"th",IF(OR(VALUE(RIGHT(F575))={1,2,3}),CHOOSE(RIGHT(F575),"st","nd","rd"),"th"))</f>
        <v>1st</v>
      </c>
      <c r="O575" t="str">
        <f>G575&amp;IF(OR(VALUE(RIGHT(G575,2))={11,12,13}),"th",IF(OR(VALUE(RIGHT(G575))={1,2,3}),CHOOSE(RIGHT(G575),"st","nd","rd"),"th"))</f>
        <v>5th</v>
      </c>
      <c r="P575" t="str">
        <f>H575&amp;IF(OR(VALUE(RIGHT(H575,2))={11,12,13}),"th",IF(OR(VALUE(RIGHT(H575))={1,2,3}),CHOOSE(RIGHT(H575),"st","nd","rd"),"th"))</f>
        <v>24th</v>
      </c>
      <c r="Q575" t="str">
        <f>I575&amp;IF(OR(VALUE(RIGHT(I575,2))={11,12,13}),"th",IF(OR(VALUE(RIGHT(I575))={1,2,3}),CHOOSE(RIGHT(I575),"st","nd","rd"),"th"))</f>
        <v>15th</v>
      </c>
      <c r="R575" t="str">
        <f>J575&amp;IF(OR(VALUE(RIGHT(J575,2))={11,12,13}),"th",IF(OR(VALUE(RIGHT(J575))={1,2,3}),CHOOSE(RIGHT(J575),"st","nd","rd"),"th"))</f>
        <v>5th</v>
      </c>
    </row>
    <row r="576" spans="1:18" x14ac:dyDescent="0.25">
      <c r="A576">
        <v>2003</v>
      </c>
      <c r="B576" t="s">
        <v>14</v>
      </c>
      <c r="C576" s="33">
        <v>24</v>
      </c>
      <c r="D576" s="33">
        <v>37</v>
      </c>
      <c r="E576" s="33">
        <v>31</v>
      </c>
      <c r="F576" s="33">
        <v>21</v>
      </c>
      <c r="G576" s="33">
        <v>35</v>
      </c>
      <c r="H576" s="33">
        <v>27</v>
      </c>
      <c r="I576" s="33">
        <v>33</v>
      </c>
      <c r="J576" s="33">
        <v>45</v>
      </c>
      <c r="K576" t="str">
        <f>C576&amp;IF(OR(VALUE(RIGHT(C576,2))={11,12,13}),"th",IF(OR(VALUE(RIGHT(C576))={1,2,3}),CHOOSE(RIGHT(C576),"st","nd","rd"),"th"))</f>
        <v>24th</v>
      </c>
      <c r="L576" t="str">
        <f>D576&amp;IF(OR(VALUE(RIGHT(D576,2))={11,12,13}),"th",IF(OR(VALUE(RIGHT(D576))={1,2,3}),CHOOSE(RIGHT(D576),"st","nd","rd"),"th"))</f>
        <v>37th</v>
      </c>
      <c r="M576" t="str">
        <f>E576&amp;IF(OR(VALUE(RIGHT(E576,2))={11,12,13}),"th",IF(OR(VALUE(RIGHT(E576))={1,2,3}),CHOOSE(RIGHT(E576),"st","nd","rd"),"th"))</f>
        <v>31st</v>
      </c>
      <c r="N576" t="str">
        <f>F576&amp;IF(OR(VALUE(RIGHT(F576,2))={11,12,13}),"th",IF(OR(VALUE(RIGHT(F576))={1,2,3}),CHOOSE(RIGHT(F576),"st","nd","rd"),"th"))</f>
        <v>21st</v>
      </c>
      <c r="O576" t="str">
        <f>G576&amp;IF(OR(VALUE(RIGHT(G576,2))={11,12,13}),"th",IF(OR(VALUE(RIGHT(G576))={1,2,3}),CHOOSE(RIGHT(G576),"st","nd","rd"),"th"))</f>
        <v>35th</v>
      </c>
      <c r="P576" t="str">
        <f>H576&amp;IF(OR(VALUE(RIGHT(H576,2))={11,12,13}),"th",IF(OR(VALUE(RIGHT(H576))={1,2,3}),CHOOSE(RIGHT(H576),"st","nd","rd"),"th"))</f>
        <v>27th</v>
      </c>
      <c r="Q576" t="str">
        <f>I576&amp;IF(OR(VALUE(RIGHT(I576,2))={11,12,13}),"th",IF(OR(VALUE(RIGHT(I576))={1,2,3}),CHOOSE(RIGHT(I576),"st","nd","rd"),"th"))</f>
        <v>33rd</v>
      </c>
      <c r="R576" t="str">
        <f>J576&amp;IF(OR(VALUE(RIGHT(J576,2))={11,12,13}),"th",IF(OR(VALUE(RIGHT(J576))={1,2,3}),CHOOSE(RIGHT(J576),"st","nd","rd"),"th"))</f>
        <v>45th</v>
      </c>
    </row>
    <row r="577" spans="1:18" x14ac:dyDescent="0.25">
      <c r="A577">
        <v>2003</v>
      </c>
      <c r="B577" t="s">
        <v>15</v>
      </c>
      <c r="C577" s="33">
        <v>31</v>
      </c>
      <c r="D577" s="33">
        <v>43</v>
      </c>
      <c r="E577" s="33">
        <v>43</v>
      </c>
      <c r="F577" s="33">
        <v>25</v>
      </c>
      <c r="G577" s="33">
        <v>20</v>
      </c>
      <c r="H577" s="33">
        <v>37</v>
      </c>
      <c r="I577" s="33">
        <v>22</v>
      </c>
      <c r="J577" s="33">
        <v>30</v>
      </c>
      <c r="K577" t="str">
        <f>C577&amp;IF(OR(VALUE(RIGHT(C577,2))={11,12,13}),"th",IF(OR(VALUE(RIGHT(C577))={1,2,3}),CHOOSE(RIGHT(C577),"st","nd","rd"),"th"))</f>
        <v>31st</v>
      </c>
      <c r="L577" t="str">
        <f>D577&amp;IF(OR(VALUE(RIGHT(D577,2))={11,12,13}),"th",IF(OR(VALUE(RIGHT(D577))={1,2,3}),CHOOSE(RIGHT(D577),"st","nd","rd"),"th"))</f>
        <v>43rd</v>
      </c>
      <c r="M577" t="str">
        <f>E577&amp;IF(OR(VALUE(RIGHT(E577,2))={11,12,13}),"th",IF(OR(VALUE(RIGHT(E577))={1,2,3}),CHOOSE(RIGHT(E577),"st","nd","rd"),"th"))</f>
        <v>43rd</v>
      </c>
      <c r="N577" t="str">
        <f>F577&amp;IF(OR(VALUE(RIGHT(F577,2))={11,12,13}),"th",IF(OR(VALUE(RIGHT(F577))={1,2,3}),CHOOSE(RIGHT(F577),"st","nd","rd"),"th"))</f>
        <v>25th</v>
      </c>
      <c r="O577" t="str">
        <f>G577&amp;IF(OR(VALUE(RIGHT(G577,2))={11,12,13}),"th",IF(OR(VALUE(RIGHT(G577))={1,2,3}),CHOOSE(RIGHT(G577),"st","nd","rd"),"th"))</f>
        <v>20th</v>
      </c>
      <c r="P577" t="str">
        <f>H577&amp;IF(OR(VALUE(RIGHT(H577,2))={11,12,13}),"th",IF(OR(VALUE(RIGHT(H577))={1,2,3}),CHOOSE(RIGHT(H577),"st","nd","rd"),"th"))</f>
        <v>37th</v>
      </c>
      <c r="Q577" t="str">
        <f>I577&amp;IF(OR(VALUE(RIGHT(I577,2))={11,12,13}),"th",IF(OR(VALUE(RIGHT(I577))={1,2,3}),CHOOSE(RIGHT(I577),"st","nd","rd"),"th"))</f>
        <v>22nd</v>
      </c>
      <c r="R577" t="str">
        <f>J577&amp;IF(OR(VALUE(RIGHT(J577,2))={11,12,13}),"th",IF(OR(VALUE(RIGHT(J577))={1,2,3}),CHOOSE(RIGHT(J577),"st","nd","rd"),"th"))</f>
        <v>30th</v>
      </c>
    </row>
    <row r="578" spans="1:18" x14ac:dyDescent="0.25">
      <c r="A578">
        <v>2003</v>
      </c>
      <c r="B578" t="s">
        <v>16</v>
      </c>
      <c r="C578" s="33">
        <v>45</v>
      </c>
      <c r="D578" s="33">
        <v>51</v>
      </c>
      <c r="E578" s="33">
        <v>36</v>
      </c>
      <c r="F578" s="33">
        <v>24</v>
      </c>
      <c r="G578" s="33">
        <v>27</v>
      </c>
      <c r="H578" s="33">
        <v>48</v>
      </c>
      <c r="I578" s="33">
        <v>8</v>
      </c>
      <c r="J578" s="33">
        <v>41</v>
      </c>
      <c r="K578" t="str">
        <f>C578&amp;IF(OR(VALUE(RIGHT(C578,2))={11,12,13}),"th",IF(OR(VALUE(RIGHT(C578))={1,2,3}),CHOOSE(RIGHT(C578),"st","nd","rd"),"th"))</f>
        <v>45th</v>
      </c>
      <c r="L578" t="str">
        <f>D578&amp;IF(OR(VALUE(RIGHT(D578,2))={11,12,13}),"th",IF(OR(VALUE(RIGHT(D578))={1,2,3}),CHOOSE(RIGHT(D578),"st","nd","rd"),"th"))</f>
        <v>51st</v>
      </c>
      <c r="M578" t="str">
        <f>E578&amp;IF(OR(VALUE(RIGHT(E578,2))={11,12,13}),"th",IF(OR(VALUE(RIGHT(E578))={1,2,3}),CHOOSE(RIGHT(E578),"st","nd","rd"),"th"))</f>
        <v>36th</v>
      </c>
      <c r="N578" t="str">
        <f>F578&amp;IF(OR(VALUE(RIGHT(F578,2))={11,12,13}),"th",IF(OR(VALUE(RIGHT(F578))={1,2,3}),CHOOSE(RIGHT(F578),"st","nd","rd"),"th"))</f>
        <v>24th</v>
      </c>
      <c r="O578" t="str">
        <f>G578&amp;IF(OR(VALUE(RIGHT(G578,2))={11,12,13}),"th",IF(OR(VALUE(RIGHT(G578))={1,2,3}),CHOOSE(RIGHT(G578),"st","nd","rd"),"th"))</f>
        <v>27th</v>
      </c>
      <c r="P578" t="str">
        <f>H578&amp;IF(OR(VALUE(RIGHT(H578,2))={11,12,13}),"th",IF(OR(VALUE(RIGHT(H578))={1,2,3}),CHOOSE(RIGHT(H578),"st","nd","rd"),"th"))</f>
        <v>48th</v>
      </c>
      <c r="Q578" t="str">
        <f>I578&amp;IF(OR(VALUE(RIGHT(I578,2))={11,12,13}),"th",IF(OR(VALUE(RIGHT(I578))={1,2,3}),CHOOSE(RIGHT(I578),"st","nd","rd"),"th"))</f>
        <v>8th</v>
      </c>
      <c r="R578" t="str">
        <f>J578&amp;IF(OR(VALUE(RIGHT(J578,2))={11,12,13}),"th",IF(OR(VALUE(RIGHT(J578))={1,2,3}),CHOOSE(RIGHT(J578),"st","nd","rd"),"th"))</f>
        <v>41st</v>
      </c>
    </row>
    <row r="579" spans="1:18" x14ac:dyDescent="0.25">
      <c r="A579">
        <v>2003</v>
      </c>
      <c r="B579" t="s">
        <v>17</v>
      </c>
      <c r="C579" s="33">
        <v>35</v>
      </c>
      <c r="D579" s="33">
        <v>32</v>
      </c>
      <c r="E579" s="33">
        <v>41</v>
      </c>
      <c r="F579" s="33">
        <v>28</v>
      </c>
      <c r="G579" s="33">
        <v>26</v>
      </c>
      <c r="H579" s="33">
        <v>35</v>
      </c>
      <c r="I579" s="33">
        <v>13</v>
      </c>
      <c r="J579" s="33">
        <v>47</v>
      </c>
      <c r="K579" t="str">
        <f>C579&amp;IF(OR(VALUE(RIGHT(C579,2))={11,12,13}),"th",IF(OR(VALUE(RIGHT(C579))={1,2,3}),CHOOSE(RIGHT(C579),"st","nd","rd"),"th"))</f>
        <v>35th</v>
      </c>
      <c r="L579" t="str">
        <f>D579&amp;IF(OR(VALUE(RIGHT(D579,2))={11,12,13}),"th",IF(OR(VALUE(RIGHT(D579))={1,2,3}),CHOOSE(RIGHT(D579),"st","nd","rd"),"th"))</f>
        <v>32nd</v>
      </c>
      <c r="M579" t="str">
        <f>E579&amp;IF(OR(VALUE(RIGHT(E579,2))={11,12,13}),"th",IF(OR(VALUE(RIGHT(E579))={1,2,3}),CHOOSE(RIGHT(E579),"st","nd","rd"),"th"))</f>
        <v>41st</v>
      </c>
      <c r="N579" t="str">
        <f>F579&amp;IF(OR(VALUE(RIGHT(F579,2))={11,12,13}),"th",IF(OR(VALUE(RIGHT(F579))={1,2,3}),CHOOSE(RIGHT(F579),"st","nd","rd"),"th"))</f>
        <v>28th</v>
      </c>
      <c r="O579" t="str">
        <f>G579&amp;IF(OR(VALUE(RIGHT(G579,2))={11,12,13}),"th",IF(OR(VALUE(RIGHT(G579))={1,2,3}),CHOOSE(RIGHT(G579),"st","nd","rd"),"th"))</f>
        <v>26th</v>
      </c>
      <c r="P579" t="str">
        <f>H579&amp;IF(OR(VALUE(RIGHT(H579,2))={11,12,13}),"th",IF(OR(VALUE(RIGHT(H579))={1,2,3}),CHOOSE(RIGHT(H579),"st","nd","rd"),"th"))</f>
        <v>35th</v>
      </c>
      <c r="Q579" t="str">
        <f>I579&amp;IF(OR(VALUE(RIGHT(I579,2))={11,12,13}),"th",IF(OR(VALUE(RIGHT(I579))={1,2,3}),CHOOSE(RIGHT(I579),"st","nd","rd"),"th"))</f>
        <v>13th</v>
      </c>
      <c r="R579" t="str">
        <f>J579&amp;IF(OR(VALUE(RIGHT(J579,2))={11,12,13}),"th",IF(OR(VALUE(RIGHT(J579))={1,2,3}),CHOOSE(RIGHT(J579),"st","nd","rd"),"th"))</f>
        <v>47th</v>
      </c>
    </row>
    <row r="580" spans="1:18" x14ac:dyDescent="0.25">
      <c r="A580">
        <v>2003</v>
      </c>
      <c r="B580" t="s">
        <v>18</v>
      </c>
      <c r="C580" s="33">
        <v>33</v>
      </c>
      <c r="D580" s="33">
        <v>41</v>
      </c>
      <c r="E580" s="33">
        <v>48</v>
      </c>
      <c r="F580" s="33">
        <v>40</v>
      </c>
      <c r="G580" s="33">
        <v>34</v>
      </c>
      <c r="H580" s="33">
        <v>33</v>
      </c>
      <c r="I580" s="33">
        <v>45</v>
      </c>
      <c r="J580" s="33">
        <v>21</v>
      </c>
      <c r="K580" t="str">
        <f>C580&amp;IF(OR(VALUE(RIGHT(C580,2))={11,12,13}),"th",IF(OR(VALUE(RIGHT(C580))={1,2,3}),CHOOSE(RIGHT(C580),"st","nd","rd"),"th"))</f>
        <v>33rd</v>
      </c>
      <c r="L580" t="str">
        <f>D580&amp;IF(OR(VALUE(RIGHT(D580,2))={11,12,13}),"th",IF(OR(VALUE(RIGHT(D580))={1,2,3}),CHOOSE(RIGHT(D580),"st","nd","rd"),"th"))</f>
        <v>41st</v>
      </c>
      <c r="M580" t="str">
        <f>E580&amp;IF(OR(VALUE(RIGHT(E580,2))={11,12,13}),"th",IF(OR(VALUE(RIGHT(E580))={1,2,3}),CHOOSE(RIGHT(E580),"st","nd","rd"),"th"))</f>
        <v>48th</v>
      </c>
      <c r="N580" t="str">
        <f>F580&amp;IF(OR(VALUE(RIGHT(F580,2))={11,12,13}),"th",IF(OR(VALUE(RIGHT(F580))={1,2,3}),CHOOSE(RIGHT(F580),"st","nd","rd"),"th"))</f>
        <v>40th</v>
      </c>
      <c r="O580" t="str">
        <f>G580&amp;IF(OR(VALUE(RIGHT(G580,2))={11,12,13}),"th",IF(OR(VALUE(RIGHT(G580))={1,2,3}),CHOOSE(RIGHT(G580),"st","nd","rd"),"th"))</f>
        <v>34th</v>
      </c>
      <c r="P580" t="str">
        <f>H580&amp;IF(OR(VALUE(RIGHT(H580,2))={11,12,13}),"th",IF(OR(VALUE(RIGHT(H580))={1,2,3}),CHOOSE(RIGHT(H580),"st","nd","rd"),"th"))</f>
        <v>33rd</v>
      </c>
      <c r="Q580" t="str">
        <f>I580&amp;IF(OR(VALUE(RIGHT(I580,2))={11,12,13}),"th",IF(OR(VALUE(RIGHT(I580))={1,2,3}),CHOOSE(RIGHT(I580),"st","nd","rd"),"th"))</f>
        <v>45th</v>
      </c>
      <c r="R580" t="str">
        <f>J580&amp;IF(OR(VALUE(RIGHT(J580,2))={11,12,13}),"th",IF(OR(VALUE(RIGHT(J580))={1,2,3}),CHOOSE(RIGHT(J580),"st","nd","rd"),"th"))</f>
        <v>21st</v>
      </c>
    </row>
    <row r="581" spans="1:18" x14ac:dyDescent="0.25">
      <c r="A581">
        <v>2003</v>
      </c>
      <c r="B581" t="s">
        <v>19</v>
      </c>
      <c r="C581" s="33">
        <v>32</v>
      </c>
      <c r="D581" s="33">
        <v>9</v>
      </c>
      <c r="E581" s="33">
        <v>37</v>
      </c>
      <c r="F581" s="33">
        <v>44</v>
      </c>
      <c r="G581" s="33">
        <v>37</v>
      </c>
      <c r="H581" s="33">
        <v>20</v>
      </c>
      <c r="I581" s="33">
        <v>50</v>
      </c>
      <c r="J581" s="33">
        <v>46</v>
      </c>
      <c r="K581" t="str">
        <f>C581&amp;IF(OR(VALUE(RIGHT(C581,2))={11,12,13}),"th",IF(OR(VALUE(RIGHT(C581))={1,2,3}),CHOOSE(RIGHT(C581),"st","nd","rd"),"th"))</f>
        <v>32nd</v>
      </c>
      <c r="L581" t="str">
        <f>D581&amp;IF(OR(VALUE(RIGHT(D581,2))={11,12,13}),"th",IF(OR(VALUE(RIGHT(D581))={1,2,3}),CHOOSE(RIGHT(D581),"st","nd","rd"),"th"))</f>
        <v>9th</v>
      </c>
      <c r="M581" t="str">
        <f>E581&amp;IF(OR(VALUE(RIGHT(E581,2))={11,12,13}),"th",IF(OR(VALUE(RIGHT(E581))={1,2,3}),CHOOSE(RIGHT(E581),"st","nd","rd"),"th"))</f>
        <v>37th</v>
      </c>
      <c r="N581" t="str">
        <f>F581&amp;IF(OR(VALUE(RIGHT(F581,2))={11,12,13}),"th",IF(OR(VALUE(RIGHT(F581))={1,2,3}),CHOOSE(RIGHT(F581),"st","nd","rd"),"th"))</f>
        <v>44th</v>
      </c>
      <c r="O581" t="str">
        <f>G581&amp;IF(OR(VALUE(RIGHT(G581,2))={11,12,13}),"th",IF(OR(VALUE(RIGHT(G581))={1,2,3}),CHOOSE(RIGHT(G581),"st","nd","rd"),"th"))</f>
        <v>37th</v>
      </c>
      <c r="P581" t="str">
        <f>H581&amp;IF(OR(VALUE(RIGHT(H581,2))={11,12,13}),"th",IF(OR(VALUE(RIGHT(H581))={1,2,3}),CHOOSE(RIGHT(H581),"st","nd","rd"),"th"))</f>
        <v>20th</v>
      </c>
      <c r="Q581" t="str">
        <f>I581&amp;IF(OR(VALUE(RIGHT(I581,2))={11,12,13}),"th",IF(OR(VALUE(RIGHT(I581))={1,2,3}),CHOOSE(RIGHT(I581),"st","nd","rd"),"th"))</f>
        <v>50th</v>
      </c>
      <c r="R581" t="str">
        <f>J581&amp;IF(OR(VALUE(RIGHT(J581,2))={11,12,13}),"th",IF(OR(VALUE(RIGHT(J581))={1,2,3}),CHOOSE(RIGHT(J581),"st","nd","rd"),"th"))</f>
        <v>46th</v>
      </c>
    </row>
    <row r="582" spans="1:18" x14ac:dyDescent="0.25">
      <c r="A582">
        <v>2003</v>
      </c>
      <c r="B582" t="s">
        <v>20</v>
      </c>
      <c r="C582" s="33">
        <v>41</v>
      </c>
      <c r="D582" s="33">
        <v>19</v>
      </c>
      <c r="E582" s="33">
        <v>18</v>
      </c>
      <c r="F582" s="33">
        <v>38</v>
      </c>
      <c r="G582" s="33">
        <v>21</v>
      </c>
      <c r="H582" s="33">
        <v>39</v>
      </c>
      <c r="I582" s="33">
        <v>31</v>
      </c>
      <c r="J582" s="33">
        <v>6</v>
      </c>
      <c r="K582" t="str">
        <f>C582&amp;IF(OR(VALUE(RIGHT(C582,2))={11,12,13}),"th",IF(OR(VALUE(RIGHT(C582))={1,2,3}),CHOOSE(RIGHT(C582),"st","nd","rd"),"th"))</f>
        <v>41st</v>
      </c>
      <c r="L582" t="str">
        <f>D582&amp;IF(OR(VALUE(RIGHT(D582,2))={11,12,13}),"th",IF(OR(VALUE(RIGHT(D582))={1,2,3}),CHOOSE(RIGHT(D582),"st","nd","rd"),"th"))</f>
        <v>19th</v>
      </c>
      <c r="M582" t="str">
        <f>E582&amp;IF(OR(VALUE(RIGHT(E582,2))={11,12,13}),"th",IF(OR(VALUE(RIGHT(E582))={1,2,3}),CHOOSE(RIGHT(E582),"st","nd","rd"),"th"))</f>
        <v>18th</v>
      </c>
      <c r="N582" t="str">
        <f>F582&amp;IF(OR(VALUE(RIGHT(F582,2))={11,12,13}),"th",IF(OR(VALUE(RIGHT(F582))={1,2,3}),CHOOSE(RIGHT(F582),"st","nd","rd"),"th"))</f>
        <v>38th</v>
      </c>
      <c r="O582" t="str">
        <f>G582&amp;IF(OR(VALUE(RIGHT(G582,2))={11,12,13}),"th",IF(OR(VALUE(RIGHT(G582))={1,2,3}),CHOOSE(RIGHT(G582),"st","nd","rd"),"th"))</f>
        <v>21st</v>
      </c>
      <c r="P582" t="str">
        <f>H582&amp;IF(OR(VALUE(RIGHT(H582,2))={11,12,13}),"th",IF(OR(VALUE(RIGHT(H582))={1,2,3}),CHOOSE(RIGHT(H582),"st","nd","rd"),"th"))</f>
        <v>39th</v>
      </c>
      <c r="Q582" t="str">
        <f>I582&amp;IF(OR(VALUE(RIGHT(I582,2))={11,12,13}),"th",IF(OR(VALUE(RIGHT(I582))={1,2,3}),CHOOSE(RIGHT(I582),"st","nd","rd"),"th"))</f>
        <v>31st</v>
      </c>
      <c r="R582" t="str">
        <f>J582&amp;IF(OR(VALUE(RIGHT(J582,2))={11,12,13}),"th",IF(OR(VALUE(RIGHT(J582))={1,2,3}),CHOOSE(RIGHT(J582),"st","nd","rd"),"th"))</f>
        <v>6th</v>
      </c>
    </row>
    <row r="583" spans="1:18" x14ac:dyDescent="0.25">
      <c r="A583">
        <v>2003</v>
      </c>
      <c r="B583" t="s">
        <v>21</v>
      </c>
      <c r="C583" s="33">
        <v>17</v>
      </c>
      <c r="D583" s="33">
        <v>22</v>
      </c>
      <c r="E583" s="33">
        <v>10</v>
      </c>
      <c r="F583" s="33">
        <v>20</v>
      </c>
      <c r="G583" s="33">
        <v>31</v>
      </c>
      <c r="H583" s="33">
        <v>25</v>
      </c>
      <c r="I583" s="33">
        <v>14</v>
      </c>
      <c r="J583" s="33">
        <v>17</v>
      </c>
      <c r="K583" t="str">
        <f>C583&amp;IF(OR(VALUE(RIGHT(C583,2))={11,12,13}),"th",IF(OR(VALUE(RIGHT(C583))={1,2,3}),CHOOSE(RIGHT(C583),"st","nd","rd"),"th"))</f>
        <v>17th</v>
      </c>
      <c r="L583" t="str">
        <f>D583&amp;IF(OR(VALUE(RIGHT(D583,2))={11,12,13}),"th",IF(OR(VALUE(RIGHT(D583))={1,2,3}),CHOOSE(RIGHT(D583),"st","nd","rd"),"th"))</f>
        <v>22nd</v>
      </c>
      <c r="M583" t="str">
        <f>E583&amp;IF(OR(VALUE(RIGHT(E583,2))={11,12,13}),"th",IF(OR(VALUE(RIGHT(E583))={1,2,3}),CHOOSE(RIGHT(E583),"st","nd","rd"),"th"))</f>
        <v>10th</v>
      </c>
      <c r="N583" t="str">
        <f>F583&amp;IF(OR(VALUE(RIGHT(F583,2))={11,12,13}),"th",IF(OR(VALUE(RIGHT(F583))={1,2,3}),CHOOSE(RIGHT(F583),"st","nd","rd"),"th"))</f>
        <v>20th</v>
      </c>
      <c r="O583" t="str">
        <f>G583&amp;IF(OR(VALUE(RIGHT(G583,2))={11,12,13}),"th",IF(OR(VALUE(RIGHT(G583))={1,2,3}),CHOOSE(RIGHT(G583),"st","nd","rd"),"th"))</f>
        <v>31st</v>
      </c>
      <c r="P583" t="str">
        <f>H583&amp;IF(OR(VALUE(RIGHT(H583,2))={11,12,13}),"th",IF(OR(VALUE(RIGHT(H583))={1,2,3}),CHOOSE(RIGHT(H583),"st","nd","rd"),"th"))</f>
        <v>25th</v>
      </c>
      <c r="Q583" t="str">
        <f>I583&amp;IF(OR(VALUE(RIGHT(I583,2))={11,12,13}),"th",IF(OR(VALUE(RIGHT(I583))={1,2,3}),CHOOSE(RIGHT(I583),"st","nd","rd"),"th"))</f>
        <v>14th</v>
      </c>
      <c r="R583" t="str">
        <f>J583&amp;IF(OR(VALUE(RIGHT(J583,2))={11,12,13}),"th",IF(OR(VALUE(RIGHT(J583))={1,2,3}),CHOOSE(RIGHT(J583),"st","nd","rd"),"th"))</f>
        <v>17th</v>
      </c>
    </row>
    <row r="584" spans="1:18" x14ac:dyDescent="0.25">
      <c r="A584">
        <v>2003</v>
      </c>
      <c r="B584" t="s">
        <v>22</v>
      </c>
      <c r="C584" s="33">
        <v>27</v>
      </c>
      <c r="D584" s="33">
        <v>45</v>
      </c>
      <c r="E584" s="33">
        <v>7</v>
      </c>
      <c r="F584" s="33">
        <v>3</v>
      </c>
      <c r="G584" s="33">
        <v>46</v>
      </c>
      <c r="H584" s="33">
        <v>23</v>
      </c>
      <c r="I584" s="33">
        <v>20</v>
      </c>
      <c r="J584" s="33">
        <v>44</v>
      </c>
      <c r="K584" t="str">
        <f>C584&amp;IF(OR(VALUE(RIGHT(C584,2))={11,12,13}),"th",IF(OR(VALUE(RIGHT(C584))={1,2,3}),CHOOSE(RIGHT(C584),"st","nd","rd"),"th"))</f>
        <v>27th</v>
      </c>
      <c r="L584" t="str">
        <f>D584&amp;IF(OR(VALUE(RIGHT(D584,2))={11,12,13}),"th",IF(OR(VALUE(RIGHT(D584))={1,2,3}),CHOOSE(RIGHT(D584),"st","nd","rd"),"th"))</f>
        <v>45th</v>
      </c>
      <c r="M584" t="str">
        <f>E584&amp;IF(OR(VALUE(RIGHT(E584,2))={11,12,13}),"th",IF(OR(VALUE(RIGHT(E584))={1,2,3}),CHOOSE(RIGHT(E584),"st","nd","rd"),"th"))</f>
        <v>7th</v>
      </c>
      <c r="N584" t="str">
        <f>F584&amp;IF(OR(VALUE(RIGHT(F584,2))={11,12,13}),"th",IF(OR(VALUE(RIGHT(F584))={1,2,3}),CHOOSE(RIGHT(F584),"st","nd","rd"),"th"))</f>
        <v>3rd</v>
      </c>
      <c r="O584" t="str">
        <f>G584&amp;IF(OR(VALUE(RIGHT(G584,2))={11,12,13}),"th",IF(OR(VALUE(RIGHT(G584))={1,2,3}),CHOOSE(RIGHT(G584),"st","nd","rd"),"th"))</f>
        <v>46th</v>
      </c>
      <c r="P584" t="str">
        <f>H584&amp;IF(OR(VALUE(RIGHT(H584,2))={11,12,13}),"th",IF(OR(VALUE(RIGHT(H584))={1,2,3}),CHOOSE(RIGHT(H584),"st","nd","rd"),"th"))</f>
        <v>23rd</v>
      </c>
      <c r="Q584" t="str">
        <f>I584&amp;IF(OR(VALUE(RIGHT(I584,2))={11,12,13}),"th",IF(OR(VALUE(RIGHT(I584))={1,2,3}),CHOOSE(RIGHT(I584),"st","nd","rd"),"th"))</f>
        <v>20th</v>
      </c>
      <c r="R584" t="str">
        <f>J584&amp;IF(OR(VALUE(RIGHT(J584,2))={11,12,13}),"th",IF(OR(VALUE(RIGHT(J584))={1,2,3}),CHOOSE(RIGHT(J584),"st","nd","rd"),"th"))</f>
        <v>44th</v>
      </c>
    </row>
    <row r="585" spans="1:18" x14ac:dyDescent="0.25">
      <c r="A585">
        <v>2003</v>
      </c>
      <c r="B585" t="s">
        <v>23</v>
      </c>
      <c r="C585" s="33">
        <v>28</v>
      </c>
      <c r="D585" s="33">
        <v>29</v>
      </c>
      <c r="E585" s="33">
        <v>40</v>
      </c>
      <c r="F585" s="33">
        <v>12</v>
      </c>
      <c r="G585" s="33">
        <v>32</v>
      </c>
      <c r="H585" s="33">
        <v>11</v>
      </c>
      <c r="I585" s="33">
        <v>36</v>
      </c>
      <c r="J585" s="33">
        <v>39</v>
      </c>
      <c r="K585" t="str">
        <f>C585&amp;IF(OR(VALUE(RIGHT(C585,2))={11,12,13}),"th",IF(OR(VALUE(RIGHT(C585))={1,2,3}),CHOOSE(RIGHT(C585),"st","nd","rd"),"th"))</f>
        <v>28th</v>
      </c>
      <c r="L585" t="str">
        <f>D585&amp;IF(OR(VALUE(RIGHT(D585,2))={11,12,13}),"th",IF(OR(VALUE(RIGHT(D585))={1,2,3}),CHOOSE(RIGHT(D585),"st","nd","rd"),"th"))</f>
        <v>29th</v>
      </c>
      <c r="M585" t="str">
        <f>E585&amp;IF(OR(VALUE(RIGHT(E585,2))={11,12,13}),"th",IF(OR(VALUE(RIGHT(E585))={1,2,3}),CHOOSE(RIGHT(E585),"st","nd","rd"),"th"))</f>
        <v>40th</v>
      </c>
      <c r="N585" t="str">
        <f>F585&amp;IF(OR(VALUE(RIGHT(F585,2))={11,12,13}),"th",IF(OR(VALUE(RIGHT(F585))={1,2,3}),CHOOSE(RIGHT(F585),"st","nd","rd"),"th"))</f>
        <v>12th</v>
      </c>
      <c r="O585" t="str">
        <f>G585&amp;IF(OR(VALUE(RIGHT(G585,2))={11,12,13}),"th",IF(OR(VALUE(RIGHT(G585))={1,2,3}),CHOOSE(RIGHT(G585),"st","nd","rd"),"th"))</f>
        <v>32nd</v>
      </c>
      <c r="P585" t="str">
        <f>H585&amp;IF(OR(VALUE(RIGHT(H585,2))={11,12,13}),"th",IF(OR(VALUE(RIGHT(H585))={1,2,3}),CHOOSE(RIGHT(H585),"st","nd","rd"),"th"))</f>
        <v>11th</v>
      </c>
      <c r="Q585" t="str">
        <f>I585&amp;IF(OR(VALUE(RIGHT(I585,2))={11,12,13}),"th",IF(OR(VALUE(RIGHT(I585))={1,2,3}),CHOOSE(RIGHT(I585),"st","nd","rd"),"th"))</f>
        <v>36th</v>
      </c>
      <c r="R585" t="str">
        <f>J585&amp;IF(OR(VALUE(RIGHT(J585,2))={11,12,13}),"th",IF(OR(VALUE(RIGHT(J585))={1,2,3}),CHOOSE(RIGHT(J585),"st","nd","rd"),"th"))</f>
        <v>39th</v>
      </c>
    </row>
    <row r="586" spans="1:18" x14ac:dyDescent="0.25">
      <c r="A586">
        <v>2003</v>
      </c>
      <c r="B586" t="s">
        <v>24</v>
      </c>
      <c r="C586" s="33">
        <v>23</v>
      </c>
      <c r="D586" s="33">
        <v>40</v>
      </c>
      <c r="E586" s="33">
        <v>8</v>
      </c>
      <c r="F586" s="33">
        <v>4</v>
      </c>
      <c r="G586" s="33">
        <v>10</v>
      </c>
      <c r="H586" s="33">
        <v>29</v>
      </c>
      <c r="I586" s="33">
        <v>1</v>
      </c>
      <c r="J586" s="33">
        <v>32</v>
      </c>
      <c r="K586" t="str">
        <f>C586&amp;IF(OR(VALUE(RIGHT(C586,2))={11,12,13}),"th",IF(OR(VALUE(RIGHT(C586))={1,2,3}),CHOOSE(RIGHT(C586),"st","nd","rd"),"th"))</f>
        <v>23rd</v>
      </c>
      <c r="L586" t="str">
        <f>D586&amp;IF(OR(VALUE(RIGHT(D586,2))={11,12,13}),"th",IF(OR(VALUE(RIGHT(D586))={1,2,3}),CHOOSE(RIGHT(D586),"st","nd","rd"),"th"))</f>
        <v>40th</v>
      </c>
      <c r="M586" t="str">
        <f>E586&amp;IF(OR(VALUE(RIGHT(E586,2))={11,12,13}),"th",IF(OR(VALUE(RIGHT(E586))={1,2,3}),CHOOSE(RIGHT(E586),"st","nd","rd"),"th"))</f>
        <v>8th</v>
      </c>
      <c r="N586" t="str">
        <f>F586&amp;IF(OR(VALUE(RIGHT(F586,2))={11,12,13}),"th",IF(OR(VALUE(RIGHT(F586))={1,2,3}),CHOOSE(RIGHT(F586),"st","nd","rd"),"th"))</f>
        <v>4th</v>
      </c>
      <c r="O586" t="str">
        <f>G586&amp;IF(OR(VALUE(RIGHT(G586,2))={11,12,13}),"th",IF(OR(VALUE(RIGHT(G586))={1,2,3}),CHOOSE(RIGHT(G586),"st","nd","rd"),"th"))</f>
        <v>10th</v>
      </c>
      <c r="P586" t="str">
        <f>H586&amp;IF(OR(VALUE(RIGHT(H586,2))={11,12,13}),"th",IF(OR(VALUE(RIGHT(H586))={1,2,3}),CHOOSE(RIGHT(H586),"st","nd","rd"),"th"))</f>
        <v>29th</v>
      </c>
      <c r="Q586" t="str">
        <f>I586&amp;IF(OR(VALUE(RIGHT(I586,2))={11,12,13}),"th",IF(OR(VALUE(RIGHT(I586))={1,2,3}),CHOOSE(RIGHT(I586),"st","nd","rd"),"th"))</f>
        <v>1st</v>
      </c>
      <c r="R586" t="str">
        <f>J586&amp;IF(OR(VALUE(RIGHT(J586,2))={11,12,13}),"th",IF(OR(VALUE(RIGHT(J586))={1,2,3}),CHOOSE(RIGHT(J586),"st","nd","rd"),"th"))</f>
        <v>32nd</v>
      </c>
    </row>
    <row r="587" spans="1:18" x14ac:dyDescent="0.25">
      <c r="A587">
        <v>2003</v>
      </c>
      <c r="B587" t="s">
        <v>25</v>
      </c>
      <c r="C587" s="33">
        <v>20</v>
      </c>
      <c r="D587" s="33">
        <v>28</v>
      </c>
      <c r="E587" s="33">
        <v>38</v>
      </c>
      <c r="F587" s="33">
        <v>50</v>
      </c>
      <c r="G587" s="33">
        <v>42</v>
      </c>
      <c r="H587" s="33">
        <v>15</v>
      </c>
      <c r="I587" s="33">
        <v>48</v>
      </c>
      <c r="J587" s="33">
        <v>38</v>
      </c>
      <c r="K587" t="str">
        <f>C587&amp;IF(OR(VALUE(RIGHT(C587,2))={11,12,13}),"th",IF(OR(VALUE(RIGHT(C587))={1,2,3}),CHOOSE(RIGHT(C587),"st","nd","rd"),"th"))</f>
        <v>20th</v>
      </c>
      <c r="L587" t="str">
        <f>D587&amp;IF(OR(VALUE(RIGHT(D587,2))={11,12,13}),"th",IF(OR(VALUE(RIGHT(D587))={1,2,3}),CHOOSE(RIGHT(D587),"st","nd","rd"),"th"))</f>
        <v>28th</v>
      </c>
      <c r="M587" t="str">
        <f>E587&amp;IF(OR(VALUE(RIGHT(E587,2))={11,12,13}),"th",IF(OR(VALUE(RIGHT(E587))={1,2,3}),CHOOSE(RIGHT(E587),"st","nd","rd"),"th"))</f>
        <v>38th</v>
      </c>
      <c r="N587" t="str">
        <f>F587&amp;IF(OR(VALUE(RIGHT(F587,2))={11,12,13}),"th",IF(OR(VALUE(RIGHT(F587))={1,2,3}),CHOOSE(RIGHT(F587),"st","nd","rd"),"th"))</f>
        <v>50th</v>
      </c>
      <c r="O587" t="str">
        <f>G587&amp;IF(OR(VALUE(RIGHT(G587,2))={11,12,13}),"th",IF(OR(VALUE(RIGHT(G587))={1,2,3}),CHOOSE(RIGHT(G587),"st","nd","rd"),"th"))</f>
        <v>42nd</v>
      </c>
      <c r="P587" t="str">
        <f>H587&amp;IF(OR(VALUE(RIGHT(H587,2))={11,12,13}),"th",IF(OR(VALUE(RIGHT(H587))={1,2,3}),CHOOSE(RIGHT(H587),"st","nd","rd"),"th"))</f>
        <v>15th</v>
      </c>
      <c r="Q587" t="str">
        <f>I587&amp;IF(OR(VALUE(RIGHT(I587,2))={11,12,13}),"th",IF(OR(VALUE(RIGHT(I587))={1,2,3}),CHOOSE(RIGHT(I587),"st","nd","rd"),"th"))</f>
        <v>48th</v>
      </c>
      <c r="R587" t="str">
        <f>J587&amp;IF(OR(VALUE(RIGHT(J587,2))={11,12,13}),"th",IF(OR(VALUE(RIGHT(J587))={1,2,3}),CHOOSE(RIGHT(J587),"st","nd","rd"),"th"))</f>
        <v>38th</v>
      </c>
    </row>
    <row r="588" spans="1:18" x14ac:dyDescent="0.25">
      <c r="A588">
        <v>2003</v>
      </c>
      <c r="B588" t="s">
        <v>26</v>
      </c>
      <c r="C588" s="33">
        <v>14</v>
      </c>
      <c r="D588" s="33">
        <v>31</v>
      </c>
      <c r="E588" s="33">
        <v>20</v>
      </c>
      <c r="F588" s="33">
        <v>33</v>
      </c>
      <c r="G588" s="33">
        <v>33</v>
      </c>
      <c r="H588" s="33">
        <v>46</v>
      </c>
      <c r="I588" s="33">
        <v>16</v>
      </c>
      <c r="J588" s="33">
        <v>26</v>
      </c>
      <c r="K588" t="str">
        <f>C588&amp;IF(OR(VALUE(RIGHT(C588,2))={11,12,13}),"th",IF(OR(VALUE(RIGHT(C588))={1,2,3}),CHOOSE(RIGHT(C588),"st","nd","rd"),"th"))</f>
        <v>14th</v>
      </c>
      <c r="L588" t="str">
        <f>D588&amp;IF(OR(VALUE(RIGHT(D588,2))={11,12,13}),"th",IF(OR(VALUE(RIGHT(D588))={1,2,3}),CHOOSE(RIGHT(D588),"st","nd","rd"),"th"))</f>
        <v>31st</v>
      </c>
      <c r="M588" t="str">
        <f>E588&amp;IF(OR(VALUE(RIGHT(E588,2))={11,12,13}),"th",IF(OR(VALUE(RIGHT(E588))={1,2,3}),CHOOSE(RIGHT(E588),"st","nd","rd"),"th"))</f>
        <v>20th</v>
      </c>
      <c r="N588" t="str">
        <f>F588&amp;IF(OR(VALUE(RIGHT(F588,2))={11,12,13}),"th",IF(OR(VALUE(RIGHT(F588))={1,2,3}),CHOOSE(RIGHT(F588),"st","nd","rd"),"th"))</f>
        <v>33rd</v>
      </c>
      <c r="O588" t="str">
        <f>G588&amp;IF(OR(VALUE(RIGHT(G588,2))={11,12,13}),"th",IF(OR(VALUE(RIGHT(G588))={1,2,3}),CHOOSE(RIGHT(G588),"st","nd","rd"),"th"))</f>
        <v>33rd</v>
      </c>
      <c r="P588" t="str">
        <f>H588&amp;IF(OR(VALUE(RIGHT(H588,2))={11,12,13}),"th",IF(OR(VALUE(RIGHT(H588))={1,2,3}),CHOOSE(RIGHT(H588),"st","nd","rd"),"th"))</f>
        <v>46th</v>
      </c>
      <c r="Q588" t="str">
        <f>I588&amp;IF(OR(VALUE(RIGHT(I588,2))={11,12,13}),"th",IF(OR(VALUE(RIGHT(I588))={1,2,3}),CHOOSE(RIGHT(I588),"st","nd","rd"),"th"))</f>
        <v>16th</v>
      </c>
      <c r="R588" t="str">
        <f>J588&amp;IF(OR(VALUE(RIGHT(J588,2))={11,12,13}),"th",IF(OR(VALUE(RIGHT(J588))={1,2,3}),CHOOSE(RIGHT(J588),"st","nd","rd"),"th"))</f>
        <v>26th</v>
      </c>
    </row>
    <row r="589" spans="1:18" x14ac:dyDescent="0.25">
      <c r="A589">
        <v>2003</v>
      </c>
      <c r="B589" t="s">
        <v>27</v>
      </c>
      <c r="C589" s="33">
        <v>34</v>
      </c>
      <c r="D589" s="33">
        <v>4</v>
      </c>
      <c r="E589" s="33">
        <v>5</v>
      </c>
      <c r="F589" s="33">
        <v>37</v>
      </c>
      <c r="G589" s="33">
        <v>43</v>
      </c>
      <c r="H589" s="33">
        <v>31</v>
      </c>
      <c r="I589" s="33">
        <v>32</v>
      </c>
      <c r="J589" s="33">
        <v>14</v>
      </c>
      <c r="K589" t="str">
        <f>C589&amp;IF(OR(VALUE(RIGHT(C589,2))={11,12,13}),"th",IF(OR(VALUE(RIGHT(C589))={1,2,3}),CHOOSE(RIGHT(C589),"st","nd","rd"),"th"))</f>
        <v>34th</v>
      </c>
      <c r="L589" t="str">
        <f>D589&amp;IF(OR(VALUE(RIGHT(D589,2))={11,12,13}),"th",IF(OR(VALUE(RIGHT(D589))={1,2,3}),CHOOSE(RIGHT(D589),"st","nd","rd"),"th"))</f>
        <v>4th</v>
      </c>
      <c r="M589" t="str">
        <f>E589&amp;IF(OR(VALUE(RIGHT(E589,2))={11,12,13}),"th",IF(OR(VALUE(RIGHT(E589))={1,2,3}),CHOOSE(RIGHT(E589),"st","nd","rd"),"th"))</f>
        <v>5th</v>
      </c>
      <c r="N589" t="str">
        <f>F589&amp;IF(OR(VALUE(RIGHT(F589,2))={11,12,13}),"th",IF(OR(VALUE(RIGHT(F589))={1,2,3}),CHOOSE(RIGHT(F589),"st","nd","rd"),"th"))</f>
        <v>37th</v>
      </c>
      <c r="O589" t="str">
        <f>G589&amp;IF(OR(VALUE(RIGHT(G589,2))={11,12,13}),"th",IF(OR(VALUE(RIGHT(G589))={1,2,3}),CHOOSE(RIGHT(G589),"st","nd","rd"),"th"))</f>
        <v>43rd</v>
      </c>
      <c r="P589" t="str">
        <f>H589&amp;IF(OR(VALUE(RIGHT(H589,2))={11,12,13}),"th",IF(OR(VALUE(RIGHT(H589))={1,2,3}),CHOOSE(RIGHT(H589),"st","nd","rd"),"th"))</f>
        <v>31st</v>
      </c>
      <c r="Q589" t="str">
        <f>I589&amp;IF(OR(VALUE(RIGHT(I589,2))={11,12,13}),"th",IF(OR(VALUE(RIGHT(I589))={1,2,3}),CHOOSE(RIGHT(I589),"st","nd","rd"),"th"))</f>
        <v>32nd</v>
      </c>
      <c r="R589" t="str">
        <f>J589&amp;IF(OR(VALUE(RIGHT(J589,2))={11,12,13}),"th",IF(OR(VALUE(RIGHT(J589))={1,2,3}),CHOOSE(RIGHT(J589),"st","nd","rd"),"th"))</f>
        <v>14th</v>
      </c>
    </row>
    <row r="590" spans="1:18" x14ac:dyDescent="0.25">
      <c r="A590">
        <v>2003</v>
      </c>
      <c r="B590" t="s">
        <v>28</v>
      </c>
      <c r="C590" s="33">
        <v>47</v>
      </c>
      <c r="D590" s="33">
        <v>36</v>
      </c>
      <c r="E590" s="33">
        <v>27</v>
      </c>
      <c r="F590" s="33">
        <v>41</v>
      </c>
      <c r="G590" s="33">
        <v>22</v>
      </c>
      <c r="H590" s="33">
        <v>43</v>
      </c>
      <c r="I590" s="33">
        <v>2</v>
      </c>
      <c r="J590" s="33">
        <v>35</v>
      </c>
      <c r="K590" t="str">
        <f>C590&amp;IF(OR(VALUE(RIGHT(C590,2))={11,12,13}),"th",IF(OR(VALUE(RIGHT(C590))={1,2,3}),CHOOSE(RIGHT(C590),"st","nd","rd"),"th"))</f>
        <v>47th</v>
      </c>
      <c r="L590" t="str">
        <f>D590&amp;IF(OR(VALUE(RIGHT(D590,2))={11,12,13}),"th",IF(OR(VALUE(RIGHT(D590))={1,2,3}),CHOOSE(RIGHT(D590),"st","nd","rd"),"th"))</f>
        <v>36th</v>
      </c>
      <c r="M590" t="str">
        <f>E590&amp;IF(OR(VALUE(RIGHT(E590,2))={11,12,13}),"th",IF(OR(VALUE(RIGHT(E590))={1,2,3}),CHOOSE(RIGHT(E590),"st","nd","rd"),"th"))</f>
        <v>27th</v>
      </c>
      <c r="N590" t="str">
        <f>F590&amp;IF(OR(VALUE(RIGHT(F590,2))={11,12,13}),"th",IF(OR(VALUE(RIGHT(F590))={1,2,3}),CHOOSE(RIGHT(F590),"st","nd","rd"),"th"))</f>
        <v>41st</v>
      </c>
      <c r="O590" t="str">
        <f>G590&amp;IF(OR(VALUE(RIGHT(G590,2))={11,12,13}),"th",IF(OR(VALUE(RIGHT(G590))={1,2,3}),CHOOSE(RIGHT(G590),"st","nd","rd"),"th"))</f>
        <v>22nd</v>
      </c>
      <c r="P590" t="str">
        <f>H590&amp;IF(OR(VALUE(RIGHT(H590,2))={11,12,13}),"th",IF(OR(VALUE(RIGHT(H590))={1,2,3}),CHOOSE(RIGHT(H590),"st","nd","rd"),"th"))</f>
        <v>43rd</v>
      </c>
      <c r="Q590" t="str">
        <f>I590&amp;IF(OR(VALUE(RIGHT(I590,2))={11,12,13}),"th",IF(OR(VALUE(RIGHT(I590))={1,2,3}),CHOOSE(RIGHT(I590),"st","nd","rd"),"th"))</f>
        <v>2nd</v>
      </c>
      <c r="R590" t="str">
        <f>J590&amp;IF(OR(VALUE(RIGHT(J590,2))={11,12,13}),"th",IF(OR(VALUE(RIGHT(J590))={1,2,3}),CHOOSE(RIGHT(J590),"st","nd","rd"),"th"))</f>
        <v>35th</v>
      </c>
    </row>
    <row r="591" spans="1:18" x14ac:dyDescent="0.25">
      <c r="A591">
        <v>2003</v>
      </c>
      <c r="B591" t="s">
        <v>29</v>
      </c>
      <c r="C591" s="33">
        <v>2</v>
      </c>
      <c r="D591" s="33">
        <v>2</v>
      </c>
      <c r="E591" s="33">
        <v>1</v>
      </c>
      <c r="F591" s="33">
        <v>27</v>
      </c>
      <c r="G591" s="33">
        <v>1</v>
      </c>
      <c r="H591" s="33">
        <v>22</v>
      </c>
      <c r="I591" s="33">
        <v>19</v>
      </c>
      <c r="J591" s="33">
        <v>1</v>
      </c>
      <c r="K591" t="str">
        <f>C591&amp;IF(OR(VALUE(RIGHT(C591,2))={11,12,13}),"th",IF(OR(VALUE(RIGHT(C591))={1,2,3}),CHOOSE(RIGHT(C591),"st","nd","rd"),"th"))</f>
        <v>2nd</v>
      </c>
      <c r="L591" t="str">
        <f>D591&amp;IF(OR(VALUE(RIGHT(D591,2))={11,12,13}),"th",IF(OR(VALUE(RIGHT(D591))={1,2,3}),CHOOSE(RIGHT(D591),"st","nd","rd"),"th"))</f>
        <v>2nd</v>
      </c>
      <c r="M591" t="str">
        <f>E591&amp;IF(OR(VALUE(RIGHT(E591,2))={11,12,13}),"th",IF(OR(VALUE(RIGHT(E591))={1,2,3}),CHOOSE(RIGHT(E591),"st","nd","rd"),"th"))</f>
        <v>1st</v>
      </c>
      <c r="N591" t="str">
        <f>F591&amp;IF(OR(VALUE(RIGHT(F591,2))={11,12,13}),"th",IF(OR(VALUE(RIGHT(F591))={1,2,3}),CHOOSE(RIGHT(F591),"st","nd","rd"),"th"))</f>
        <v>27th</v>
      </c>
      <c r="O591" t="str">
        <f>G591&amp;IF(OR(VALUE(RIGHT(G591,2))={11,12,13}),"th",IF(OR(VALUE(RIGHT(G591))={1,2,3}),CHOOSE(RIGHT(G591),"st","nd","rd"),"th"))</f>
        <v>1st</v>
      </c>
      <c r="P591" t="str">
        <f>H591&amp;IF(OR(VALUE(RIGHT(H591,2))={11,12,13}),"th",IF(OR(VALUE(RIGHT(H591))={1,2,3}),CHOOSE(RIGHT(H591),"st","nd","rd"),"th"))</f>
        <v>22nd</v>
      </c>
      <c r="Q591" t="str">
        <f>I591&amp;IF(OR(VALUE(RIGHT(I591,2))={11,12,13}),"th",IF(OR(VALUE(RIGHT(I591))={1,2,3}),CHOOSE(RIGHT(I591),"st","nd","rd"),"th"))</f>
        <v>19th</v>
      </c>
      <c r="R591" t="str">
        <f>J591&amp;IF(OR(VALUE(RIGHT(J591,2))={11,12,13}),"th",IF(OR(VALUE(RIGHT(J591))={1,2,3}),CHOOSE(RIGHT(J591),"st","nd","rd"),"th"))</f>
        <v>1st</v>
      </c>
    </row>
    <row r="592" spans="1:18" x14ac:dyDescent="0.25">
      <c r="A592">
        <v>2003</v>
      </c>
      <c r="B592" t="s">
        <v>30</v>
      </c>
      <c r="C592" s="33">
        <v>36</v>
      </c>
      <c r="D592" s="33">
        <v>30</v>
      </c>
      <c r="E592" s="33">
        <v>35</v>
      </c>
      <c r="F592" s="33">
        <v>6</v>
      </c>
      <c r="G592" s="33">
        <v>17</v>
      </c>
      <c r="H592" s="33">
        <v>34</v>
      </c>
      <c r="I592" s="33">
        <v>9</v>
      </c>
      <c r="J592" s="33">
        <v>9</v>
      </c>
      <c r="K592" t="str">
        <f>C592&amp;IF(OR(VALUE(RIGHT(C592,2))={11,12,13}),"th",IF(OR(VALUE(RIGHT(C592))={1,2,3}),CHOOSE(RIGHT(C592),"st","nd","rd"),"th"))</f>
        <v>36th</v>
      </c>
      <c r="L592" t="str">
        <f>D592&amp;IF(OR(VALUE(RIGHT(D592,2))={11,12,13}),"th",IF(OR(VALUE(RIGHT(D592))={1,2,3}),CHOOSE(RIGHT(D592),"st","nd","rd"),"th"))</f>
        <v>30th</v>
      </c>
      <c r="M592" t="str">
        <f>E592&amp;IF(OR(VALUE(RIGHT(E592,2))={11,12,13}),"th",IF(OR(VALUE(RIGHT(E592))={1,2,3}),CHOOSE(RIGHT(E592),"st","nd","rd"),"th"))</f>
        <v>35th</v>
      </c>
      <c r="N592" t="str">
        <f>F592&amp;IF(OR(VALUE(RIGHT(F592,2))={11,12,13}),"th",IF(OR(VALUE(RIGHT(F592))={1,2,3}),CHOOSE(RIGHT(F592),"st","nd","rd"),"th"))</f>
        <v>6th</v>
      </c>
      <c r="O592" t="str">
        <f>G592&amp;IF(OR(VALUE(RIGHT(G592,2))={11,12,13}),"th",IF(OR(VALUE(RIGHT(G592))={1,2,3}),CHOOSE(RIGHT(G592),"st","nd","rd"),"th"))</f>
        <v>17th</v>
      </c>
      <c r="P592" t="str">
        <f>H592&amp;IF(OR(VALUE(RIGHT(H592,2))={11,12,13}),"th",IF(OR(VALUE(RIGHT(H592))={1,2,3}),CHOOSE(RIGHT(H592),"st","nd","rd"),"th"))</f>
        <v>34th</v>
      </c>
      <c r="Q592" t="str">
        <f>I592&amp;IF(OR(VALUE(RIGHT(I592,2))={11,12,13}),"th",IF(OR(VALUE(RIGHT(I592))={1,2,3}),CHOOSE(RIGHT(I592),"st","nd","rd"),"th"))</f>
        <v>9th</v>
      </c>
      <c r="R592" t="str">
        <f>J592&amp;IF(OR(VALUE(RIGHT(J592,2))={11,12,13}),"th",IF(OR(VALUE(RIGHT(J592))={1,2,3}),CHOOSE(RIGHT(J592),"st","nd","rd"),"th"))</f>
        <v>9th</v>
      </c>
    </row>
    <row r="593" spans="1:18" x14ac:dyDescent="0.25">
      <c r="A593">
        <v>2003</v>
      </c>
      <c r="B593" t="s">
        <v>31</v>
      </c>
      <c r="C593" s="33">
        <v>13</v>
      </c>
      <c r="D593" s="33">
        <v>21</v>
      </c>
      <c r="E593" s="33">
        <v>34</v>
      </c>
      <c r="F593" s="33">
        <v>11</v>
      </c>
      <c r="G593" s="33">
        <v>44</v>
      </c>
      <c r="H593" s="33">
        <v>8</v>
      </c>
      <c r="I593" s="33">
        <v>34</v>
      </c>
      <c r="J593" s="33">
        <v>33</v>
      </c>
      <c r="K593" t="str">
        <f>C593&amp;IF(OR(VALUE(RIGHT(C593,2))={11,12,13}),"th",IF(OR(VALUE(RIGHT(C593))={1,2,3}),CHOOSE(RIGHT(C593),"st","nd","rd"),"th"))</f>
        <v>13th</v>
      </c>
      <c r="L593" t="str">
        <f>D593&amp;IF(OR(VALUE(RIGHT(D593,2))={11,12,13}),"th",IF(OR(VALUE(RIGHT(D593))={1,2,3}),CHOOSE(RIGHT(D593),"st","nd","rd"),"th"))</f>
        <v>21st</v>
      </c>
      <c r="M593" t="str">
        <f>E593&amp;IF(OR(VALUE(RIGHT(E593,2))={11,12,13}),"th",IF(OR(VALUE(RIGHT(E593))={1,2,3}),CHOOSE(RIGHT(E593),"st","nd","rd"),"th"))</f>
        <v>34th</v>
      </c>
      <c r="N593" t="str">
        <f>F593&amp;IF(OR(VALUE(RIGHT(F593,2))={11,12,13}),"th",IF(OR(VALUE(RIGHT(F593))={1,2,3}),CHOOSE(RIGHT(F593),"st","nd","rd"),"th"))</f>
        <v>11th</v>
      </c>
      <c r="O593" t="str">
        <f>G593&amp;IF(OR(VALUE(RIGHT(G593,2))={11,12,13}),"th",IF(OR(VALUE(RIGHT(G593))={1,2,3}),CHOOSE(RIGHT(G593),"st","nd","rd"),"th"))</f>
        <v>44th</v>
      </c>
      <c r="P593" t="str">
        <f>H593&amp;IF(OR(VALUE(RIGHT(H593,2))={11,12,13}),"th",IF(OR(VALUE(RIGHT(H593))={1,2,3}),CHOOSE(RIGHT(H593),"st","nd","rd"),"th"))</f>
        <v>8th</v>
      </c>
      <c r="Q593" t="str">
        <f>I593&amp;IF(OR(VALUE(RIGHT(I593,2))={11,12,13}),"th",IF(OR(VALUE(RIGHT(I593))={1,2,3}),CHOOSE(RIGHT(I593),"st","nd","rd"),"th"))</f>
        <v>34th</v>
      </c>
      <c r="R593" t="str">
        <f>J593&amp;IF(OR(VALUE(RIGHT(J593,2))={11,12,13}),"th",IF(OR(VALUE(RIGHT(J593))={1,2,3}),CHOOSE(RIGHT(J593),"st","nd","rd"),"th"))</f>
        <v>33rd</v>
      </c>
    </row>
    <row r="594" spans="1:18" x14ac:dyDescent="0.25">
      <c r="A594">
        <v>2003</v>
      </c>
      <c r="B594" t="s">
        <v>32</v>
      </c>
      <c r="C594" s="33">
        <v>40</v>
      </c>
      <c r="D594" s="33">
        <v>11</v>
      </c>
      <c r="E594" s="33">
        <v>24</v>
      </c>
      <c r="F594" s="33">
        <v>26</v>
      </c>
      <c r="G594" s="33">
        <v>14</v>
      </c>
      <c r="H594" s="33">
        <v>26</v>
      </c>
      <c r="I594" s="33">
        <v>43</v>
      </c>
      <c r="J594" s="33">
        <v>16</v>
      </c>
      <c r="K594" t="str">
        <f>C594&amp;IF(OR(VALUE(RIGHT(C594,2))={11,12,13}),"th",IF(OR(VALUE(RIGHT(C594))={1,2,3}),CHOOSE(RIGHT(C594),"st","nd","rd"),"th"))</f>
        <v>40th</v>
      </c>
      <c r="L594" t="str">
        <f>D594&amp;IF(OR(VALUE(RIGHT(D594,2))={11,12,13}),"th",IF(OR(VALUE(RIGHT(D594))={1,2,3}),CHOOSE(RIGHT(D594),"st","nd","rd"),"th"))</f>
        <v>11th</v>
      </c>
      <c r="M594" t="str">
        <f>E594&amp;IF(OR(VALUE(RIGHT(E594,2))={11,12,13}),"th",IF(OR(VALUE(RIGHT(E594))={1,2,3}),CHOOSE(RIGHT(E594),"st","nd","rd"),"th"))</f>
        <v>24th</v>
      </c>
      <c r="N594" t="str">
        <f>F594&amp;IF(OR(VALUE(RIGHT(F594,2))={11,12,13}),"th",IF(OR(VALUE(RIGHT(F594))={1,2,3}),CHOOSE(RIGHT(F594),"st","nd","rd"),"th"))</f>
        <v>26th</v>
      </c>
      <c r="O594" t="str">
        <f>G594&amp;IF(OR(VALUE(RIGHT(G594,2))={11,12,13}),"th",IF(OR(VALUE(RIGHT(G594))={1,2,3}),CHOOSE(RIGHT(G594),"st","nd","rd"),"th"))</f>
        <v>14th</v>
      </c>
      <c r="P594" t="str">
        <f>H594&amp;IF(OR(VALUE(RIGHT(H594,2))={11,12,13}),"th",IF(OR(VALUE(RIGHT(H594))={1,2,3}),CHOOSE(RIGHT(H594),"st","nd","rd"),"th"))</f>
        <v>26th</v>
      </c>
      <c r="Q594" t="str">
        <f>I594&amp;IF(OR(VALUE(RIGHT(I594,2))={11,12,13}),"th",IF(OR(VALUE(RIGHT(I594))={1,2,3}),CHOOSE(RIGHT(I594),"st","nd","rd"),"th"))</f>
        <v>43rd</v>
      </c>
      <c r="R594" t="str">
        <f>J594&amp;IF(OR(VALUE(RIGHT(J594,2))={11,12,13}),"th",IF(OR(VALUE(RIGHT(J594))={1,2,3}),CHOOSE(RIGHT(J594),"st","nd","rd"),"th"))</f>
        <v>16th</v>
      </c>
    </row>
    <row r="595" spans="1:18" x14ac:dyDescent="0.25">
      <c r="A595">
        <v>2003</v>
      </c>
      <c r="B595" t="s">
        <v>33</v>
      </c>
      <c r="C595" s="33">
        <v>16</v>
      </c>
      <c r="D595" s="33">
        <v>26</v>
      </c>
      <c r="E595" s="33">
        <v>19</v>
      </c>
      <c r="F595" s="33">
        <v>15</v>
      </c>
      <c r="G595" s="33">
        <v>49</v>
      </c>
      <c r="H595" s="33">
        <v>36</v>
      </c>
      <c r="I595" s="33">
        <v>44</v>
      </c>
      <c r="J595" s="33">
        <v>50</v>
      </c>
      <c r="K595" t="str">
        <f>C595&amp;IF(OR(VALUE(RIGHT(C595,2))={11,12,13}),"th",IF(OR(VALUE(RIGHT(C595))={1,2,3}),CHOOSE(RIGHT(C595),"st","nd","rd"),"th"))</f>
        <v>16th</v>
      </c>
      <c r="L595" t="str">
        <f>D595&amp;IF(OR(VALUE(RIGHT(D595,2))={11,12,13}),"th",IF(OR(VALUE(RIGHT(D595))={1,2,3}),CHOOSE(RIGHT(D595),"st","nd","rd"),"th"))</f>
        <v>26th</v>
      </c>
      <c r="M595" t="str">
        <f>E595&amp;IF(OR(VALUE(RIGHT(E595,2))={11,12,13}),"th",IF(OR(VALUE(RIGHT(E595))={1,2,3}),CHOOSE(RIGHT(E595),"st","nd","rd"),"th"))</f>
        <v>19th</v>
      </c>
      <c r="N595" t="str">
        <f>F595&amp;IF(OR(VALUE(RIGHT(F595,2))={11,12,13}),"th",IF(OR(VALUE(RIGHT(F595))={1,2,3}),CHOOSE(RIGHT(F595),"st","nd","rd"),"th"))</f>
        <v>15th</v>
      </c>
      <c r="O595" t="str">
        <f>G595&amp;IF(OR(VALUE(RIGHT(G595,2))={11,12,13}),"th",IF(OR(VALUE(RIGHT(G595))={1,2,3}),CHOOSE(RIGHT(G595),"st","nd","rd"),"th"))</f>
        <v>49th</v>
      </c>
      <c r="P595" t="str">
        <f>H595&amp;IF(OR(VALUE(RIGHT(H595,2))={11,12,13}),"th",IF(OR(VALUE(RIGHT(H595))={1,2,3}),CHOOSE(RIGHT(H595),"st","nd","rd"),"th"))</f>
        <v>36th</v>
      </c>
      <c r="Q595" t="str">
        <f>I595&amp;IF(OR(VALUE(RIGHT(I595,2))={11,12,13}),"th",IF(OR(VALUE(RIGHT(I595))={1,2,3}),CHOOSE(RIGHT(I595),"st","nd","rd"),"th"))</f>
        <v>44th</v>
      </c>
      <c r="R595" t="str">
        <f>J595&amp;IF(OR(VALUE(RIGHT(J595,2))={11,12,13}),"th",IF(OR(VALUE(RIGHT(J595))={1,2,3}),CHOOSE(RIGHT(J595),"st","nd","rd"),"th"))</f>
        <v>50th</v>
      </c>
    </row>
    <row r="596" spans="1:18" x14ac:dyDescent="0.25">
      <c r="A596">
        <v>2003</v>
      </c>
      <c r="B596" t="s">
        <v>34</v>
      </c>
      <c r="C596" s="33">
        <v>19</v>
      </c>
      <c r="D596" s="33">
        <v>27</v>
      </c>
      <c r="E596" s="33">
        <v>32</v>
      </c>
      <c r="F596" s="33">
        <v>39</v>
      </c>
      <c r="G596" s="33">
        <v>38</v>
      </c>
      <c r="H596" s="33">
        <v>18</v>
      </c>
      <c r="I596" s="33">
        <v>23</v>
      </c>
      <c r="J596" s="33">
        <v>11</v>
      </c>
      <c r="K596" t="str">
        <f>C596&amp;IF(OR(VALUE(RIGHT(C596,2))={11,12,13}),"th",IF(OR(VALUE(RIGHT(C596))={1,2,3}),CHOOSE(RIGHT(C596),"st","nd","rd"),"th"))</f>
        <v>19th</v>
      </c>
      <c r="L596" t="str">
        <f>D596&amp;IF(OR(VALUE(RIGHT(D596,2))={11,12,13}),"th",IF(OR(VALUE(RIGHT(D596))={1,2,3}),CHOOSE(RIGHT(D596),"st","nd","rd"),"th"))</f>
        <v>27th</v>
      </c>
      <c r="M596" t="str">
        <f>E596&amp;IF(OR(VALUE(RIGHT(E596,2))={11,12,13}),"th",IF(OR(VALUE(RIGHT(E596))={1,2,3}),CHOOSE(RIGHT(E596),"st","nd","rd"),"th"))</f>
        <v>32nd</v>
      </c>
      <c r="N596" t="str">
        <f>F596&amp;IF(OR(VALUE(RIGHT(F596,2))={11,12,13}),"th",IF(OR(VALUE(RIGHT(F596))={1,2,3}),CHOOSE(RIGHT(F596),"st","nd","rd"),"th"))</f>
        <v>39th</v>
      </c>
      <c r="O596" t="str">
        <f>G596&amp;IF(OR(VALUE(RIGHT(G596,2))={11,12,13}),"th",IF(OR(VALUE(RIGHT(G596))={1,2,3}),CHOOSE(RIGHT(G596),"st","nd","rd"),"th"))</f>
        <v>38th</v>
      </c>
      <c r="P596" t="str">
        <f>H596&amp;IF(OR(VALUE(RIGHT(H596,2))={11,12,13}),"th",IF(OR(VALUE(RIGHT(H596))={1,2,3}),CHOOSE(RIGHT(H596),"st","nd","rd"),"th"))</f>
        <v>18th</v>
      </c>
      <c r="Q596" t="str">
        <f>I596&amp;IF(OR(VALUE(RIGHT(I596,2))={11,12,13}),"th",IF(OR(VALUE(RIGHT(I596))={1,2,3}),CHOOSE(RIGHT(I596),"st","nd","rd"),"th"))</f>
        <v>23rd</v>
      </c>
      <c r="R596" t="str">
        <f>J596&amp;IF(OR(VALUE(RIGHT(J596,2))={11,12,13}),"th",IF(OR(VALUE(RIGHT(J596))={1,2,3}),CHOOSE(RIGHT(J596),"st","nd","rd"),"th"))</f>
        <v>11th</v>
      </c>
    </row>
    <row r="597" spans="1:18" x14ac:dyDescent="0.25">
      <c r="A597">
        <v>2003</v>
      </c>
      <c r="B597" t="s">
        <v>35</v>
      </c>
      <c r="C597" s="33">
        <v>50</v>
      </c>
      <c r="D597" s="33">
        <v>46</v>
      </c>
      <c r="E597" s="33">
        <v>33</v>
      </c>
      <c r="F597" s="33">
        <v>46</v>
      </c>
      <c r="G597" s="33">
        <v>23</v>
      </c>
      <c r="H597" s="33">
        <v>51</v>
      </c>
      <c r="I597" s="33">
        <v>7</v>
      </c>
      <c r="J597" s="33">
        <v>49</v>
      </c>
      <c r="K597" t="str">
        <f>C597&amp;IF(OR(VALUE(RIGHT(C597,2))={11,12,13}),"th",IF(OR(VALUE(RIGHT(C597))={1,2,3}),CHOOSE(RIGHT(C597),"st","nd","rd"),"th"))</f>
        <v>50th</v>
      </c>
      <c r="L597" t="str">
        <f>D597&amp;IF(OR(VALUE(RIGHT(D597,2))={11,12,13}),"th",IF(OR(VALUE(RIGHT(D597))={1,2,3}),CHOOSE(RIGHT(D597),"st","nd","rd"),"th"))</f>
        <v>46th</v>
      </c>
      <c r="M597" t="str">
        <f>E597&amp;IF(OR(VALUE(RIGHT(E597,2))={11,12,13}),"th",IF(OR(VALUE(RIGHT(E597))={1,2,3}),CHOOSE(RIGHT(E597),"st","nd","rd"),"th"))</f>
        <v>33rd</v>
      </c>
      <c r="N597" t="str">
        <f>F597&amp;IF(OR(VALUE(RIGHT(F597,2))={11,12,13}),"th",IF(OR(VALUE(RIGHT(F597))={1,2,3}),CHOOSE(RIGHT(F597),"st","nd","rd"),"th"))</f>
        <v>46th</v>
      </c>
      <c r="O597" t="str">
        <f>G597&amp;IF(OR(VALUE(RIGHT(G597,2))={11,12,13}),"th",IF(OR(VALUE(RIGHT(G597))={1,2,3}),CHOOSE(RIGHT(G597),"st","nd","rd"),"th"))</f>
        <v>23rd</v>
      </c>
      <c r="P597" t="str">
        <f>H597&amp;IF(OR(VALUE(RIGHT(H597,2))={11,12,13}),"th",IF(OR(VALUE(RIGHT(H597))={1,2,3}),CHOOSE(RIGHT(H597),"st","nd","rd"),"th"))</f>
        <v>51st</v>
      </c>
      <c r="Q597" t="str">
        <f>I597&amp;IF(OR(VALUE(RIGHT(I597,2))={11,12,13}),"th",IF(OR(VALUE(RIGHT(I597))={1,2,3}),CHOOSE(RIGHT(I597),"st","nd","rd"),"th"))</f>
        <v>7th</v>
      </c>
      <c r="R597" t="str">
        <f>J597&amp;IF(OR(VALUE(RIGHT(J597,2))={11,12,13}),"th",IF(OR(VALUE(RIGHT(J597))={1,2,3}),CHOOSE(RIGHT(J597),"st","nd","rd"),"th"))</f>
        <v>49th</v>
      </c>
    </row>
    <row r="598" spans="1:18" x14ac:dyDescent="0.25">
      <c r="A598">
        <v>2003</v>
      </c>
      <c r="B598" t="s">
        <v>36</v>
      </c>
      <c r="C598" s="33">
        <v>39</v>
      </c>
      <c r="D598" s="33">
        <v>47</v>
      </c>
      <c r="E598" s="33">
        <v>47</v>
      </c>
      <c r="F598" s="33">
        <v>17</v>
      </c>
      <c r="G598" s="33">
        <v>39</v>
      </c>
      <c r="H598" s="33">
        <v>32</v>
      </c>
      <c r="I598" s="33">
        <v>27</v>
      </c>
      <c r="J598" s="33">
        <v>42</v>
      </c>
      <c r="K598" t="str">
        <f>C598&amp;IF(OR(VALUE(RIGHT(C598,2))={11,12,13}),"th",IF(OR(VALUE(RIGHT(C598))={1,2,3}),CHOOSE(RIGHT(C598),"st","nd","rd"),"th"))</f>
        <v>39th</v>
      </c>
      <c r="L598" t="str">
        <f>D598&amp;IF(OR(VALUE(RIGHT(D598,2))={11,12,13}),"th",IF(OR(VALUE(RIGHT(D598))={1,2,3}),CHOOSE(RIGHT(D598),"st","nd","rd"),"th"))</f>
        <v>47th</v>
      </c>
      <c r="M598" t="str">
        <f>E598&amp;IF(OR(VALUE(RIGHT(E598,2))={11,12,13}),"th",IF(OR(VALUE(RIGHT(E598))={1,2,3}),CHOOSE(RIGHT(E598),"st","nd","rd"),"th"))</f>
        <v>47th</v>
      </c>
      <c r="N598" t="str">
        <f>F598&amp;IF(OR(VALUE(RIGHT(F598,2))={11,12,13}),"th",IF(OR(VALUE(RIGHT(F598))={1,2,3}),CHOOSE(RIGHT(F598),"st","nd","rd"),"th"))</f>
        <v>17th</v>
      </c>
      <c r="O598" t="str">
        <f>G598&amp;IF(OR(VALUE(RIGHT(G598,2))={11,12,13}),"th",IF(OR(VALUE(RIGHT(G598))={1,2,3}),CHOOSE(RIGHT(G598),"st","nd","rd"),"th"))</f>
        <v>39th</v>
      </c>
      <c r="P598" t="str">
        <f>H598&amp;IF(OR(VALUE(RIGHT(H598,2))={11,12,13}),"th",IF(OR(VALUE(RIGHT(H598))={1,2,3}),CHOOSE(RIGHT(H598),"st","nd","rd"),"th"))</f>
        <v>32nd</v>
      </c>
      <c r="Q598" t="str">
        <f>I598&amp;IF(OR(VALUE(RIGHT(I598,2))={11,12,13}),"th",IF(OR(VALUE(RIGHT(I598))={1,2,3}),CHOOSE(RIGHT(I598),"st","nd","rd"),"th"))</f>
        <v>27th</v>
      </c>
      <c r="R598" t="str">
        <f>J598&amp;IF(OR(VALUE(RIGHT(J598,2))={11,12,13}),"th",IF(OR(VALUE(RIGHT(J598))={1,2,3}),CHOOSE(RIGHT(J598),"st","nd","rd"),"th"))</f>
        <v>42nd</v>
      </c>
    </row>
    <row r="599" spans="1:18" x14ac:dyDescent="0.25">
      <c r="A599">
        <v>2003</v>
      </c>
      <c r="B599" t="s">
        <v>37</v>
      </c>
      <c r="C599" s="33">
        <v>29</v>
      </c>
      <c r="D599" s="33">
        <v>17</v>
      </c>
      <c r="E599" s="33">
        <v>39</v>
      </c>
      <c r="F599" s="33">
        <v>32</v>
      </c>
      <c r="G599" s="33">
        <v>41</v>
      </c>
      <c r="H599" s="33">
        <v>17</v>
      </c>
      <c r="I599" s="33">
        <v>40</v>
      </c>
      <c r="J599" s="33">
        <v>36</v>
      </c>
      <c r="K599" t="str">
        <f>C599&amp;IF(OR(VALUE(RIGHT(C599,2))={11,12,13}),"th",IF(OR(VALUE(RIGHT(C599))={1,2,3}),CHOOSE(RIGHT(C599),"st","nd","rd"),"th"))</f>
        <v>29th</v>
      </c>
      <c r="L599" t="str">
        <f>D599&amp;IF(OR(VALUE(RIGHT(D599,2))={11,12,13}),"th",IF(OR(VALUE(RIGHT(D599))={1,2,3}),CHOOSE(RIGHT(D599),"st","nd","rd"),"th"))</f>
        <v>17th</v>
      </c>
      <c r="M599" t="str">
        <f>E599&amp;IF(OR(VALUE(RIGHT(E599,2))={11,12,13}),"th",IF(OR(VALUE(RIGHT(E599))={1,2,3}),CHOOSE(RIGHT(E599),"st","nd","rd"),"th"))</f>
        <v>39th</v>
      </c>
      <c r="N599" t="str">
        <f>F599&amp;IF(OR(VALUE(RIGHT(F599,2))={11,12,13}),"th",IF(OR(VALUE(RIGHT(F599))={1,2,3}),CHOOSE(RIGHT(F599),"st","nd","rd"),"th"))</f>
        <v>32nd</v>
      </c>
      <c r="O599" t="str">
        <f>G599&amp;IF(OR(VALUE(RIGHT(G599,2))={11,12,13}),"th",IF(OR(VALUE(RIGHT(G599))={1,2,3}),CHOOSE(RIGHT(G599),"st","nd","rd"),"th"))</f>
        <v>41st</v>
      </c>
      <c r="P599" t="str">
        <f>H599&amp;IF(OR(VALUE(RIGHT(H599,2))={11,12,13}),"th",IF(OR(VALUE(RIGHT(H599))={1,2,3}),CHOOSE(RIGHT(H599),"st","nd","rd"),"th"))</f>
        <v>17th</v>
      </c>
      <c r="Q599" t="str">
        <f>I599&amp;IF(OR(VALUE(RIGHT(I599,2))={11,12,13}),"th",IF(OR(VALUE(RIGHT(I599))={1,2,3}),CHOOSE(RIGHT(I599),"st","nd","rd"),"th"))</f>
        <v>40th</v>
      </c>
      <c r="R599" t="str">
        <f>J599&amp;IF(OR(VALUE(RIGHT(J599,2))={11,12,13}),"th",IF(OR(VALUE(RIGHT(J599))={1,2,3}),CHOOSE(RIGHT(J599),"st","nd","rd"),"th"))</f>
        <v>36th</v>
      </c>
    </row>
    <row r="600" spans="1:18" x14ac:dyDescent="0.25">
      <c r="A600">
        <v>2003</v>
      </c>
      <c r="B600" t="s">
        <v>38</v>
      </c>
      <c r="C600" s="33">
        <v>15</v>
      </c>
      <c r="D600" s="33">
        <v>20</v>
      </c>
      <c r="E600" s="33">
        <v>11</v>
      </c>
      <c r="F600" s="33">
        <v>8</v>
      </c>
      <c r="G600" s="33">
        <v>15</v>
      </c>
      <c r="H600" s="33">
        <v>16</v>
      </c>
      <c r="I600" s="33">
        <v>27</v>
      </c>
      <c r="J600" s="33">
        <v>8</v>
      </c>
      <c r="K600" t="str">
        <f>C600&amp;IF(OR(VALUE(RIGHT(C600,2))={11,12,13}),"th",IF(OR(VALUE(RIGHT(C600))={1,2,3}),CHOOSE(RIGHT(C600),"st","nd","rd"),"th"))</f>
        <v>15th</v>
      </c>
      <c r="L600" t="str">
        <f>D600&amp;IF(OR(VALUE(RIGHT(D600,2))={11,12,13}),"th",IF(OR(VALUE(RIGHT(D600))={1,2,3}),CHOOSE(RIGHT(D600),"st","nd","rd"),"th"))</f>
        <v>20th</v>
      </c>
      <c r="M600" t="str">
        <f>E600&amp;IF(OR(VALUE(RIGHT(E600,2))={11,12,13}),"th",IF(OR(VALUE(RIGHT(E600))={1,2,3}),CHOOSE(RIGHT(E600),"st","nd","rd"),"th"))</f>
        <v>11th</v>
      </c>
      <c r="N600" t="str">
        <f>F600&amp;IF(OR(VALUE(RIGHT(F600,2))={11,12,13}),"th",IF(OR(VALUE(RIGHT(F600))={1,2,3}),CHOOSE(RIGHT(F600),"st","nd","rd"),"th"))</f>
        <v>8th</v>
      </c>
      <c r="O600" t="str">
        <f>G600&amp;IF(OR(VALUE(RIGHT(G600,2))={11,12,13}),"th",IF(OR(VALUE(RIGHT(G600))={1,2,3}),CHOOSE(RIGHT(G600),"st","nd","rd"),"th"))</f>
        <v>15th</v>
      </c>
      <c r="P600" t="str">
        <f>H600&amp;IF(OR(VALUE(RIGHT(H600,2))={11,12,13}),"th",IF(OR(VALUE(RIGHT(H600))={1,2,3}),CHOOSE(RIGHT(H600),"st","nd","rd"),"th"))</f>
        <v>16th</v>
      </c>
      <c r="Q600" t="str">
        <f>I600&amp;IF(OR(VALUE(RIGHT(I600,2))={11,12,13}),"th",IF(OR(VALUE(RIGHT(I600))={1,2,3}),CHOOSE(RIGHT(I600),"st","nd","rd"),"th"))</f>
        <v>27th</v>
      </c>
      <c r="R600" t="str">
        <f>J600&amp;IF(OR(VALUE(RIGHT(J600,2))={11,12,13}),"th",IF(OR(VALUE(RIGHT(J600))={1,2,3}),CHOOSE(RIGHT(J600),"st","nd","rd"),"th"))</f>
        <v>8th</v>
      </c>
    </row>
    <row r="601" spans="1:18" x14ac:dyDescent="0.25">
      <c r="A601">
        <v>2003</v>
      </c>
      <c r="B601" t="s">
        <v>39</v>
      </c>
      <c r="C601" s="33">
        <v>38</v>
      </c>
      <c r="D601" s="33">
        <v>48</v>
      </c>
      <c r="E601" s="33">
        <v>42</v>
      </c>
      <c r="F601" s="33">
        <v>22</v>
      </c>
      <c r="G601" s="33">
        <v>45</v>
      </c>
      <c r="H601" s="33">
        <v>30</v>
      </c>
      <c r="I601" s="33">
        <v>41</v>
      </c>
      <c r="J601" s="33">
        <v>29</v>
      </c>
      <c r="K601" t="str">
        <f>C601&amp;IF(OR(VALUE(RIGHT(C601,2))={11,12,13}),"th",IF(OR(VALUE(RIGHT(C601))={1,2,3}),CHOOSE(RIGHT(C601),"st","nd","rd"),"th"))</f>
        <v>38th</v>
      </c>
      <c r="L601" t="str">
        <f>D601&amp;IF(OR(VALUE(RIGHT(D601,2))={11,12,13}),"th",IF(OR(VALUE(RIGHT(D601))={1,2,3}),CHOOSE(RIGHT(D601),"st","nd","rd"),"th"))</f>
        <v>48th</v>
      </c>
      <c r="M601" t="str">
        <f>E601&amp;IF(OR(VALUE(RIGHT(E601,2))={11,12,13}),"th",IF(OR(VALUE(RIGHT(E601))={1,2,3}),CHOOSE(RIGHT(E601),"st","nd","rd"),"th"))</f>
        <v>42nd</v>
      </c>
      <c r="N601" t="str">
        <f>F601&amp;IF(OR(VALUE(RIGHT(F601,2))={11,12,13}),"th",IF(OR(VALUE(RIGHT(F601))={1,2,3}),CHOOSE(RIGHT(F601),"st","nd","rd"),"th"))</f>
        <v>22nd</v>
      </c>
      <c r="O601" t="str">
        <f>G601&amp;IF(OR(VALUE(RIGHT(G601,2))={11,12,13}),"th",IF(OR(VALUE(RIGHT(G601))={1,2,3}),CHOOSE(RIGHT(G601),"st","nd","rd"),"th"))</f>
        <v>45th</v>
      </c>
      <c r="P601" t="str">
        <f>H601&amp;IF(OR(VALUE(RIGHT(H601,2))={11,12,13}),"th",IF(OR(VALUE(RIGHT(H601))={1,2,3}),CHOOSE(RIGHT(H601),"st","nd","rd"),"th"))</f>
        <v>30th</v>
      </c>
      <c r="Q601" t="str">
        <f>I601&amp;IF(OR(VALUE(RIGHT(I601,2))={11,12,13}),"th",IF(OR(VALUE(RIGHT(I601))={1,2,3}),CHOOSE(RIGHT(I601),"st","nd","rd"),"th"))</f>
        <v>41st</v>
      </c>
      <c r="R601" t="str">
        <f>J601&amp;IF(OR(VALUE(RIGHT(J601,2))={11,12,13}),"th",IF(OR(VALUE(RIGHT(J601))={1,2,3}),CHOOSE(RIGHT(J601),"st","nd","rd"),"th"))</f>
        <v>29th</v>
      </c>
    </row>
    <row r="602" spans="1:18" x14ac:dyDescent="0.25">
      <c r="A602">
        <v>2003</v>
      </c>
      <c r="B602" t="s">
        <v>40</v>
      </c>
      <c r="C602" s="33">
        <v>21</v>
      </c>
      <c r="D602" s="33">
        <v>38</v>
      </c>
      <c r="E602" s="33">
        <v>21</v>
      </c>
      <c r="F602" s="33">
        <v>23</v>
      </c>
      <c r="G602" s="33">
        <v>51</v>
      </c>
      <c r="H602" s="33">
        <v>47</v>
      </c>
      <c r="I602" s="33">
        <v>26</v>
      </c>
      <c r="J602" s="33">
        <v>18</v>
      </c>
      <c r="K602" t="str">
        <f>C602&amp;IF(OR(VALUE(RIGHT(C602,2))={11,12,13}),"th",IF(OR(VALUE(RIGHT(C602))={1,2,3}),CHOOSE(RIGHT(C602),"st","nd","rd"),"th"))</f>
        <v>21st</v>
      </c>
      <c r="L602" t="str">
        <f>D602&amp;IF(OR(VALUE(RIGHT(D602,2))={11,12,13}),"th",IF(OR(VALUE(RIGHT(D602))={1,2,3}),CHOOSE(RIGHT(D602),"st","nd","rd"),"th"))</f>
        <v>38th</v>
      </c>
      <c r="M602" t="str">
        <f>E602&amp;IF(OR(VALUE(RIGHT(E602,2))={11,12,13}),"th",IF(OR(VALUE(RIGHT(E602))={1,2,3}),CHOOSE(RIGHT(E602),"st","nd","rd"),"th"))</f>
        <v>21st</v>
      </c>
      <c r="N602" t="str">
        <f>F602&amp;IF(OR(VALUE(RIGHT(F602,2))={11,12,13}),"th",IF(OR(VALUE(RIGHT(F602))={1,2,3}),CHOOSE(RIGHT(F602),"st","nd","rd"),"th"))</f>
        <v>23rd</v>
      </c>
      <c r="O602" t="str">
        <f>G602&amp;IF(OR(VALUE(RIGHT(G602,2))={11,12,13}),"th",IF(OR(VALUE(RIGHT(G602))={1,2,3}),CHOOSE(RIGHT(G602),"st","nd","rd"),"th"))</f>
        <v>51st</v>
      </c>
      <c r="P602" t="str">
        <f>H602&amp;IF(OR(VALUE(RIGHT(H602,2))={11,12,13}),"th",IF(OR(VALUE(RIGHT(H602))={1,2,3}),CHOOSE(RIGHT(H602),"st","nd","rd"),"th"))</f>
        <v>47th</v>
      </c>
      <c r="Q602" t="str">
        <f>I602&amp;IF(OR(VALUE(RIGHT(I602,2))={11,12,13}),"th",IF(OR(VALUE(RIGHT(I602))={1,2,3}),CHOOSE(RIGHT(I602),"st","nd","rd"),"th"))</f>
        <v>26th</v>
      </c>
      <c r="R602" t="str">
        <f>J602&amp;IF(OR(VALUE(RIGHT(J602,2))={11,12,13}),"th",IF(OR(VALUE(RIGHT(J602))={1,2,3}),CHOOSE(RIGHT(J602),"st","nd","rd"),"th"))</f>
        <v>18th</v>
      </c>
    </row>
    <row r="603" spans="1:18" x14ac:dyDescent="0.25">
      <c r="A603">
        <v>2003</v>
      </c>
      <c r="B603" t="s">
        <v>41</v>
      </c>
      <c r="C603" s="33">
        <v>11</v>
      </c>
      <c r="D603" s="33">
        <v>14</v>
      </c>
      <c r="E603" s="33">
        <v>25</v>
      </c>
      <c r="F603" s="33">
        <v>35</v>
      </c>
      <c r="G603" s="33">
        <v>8</v>
      </c>
      <c r="H603" s="33">
        <v>14</v>
      </c>
      <c r="I603" s="33">
        <v>42</v>
      </c>
      <c r="J603" s="33">
        <v>10</v>
      </c>
      <c r="K603" t="str">
        <f>C603&amp;IF(OR(VALUE(RIGHT(C603,2))={11,12,13}),"th",IF(OR(VALUE(RIGHT(C603))={1,2,3}),CHOOSE(RIGHT(C603),"st","nd","rd"),"th"))</f>
        <v>11th</v>
      </c>
      <c r="L603" t="str">
        <f>D603&amp;IF(OR(VALUE(RIGHT(D603,2))={11,12,13}),"th",IF(OR(VALUE(RIGHT(D603))={1,2,3}),CHOOSE(RIGHT(D603),"st","nd","rd"),"th"))</f>
        <v>14th</v>
      </c>
      <c r="M603" t="str">
        <f>E603&amp;IF(OR(VALUE(RIGHT(E603,2))={11,12,13}),"th",IF(OR(VALUE(RIGHT(E603))={1,2,3}),CHOOSE(RIGHT(E603),"st","nd","rd"),"th"))</f>
        <v>25th</v>
      </c>
      <c r="N603" t="str">
        <f>F603&amp;IF(OR(VALUE(RIGHT(F603,2))={11,12,13}),"th",IF(OR(VALUE(RIGHT(F603))={1,2,3}),CHOOSE(RIGHT(F603),"st","nd","rd"),"th"))</f>
        <v>35th</v>
      </c>
      <c r="O603" t="str">
        <f>G603&amp;IF(OR(VALUE(RIGHT(G603,2))={11,12,13}),"th",IF(OR(VALUE(RIGHT(G603))={1,2,3}),CHOOSE(RIGHT(G603),"st","nd","rd"),"th"))</f>
        <v>8th</v>
      </c>
      <c r="P603" t="str">
        <f>H603&amp;IF(OR(VALUE(RIGHT(H603,2))={11,12,13}),"th",IF(OR(VALUE(RIGHT(H603))={1,2,3}),CHOOSE(RIGHT(H603),"st","nd","rd"),"th"))</f>
        <v>14th</v>
      </c>
      <c r="Q603" t="str">
        <f>I603&amp;IF(OR(VALUE(RIGHT(I603,2))={11,12,13}),"th",IF(OR(VALUE(RIGHT(I603))={1,2,3}),CHOOSE(RIGHT(I603),"st","nd","rd"),"th"))</f>
        <v>42nd</v>
      </c>
      <c r="R603" t="str">
        <f>J603&amp;IF(OR(VALUE(RIGHT(J603,2))={11,12,13}),"th",IF(OR(VALUE(RIGHT(J603))={1,2,3}),CHOOSE(RIGHT(J603),"st","nd","rd"),"th"))</f>
        <v>10th</v>
      </c>
    </row>
    <row r="604" spans="1:18" x14ac:dyDescent="0.25">
      <c r="A604">
        <v>2003</v>
      </c>
      <c r="B604" t="s">
        <v>42</v>
      </c>
      <c r="C604" s="33">
        <v>46</v>
      </c>
      <c r="D604" s="33">
        <v>24</v>
      </c>
      <c r="E604" s="33">
        <v>29</v>
      </c>
      <c r="F604" s="33">
        <v>42</v>
      </c>
      <c r="G604" s="33">
        <v>18</v>
      </c>
      <c r="H604" s="33">
        <v>45</v>
      </c>
      <c r="I604" s="33">
        <v>3</v>
      </c>
      <c r="J604" s="33">
        <v>34</v>
      </c>
      <c r="K604" t="str">
        <f>C604&amp;IF(OR(VALUE(RIGHT(C604,2))={11,12,13}),"th",IF(OR(VALUE(RIGHT(C604))={1,2,3}),CHOOSE(RIGHT(C604),"st","nd","rd"),"th"))</f>
        <v>46th</v>
      </c>
      <c r="L604" t="str">
        <f>D604&amp;IF(OR(VALUE(RIGHT(D604,2))={11,12,13}),"th",IF(OR(VALUE(RIGHT(D604))={1,2,3}),CHOOSE(RIGHT(D604),"st","nd","rd"),"th"))</f>
        <v>24th</v>
      </c>
      <c r="M604" t="str">
        <f>E604&amp;IF(OR(VALUE(RIGHT(E604,2))={11,12,13}),"th",IF(OR(VALUE(RIGHT(E604))={1,2,3}),CHOOSE(RIGHT(E604),"st","nd","rd"),"th"))</f>
        <v>29th</v>
      </c>
      <c r="N604" t="str">
        <f>F604&amp;IF(OR(VALUE(RIGHT(F604,2))={11,12,13}),"th",IF(OR(VALUE(RIGHT(F604))={1,2,3}),CHOOSE(RIGHT(F604),"st","nd","rd"),"th"))</f>
        <v>42nd</v>
      </c>
      <c r="O604" t="str">
        <f>G604&amp;IF(OR(VALUE(RIGHT(G604,2))={11,12,13}),"th",IF(OR(VALUE(RIGHT(G604))={1,2,3}),CHOOSE(RIGHT(G604),"st","nd","rd"),"th"))</f>
        <v>18th</v>
      </c>
      <c r="P604" t="str">
        <f>H604&amp;IF(OR(VALUE(RIGHT(H604,2))={11,12,13}),"th",IF(OR(VALUE(RIGHT(H604))={1,2,3}),CHOOSE(RIGHT(H604),"st","nd","rd"),"th"))</f>
        <v>45th</v>
      </c>
      <c r="Q604" t="str">
        <f>I604&amp;IF(OR(VALUE(RIGHT(I604,2))={11,12,13}),"th",IF(OR(VALUE(RIGHT(I604))={1,2,3}),CHOOSE(RIGHT(I604),"st","nd","rd"),"th"))</f>
        <v>3rd</v>
      </c>
      <c r="R604" t="str">
        <f>J604&amp;IF(OR(VALUE(RIGHT(J604,2))={11,12,13}),"th",IF(OR(VALUE(RIGHT(J604))={1,2,3}),CHOOSE(RIGHT(J604),"st","nd","rd"),"th"))</f>
        <v>34th</v>
      </c>
    </row>
    <row r="605" spans="1:18" x14ac:dyDescent="0.25">
      <c r="A605">
        <v>2003</v>
      </c>
      <c r="B605" t="s">
        <v>43</v>
      </c>
      <c r="C605" s="33">
        <v>22</v>
      </c>
      <c r="D605" s="33">
        <v>35</v>
      </c>
      <c r="E605" s="33">
        <v>45</v>
      </c>
      <c r="F605" s="33">
        <v>36</v>
      </c>
      <c r="G605" s="33">
        <v>19</v>
      </c>
      <c r="H605" s="33">
        <v>10</v>
      </c>
      <c r="I605" s="33">
        <v>39</v>
      </c>
      <c r="J605" s="33">
        <v>13</v>
      </c>
      <c r="K605" t="str">
        <f>C605&amp;IF(OR(VALUE(RIGHT(C605,2))={11,12,13}),"th",IF(OR(VALUE(RIGHT(C605))={1,2,3}),CHOOSE(RIGHT(C605),"st","nd","rd"),"th"))</f>
        <v>22nd</v>
      </c>
      <c r="L605" t="str">
        <f>D605&amp;IF(OR(VALUE(RIGHT(D605,2))={11,12,13}),"th",IF(OR(VALUE(RIGHT(D605))={1,2,3}),CHOOSE(RIGHT(D605),"st","nd","rd"),"th"))</f>
        <v>35th</v>
      </c>
      <c r="M605" t="str">
        <f>E605&amp;IF(OR(VALUE(RIGHT(E605,2))={11,12,13}),"th",IF(OR(VALUE(RIGHT(E605))={1,2,3}),CHOOSE(RIGHT(E605),"st","nd","rd"),"th"))</f>
        <v>45th</v>
      </c>
      <c r="N605" t="str">
        <f>F605&amp;IF(OR(VALUE(RIGHT(F605,2))={11,12,13}),"th",IF(OR(VALUE(RIGHT(F605))={1,2,3}),CHOOSE(RIGHT(F605),"st","nd","rd"),"th"))</f>
        <v>36th</v>
      </c>
      <c r="O605" t="str">
        <f>G605&amp;IF(OR(VALUE(RIGHT(G605,2))={11,12,13}),"th",IF(OR(VALUE(RIGHT(G605))={1,2,3}),CHOOSE(RIGHT(G605),"st","nd","rd"),"th"))</f>
        <v>19th</v>
      </c>
      <c r="P605" t="str">
        <f>H605&amp;IF(OR(VALUE(RIGHT(H605,2))={11,12,13}),"th",IF(OR(VALUE(RIGHT(H605))={1,2,3}),CHOOSE(RIGHT(H605),"st","nd","rd"),"th"))</f>
        <v>10th</v>
      </c>
      <c r="Q605" t="str">
        <f>I605&amp;IF(OR(VALUE(RIGHT(I605,2))={11,12,13}),"th",IF(OR(VALUE(RIGHT(I605))={1,2,3}),CHOOSE(RIGHT(I605),"st","nd","rd"),"th"))</f>
        <v>39th</v>
      </c>
      <c r="R605" t="str">
        <f>J605&amp;IF(OR(VALUE(RIGHT(J605,2))={11,12,13}),"th",IF(OR(VALUE(RIGHT(J605))={1,2,3}),CHOOSE(RIGHT(J605),"st","nd","rd"),"th"))</f>
        <v>13th</v>
      </c>
    </row>
    <row r="606" spans="1:18" x14ac:dyDescent="0.25">
      <c r="A606">
        <v>2003</v>
      </c>
      <c r="B606" t="s">
        <v>44</v>
      </c>
      <c r="C606" s="33">
        <v>8</v>
      </c>
      <c r="D606" s="33">
        <v>12</v>
      </c>
      <c r="E606" s="33">
        <v>28</v>
      </c>
      <c r="F606" s="33">
        <v>18</v>
      </c>
      <c r="G606" s="33">
        <v>11</v>
      </c>
      <c r="H606" s="33">
        <v>4</v>
      </c>
      <c r="I606" s="33">
        <v>20</v>
      </c>
      <c r="J606" s="33">
        <v>12</v>
      </c>
      <c r="K606" t="str">
        <f>C606&amp;IF(OR(VALUE(RIGHT(C606,2))={11,12,13}),"th",IF(OR(VALUE(RIGHT(C606))={1,2,3}),CHOOSE(RIGHT(C606),"st","nd","rd"),"th"))</f>
        <v>8th</v>
      </c>
      <c r="L606" t="str">
        <f>D606&amp;IF(OR(VALUE(RIGHT(D606,2))={11,12,13}),"th",IF(OR(VALUE(RIGHT(D606))={1,2,3}),CHOOSE(RIGHT(D606),"st","nd","rd"),"th"))</f>
        <v>12th</v>
      </c>
      <c r="M606" t="str">
        <f>E606&amp;IF(OR(VALUE(RIGHT(E606,2))={11,12,13}),"th",IF(OR(VALUE(RIGHT(E606))={1,2,3}),CHOOSE(RIGHT(E606),"st","nd","rd"),"th"))</f>
        <v>28th</v>
      </c>
      <c r="N606" t="str">
        <f>F606&amp;IF(OR(VALUE(RIGHT(F606,2))={11,12,13}),"th",IF(OR(VALUE(RIGHT(F606))={1,2,3}),CHOOSE(RIGHT(F606),"st","nd","rd"),"th"))</f>
        <v>18th</v>
      </c>
      <c r="O606" t="str">
        <f>G606&amp;IF(OR(VALUE(RIGHT(G606,2))={11,12,13}),"th",IF(OR(VALUE(RIGHT(G606))={1,2,3}),CHOOSE(RIGHT(G606),"st","nd","rd"),"th"))</f>
        <v>11th</v>
      </c>
      <c r="P606" t="str">
        <f>H606&amp;IF(OR(VALUE(RIGHT(H606,2))={11,12,13}),"th",IF(OR(VALUE(RIGHT(H606))={1,2,3}),CHOOSE(RIGHT(H606),"st","nd","rd"),"th"))</f>
        <v>4th</v>
      </c>
      <c r="Q606" t="str">
        <f>I606&amp;IF(OR(VALUE(RIGHT(I606,2))={11,12,13}),"th",IF(OR(VALUE(RIGHT(I606))={1,2,3}),CHOOSE(RIGHT(I606),"st","nd","rd"),"th"))</f>
        <v>20th</v>
      </c>
      <c r="R606" t="str">
        <f>J606&amp;IF(OR(VALUE(RIGHT(J606,2))={11,12,13}),"th",IF(OR(VALUE(RIGHT(J606))={1,2,3}),CHOOSE(RIGHT(J606),"st","nd","rd"),"th"))</f>
        <v>12th</v>
      </c>
    </row>
    <row r="607" spans="1:18" x14ac:dyDescent="0.25">
      <c r="A607">
        <v>2003</v>
      </c>
      <c r="B607" t="s">
        <v>45</v>
      </c>
      <c r="C607" s="33">
        <v>1</v>
      </c>
      <c r="D607" s="33">
        <v>6</v>
      </c>
      <c r="E607" s="33">
        <v>2</v>
      </c>
      <c r="F607" s="33">
        <v>19</v>
      </c>
      <c r="G607" s="33">
        <v>6</v>
      </c>
      <c r="H607" s="33">
        <v>2</v>
      </c>
      <c r="I607" s="33">
        <v>12</v>
      </c>
      <c r="J607" s="33">
        <v>40</v>
      </c>
      <c r="K607" t="str">
        <f>C607&amp;IF(OR(VALUE(RIGHT(C607,2))={11,12,13}),"th",IF(OR(VALUE(RIGHT(C607))={1,2,3}),CHOOSE(RIGHT(C607),"st","nd","rd"),"th"))</f>
        <v>1st</v>
      </c>
      <c r="L607" t="str">
        <f>D607&amp;IF(OR(VALUE(RIGHT(D607,2))={11,12,13}),"th",IF(OR(VALUE(RIGHT(D607))={1,2,3}),CHOOSE(RIGHT(D607),"st","nd","rd"),"th"))</f>
        <v>6th</v>
      </c>
      <c r="M607" t="str">
        <f>E607&amp;IF(OR(VALUE(RIGHT(E607,2))={11,12,13}),"th",IF(OR(VALUE(RIGHT(E607))={1,2,3}),CHOOSE(RIGHT(E607),"st","nd","rd"),"th"))</f>
        <v>2nd</v>
      </c>
      <c r="N607" t="str">
        <f>F607&amp;IF(OR(VALUE(RIGHT(F607,2))={11,12,13}),"th",IF(OR(VALUE(RIGHT(F607))={1,2,3}),CHOOSE(RIGHT(F607),"st","nd","rd"),"th"))</f>
        <v>19th</v>
      </c>
      <c r="O607" t="str">
        <f>G607&amp;IF(OR(VALUE(RIGHT(G607,2))={11,12,13}),"th",IF(OR(VALUE(RIGHT(G607))={1,2,3}),CHOOSE(RIGHT(G607),"st","nd","rd"),"th"))</f>
        <v>6th</v>
      </c>
      <c r="P607" t="str">
        <f>H607&amp;IF(OR(VALUE(RIGHT(H607,2))={11,12,13}),"th",IF(OR(VALUE(RIGHT(H607))={1,2,3}),CHOOSE(RIGHT(H607),"st","nd","rd"),"th"))</f>
        <v>2nd</v>
      </c>
      <c r="Q607" t="str">
        <f>I607&amp;IF(OR(VALUE(RIGHT(I607,2))={11,12,13}),"th",IF(OR(VALUE(RIGHT(I607))={1,2,3}),CHOOSE(RIGHT(I607),"st","nd","rd"),"th"))</f>
        <v>12th</v>
      </c>
      <c r="R607" t="str">
        <f>J607&amp;IF(OR(VALUE(RIGHT(J607,2))={11,12,13}),"th",IF(OR(VALUE(RIGHT(J607))={1,2,3}),CHOOSE(RIGHT(J607),"st","nd","rd"),"th"))</f>
        <v>40th</v>
      </c>
    </row>
    <row r="608" spans="1:18" x14ac:dyDescent="0.25">
      <c r="A608">
        <v>2003</v>
      </c>
      <c r="B608" t="s">
        <v>46</v>
      </c>
      <c r="C608" s="33">
        <v>49</v>
      </c>
      <c r="D608" s="33">
        <v>25</v>
      </c>
      <c r="E608" s="33">
        <v>26</v>
      </c>
      <c r="F608" s="33">
        <v>2</v>
      </c>
      <c r="G608" s="33">
        <v>40</v>
      </c>
      <c r="H608" s="33">
        <v>38</v>
      </c>
      <c r="I608" s="33">
        <v>11</v>
      </c>
      <c r="J608" s="33">
        <v>25</v>
      </c>
      <c r="K608" t="str">
        <f>C608&amp;IF(OR(VALUE(RIGHT(C608,2))={11,12,13}),"th",IF(OR(VALUE(RIGHT(C608))={1,2,3}),CHOOSE(RIGHT(C608),"st","nd","rd"),"th"))</f>
        <v>49th</v>
      </c>
      <c r="L608" t="str">
        <f>D608&amp;IF(OR(VALUE(RIGHT(D608,2))={11,12,13}),"th",IF(OR(VALUE(RIGHT(D608))={1,2,3}),CHOOSE(RIGHT(D608),"st","nd","rd"),"th"))</f>
        <v>25th</v>
      </c>
      <c r="M608" t="str">
        <f>E608&amp;IF(OR(VALUE(RIGHT(E608,2))={11,12,13}),"th",IF(OR(VALUE(RIGHT(E608))={1,2,3}),CHOOSE(RIGHT(E608),"st","nd","rd"),"th"))</f>
        <v>26th</v>
      </c>
      <c r="N608" t="str">
        <f>F608&amp;IF(OR(VALUE(RIGHT(F608,2))={11,12,13}),"th",IF(OR(VALUE(RIGHT(F608))={1,2,3}),CHOOSE(RIGHT(F608),"st","nd","rd"),"th"))</f>
        <v>2nd</v>
      </c>
      <c r="O608" t="str">
        <f>G608&amp;IF(OR(VALUE(RIGHT(G608,2))={11,12,13}),"th",IF(OR(VALUE(RIGHT(G608))={1,2,3}),CHOOSE(RIGHT(G608),"st","nd","rd"),"th"))</f>
        <v>40th</v>
      </c>
      <c r="P608" t="str">
        <f>H608&amp;IF(OR(VALUE(RIGHT(H608,2))={11,12,13}),"th",IF(OR(VALUE(RIGHT(H608))={1,2,3}),CHOOSE(RIGHT(H608),"st","nd","rd"),"th"))</f>
        <v>38th</v>
      </c>
      <c r="Q608" t="str">
        <f>I608&amp;IF(OR(VALUE(RIGHT(I608,2))={11,12,13}),"th",IF(OR(VALUE(RIGHT(I608))={1,2,3}),CHOOSE(RIGHT(I608),"st","nd","rd"),"th"))</f>
        <v>11th</v>
      </c>
      <c r="R608" t="str">
        <f>J608&amp;IF(OR(VALUE(RIGHT(J608,2))={11,12,13}),"th",IF(OR(VALUE(RIGHT(J608))={1,2,3}),CHOOSE(RIGHT(J608),"st","nd","rd"),"th"))</f>
        <v>25th</v>
      </c>
    </row>
    <row r="609" spans="1:18" x14ac:dyDescent="0.25">
      <c r="A609">
        <v>2003</v>
      </c>
      <c r="B609" t="s">
        <v>47</v>
      </c>
      <c r="C609" s="33">
        <v>12</v>
      </c>
      <c r="D609" s="33">
        <v>33</v>
      </c>
      <c r="E609" s="33">
        <v>16</v>
      </c>
      <c r="F609" s="33">
        <v>30</v>
      </c>
      <c r="G609" s="33">
        <v>12</v>
      </c>
      <c r="H609" s="33">
        <v>19</v>
      </c>
      <c r="I609" s="33">
        <v>17</v>
      </c>
      <c r="J609" s="33">
        <v>15</v>
      </c>
      <c r="K609" t="str">
        <f>C609&amp;IF(OR(VALUE(RIGHT(C609,2))={11,12,13}),"th",IF(OR(VALUE(RIGHT(C609))={1,2,3}),CHOOSE(RIGHT(C609),"st","nd","rd"),"th"))</f>
        <v>12th</v>
      </c>
      <c r="L609" t="str">
        <f>D609&amp;IF(OR(VALUE(RIGHT(D609,2))={11,12,13}),"th",IF(OR(VALUE(RIGHT(D609))={1,2,3}),CHOOSE(RIGHT(D609),"st","nd","rd"),"th"))</f>
        <v>33rd</v>
      </c>
      <c r="M609" t="str">
        <f>E609&amp;IF(OR(VALUE(RIGHT(E609,2))={11,12,13}),"th",IF(OR(VALUE(RIGHT(E609))={1,2,3}),CHOOSE(RIGHT(E609),"st","nd","rd"),"th"))</f>
        <v>16th</v>
      </c>
      <c r="N609" t="str">
        <f>F609&amp;IF(OR(VALUE(RIGHT(F609,2))={11,12,13}),"th",IF(OR(VALUE(RIGHT(F609))={1,2,3}),CHOOSE(RIGHT(F609),"st","nd","rd"),"th"))</f>
        <v>30th</v>
      </c>
      <c r="O609" t="str">
        <f>G609&amp;IF(OR(VALUE(RIGHT(G609,2))={11,12,13}),"th",IF(OR(VALUE(RIGHT(G609))={1,2,3}),CHOOSE(RIGHT(G609),"st","nd","rd"),"th"))</f>
        <v>12th</v>
      </c>
      <c r="P609" t="str">
        <f>H609&amp;IF(OR(VALUE(RIGHT(H609,2))={11,12,13}),"th",IF(OR(VALUE(RIGHT(H609))={1,2,3}),CHOOSE(RIGHT(H609),"st","nd","rd"),"th"))</f>
        <v>19th</v>
      </c>
      <c r="Q609" t="str">
        <f>I609&amp;IF(OR(VALUE(RIGHT(I609,2))={11,12,13}),"th",IF(OR(VALUE(RIGHT(I609))={1,2,3}),CHOOSE(RIGHT(I609),"st","nd","rd"),"th"))</f>
        <v>17th</v>
      </c>
      <c r="R609" t="str">
        <f>J609&amp;IF(OR(VALUE(RIGHT(J609,2))={11,12,13}),"th",IF(OR(VALUE(RIGHT(J609))={1,2,3}),CHOOSE(RIGHT(J609),"st","nd","rd"),"th"))</f>
        <v>15th</v>
      </c>
    </row>
    <row r="610" spans="1:18" x14ac:dyDescent="0.25">
      <c r="A610">
        <v>2003</v>
      </c>
      <c r="B610" t="s">
        <v>48</v>
      </c>
      <c r="C610" s="33">
        <v>10</v>
      </c>
      <c r="D610" s="33">
        <v>15</v>
      </c>
      <c r="E610" s="33">
        <v>15</v>
      </c>
      <c r="F610" s="33">
        <v>13</v>
      </c>
      <c r="G610" s="33">
        <v>16</v>
      </c>
      <c r="H610" s="33">
        <v>12</v>
      </c>
      <c r="I610" s="33">
        <v>23</v>
      </c>
      <c r="J610" s="33">
        <v>20</v>
      </c>
      <c r="K610" t="str">
        <f>C610&amp;IF(OR(VALUE(RIGHT(C610,2))={11,12,13}),"th",IF(OR(VALUE(RIGHT(C610))={1,2,3}),CHOOSE(RIGHT(C610),"st","nd","rd"),"th"))</f>
        <v>10th</v>
      </c>
      <c r="L610" t="str">
        <f>D610&amp;IF(OR(VALUE(RIGHT(D610,2))={11,12,13}),"th",IF(OR(VALUE(RIGHT(D610))={1,2,3}),CHOOSE(RIGHT(D610),"st","nd","rd"),"th"))</f>
        <v>15th</v>
      </c>
      <c r="M610" t="str">
        <f>E610&amp;IF(OR(VALUE(RIGHT(E610,2))={11,12,13}),"th",IF(OR(VALUE(RIGHT(E610))={1,2,3}),CHOOSE(RIGHT(E610),"st","nd","rd"),"th"))</f>
        <v>15th</v>
      </c>
      <c r="N610" t="str">
        <f>F610&amp;IF(OR(VALUE(RIGHT(F610,2))={11,12,13}),"th",IF(OR(VALUE(RIGHT(F610))={1,2,3}),CHOOSE(RIGHT(F610),"st","nd","rd"),"th"))</f>
        <v>13th</v>
      </c>
      <c r="O610" t="str">
        <f>G610&amp;IF(OR(VALUE(RIGHT(G610,2))={11,12,13}),"th",IF(OR(VALUE(RIGHT(G610))={1,2,3}),CHOOSE(RIGHT(G610),"st","nd","rd"),"th"))</f>
        <v>16th</v>
      </c>
      <c r="P610" t="str">
        <f>H610&amp;IF(OR(VALUE(RIGHT(H610,2))={11,12,13}),"th",IF(OR(VALUE(RIGHT(H610))={1,2,3}),CHOOSE(RIGHT(H610),"st","nd","rd"),"th"))</f>
        <v>12th</v>
      </c>
      <c r="Q610" t="str">
        <f>I610&amp;IF(OR(VALUE(RIGHT(I610,2))={11,12,13}),"th",IF(OR(VALUE(RIGHT(I610))={1,2,3}),CHOOSE(RIGHT(I610),"st","nd","rd"),"th"))</f>
        <v>23rd</v>
      </c>
      <c r="R610" t="str">
        <f>J610&amp;IF(OR(VALUE(RIGHT(J610,2))={11,12,13}),"th",IF(OR(VALUE(RIGHT(J610))={1,2,3}),CHOOSE(RIGHT(J610),"st","nd","rd"),"th"))</f>
        <v>20th</v>
      </c>
    </row>
    <row r="611" spans="1:18" x14ac:dyDescent="0.25">
      <c r="A611">
        <v>2003</v>
      </c>
      <c r="B611" t="s">
        <v>49</v>
      </c>
      <c r="C611" s="33">
        <v>48</v>
      </c>
      <c r="D611" s="33">
        <v>34</v>
      </c>
      <c r="E611" s="33">
        <v>51</v>
      </c>
      <c r="F611" s="33">
        <v>47</v>
      </c>
      <c r="G611" s="33">
        <v>48</v>
      </c>
      <c r="H611" s="33">
        <v>41</v>
      </c>
      <c r="I611" s="33">
        <v>51</v>
      </c>
      <c r="J611" s="33">
        <v>23</v>
      </c>
      <c r="K611" t="str">
        <f>C611&amp;IF(OR(VALUE(RIGHT(C611,2))={11,12,13}),"th",IF(OR(VALUE(RIGHT(C611))={1,2,3}),CHOOSE(RIGHT(C611),"st","nd","rd"),"th"))</f>
        <v>48th</v>
      </c>
      <c r="L611" t="str">
        <f>D611&amp;IF(OR(VALUE(RIGHT(D611,2))={11,12,13}),"th",IF(OR(VALUE(RIGHT(D611))={1,2,3}),CHOOSE(RIGHT(D611),"st","nd","rd"),"th"))</f>
        <v>34th</v>
      </c>
      <c r="M611" t="str">
        <f>E611&amp;IF(OR(VALUE(RIGHT(E611,2))={11,12,13}),"th",IF(OR(VALUE(RIGHT(E611))={1,2,3}),CHOOSE(RIGHT(E611),"st","nd","rd"),"th"))</f>
        <v>51st</v>
      </c>
      <c r="N611" t="str">
        <f>F611&amp;IF(OR(VALUE(RIGHT(F611,2))={11,12,13}),"th",IF(OR(VALUE(RIGHT(F611))={1,2,3}),CHOOSE(RIGHT(F611),"st","nd","rd"),"th"))</f>
        <v>47th</v>
      </c>
      <c r="O611" t="str">
        <f>G611&amp;IF(OR(VALUE(RIGHT(G611,2))={11,12,13}),"th",IF(OR(VALUE(RIGHT(G611))={1,2,3}),CHOOSE(RIGHT(G611),"st","nd","rd"),"th"))</f>
        <v>48th</v>
      </c>
      <c r="P611" t="str">
        <f>H611&amp;IF(OR(VALUE(RIGHT(H611,2))={11,12,13}),"th",IF(OR(VALUE(RIGHT(H611))={1,2,3}),CHOOSE(RIGHT(H611),"st","nd","rd"),"th"))</f>
        <v>41st</v>
      </c>
      <c r="Q611" t="str">
        <f>I611&amp;IF(OR(VALUE(RIGHT(I611,2))={11,12,13}),"th",IF(OR(VALUE(RIGHT(I611))={1,2,3}),CHOOSE(RIGHT(I611),"st","nd","rd"),"th"))</f>
        <v>51st</v>
      </c>
      <c r="R611" t="str">
        <f>J611&amp;IF(OR(VALUE(RIGHT(J611,2))={11,12,13}),"th",IF(OR(VALUE(RIGHT(J611))={1,2,3}),CHOOSE(RIGHT(J611),"st","nd","rd"),"th"))</f>
        <v>23rd</v>
      </c>
    </row>
    <row r="612" spans="1:18" x14ac:dyDescent="0.25">
      <c r="A612">
        <v>2003</v>
      </c>
      <c r="B612" t="s">
        <v>50</v>
      </c>
      <c r="C612" s="33">
        <v>42</v>
      </c>
      <c r="D612" s="33">
        <v>44</v>
      </c>
      <c r="E612" s="33">
        <v>44</v>
      </c>
      <c r="F612" s="33">
        <v>14</v>
      </c>
      <c r="G612" s="33">
        <v>13</v>
      </c>
      <c r="H612" s="33">
        <v>49</v>
      </c>
      <c r="I612" s="33">
        <v>4</v>
      </c>
      <c r="J612" s="33">
        <v>28</v>
      </c>
      <c r="K612" t="str">
        <f>C612&amp;IF(OR(VALUE(RIGHT(C612,2))={11,12,13}),"th",IF(OR(VALUE(RIGHT(C612))={1,2,3}),CHOOSE(RIGHT(C612),"st","nd","rd"),"th"))</f>
        <v>42nd</v>
      </c>
      <c r="L612" t="str">
        <f>D612&amp;IF(OR(VALUE(RIGHT(D612,2))={11,12,13}),"th",IF(OR(VALUE(RIGHT(D612))={1,2,3}),CHOOSE(RIGHT(D612),"st","nd","rd"),"th"))</f>
        <v>44th</v>
      </c>
      <c r="M612" t="str">
        <f>E612&amp;IF(OR(VALUE(RIGHT(E612,2))={11,12,13}),"th",IF(OR(VALUE(RIGHT(E612))={1,2,3}),CHOOSE(RIGHT(E612),"st","nd","rd"),"th"))</f>
        <v>44th</v>
      </c>
      <c r="N612" t="str">
        <f>F612&amp;IF(OR(VALUE(RIGHT(F612,2))={11,12,13}),"th",IF(OR(VALUE(RIGHT(F612))={1,2,3}),CHOOSE(RIGHT(F612),"st","nd","rd"),"th"))</f>
        <v>14th</v>
      </c>
      <c r="O612" t="str">
        <f>G612&amp;IF(OR(VALUE(RIGHT(G612,2))={11,12,13}),"th",IF(OR(VALUE(RIGHT(G612))={1,2,3}),CHOOSE(RIGHT(G612),"st","nd","rd"),"th"))</f>
        <v>13th</v>
      </c>
      <c r="P612" t="str">
        <f>H612&amp;IF(OR(VALUE(RIGHT(H612,2))={11,12,13}),"th",IF(OR(VALUE(RIGHT(H612))={1,2,3}),CHOOSE(RIGHT(H612),"st","nd","rd"),"th"))</f>
        <v>49th</v>
      </c>
      <c r="Q612" t="str">
        <f>I612&amp;IF(OR(VALUE(RIGHT(I612,2))={11,12,13}),"th",IF(OR(VALUE(RIGHT(I612))={1,2,3}),CHOOSE(RIGHT(I612),"st","nd","rd"),"th"))</f>
        <v>4th</v>
      </c>
      <c r="R612" t="str">
        <f>J612&amp;IF(OR(VALUE(RIGHT(J612,2))={11,12,13}),"th",IF(OR(VALUE(RIGHT(J612))={1,2,3}),CHOOSE(RIGHT(J612),"st","nd","rd"),"th"))</f>
        <v>28th</v>
      </c>
    </row>
    <row r="613" spans="1:18" x14ac:dyDescent="0.25">
      <c r="A613">
        <v>2003</v>
      </c>
      <c r="B613" t="s">
        <v>51</v>
      </c>
      <c r="C613" s="33">
        <v>37</v>
      </c>
      <c r="D613" s="33">
        <v>3</v>
      </c>
      <c r="E613" s="33">
        <v>13</v>
      </c>
      <c r="F613" s="33">
        <v>34</v>
      </c>
      <c r="G613" s="33">
        <v>25</v>
      </c>
      <c r="H613" s="33">
        <v>13</v>
      </c>
      <c r="I613" s="33">
        <v>9</v>
      </c>
      <c r="J613" s="33">
        <v>37</v>
      </c>
      <c r="K613" t="str">
        <f>C613&amp;IF(OR(VALUE(RIGHT(C613,2))={11,12,13}),"th",IF(OR(VALUE(RIGHT(C613))={1,2,3}),CHOOSE(RIGHT(C613),"st","nd","rd"),"th"))</f>
        <v>37th</v>
      </c>
      <c r="L613" t="str">
        <f>D613&amp;IF(OR(VALUE(RIGHT(D613,2))={11,12,13}),"th",IF(OR(VALUE(RIGHT(D613))={1,2,3}),CHOOSE(RIGHT(D613),"st","nd","rd"),"th"))</f>
        <v>3rd</v>
      </c>
      <c r="M613" t="str">
        <f>E613&amp;IF(OR(VALUE(RIGHT(E613,2))={11,12,13}),"th",IF(OR(VALUE(RIGHT(E613))={1,2,3}),CHOOSE(RIGHT(E613),"st","nd","rd"),"th"))</f>
        <v>13th</v>
      </c>
      <c r="N613" t="str">
        <f>F613&amp;IF(OR(VALUE(RIGHT(F613,2))={11,12,13}),"th",IF(OR(VALUE(RIGHT(F613))={1,2,3}),CHOOSE(RIGHT(F613),"st","nd","rd"),"th"))</f>
        <v>34th</v>
      </c>
      <c r="O613" t="str">
        <f>G613&amp;IF(OR(VALUE(RIGHT(G613,2))={11,12,13}),"th",IF(OR(VALUE(RIGHT(G613))={1,2,3}),CHOOSE(RIGHT(G613),"st","nd","rd"),"th"))</f>
        <v>25th</v>
      </c>
      <c r="P613" t="str">
        <f>H613&amp;IF(OR(VALUE(RIGHT(H613,2))={11,12,13}),"th",IF(OR(VALUE(RIGHT(H613))={1,2,3}),CHOOSE(RIGHT(H613),"st","nd","rd"),"th"))</f>
        <v>13th</v>
      </c>
      <c r="Q613" t="str">
        <f>I613&amp;IF(OR(VALUE(RIGHT(I613,2))={11,12,13}),"th",IF(OR(VALUE(RIGHT(I613))={1,2,3}),CHOOSE(RIGHT(I613),"st","nd","rd"),"th"))</f>
        <v>9th</v>
      </c>
      <c r="R613" t="str">
        <f>J613&amp;IF(OR(VALUE(RIGHT(J613,2))={11,12,13}),"th",IF(OR(VALUE(RIGHT(J613))={1,2,3}),CHOOSE(RIGHT(J613),"st","nd","rd"),"th"))</f>
        <v>37th</v>
      </c>
    </row>
    <row r="614" spans="1:18" x14ac:dyDescent="0.25">
      <c r="A614">
        <v>2004</v>
      </c>
      <c r="B614" t="s">
        <v>1</v>
      </c>
      <c r="C614" s="33">
        <v>22</v>
      </c>
      <c r="D614" s="33">
        <v>26</v>
      </c>
      <c r="E614" s="33">
        <v>32</v>
      </c>
      <c r="F614" s="33">
        <v>44</v>
      </c>
      <c r="G614" s="33">
        <v>26</v>
      </c>
      <c r="H614" s="33">
        <v>22</v>
      </c>
      <c r="I614" s="33">
        <v>46</v>
      </c>
      <c r="J614" s="33">
        <v>27</v>
      </c>
      <c r="K614" t="str">
        <f>C614&amp;IF(OR(VALUE(RIGHT(C614,2))={11,12,13}),"th",IF(OR(VALUE(RIGHT(C614))={1,2,3}),CHOOSE(RIGHT(C614),"st","nd","rd"),"th"))</f>
        <v>22nd</v>
      </c>
      <c r="L614" t="str">
        <f>D614&amp;IF(OR(VALUE(RIGHT(D614,2))={11,12,13}),"th",IF(OR(VALUE(RIGHT(D614))={1,2,3}),CHOOSE(RIGHT(D614),"st","nd","rd"),"th"))</f>
        <v>26th</v>
      </c>
      <c r="M614" t="str">
        <f>E614&amp;IF(OR(VALUE(RIGHT(E614,2))={11,12,13}),"th",IF(OR(VALUE(RIGHT(E614))={1,2,3}),CHOOSE(RIGHT(E614),"st","nd","rd"),"th"))</f>
        <v>32nd</v>
      </c>
      <c r="N614" t="str">
        <f>F614&amp;IF(OR(VALUE(RIGHT(F614,2))={11,12,13}),"th",IF(OR(VALUE(RIGHT(F614))={1,2,3}),CHOOSE(RIGHT(F614),"st","nd","rd"),"th"))</f>
        <v>44th</v>
      </c>
      <c r="O614" t="str">
        <f>G614&amp;IF(OR(VALUE(RIGHT(G614,2))={11,12,13}),"th",IF(OR(VALUE(RIGHT(G614))={1,2,3}),CHOOSE(RIGHT(G614),"st","nd","rd"),"th"))</f>
        <v>26th</v>
      </c>
      <c r="P614" t="str">
        <f>H614&amp;IF(OR(VALUE(RIGHT(H614,2))={11,12,13}),"th",IF(OR(VALUE(RIGHT(H614))={1,2,3}),CHOOSE(RIGHT(H614),"st","nd","rd"),"th"))</f>
        <v>22nd</v>
      </c>
      <c r="Q614" t="str">
        <f>I614&amp;IF(OR(VALUE(RIGHT(I614,2))={11,12,13}),"th",IF(OR(VALUE(RIGHT(I614))={1,2,3}),CHOOSE(RIGHT(I614),"st","nd","rd"),"th"))</f>
        <v>46th</v>
      </c>
      <c r="R614" t="str">
        <f>J614&amp;IF(OR(VALUE(RIGHT(J614,2))={11,12,13}),"th",IF(OR(VALUE(RIGHT(J614))={1,2,3}),CHOOSE(RIGHT(J614),"st","nd","rd"),"th"))</f>
        <v>27th</v>
      </c>
    </row>
    <row r="615" spans="1:18" x14ac:dyDescent="0.25">
      <c r="A615">
        <v>2004</v>
      </c>
      <c r="B615" t="s">
        <v>2</v>
      </c>
      <c r="C615" s="33">
        <v>39</v>
      </c>
      <c r="D615" s="33">
        <v>12</v>
      </c>
      <c r="E615" s="33">
        <v>29</v>
      </c>
      <c r="F615" s="33">
        <v>48</v>
      </c>
      <c r="G615" s="33">
        <v>41</v>
      </c>
      <c r="H615" s="33">
        <v>15</v>
      </c>
      <c r="I615" s="33">
        <v>6</v>
      </c>
      <c r="J615" s="33">
        <v>14</v>
      </c>
      <c r="K615" t="str">
        <f>C615&amp;IF(OR(VALUE(RIGHT(C615,2))={11,12,13}),"th",IF(OR(VALUE(RIGHT(C615))={1,2,3}),CHOOSE(RIGHT(C615),"st","nd","rd"),"th"))</f>
        <v>39th</v>
      </c>
      <c r="L615" t="str">
        <f>D615&amp;IF(OR(VALUE(RIGHT(D615,2))={11,12,13}),"th",IF(OR(VALUE(RIGHT(D615))={1,2,3}),CHOOSE(RIGHT(D615),"st","nd","rd"),"th"))</f>
        <v>12th</v>
      </c>
      <c r="M615" t="str">
        <f>E615&amp;IF(OR(VALUE(RIGHT(E615,2))={11,12,13}),"th",IF(OR(VALUE(RIGHT(E615))={1,2,3}),CHOOSE(RIGHT(E615),"st","nd","rd"),"th"))</f>
        <v>29th</v>
      </c>
      <c r="N615" t="str">
        <f>F615&amp;IF(OR(VALUE(RIGHT(F615,2))={11,12,13}),"th",IF(OR(VALUE(RIGHT(F615))={1,2,3}),CHOOSE(RIGHT(F615),"st","nd","rd"),"th"))</f>
        <v>48th</v>
      </c>
      <c r="O615" t="str">
        <f>G615&amp;IF(OR(VALUE(RIGHT(G615,2))={11,12,13}),"th",IF(OR(VALUE(RIGHT(G615))={1,2,3}),CHOOSE(RIGHT(G615),"st","nd","rd"),"th"))</f>
        <v>41st</v>
      </c>
      <c r="P615" t="str">
        <f>H615&amp;IF(OR(VALUE(RIGHT(H615,2))={11,12,13}),"th",IF(OR(VALUE(RIGHT(H615))={1,2,3}),CHOOSE(RIGHT(H615),"st","nd","rd"),"th"))</f>
        <v>15th</v>
      </c>
      <c r="Q615" t="str">
        <f>I615&amp;IF(OR(VALUE(RIGHT(I615,2))={11,12,13}),"th",IF(OR(VALUE(RIGHT(I615))={1,2,3}),CHOOSE(RIGHT(I615),"st","nd","rd"),"th"))</f>
        <v>6th</v>
      </c>
      <c r="R615" t="str">
        <f>J615&amp;IF(OR(VALUE(RIGHT(J615,2))={11,12,13}),"th",IF(OR(VALUE(RIGHT(J615))={1,2,3}),CHOOSE(RIGHT(J615),"st","nd","rd"),"th"))</f>
        <v>14th</v>
      </c>
    </row>
    <row r="616" spans="1:18" x14ac:dyDescent="0.25">
      <c r="A616">
        <v>2004</v>
      </c>
      <c r="B616" t="s">
        <v>3</v>
      </c>
      <c r="C616" s="33">
        <v>4</v>
      </c>
      <c r="D616" s="33">
        <v>7</v>
      </c>
      <c r="E616" s="33">
        <v>7</v>
      </c>
      <c r="F616" s="33">
        <v>17</v>
      </c>
      <c r="G616" s="33">
        <v>2</v>
      </c>
      <c r="H616" s="33">
        <v>7</v>
      </c>
      <c r="I616" s="33">
        <v>38</v>
      </c>
      <c r="J616" s="33">
        <v>2</v>
      </c>
      <c r="K616" t="str">
        <f>C616&amp;IF(OR(VALUE(RIGHT(C616,2))={11,12,13}),"th",IF(OR(VALUE(RIGHT(C616))={1,2,3}),CHOOSE(RIGHT(C616),"st","nd","rd"),"th"))</f>
        <v>4th</v>
      </c>
      <c r="L616" t="str">
        <f>D616&amp;IF(OR(VALUE(RIGHT(D616,2))={11,12,13}),"th",IF(OR(VALUE(RIGHT(D616))={1,2,3}),CHOOSE(RIGHT(D616),"st","nd","rd"),"th"))</f>
        <v>7th</v>
      </c>
      <c r="M616" t="str">
        <f>E616&amp;IF(OR(VALUE(RIGHT(E616,2))={11,12,13}),"th",IF(OR(VALUE(RIGHT(E616))={1,2,3}),CHOOSE(RIGHT(E616),"st","nd","rd"),"th"))</f>
        <v>7th</v>
      </c>
      <c r="N616" t="str">
        <f>F616&amp;IF(OR(VALUE(RIGHT(F616,2))={11,12,13}),"th",IF(OR(VALUE(RIGHT(F616))={1,2,3}),CHOOSE(RIGHT(F616),"st","nd","rd"),"th"))</f>
        <v>17th</v>
      </c>
      <c r="O616" t="str">
        <f>G616&amp;IF(OR(VALUE(RIGHT(G616,2))={11,12,13}),"th",IF(OR(VALUE(RIGHT(G616))={1,2,3}),CHOOSE(RIGHT(G616),"st","nd","rd"),"th"))</f>
        <v>2nd</v>
      </c>
      <c r="P616" t="str">
        <f>H616&amp;IF(OR(VALUE(RIGHT(H616,2))={11,12,13}),"th",IF(OR(VALUE(RIGHT(H616))={1,2,3}),CHOOSE(RIGHT(H616),"st","nd","rd"),"th"))</f>
        <v>7th</v>
      </c>
      <c r="Q616" t="str">
        <f>I616&amp;IF(OR(VALUE(RIGHT(I616,2))={11,12,13}),"th",IF(OR(VALUE(RIGHT(I616))={1,2,3}),CHOOSE(RIGHT(I616),"st","nd","rd"),"th"))</f>
        <v>38th</v>
      </c>
      <c r="R616" t="str">
        <f>J616&amp;IF(OR(VALUE(RIGHT(J616,2))={11,12,13}),"th",IF(OR(VALUE(RIGHT(J616))={1,2,3}),CHOOSE(RIGHT(J616),"st","nd","rd"),"th"))</f>
        <v>2nd</v>
      </c>
    </row>
    <row r="617" spans="1:18" x14ac:dyDescent="0.25">
      <c r="A617">
        <v>2004</v>
      </c>
      <c r="B617" t="s">
        <v>4</v>
      </c>
      <c r="C617" s="33">
        <v>26</v>
      </c>
      <c r="D617" s="33">
        <v>31</v>
      </c>
      <c r="E617" s="33">
        <v>27</v>
      </c>
      <c r="F617" s="33">
        <v>50</v>
      </c>
      <c r="G617" s="33">
        <v>29</v>
      </c>
      <c r="H617" s="33">
        <v>24</v>
      </c>
      <c r="I617" s="33">
        <v>45</v>
      </c>
      <c r="J617" s="33">
        <v>18</v>
      </c>
      <c r="K617" t="str">
        <f>C617&amp;IF(OR(VALUE(RIGHT(C617,2))={11,12,13}),"th",IF(OR(VALUE(RIGHT(C617))={1,2,3}),CHOOSE(RIGHT(C617),"st","nd","rd"),"th"))</f>
        <v>26th</v>
      </c>
      <c r="L617" t="str">
        <f>D617&amp;IF(OR(VALUE(RIGHT(D617,2))={11,12,13}),"th",IF(OR(VALUE(RIGHT(D617))={1,2,3}),CHOOSE(RIGHT(D617),"st","nd","rd"),"th"))</f>
        <v>31st</v>
      </c>
      <c r="M617" t="str">
        <f>E617&amp;IF(OR(VALUE(RIGHT(E617,2))={11,12,13}),"th",IF(OR(VALUE(RIGHT(E617))={1,2,3}),CHOOSE(RIGHT(E617),"st","nd","rd"),"th"))</f>
        <v>27th</v>
      </c>
      <c r="N617" t="str">
        <f>F617&amp;IF(OR(VALUE(RIGHT(F617,2))={11,12,13}),"th",IF(OR(VALUE(RIGHT(F617))={1,2,3}),CHOOSE(RIGHT(F617),"st","nd","rd"),"th"))</f>
        <v>50th</v>
      </c>
      <c r="O617" t="str">
        <f>G617&amp;IF(OR(VALUE(RIGHT(G617,2))={11,12,13}),"th",IF(OR(VALUE(RIGHT(G617))={1,2,3}),CHOOSE(RIGHT(G617),"st","nd","rd"),"th"))</f>
        <v>29th</v>
      </c>
      <c r="P617" t="str">
        <f>H617&amp;IF(OR(VALUE(RIGHT(H617,2))={11,12,13}),"th",IF(OR(VALUE(RIGHT(H617))={1,2,3}),CHOOSE(RIGHT(H617),"st","nd","rd"),"th"))</f>
        <v>24th</v>
      </c>
      <c r="Q617" t="str">
        <f>I617&amp;IF(OR(VALUE(RIGHT(I617,2))={11,12,13}),"th",IF(OR(VALUE(RIGHT(I617))={1,2,3}),CHOOSE(RIGHT(I617),"st","nd","rd"),"th"))</f>
        <v>45th</v>
      </c>
      <c r="R617" t="str">
        <f>J617&amp;IF(OR(VALUE(RIGHT(J617,2))={11,12,13}),"th",IF(OR(VALUE(RIGHT(J617))={1,2,3}),CHOOSE(RIGHT(J617),"st","nd","rd"),"th"))</f>
        <v>18th</v>
      </c>
    </row>
    <row r="618" spans="1:18" x14ac:dyDescent="0.25">
      <c r="A618">
        <v>2004</v>
      </c>
      <c r="B618" t="s">
        <v>5</v>
      </c>
      <c r="C618" s="33">
        <v>8</v>
      </c>
      <c r="D618" s="33">
        <v>9</v>
      </c>
      <c r="E618" s="33">
        <v>25</v>
      </c>
      <c r="F618" s="33">
        <v>4</v>
      </c>
      <c r="G618" s="33">
        <v>27</v>
      </c>
      <c r="H618" s="33">
        <v>4</v>
      </c>
      <c r="I618" s="33">
        <v>35</v>
      </c>
      <c r="J618" s="33">
        <v>37</v>
      </c>
      <c r="K618" t="str">
        <f>C618&amp;IF(OR(VALUE(RIGHT(C618,2))={11,12,13}),"th",IF(OR(VALUE(RIGHT(C618))={1,2,3}),CHOOSE(RIGHT(C618),"st","nd","rd"),"th"))</f>
        <v>8th</v>
      </c>
      <c r="L618" t="str">
        <f>D618&amp;IF(OR(VALUE(RIGHT(D618,2))={11,12,13}),"th",IF(OR(VALUE(RIGHT(D618))={1,2,3}),CHOOSE(RIGHT(D618),"st","nd","rd"),"th"))</f>
        <v>9th</v>
      </c>
      <c r="M618" t="str">
        <f>E618&amp;IF(OR(VALUE(RIGHT(E618,2))={11,12,13}),"th",IF(OR(VALUE(RIGHT(E618))={1,2,3}),CHOOSE(RIGHT(E618),"st","nd","rd"),"th"))</f>
        <v>25th</v>
      </c>
      <c r="N618" t="str">
        <f>F618&amp;IF(OR(VALUE(RIGHT(F618,2))={11,12,13}),"th",IF(OR(VALUE(RIGHT(F618))={1,2,3}),CHOOSE(RIGHT(F618),"st","nd","rd"),"th"))</f>
        <v>4th</v>
      </c>
      <c r="O618" t="str">
        <f>G618&amp;IF(OR(VALUE(RIGHT(G618,2))={11,12,13}),"th",IF(OR(VALUE(RIGHT(G618))={1,2,3}),CHOOSE(RIGHT(G618),"st","nd","rd"),"th"))</f>
        <v>27th</v>
      </c>
      <c r="P618" t="str">
        <f>H618&amp;IF(OR(VALUE(RIGHT(H618,2))={11,12,13}),"th",IF(OR(VALUE(RIGHT(H618))={1,2,3}),CHOOSE(RIGHT(H618),"st","nd","rd"),"th"))</f>
        <v>4th</v>
      </c>
      <c r="Q618" t="str">
        <f>I618&amp;IF(OR(VALUE(RIGHT(I618,2))={11,12,13}),"th",IF(OR(VALUE(RIGHT(I618))={1,2,3}),CHOOSE(RIGHT(I618),"st","nd","rd"),"th"))</f>
        <v>35th</v>
      </c>
      <c r="R618" t="str">
        <f>J618&amp;IF(OR(VALUE(RIGHT(J618,2))={11,12,13}),"th",IF(OR(VALUE(RIGHT(J618))={1,2,3}),CHOOSE(RIGHT(J618),"st","nd","rd"),"th"))</f>
        <v>37th</v>
      </c>
    </row>
    <row r="619" spans="1:18" x14ac:dyDescent="0.25">
      <c r="A619">
        <v>2004</v>
      </c>
      <c r="B619" t="s">
        <v>6</v>
      </c>
      <c r="C619" s="33">
        <v>7</v>
      </c>
      <c r="D619" s="33">
        <v>8</v>
      </c>
      <c r="E619" s="33">
        <v>26</v>
      </c>
      <c r="F619" s="33">
        <v>8</v>
      </c>
      <c r="G619" s="33">
        <v>7</v>
      </c>
      <c r="H619" s="33">
        <v>6</v>
      </c>
      <c r="I619" s="33">
        <v>4</v>
      </c>
      <c r="J619" s="33">
        <v>25</v>
      </c>
      <c r="K619" t="str">
        <f>C619&amp;IF(OR(VALUE(RIGHT(C619,2))={11,12,13}),"th",IF(OR(VALUE(RIGHT(C619))={1,2,3}),CHOOSE(RIGHT(C619),"st","nd","rd"),"th"))</f>
        <v>7th</v>
      </c>
      <c r="L619" t="str">
        <f>D619&amp;IF(OR(VALUE(RIGHT(D619,2))={11,12,13}),"th",IF(OR(VALUE(RIGHT(D619))={1,2,3}),CHOOSE(RIGHT(D619),"st","nd","rd"),"th"))</f>
        <v>8th</v>
      </c>
      <c r="M619" t="str">
        <f>E619&amp;IF(OR(VALUE(RIGHT(E619,2))={11,12,13}),"th",IF(OR(VALUE(RIGHT(E619))={1,2,3}),CHOOSE(RIGHT(E619),"st","nd","rd"),"th"))</f>
        <v>26th</v>
      </c>
      <c r="N619" t="str">
        <f>F619&amp;IF(OR(VALUE(RIGHT(F619,2))={11,12,13}),"th",IF(OR(VALUE(RIGHT(F619))={1,2,3}),CHOOSE(RIGHT(F619),"st","nd","rd"),"th"))</f>
        <v>8th</v>
      </c>
      <c r="O619" t="str">
        <f>G619&amp;IF(OR(VALUE(RIGHT(G619,2))={11,12,13}),"th",IF(OR(VALUE(RIGHT(G619))={1,2,3}),CHOOSE(RIGHT(G619),"st","nd","rd"),"th"))</f>
        <v>7th</v>
      </c>
      <c r="P619" t="str">
        <f>H619&amp;IF(OR(VALUE(RIGHT(H619,2))={11,12,13}),"th",IF(OR(VALUE(RIGHT(H619))={1,2,3}),CHOOSE(RIGHT(H619),"st","nd","rd"),"th"))</f>
        <v>6th</v>
      </c>
      <c r="Q619" t="str">
        <f>I619&amp;IF(OR(VALUE(RIGHT(I619,2))={11,12,13}),"th",IF(OR(VALUE(RIGHT(I619))={1,2,3}),CHOOSE(RIGHT(I619),"st","nd","rd"),"th"))</f>
        <v>4th</v>
      </c>
      <c r="R619" t="str">
        <f>J619&amp;IF(OR(VALUE(RIGHT(J619,2))={11,12,13}),"th",IF(OR(VALUE(RIGHT(J619))={1,2,3}),CHOOSE(RIGHT(J619),"st","nd","rd"),"th"))</f>
        <v>25th</v>
      </c>
    </row>
    <row r="620" spans="1:18" x14ac:dyDescent="0.25">
      <c r="A620">
        <v>2004</v>
      </c>
      <c r="B620" t="s">
        <v>7</v>
      </c>
      <c r="C620" s="33">
        <v>44</v>
      </c>
      <c r="D620" s="33">
        <v>51</v>
      </c>
      <c r="E620" s="33">
        <v>48</v>
      </c>
      <c r="F620" s="33">
        <v>9</v>
      </c>
      <c r="G620" s="33">
        <v>48</v>
      </c>
      <c r="H620" s="33">
        <v>29</v>
      </c>
      <c r="I620" s="33">
        <v>25</v>
      </c>
      <c r="J620" s="33">
        <v>42</v>
      </c>
      <c r="K620" t="str">
        <f>C620&amp;IF(OR(VALUE(RIGHT(C620,2))={11,12,13}),"th",IF(OR(VALUE(RIGHT(C620))={1,2,3}),CHOOSE(RIGHT(C620),"st","nd","rd"),"th"))</f>
        <v>44th</v>
      </c>
      <c r="L620" t="str">
        <f>D620&amp;IF(OR(VALUE(RIGHT(D620,2))={11,12,13}),"th",IF(OR(VALUE(RIGHT(D620))={1,2,3}),CHOOSE(RIGHT(D620),"st","nd","rd"),"th"))</f>
        <v>51st</v>
      </c>
      <c r="M620" t="str">
        <f>E620&amp;IF(OR(VALUE(RIGHT(E620,2))={11,12,13}),"th",IF(OR(VALUE(RIGHT(E620))={1,2,3}),CHOOSE(RIGHT(E620),"st","nd","rd"),"th"))</f>
        <v>48th</v>
      </c>
      <c r="N620" t="str">
        <f>F620&amp;IF(OR(VALUE(RIGHT(F620,2))={11,12,13}),"th",IF(OR(VALUE(RIGHT(F620))={1,2,3}),CHOOSE(RIGHT(F620),"st","nd","rd"),"th"))</f>
        <v>9th</v>
      </c>
      <c r="O620" t="str">
        <f>G620&amp;IF(OR(VALUE(RIGHT(G620,2))={11,12,13}),"th",IF(OR(VALUE(RIGHT(G620))={1,2,3}),CHOOSE(RIGHT(G620),"st","nd","rd"),"th"))</f>
        <v>48th</v>
      </c>
      <c r="P620" t="str">
        <f>H620&amp;IF(OR(VALUE(RIGHT(H620,2))={11,12,13}),"th",IF(OR(VALUE(RIGHT(H620))={1,2,3}),CHOOSE(RIGHT(H620),"st","nd","rd"),"th"))</f>
        <v>29th</v>
      </c>
      <c r="Q620" t="str">
        <f>I620&amp;IF(OR(VALUE(RIGHT(I620,2))={11,12,13}),"th",IF(OR(VALUE(RIGHT(I620))={1,2,3}),CHOOSE(RIGHT(I620),"st","nd","rd"),"th"))</f>
        <v>25th</v>
      </c>
      <c r="R620" t="str">
        <f>J620&amp;IF(OR(VALUE(RIGHT(J620,2))={11,12,13}),"th",IF(OR(VALUE(RIGHT(J620))={1,2,3}),CHOOSE(RIGHT(J620),"st","nd","rd"),"th"))</f>
        <v>42nd</v>
      </c>
    </row>
    <row r="621" spans="1:18" x14ac:dyDescent="0.25">
      <c r="A621">
        <v>2004</v>
      </c>
      <c r="B621" t="s">
        <v>8</v>
      </c>
      <c r="C621" s="33">
        <v>33</v>
      </c>
      <c r="D621" s="33">
        <v>39</v>
      </c>
      <c r="E621" s="33">
        <v>15</v>
      </c>
      <c r="F621" s="33">
        <v>10</v>
      </c>
      <c r="G621" s="33">
        <v>9</v>
      </c>
      <c r="H621" s="33">
        <v>26</v>
      </c>
      <c r="I621" s="33">
        <v>26</v>
      </c>
      <c r="J621" s="33">
        <v>5</v>
      </c>
      <c r="K621" t="str">
        <f>C621&amp;IF(OR(VALUE(RIGHT(C621,2))={11,12,13}),"th",IF(OR(VALUE(RIGHT(C621))={1,2,3}),CHOOSE(RIGHT(C621),"st","nd","rd"),"th"))</f>
        <v>33rd</v>
      </c>
      <c r="L621" t="str">
        <f>D621&amp;IF(OR(VALUE(RIGHT(D621,2))={11,12,13}),"th",IF(OR(VALUE(RIGHT(D621))={1,2,3}),CHOOSE(RIGHT(D621),"st","nd","rd"),"th"))</f>
        <v>39th</v>
      </c>
      <c r="M621" t="str">
        <f>E621&amp;IF(OR(VALUE(RIGHT(E621,2))={11,12,13}),"th",IF(OR(VALUE(RIGHT(E621))={1,2,3}),CHOOSE(RIGHT(E621),"st","nd","rd"),"th"))</f>
        <v>15th</v>
      </c>
      <c r="N621" t="str">
        <f>F621&amp;IF(OR(VALUE(RIGHT(F621,2))={11,12,13}),"th",IF(OR(VALUE(RIGHT(F621))={1,2,3}),CHOOSE(RIGHT(F621),"st","nd","rd"),"th"))</f>
        <v>10th</v>
      </c>
      <c r="O621" t="str">
        <f>G621&amp;IF(OR(VALUE(RIGHT(G621,2))={11,12,13}),"th",IF(OR(VALUE(RIGHT(G621))={1,2,3}),CHOOSE(RIGHT(G621),"st","nd","rd"),"th"))</f>
        <v>9th</v>
      </c>
      <c r="P621" t="str">
        <f>H621&amp;IF(OR(VALUE(RIGHT(H621,2))={11,12,13}),"th",IF(OR(VALUE(RIGHT(H621))={1,2,3}),CHOOSE(RIGHT(H621),"st","nd","rd"),"th"))</f>
        <v>26th</v>
      </c>
      <c r="Q621" t="str">
        <f>I621&amp;IF(OR(VALUE(RIGHT(I621,2))={11,12,13}),"th",IF(OR(VALUE(RIGHT(I621))={1,2,3}),CHOOSE(RIGHT(I621),"st","nd","rd"),"th"))</f>
        <v>26th</v>
      </c>
      <c r="R621" t="str">
        <f>J621&amp;IF(OR(VALUE(RIGHT(J621,2))={11,12,13}),"th",IF(OR(VALUE(RIGHT(J621))={1,2,3}),CHOOSE(RIGHT(J621),"st","nd","rd"),"th"))</f>
        <v>5th</v>
      </c>
    </row>
    <row r="622" spans="1:18" x14ac:dyDescent="0.25">
      <c r="A622">
        <v>2004</v>
      </c>
      <c r="B622" t="s">
        <v>9</v>
      </c>
      <c r="C622" s="33">
        <v>49</v>
      </c>
      <c r="D622" s="33">
        <v>49</v>
      </c>
      <c r="E622" s="33">
        <v>17</v>
      </c>
      <c r="F622" s="33">
        <v>33</v>
      </c>
      <c r="G622" s="33">
        <v>47</v>
      </c>
      <c r="H622" s="33">
        <v>43</v>
      </c>
      <c r="I622" s="33">
        <v>19</v>
      </c>
      <c r="J622" s="33">
        <v>51</v>
      </c>
      <c r="K622" t="str">
        <f>C622&amp;IF(OR(VALUE(RIGHT(C622,2))={11,12,13}),"th",IF(OR(VALUE(RIGHT(C622))={1,2,3}),CHOOSE(RIGHT(C622),"st","nd","rd"),"th"))</f>
        <v>49th</v>
      </c>
      <c r="L622" t="str">
        <f>D622&amp;IF(OR(VALUE(RIGHT(D622,2))={11,12,13}),"th",IF(OR(VALUE(RIGHT(D622))={1,2,3}),CHOOSE(RIGHT(D622),"st","nd","rd"),"th"))</f>
        <v>49th</v>
      </c>
      <c r="M622" t="str">
        <f>E622&amp;IF(OR(VALUE(RIGHT(E622,2))={11,12,13}),"th",IF(OR(VALUE(RIGHT(E622))={1,2,3}),CHOOSE(RIGHT(E622),"st","nd","rd"),"th"))</f>
        <v>17th</v>
      </c>
      <c r="N622" t="str">
        <f>F622&amp;IF(OR(VALUE(RIGHT(F622,2))={11,12,13}),"th",IF(OR(VALUE(RIGHT(F622))={1,2,3}),CHOOSE(RIGHT(F622),"st","nd","rd"),"th"))</f>
        <v>33rd</v>
      </c>
      <c r="O622" t="str">
        <f>G622&amp;IF(OR(VALUE(RIGHT(G622,2))={11,12,13}),"th",IF(OR(VALUE(RIGHT(G622))={1,2,3}),CHOOSE(RIGHT(G622),"st","nd","rd"),"th"))</f>
        <v>47th</v>
      </c>
      <c r="P622" t="str">
        <f>H622&amp;IF(OR(VALUE(RIGHT(H622,2))={11,12,13}),"th",IF(OR(VALUE(RIGHT(H622))={1,2,3}),CHOOSE(RIGHT(H622),"st","nd","rd"),"th"))</f>
        <v>43rd</v>
      </c>
      <c r="Q622" t="str">
        <f>I622&amp;IF(OR(VALUE(RIGHT(I622,2))={11,12,13}),"th",IF(OR(VALUE(RIGHT(I622))={1,2,3}),CHOOSE(RIGHT(I622),"st","nd","rd"),"th"))</f>
        <v>19th</v>
      </c>
      <c r="R622" t="str">
        <f>J622&amp;IF(OR(VALUE(RIGHT(J622,2))={11,12,13}),"th",IF(OR(VALUE(RIGHT(J622))={1,2,3}),CHOOSE(RIGHT(J622),"st","nd","rd"),"th"))</f>
        <v>51st</v>
      </c>
    </row>
    <row r="623" spans="1:18" x14ac:dyDescent="0.25">
      <c r="A623">
        <v>2004</v>
      </c>
      <c r="B623" t="s">
        <v>10</v>
      </c>
      <c r="C623" s="33">
        <v>1</v>
      </c>
      <c r="D623" s="33">
        <v>3</v>
      </c>
      <c r="E623" s="33">
        <v>1</v>
      </c>
      <c r="F623" s="33">
        <v>31</v>
      </c>
      <c r="G623" s="33">
        <v>3</v>
      </c>
      <c r="H623" s="33">
        <v>2</v>
      </c>
      <c r="I623" s="33">
        <v>48</v>
      </c>
      <c r="J623" s="33">
        <v>3</v>
      </c>
      <c r="K623" t="str">
        <f>C623&amp;IF(OR(VALUE(RIGHT(C623,2))={11,12,13}),"th",IF(OR(VALUE(RIGHT(C623))={1,2,3}),CHOOSE(RIGHT(C623),"st","nd","rd"),"th"))</f>
        <v>1st</v>
      </c>
      <c r="L623" t="str">
        <f>D623&amp;IF(OR(VALUE(RIGHT(D623,2))={11,12,13}),"th",IF(OR(VALUE(RIGHT(D623))={1,2,3}),CHOOSE(RIGHT(D623),"st","nd","rd"),"th"))</f>
        <v>3rd</v>
      </c>
      <c r="M623" t="str">
        <f>E623&amp;IF(OR(VALUE(RIGHT(E623,2))={11,12,13}),"th",IF(OR(VALUE(RIGHT(E623))={1,2,3}),CHOOSE(RIGHT(E623),"st","nd","rd"),"th"))</f>
        <v>1st</v>
      </c>
      <c r="N623" t="str">
        <f>F623&amp;IF(OR(VALUE(RIGHT(F623,2))={11,12,13}),"th",IF(OR(VALUE(RIGHT(F623))={1,2,3}),CHOOSE(RIGHT(F623),"st","nd","rd"),"th"))</f>
        <v>31st</v>
      </c>
      <c r="O623" t="str">
        <f>G623&amp;IF(OR(VALUE(RIGHT(G623,2))={11,12,13}),"th",IF(OR(VALUE(RIGHT(G623))={1,2,3}),CHOOSE(RIGHT(G623),"st","nd","rd"),"th"))</f>
        <v>3rd</v>
      </c>
      <c r="P623" t="str">
        <f>H623&amp;IF(OR(VALUE(RIGHT(H623,2))={11,12,13}),"th",IF(OR(VALUE(RIGHT(H623))={1,2,3}),CHOOSE(RIGHT(H623),"st","nd","rd"),"th"))</f>
        <v>2nd</v>
      </c>
      <c r="Q623" t="str">
        <f>I623&amp;IF(OR(VALUE(RIGHT(I623,2))={11,12,13}),"th",IF(OR(VALUE(RIGHT(I623))={1,2,3}),CHOOSE(RIGHT(I623),"st","nd","rd"),"th"))</f>
        <v>48th</v>
      </c>
      <c r="R623" t="str">
        <f>J623&amp;IF(OR(VALUE(RIGHT(J623,2))={11,12,13}),"th",IF(OR(VALUE(RIGHT(J623))={1,2,3}),CHOOSE(RIGHT(J623),"st","nd","rd"),"th"))</f>
        <v>3rd</v>
      </c>
    </row>
    <row r="624" spans="1:18" x14ac:dyDescent="0.25">
      <c r="A624">
        <v>2004</v>
      </c>
      <c r="B624" t="s">
        <v>11</v>
      </c>
      <c r="C624" s="33">
        <v>5</v>
      </c>
      <c r="D624" s="33">
        <v>16</v>
      </c>
      <c r="E624" s="33">
        <v>8</v>
      </c>
      <c r="F624" s="33">
        <v>29</v>
      </c>
      <c r="G624" s="33">
        <v>5</v>
      </c>
      <c r="H624" s="33">
        <v>8</v>
      </c>
      <c r="I624" s="33">
        <v>18</v>
      </c>
      <c r="J624" s="33">
        <v>6</v>
      </c>
      <c r="K624" t="str">
        <f>C624&amp;IF(OR(VALUE(RIGHT(C624,2))={11,12,13}),"th",IF(OR(VALUE(RIGHT(C624))={1,2,3}),CHOOSE(RIGHT(C624),"st","nd","rd"),"th"))</f>
        <v>5th</v>
      </c>
      <c r="L624" t="str">
        <f>D624&amp;IF(OR(VALUE(RIGHT(D624,2))={11,12,13}),"th",IF(OR(VALUE(RIGHT(D624))={1,2,3}),CHOOSE(RIGHT(D624),"st","nd","rd"),"th"))</f>
        <v>16th</v>
      </c>
      <c r="M624" t="str">
        <f>E624&amp;IF(OR(VALUE(RIGHT(E624,2))={11,12,13}),"th",IF(OR(VALUE(RIGHT(E624))={1,2,3}),CHOOSE(RIGHT(E624),"st","nd","rd"),"th"))</f>
        <v>8th</v>
      </c>
      <c r="N624" t="str">
        <f>F624&amp;IF(OR(VALUE(RIGHT(F624,2))={11,12,13}),"th",IF(OR(VALUE(RIGHT(F624))={1,2,3}),CHOOSE(RIGHT(F624),"st","nd","rd"),"th"))</f>
        <v>29th</v>
      </c>
      <c r="O624" t="str">
        <f>G624&amp;IF(OR(VALUE(RIGHT(G624,2))={11,12,13}),"th",IF(OR(VALUE(RIGHT(G624))={1,2,3}),CHOOSE(RIGHT(G624),"st","nd","rd"),"th"))</f>
        <v>5th</v>
      </c>
      <c r="P624" t="str">
        <f>H624&amp;IF(OR(VALUE(RIGHT(H624,2))={11,12,13}),"th",IF(OR(VALUE(RIGHT(H624))={1,2,3}),CHOOSE(RIGHT(H624),"st","nd","rd"),"th"))</f>
        <v>8th</v>
      </c>
      <c r="Q624" t="str">
        <f>I624&amp;IF(OR(VALUE(RIGHT(I624,2))={11,12,13}),"th",IF(OR(VALUE(RIGHT(I624))={1,2,3}),CHOOSE(RIGHT(I624),"st","nd","rd"),"th"))</f>
        <v>18th</v>
      </c>
      <c r="R624" t="str">
        <f>J624&amp;IF(OR(VALUE(RIGHT(J624,2))={11,12,13}),"th",IF(OR(VALUE(RIGHT(J624))={1,2,3}),CHOOSE(RIGHT(J624),"st","nd","rd"),"th"))</f>
        <v>6th</v>
      </c>
    </row>
    <row r="625" spans="1:18" x14ac:dyDescent="0.25">
      <c r="A625">
        <v>2004</v>
      </c>
      <c r="B625" t="s">
        <v>12</v>
      </c>
      <c r="C625" s="33">
        <v>40</v>
      </c>
      <c r="D625" s="33">
        <v>18</v>
      </c>
      <c r="E625" s="33">
        <v>11</v>
      </c>
      <c r="F625" s="33">
        <v>47</v>
      </c>
      <c r="G625" s="33">
        <v>18</v>
      </c>
      <c r="H625" s="33">
        <v>49</v>
      </c>
      <c r="I625" s="33">
        <v>37</v>
      </c>
      <c r="J625" s="33">
        <v>15</v>
      </c>
      <c r="K625" t="str">
        <f>C625&amp;IF(OR(VALUE(RIGHT(C625,2))={11,12,13}),"th",IF(OR(VALUE(RIGHT(C625))={1,2,3}),CHOOSE(RIGHT(C625),"st","nd","rd"),"th"))</f>
        <v>40th</v>
      </c>
      <c r="L625" t="str">
        <f>D625&amp;IF(OR(VALUE(RIGHT(D625,2))={11,12,13}),"th",IF(OR(VALUE(RIGHT(D625))={1,2,3}),CHOOSE(RIGHT(D625),"st","nd","rd"),"th"))</f>
        <v>18th</v>
      </c>
      <c r="M625" t="str">
        <f>E625&amp;IF(OR(VALUE(RIGHT(E625,2))={11,12,13}),"th",IF(OR(VALUE(RIGHT(E625))={1,2,3}),CHOOSE(RIGHT(E625),"st","nd","rd"),"th"))</f>
        <v>11th</v>
      </c>
      <c r="N625" t="str">
        <f>F625&amp;IF(OR(VALUE(RIGHT(F625,2))={11,12,13}),"th",IF(OR(VALUE(RIGHT(F625))={1,2,3}),CHOOSE(RIGHT(F625),"st","nd","rd"),"th"))</f>
        <v>47th</v>
      </c>
      <c r="O625" t="str">
        <f>G625&amp;IF(OR(VALUE(RIGHT(G625,2))={11,12,13}),"th",IF(OR(VALUE(RIGHT(G625))={1,2,3}),CHOOSE(RIGHT(G625),"st","nd","rd"),"th"))</f>
        <v>18th</v>
      </c>
      <c r="P625" t="str">
        <f>H625&amp;IF(OR(VALUE(RIGHT(H625,2))={11,12,13}),"th",IF(OR(VALUE(RIGHT(H625))={1,2,3}),CHOOSE(RIGHT(H625),"st","nd","rd"),"th"))</f>
        <v>49th</v>
      </c>
      <c r="Q625" t="str">
        <f>I625&amp;IF(OR(VALUE(RIGHT(I625,2))={11,12,13}),"th",IF(OR(VALUE(RIGHT(I625))={1,2,3}),CHOOSE(RIGHT(I625),"st","nd","rd"),"th"))</f>
        <v>37th</v>
      </c>
      <c r="R625" t="str">
        <f>J625&amp;IF(OR(VALUE(RIGHT(J625,2))={11,12,13}),"th",IF(OR(VALUE(RIGHT(J625))={1,2,3}),CHOOSE(RIGHT(J625),"st","nd","rd"),"th"))</f>
        <v>15th</v>
      </c>
    </row>
    <row r="626" spans="1:18" x14ac:dyDescent="0.25">
      <c r="A626">
        <v>2004</v>
      </c>
      <c r="B626" t="s">
        <v>13</v>
      </c>
      <c r="C626" s="33">
        <v>6</v>
      </c>
      <c r="D626" s="33">
        <v>2</v>
      </c>
      <c r="E626" s="33">
        <v>4</v>
      </c>
      <c r="F626" s="33">
        <v>1</v>
      </c>
      <c r="G626" s="33">
        <v>4</v>
      </c>
      <c r="H626" s="33">
        <v>16</v>
      </c>
      <c r="I626" s="33">
        <v>15</v>
      </c>
      <c r="J626" s="33">
        <v>4</v>
      </c>
      <c r="K626" t="str">
        <f>C626&amp;IF(OR(VALUE(RIGHT(C626,2))={11,12,13}),"th",IF(OR(VALUE(RIGHT(C626))={1,2,3}),CHOOSE(RIGHT(C626),"st","nd","rd"),"th"))</f>
        <v>6th</v>
      </c>
      <c r="L626" t="str">
        <f>D626&amp;IF(OR(VALUE(RIGHT(D626,2))={11,12,13}),"th",IF(OR(VALUE(RIGHT(D626))={1,2,3}),CHOOSE(RIGHT(D626),"st","nd","rd"),"th"))</f>
        <v>2nd</v>
      </c>
      <c r="M626" t="str">
        <f>E626&amp;IF(OR(VALUE(RIGHT(E626,2))={11,12,13}),"th",IF(OR(VALUE(RIGHT(E626))={1,2,3}),CHOOSE(RIGHT(E626),"st","nd","rd"),"th"))</f>
        <v>4th</v>
      </c>
      <c r="N626" t="str">
        <f>F626&amp;IF(OR(VALUE(RIGHT(F626,2))={11,12,13}),"th",IF(OR(VALUE(RIGHT(F626))={1,2,3}),CHOOSE(RIGHT(F626),"st","nd","rd"),"th"))</f>
        <v>1st</v>
      </c>
      <c r="O626" t="str">
        <f>G626&amp;IF(OR(VALUE(RIGHT(G626,2))={11,12,13}),"th",IF(OR(VALUE(RIGHT(G626))={1,2,3}),CHOOSE(RIGHT(G626),"st","nd","rd"),"th"))</f>
        <v>4th</v>
      </c>
      <c r="P626" t="str">
        <f>H626&amp;IF(OR(VALUE(RIGHT(H626,2))={11,12,13}),"th",IF(OR(VALUE(RIGHT(H626))={1,2,3}),CHOOSE(RIGHT(H626),"st","nd","rd"),"th"))</f>
        <v>16th</v>
      </c>
      <c r="Q626" t="str">
        <f>I626&amp;IF(OR(VALUE(RIGHT(I626,2))={11,12,13}),"th",IF(OR(VALUE(RIGHT(I626))={1,2,3}),CHOOSE(RIGHT(I626),"st","nd","rd"),"th"))</f>
        <v>15th</v>
      </c>
      <c r="R626" t="str">
        <f>J626&amp;IF(OR(VALUE(RIGHT(J626,2))={11,12,13}),"th",IF(OR(VALUE(RIGHT(J626))={1,2,3}),CHOOSE(RIGHT(J626),"st","nd","rd"),"th"))</f>
        <v>4th</v>
      </c>
    </row>
    <row r="627" spans="1:18" x14ac:dyDescent="0.25">
      <c r="A627">
        <v>2004</v>
      </c>
      <c r="B627" t="s">
        <v>14</v>
      </c>
      <c r="C627" s="33">
        <v>15</v>
      </c>
      <c r="D627" s="33">
        <v>42</v>
      </c>
      <c r="E627" s="33">
        <v>39</v>
      </c>
      <c r="F627" s="33">
        <v>21</v>
      </c>
      <c r="G627" s="33">
        <v>42</v>
      </c>
      <c r="H627" s="33">
        <v>14</v>
      </c>
      <c r="I627" s="33">
        <v>30</v>
      </c>
      <c r="J627" s="33">
        <v>48</v>
      </c>
      <c r="K627" t="str">
        <f>C627&amp;IF(OR(VALUE(RIGHT(C627,2))={11,12,13}),"th",IF(OR(VALUE(RIGHT(C627))={1,2,3}),CHOOSE(RIGHT(C627),"st","nd","rd"),"th"))</f>
        <v>15th</v>
      </c>
      <c r="L627" t="str">
        <f>D627&amp;IF(OR(VALUE(RIGHT(D627,2))={11,12,13}),"th",IF(OR(VALUE(RIGHT(D627))={1,2,3}),CHOOSE(RIGHT(D627),"st","nd","rd"),"th"))</f>
        <v>42nd</v>
      </c>
      <c r="M627" t="str">
        <f>E627&amp;IF(OR(VALUE(RIGHT(E627,2))={11,12,13}),"th",IF(OR(VALUE(RIGHT(E627))={1,2,3}),CHOOSE(RIGHT(E627),"st","nd","rd"),"th"))</f>
        <v>39th</v>
      </c>
      <c r="N627" t="str">
        <f>F627&amp;IF(OR(VALUE(RIGHT(F627,2))={11,12,13}),"th",IF(OR(VALUE(RIGHT(F627))={1,2,3}),CHOOSE(RIGHT(F627),"st","nd","rd"),"th"))</f>
        <v>21st</v>
      </c>
      <c r="O627" t="str">
        <f>G627&amp;IF(OR(VALUE(RIGHT(G627,2))={11,12,13}),"th",IF(OR(VALUE(RIGHT(G627))={1,2,3}),CHOOSE(RIGHT(G627),"st","nd","rd"),"th"))</f>
        <v>42nd</v>
      </c>
      <c r="P627" t="str">
        <f>H627&amp;IF(OR(VALUE(RIGHT(H627,2))={11,12,13}),"th",IF(OR(VALUE(RIGHT(H627))={1,2,3}),CHOOSE(RIGHT(H627),"st","nd","rd"),"th"))</f>
        <v>14th</v>
      </c>
      <c r="Q627" t="str">
        <f>I627&amp;IF(OR(VALUE(RIGHT(I627,2))={11,12,13}),"th",IF(OR(VALUE(RIGHT(I627))={1,2,3}),CHOOSE(RIGHT(I627),"st","nd","rd"),"th"))</f>
        <v>30th</v>
      </c>
      <c r="R627" t="str">
        <f>J627&amp;IF(OR(VALUE(RIGHT(J627,2))={11,12,13}),"th",IF(OR(VALUE(RIGHT(J627))={1,2,3}),CHOOSE(RIGHT(J627),"st","nd","rd"),"th"))</f>
        <v>48th</v>
      </c>
    </row>
    <row r="628" spans="1:18" x14ac:dyDescent="0.25">
      <c r="A628">
        <v>2004</v>
      </c>
      <c r="B628" t="s">
        <v>15</v>
      </c>
      <c r="C628" s="33">
        <v>23</v>
      </c>
      <c r="D628" s="33">
        <v>44</v>
      </c>
      <c r="E628" s="33">
        <v>44</v>
      </c>
      <c r="F628" s="33">
        <v>25</v>
      </c>
      <c r="G628" s="33">
        <v>23</v>
      </c>
      <c r="H628" s="33">
        <v>37</v>
      </c>
      <c r="I628" s="33">
        <v>23</v>
      </c>
      <c r="J628" s="33">
        <v>38</v>
      </c>
      <c r="K628" t="str">
        <f>C628&amp;IF(OR(VALUE(RIGHT(C628,2))={11,12,13}),"th",IF(OR(VALUE(RIGHT(C628))={1,2,3}),CHOOSE(RIGHT(C628),"st","nd","rd"),"th"))</f>
        <v>23rd</v>
      </c>
      <c r="L628" t="str">
        <f>D628&amp;IF(OR(VALUE(RIGHT(D628,2))={11,12,13}),"th",IF(OR(VALUE(RIGHT(D628))={1,2,3}),CHOOSE(RIGHT(D628),"st","nd","rd"),"th"))</f>
        <v>44th</v>
      </c>
      <c r="M628" t="str">
        <f>E628&amp;IF(OR(VALUE(RIGHT(E628,2))={11,12,13}),"th",IF(OR(VALUE(RIGHT(E628))={1,2,3}),CHOOSE(RIGHT(E628),"st","nd","rd"),"th"))</f>
        <v>44th</v>
      </c>
      <c r="N628" t="str">
        <f>F628&amp;IF(OR(VALUE(RIGHT(F628,2))={11,12,13}),"th",IF(OR(VALUE(RIGHT(F628))={1,2,3}),CHOOSE(RIGHT(F628),"st","nd","rd"),"th"))</f>
        <v>25th</v>
      </c>
      <c r="O628" t="str">
        <f>G628&amp;IF(OR(VALUE(RIGHT(G628,2))={11,12,13}),"th",IF(OR(VALUE(RIGHT(G628))={1,2,3}),CHOOSE(RIGHT(G628),"st","nd","rd"),"th"))</f>
        <v>23rd</v>
      </c>
      <c r="P628" t="str">
        <f>H628&amp;IF(OR(VALUE(RIGHT(H628,2))={11,12,13}),"th",IF(OR(VALUE(RIGHT(H628))={1,2,3}),CHOOSE(RIGHT(H628),"st","nd","rd"),"th"))</f>
        <v>37th</v>
      </c>
      <c r="Q628" t="str">
        <f>I628&amp;IF(OR(VALUE(RIGHT(I628,2))={11,12,13}),"th",IF(OR(VALUE(RIGHT(I628))={1,2,3}),CHOOSE(RIGHT(I628),"st","nd","rd"),"th"))</f>
        <v>23rd</v>
      </c>
      <c r="R628" t="str">
        <f>J628&amp;IF(OR(VALUE(RIGHT(J628,2))={11,12,13}),"th",IF(OR(VALUE(RIGHT(J628))={1,2,3}),CHOOSE(RIGHT(J628),"st","nd","rd"),"th"))</f>
        <v>38th</v>
      </c>
    </row>
    <row r="629" spans="1:18" x14ac:dyDescent="0.25">
      <c r="A629">
        <v>2004</v>
      </c>
      <c r="B629" t="s">
        <v>16</v>
      </c>
      <c r="C629" s="33">
        <v>46</v>
      </c>
      <c r="D629" s="33">
        <v>50</v>
      </c>
      <c r="E629" s="33">
        <v>47</v>
      </c>
      <c r="F629" s="33">
        <v>24</v>
      </c>
      <c r="G629" s="33">
        <v>31</v>
      </c>
      <c r="H629" s="33">
        <v>45</v>
      </c>
      <c r="I629" s="33">
        <v>11</v>
      </c>
      <c r="J629" s="33">
        <v>40</v>
      </c>
      <c r="K629" t="str">
        <f>C629&amp;IF(OR(VALUE(RIGHT(C629,2))={11,12,13}),"th",IF(OR(VALUE(RIGHT(C629))={1,2,3}),CHOOSE(RIGHT(C629),"st","nd","rd"),"th"))</f>
        <v>46th</v>
      </c>
      <c r="L629" t="str">
        <f>D629&amp;IF(OR(VALUE(RIGHT(D629,2))={11,12,13}),"th",IF(OR(VALUE(RIGHT(D629))={1,2,3}),CHOOSE(RIGHT(D629),"st","nd","rd"),"th"))</f>
        <v>50th</v>
      </c>
      <c r="M629" t="str">
        <f>E629&amp;IF(OR(VALUE(RIGHT(E629,2))={11,12,13}),"th",IF(OR(VALUE(RIGHT(E629))={1,2,3}),CHOOSE(RIGHT(E629),"st","nd","rd"),"th"))</f>
        <v>47th</v>
      </c>
      <c r="N629" t="str">
        <f>F629&amp;IF(OR(VALUE(RIGHT(F629,2))={11,12,13}),"th",IF(OR(VALUE(RIGHT(F629))={1,2,3}),CHOOSE(RIGHT(F629),"st","nd","rd"),"th"))</f>
        <v>24th</v>
      </c>
      <c r="O629" t="str">
        <f>G629&amp;IF(OR(VALUE(RIGHT(G629,2))={11,12,13}),"th",IF(OR(VALUE(RIGHT(G629))={1,2,3}),CHOOSE(RIGHT(G629),"st","nd","rd"),"th"))</f>
        <v>31st</v>
      </c>
      <c r="P629" t="str">
        <f>H629&amp;IF(OR(VALUE(RIGHT(H629,2))={11,12,13}),"th",IF(OR(VALUE(RIGHT(H629))={1,2,3}),CHOOSE(RIGHT(H629),"st","nd","rd"),"th"))</f>
        <v>45th</v>
      </c>
      <c r="Q629" t="str">
        <f>I629&amp;IF(OR(VALUE(RIGHT(I629,2))={11,12,13}),"th",IF(OR(VALUE(RIGHT(I629))={1,2,3}),CHOOSE(RIGHT(I629),"st","nd","rd"),"th"))</f>
        <v>11th</v>
      </c>
      <c r="R629" t="str">
        <f>J629&amp;IF(OR(VALUE(RIGHT(J629,2))={11,12,13}),"th",IF(OR(VALUE(RIGHT(J629))={1,2,3}),CHOOSE(RIGHT(J629),"st","nd","rd"),"th"))</f>
        <v>40th</v>
      </c>
    </row>
    <row r="630" spans="1:18" x14ac:dyDescent="0.25">
      <c r="A630">
        <v>2004</v>
      </c>
      <c r="B630" t="s">
        <v>17</v>
      </c>
      <c r="C630" s="33">
        <v>36</v>
      </c>
      <c r="D630" s="33">
        <v>33</v>
      </c>
      <c r="E630" s="33">
        <v>33</v>
      </c>
      <c r="F630" s="33">
        <v>28</v>
      </c>
      <c r="G630" s="33">
        <v>39</v>
      </c>
      <c r="H630" s="33">
        <v>36</v>
      </c>
      <c r="I630" s="33">
        <v>9</v>
      </c>
      <c r="J630" s="33">
        <v>45</v>
      </c>
      <c r="K630" t="str">
        <f>C630&amp;IF(OR(VALUE(RIGHT(C630,2))={11,12,13}),"th",IF(OR(VALUE(RIGHT(C630))={1,2,3}),CHOOSE(RIGHT(C630),"st","nd","rd"),"th"))</f>
        <v>36th</v>
      </c>
      <c r="L630" t="str">
        <f>D630&amp;IF(OR(VALUE(RIGHT(D630,2))={11,12,13}),"th",IF(OR(VALUE(RIGHT(D630))={1,2,3}),CHOOSE(RIGHT(D630),"st","nd","rd"),"th"))</f>
        <v>33rd</v>
      </c>
      <c r="M630" t="str">
        <f>E630&amp;IF(OR(VALUE(RIGHT(E630,2))={11,12,13}),"th",IF(OR(VALUE(RIGHT(E630))={1,2,3}),CHOOSE(RIGHT(E630),"st","nd","rd"),"th"))</f>
        <v>33rd</v>
      </c>
      <c r="N630" t="str">
        <f>F630&amp;IF(OR(VALUE(RIGHT(F630,2))={11,12,13}),"th",IF(OR(VALUE(RIGHT(F630))={1,2,3}),CHOOSE(RIGHT(F630),"st","nd","rd"),"th"))</f>
        <v>28th</v>
      </c>
      <c r="O630" t="str">
        <f>G630&amp;IF(OR(VALUE(RIGHT(G630,2))={11,12,13}),"th",IF(OR(VALUE(RIGHT(G630))={1,2,3}),CHOOSE(RIGHT(G630),"st","nd","rd"),"th"))</f>
        <v>39th</v>
      </c>
      <c r="P630" t="str">
        <f>H630&amp;IF(OR(VALUE(RIGHT(H630,2))={11,12,13}),"th",IF(OR(VALUE(RIGHT(H630))={1,2,3}),CHOOSE(RIGHT(H630),"st","nd","rd"),"th"))</f>
        <v>36th</v>
      </c>
      <c r="Q630" t="str">
        <f>I630&amp;IF(OR(VALUE(RIGHT(I630,2))={11,12,13}),"th",IF(OR(VALUE(RIGHT(I630))={1,2,3}),CHOOSE(RIGHT(I630),"st","nd","rd"),"th"))</f>
        <v>9th</v>
      </c>
      <c r="R630" t="str">
        <f>J630&amp;IF(OR(VALUE(RIGHT(J630,2))={11,12,13}),"th",IF(OR(VALUE(RIGHT(J630))={1,2,3}),CHOOSE(RIGHT(J630),"st","nd","rd"),"th"))</f>
        <v>45th</v>
      </c>
    </row>
    <row r="631" spans="1:18" x14ac:dyDescent="0.25">
      <c r="A631">
        <v>2004</v>
      </c>
      <c r="B631" t="s">
        <v>18</v>
      </c>
      <c r="C631" s="33">
        <v>37</v>
      </c>
      <c r="D631" s="33">
        <v>41</v>
      </c>
      <c r="E631" s="33">
        <v>42</v>
      </c>
      <c r="F631" s="33">
        <v>43</v>
      </c>
      <c r="G631" s="33">
        <v>32</v>
      </c>
      <c r="H631" s="33">
        <v>33</v>
      </c>
      <c r="I631" s="33">
        <v>47</v>
      </c>
      <c r="J631" s="33">
        <v>23</v>
      </c>
      <c r="K631" t="str">
        <f>C631&amp;IF(OR(VALUE(RIGHT(C631,2))={11,12,13}),"th",IF(OR(VALUE(RIGHT(C631))={1,2,3}),CHOOSE(RIGHT(C631),"st","nd","rd"),"th"))</f>
        <v>37th</v>
      </c>
      <c r="L631" t="str">
        <f>D631&amp;IF(OR(VALUE(RIGHT(D631,2))={11,12,13}),"th",IF(OR(VALUE(RIGHT(D631))={1,2,3}),CHOOSE(RIGHT(D631),"st","nd","rd"),"th"))</f>
        <v>41st</v>
      </c>
      <c r="M631" t="str">
        <f>E631&amp;IF(OR(VALUE(RIGHT(E631,2))={11,12,13}),"th",IF(OR(VALUE(RIGHT(E631))={1,2,3}),CHOOSE(RIGHT(E631),"st","nd","rd"),"th"))</f>
        <v>42nd</v>
      </c>
      <c r="N631" t="str">
        <f>F631&amp;IF(OR(VALUE(RIGHT(F631,2))={11,12,13}),"th",IF(OR(VALUE(RIGHT(F631))={1,2,3}),CHOOSE(RIGHT(F631),"st","nd","rd"),"th"))</f>
        <v>43rd</v>
      </c>
      <c r="O631" t="str">
        <f>G631&amp;IF(OR(VALUE(RIGHT(G631,2))={11,12,13}),"th",IF(OR(VALUE(RIGHT(G631))={1,2,3}),CHOOSE(RIGHT(G631),"st","nd","rd"),"th"))</f>
        <v>32nd</v>
      </c>
      <c r="P631" t="str">
        <f>H631&amp;IF(OR(VALUE(RIGHT(H631,2))={11,12,13}),"th",IF(OR(VALUE(RIGHT(H631))={1,2,3}),CHOOSE(RIGHT(H631),"st","nd","rd"),"th"))</f>
        <v>33rd</v>
      </c>
      <c r="Q631" t="str">
        <f>I631&amp;IF(OR(VALUE(RIGHT(I631,2))={11,12,13}),"th",IF(OR(VALUE(RIGHT(I631))={1,2,3}),CHOOSE(RIGHT(I631),"st","nd","rd"),"th"))</f>
        <v>47th</v>
      </c>
      <c r="R631" t="str">
        <f>J631&amp;IF(OR(VALUE(RIGHT(J631,2))={11,12,13}),"th",IF(OR(VALUE(RIGHT(J631))={1,2,3}),CHOOSE(RIGHT(J631),"st","nd","rd"),"th"))</f>
        <v>23rd</v>
      </c>
    </row>
    <row r="632" spans="1:18" x14ac:dyDescent="0.25">
      <c r="A632">
        <v>2004</v>
      </c>
      <c r="B632" t="s">
        <v>19</v>
      </c>
      <c r="C632" s="33">
        <v>32</v>
      </c>
      <c r="D632" s="33">
        <v>11</v>
      </c>
      <c r="E632" s="33">
        <v>34</v>
      </c>
      <c r="F632" s="33">
        <v>46</v>
      </c>
      <c r="G632" s="33">
        <v>36</v>
      </c>
      <c r="H632" s="33">
        <v>17</v>
      </c>
      <c r="I632" s="33">
        <v>50</v>
      </c>
      <c r="J632" s="33">
        <v>43</v>
      </c>
      <c r="K632" t="str">
        <f>C632&amp;IF(OR(VALUE(RIGHT(C632,2))={11,12,13}),"th",IF(OR(VALUE(RIGHT(C632))={1,2,3}),CHOOSE(RIGHT(C632),"st","nd","rd"),"th"))</f>
        <v>32nd</v>
      </c>
      <c r="L632" t="str">
        <f>D632&amp;IF(OR(VALUE(RIGHT(D632,2))={11,12,13}),"th",IF(OR(VALUE(RIGHT(D632))={1,2,3}),CHOOSE(RIGHT(D632),"st","nd","rd"),"th"))</f>
        <v>11th</v>
      </c>
      <c r="M632" t="str">
        <f>E632&amp;IF(OR(VALUE(RIGHT(E632,2))={11,12,13}),"th",IF(OR(VALUE(RIGHT(E632))={1,2,3}),CHOOSE(RIGHT(E632),"st","nd","rd"),"th"))</f>
        <v>34th</v>
      </c>
      <c r="N632" t="str">
        <f>F632&amp;IF(OR(VALUE(RIGHT(F632,2))={11,12,13}),"th",IF(OR(VALUE(RIGHT(F632))={1,2,3}),CHOOSE(RIGHT(F632),"st","nd","rd"),"th"))</f>
        <v>46th</v>
      </c>
      <c r="O632" t="str">
        <f>G632&amp;IF(OR(VALUE(RIGHT(G632,2))={11,12,13}),"th",IF(OR(VALUE(RIGHT(G632))={1,2,3}),CHOOSE(RIGHT(G632),"st","nd","rd"),"th"))</f>
        <v>36th</v>
      </c>
      <c r="P632" t="str">
        <f>H632&amp;IF(OR(VALUE(RIGHT(H632,2))={11,12,13}),"th",IF(OR(VALUE(RIGHT(H632))={1,2,3}),CHOOSE(RIGHT(H632),"st","nd","rd"),"th"))</f>
        <v>17th</v>
      </c>
      <c r="Q632" t="str">
        <f>I632&amp;IF(OR(VALUE(RIGHT(I632,2))={11,12,13}),"th",IF(OR(VALUE(RIGHT(I632))={1,2,3}),CHOOSE(RIGHT(I632),"st","nd","rd"),"th"))</f>
        <v>50th</v>
      </c>
      <c r="R632" t="str">
        <f>J632&amp;IF(OR(VALUE(RIGHT(J632,2))={11,12,13}),"th",IF(OR(VALUE(RIGHT(J632))={1,2,3}),CHOOSE(RIGHT(J632),"st","nd","rd"),"th"))</f>
        <v>43rd</v>
      </c>
    </row>
    <row r="633" spans="1:18" x14ac:dyDescent="0.25">
      <c r="A633">
        <v>2004</v>
      </c>
      <c r="B633" t="s">
        <v>20</v>
      </c>
      <c r="C633" s="33">
        <v>35</v>
      </c>
      <c r="D633" s="33">
        <v>27</v>
      </c>
      <c r="E633" s="33">
        <v>40</v>
      </c>
      <c r="F633" s="33">
        <v>42</v>
      </c>
      <c r="G633" s="33">
        <v>20</v>
      </c>
      <c r="H633" s="33">
        <v>47</v>
      </c>
      <c r="I633" s="33">
        <v>33</v>
      </c>
      <c r="J633" s="33">
        <v>20</v>
      </c>
      <c r="K633" t="str">
        <f>C633&amp;IF(OR(VALUE(RIGHT(C633,2))={11,12,13}),"th",IF(OR(VALUE(RIGHT(C633))={1,2,3}),CHOOSE(RIGHT(C633),"st","nd","rd"),"th"))</f>
        <v>35th</v>
      </c>
      <c r="L633" t="str">
        <f>D633&amp;IF(OR(VALUE(RIGHT(D633,2))={11,12,13}),"th",IF(OR(VALUE(RIGHT(D633))={1,2,3}),CHOOSE(RIGHT(D633),"st","nd","rd"),"th"))</f>
        <v>27th</v>
      </c>
      <c r="M633" t="str">
        <f>E633&amp;IF(OR(VALUE(RIGHT(E633,2))={11,12,13}),"th",IF(OR(VALUE(RIGHT(E633))={1,2,3}),CHOOSE(RIGHT(E633),"st","nd","rd"),"th"))</f>
        <v>40th</v>
      </c>
      <c r="N633" t="str">
        <f>F633&amp;IF(OR(VALUE(RIGHT(F633,2))={11,12,13}),"th",IF(OR(VALUE(RIGHT(F633))={1,2,3}),CHOOSE(RIGHT(F633),"st","nd","rd"),"th"))</f>
        <v>42nd</v>
      </c>
      <c r="O633" t="str">
        <f>G633&amp;IF(OR(VALUE(RIGHT(G633,2))={11,12,13}),"th",IF(OR(VALUE(RIGHT(G633))={1,2,3}),CHOOSE(RIGHT(G633),"st","nd","rd"),"th"))</f>
        <v>20th</v>
      </c>
      <c r="P633" t="str">
        <f>H633&amp;IF(OR(VALUE(RIGHT(H633,2))={11,12,13}),"th",IF(OR(VALUE(RIGHT(H633))={1,2,3}),CHOOSE(RIGHT(H633),"st","nd","rd"),"th"))</f>
        <v>47th</v>
      </c>
      <c r="Q633" t="str">
        <f>I633&amp;IF(OR(VALUE(RIGHT(I633,2))={11,12,13}),"th",IF(OR(VALUE(RIGHT(I633))={1,2,3}),CHOOSE(RIGHT(I633),"st","nd","rd"),"th"))</f>
        <v>33rd</v>
      </c>
      <c r="R633" t="str">
        <f>J633&amp;IF(OR(VALUE(RIGHT(J633,2))={11,12,13}),"th",IF(OR(VALUE(RIGHT(J633))={1,2,3}),CHOOSE(RIGHT(J633),"st","nd","rd"),"th"))</f>
        <v>20th</v>
      </c>
    </row>
    <row r="634" spans="1:18" x14ac:dyDescent="0.25">
      <c r="A634">
        <v>2004</v>
      </c>
      <c r="B634" t="s">
        <v>21</v>
      </c>
      <c r="C634" s="33">
        <v>24</v>
      </c>
      <c r="D634" s="33">
        <v>23</v>
      </c>
      <c r="E634" s="33">
        <v>14</v>
      </c>
      <c r="F634" s="33">
        <v>22</v>
      </c>
      <c r="G634" s="33">
        <v>38</v>
      </c>
      <c r="H634" s="33">
        <v>38</v>
      </c>
      <c r="I634" s="33">
        <v>14</v>
      </c>
      <c r="J634" s="33">
        <v>28</v>
      </c>
      <c r="K634" t="str">
        <f>C634&amp;IF(OR(VALUE(RIGHT(C634,2))={11,12,13}),"th",IF(OR(VALUE(RIGHT(C634))={1,2,3}),CHOOSE(RIGHT(C634),"st","nd","rd"),"th"))</f>
        <v>24th</v>
      </c>
      <c r="L634" t="str">
        <f>D634&amp;IF(OR(VALUE(RIGHT(D634,2))={11,12,13}),"th",IF(OR(VALUE(RIGHT(D634))={1,2,3}),CHOOSE(RIGHT(D634),"st","nd","rd"),"th"))</f>
        <v>23rd</v>
      </c>
      <c r="M634" t="str">
        <f>E634&amp;IF(OR(VALUE(RIGHT(E634,2))={11,12,13}),"th",IF(OR(VALUE(RIGHT(E634))={1,2,3}),CHOOSE(RIGHT(E634),"st","nd","rd"),"th"))</f>
        <v>14th</v>
      </c>
      <c r="N634" t="str">
        <f>F634&amp;IF(OR(VALUE(RIGHT(F634,2))={11,12,13}),"th",IF(OR(VALUE(RIGHT(F634))={1,2,3}),CHOOSE(RIGHT(F634),"st","nd","rd"),"th"))</f>
        <v>22nd</v>
      </c>
      <c r="O634" t="str">
        <f>G634&amp;IF(OR(VALUE(RIGHT(G634,2))={11,12,13}),"th",IF(OR(VALUE(RIGHT(G634))={1,2,3}),CHOOSE(RIGHT(G634),"st","nd","rd"),"th"))</f>
        <v>38th</v>
      </c>
      <c r="P634" t="str">
        <f>H634&amp;IF(OR(VALUE(RIGHT(H634,2))={11,12,13}),"th",IF(OR(VALUE(RIGHT(H634))={1,2,3}),CHOOSE(RIGHT(H634),"st","nd","rd"),"th"))</f>
        <v>38th</v>
      </c>
      <c r="Q634" t="str">
        <f>I634&amp;IF(OR(VALUE(RIGHT(I634,2))={11,12,13}),"th",IF(OR(VALUE(RIGHT(I634))={1,2,3}),CHOOSE(RIGHT(I634),"st","nd","rd"),"th"))</f>
        <v>14th</v>
      </c>
      <c r="R634" t="str">
        <f>J634&amp;IF(OR(VALUE(RIGHT(J634,2))={11,12,13}),"th",IF(OR(VALUE(RIGHT(J634))={1,2,3}),CHOOSE(RIGHT(J634),"st","nd","rd"),"th"))</f>
        <v>28th</v>
      </c>
    </row>
    <row r="635" spans="1:18" x14ac:dyDescent="0.25">
      <c r="A635">
        <v>2004</v>
      </c>
      <c r="B635" t="s">
        <v>22</v>
      </c>
      <c r="C635" s="33">
        <v>38</v>
      </c>
      <c r="D635" s="33">
        <v>47</v>
      </c>
      <c r="E635" s="33">
        <v>51</v>
      </c>
      <c r="F635" s="33">
        <v>3</v>
      </c>
      <c r="G635" s="33">
        <v>46</v>
      </c>
      <c r="H635" s="33">
        <v>31</v>
      </c>
      <c r="I635" s="33">
        <v>20</v>
      </c>
      <c r="J635" s="33">
        <v>49</v>
      </c>
      <c r="K635" t="str">
        <f>C635&amp;IF(OR(VALUE(RIGHT(C635,2))={11,12,13}),"th",IF(OR(VALUE(RIGHT(C635))={1,2,3}),CHOOSE(RIGHT(C635),"st","nd","rd"),"th"))</f>
        <v>38th</v>
      </c>
      <c r="L635" t="str">
        <f>D635&amp;IF(OR(VALUE(RIGHT(D635,2))={11,12,13}),"th",IF(OR(VALUE(RIGHT(D635))={1,2,3}),CHOOSE(RIGHT(D635),"st","nd","rd"),"th"))</f>
        <v>47th</v>
      </c>
      <c r="M635" t="str">
        <f>E635&amp;IF(OR(VALUE(RIGHT(E635,2))={11,12,13}),"th",IF(OR(VALUE(RIGHT(E635))={1,2,3}),CHOOSE(RIGHT(E635),"st","nd","rd"),"th"))</f>
        <v>51st</v>
      </c>
      <c r="N635" t="str">
        <f>F635&amp;IF(OR(VALUE(RIGHT(F635,2))={11,12,13}),"th",IF(OR(VALUE(RIGHT(F635))={1,2,3}),CHOOSE(RIGHT(F635),"st","nd","rd"),"th"))</f>
        <v>3rd</v>
      </c>
      <c r="O635" t="str">
        <f>G635&amp;IF(OR(VALUE(RIGHT(G635,2))={11,12,13}),"th",IF(OR(VALUE(RIGHT(G635))={1,2,3}),CHOOSE(RIGHT(G635),"st","nd","rd"),"th"))</f>
        <v>46th</v>
      </c>
      <c r="P635" t="str">
        <f>H635&amp;IF(OR(VALUE(RIGHT(H635,2))={11,12,13}),"th",IF(OR(VALUE(RIGHT(H635))={1,2,3}),CHOOSE(RIGHT(H635),"st","nd","rd"),"th"))</f>
        <v>31st</v>
      </c>
      <c r="Q635" t="str">
        <f>I635&amp;IF(OR(VALUE(RIGHT(I635,2))={11,12,13}),"th",IF(OR(VALUE(RIGHT(I635))={1,2,3}),CHOOSE(RIGHT(I635),"st","nd","rd"),"th"))</f>
        <v>20th</v>
      </c>
      <c r="R635" t="str">
        <f>J635&amp;IF(OR(VALUE(RIGHT(J635,2))={11,12,13}),"th",IF(OR(VALUE(RIGHT(J635))={1,2,3}),CHOOSE(RIGHT(J635),"st","nd","rd"),"th"))</f>
        <v>49th</v>
      </c>
    </row>
    <row r="636" spans="1:18" x14ac:dyDescent="0.25">
      <c r="A636">
        <v>2004</v>
      </c>
      <c r="B636" t="s">
        <v>23</v>
      </c>
      <c r="C636" s="33">
        <v>30</v>
      </c>
      <c r="D636" s="33">
        <v>22</v>
      </c>
      <c r="E636" s="33">
        <v>49</v>
      </c>
      <c r="F636" s="33">
        <v>11</v>
      </c>
      <c r="G636" s="33">
        <v>33</v>
      </c>
      <c r="H636" s="33">
        <v>12</v>
      </c>
      <c r="I636" s="33">
        <v>35</v>
      </c>
      <c r="J636" s="33">
        <v>47</v>
      </c>
      <c r="K636" t="str">
        <f>C636&amp;IF(OR(VALUE(RIGHT(C636,2))={11,12,13}),"th",IF(OR(VALUE(RIGHT(C636))={1,2,3}),CHOOSE(RIGHT(C636),"st","nd","rd"),"th"))</f>
        <v>30th</v>
      </c>
      <c r="L636" t="str">
        <f>D636&amp;IF(OR(VALUE(RIGHT(D636,2))={11,12,13}),"th",IF(OR(VALUE(RIGHT(D636))={1,2,3}),CHOOSE(RIGHT(D636),"st","nd","rd"),"th"))</f>
        <v>22nd</v>
      </c>
      <c r="M636" t="str">
        <f>E636&amp;IF(OR(VALUE(RIGHT(E636,2))={11,12,13}),"th",IF(OR(VALUE(RIGHT(E636))={1,2,3}),CHOOSE(RIGHT(E636),"st","nd","rd"),"th"))</f>
        <v>49th</v>
      </c>
      <c r="N636" t="str">
        <f>F636&amp;IF(OR(VALUE(RIGHT(F636,2))={11,12,13}),"th",IF(OR(VALUE(RIGHT(F636))={1,2,3}),CHOOSE(RIGHT(F636),"st","nd","rd"),"th"))</f>
        <v>11th</v>
      </c>
      <c r="O636" t="str">
        <f>G636&amp;IF(OR(VALUE(RIGHT(G636,2))={11,12,13}),"th",IF(OR(VALUE(RIGHT(G636))={1,2,3}),CHOOSE(RIGHT(G636),"st","nd","rd"),"th"))</f>
        <v>33rd</v>
      </c>
      <c r="P636" t="str">
        <f>H636&amp;IF(OR(VALUE(RIGHT(H636,2))={11,12,13}),"th",IF(OR(VALUE(RIGHT(H636))={1,2,3}),CHOOSE(RIGHT(H636),"st","nd","rd"),"th"))</f>
        <v>12th</v>
      </c>
      <c r="Q636" t="str">
        <f>I636&amp;IF(OR(VALUE(RIGHT(I636,2))={11,12,13}),"th",IF(OR(VALUE(RIGHT(I636))={1,2,3}),CHOOSE(RIGHT(I636),"st","nd","rd"),"th"))</f>
        <v>35th</v>
      </c>
      <c r="R636" t="str">
        <f>J636&amp;IF(OR(VALUE(RIGHT(J636,2))={11,12,13}),"th",IF(OR(VALUE(RIGHT(J636))={1,2,3}),CHOOSE(RIGHT(J636),"st","nd","rd"),"th"))</f>
        <v>47th</v>
      </c>
    </row>
    <row r="637" spans="1:18" x14ac:dyDescent="0.25">
      <c r="A637">
        <v>2004</v>
      </c>
      <c r="B637" t="s">
        <v>24</v>
      </c>
      <c r="C637" s="33">
        <v>16</v>
      </c>
      <c r="D637" s="33">
        <v>40</v>
      </c>
      <c r="E637" s="33">
        <v>28</v>
      </c>
      <c r="F637" s="33">
        <v>5</v>
      </c>
      <c r="G637" s="33">
        <v>12</v>
      </c>
      <c r="H637" s="33">
        <v>32</v>
      </c>
      <c r="I637" s="33">
        <v>1</v>
      </c>
      <c r="J637" s="33">
        <v>39</v>
      </c>
      <c r="K637" t="str">
        <f>C637&amp;IF(OR(VALUE(RIGHT(C637,2))={11,12,13}),"th",IF(OR(VALUE(RIGHT(C637))={1,2,3}),CHOOSE(RIGHT(C637),"st","nd","rd"),"th"))</f>
        <v>16th</v>
      </c>
      <c r="L637" t="str">
        <f>D637&amp;IF(OR(VALUE(RIGHT(D637,2))={11,12,13}),"th",IF(OR(VALUE(RIGHT(D637))={1,2,3}),CHOOSE(RIGHT(D637),"st","nd","rd"),"th"))</f>
        <v>40th</v>
      </c>
      <c r="M637" t="str">
        <f>E637&amp;IF(OR(VALUE(RIGHT(E637,2))={11,12,13}),"th",IF(OR(VALUE(RIGHT(E637))={1,2,3}),CHOOSE(RIGHT(E637),"st","nd","rd"),"th"))</f>
        <v>28th</v>
      </c>
      <c r="N637" t="str">
        <f>F637&amp;IF(OR(VALUE(RIGHT(F637,2))={11,12,13}),"th",IF(OR(VALUE(RIGHT(F637))={1,2,3}),CHOOSE(RIGHT(F637),"st","nd","rd"),"th"))</f>
        <v>5th</v>
      </c>
      <c r="O637" t="str">
        <f>G637&amp;IF(OR(VALUE(RIGHT(G637,2))={11,12,13}),"th",IF(OR(VALUE(RIGHT(G637))={1,2,3}),CHOOSE(RIGHT(G637),"st","nd","rd"),"th"))</f>
        <v>12th</v>
      </c>
      <c r="P637" t="str">
        <f>H637&amp;IF(OR(VALUE(RIGHT(H637,2))={11,12,13}),"th",IF(OR(VALUE(RIGHT(H637))={1,2,3}),CHOOSE(RIGHT(H637),"st","nd","rd"),"th"))</f>
        <v>32nd</v>
      </c>
      <c r="Q637" t="str">
        <f>I637&amp;IF(OR(VALUE(RIGHT(I637,2))={11,12,13}),"th",IF(OR(VALUE(RIGHT(I637))={1,2,3}),CHOOSE(RIGHT(I637),"st","nd","rd"),"th"))</f>
        <v>1st</v>
      </c>
      <c r="R637" t="str">
        <f>J637&amp;IF(OR(VALUE(RIGHT(J637,2))={11,12,13}),"th",IF(OR(VALUE(RIGHT(J637))={1,2,3}),CHOOSE(RIGHT(J637),"st","nd","rd"),"th"))</f>
        <v>39th</v>
      </c>
    </row>
    <row r="638" spans="1:18" x14ac:dyDescent="0.25">
      <c r="A638">
        <v>2004</v>
      </c>
      <c r="B638" t="s">
        <v>25</v>
      </c>
      <c r="C638" s="33">
        <v>29</v>
      </c>
      <c r="D638" s="33">
        <v>20</v>
      </c>
      <c r="E638" s="33">
        <v>36</v>
      </c>
      <c r="F638" s="33">
        <v>51</v>
      </c>
      <c r="G638" s="33">
        <v>37</v>
      </c>
      <c r="H638" s="33">
        <v>27</v>
      </c>
      <c r="I638" s="33">
        <v>48</v>
      </c>
      <c r="J638" s="33">
        <v>26</v>
      </c>
      <c r="K638" t="str">
        <f>C638&amp;IF(OR(VALUE(RIGHT(C638,2))={11,12,13}),"th",IF(OR(VALUE(RIGHT(C638))={1,2,3}),CHOOSE(RIGHT(C638),"st","nd","rd"),"th"))</f>
        <v>29th</v>
      </c>
      <c r="L638" t="str">
        <f>D638&amp;IF(OR(VALUE(RIGHT(D638,2))={11,12,13}),"th",IF(OR(VALUE(RIGHT(D638))={1,2,3}),CHOOSE(RIGHT(D638),"st","nd","rd"),"th"))</f>
        <v>20th</v>
      </c>
      <c r="M638" t="str">
        <f>E638&amp;IF(OR(VALUE(RIGHT(E638,2))={11,12,13}),"th",IF(OR(VALUE(RIGHT(E638))={1,2,3}),CHOOSE(RIGHT(E638),"st","nd","rd"),"th"))</f>
        <v>36th</v>
      </c>
      <c r="N638" t="str">
        <f>F638&amp;IF(OR(VALUE(RIGHT(F638,2))={11,12,13}),"th",IF(OR(VALUE(RIGHT(F638))={1,2,3}),CHOOSE(RIGHT(F638),"st","nd","rd"),"th"))</f>
        <v>51st</v>
      </c>
      <c r="O638" t="str">
        <f>G638&amp;IF(OR(VALUE(RIGHT(G638,2))={11,12,13}),"th",IF(OR(VALUE(RIGHT(G638))={1,2,3}),CHOOSE(RIGHT(G638),"st","nd","rd"),"th"))</f>
        <v>37th</v>
      </c>
      <c r="P638" t="str">
        <f>H638&amp;IF(OR(VALUE(RIGHT(H638,2))={11,12,13}),"th",IF(OR(VALUE(RIGHT(H638))={1,2,3}),CHOOSE(RIGHT(H638),"st","nd","rd"),"th"))</f>
        <v>27th</v>
      </c>
      <c r="Q638" t="str">
        <f>I638&amp;IF(OR(VALUE(RIGHT(I638,2))={11,12,13}),"th",IF(OR(VALUE(RIGHT(I638))={1,2,3}),CHOOSE(RIGHT(I638),"st","nd","rd"),"th"))</f>
        <v>48th</v>
      </c>
      <c r="R638" t="str">
        <f>J638&amp;IF(OR(VALUE(RIGHT(J638,2))={11,12,13}),"th",IF(OR(VALUE(RIGHT(J638))={1,2,3}),CHOOSE(RIGHT(J638),"st","nd","rd"),"th"))</f>
        <v>26th</v>
      </c>
    </row>
    <row r="639" spans="1:18" x14ac:dyDescent="0.25">
      <c r="A639">
        <v>2004</v>
      </c>
      <c r="B639" t="s">
        <v>26</v>
      </c>
      <c r="C639" s="33">
        <v>12</v>
      </c>
      <c r="D639" s="33">
        <v>32</v>
      </c>
      <c r="E639" s="33">
        <v>9</v>
      </c>
      <c r="F639" s="33">
        <v>32</v>
      </c>
      <c r="G639" s="33">
        <v>30</v>
      </c>
      <c r="H639" s="33">
        <v>19</v>
      </c>
      <c r="I639" s="33">
        <v>15</v>
      </c>
      <c r="J639" s="33">
        <v>29</v>
      </c>
      <c r="K639" t="str">
        <f>C639&amp;IF(OR(VALUE(RIGHT(C639,2))={11,12,13}),"th",IF(OR(VALUE(RIGHT(C639))={1,2,3}),CHOOSE(RIGHT(C639),"st","nd","rd"),"th"))</f>
        <v>12th</v>
      </c>
      <c r="L639" t="str">
        <f>D639&amp;IF(OR(VALUE(RIGHT(D639,2))={11,12,13}),"th",IF(OR(VALUE(RIGHT(D639))={1,2,3}),CHOOSE(RIGHT(D639),"st","nd","rd"),"th"))</f>
        <v>32nd</v>
      </c>
      <c r="M639" t="str">
        <f>E639&amp;IF(OR(VALUE(RIGHT(E639,2))={11,12,13}),"th",IF(OR(VALUE(RIGHT(E639))={1,2,3}),CHOOSE(RIGHT(E639),"st","nd","rd"),"th"))</f>
        <v>9th</v>
      </c>
      <c r="N639" t="str">
        <f>F639&amp;IF(OR(VALUE(RIGHT(F639,2))={11,12,13}),"th",IF(OR(VALUE(RIGHT(F639))={1,2,3}),CHOOSE(RIGHT(F639),"st","nd","rd"),"th"))</f>
        <v>32nd</v>
      </c>
      <c r="O639" t="str">
        <f>G639&amp;IF(OR(VALUE(RIGHT(G639,2))={11,12,13}),"th",IF(OR(VALUE(RIGHT(G639))={1,2,3}),CHOOSE(RIGHT(G639),"st","nd","rd"),"th"))</f>
        <v>30th</v>
      </c>
      <c r="P639" t="str">
        <f>H639&amp;IF(OR(VALUE(RIGHT(H639,2))={11,12,13}),"th",IF(OR(VALUE(RIGHT(H639))={1,2,3}),CHOOSE(RIGHT(H639),"st","nd","rd"),"th"))</f>
        <v>19th</v>
      </c>
      <c r="Q639" t="str">
        <f>I639&amp;IF(OR(VALUE(RIGHT(I639,2))={11,12,13}),"th",IF(OR(VALUE(RIGHT(I639))={1,2,3}),CHOOSE(RIGHT(I639),"st","nd","rd"),"th"))</f>
        <v>15th</v>
      </c>
      <c r="R639" t="str">
        <f>J639&amp;IF(OR(VALUE(RIGHT(J639,2))={11,12,13}),"th",IF(OR(VALUE(RIGHT(J639))={1,2,3}),CHOOSE(RIGHT(J639),"st","nd","rd"),"th"))</f>
        <v>29th</v>
      </c>
    </row>
    <row r="640" spans="1:18" x14ac:dyDescent="0.25">
      <c r="A640">
        <v>2004</v>
      </c>
      <c r="B640" t="s">
        <v>27</v>
      </c>
      <c r="C640" s="33">
        <v>25</v>
      </c>
      <c r="D640" s="33">
        <v>6</v>
      </c>
      <c r="E640" s="33">
        <v>6</v>
      </c>
      <c r="F640" s="33">
        <v>34</v>
      </c>
      <c r="G640" s="33">
        <v>35</v>
      </c>
      <c r="H640" s="33">
        <v>39</v>
      </c>
      <c r="I640" s="33">
        <v>26</v>
      </c>
      <c r="J640" s="33">
        <v>10</v>
      </c>
      <c r="K640" t="str">
        <f>C640&amp;IF(OR(VALUE(RIGHT(C640,2))={11,12,13}),"th",IF(OR(VALUE(RIGHT(C640))={1,2,3}),CHOOSE(RIGHT(C640),"st","nd","rd"),"th"))</f>
        <v>25th</v>
      </c>
      <c r="L640" t="str">
        <f>D640&amp;IF(OR(VALUE(RIGHT(D640,2))={11,12,13}),"th",IF(OR(VALUE(RIGHT(D640))={1,2,3}),CHOOSE(RIGHT(D640),"st","nd","rd"),"th"))</f>
        <v>6th</v>
      </c>
      <c r="M640" t="str">
        <f>E640&amp;IF(OR(VALUE(RIGHT(E640,2))={11,12,13}),"th",IF(OR(VALUE(RIGHT(E640))={1,2,3}),CHOOSE(RIGHT(E640),"st","nd","rd"),"th"))</f>
        <v>6th</v>
      </c>
      <c r="N640" t="str">
        <f>F640&amp;IF(OR(VALUE(RIGHT(F640,2))={11,12,13}),"th",IF(OR(VALUE(RIGHT(F640))={1,2,3}),CHOOSE(RIGHT(F640),"st","nd","rd"),"th"))</f>
        <v>34th</v>
      </c>
      <c r="O640" t="str">
        <f>G640&amp;IF(OR(VALUE(RIGHT(G640,2))={11,12,13}),"th",IF(OR(VALUE(RIGHT(G640))={1,2,3}),CHOOSE(RIGHT(G640),"st","nd","rd"),"th"))</f>
        <v>35th</v>
      </c>
      <c r="P640" t="str">
        <f>H640&amp;IF(OR(VALUE(RIGHT(H640,2))={11,12,13}),"th",IF(OR(VALUE(RIGHT(H640))={1,2,3}),CHOOSE(RIGHT(H640),"st","nd","rd"),"th"))</f>
        <v>39th</v>
      </c>
      <c r="Q640" t="str">
        <f>I640&amp;IF(OR(VALUE(RIGHT(I640,2))={11,12,13}),"th",IF(OR(VALUE(RIGHT(I640))={1,2,3}),CHOOSE(RIGHT(I640),"st","nd","rd"),"th"))</f>
        <v>26th</v>
      </c>
      <c r="R640" t="str">
        <f>J640&amp;IF(OR(VALUE(RIGHT(J640,2))={11,12,13}),"th",IF(OR(VALUE(RIGHT(J640))={1,2,3}),CHOOSE(RIGHT(J640),"st","nd","rd"),"th"))</f>
        <v>10th</v>
      </c>
    </row>
    <row r="641" spans="1:18" x14ac:dyDescent="0.25">
      <c r="A641">
        <v>2004</v>
      </c>
      <c r="B641" t="s">
        <v>28</v>
      </c>
      <c r="C641" s="33">
        <v>47</v>
      </c>
      <c r="D641" s="33">
        <v>34</v>
      </c>
      <c r="E641" s="33">
        <v>45</v>
      </c>
      <c r="F641" s="33">
        <v>38</v>
      </c>
      <c r="G641" s="33">
        <v>25</v>
      </c>
      <c r="H641" s="33">
        <v>40</v>
      </c>
      <c r="I641" s="33">
        <v>2</v>
      </c>
      <c r="J641" s="33">
        <v>41</v>
      </c>
      <c r="K641" t="str">
        <f>C641&amp;IF(OR(VALUE(RIGHT(C641,2))={11,12,13}),"th",IF(OR(VALUE(RIGHT(C641))={1,2,3}),CHOOSE(RIGHT(C641),"st","nd","rd"),"th"))</f>
        <v>47th</v>
      </c>
      <c r="L641" t="str">
        <f>D641&amp;IF(OR(VALUE(RIGHT(D641,2))={11,12,13}),"th",IF(OR(VALUE(RIGHT(D641))={1,2,3}),CHOOSE(RIGHT(D641),"st","nd","rd"),"th"))</f>
        <v>34th</v>
      </c>
      <c r="M641" t="str">
        <f>E641&amp;IF(OR(VALUE(RIGHT(E641,2))={11,12,13}),"th",IF(OR(VALUE(RIGHT(E641))={1,2,3}),CHOOSE(RIGHT(E641),"st","nd","rd"),"th"))</f>
        <v>45th</v>
      </c>
      <c r="N641" t="str">
        <f>F641&amp;IF(OR(VALUE(RIGHT(F641,2))={11,12,13}),"th",IF(OR(VALUE(RIGHT(F641))={1,2,3}),CHOOSE(RIGHT(F641),"st","nd","rd"),"th"))</f>
        <v>38th</v>
      </c>
      <c r="O641" t="str">
        <f>G641&amp;IF(OR(VALUE(RIGHT(G641,2))={11,12,13}),"th",IF(OR(VALUE(RIGHT(G641))={1,2,3}),CHOOSE(RIGHT(G641),"st","nd","rd"),"th"))</f>
        <v>25th</v>
      </c>
      <c r="P641" t="str">
        <f>H641&amp;IF(OR(VALUE(RIGHT(H641,2))={11,12,13}),"th",IF(OR(VALUE(RIGHT(H641))={1,2,3}),CHOOSE(RIGHT(H641),"st","nd","rd"),"th"))</f>
        <v>40th</v>
      </c>
      <c r="Q641" t="str">
        <f>I641&amp;IF(OR(VALUE(RIGHT(I641,2))={11,12,13}),"th",IF(OR(VALUE(RIGHT(I641))={1,2,3}),CHOOSE(RIGHT(I641),"st","nd","rd"),"th"))</f>
        <v>2nd</v>
      </c>
      <c r="R641" t="str">
        <f>J641&amp;IF(OR(VALUE(RIGHT(J641,2))={11,12,13}),"th",IF(OR(VALUE(RIGHT(J641))={1,2,3}),CHOOSE(RIGHT(J641),"st","nd","rd"),"th"))</f>
        <v>41st</v>
      </c>
    </row>
    <row r="642" spans="1:18" x14ac:dyDescent="0.25">
      <c r="A642">
        <v>2004</v>
      </c>
      <c r="B642" t="s">
        <v>29</v>
      </c>
      <c r="C642" s="33">
        <v>2</v>
      </c>
      <c r="D642" s="33">
        <v>1</v>
      </c>
      <c r="E642" s="33">
        <v>2</v>
      </c>
      <c r="F642" s="33">
        <v>27</v>
      </c>
      <c r="G642" s="33">
        <v>1</v>
      </c>
      <c r="H642" s="33">
        <v>20</v>
      </c>
      <c r="I642" s="33">
        <v>23</v>
      </c>
      <c r="J642" s="33">
        <v>1</v>
      </c>
      <c r="K642" t="str">
        <f>C642&amp;IF(OR(VALUE(RIGHT(C642,2))={11,12,13}),"th",IF(OR(VALUE(RIGHT(C642))={1,2,3}),CHOOSE(RIGHT(C642),"st","nd","rd"),"th"))</f>
        <v>2nd</v>
      </c>
      <c r="L642" t="str">
        <f>D642&amp;IF(OR(VALUE(RIGHT(D642,2))={11,12,13}),"th",IF(OR(VALUE(RIGHT(D642))={1,2,3}),CHOOSE(RIGHT(D642),"st","nd","rd"),"th"))</f>
        <v>1st</v>
      </c>
      <c r="M642" t="str">
        <f>E642&amp;IF(OR(VALUE(RIGHT(E642,2))={11,12,13}),"th",IF(OR(VALUE(RIGHT(E642))={1,2,3}),CHOOSE(RIGHT(E642),"st","nd","rd"),"th"))</f>
        <v>2nd</v>
      </c>
      <c r="N642" t="str">
        <f>F642&amp;IF(OR(VALUE(RIGHT(F642,2))={11,12,13}),"th",IF(OR(VALUE(RIGHT(F642))={1,2,3}),CHOOSE(RIGHT(F642),"st","nd","rd"),"th"))</f>
        <v>27th</v>
      </c>
      <c r="O642" t="str">
        <f>G642&amp;IF(OR(VALUE(RIGHT(G642,2))={11,12,13}),"th",IF(OR(VALUE(RIGHT(G642))={1,2,3}),CHOOSE(RIGHT(G642),"st","nd","rd"),"th"))</f>
        <v>1st</v>
      </c>
      <c r="P642" t="str">
        <f>H642&amp;IF(OR(VALUE(RIGHT(H642,2))={11,12,13}),"th",IF(OR(VALUE(RIGHT(H642))={1,2,3}),CHOOSE(RIGHT(H642),"st","nd","rd"),"th"))</f>
        <v>20th</v>
      </c>
      <c r="Q642" t="str">
        <f>I642&amp;IF(OR(VALUE(RIGHT(I642,2))={11,12,13}),"th",IF(OR(VALUE(RIGHT(I642))={1,2,3}),CHOOSE(RIGHT(I642),"st","nd","rd"),"th"))</f>
        <v>23rd</v>
      </c>
      <c r="R642" t="str">
        <f>J642&amp;IF(OR(VALUE(RIGHT(J642,2))={11,12,13}),"th",IF(OR(VALUE(RIGHT(J642))={1,2,3}),CHOOSE(RIGHT(J642),"st","nd","rd"),"th"))</f>
        <v>1st</v>
      </c>
    </row>
    <row r="643" spans="1:18" x14ac:dyDescent="0.25">
      <c r="A643">
        <v>2004</v>
      </c>
      <c r="B643" t="s">
        <v>30</v>
      </c>
      <c r="C643" s="33">
        <v>31</v>
      </c>
      <c r="D643" s="33">
        <v>30</v>
      </c>
      <c r="E643" s="33">
        <v>24</v>
      </c>
      <c r="F643" s="33">
        <v>6</v>
      </c>
      <c r="G643" s="33">
        <v>19</v>
      </c>
      <c r="H643" s="33">
        <v>46</v>
      </c>
      <c r="I643" s="33">
        <v>11</v>
      </c>
      <c r="J643" s="33">
        <v>17</v>
      </c>
      <c r="K643" t="str">
        <f>C643&amp;IF(OR(VALUE(RIGHT(C643,2))={11,12,13}),"th",IF(OR(VALUE(RIGHT(C643))={1,2,3}),CHOOSE(RIGHT(C643),"st","nd","rd"),"th"))</f>
        <v>31st</v>
      </c>
      <c r="L643" t="str">
        <f>D643&amp;IF(OR(VALUE(RIGHT(D643,2))={11,12,13}),"th",IF(OR(VALUE(RIGHT(D643))={1,2,3}),CHOOSE(RIGHT(D643),"st","nd","rd"),"th"))</f>
        <v>30th</v>
      </c>
      <c r="M643" t="str">
        <f>E643&amp;IF(OR(VALUE(RIGHT(E643,2))={11,12,13}),"th",IF(OR(VALUE(RIGHT(E643))={1,2,3}),CHOOSE(RIGHT(E643),"st","nd","rd"),"th"))</f>
        <v>24th</v>
      </c>
      <c r="N643" t="str">
        <f>F643&amp;IF(OR(VALUE(RIGHT(F643,2))={11,12,13}),"th",IF(OR(VALUE(RIGHT(F643))={1,2,3}),CHOOSE(RIGHT(F643),"st","nd","rd"),"th"))</f>
        <v>6th</v>
      </c>
      <c r="O643" t="str">
        <f>G643&amp;IF(OR(VALUE(RIGHT(G643,2))={11,12,13}),"th",IF(OR(VALUE(RIGHT(G643))={1,2,3}),CHOOSE(RIGHT(G643),"st","nd","rd"),"th"))</f>
        <v>19th</v>
      </c>
      <c r="P643" t="str">
        <f>H643&amp;IF(OR(VALUE(RIGHT(H643,2))={11,12,13}),"th",IF(OR(VALUE(RIGHT(H643))={1,2,3}),CHOOSE(RIGHT(H643),"st","nd","rd"),"th"))</f>
        <v>46th</v>
      </c>
      <c r="Q643" t="str">
        <f>I643&amp;IF(OR(VALUE(RIGHT(I643,2))={11,12,13}),"th",IF(OR(VALUE(RIGHT(I643))={1,2,3}),CHOOSE(RIGHT(I643),"st","nd","rd"),"th"))</f>
        <v>11th</v>
      </c>
      <c r="R643" t="str">
        <f>J643&amp;IF(OR(VALUE(RIGHT(J643,2))={11,12,13}),"th",IF(OR(VALUE(RIGHT(J643))={1,2,3}),CHOOSE(RIGHT(J643),"st","nd","rd"),"th"))</f>
        <v>17th</v>
      </c>
    </row>
    <row r="644" spans="1:18" x14ac:dyDescent="0.25">
      <c r="A644">
        <v>2004</v>
      </c>
      <c r="B644" t="s">
        <v>31</v>
      </c>
      <c r="C644" s="33">
        <v>17</v>
      </c>
      <c r="D644" s="33">
        <v>24</v>
      </c>
      <c r="E644" s="33">
        <v>38</v>
      </c>
      <c r="F644" s="33">
        <v>13</v>
      </c>
      <c r="G644" s="33">
        <v>44</v>
      </c>
      <c r="H644" s="33">
        <v>5</v>
      </c>
      <c r="I644" s="33">
        <v>34</v>
      </c>
      <c r="J644" s="33">
        <v>44</v>
      </c>
      <c r="K644" t="str">
        <f>C644&amp;IF(OR(VALUE(RIGHT(C644,2))={11,12,13}),"th",IF(OR(VALUE(RIGHT(C644))={1,2,3}),CHOOSE(RIGHT(C644),"st","nd","rd"),"th"))</f>
        <v>17th</v>
      </c>
      <c r="L644" t="str">
        <f>D644&amp;IF(OR(VALUE(RIGHT(D644,2))={11,12,13}),"th",IF(OR(VALUE(RIGHT(D644))={1,2,3}),CHOOSE(RIGHT(D644),"st","nd","rd"),"th"))</f>
        <v>24th</v>
      </c>
      <c r="M644" t="str">
        <f>E644&amp;IF(OR(VALUE(RIGHT(E644,2))={11,12,13}),"th",IF(OR(VALUE(RIGHT(E644))={1,2,3}),CHOOSE(RIGHT(E644),"st","nd","rd"),"th"))</f>
        <v>38th</v>
      </c>
      <c r="N644" t="str">
        <f>F644&amp;IF(OR(VALUE(RIGHT(F644,2))={11,12,13}),"th",IF(OR(VALUE(RIGHT(F644))={1,2,3}),CHOOSE(RIGHT(F644),"st","nd","rd"),"th"))</f>
        <v>13th</v>
      </c>
      <c r="O644" t="str">
        <f>G644&amp;IF(OR(VALUE(RIGHT(G644,2))={11,12,13}),"th",IF(OR(VALUE(RIGHT(G644))={1,2,3}),CHOOSE(RIGHT(G644),"st","nd","rd"),"th"))</f>
        <v>44th</v>
      </c>
      <c r="P644" t="str">
        <f>H644&amp;IF(OR(VALUE(RIGHT(H644,2))={11,12,13}),"th",IF(OR(VALUE(RIGHT(H644))={1,2,3}),CHOOSE(RIGHT(H644),"st","nd","rd"),"th"))</f>
        <v>5th</v>
      </c>
      <c r="Q644" t="str">
        <f>I644&amp;IF(OR(VALUE(RIGHT(I644,2))={11,12,13}),"th",IF(OR(VALUE(RIGHT(I644))={1,2,3}),CHOOSE(RIGHT(I644),"st","nd","rd"),"th"))</f>
        <v>34th</v>
      </c>
      <c r="R644" t="str">
        <f>J644&amp;IF(OR(VALUE(RIGHT(J644,2))={11,12,13}),"th",IF(OR(VALUE(RIGHT(J644))={1,2,3}),CHOOSE(RIGHT(J644),"st","nd","rd"),"th"))</f>
        <v>44th</v>
      </c>
    </row>
    <row r="645" spans="1:18" x14ac:dyDescent="0.25">
      <c r="A645">
        <v>2004</v>
      </c>
      <c r="B645" t="s">
        <v>32</v>
      </c>
      <c r="C645" s="33">
        <v>19</v>
      </c>
      <c r="D645" s="33">
        <v>14</v>
      </c>
      <c r="E645" s="33">
        <v>21</v>
      </c>
      <c r="F645" s="33">
        <v>26</v>
      </c>
      <c r="G645" s="33">
        <v>21</v>
      </c>
      <c r="H645" s="33">
        <v>9</v>
      </c>
      <c r="I645" s="33">
        <v>43</v>
      </c>
      <c r="J645" s="33">
        <v>16</v>
      </c>
      <c r="K645" t="str">
        <f>C645&amp;IF(OR(VALUE(RIGHT(C645,2))={11,12,13}),"th",IF(OR(VALUE(RIGHT(C645))={1,2,3}),CHOOSE(RIGHT(C645),"st","nd","rd"),"th"))</f>
        <v>19th</v>
      </c>
      <c r="L645" t="str">
        <f>D645&amp;IF(OR(VALUE(RIGHT(D645,2))={11,12,13}),"th",IF(OR(VALUE(RIGHT(D645))={1,2,3}),CHOOSE(RIGHT(D645),"st","nd","rd"),"th"))</f>
        <v>14th</v>
      </c>
      <c r="M645" t="str">
        <f>E645&amp;IF(OR(VALUE(RIGHT(E645,2))={11,12,13}),"th",IF(OR(VALUE(RIGHT(E645))={1,2,3}),CHOOSE(RIGHT(E645),"st","nd","rd"),"th"))</f>
        <v>21st</v>
      </c>
      <c r="N645" t="str">
        <f>F645&amp;IF(OR(VALUE(RIGHT(F645,2))={11,12,13}),"th",IF(OR(VALUE(RIGHT(F645))={1,2,3}),CHOOSE(RIGHT(F645),"st","nd","rd"),"th"))</f>
        <v>26th</v>
      </c>
      <c r="O645" t="str">
        <f>G645&amp;IF(OR(VALUE(RIGHT(G645,2))={11,12,13}),"th",IF(OR(VALUE(RIGHT(G645))={1,2,3}),CHOOSE(RIGHT(G645),"st","nd","rd"),"th"))</f>
        <v>21st</v>
      </c>
      <c r="P645" t="str">
        <f>H645&amp;IF(OR(VALUE(RIGHT(H645,2))={11,12,13}),"th",IF(OR(VALUE(RIGHT(H645))={1,2,3}),CHOOSE(RIGHT(H645),"st","nd","rd"),"th"))</f>
        <v>9th</v>
      </c>
      <c r="Q645" t="str">
        <f>I645&amp;IF(OR(VALUE(RIGHT(I645,2))={11,12,13}),"th",IF(OR(VALUE(RIGHT(I645))={1,2,3}),CHOOSE(RIGHT(I645),"st","nd","rd"),"th"))</f>
        <v>43rd</v>
      </c>
      <c r="R645" t="str">
        <f>J645&amp;IF(OR(VALUE(RIGHT(J645,2))={11,12,13}),"th",IF(OR(VALUE(RIGHT(J645))={1,2,3}),CHOOSE(RIGHT(J645),"st","nd","rd"),"th"))</f>
        <v>16th</v>
      </c>
    </row>
    <row r="646" spans="1:18" x14ac:dyDescent="0.25">
      <c r="A646">
        <v>2004</v>
      </c>
      <c r="B646" t="s">
        <v>33</v>
      </c>
      <c r="C646" s="33">
        <v>14</v>
      </c>
      <c r="D646" s="33">
        <v>25</v>
      </c>
      <c r="E646" s="33">
        <v>37</v>
      </c>
      <c r="F646" s="33">
        <v>14</v>
      </c>
      <c r="G646" s="33">
        <v>50</v>
      </c>
      <c r="H646" s="33">
        <v>13</v>
      </c>
      <c r="I646" s="33">
        <v>44</v>
      </c>
      <c r="J646" s="33">
        <v>50</v>
      </c>
      <c r="K646" t="str">
        <f>C646&amp;IF(OR(VALUE(RIGHT(C646,2))={11,12,13}),"th",IF(OR(VALUE(RIGHT(C646))={1,2,3}),CHOOSE(RIGHT(C646),"st","nd","rd"),"th"))</f>
        <v>14th</v>
      </c>
      <c r="L646" t="str">
        <f>D646&amp;IF(OR(VALUE(RIGHT(D646,2))={11,12,13}),"th",IF(OR(VALUE(RIGHT(D646))={1,2,3}),CHOOSE(RIGHT(D646),"st","nd","rd"),"th"))</f>
        <v>25th</v>
      </c>
      <c r="M646" t="str">
        <f>E646&amp;IF(OR(VALUE(RIGHT(E646,2))={11,12,13}),"th",IF(OR(VALUE(RIGHT(E646))={1,2,3}),CHOOSE(RIGHT(E646),"st","nd","rd"),"th"))</f>
        <v>37th</v>
      </c>
      <c r="N646" t="str">
        <f>F646&amp;IF(OR(VALUE(RIGHT(F646,2))={11,12,13}),"th",IF(OR(VALUE(RIGHT(F646))={1,2,3}),CHOOSE(RIGHT(F646),"st","nd","rd"),"th"))</f>
        <v>14th</v>
      </c>
      <c r="O646" t="str">
        <f>G646&amp;IF(OR(VALUE(RIGHT(G646,2))={11,12,13}),"th",IF(OR(VALUE(RIGHT(G646))={1,2,3}),CHOOSE(RIGHT(G646),"st","nd","rd"),"th"))</f>
        <v>50th</v>
      </c>
      <c r="P646" t="str">
        <f>H646&amp;IF(OR(VALUE(RIGHT(H646,2))={11,12,13}),"th",IF(OR(VALUE(RIGHT(H646))={1,2,3}),CHOOSE(RIGHT(H646),"st","nd","rd"),"th"))</f>
        <v>13th</v>
      </c>
      <c r="Q646" t="str">
        <f>I646&amp;IF(OR(VALUE(RIGHT(I646,2))={11,12,13}),"th",IF(OR(VALUE(RIGHT(I646))={1,2,3}),CHOOSE(RIGHT(I646),"st","nd","rd"),"th"))</f>
        <v>44th</v>
      </c>
      <c r="R646" t="str">
        <f>J646&amp;IF(OR(VALUE(RIGHT(J646,2))={11,12,13}),"th",IF(OR(VALUE(RIGHT(J646))={1,2,3}),CHOOSE(RIGHT(J646),"st","nd","rd"),"th"))</f>
        <v>50th</v>
      </c>
    </row>
    <row r="647" spans="1:18" x14ac:dyDescent="0.25">
      <c r="A647">
        <v>2004</v>
      </c>
      <c r="B647" t="s">
        <v>34</v>
      </c>
      <c r="C647" s="33">
        <v>13</v>
      </c>
      <c r="D647" s="33">
        <v>21</v>
      </c>
      <c r="E647" s="33">
        <v>12</v>
      </c>
      <c r="F647" s="33">
        <v>40</v>
      </c>
      <c r="G647" s="33">
        <v>34</v>
      </c>
      <c r="H647" s="33">
        <v>11</v>
      </c>
      <c r="I647" s="33">
        <v>29</v>
      </c>
      <c r="J647" s="33">
        <v>8</v>
      </c>
      <c r="K647" t="str">
        <f>C647&amp;IF(OR(VALUE(RIGHT(C647,2))={11,12,13}),"th",IF(OR(VALUE(RIGHT(C647))={1,2,3}),CHOOSE(RIGHT(C647),"st","nd","rd"),"th"))</f>
        <v>13th</v>
      </c>
      <c r="L647" t="str">
        <f>D647&amp;IF(OR(VALUE(RIGHT(D647,2))={11,12,13}),"th",IF(OR(VALUE(RIGHT(D647))={1,2,3}),CHOOSE(RIGHT(D647),"st","nd","rd"),"th"))</f>
        <v>21st</v>
      </c>
      <c r="M647" t="str">
        <f>E647&amp;IF(OR(VALUE(RIGHT(E647,2))={11,12,13}),"th",IF(OR(VALUE(RIGHT(E647))={1,2,3}),CHOOSE(RIGHT(E647),"st","nd","rd"),"th"))</f>
        <v>12th</v>
      </c>
      <c r="N647" t="str">
        <f>F647&amp;IF(OR(VALUE(RIGHT(F647,2))={11,12,13}),"th",IF(OR(VALUE(RIGHT(F647))={1,2,3}),CHOOSE(RIGHT(F647),"st","nd","rd"),"th"))</f>
        <v>40th</v>
      </c>
      <c r="O647" t="str">
        <f>G647&amp;IF(OR(VALUE(RIGHT(G647,2))={11,12,13}),"th",IF(OR(VALUE(RIGHT(G647))={1,2,3}),CHOOSE(RIGHT(G647),"st","nd","rd"),"th"))</f>
        <v>34th</v>
      </c>
      <c r="P647" t="str">
        <f>H647&amp;IF(OR(VALUE(RIGHT(H647,2))={11,12,13}),"th",IF(OR(VALUE(RIGHT(H647))={1,2,3}),CHOOSE(RIGHT(H647),"st","nd","rd"),"th"))</f>
        <v>11th</v>
      </c>
      <c r="Q647" t="str">
        <f>I647&amp;IF(OR(VALUE(RIGHT(I647,2))={11,12,13}),"th",IF(OR(VALUE(RIGHT(I647))={1,2,3}),CHOOSE(RIGHT(I647),"st","nd","rd"),"th"))</f>
        <v>29th</v>
      </c>
      <c r="R647" t="str">
        <f>J647&amp;IF(OR(VALUE(RIGHT(J647,2))={11,12,13}),"th",IF(OR(VALUE(RIGHT(J647))={1,2,3}),CHOOSE(RIGHT(J647),"st","nd","rd"),"th"))</f>
        <v>8th</v>
      </c>
    </row>
    <row r="648" spans="1:18" x14ac:dyDescent="0.25">
      <c r="A648">
        <v>2004</v>
      </c>
      <c r="B648" t="s">
        <v>35</v>
      </c>
      <c r="C648" s="33">
        <v>42</v>
      </c>
      <c r="D648" s="33">
        <v>43</v>
      </c>
      <c r="E648" s="33">
        <v>31</v>
      </c>
      <c r="F648" s="33">
        <v>45</v>
      </c>
      <c r="G648" s="33">
        <v>24</v>
      </c>
      <c r="H648" s="33">
        <v>51</v>
      </c>
      <c r="I648" s="33">
        <v>5</v>
      </c>
      <c r="J648" s="33">
        <v>21</v>
      </c>
      <c r="K648" t="str">
        <f>C648&amp;IF(OR(VALUE(RIGHT(C648,2))={11,12,13}),"th",IF(OR(VALUE(RIGHT(C648))={1,2,3}),CHOOSE(RIGHT(C648),"st","nd","rd"),"th"))</f>
        <v>42nd</v>
      </c>
      <c r="L648" t="str">
        <f>D648&amp;IF(OR(VALUE(RIGHT(D648,2))={11,12,13}),"th",IF(OR(VALUE(RIGHT(D648))={1,2,3}),CHOOSE(RIGHT(D648),"st","nd","rd"),"th"))</f>
        <v>43rd</v>
      </c>
      <c r="M648" t="str">
        <f>E648&amp;IF(OR(VALUE(RIGHT(E648,2))={11,12,13}),"th",IF(OR(VALUE(RIGHT(E648))={1,2,3}),CHOOSE(RIGHT(E648),"st","nd","rd"),"th"))</f>
        <v>31st</v>
      </c>
      <c r="N648" t="str">
        <f>F648&amp;IF(OR(VALUE(RIGHT(F648,2))={11,12,13}),"th",IF(OR(VALUE(RIGHT(F648))={1,2,3}),CHOOSE(RIGHT(F648),"st","nd","rd"),"th"))</f>
        <v>45th</v>
      </c>
      <c r="O648" t="str">
        <f>G648&amp;IF(OR(VALUE(RIGHT(G648,2))={11,12,13}),"th",IF(OR(VALUE(RIGHT(G648))={1,2,3}),CHOOSE(RIGHT(G648),"st","nd","rd"),"th"))</f>
        <v>24th</v>
      </c>
      <c r="P648" t="str">
        <f>H648&amp;IF(OR(VALUE(RIGHT(H648,2))={11,12,13}),"th",IF(OR(VALUE(RIGHT(H648))={1,2,3}),CHOOSE(RIGHT(H648),"st","nd","rd"),"th"))</f>
        <v>51st</v>
      </c>
      <c r="Q648" t="str">
        <f>I648&amp;IF(OR(VALUE(RIGHT(I648,2))={11,12,13}),"th",IF(OR(VALUE(RIGHT(I648))={1,2,3}),CHOOSE(RIGHT(I648),"st","nd","rd"),"th"))</f>
        <v>5th</v>
      </c>
      <c r="R648" t="str">
        <f>J648&amp;IF(OR(VALUE(RIGHT(J648,2))={11,12,13}),"th",IF(OR(VALUE(RIGHT(J648))={1,2,3}),CHOOSE(RIGHT(J648),"st","nd","rd"),"th"))</f>
        <v>21st</v>
      </c>
    </row>
    <row r="649" spans="1:18" x14ac:dyDescent="0.25">
      <c r="A649">
        <v>2004</v>
      </c>
      <c r="B649" t="s">
        <v>36</v>
      </c>
      <c r="C649" s="33">
        <v>43</v>
      </c>
      <c r="D649" s="33">
        <v>46</v>
      </c>
      <c r="E649" s="33">
        <v>50</v>
      </c>
      <c r="F649" s="33">
        <v>20</v>
      </c>
      <c r="G649" s="33">
        <v>43</v>
      </c>
      <c r="H649" s="33">
        <v>30</v>
      </c>
      <c r="I649" s="33">
        <v>26</v>
      </c>
      <c r="J649" s="33">
        <v>46</v>
      </c>
      <c r="K649" t="str">
        <f>C649&amp;IF(OR(VALUE(RIGHT(C649,2))={11,12,13}),"th",IF(OR(VALUE(RIGHT(C649))={1,2,3}),CHOOSE(RIGHT(C649),"st","nd","rd"),"th"))</f>
        <v>43rd</v>
      </c>
      <c r="L649" t="str">
        <f>D649&amp;IF(OR(VALUE(RIGHT(D649,2))={11,12,13}),"th",IF(OR(VALUE(RIGHT(D649))={1,2,3}),CHOOSE(RIGHT(D649),"st","nd","rd"),"th"))</f>
        <v>46th</v>
      </c>
      <c r="M649" t="str">
        <f>E649&amp;IF(OR(VALUE(RIGHT(E649,2))={11,12,13}),"th",IF(OR(VALUE(RIGHT(E649))={1,2,3}),CHOOSE(RIGHT(E649),"st","nd","rd"),"th"))</f>
        <v>50th</v>
      </c>
      <c r="N649" t="str">
        <f>F649&amp;IF(OR(VALUE(RIGHT(F649,2))={11,12,13}),"th",IF(OR(VALUE(RIGHT(F649))={1,2,3}),CHOOSE(RIGHT(F649),"st","nd","rd"),"th"))</f>
        <v>20th</v>
      </c>
      <c r="O649" t="str">
        <f>G649&amp;IF(OR(VALUE(RIGHT(G649,2))={11,12,13}),"th",IF(OR(VALUE(RIGHT(G649))={1,2,3}),CHOOSE(RIGHT(G649),"st","nd","rd"),"th"))</f>
        <v>43rd</v>
      </c>
      <c r="P649" t="str">
        <f>H649&amp;IF(OR(VALUE(RIGHT(H649,2))={11,12,13}),"th",IF(OR(VALUE(RIGHT(H649))={1,2,3}),CHOOSE(RIGHT(H649),"st","nd","rd"),"th"))</f>
        <v>30th</v>
      </c>
      <c r="Q649" t="str">
        <f>I649&amp;IF(OR(VALUE(RIGHT(I649,2))={11,12,13}),"th",IF(OR(VALUE(RIGHT(I649))={1,2,3}),CHOOSE(RIGHT(I649),"st","nd","rd"),"th"))</f>
        <v>26th</v>
      </c>
      <c r="R649" t="str">
        <f>J649&amp;IF(OR(VALUE(RIGHT(J649,2))={11,12,13}),"th",IF(OR(VALUE(RIGHT(J649))={1,2,3}),CHOOSE(RIGHT(J649),"st","nd","rd"),"th"))</f>
        <v>46th</v>
      </c>
    </row>
    <row r="650" spans="1:18" x14ac:dyDescent="0.25">
      <c r="A650">
        <v>2004</v>
      </c>
      <c r="B650" t="s">
        <v>37</v>
      </c>
      <c r="C650" s="33">
        <v>28</v>
      </c>
      <c r="D650" s="33">
        <v>19</v>
      </c>
      <c r="E650" s="33">
        <v>30</v>
      </c>
      <c r="F650" s="33">
        <v>35</v>
      </c>
      <c r="G650" s="33">
        <v>40</v>
      </c>
      <c r="H650" s="33">
        <v>10</v>
      </c>
      <c r="I650" s="33">
        <v>41</v>
      </c>
      <c r="J650" s="33">
        <v>34</v>
      </c>
      <c r="K650" t="str">
        <f>C650&amp;IF(OR(VALUE(RIGHT(C650,2))={11,12,13}),"th",IF(OR(VALUE(RIGHT(C650))={1,2,3}),CHOOSE(RIGHT(C650),"st","nd","rd"),"th"))</f>
        <v>28th</v>
      </c>
      <c r="L650" t="str">
        <f>D650&amp;IF(OR(VALUE(RIGHT(D650,2))={11,12,13}),"th",IF(OR(VALUE(RIGHT(D650))={1,2,3}),CHOOSE(RIGHT(D650),"st","nd","rd"),"th"))</f>
        <v>19th</v>
      </c>
      <c r="M650" t="str">
        <f>E650&amp;IF(OR(VALUE(RIGHT(E650,2))={11,12,13}),"th",IF(OR(VALUE(RIGHT(E650))={1,2,3}),CHOOSE(RIGHT(E650),"st","nd","rd"),"th"))</f>
        <v>30th</v>
      </c>
      <c r="N650" t="str">
        <f>F650&amp;IF(OR(VALUE(RIGHT(F650,2))={11,12,13}),"th",IF(OR(VALUE(RIGHT(F650))={1,2,3}),CHOOSE(RIGHT(F650),"st","nd","rd"),"th"))</f>
        <v>35th</v>
      </c>
      <c r="O650" t="str">
        <f>G650&amp;IF(OR(VALUE(RIGHT(G650,2))={11,12,13}),"th",IF(OR(VALUE(RIGHT(G650))={1,2,3}),CHOOSE(RIGHT(G650),"st","nd","rd"),"th"))</f>
        <v>40th</v>
      </c>
      <c r="P650" t="str">
        <f>H650&amp;IF(OR(VALUE(RIGHT(H650,2))={11,12,13}),"th",IF(OR(VALUE(RIGHT(H650))={1,2,3}),CHOOSE(RIGHT(H650),"st","nd","rd"),"th"))</f>
        <v>10th</v>
      </c>
      <c r="Q650" t="str">
        <f>I650&amp;IF(OR(VALUE(RIGHT(I650,2))={11,12,13}),"th",IF(OR(VALUE(RIGHT(I650))={1,2,3}),CHOOSE(RIGHT(I650),"st","nd","rd"),"th"))</f>
        <v>41st</v>
      </c>
      <c r="R650" t="str">
        <f>J650&amp;IF(OR(VALUE(RIGHT(J650,2))={11,12,13}),"th",IF(OR(VALUE(RIGHT(J650))={1,2,3}),CHOOSE(RIGHT(J650),"st","nd","rd"),"th"))</f>
        <v>34th</v>
      </c>
    </row>
    <row r="651" spans="1:18" x14ac:dyDescent="0.25">
      <c r="A651">
        <v>2004</v>
      </c>
      <c r="B651" t="s">
        <v>38</v>
      </c>
      <c r="C651" s="33">
        <v>18</v>
      </c>
      <c r="D651" s="33">
        <v>17</v>
      </c>
      <c r="E651" s="33">
        <v>19</v>
      </c>
      <c r="F651" s="33">
        <v>7</v>
      </c>
      <c r="G651" s="33">
        <v>14</v>
      </c>
      <c r="H651" s="33">
        <v>25</v>
      </c>
      <c r="I651" s="33">
        <v>32</v>
      </c>
      <c r="J651" s="33">
        <v>24</v>
      </c>
      <c r="K651" t="str">
        <f>C651&amp;IF(OR(VALUE(RIGHT(C651,2))={11,12,13}),"th",IF(OR(VALUE(RIGHT(C651))={1,2,3}),CHOOSE(RIGHT(C651),"st","nd","rd"),"th"))</f>
        <v>18th</v>
      </c>
      <c r="L651" t="str">
        <f>D651&amp;IF(OR(VALUE(RIGHT(D651,2))={11,12,13}),"th",IF(OR(VALUE(RIGHT(D651))={1,2,3}),CHOOSE(RIGHT(D651),"st","nd","rd"),"th"))</f>
        <v>17th</v>
      </c>
      <c r="M651" t="str">
        <f>E651&amp;IF(OR(VALUE(RIGHT(E651,2))={11,12,13}),"th",IF(OR(VALUE(RIGHT(E651))={1,2,3}),CHOOSE(RIGHT(E651),"st","nd","rd"),"th"))</f>
        <v>19th</v>
      </c>
      <c r="N651" t="str">
        <f>F651&amp;IF(OR(VALUE(RIGHT(F651,2))={11,12,13}),"th",IF(OR(VALUE(RIGHT(F651))={1,2,3}),CHOOSE(RIGHT(F651),"st","nd","rd"),"th"))</f>
        <v>7th</v>
      </c>
      <c r="O651" t="str">
        <f>G651&amp;IF(OR(VALUE(RIGHT(G651,2))={11,12,13}),"th",IF(OR(VALUE(RIGHT(G651))={1,2,3}),CHOOSE(RIGHT(G651),"st","nd","rd"),"th"))</f>
        <v>14th</v>
      </c>
      <c r="P651" t="str">
        <f>H651&amp;IF(OR(VALUE(RIGHT(H651,2))={11,12,13}),"th",IF(OR(VALUE(RIGHT(H651))={1,2,3}),CHOOSE(RIGHT(H651),"st","nd","rd"),"th"))</f>
        <v>25th</v>
      </c>
      <c r="Q651" t="str">
        <f>I651&amp;IF(OR(VALUE(RIGHT(I651,2))={11,12,13}),"th",IF(OR(VALUE(RIGHT(I651))={1,2,3}),CHOOSE(RIGHT(I651),"st","nd","rd"),"th"))</f>
        <v>32nd</v>
      </c>
      <c r="R651" t="str">
        <f>J651&amp;IF(OR(VALUE(RIGHT(J651,2))={11,12,13}),"th",IF(OR(VALUE(RIGHT(J651))={1,2,3}),CHOOSE(RIGHT(J651),"st","nd","rd"),"th"))</f>
        <v>24th</v>
      </c>
    </row>
    <row r="652" spans="1:18" x14ac:dyDescent="0.25">
      <c r="A652">
        <v>2004</v>
      </c>
      <c r="B652" t="s">
        <v>39</v>
      </c>
      <c r="C652" s="33">
        <v>45</v>
      </c>
      <c r="D652" s="33">
        <v>45</v>
      </c>
      <c r="E652" s="33">
        <v>41</v>
      </c>
      <c r="F652" s="33">
        <v>23</v>
      </c>
      <c r="G652" s="33">
        <v>45</v>
      </c>
      <c r="H652" s="33">
        <v>41</v>
      </c>
      <c r="I652" s="33">
        <v>39</v>
      </c>
      <c r="J652" s="33">
        <v>35</v>
      </c>
      <c r="K652" t="str">
        <f>C652&amp;IF(OR(VALUE(RIGHT(C652,2))={11,12,13}),"th",IF(OR(VALUE(RIGHT(C652))={1,2,3}),CHOOSE(RIGHT(C652),"st","nd","rd"),"th"))</f>
        <v>45th</v>
      </c>
      <c r="L652" t="str">
        <f>D652&amp;IF(OR(VALUE(RIGHT(D652,2))={11,12,13}),"th",IF(OR(VALUE(RIGHT(D652))={1,2,3}),CHOOSE(RIGHT(D652),"st","nd","rd"),"th"))</f>
        <v>45th</v>
      </c>
      <c r="M652" t="str">
        <f>E652&amp;IF(OR(VALUE(RIGHT(E652,2))={11,12,13}),"th",IF(OR(VALUE(RIGHT(E652))={1,2,3}),CHOOSE(RIGHT(E652),"st","nd","rd"),"th"))</f>
        <v>41st</v>
      </c>
      <c r="N652" t="str">
        <f>F652&amp;IF(OR(VALUE(RIGHT(F652,2))={11,12,13}),"th",IF(OR(VALUE(RIGHT(F652))={1,2,3}),CHOOSE(RIGHT(F652),"st","nd","rd"),"th"))</f>
        <v>23rd</v>
      </c>
      <c r="O652" t="str">
        <f>G652&amp;IF(OR(VALUE(RIGHT(G652,2))={11,12,13}),"th",IF(OR(VALUE(RIGHT(G652))={1,2,3}),CHOOSE(RIGHT(G652),"st","nd","rd"),"th"))</f>
        <v>45th</v>
      </c>
      <c r="P652" t="str">
        <f>H652&amp;IF(OR(VALUE(RIGHT(H652,2))={11,12,13}),"th",IF(OR(VALUE(RIGHT(H652))={1,2,3}),CHOOSE(RIGHT(H652),"st","nd","rd"),"th"))</f>
        <v>41st</v>
      </c>
      <c r="Q652" t="str">
        <f>I652&amp;IF(OR(VALUE(RIGHT(I652,2))={11,12,13}),"th",IF(OR(VALUE(RIGHT(I652))={1,2,3}),CHOOSE(RIGHT(I652),"st","nd","rd"),"th"))</f>
        <v>39th</v>
      </c>
      <c r="R652" t="str">
        <f>J652&amp;IF(OR(VALUE(RIGHT(J652,2))={11,12,13}),"th",IF(OR(VALUE(RIGHT(J652))={1,2,3}),CHOOSE(RIGHT(J652),"st","nd","rd"),"th"))</f>
        <v>35th</v>
      </c>
    </row>
    <row r="653" spans="1:18" x14ac:dyDescent="0.25">
      <c r="A653">
        <v>2004</v>
      </c>
      <c r="B653" t="s">
        <v>40</v>
      </c>
      <c r="C653" s="33">
        <v>34</v>
      </c>
      <c r="D653" s="33">
        <v>37</v>
      </c>
      <c r="E653" s="33">
        <v>10</v>
      </c>
      <c r="F653" s="33">
        <v>16</v>
      </c>
      <c r="G653" s="33">
        <v>51</v>
      </c>
      <c r="H653" s="33">
        <v>44</v>
      </c>
      <c r="I653" s="33">
        <v>30</v>
      </c>
      <c r="J653" s="33">
        <v>32</v>
      </c>
      <c r="K653" t="str">
        <f>C653&amp;IF(OR(VALUE(RIGHT(C653,2))={11,12,13}),"th",IF(OR(VALUE(RIGHT(C653))={1,2,3}),CHOOSE(RIGHT(C653),"st","nd","rd"),"th"))</f>
        <v>34th</v>
      </c>
      <c r="L653" t="str">
        <f>D653&amp;IF(OR(VALUE(RIGHT(D653,2))={11,12,13}),"th",IF(OR(VALUE(RIGHT(D653))={1,2,3}),CHOOSE(RIGHT(D653),"st","nd","rd"),"th"))</f>
        <v>37th</v>
      </c>
      <c r="M653" t="str">
        <f>E653&amp;IF(OR(VALUE(RIGHT(E653,2))={11,12,13}),"th",IF(OR(VALUE(RIGHT(E653))={1,2,3}),CHOOSE(RIGHT(E653),"st","nd","rd"),"th"))</f>
        <v>10th</v>
      </c>
      <c r="N653" t="str">
        <f>F653&amp;IF(OR(VALUE(RIGHT(F653,2))={11,12,13}),"th",IF(OR(VALUE(RIGHT(F653))={1,2,3}),CHOOSE(RIGHT(F653),"st","nd","rd"),"th"))</f>
        <v>16th</v>
      </c>
      <c r="O653" t="str">
        <f>G653&amp;IF(OR(VALUE(RIGHT(G653,2))={11,12,13}),"th",IF(OR(VALUE(RIGHT(G653))={1,2,3}),CHOOSE(RIGHT(G653),"st","nd","rd"),"th"))</f>
        <v>51st</v>
      </c>
      <c r="P653" t="str">
        <f>H653&amp;IF(OR(VALUE(RIGHT(H653,2))={11,12,13}),"th",IF(OR(VALUE(RIGHT(H653))={1,2,3}),CHOOSE(RIGHT(H653),"st","nd","rd"),"th"))</f>
        <v>44th</v>
      </c>
      <c r="Q653" t="str">
        <f>I653&amp;IF(OR(VALUE(RIGHT(I653,2))={11,12,13}),"th",IF(OR(VALUE(RIGHT(I653))={1,2,3}),CHOOSE(RIGHT(I653),"st","nd","rd"),"th"))</f>
        <v>30th</v>
      </c>
      <c r="R653" t="str">
        <f>J653&amp;IF(OR(VALUE(RIGHT(J653,2))={11,12,13}),"th",IF(OR(VALUE(RIGHT(J653))={1,2,3}),CHOOSE(RIGHT(J653),"st","nd","rd"),"th"))</f>
        <v>32nd</v>
      </c>
    </row>
    <row r="654" spans="1:18" x14ac:dyDescent="0.25">
      <c r="A654">
        <v>2004</v>
      </c>
      <c r="B654" t="s">
        <v>41</v>
      </c>
      <c r="C654" s="33">
        <v>21</v>
      </c>
      <c r="D654" s="33">
        <v>13</v>
      </c>
      <c r="E654" s="33">
        <v>13</v>
      </c>
      <c r="F654" s="33">
        <v>36</v>
      </c>
      <c r="G654" s="33">
        <v>6</v>
      </c>
      <c r="H654" s="33">
        <v>18</v>
      </c>
      <c r="I654" s="33">
        <v>40</v>
      </c>
      <c r="J654" s="33">
        <v>7</v>
      </c>
      <c r="K654" t="str">
        <f>C654&amp;IF(OR(VALUE(RIGHT(C654,2))={11,12,13}),"th",IF(OR(VALUE(RIGHT(C654))={1,2,3}),CHOOSE(RIGHT(C654),"st","nd","rd"),"th"))</f>
        <v>21st</v>
      </c>
      <c r="L654" t="str">
        <f>D654&amp;IF(OR(VALUE(RIGHT(D654,2))={11,12,13}),"th",IF(OR(VALUE(RIGHT(D654))={1,2,3}),CHOOSE(RIGHT(D654),"st","nd","rd"),"th"))</f>
        <v>13th</v>
      </c>
      <c r="M654" t="str">
        <f>E654&amp;IF(OR(VALUE(RIGHT(E654,2))={11,12,13}),"th",IF(OR(VALUE(RIGHT(E654))={1,2,3}),CHOOSE(RIGHT(E654),"st","nd","rd"),"th"))</f>
        <v>13th</v>
      </c>
      <c r="N654" t="str">
        <f>F654&amp;IF(OR(VALUE(RIGHT(F654,2))={11,12,13}),"th",IF(OR(VALUE(RIGHT(F654))={1,2,3}),CHOOSE(RIGHT(F654),"st","nd","rd"),"th"))</f>
        <v>36th</v>
      </c>
      <c r="O654" t="str">
        <f>G654&amp;IF(OR(VALUE(RIGHT(G654,2))={11,12,13}),"th",IF(OR(VALUE(RIGHT(G654))={1,2,3}),CHOOSE(RIGHT(G654),"st","nd","rd"),"th"))</f>
        <v>6th</v>
      </c>
      <c r="P654" t="str">
        <f>H654&amp;IF(OR(VALUE(RIGHT(H654,2))={11,12,13}),"th",IF(OR(VALUE(RIGHT(H654))={1,2,3}),CHOOSE(RIGHT(H654),"st","nd","rd"),"th"))</f>
        <v>18th</v>
      </c>
      <c r="Q654" t="str">
        <f>I654&amp;IF(OR(VALUE(RIGHT(I654,2))={11,12,13}),"th",IF(OR(VALUE(RIGHT(I654))={1,2,3}),CHOOSE(RIGHT(I654),"st","nd","rd"),"th"))</f>
        <v>40th</v>
      </c>
      <c r="R654" t="str">
        <f>J654&amp;IF(OR(VALUE(RIGHT(J654,2))={11,12,13}),"th",IF(OR(VALUE(RIGHT(J654))={1,2,3}),CHOOSE(RIGHT(J654),"st","nd","rd"),"th"))</f>
        <v>7th</v>
      </c>
    </row>
    <row r="655" spans="1:18" x14ac:dyDescent="0.25">
      <c r="A655">
        <v>2004</v>
      </c>
      <c r="B655" t="s">
        <v>42</v>
      </c>
      <c r="C655" s="33">
        <v>41</v>
      </c>
      <c r="D655" s="33">
        <v>28</v>
      </c>
      <c r="E655" s="33">
        <v>20</v>
      </c>
      <c r="F655" s="33">
        <v>39</v>
      </c>
      <c r="G655" s="33">
        <v>15</v>
      </c>
      <c r="H655" s="33">
        <v>35</v>
      </c>
      <c r="I655" s="33">
        <v>3</v>
      </c>
      <c r="J655" s="33">
        <v>22</v>
      </c>
      <c r="K655" t="str">
        <f>C655&amp;IF(OR(VALUE(RIGHT(C655,2))={11,12,13}),"th",IF(OR(VALUE(RIGHT(C655))={1,2,3}),CHOOSE(RIGHT(C655),"st","nd","rd"),"th"))</f>
        <v>41st</v>
      </c>
      <c r="L655" t="str">
        <f>D655&amp;IF(OR(VALUE(RIGHT(D655,2))={11,12,13}),"th",IF(OR(VALUE(RIGHT(D655))={1,2,3}),CHOOSE(RIGHT(D655),"st","nd","rd"),"th"))</f>
        <v>28th</v>
      </c>
      <c r="M655" t="str">
        <f>E655&amp;IF(OR(VALUE(RIGHT(E655,2))={11,12,13}),"th",IF(OR(VALUE(RIGHT(E655))={1,2,3}),CHOOSE(RIGHT(E655),"st","nd","rd"),"th"))</f>
        <v>20th</v>
      </c>
      <c r="N655" t="str">
        <f>F655&amp;IF(OR(VALUE(RIGHT(F655,2))={11,12,13}),"th",IF(OR(VALUE(RIGHT(F655))={1,2,3}),CHOOSE(RIGHT(F655),"st","nd","rd"),"th"))</f>
        <v>39th</v>
      </c>
      <c r="O655" t="str">
        <f>G655&amp;IF(OR(VALUE(RIGHT(G655,2))={11,12,13}),"th",IF(OR(VALUE(RIGHT(G655))={1,2,3}),CHOOSE(RIGHT(G655),"st","nd","rd"),"th"))</f>
        <v>15th</v>
      </c>
      <c r="P655" t="str">
        <f>H655&amp;IF(OR(VALUE(RIGHT(H655,2))={11,12,13}),"th",IF(OR(VALUE(RIGHT(H655))={1,2,3}),CHOOSE(RIGHT(H655),"st","nd","rd"),"th"))</f>
        <v>35th</v>
      </c>
      <c r="Q655" t="str">
        <f>I655&amp;IF(OR(VALUE(RIGHT(I655,2))={11,12,13}),"th",IF(OR(VALUE(RIGHT(I655))={1,2,3}),CHOOSE(RIGHT(I655),"st","nd","rd"),"th"))</f>
        <v>3rd</v>
      </c>
      <c r="R655" t="str">
        <f>J655&amp;IF(OR(VALUE(RIGHT(J655,2))={11,12,13}),"th",IF(OR(VALUE(RIGHT(J655))={1,2,3}),CHOOSE(RIGHT(J655),"st","nd","rd"),"th"))</f>
        <v>22nd</v>
      </c>
    </row>
    <row r="656" spans="1:18" x14ac:dyDescent="0.25">
      <c r="A656">
        <v>2004</v>
      </c>
      <c r="B656" t="s">
        <v>43</v>
      </c>
      <c r="C656" s="33">
        <v>27</v>
      </c>
      <c r="D656" s="33">
        <v>38</v>
      </c>
      <c r="E656" s="33">
        <v>18</v>
      </c>
      <c r="F656" s="33">
        <v>37</v>
      </c>
      <c r="G656" s="33">
        <v>16</v>
      </c>
      <c r="H656" s="33">
        <v>23</v>
      </c>
      <c r="I656" s="33">
        <v>42</v>
      </c>
      <c r="J656" s="33">
        <v>12</v>
      </c>
      <c r="K656" t="str">
        <f>C656&amp;IF(OR(VALUE(RIGHT(C656,2))={11,12,13}),"th",IF(OR(VALUE(RIGHT(C656))={1,2,3}),CHOOSE(RIGHT(C656),"st","nd","rd"),"th"))</f>
        <v>27th</v>
      </c>
      <c r="L656" t="str">
        <f>D656&amp;IF(OR(VALUE(RIGHT(D656,2))={11,12,13}),"th",IF(OR(VALUE(RIGHT(D656))={1,2,3}),CHOOSE(RIGHT(D656),"st","nd","rd"),"th"))</f>
        <v>38th</v>
      </c>
      <c r="M656" t="str">
        <f>E656&amp;IF(OR(VALUE(RIGHT(E656,2))={11,12,13}),"th",IF(OR(VALUE(RIGHT(E656))={1,2,3}),CHOOSE(RIGHT(E656),"st","nd","rd"),"th"))</f>
        <v>18th</v>
      </c>
      <c r="N656" t="str">
        <f>F656&amp;IF(OR(VALUE(RIGHT(F656,2))={11,12,13}),"th",IF(OR(VALUE(RIGHT(F656))={1,2,3}),CHOOSE(RIGHT(F656),"st","nd","rd"),"th"))</f>
        <v>37th</v>
      </c>
      <c r="O656" t="str">
        <f>G656&amp;IF(OR(VALUE(RIGHT(G656,2))={11,12,13}),"th",IF(OR(VALUE(RIGHT(G656))={1,2,3}),CHOOSE(RIGHT(G656),"st","nd","rd"),"th"))</f>
        <v>16th</v>
      </c>
      <c r="P656" t="str">
        <f>H656&amp;IF(OR(VALUE(RIGHT(H656,2))={11,12,13}),"th",IF(OR(VALUE(RIGHT(H656))={1,2,3}),CHOOSE(RIGHT(H656),"st","nd","rd"),"th"))</f>
        <v>23rd</v>
      </c>
      <c r="Q656" t="str">
        <f>I656&amp;IF(OR(VALUE(RIGHT(I656,2))={11,12,13}),"th",IF(OR(VALUE(RIGHT(I656))={1,2,3}),CHOOSE(RIGHT(I656),"st","nd","rd"),"th"))</f>
        <v>42nd</v>
      </c>
      <c r="R656" t="str">
        <f>J656&amp;IF(OR(VALUE(RIGHT(J656,2))={11,12,13}),"th",IF(OR(VALUE(RIGHT(J656))={1,2,3}),CHOOSE(RIGHT(J656),"st","nd","rd"),"th"))</f>
        <v>12th</v>
      </c>
    </row>
    <row r="657" spans="1:18" x14ac:dyDescent="0.25">
      <c r="A657">
        <v>2004</v>
      </c>
      <c r="B657" t="s">
        <v>44</v>
      </c>
      <c r="C657" s="33">
        <v>9</v>
      </c>
      <c r="D657" s="33">
        <v>10</v>
      </c>
      <c r="E657" s="33">
        <v>23</v>
      </c>
      <c r="F657" s="33">
        <v>19</v>
      </c>
      <c r="G657" s="33">
        <v>11</v>
      </c>
      <c r="H657" s="33">
        <v>3</v>
      </c>
      <c r="I657" s="33">
        <v>20</v>
      </c>
      <c r="J657" s="33">
        <v>13</v>
      </c>
      <c r="K657" t="str">
        <f>C657&amp;IF(OR(VALUE(RIGHT(C657,2))={11,12,13}),"th",IF(OR(VALUE(RIGHT(C657))={1,2,3}),CHOOSE(RIGHT(C657),"st","nd","rd"),"th"))</f>
        <v>9th</v>
      </c>
      <c r="L657" t="str">
        <f>D657&amp;IF(OR(VALUE(RIGHT(D657,2))={11,12,13}),"th",IF(OR(VALUE(RIGHT(D657))={1,2,3}),CHOOSE(RIGHT(D657),"st","nd","rd"),"th"))</f>
        <v>10th</v>
      </c>
      <c r="M657" t="str">
        <f>E657&amp;IF(OR(VALUE(RIGHT(E657,2))={11,12,13}),"th",IF(OR(VALUE(RIGHT(E657))={1,2,3}),CHOOSE(RIGHT(E657),"st","nd","rd"),"th"))</f>
        <v>23rd</v>
      </c>
      <c r="N657" t="str">
        <f>F657&amp;IF(OR(VALUE(RIGHT(F657,2))={11,12,13}),"th",IF(OR(VALUE(RIGHT(F657))={1,2,3}),CHOOSE(RIGHT(F657),"st","nd","rd"),"th"))</f>
        <v>19th</v>
      </c>
      <c r="O657" t="str">
        <f>G657&amp;IF(OR(VALUE(RIGHT(G657,2))={11,12,13}),"th",IF(OR(VALUE(RIGHT(G657))={1,2,3}),CHOOSE(RIGHT(G657),"st","nd","rd"),"th"))</f>
        <v>11th</v>
      </c>
      <c r="P657" t="str">
        <f>H657&amp;IF(OR(VALUE(RIGHT(H657,2))={11,12,13}),"th",IF(OR(VALUE(RIGHT(H657))={1,2,3}),CHOOSE(RIGHT(H657),"st","nd","rd"),"th"))</f>
        <v>3rd</v>
      </c>
      <c r="Q657" t="str">
        <f>I657&amp;IF(OR(VALUE(RIGHT(I657,2))={11,12,13}),"th",IF(OR(VALUE(RIGHT(I657))={1,2,3}),CHOOSE(RIGHT(I657),"st","nd","rd"),"th"))</f>
        <v>20th</v>
      </c>
      <c r="R657" t="str">
        <f>J657&amp;IF(OR(VALUE(RIGHT(J657,2))={11,12,13}),"th",IF(OR(VALUE(RIGHT(J657))={1,2,3}),CHOOSE(RIGHT(J657),"st","nd","rd"),"th"))</f>
        <v>13th</v>
      </c>
    </row>
    <row r="658" spans="1:18" x14ac:dyDescent="0.25">
      <c r="A658">
        <v>2004</v>
      </c>
      <c r="B658" t="s">
        <v>45</v>
      </c>
      <c r="C658" s="33">
        <v>3</v>
      </c>
      <c r="D658" s="33">
        <v>4</v>
      </c>
      <c r="E658" s="33">
        <v>3</v>
      </c>
      <c r="F658" s="33">
        <v>18</v>
      </c>
      <c r="G658" s="33">
        <v>8</v>
      </c>
      <c r="H658" s="33">
        <v>1</v>
      </c>
      <c r="I658" s="33">
        <v>8</v>
      </c>
      <c r="J658" s="33">
        <v>33</v>
      </c>
      <c r="K658" t="str">
        <f>C658&amp;IF(OR(VALUE(RIGHT(C658,2))={11,12,13}),"th",IF(OR(VALUE(RIGHT(C658))={1,2,3}),CHOOSE(RIGHT(C658),"st","nd","rd"),"th"))</f>
        <v>3rd</v>
      </c>
      <c r="L658" t="str">
        <f>D658&amp;IF(OR(VALUE(RIGHT(D658,2))={11,12,13}),"th",IF(OR(VALUE(RIGHT(D658))={1,2,3}),CHOOSE(RIGHT(D658),"st","nd","rd"),"th"))</f>
        <v>4th</v>
      </c>
      <c r="M658" t="str">
        <f>E658&amp;IF(OR(VALUE(RIGHT(E658,2))={11,12,13}),"th",IF(OR(VALUE(RIGHT(E658))={1,2,3}),CHOOSE(RIGHT(E658),"st","nd","rd"),"th"))</f>
        <v>3rd</v>
      </c>
      <c r="N658" t="str">
        <f>F658&amp;IF(OR(VALUE(RIGHT(F658,2))={11,12,13}),"th",IF(OR(VALUE(RIGHT(F658))={1,2,3}),CHOOSE(RIGHT(F658),"st","nd","rd"),"th"))</f>
        <v>18th</v>
      </c>
      <c r="O658" t="str">
        <f>G658&amp;IF(OR(VALUE(RIGHT(G658,2))={11,12,13}),"th",IF(OR(VALUE(RIGHT(G658))={1,2,3}),CHOOSE(RIGHT(G658),"st","nd","rd"),"th"))</f>
        <v>8th</v>
      </c>
      <c r="P658" t="str">
        <f>H658&amp;IF(OR(VALUE(RIGHT(H658,2))={11,12,13}),"th",IF(OR(VALUE(RIGHT(H658))={1,2,3}),CHOOSE(RIGHT(H658),"st","nd","rd"),"th"))</f>
        <v>1st</v>
      </c>
      <c r="Q658" t="str">
        <f>I658&amp;IF(OR(VALUE(RIGHT(I658,2))={11,12,13}),"th",IF(OR(VALUE(RIGHT(I658))={1,2,3}),CHOOSE(RIGHT(I658),"st","nd","rd"),"th"))</f>
        <v>8th</v>
      </c>
      <c r="R658" t="str">
        <f>J658&amp;IF(OR(VALUE(RIGHT(J658,2))={11,12,13}),"th",IF(OR(VALUE(RIGHT(J658))={1,2,3}),CHOOSE(RIGHT(J658),"st","nd","rd"),"th"))</f>
        <v>33rd</v>
      </c>
    </row>
    <row r="659" spans="1:18" x14ac:dyDescent="0.25">
      <c r="A659">
        <v>2004</v>
      </c>
      <c r="B659" t="s">
        <v>46</v>
      </c>
      <c r="C659" s="33">
        <v>50</v>
      </c>
      <c r="D659" s="33">
        <v>29</v>
      </c>
      <c r="E659" s="33">
        <v>35</v>
      </c>
      <c r="F659" s="33">
        <v>2</v>
      </c>
      <c r="G659" s="33">
        <v>28</v>
      </c>
      <c r="H659" s="33">
        <v>50</v>
      </c>
      <c r="I659" s="33">
        <v>13</v>
      </c>
      <c r="J659" s="33">
        <v>36</v>
      </c>
      <c r="K659" t="str">
        <f>C659&amp;IF(OR(VALUE(RIGHT(C659,2))={11,12,13}),"th",IF(OR(VALUE(RIGHT(C659))={1,2,3}),CHOOSE(RIGHT(C659),"st","nd","rd"),"th"))</f>
        <v>50th</v>
      </c>
      <c r="L659" t="str">
        <f>D659&amp;IF(OR(VALUE(RIGHT(D659,2))={11,12,13}),"th",IF(OR(VALUE(RIGHT(D659))={1,2,3}),CHOOSE(RIGHT(D659),"st","nd","rd"),"th"))</f>
        <v>29th</v>
      </c>
      <c r="M659" t="str">
        <f>E659&amp;IF(OR(VALUE(RIGHT(E659,2))={11,12,13}),"th",IF(OR(VALUE(RIGHT(E659))={1,2,3}),CHOOSE(RIGHT(E659),"st","nd","rd"),"th"))</f>
        <v>35th</v>
      </c>
      <c r="N659" t="str">
        <f>F659&amp;IF(OR(VALUE(RIGHT(F659,2))={11,12,13}),"th",IF(OR(VALUE(RIGHT(F659))={1,2,3}),CHOOSE(RIGHT(F659),"st","nd","rd"),"th"))</f>
        <v>2nd</v>
      </c>
      <c r="O659" t="str">
        <f>G659&amp;IF(OR(VALUE(RIGHT(G659,2))={11,12,13}),"th",IF(OR(VALUE(RIGHT(G659))={1,2,3}),CHOOSE(RIGHT(G659),"st","nd","rd"),"th"))</f>
        <v>28th</v>
      </c>
      <c r="P659" t="str">
        <f>H659&amp;IF(OR(VALUE(RIGHT(H659,2))={11,12,13}),"th",IF(OR(VALUE(RIGHT(H659))={1,2,3}),CHOOSE(RIGHT(H659),"st","nd","rd"),"th"))</f>
        <v>50th</v>
      </c>
      <c r="Q659" t="str">
        <f>I659&amp;IF(OR(VALUE(RIGHT(I659,2))={11,12,13}),"th",IF(OR(VALUE(RIGHT(I659))={1,2,3}),CHOOSE(RIGHT(I659),"st","nd","rd"),"th"))</f>
        <v>13th</v>
      </c>
      <c r="R659" t="str">
        <f>J659&amp;IF(OR(VALUE(RIGHT(J659,2))={11,12,13}),"th",IF(OR(VALUE(RIGHT(J659))={1,2,3}),CHOOSE(RIGHT(J659),"st","nd","rd"),"th"))</f>
        <v>36th</v>
      </c>
    </row>
    <row r="660" spans="1:18" x14ac:dyDescent="0.25">
      <c r="A660">
        <v>2004</v>
      </c>
      <c r="B660" t="s">
        <v>47</v>
      </c>
      <c r="C660" s="33">
        <v>11</v>
      </c>
      <c r="D660" s="33">
        <v>35</v>
      </c>
      <c r="E660" s="33">
        <v>5</v>
      </c>
      <c r="F660" s="33">
        <v>30</v>
      </c>
      <c r="G660" s="33">
        <v>10</v>
      </c>
      <c r="H660" s="33">
        <v>34</v>
      </c>
      <c r="I660" s="33">
        <v>17</v>
      </c>
      <c r="J660" s="33">
        <v>9</v>
      </c>
      <c r="K660" t="str">
        <f>C660&amp;IF(OR(VALUE(RIGHT(C660,2))={11,12,13}),"th",IF(OR(VALUE(RIGHT(C660))={1,2,3}),CHOOSE(RIGHT(C660),"st","nd","rd"),"th"))</f>
        <v>11th</v>
      </c>
      <c r="L660" t="str">
        <f>D660&amp;IF(OR(VALUE(RIGHT(D660,2))={11,12,13}),"th",IF(OR(VALUE(RIGHT(D660))={1,2,3}),CHOOSE(RIGHT(D660),"st","nd","rd"),"th"))</f>
        <v>35th</v>
      </c>
      <c r="M660" t="str">
        <f>E660&amp;IF(OR(VALUE(RIGHT(E660,2))={11,12,13}),"th",IF(OR(VALUE(RIGHT(E660))={1,2,3}),CHOOSE(RIGHT(E660),"st","nd","rd"),"th"))</f>
        <v>5th</v>
      </c>
      <c r="N660" t="str">
        <f>F660&amp;IF(OR(VALUE(RIGHT(F660,2))={11,12,13}),"th",IF(OR(VALUE(RIGHT(F660))={1,2,3}),CHOOSE(RIGHT(F660),"st","nd","rd"),"th"))</f>
        <v>30th</v>
      </c>
      <c r="O660" t="str">
        <f>G660&amp;IF(OR(VALUE(RIGHT(G660,2))={11,12,13}),"th",IF(OR(VALUE(RIGHT(G660))={1,2,3}),CHOOSE(RIGHT(G660),"st","nd","rd"),"th"))</f>
        <v>10th</v>
      </c>
      <c r="P660" t="str">
        <f>H660&amp;IF(OR(VALUE(RIGHT(H660,2))={11,12,13}),"th",IF(OR(VALUE(RIGHT(H660))={1,2,3}),CHOOSE(RIGHT(H660),"st","nd","rd"),"th"))</f>
        <v>34th</v>
      </c>
      <c r="Q660" t="str">
        <f>I660&amp;IF(OR(VALUE(RIGHT(I660,2))={11,12,13}),"th",IF(OR(VALUE(RIGHT(I660))={1,2,3}),CHOOSE(RIGHT(I660),"st","nd","rd"),"th"))</f>
        <v>17th</v>
      </c>
      <c r="R660" t="str">
        <f>J660&amp;IF(OR(VALUE(RIGHT(J660,2))={11,12,13}),"th",IF(OR(VALUE(RIGHT(J660))={1,2,3}),CHOOSE(RIGHT(J660),"st","nd","rd"),"th"))</f>
        <v>9th</v>
      </c>
    </row>
    <row r="661" spans="1:18" x14ac:dyDescent="0.25">
      <c r="A661">
        <v>2004</v>
      </c>
      <c r="B661" t="s">
        <v>48</v>
      </c>
      <c r="C661" s="33">
        <v>10</v>
      </c>
      <c r="D661" s="33">
        <v>15</v>
      </c>
      <c r="E661" s="33">
        <v>16</v>
      </c>
      <c r="F661" s="33">
        <v>12</v>
      </c>
      <c r="G661" s="33">
        <v>13</v>
      </c>
      <c r="H661" s="33">
        <v>28</v>
      </c>
      <c r="I661" s="33">
        <v>22</v>
      </c>
      <c r="J661" s="33">
        <v>11</v>
      </c>
      <c r="K661" t="str">
        <f>C661&amp;IF(OR(VALUE(RIGHT(C661,2))={11,12,13}),"th",IF(OR(VALUE(RIGHT(C661))={1,2,3}),CHOOSE(RIGHT(C661),"st","nd","rd"),"th"))</f>
        <v>10th</v>
      </c>
      <c r="L661" t="str">
        <f>D661&amp;IF(OR(VALUE(RIGHT(D661,2))={11,12,13}),"th",IF(OR(VALUE(RIGHT(D661))={1,2,3}),CHOOSE(RIGHT(D661),"st","nd","rd"),"th"))</f>
        <v>15th</v>
      </c>
      <c r="M661" t="str">
        <f>E661&amp;IF(OR(VALUE(RIGHT(E661,2))={11,12,13}),"th",IF(OR(VALUE(RIGHT(E661))={1,2,3}),CHOOSE(RIGHT(E661),"st","nd","rd"),"th"))</f>
        <v>16th</v>
      </c>
      <c r="N661" t="str">
        <f>F661&amp;IF(OR(VALUE(RIGHT(F661,2))={11,12,13}),"th",IF(OR(VALUE(RIGHT(F661))={1,2,3}),CHOOSE(RIGHT(F661),"st","nd","rd"),"th"))</f>
        <v>12th</v>
      </c>
      <c r="O661" t="str">
        <f>G661&amp;IF(OR(VALUE(RIGHT(G661,2))={11,12,13}),"th",IF(OR(VALUE(RIGHT(G661))={1,2,3}),CHOOSE(RIGHT(G661),"st","nd","rd"),"th"))</f>
        <v>13th</v>
      </c>
      <c r="P661" t="str">
        <f>H661&amp;IF(OR(VALUE(RIGHT(H661,2))={11,12,13}),"th",IF(OR(VALUE(RIGHT(H661))={1,2,3}),CHOOSE(RIGHT(H661),"st","nd","rd"),"th"))</f>
        <v>28th</v>
      </c>
      <c r="Q661" t="str">
        <f>I661&amp;IF(OR(VALUE(RIGHT(I661,2))={11,12,13}),"th",IF(OR(VALUE(RIGHT(I661))={1,2,3}),CHOOSE(RIGHT(I661),"st","nd","rd"),"th"))</f>
        <v>22nd</v>
      </c>
      <c r="R661" t="str">
        <f>J661&amp;IF(OR(VALUE(RIGHT(J661,2))={11,12,13}),"th",IF(OR(VALUE(RIGHT(J661))={1,2,3}),CHOOSE(RIGHT(J661),"st","nd","rd"),"th"))</f>
        <v>11th</v>
      </c>
    </row>
    <row r="662" spans="1:18" x14ac:dyDescent="0.25">
      <c r="A662">
        <v>2004</v>
      </c>
      <c r="B662" t="s">
        <v>49</v>
      </c>
      <c r="C662" s="33">
        <v>51</v>
      </c>
      <c r="D662" s="33">
        <v>36</v>
      </c>
      <c r="E662" s="33">
        <v>43</v>
      </c>
      <c r="F662" s="33">
        <v>49</v>
      </c>
      <c r="G662" s="33">
        <v>49</v>
      </c>
      <c r="H662" s="33">
        <v>42</v>
      </c>
      <c r="I662" s="33">
        <v>51</v>
      </c>
      <c r="J662" s="33">
        <v>30</v>
      </c>
      <c r="K662" t="str">
        <f>C662&amp;IF(OR(VALUE(RIGHT(C662,2))={11,12,13}),"th",IF(OR(VALUE(RIGHT(C662))={1,2,3}),CHOOSE(RIGHT(C662),"st","nd","rd"),"th"))</f>
        <v>51st</v>
      </c>
      <c r="L662" t="str">
        <f>D662&amp;IF(OR(VALUE(RIGHT(D662,2))={11,12,13}),"th",IF(OR(VALUE(RIGHT(D662))={1,2,3}),CHOOSE(RIGHT(D662),"st","nd","rd"),"th"))</f>
        <v>36th</v>
      </c>
      <c r="M662" t="str">
        <f>E662&amp;IF(OR(VALUE(RIGHT(E662,2))={11,12,13}),"th",IF(OR(VALUE(RIGHT(E662))={1,2,3}),CHOOSE(RIGHT(E662),"st","nd","rd"),"th"))</f>
        <v>43rd</v>
      </c>
      <c r="N662" t="str">
        <f>F662&amp;IF(OR(VALUE(RIGHT(F662,2))={11,12,13}),"th",IF(OR(VALUE(RIGHT(F662))={1,2,3}),CHOOSE(RIGHT(F662),"st","nd","rd"),"th"))</f>
        <v>49th</v>
      </c>
      <c r="O662" t="str">
        <f>G662&amp;IF(OR(VALUE(RIGHT(G662,2))={11,12,13}),"th",IF(OR(VALUE(RIGHT(G662))={1,2,3}),CHOOSE(RIGHT(G662),"st","nd","rd"),"th"))</f>
        <v>49th</v>
      </c>
      <c r="P662" t="str">
        <f>H662&amp;IF(OR(VALUE(RIGHT(H662,2))={11,12,13}),"th",IF(OR(VALUE(RIGHT(H662))={1,2,3}),CHOOSE(RIGHT(H662),"st","nd","rd"),"th"))</f>
        <v>42nd</v>
      </c>
      <c r="Q662" t="str">
        <f>I662&amp;IF(OR(VALUE(RIGHT(I662,2))={11,12,13}),"th",IF(OR(VALUE(RIGHT(I662))={1,2,3}),CHOOSE(RIGHT(I662),"st","nd","rd"),"th"))</f>
        <v>51st</v>
      </c>
      <c r="R662" t="str">
        <f>J662&amp;IF(OR(VALUE(RIGHT(J662,2))={11,12,13}),"th",IF(OR(VALUE(RIGHT(J662))={1,2,3}),CHOOSE(RIGHT(J662),"st","nd","rd"),"th"))</f>
        <v>30th</v>
      </c>
    </row>
    <row r="663" spans="1:18" x14ac:dyDescent="0.25">
      <c r="A663">
        <v>2004</v>
      </c>
      <c r="B663" t="s">
        <v>50</v>
      </c>
      <c r="C663" s="33">
        <v>48</v>
      </c>
      <c r="D663" s="33">
        <v>48</v>
      </c>
      <c r="E663" s="33">
        <v>46</v>
      </c>
      <c r="F663" s="33">
        <v>15</v>
      </c>
      <c r="G663" s="33">
        <v>17</v>
      </c>
      <c r="H663" s="33">
        <v>48</v>
      </c>
      <c r="I663" s="33">
        <v>7</v>
      </c>
      <c r="J663" s="33">
        <v>31</v>
      </c>
      <c r="K663" t="str">
        <f>C663&amp;IF(OR(VALUE(RIGHT(C663,2))={11,12,13}),"th",IF(OR(VALUE(RIGHT(C663))={1,2,3}),CHOOSE(RIGHT(C663),"st","nd","rd"),"th"))</f>
        <v>48th</v>
      </c>
      <c r="L663" t="str">
        <f>D663&amp;IF(OR(VALUE(RIGHT(D663,2))={11,12,13}),"th",IF(OR(VALUE(RIGHT(D663))={1,2,3}),CHOOSE(RIGHT(D663),"st","nd","rd"),"th"))</f>
        <v>48th</v>
      </c>
      <c r="M663" t="str">
        <f>E663&amp;IF(OR(VALUE(RIGHT(E663,2))={11,12,13}),"th",IF(OR(VALUE(RIGHT(E663))={1,2,3}),CHOOSE(RIGHT(E663),"st","nd","rd"),"th"))</f>
        <v>46th</v>
      </c>
      <c r="N663" t="str">
        <f>F663&amp;IF(OR(VALUE(RIGHT(F663,2))={11,12,13}),"th",IF(OR(VALUE(RIGHT(F663))={1,2,3}),CHOOSE(RIGHT(F663),"st","nd","rd"),"th"))</f>
        <v>15th</v>
      </c>
      <c r="O663" t="str">
        <f>G663&amp;IF(OR(VALUE(RIGHT(G663,2))={11,12,13}),"th",IF(OR(VALUE(RIGHT(G663))={1,2,3}),CHOOSE(RIGHT(G663),"st","nd","rd"),"th"))</f>
        <v>17th</v>
      </c>
      <c r="P663" t="str">
        <f>H663&amp;IF(OR(VALUE(RIGHT(H663,2))={11,12,13}),"th",IF(OR(VALUE(RIGHT(H663))={1,2,3}),CHOOSE(RIGHT(H663),"st","nd","rd"),"th"))</f>
        <v>48th</v>
      </c>
      <c r="Q663" t="str">
        <f>I663&amp;IF(OR(VALUE(RIGHT(I663,2))={11,12,13}),"th",IF(OR(VALUE(RIGHT(I663))={1,2,3}),CHOOSE(RIGHT(I663),"st","nd","rd"),"th"))</f>
        <v>7th</v>
      </c>
      <c r="R663" t="str">
        <f>J663&amp;IF(OR(VALUE(RIGHT(J663,2))={11,12,13}),"th",IF(OR(VALUE(RIGHT(J663))={1,2,3}),CHOOSE(RIGHT(J663),"st","nd","rd"),"th"))</f>
        <v>31st</v>
      </c>
    </row>
    <row r="664" spans="1:18" x14ac:dyDescent="0.25">
      <c r="A664">
        <v>2004</v>
      </c>
      <c r="B664" t="s">
        <v>51</v>
      </c>
      <c r="C664" s="33">
        <v>20</v>
      </c>
      <c r="D664" s="33">
        <v>5</v>
      </c>
      <c r="E664" s="33">
        <v>22</v>
      </c>
      <c r="F664" s="33">
        <v>41</v>
      </c>
      <c r="G664" s="33">
        <v>22</v>
      </c>
      <c r="H664" s="33">
        <v>21</v>
      </c>
      <c r="I664" s="33">
        <v>9</v>
      </c>
      <c r="J664" s="33">
        <v>19</v>
      </c>
      <c r="K664" t="str">
        <f>C664&amp;IF(OR(VALUE(RIGHT(C664,2))={11,12,13}),"th",IF(OR(VALUE(RIGHT(C664))={1,2,3}),CHOOSE(RIGHT(C664),"st","nd","rd"),"th"))</f>
        <v>20th</v>
      </c>
      <c r="L664" t="str">
        <f>D664&amp;IF(OR(VALUE(RIGHT(D664,2))={11,12,13}),"th",IF(OR(VALUE(RIGHT(D664))={1,2,3}),CHOOSE(RIGHT(D664),"st","nd","rd"),"th"))</f>
        <v>5th</v>
      </c>
      <c r="M664" t="str">
        <f>E664&amp;IF(OR(VALUE(RIGHT(E664,2))={11,12,13}),"th",IF(OR(VALUE(RIGHT(E664))={1,2,3}),CHOOSE(RIGHT(E664),"st","nd","rd"),"th"))</f>
        <v>22nd</v>
      </c>
      <c r="N664" t="str">
        <f>F664&amp;IF(OR(VALUE(RIGHT(F664,2))={11,12,13}),"th",IF(OR(VALUE(RIGHT(F664))={1,2,3}),CHOOSE(RIGHT(F664),"st","nd","rd"),"th"))</f>
        <v>41st</v>
      </c>
      <c r="O664" t="str">
        <f>G664&amp;IF(OR(VALUE(RIGHT(G664,2))={11,12,13}),"th",IF(OR(VALUE(RIGHT(G664))={1,2,3}),CHOOSE(RIGHT(G664),"st","nd","rd"),"th"))</f>
        <v>22nd</v>
      </c>
      <c r="P664" t="str">
        <f>H664&amp;IF(OR(VALUE(RIGHT(H664,2))={11,12,13}),"th",IF(OR(VALUE(RIGHT(H664))={1,2,3}),CHOOSE(RIGHT(H664),"st","nd","rd"),"th"))</f>
        <v>21st</v>
      </c>
      <c r="Q664" t="str">
        <f>I664&amp;IF(OR(VALUE(RIGHT(I664,2))={11,12,13}),"th",IF(OR(VALUE(RIGHT(I664))={1,2,3}),CHOOSE(RIGHT(I664),"st","nd","rd"),"th"))</f>
        <v>9th</v>
      </c>
      <c r="R664" t="str">
        <f>J664&amp;IF(OR(VALUE(RIGHT(J664,2))={11,12,13}),"th",IF(OR(VALUE(RIGHT(J664))={1,2,3}),CHOOSE(RIGHT(J664),"st","nd","rd"),"th"))</f>
        <v>19th</v>
      </c>
    </row>
    <row r="665" spans="1:18" x14ac:dyDescent="0.25">
      <c r="A665">
        <v>2005</v>
      </c>
      <c r="B665" t="s">
        <v>1</v>
      </c>
      <c r="C665" s="33">
        <v>20</v>
      </c>
      <c r="D665" s="33">
        <v>25</v>
      </c>
      <c r="E665" s="33">
        <v>34</v>
      </c>
      <c r="F665" s="33">
        <v>45</v>
      </c>
      <c r="G665" s="33">
        <v>21</v>
      </c>
      <c r="H665" s="33">
        <v>10</v>
      </c>
      <c r="I665" s="33">
        <v>49</v>
      </c>
      <c r="J665" s="33">
        <v>19</v>
      </c>
      <c r="K665" t="str">
        <f>C665&amp;IF(OR(VALUE(RIGHT(C665,2))={11,12,13}),"th",IF(OR(VALUE(RIGHT(C665))={1,2,3}),CHOOSE(RIGHT(C665),"st","nd","rd"),"th"))</f>
        <v>20th</v>
      </c>
      <c r="L665" t="str">
        <f>D665&amp;IF(OR(VALUE(RIGHT(D665,2))={11,12,13}),"th",IF(OR(VALUE(RIGHT(D665))={1,2,3}),CHOOSE(RIGHT(D665),"st","nd","rd"),"th"))</f>
        <v>25th</v>
      </c>
      <c r="M665" t="str">
        <f>E665&amp;IF(OR(VALUE(RIGHT(E665,2))={11,12,13}),"th",IF(OR(VALUE(RIGHT(E665))={1,2,3}),CHOOSE(RIGHT(E665),"st","nd","rd"),"th"))</f>
        <v>34th</v>
      </c>
      <c r="N665" t="str">
        <f>F665&amp;IF(OR(VALUE(RIGHT(F665,2))={11,12,13}),"th",IF(OR(VALUE(RIGHT(F665))={1,2,3}),CHOOSE(RIGHT(F665),"st","nd","rd"),"th"))</f>
        <v>45th</v>
      </c>
      <c r="O665" t="str">
        <f>G665&amp;IF(OR(VALUE(RIGHT(G665,2))={11,12,13}),"th",IF(OR(VALUE(RIGHT(G665))={1,2,3}),CHOOSE(RIGHT(G665),"st","nd","rd"),"th"))</f>
        <v>21st</v>
      </c>
      <c r="P665" t="str">
        <f>H665&amp;IF(OR(VALUE(RIGHT(H665,2))={11,12,13}),"th",IF(OR(VALUE(RIGHT(H665))={1,2,3}),CHOOSE(RIGHT(H665),"st","nd","rd"),"th"))</f>
        <v>10th</v>
      </c>
      <c r="Q665" t="str">
        <f>I665&amp;IF(OR(VALUE(RIGHT(I665,2))={11,12,13}),"th",IF(OR(VALUE(RIGHT(I665))={1,2,3}),CHOOSE(RIGHT(I665),"st","nd","rd"),"th"))</f>
        <v>49th</v>
      </c>
      <c r="R665" t="str">
        <f>J665&amp;IF(OR(VALUE(RIGHT(J665,2))={11,12,13}),"th",IF(OR(VALUE(RIGHT(J665))={1,2,3}),CHOOSE(RIGHT(J665),"st","nd","rd"),"th"))</f>
        <v>19th</v>
      </c>
    </row>
    <row r="666" spans="1:18" x14ac:dyDescent="0.25">
      <c r="A666">
        <v>2005</v>
      </c>
      <c r="B666" t="s">
        <v>2</v>
      </c>
      <c r="C666" s="33">
        <v>46</v>
      </c>
      <c r="D666" s="33">
        <v>10</v>
      </c>
      <c r="E666" s="33">
        <v>23</v>
      </c>
      <c r="F666" s="33">
        <v>47</v>
      </c>
      <c r="G666" s="33">
        <v>44</v>
      </c>
      <c r="H666" s="33">
        <v>29</v>
      </c>
      <c r="I666" s="33">
        <v>7</v>
      </c>
      <c r="J666" s="33">
        <v>34</v>
      </c>
      <c r="K666" t="str">
        <f>C666&amp;IF(OR(VALUE(RIGHT(C666,2))={11,12,13}),"th",IF(OR(VALUE(RIGHT(C666))={1,2,3}),CHOOSE(RIGHT(C666),"st","nd","rd"),"th"))</f>
        <v>46th</v>
      </c>
      <c r="L666" t="str">
        <f>D666&amp;IF(OR(VALUE(RIGHT(D666,2))={11,12,13}),"th",IF(OR(VALUE(RIGHT(D666))={1,2,3}),CHOOSE(RIGHT(D666),"st","nd","rd"),"th"))</f>
        <v>10th</v>
      </c>
      <c r="M666" t="str">
        <f>E666&amp;IF(OR(VALUE(RIGHT(E666,2))={11,12,13}),"th",IF(OR(VALUE(RIGHT(E666))={1,2,3}),CHOOSE(RIGHT(E666),"st","nd","rd"),"th"))</f>
        <v>23rd</v>
      </c>
      <c r="N666" t="str">
        <f>F666&amp;IF(OR(VALUE(RIGHT(F666,2))={11,12,13}),"th",IF(OR(VALUE(RIGHT(F666))={1,2,3}),CHOOSE(RIGHT(F666),"st","nd","rd"),"th"))</f>
        <v>47th</v>
      </c>
      <c r="O666" t="str">
        <f>G666&amp;IF(OR(VALUE(RIGHT(G666,2))={11,12,13}),"th",IF(OR(VALUE(RIGHT(G666))={1,2,3}),CHOOSE(RIGHT(G666),"st","nd","rd"),"th"))</f>
        <v>44th</v>
      </c>
      <c r="P666" t="str">
        <f>H666&amp;IF(OR(VALUE(RIGHT(H666,2))={11,12,13}),"th",IF(OR(VALUE(RIGHT(H666))={1,2,3}),CHOOSE(RIGHT(H666),"st","nd","rd"),"th"))</f>
        <v>29th</v>
      </c>
      <c r="Q666" t="str">
        <f>I666&amp;IF(OR(VALUE(RIGHT(I666,2))={11,12,13}),"th",IF(OR(VALUE(RIGHT(I666))={1,2,3}),CHOOSE(RIGHT(I666),"st","nd","rd"),"th"))</f>
        <v>7th</v>
      </c>
      <c r="R666" t="str">
        <f>J666&amp;IF(OR(VALUE(RIGHT(J666,2))={11,12,13}),"th",IF(OR(VALUE(RIGHT(J666))={1,2,3}),CHOOSE(RIGHT(J666),"st","nd","rd"),"th"))</f>
        <v>34th</v>
      </c>
    </row>
    <row r="667" spans="1:18" x14ac:dyDescent="0.25">
      <c r="A667">
        <v>2005</v>
      </c>
      <c r="B667" t="s">
        <v>3</v>
      </c>
      <c r="C667" s="33">
        <v>5</v>
      </c>
      <c r="D667" s="33">
        <v>7</v>
      </c>
      <c r="E667" s="33">
        <v>5</v>
      </c>
      <c r="F667" s="33">
        <v>15</v>
      </c>
      <c r="G667" s="33">
        <v>3</v>
      </c>
      <c r="H667" s="33">
        <v>11</v>
      </c>
      <c r="I667" s="33">
        <v>40</v>
      </c>
      <c r="J667" s="33">
        <v>1</v>
      </c>
      <c r="K667" t="str">
        <f>C667&amp;IF(OR(VALUE(RIGHT(C667,2))={11,12,13}),"th",IF(OR(VALUE(RIGHT(C667))={1,2,3}),CHOOSE(RIGHT(C667),"st","nd","rd"),"th"))</f>
        <v>5th</v>
      </c>
      <c r="L667" t="str">
        <f>D667&amp;IF(OR(VALUE(RIGHT(D667,2))={11,12,13}),"th",IF(OR(VALUE(RIGHT(D667))={1,2,3}),CHOOSE(RIGHT(D667),"st","nd","rd"),"th"))</f>
        <v>7th</v>
      </c>
      <c r="M667" t="str">
        <f>E667&amp;IF(OR(VALUE(RIGHT(E667,2))={11,12,13}),"th",IF(OR(VALUE(RIGHT(E667))={1,2,3}),CHOOSE(RIGHT(E667),"st","nd","rd"),"th"))</f>
        <v>5th</v>
      </c>
      <c r="N667" t="str">
        <f>F667&amp;IF(OR(VALUE(RIGHT(F667,2))={11,12,13}),"th",IF(OR(VALUE(RIGHT(F667))={1,2,3}),CHOOSE(RIGHT(F667),"st","nd","rd"),"th"))</f>
        <v>15th</v>
      </c>
      <c r="O667" t="str">
        <f>G667&amp;IF(OR(VALUE(RIGHT(G667,2))={11,12,13}),"th",IF(OR(VALUE(RIGHT(G667))={1,2,3}),CHOOSE(RIGHT(G667),"st","nd","rd"),"th"))</f>
        <v>3rd</v>
      </c>
      <c r="P667" t="str">
        <f>H667&amp;IF(OR(VALUE(RIGHT(H667,2))={11,12,13}),"th",IF(OR(VALUE(RIGHT(H667))={1,2,3}),CHOOSE(RIGHT(H667),"st","nd","rd"),"th"))</f>
        <v>11th</v>
      </c>
      <c r="Q667" t="str">
        <f>I667&amp;IF(OR(VALUE(RIGHT(I667,2))={11,12,13}),"th",IF(OR(VALUE(RIGHT(I667))={1,2,3}),CHOOSE(RIGHT(I667),"st","nd","rd"),"th"))</f>
        <v>40th</v>
      </c>
      <c r="R667" t="str">
        <f>J667&amp;IF(OR(VALUE(RIGHT(J667,2))={11,12,13}),"th",IF(OR(VALUE(RIGHT(J667))={1,2,3}),CHOOSE(RIGHT(J667),"st","nd","rd"),"th"))</f>
        <v>1st</v>
      </c>
    </row>
    <row r="668" spans="1:18" x14ac:dyDescent="0.25">
      <c r="A668">
        <v>2005</v>
      </c>
      <c r="B668" t="s">
        <v>4</v>
      </c>
      <c r="C668" s="33">
        <v>22</v>
      </c>
      <c r="D668" s="33">
        <v>34</v>
      </c>
      <c r="E668" s="33">
        <v>37</v>
      </c>
      <c r="F668" s="33">
        <v>49</v>
      </c>
      <c r="G668" s="33">
        <v>22</v>
      </c>
      <c r="H668" s="33">
        <v>39</v>
      </c>
      <c r="I668" s="33">
        <v>43</v>
      </c>
      <c r="J668" s="33">
        <v>12</v>
      </c>
      <c r="K668" t="str">
        <f>C668&amp;IF(OR(VALUE(RIGHT(C668,2))={11,12,13}),"th",IF(OR(VALUE(RIGHT(C668))={1,2,3}),CHOOSE(RIGHT(C668),"st","nd","rd"),"th"))</f>
        <v>22nd</v>
      </c>
      <c r="L668" t="str">
        <f>D668&amp;IF(OR(VALUE(RIGHT(D668,2))={11,12,13}),"th",IF(OR(VALUE(RIGHT(D668))={1,2,3}),CHOOSE(RIGHT(D668),"st","nd","rd"),"th"))</f>
        <v>34th</v>
      </c>
      <c r="M668" t="str">
        <f>E668&amp;IF(OR(VALUE(RIGHT(E668,2))={11,12,13}),"th",IF(OR(VALUE(RIGHT(E668))={1,2,3}),CHOOSE(RIGHT(E668),"st","nd","rd"),"th"))</f>
        <v>37th</v>
      </c>
      <c r="N668" t="str">
        <f>F668&amp;IF(OR(VALUE(RIGHT(F668,2))={11,12,13}),"th",IF(OR(VALUE(RIGHT(F668))={1,2,3}),CHOOSE(RIGHT(F668),"st","nd","rd"),"th"))</f>
        <v>49th</v>
      </c>
      <c r="O668" t="str">
        <f>G668&amp;IF(OR(VALUE(RIGHT(G668,2))={11,12,13}),"th",IF(OR(VALUE(RIGHT(G668))={1,2,3}),CHOOSE(RIGHT(G668),"st","nd","rd"),"th"))</f>
        <v>22nd</v>
      </c>
      <c r="P668" t="str">
        <f>H668&amp;IF(OR(VALUE(RIGHT(H668,2))={11,12,13}),"th",IF(OR(VALUE(RIGHT(H668))={1,2,3}),CHOOSE(RIGHT(H668),"st","nd","rd"),"th"))</f>
        <v>39th</v>
      </c>
      <c r="Q668" t="str">
        <f>I668&amp;IF(OR(VALUE(RIGHT(I668,2))={11,12,13}),"th",IF(OR(VALUE(RIGHT(I668))={1,2,3}),CHOOSE(RIGHT(I668),"st","nd","rd"),"th"))</f>
        <v>43rd</v>
      </c>
      <c r="R668" t="str">
        <f>J668&amp;IF(OR(VALUE(RIGHT(J668,2))={11,12,13}),"th",IF(OR(VALUE(RIGHT(J668))={1,2,3}),CHOOSE(RIGHT(J668),"st","nd","rd"),"th"))</f>
        <v>12th</v>
      </c>
    </row>
    <row r="669" spans="1:18" x14ac:dyDescent="0.25">
      <c r="A669">
        <v>2005</v>
      </c>
      <c r="B669" t="s">
        <v>5</v>
      </c>
      <c r="C669" s="33">
        <v>7</v>
      </c>
      <c r="D669" s="33">
        <v>9</v>
      </c>
      <c r="E669" s="33">
        <v>17</v>
      </c>
      <c r="F669" s="33">
        <v>3</v>
      </c>
      <c r="G669" s="33">
        <v>27</v>
      </c>
      <c r="H669" s="33">
        <v>4</v>
      </c>
      <c r="I669" s="33">
        <v>35</v>
      </c>
      <c r="J669" s="33">
        <v>39</v>
      </c>
      <c r="K669" t="str">
        <f>C669&amp;IF(OR(VALUE(RIGHT(C669,2))={11,12,13}),"th",IF(OR(VALUE(RIGHT(C669))={1,2,3}),CHOOSE(RIGHT(C669),"st","nd","rd"),"th"))</f>
        <v>7th</v>
      </c>
      <c r="L669" t="str">
        <f>D669&amp;IF(OR(VALUE(RIGHT(D669,2))={11,12,13}),"th",IF(OR(VALUE(RIGHT(D669))={1,2,3}),CHOOSE(RIGHT(D669),"st","nd","rd"),"th"))</f>
        <v>9th</v>
      </c>
      <c r="M669" t="str">
        <f>E669&amp;IF(OR(VALUE(RIGHT(E669,2))={11,12,13}),"th",IF(OR(VALUE(RIGHT(E669))={1,2,3}),CHOOSE(RIGHT(E669),"st","nd","rd"),"th"))</f>
        <v>17th</v>
      </c>
      <c r="N669" t="str">
        <f>F669&amp;IF(OR(VALUE(RIGHT(F669,2))={11,12,13}),"th",IF(OR(VALUE(RIGHT(F669))={1,2,3}),CHOOSE(RIGHT(F669),"st","nd","rd"),"th"))</f>
        <v>3rd</v>
      </c>
      <c r="O669" t="str">
        <f>G669&amp;IF(OR(VALUE(RIGHT(G669,2))={11,12,13}),"th",IF(OR(VALUE(RIGHT(G669))={1,2,3}),CHOOSE(RIGHT(G669),"st","nd","rd"),"th"))</f>
        <v>27th</v>
      </c>
      <c r="P669" t="str">
        <f>H669&amp;IF(OR(VALUE(RIGHT(H669,2))={11,12,13}),"th",IF(OR(VALUE(RIGHT(H669))={1,2,3}),CHOOSE(RIGHT(H669),"st","nd","rd"),"th"))</f>
        <v>4th</v>
      </c>
      <c r="Q669" t="str">
        <f>I669&amp;IF(OR(VALUE(RIGHT(I669,2))={11,12,13}),"th",IF(OR(VALUE(RIGHT(I669))={1,2,3}),CHOOSE(RIGHT(I669),"st","nd","rd"),"th"))</f>
        <v>35th</v>
      </c>
      <c r="R669" t="str">
        <f>J669&amp;IF(OR(VALUE(RIGHT(J669,2))={11,12,13}),"th",IF(OR(VALUE(RIGHT(J669))={1,2,3}),CHOOSE(RIGHT(J669),"st","nd","rd"),"th"))</f>
        <v>39th</v>
      </c>
    </row>
    <row r="670" spans="1:18" x14ac:dyDescent="0.25">
      <c r="A670">
        <v>2005</v>
      </c>
      <c r="B670" t="s">
        <v>6</v>
      </c>
      <c r="C670" s="33">
        <v>4</v>
      </c>
      <c r="D670" s="33">
        <v>8</v>
      </c>
      <c r="E670" s="33">
        <v>9</v>
      </c>
      <c r="F670" s="33">
        <v>8</v>
      </c>
      <c r="G670" s="33">
        <v>8</v>
      </c>
      <c r="H670" s="33">
        <v>3</v>
      </c>
      <c r="I670" s="33">
        <v>4</v>
      </c>
      <c r="J670" s="33">
        <v>18</v>
      </c>
      <c r="K670" t="str">
        <f>C670&amp;IF(OR(VALUE(RIGHT(C670,2))={11,12,13}),"th",IF(OR(VALUE(RIGHT(C670))={1,2,3}),CHOOSE(RIGHT(C670),"st","nd","rd"),"th"))</f>
        <v>4th</v>
      </c>
      <c r="L670" t="str">
        <f>D670&amp;IF(OR(VALUE(RIGHT(D670,2))={11,12,13}),"th",IF(OR(VALUE(RIGHT(D670))={1,2,3}),CHOOSE(RIGHT(D670),"st","nd","rd"),"th"))</f>
        <v>8th</v>
      </c>
      <c r="M670" t="str">
        <f>E670&amp;IF(OR(VALUE(RIGHT(E670,2))={11,12,13}),"th",IF(OR(VALUE(RIGHT(E670))={1,2,3}),CHOOSE(RIGHT(E670),"st","nd","rd"),"th"))</f>
        <v>9th</v>
      </c>
      <c r="N670" t="str">
        <f>F670&amp;IF(OR(VALUE(RIGHT(F670,2))={11,12,13}),"th",IF(OR(VALUE(RIGHT(F670))={1,2,3}),CHOOSE(RIGHT(F670),"st","nd","rd"),"th"))</f>
        <v>8th</v>
      </c>
      <c r="O670" t="str">
        <f>G670&amp;IF(OR(VALUE(RIGHT(G670,2))={11,12,13}),"th",IF(OR(VALUE(RIGHT(G670))={1,2,3}),CHOOSE(RIGHT(G670),"st","nd","rd"),"th"))</f>
        <v>8th</v>
      </c>
      <c r="P670" t="str">
        <f>H670&amp;IF(OR(VALUE(RIGHT(H670,2))={11,12,13}),"th",IF(OR(VALUE(RIGHT(H670))={1,2,3}),CHOOSE(RIGHT(H670),"st","nd","rd"),"th"))</f>
        <v>3rd</v>
      </c>
      <c r="Q670" t="str">
        <f>I670&amp;IF(OR(VALUE(RIGHT(I670,2))={11,12,13}),"th",IF(OR(VALUE(RIGHT(I670))={1,2,3}),CHOOSE(RIGHT(I670),"st","nd","rd"),"th"))</f>
        <v>4th</v>
      </c>
      <c r="R670" t="str">
        <f>J670&amp;IF(OR(VALUE(RIGHT(J670,2))={11,12,13}),"th",IF(OR(VALUE(RIGHT(J670))={1,2,3}),CHOOSE(RIGHT(J670),"st","nd","rd"),"th"))</f>
        <v>18th</v>
      </c>
    </row>
    <row r="671" spans="1:18" x14ac:dyDescent="0.25">
      <c r="A671">
        <v>2005</v>
      </c>
      <c r="B671" t="s">
        <v>7</v>
      </c>
      <c r="C671" s="33">
        <v>37</v>
      </c>
      <c r="D671" s="33">
        <v>49</v>
      </c>
      <c r="E671" s="33">
        <v>43</v>
      </c>
      <c r="F671" s="33">
        <v>7</v>
      </c>
      <c r="G671" s="33">
        <v>48</v>
      </c>
      <c r="H671" s="33">
        <v>41</v>
      </c>
      <c r="I671" s="33">
        <v>26</v>
      </c>
      <c r="J671" s="33">
        <v>40</v>
      </c>
      <c r="K671" t="str">
        <f>C671&amp;IF(OR(VALUE(RIGHT(C671,2))={11,12,13}),"th",IF(OR(VALUE(RIGHT(C671))={1,2,3}),CHOOSE(RIGHT(C671),"st","nd","rd"),"th"))</f>
        <v>37th</v>
      </c>
      <c r="L671" t="str">
        <f>D671&amp;IF(OR(VALUE(RIGHT(D671,2))={11,12,13}),"th",IF(OR(VALUE(RIGHT(D671))={1,2,3}),CHOOSE(RIGHT(D671),"st","nd","rd"),"th"))</f>
        <v>49th</v>
      </c>
      <c r="M671" t="str">
        <f>E671&amp;IF(OR(VALUE(RIGHT(E671,2))={11,12,13}),"th",IF(OR(VALUE(RIGHT(E671))={1,2,3}),CHOOSE(RIGHT(E671),"st","nd","rd"),"th"))</f>
        <v>43rd</v>
      </c>
      <c r="N671" t="str">
        <f>F671&amp;IF(OR(VALUE(RIGHT(F671,2))={11,12,13}),"th",IF(OR(VALUE(RIGHT(F671))={1,2,3}),CHOOSE(RIGHT(F671),"st","nd","rd"),"th"))</f>
        <v>7th</v>
      </c>
      <c r="O671" t="str">
        <f>G671&amp;IF(OR(VALUE(RIGHT(G671,2))={11,12,13}),"th",IF(OR(VALUE(RIGHT(G671))={1,2,3}),CHOOSE(RIGHT(G671),"st","nd","rd"),"th"))</f>
        <v>48th</v>
      </c>
      <c r="P671" t="str">
        <f>H671&amp;IF(OR(VALUE(RIGHT(H671,2))={11,12,13}),"th",IF(OR(VALUE(RIGHT(H671))={1,2,3}),CHOOSE(RIGHT(H671),"st","nd","rd"),"th"))</f>
        <v>41st</v>
      </c>
      <c r="Q671" t="str">
        <f>I671&amp;IF(OR(VALUE(RIGHT(I671,2))={11,12,13}),"th",IF(OR(VALUE(RIGHT(I671))={1,2,3}),CHOOSE(RIGHT(I671),"st","nd","rd"),"th"))</f>
        <v>26th</v>
      </c>
      <c r="R671" t="str">
        <f>J671&amp;IF(OR(VALUE(RIGHT(J671,2))={11,12,13}),"th",IF(OR(VALUE(RIGHT(J671))={1,2,3}),CHOOSE(RIGHT(J671),"st","nd","rd"),"th"))</f>
        <v>40th</v>
      </c>
    </row>
    <row r="672" spans="1:18" x14ac:dyDescent="0.25">
      <c r="A672">
        <v>2005</v>
      </c>
      <c r="B672" t="s">
        <v>8</v>
      </c>
      <c r="C672" s="33">
        <v>29</v>
      </c>
      <c r="D672" s="33">
        <v>39</v>
      </c>
      <c r="E672" s="33">
        <v>27</v>
      </c>
      <c r="F672" s="33">
        <v>10</v>
      </c>
      <c r="G672" s="33">
        <v>9</v>
      </c>
      <c r="H672" s="33">
        <v>24</v>
      </c>
      <c r="I672" s="33">
        <v>24</v>
      </c>
      <c r="J672" s="33">
        <v>5</v>
      </c>
      <c r="K672" t="str">
        <f>C672&amp;IF(OR(VALUE(RIGHT(C672,2))={11,12,13}),"th",IF(OR(VALUE(RIGHT(C672))={1,2,3}),CHOOSE(RIGHT(C672),"st","nd","rd"),"th"))</f>
        <v>29th</v>
      </c>
      <c r="L672" t="str">
        <f>D672&amp;IF(OR(VALUE(RIGHT(D672,2))={11,12,13}),"th",IF(OR(VALUE(RIGHT(D672))={1,2,3}),CHOOSE(RIGHT(D672),"st","nd","rd"),"th"))</f>
        <v>39th</v>
      </c>
      <c r="M672" t="str">
        <f>E672&amp;IF(OR(VALUE(RIGHT(E672,2))={11,12,13}),"th",IF(OR(VALUE(RIGHT(E672))={1,2,3}),CHOOSE(RIGHT(E672),"st","nd","rd"),"th"))</f>
        <v>27th</v>
      </c>
      <c r="N672" t="str">
        <f>F672&amp;IF(OR(VALUE(RIGHT(F672,2))={11,12,13}),"th",IF(OR(VALUE(RIGHT(F672))={1,2,3}),CHOOSE(RIGHT(F672),"st","nd","rd"),"th"))</f>
        <v>10th</v>
      </c>
      <c r="O672" t="str">
        <f>G672&amp;IF(OR(VALUE(RIGHT(G672,2))={11,12,13}),"th",IF(OR(VALUE(RIGHT(G672))={1,2,3}),CHOOSE(RIGHT(G672),"st","nd","rd"),"th"))</f>
        <v>9th</v>
      </c>
      <c r="P672" t="str">
        <f>H672&amp;IF(OR(VALUE(RIGHT(H672,2))={11,12,13}),"th",IF(OR(VALUE(RIGHT(H672))={1,2,3}),CHOOSE(RIGHT(H672),"st","nd","rd"),"th"))</f>
        <v>24th</v>
      </c>
      <c r="Q672" t="str">
        <f>I672&amp;IF(OR(VALUE(RIGHT(I672,2))={11,12,13}),"th",IF(OR(VALUE(RIGHT(I672))={1,2,3}),CHOOSE(RIGHT(I672),"st","nd","rd"),"th"))</f>
        <v>24th</v>
      </c>
      <c r="R672" t="str">
        <f>J672&amp;IF(OR(VALUE(RIGHT(J672,2))={11,12,13}),"th",IF(OR(VALUE(RIGHT(J672))={1,2,3}),CHOOSE(RIGHT(J672),"st","nd","rd"),"th"))</f>
        <v>5th</v>
      </c>
    </row>
    <row r="673" spans="1:18" x14ac:dyDescent="0.25">
      <c r="A673">
        <v>2005</v>
      </c>
      <c r="B673" t="s">
        <v>9</v>
      </c>
      <c r="C673" s="33">
        <v>49</v>
      </c>
      <c r="D673" s="33">
        <v>51</v>
      </c>
      <c r="E673" s="33">
        <v>33</v>
      </c>
      <c r="F673" s="33">
        <v>41</v>
      </c>
      <c r="G673" s="33">
        <v>38</v>
      </c>
      <c r="H673" s="33">
        <v>35</v>
      </c>
      <c r="I673" s="33">
        <v>17</v>
      </c>
      <c r="J673" s="33">
        <v>50</v>
      </c>
      <c r="K673" t="str">
        <f>C673&amp;IF(OR(VALUE(RIGHT(C673,2))={11,12,13}),"th",IF(OR(VALUE(RIGHT(C673))={1,2,3}),CHOOSE(RIGHT(C673),"st","nd","rd"),"th"))</f>
        <v>49th</v>
      </c>
      <c r="L673" t="str">
        <f>D673&amp;IF(OR(VALUE(RIGHT(D673,2))={11,12,13}),"th",IF(OR(VALUE(RIGHT(D673))={1,2,3}),CHOOSE(RIGHT(D673),"st","nd","rd"),"th"))</f>
        <v>51st</v>
      </c>
      <c r="M673" t="str">
        <f>E673&amp;IF(OR(VALUE(RIGHT(E673,2))={11,12,13}),"th",IF(OR(VALUE(RIGHT(E673))={1,2,3}),CHOOSE(RIGHT(E673),"st","nd","rd"),"th"))</f>
        <v>33rd</v>
      </c>
      <c r="N673" t="str">
        <f>F673&amp;IF(OR(VALUE(RIGHT(F673,2))={11,12,13}),"th",IF(OR(VALUE(RIGHT(F673))={1,2,3}),CHOOSE(RIGHT(F673),"st","nd","rd"),"th"))</f>
        <v>41st</v>
      </c>
      <c r="O673" t="str">
        <f>G673&amp;IF(OR(VALUE(RIGHT(G673,2))={11,12,13}),"th",IF(OR(VALUE(RIGHT(G673))={1,2,3}),CHOOSE(RIGHT(G673),"st","nd","rd"),"th"))</f>
        <v>38th</v>
      </c>
      <c r="P673" t="str">
        <f>H673&amp;IF(OR(VALUE(RIGHT(H673,2))={11,12,13}),"th",IF(OR(VALUE(RIGHT(H673))={1,2,3}),CHOOSE(RIGHT(H673),"st","nd","rd"),"th"))</f>
        <v>35th</v>
      </c>
      <c r="Q673" t="str">
        <f>I673&amp;IF(OR(VALUE(RIGHT(I673,2))={11,12,13}),"th",IF(OR(VALUE(RIGHT(I673))={1,2,3}),CHOOSE(RIGHT(I673),"st","nd","rd"),"th"))</f>
        <v>17th</v>
      </c>
      <c r="R673" t="str">
        <f>J673&amp;IF(OR(VALUE(RIGHT(J673,2))={11,12,13}),"th",IF(OR(VALUE(RIGHT(J673))={1,2,3}),CHOOSE(RIGHT(J673),"st","nd","rd"),"th"))</f>
        <v>50th</v>
      </c>
    </row>
    <row r="674" spans="1:18" x14ac:dyDescent="0.25">
      <c r="A674">
        <v>2005</v>
      </c>
      <c r="B674" t="s">
        <v>10</v>
      </c>
      <c r="C674" s="33">
        <v>2</v>
      </c>
      <c r="D674" s="33">
        <v>4</v>
      </c>
      <c r="E674" s="33">
        <v>2</v>
      </c>
      <c r="F674" s="33">
        <v>30</v>
      </c>
      <c r="G674" s="33">
        <v>2</v>
      </c>
      <c r="H674" s="33">
        <v>1</v>
      </c>
      <c r="I674" s="33">
        <v>47</v>
      </c>
      <c r="J674" s="33">
        <v>3</v>
      </c>
      <c r="K674" t="str">
        <f>C674&amp;IF(OR(VALUE(RIGHT(C674,2))={11,12,13}),"th",IF(OR(VALUE(RIGHT(C674))={1,2,3}),CHOOSE(RIGHT(C674),"st","nd","rd"),"th"))</f>
        <v>2nd</v>
      </c>
      <c r="L674" t="str">
        <f>D674&amp;IF(OR(VALUE(RIGHT(D674,2))={11,12,13}),"th",IF(OR(VALUE(RIGHT(D674))={1,2,3}),CHOOSE(RIGHT(D674),"st","nd","rd"),"th"))</f>
        <v>4th</v>
      </c>
      <c r="M674" t="str">
        <f>E674&amp;IF(OR(VALUE(RIGHT(E674,2))={11,12,13}),"th",IF(OR(VALUE(RIGHT(E674))={1,2,3}),CHOOSE(RIGHT(E674),"st","nd","rd"),"th"))</f>
        <v>2nd</v>
      </c>
      <c r="N674" t="str">
        <f>F674&amp;IF(OR(VALUE(RIGHT(F674,2))={11,12,13}),"th",IF(OR(VALUE(RIGHT(F674))={1,2,3}),CHOOSE(RIGHT(F674),"st","nd","rd"),"th"))</f>
        <v>30th</v>
      </c>
      <c r="O674" t="str">
        <f>G674&amp;IF(OR(VALUE(RIGHT(G674,2))={11,12,13}),"th",IF(OR(VALUE(RIGHT(G674))={1,2,3}),CHOOSE(RIGHT(G674),"st","nd","rd"),"th"))</f>
        <v>2nd</v>
      </c>
      <c r="P674" t="str">
        <f>H674&amp;IF(OR(VALUE(RIGHT(H674,2))={11,12,13}),"th",IF(OR(VALUE(RIGHT(H674))={1,2,3}),CHOOSE(RIGHT(H674),"st","nd","rd"),"th"))</f>
        <v>1st</v>
      </c>
      <c r="Q674" t="str">
        <f>I674&amp;IF(OR(VALUE(RIGHT(I674,2))={11,12,13}),"th",IF(OR(VALUE(RIGHT(I674))={1,2,3}),CHOOSE(RIGHT(I674),"st","nd","rd"),"th"))</f>
        <v>47th</v>
      </c>
      <c r="R674" t="str">
        <f>J674&amp;IF(OR(VALUE(RIGHT(J674,2))={11,12,13}),"th",IF(OR(VALUE(RIGHT(J674))={1,2,3}),CHOOSE(RIGHT(J674),"st","nd","rd"),"th"))</f>
        <v>3rd</v>
      </c>
    </row>
    <row r="675" spans="1:18" x14ac:dyDescent="0.25">
      <c r="A675">
        <v>2005</v>
      </c>
      <c r="B675" t="s">
        <v>11</v>
      </c>
      <c r="C675" s="33">
        <v>6</v>
      </c>
      <c r="D675" s="33">
        <v>12</v>
      </c>
      <c r="E675" s="33">
        <v>10</v>
      </c>
      <c r="F675" s="33">
        <v>29</v>
      </c>
      <c r="G675" s="33">
        <v>6</v>
      </c>
      <c r="H675" s="33">
        <v>6</v>
      </c>
      <c r="I675" s="33">
        <v>18</v>
      </c>
      <c r="J675" s="33">
        <v>7</v>
      </c>
      <c r="K675" t="str">
        <f>C675&amp;IF(OR(VALUE(RIGHT(C675,2))={11,12,13}),"th",IF(OR(VALUE(RIGHT(C675))={1,2,3}),CHOOSE(RIGHT(C675),"st","nd","rd"),"th"))</f>
        <v>6th</v>
      </c>
      <c r="L675" t="str">
        <f>D675&amp;IF(OR(VALUE(RIGHT(D675,2))={11,12,13}),"th",IF(OR(VALUE(RIGHT(D675))={1,2,3}),CHOOSE(RIGHT(D675),"st","nd","rd"),"th"))</f>
        <v>12th</v>
      </c>
      <c r="M675" t="str">
        <f>E675&amp;IF(OR(VALUE(RIGHT(E675,2))={11,12,13}),"th",IF(OR(VALUE(RIGHT(E675))={1,2,3}),CHOOSE(RIGHT(E675),"st","nd","rd"),"th"))</f>
        <v>10th</v>
      </c>
      <c r="N675" t="str">
        <f>F675&amp;IF(OR(VALUE(RIGHT(F675,2))={11,12,13}),"th",IF(OR(VALUE(RIGHT(F675))={1,2,3}),CHOOSE(RIGHT(F675),"st","nd","rd"),"th"))</f>
        <v>29th</v>
      </c>
      <c r="O675" t="str">
        <f>G675&amp;IF(OR(VALUE(RIGHT(G675,2))={11,12,13}),"th",IF(OR(VALUE(RIGHT(G675))={1,2,3}),CHOOSE(RIGHT(G675),"st","nd","rd"),"th"))</f>
        <v>6th</v>
      </c>
      <c r="P675" t="str">
        <f>H675&amp;IF(OR(VALUE(RIGHT(H675,2))={11,12,13}),"th",IF(OR(VALUE(RIGHT(H675))={1,2,3}),CHOOSE(RIGHT(H675),"st","nd","rd"),"th"))</f>
        <v>6th</v>
      </c>
      <c r="Q675" t="str">
        <f>I675&amp;IF(OR(VALUE(RIGHT(I675,2))={11,12,13}),"th",IF(OR(VALUE(RIGHT(I675))={1,2,3}),CHOOSE(RIGHT(I675),"st","nd","rd"),"th"))</f>
        <v>18th</v>
      </c>
      <c r="R675" t="str">
        <f>J675&amp;IF(OR(VALUE(RIGHT(J675,2))={11,12,13}),"th",IF(OR(VALUE(RIGHT(J675))={1,2,3}),CHOOSE(RIGHT(J675),"st","nd","rd"),"th"))</f>
        <v>7th</v>
      </c>
    </row>
    <row r="676" spans="1:18" x14ac:dyDescent="0.25">
      <c r="A676">
        <v>2005</v>
      </c>
      <c r="B676" t="s">
        <v>12</v>
      </c>
      <c r="C676" s="33">
        <v>33</v>
      </c>
      <c r="D676" s="33">
        <v>19</v>
      </c>
      <c r="E676" s="33">
        <v>16</v>
      </c>
      <c r="F676" s="33">
        <v>51</v>
      </c>
      <c r="G676" s="33">
        <v>16</v>
      </c>
      <c r="H676" s="33">
        <v>45</v>
      </c>
      <c r="I676" s="33">
        <v>34</v>
      </c>
      <c r="J676" s="33">
        <v>21</v>
      </c>
      <c r="K676" t="str">
        <f>C676&amp;IF(OR(VALUE(RIGHT(C676,2))={11,12,13}),"th",IF(OR(VALUE(RIGHT(C676))={1,2,3}),CHOOSE(RIGHT(C676),"st","nd","rd"),"th"))</f>
        <v>33rd</v>
      </c>
      <c r="L676" t="str">
        <f>D676&amp;IF(OR(VALUE(RIGHT(D676,2))={11,12,13}),"th",IF(OR(VALUE(RIGHT(D676))={1,2,3}),CHOOSE(RIGHT(D676),"st","nd","rd"),"th"))</f>
        <v>19th</v>
      </c>
      <c r="M676" t="str">
        <f>E676&amp;IF(OR(VALUE(RIGHT(E676,2))={11,12,13}),"th",IF(OR(VALUE(RIGHT(E676))={1,2,3}),CHOOSE(RIGHT(E676),"st","nd","rd"),"th"))</f>
        <v>16th</v>
      </c>
      <c r="N676" t="str">
        <f>F676&amp;IF(OR(VALUE(RIGHT(F676,2))={11,12,13}),"th",IF(OR(VALUE(RIGHT(F676))={1,2,3}),CHOOSE(RIGHT(F676),"st","nd","rd"),"th"))</f>
        <v>51st</v>
      </c>
      <c r="O676" t="str">
        <f>G676&amp;IF(OR(VALUE(RIGHT(G676,2))={11,12,13}),"th",IF(OR(VALUE(RIGHT(G676))={1,2,3}),CHOOSE(RIGHT(G676),"st","nd","rd"),"th"))</f>
        <v>16th</v>
      </c>
      <c r="P676" t="str">
        <f>H676&amp;IF(OR(VALUE(RIGHT(H676,2))={11,12,13}),"th",IF(OR(VALUE(RIGHT(H676))={1,2,3}),CHOOSE(RIGHT(H676),"st","nd","rd"),"th"))</f>
        <v>45th</v>
      </c>
      <c r="Q676" t="str">
        <f>I676&amp;IF(OR(VALUE(RIGHT(I676,2))={11,12,13}),"th",IF(OR(VALUE(RIGHT(I676))={1,2,3}),CHOOSE(RIGHT(I676),"st","nd","rd"),"th"))</f>
        <v>34th</v>
      </c>
      <c r="R676" t="str">
        <f>J676&amp;IF(OR(VALUE(RIGHT(J676,2))={11,12,13}),"th",IF(OR(VALUE(RIGHT(J676))={1,2,3}),CHOOSE(RIGHT(J676),"st","nd","rd"),"th"))</f>
        <v>21st</v>
      </c>
    </row>
    <row r="677" spans="1:18" x14ac:dyDescent="0.25">
      <c r="A677">
        <v>2005</v>
      </c>
      <c r="B677" t="s">
        <v>13</v>
      </c>
      <c r="C677" s="33">
        <v>9</v>
      </c>
      <c r="D677" s="33">
        <v>2</v>
      </c>
      <c r="E677" s="33">
        <v>1</v>
      </c>
      <c r="F677" s="33">
        <v>1</v>
      </c>
      <c r="G677" s="33">
        <v>4</v>
      </c>
      <c r="H677" s="33">
        <v>33</v>
      </c>
      <c r="I677" s="33">
        <v>14</v>
      </c>
      <c r="J677" s="33">
        <v>4</v>
      </c>
      <c r="K677" t="str">
        <f>C677&amp;IF(OR(VALUE(RIGHT(C677,2))={11,12,13}),"th",IF(OR(VALUE(RIGHT(C677))={1,2,3}),CHOOSE(RIGHT(C677),"st","nd","rd"),"th"))</f>
        <v>9th</v>
      </c>
      <c r="L677" t="str">
        <f>D677&amp;IF(OR(VALUE(RIGHT(D677,2))={11,12,13}),"th",IF(OR(VALUE(RIGHT(D677))={1,2,3}),CHOOSE(RIGHT(D677),"st","nd","rd"),"th"))</f>
        <v>2nd</v>
      </c>
      <c r="M677" t="str">
        <f>E677&amp;IF(OR(VALUE(RIGHT(E677,2))={11,12,13}),"th",IF(OR(VALUE(RIGHT(E677))={1,2,3}),CHOOSE(RIGHT(E677),"st","nd","rd"),"th"))</f>
        <v>1st</v>
      </c>
      <c r="N677" t="str">
        <f>F677&amp;IF(OR(VALUE(RIGHT(F677,2))={11,12,13}),"th",IF(OR(VALUE(RIGHT(F677))={1,2,3}),CHOOSE(RIGHT(F677),"st","nd","rd"),"th"))</f>
        <v>1st</v>
      </c>
      <c r="O677" t="str">
        <f>G677&amp;IF(OR(VALUE(RIGHT(G677,2))={11,12,13}),"th",IF(OR(VALUE(RIGHT(G677))={1,2,3}),CHOOSE(RIGHT(G677),"st","nd","rd"),"th"))</f>
        <v>4th</v>
      </c>
      <c r="P677" t="str">
        <f>H677&amp;IF(OR(VALUE(RIGHT(H677,2))={11,12,13}),"th",IF(OR(VALUE(RIGHT(H677))={1,2,3}),CHOOSE(RIGHT(H677),"st","nd","rd"),"th"))</f>
        <v>33rd</v>
      </c>
      <c r="Q677" t="str">
        <f>I677&amp;IF(OR(VALUE(RIGHT(I677,2))={11,12,13}),"th",IF(OR(VALUE(RIGHT(I677))={1,2,3}),CHOOSE(RIGHT(I677),"st","nd","rd"),"th"))</f>
        <v>14th</v>
      </c>
      <c r="R677" t="str">
        <f>J677&amp;IF(OR(VALUE(RIGHT(J677,2))={11,12,13}),"th",IF(OR(VALUE(RIGHT(J677))={1,2,3}),CHOOSE(RIGHT(J677),"st","nd","rd"),"th"))</f>
        <v>4th</v>
      </c>
    </row>
    <row r="678" spans="1:18" x14ac:dyDescent="0.25">
      <c r="A678">
        <v>2005</v>
      </c>
      <c r="B678" t="s">
        <v>14</v>
      </c>
      <c r="C678" s="33">
        <v>24</v>
      </c>
      <c r="D678" s="33">
        <v>41</v>
      </c>
      <c r="E678" s="33">
        <v>29</v>
      </c>
      <c r="F678" s="33">
        <v>20</v>
      </c>
      <c r="G678" s="33">
        <v>33</v>
      </c>
      <c r="H678" s="33">
        <v>19</v>
      </c>
      <c r="I678" s="33">
        <v>28</v>
      </c>
      <c r="J678" s="33">
        <v>45</v>
      </c>
      <c r="K678" t="str">
        <f>C678&amp;IF(OR(VALUE(RIGHT(C678,2))={11,12,13}),"th",IF(OR(VALUE(RIGHT(C678))={1,2,3}),CHOOSE(RIGHT(C678),"st","nd","rd"),"th"))</f>
        <v>24th</v>
      </c>
      <c r="L678" t="str">
        <f>D678&amp;IF(OR(VALUE(RIGHT(D678,2))={11,12,13}),"th",IF(OR(VALUE(RIGHT(D678))={1,2,3}),CHOOSE(RIGHT(D678),"st","nd","rd"),"th"))</f>
        <v>41st</v>
      </c>
      <c r="M678" t="str">
        <f>E678&amp;IF(OR(VALUE(RIGHT(E678,2))={11,12,13}),"th",IF(OR(VALUE(RIGHT(E678))={1,2,3}),CHOOSE(RIGHT(E678),"st","nd","rd"),"th"))</f>
        <v>29th</v>
      </c>
      <c r="N678" t="str">
        <f>F678&amp;IF(OR(VALUE(RIGHT(F678,2))={11,12,13}),"th",IF(OR(VALUE(RIGHT(F678))={1,2,3}),CHOOSE(RIGHT(F678),"st","nd","rd"),"th"))</f>
        <v>20th</v>
      </c>
      <c r="O678" t="str">
        <f>G678&amp;IF(OR(VALUE(RIGHT(G678,2))={11,12,13}),"th",IF(OR(VALUE(RIGHT(G678))={1,2,3}),CHOOSE(RIGHT(G678),"st","nd","rd"),"th"))</f>
        <v>33rd</v>
      </c>
      <c r="P678" t="str">
        <f>H678&amp;IF(OR(VALUE(RIGHT(H678,2))={11,12,13}),"th",IF(OR(VALUE(RIGHT(H678))={1,2,3}),CHOOSE(RIGHT(H678),"st","nd","rd"),"th"))</f>
        <v>19th</v>
      </c>
      <c r="Q678" t="str">
        <f>I678&amp;IF(OR(VALUE(RIGHT(I678,2))={11,12,13}),"th",IF(OR(VALUE(RIGHT(I678))={1,2,3}),CHOOSE(RIGHT(I678),"st","nd","rd"),"th"))</f>
        <v>28th</v>
      </c>
      <c r="R678" t="str">
        <f>J678&amp;IF(OR(VALUE(RIGHT(J678,2))={11,12,13}),"th",IF(OR(VALUE(RIGHT(J678))={1,2,3}),CHOOSE(RIGHT(J678),"st","nd","rd"),"th"))</f>
        <v>45th</v>
      </c>
    </row>
    <row r="679" spans="1:18" x14ac:dyDescent="0.25">
      <c r="A679">
        <v>2005</v>
      </c>
      <c r="B679" t="s">
        <v>15</v>
      </c>
      <c r="C679" s="33">
        <v>34</v>
      </c>
      <c r="D679" s="33">
        <v>44</v>
      </c>
      <c r="E679" s="33">
        <v>46</v>
      </c>
      <c r="F679" s="33">
        <v>25</v>
      </c>
      <c r="G679" s="33">
        <v>25</v>
      </c>
      <c r="H679" s="33">
        <v>37</v>
      </c>
      <c r="I679" s="33">
        <v>22</v>
      </c>
      <c r="J679" s="33">
        <v>25</v>
      </c>
      <c r="K679" t="str">
        <f>C679&amp;IF(OR(VALUE(RIGHT(C679,2))={11,12,13}),"th",IF(OR(VALUE(RIGHT(C679))={1,2,3}),CHOOSE(RIGHT(C679),"st","nd","rd"),"th"))</f>
        <v>34th</v>
      </c>
      <c r="L679" t="str">
        <f>D679&amp;IF(OR(VALUE(RIGHT(D679,2))={11,12,13}),"th",IF(OR(VALUE(RIGHT(D679))={1,2,3}),CHOOSE(RIGHT(D679),"st","nd","rd"),"th"))</f>
        <v>44th</v>
      </c>
      <c r="M679" t="str">
        <f>E679&amp;IF(OR(VALUE(RIGHT(E679,2))={11,12,13}),"th",IF(OR(VALUE(RIGHT(E679))={1,2,3}),CHOOSE(RIGHT(E679),"st","nd","rd"),"th"))</f>
        <v>46th</v>
      </c>
      <c r="N679" t="str">
        <f>F679&amp;IF(OR(VALUE(RIGHT(F679,2))={11,12,13}),"th",IF(OR(VALUE(RIGHT(F679))={1,2,3}),CHOOSE(RIGHT(F679),"st","nd","rd"),"th"))</f>
        <v>25th</v>
      </c>
      <c r="O679" t="str">
        <f>G679&amp;IF(OR(VALUE(RIGHT(G679,2))={11,12,13}),"th",IF(OR(VALUE(RIGHT(G679))={1,2,3}),CHOOSE(RIGHT(G679),"st","nd","rd"),"th"))</f>
        <v>25th</v>
      </c>
      <c r="P679" t="str">
        <f>H679&amp;IF(OR(VALUE(RIGHT(H679,2))={11,12,13}),"th",IF(OR(VALUE(RIGHT(H679))={1,2,3}),CHOOSE(RIGHT(H679),"st","nd","rd"),"th"))</f>
        <v>37th</v>
      </c>
      <c r="Q679" t="str">
        <f>I679&amp;IF(OR(VALUE(RIGHT(I679,2))={11,12,13}),"th",IF(OR(VALUE(RIGHT(I679))={1,2,3}),CHOOSE(RIGHT(I679),"st","nd","rd"),"th"))</f>
        <v>22nd</v>
      </c>
      <c r="R679" t="str">
        <f>J679&amp;IF(OR(VALUE(RIGHT(J679,2))={11,12,13}),"th",IF(OR(VALUE(RIGHT(J679))={1,2,3}),CHOOSE(RIGHT(J679),"st","nd","rd"),"th"))</f>
        <v>25th</v>
      </c>
    </row>
    <row r="680" spans="1:18" x14ac:dyDescent="0.25">
      <c r="A680">
        <v>2005</v>
      </c>
      <c r="B680" t="s">
        <v>16</v>
      </c>
      <c r="C680" s="33">
        <v>48</v>
      </c>
      <c r="D680" s="33">
        <v>50</v>
      </c>
      <c r="E680" s="33">
        <v>42</v>
      </c>
      <c r="F680" s="33">
        <v>23</v>
      </c>
      <c r="G680" s="33">
        <v>29</v>
      </c>
      <c r="H680" s="33">
        <v>51</v>
      </c>
      <c r="I680" s="33">
        <v>8</v>
      </c>
      <c r="J680" s="33">
        <v>38</v>
      </c>
      <c r="K680" t="str">
        <f>C680&amp;IF(OR(VALUE(RIGHT(C680,2))={11,12,13}),"th",IF(OR(VALUE(RIGHT(C680))={1,2,3}),CHOOSE(RIGHT(C680),"st","nd","rd"),"th"))</f>
        <v>48th</v>
      </c>
      <c r="L680" t="str">
        <f>D680&amp;IF(OR(VALUE(RIGHT(D680,2))={11,12,13}),"th",IF(OR(VALUE(RIGHT(D680))={1,2,3}),CHOOSE(RIGHT(D680),"st","nd","rd"),"th"))</f>
        <v>50th</v>
      </c>
      <c r="M680" t="str">
        <f>E680&amp;IF(OR(VALUE(RIGHT(E680,2))={11,12,13}),"th",IF(OR(VALUE(RIGHT(E680))={1,2,3}),CHOOSE(RIGHT(E680),"st","nd","rd"),"th"))</f>
        <v>42nd</v>
      </c>
      <c r="N680" t="str">
        <f>F680&amp;IF(OR(VALUE(RIGHT(F680,2))={11,12,13}),"th",IF(OR(VALUE(RIGHT(F680))={1,2,3}),CHOOSE(RIGHT(F680),"st","nd","rd"),"th"))</f>
        <v>23rd</v>
      </c>
      <c r="O680" t="str">
        <f>G680&amp;IF(OR(VALUE(RIGHT(G680,2))={11,12,13}),"th",IF(OR(VALUE(RIGHT(G680))={1,2,3}),CHOOSE(RIGHT(G680),"st","nd","rd"),"th"))</f>
        <v>29th</v>
      </c>
      <c r="P680" t="str">
        <f>H680&amp;IF(OR(VALUE(RIGHT(H680,2))={11,12,13}),"th",IF(OR(VALUE(RIGHT(H680))={1,2,3}),CHOOSE(RIGHT(H680),"st","nd","rd"),"th"))</f>
        <v>51st</v>
      </c>
      <c r="Q680" t="str">
        <f>I680&amp;IF(OR(VALUE(RIGHT(I680,2))={11,12,13}),"th",IF(OR(VALUE(RIGHT(I680))={1,2,3}),CHOOSE(RIGHT(I680),"st","nd","rd"),"th"))</f>
        <v>8th</v>
      </c>
      <c r="R680" t="str">
        <f>J680&amp;IF(OR(VALUE(RIGHT(J680,2))={11,12,13}),"th",IF(OR(VALUE(RIGHT(J680))={1,2,3}),CHOOSE(RIGHT(J680),"st","nd","rd"),"th"))</f>
        <v>38th</v>
      </c>
    </row>
    <row r="681" spans="1:18" x14ac:dyDescent="0.25">
      <c r="A681">
        <v>2005</v>
      </c>
      <c r="B681" t="s">
        <v>17</v>
      </c>
      <c r="C681" s="33">
        <v>35</v>
      </c>
      <c r="D681" s="33">
        <v>29</v>
      </c>
      <c r="E681" s="33">
        <v>38</v>
      </c>
      <c r="F681" s="33">
        <v>27</v>
      </c>
      <c r="G681" s="33">
        <v>35</v>
      </c>
      <c r="H681" s="33">
        <v>26</v>
      </c>
      <c r="I681" s="33">
        <v>12</v>
      </c>
      <c r="J681" s="33">
        <v>41</v>
      </c>
      <c r="K681" t="str">
        <f>C681&amp;IF(OR(VALUE(RIGHT(C681,2))={11,12,13}),"th",IF(OR(VALUE(RIGHT(C681))={1,2,3}),CHOOSE(RIGHT(C681),"st","nd","rd"),"th"))</f>
        <v>35th</v>
      </c>
      <c r="L681" t="str">
        <f>D681&amp;IF(OR(VALUE(RIGHT(D681,2))={11,12,13}),"th",IF(OR(VALUE(RIGHT(D681))={1,2,3}),CHOOSE(RIGHT(D681),"st","nd","rd"),"th"))</f>
        <v>29th</v>
      </c>
      <c r="M681" t="str">
        <f>E681&amp;IF(OR(VALUE(RIGHT(E681,2))={11,12,13}),"th",IF(OR(VALUE(RIGHT(E681))={1,2,3}),CHOOSE(RIGHT(E681),"st","nd","rd"),"th"))</f>
        <v>38th</v>
      </c>
      <c r="N681" t="str">
        <f>F681&amp;IF(OR(VALUE(RIGHT(F681,2))={11,12,13}),"th",IF(OR(VALUE(RIGHT(F681))={1,2,3}),CHOOSE(RIGHT(F681),"st","nd","rd"),"th"))</f>
        <v>27th</v>
      </c>
      <c r="O681" t="str">
        <f>G681&amp;IF(OR(VALUE(RIGHT(G681,2))={11,12,13}),"th",IF(OR(VALUE(RIGHT(G681))={1,2,3}),CHOOSE(RIGHT(G681),"st","nd","rd"),"th"))</f>
        <v>35th</v>
      </c>
      <c r="P681" t="str">
        <f>H681&amp;IF(OR(VALUE(RIGHT(H681,2))={11,12,13}),"th",IF(OR(VALUE(RIGHT(H681))={1,2,3}),CHOOSE(RIGHT(H681),"st","nd","rd"),"th"))</f>
        <v>26th</v>
      </c>
      <c r="Q681" t="str">
        <f>I681&amp;IF(OR(VALUE(RIGHT(I681,2))={11,12,13}),"th",IF(OR(VALUE(RIGHT(I681))={1,2,3}),CHOOSE(RIGHT(I681),"st","nd","rd"),"th"))</f>
        <v>12th</v>
      </c>
      <c r="R681" t="str">
        <f>J681&amp;IF(OR(VALUE(RIGHT(J681,2))={11,12,13}),"th",IF(OR(VALUE(RIGHT(J681))={1,2,3}),CHOOSE(RIGHT(J681),"st","nd","rd"),"th"))</f>
        <v>41st</v>
      </c>
    </row>
    <row r="682" spans="1:18" x14ac:dyDescent="0.25">
      <c r="A682">
        <v>2005</v>
      </c>
      <c r="B682" t="s">
        <v>18</v>
      </c>
      <c r="C682" s="33">
        <v>42</v>
      </c>
      <c r="D682" s="33">
        <v>36</v>
      </c>
      <c r="E682" s="33">
        <v>39</v>
      </c>
      <c r="F682" s="33">
        <v>44</v>
      </c>
      <c r="G682" s="33">
        <v>37</v>
      </c>
      <c r="H682" s="33">
        <v>32</v>
      </c>
      <c r="I682" s="33">
        <v>48</v>
      </c>
      <c r="J682" s="33">
        <v>20</v>
      </c>
      <c r="K682" t="str">
        <f>C682&amp;IF(OR(VALUE(RIGHT(C682,2))={11,12,13}),"th",IF(OR(VALUE(RIGHT(C682))={1,2,3}),CHOOSE(RIGHT(C682),"st","nd","rd"),"th"))</f>
        <v>42nd</v>
      </c>
      <c r="L682" t="str">
        <f>D682&amp;IF(OR(VALUE(RIGHT(D682,2))={11,12,13}),"th",IF(OR(VALUE(RIGHT(D682))={1,2,3}),CHOOSE(RIGHT(D682),"st","nd","rd"),"th"))</f>
        <v>36th</v>
      </c>
      <c r="M682" t="str">
        <f>E682&amp;IF(OR(VALUE(RIGHT(E682,2))={11,12,13}),"th",IF(OR(VALUE(RIGHT(E682))={1,2,3}),CHOOSE(RIGHT(E682),"st","nd","rd"),"th"))</f>
        <v>39th</v>
      </c>
      <c r="N682" t="str">
        <f>F682&amp;IF(OR(VALUE(RIGHT(F682,2))={11,12,13}),"th",IF(OR(VALUE(RIGHT(F682))={1,2,3}),CHOOSE(RIGHT(F682),"st","nd","rd"),"th"))</f>
        <v>44th</v>
      </c>
      <c r="O682" t="str">
        <f>G682&amp;IF(OR(VALUE(RIGHT(G682,2))={11,12,13}),"th",IF(OR(VALUE(RIGHT(G682))={1,2,3}),CHOOSE(RIGHT(G682),"st","nd","rd"),"th"))</f>
        <v>37th</v>
      </c>
      <c r="P682" t="str">
        <f>H682&amp;IF(OR(VALUE(RIGHT(H682,2))={11,12,13}),"th",IF(OR(VALUE(RIGHT(H682))={1,2,3}),CHOOSE(RIGHT(H682),"st","nd","rd"),"th"))</f>
        <v>32nd</v>
      </c>
      <c r="Q682" t="str">
        <f>I682&amp;IF(OR(VALUE(RIGHT(I682,2))={11,12,13}),"th",IF(OR(VALUE(RIGHT(I682))={1,2,3}),CHOOSE(RIGHT(I682),"st","nd","rd"),"th"))</f>
        <v>48th</v>
      </c>
      <c r="R682" t="str">
        <f>J682&amp;IF(OR(VALUE(RIGHT(J682,2))={11,12,13}),"th",IF(OR(VALUE(RIGHT(J682))={1,2,3}),CHOOSE(RIGHT(J682),"st","nd","rd"),"th"))</f>
        <v>20th</v>
      </c>
    </row>
    <row r="683" spans="1:18" x14ac:dyDescent="0.25">
      <c r="A683">
        <v>2005</v>
      </c>
      <c r="B683" t="s">
        <v>19</v>
      </c>
      <c r="C683" s="33">
        <v>41</v>
      </c>
      <c r="D683" s="33">
        <v>13</v>
      </c>
      <c r="E683" s="33">
        <v>45</v>
      </c>
      <c r="F683" s="33">
        <v>46</v>
      </c>
      <c r="G683" s="33">
        <v>39</v>
      </c>
      <c r="H683" s="33">
        <v>2</v>
      </c>
      <c r="I683" s="33">
        <v>42</v>
      </c>
      <c r="J683" s="33">
        <v>42</v>
      </c>
      <c r="K683" t="str">
        <f>C683&amp;IF(OR(VALUE(RIGHT(C683,2))={11,12,13}),"th",IF(OR(VALUE(RIGHT(C683))={1,2,3}),CHOOSE(RIGHT(C683),"st","nd","rd"),"th"))</f>
        <v>41st</v>
      </c>
      <c r="L683" t="str">
        <f>D683&amp;IF(OR(VALUE(RIGHT(D683,2))={11,12,13}),"th",IF(OR(VALUE(RIGHT(D683))={1,2,3}),CHOOSE(RIGHT(D683),"st","nd","rd"),"th"))</f>
        <v>13th</v>
      </c>
      <c r="M683" t="str">
        <f>E683&amp;IF(OR(VALUE(RIGHT(E683,2))={11,12,13}),"th",IF(OR(VALUE(RIGHT(E683))={1,2,3}),CHOOSE(RIGHT(E683),"st","nd","rd"),"th"))</f>
        <v>45th</v>
      </c>
      <c r="N683" t="str">
        <f>F683&amp;IF(OR(VALUE(RIGHT(F683,2))={11,12,13}),"th",IF(OR(VALUE(RIGHT(F683))={1,2,3}),CHOOSE(RIGHT(F683),"st","nd","rd"),"th"))</f>
        <v>46th</v>
      </c>
      <c r="O683" t="str">
        <f>G683&amp;IF(OR(VALUE(RIGHT(G683,2))={11,12,13}),"th",IF(OR(VALUE(RIGHT(G683))={1,2,3}),CHOOSE(RIGHT(G683),"st","nd","rd"),"th"))</f>
        <v>39th</v>
      </c>
      <c r="P683" t="str">
        <f>H683&amp;IF(OR(VALUE(RIGHT(H683,2))={11,12,13}),"th",IF(OR(VALUE(RIGHT(H683))={1,2,3}),CHOOSE(RIGHT(H683),"st","nd","rd"),"th"))</f>
        <v>2nd</v>
      </c>
      <c r="Q683" t="str">
        <f>I683&amp;IF(OR(VALUE(RIGHT(I683,2))={11,12,13}),"th",IF(OR(VALUE(RIGHT(I683))={1,2,3}),CHOOSE(RIGHT(I683),"st","nd","rd"),"th"))</f>
        <v>42nd</v>
      </c>
      <c r="R683" t="str">
        <f>J683&amp;IF(OR(VALUE(RIGHT(J683,2))={11,12,13}),"th",IF(OR(VALUE(RIGHT(J683))={1,2,3}),CHOOSE(RIGHT(J683),"st","nd","rd"),"th"))</f>
        <v>42nd</v>
      </c>
    </row>
    <row r="684" spans="1:18" x14ac:dyDescent="0.25">
      <c r="A684">
        <v>2005</v>
      </c>
      <c r="B684" t="s">
        <v>20</v>
      </c>
      <c r="C684" s="33">
        <v>38</v>
      </c>
      <c r="D684" s="33">
        <v>24</v>
      </c>
      <c r="E684" s="33">
        <v>26</v>
      </c>
      <c r="F684" s="33">
        <v>33</v>
      </c>
      <c r="G684" s="33">
        <v>20</v>
      </c>
      <c r="H684" s="33">
        <v>40</v>
      </c>
      <c r="I684" s="33">
        <v>31</v>
      </c>
      <c r="J684" s="33">
        <v>23</v>
      </c>
      <c r="K684" t="str">
        <f>C684&amp;IF(OR(VALUE(RIGHT(C684,2))={11,12,13}),"th",IF(OR(VALUE(RIGHT(C684))={1,2,3}),CHOOSE(RIGHT(C684),"st","nd","rd"),"th"))</f>
        <v>38th</v>
      </c>
      <c r="L684" t="str">
        <f>D684&amp;IF(OR(VALUE(RIGHT(D684,2))={11,12,13}),"th",IF(OR(VALUE(RIGHT(D684))={1,2,3}),CHOOSE(RIGHT(D684),"st","nd","rd"),"th"))</f>
        <v>24th</v>
      </c>
      <c r="M684" t="str">
        <f>E684&amp;IF(OR(VALUE(RIGHT(E684,2))={11,12,13}),"th",IF(OR(VALUE(RIGHT(E684))={1,2,3}),CHOOSE(RIGHT(E684),"st","nd","rd"),"th"))</f>
        <v>26th</v>
      </c>
      <c r="N684" t="str">
        <f>F684&amp;IF(OR(VALUE(RIGHT(F684,2))={11,12,13}),"th",IF(OR(VALUE(RIGHT(F684))={1,2,3}),CHOOSE(RIGHT(F684),"st","nd","rd"),"th"))</f>
        <v>33rd</v>
      </c>
      <c r="O684" t="str">
        <f>G684&amp;IF(OR(VALUE(RIGHT(G684,2))={11,12,13}),"th",IF(OR(VALUE(RIGHT(G684))={1,2,3}),CHOOSE(RIGHT(G684),"st","nd","rd"),"th"))</f>
        <v>20th</v>
      </c>
      <c r="P684" t="str">
        <f>H684&amp;IF(OR(VALUE(RIGHT(H684,2))={11,12,13}),"th",IF(OR(VALUE(RIGHT(H684))={1,2,3}),CHOOSE(RIGHT(H684),"st","nd","rd"),"th"))</f>
        <v>40th</v>
      </c>
      <c r="Q684" t="str">
        <f>I684&amp;IF(OR(VALUE(RIGHT(I684,2))={11,12,13}),"th",IF(OR(VALUE(RIGHT(I684))={1,2,3}),CHOOSE(RIGHT(I684),"st","nd","rd"),"th"))</f>
        <v>31st</v>
      </c>
      <c r="R684" t="str">
        <f>J684&amp;IF(OR(VALUE(RIGHT(J684,2))={11,12,13}),"th",IF(OR(VALUE(RIGHT(J684))={1,2,3}),CHOOSE(RIGHT(J684),"st","nd","rd"),"th"))</f>
        <v>23rd</v>
      </c>
    </row>
    <row r="685" spans="1:18" x14ac:dyDescent="0.25">
      <c r="A685">
        <v>2005</v>
      </c>
      <c r="B685" t="s">
        <v>21</v>
      </c>
      <c r="C685" s="33">
        <v>19</v>
      </c>
      <c r="D685" s="33">
        <v>22</v>
      </c>
      <c r="E685" s="33">
        <v>15</v>
      </c>
      <c r="F685" s="33">
        <v>21</v>
      </c>
      <c r="G685" s="33">
        <v>32</v>
      </c>
      <c r="H685" s="33">
        <v>16</v>
      </c>
      <c r="I685" s="33">
        <v>15</v>
      </c>
      <c r="J685" s="33">
        <v>28</v>
      </c>
      <c r="K685" t="str">
        <f>C685&amp;IF(OR(VALUE(RIGHT(C685,2))={11,12,13}),"th",IF(OR(VALUE(RIGHT(C685))={1,2,3}),CHOOSE(RIGHT(C685),"st","nd","rd"),"th"))</f>
        <v>19th</v>
      </c>
      <c r="L685" t="str">
        <f>D685&amp;IF(OR(VALUE(RIGHT(D685,2))={11,12,13}),"th",IF(OR(VALUE(RIGHT(D685))={1,2,3}),CHOOSE(RIGHT(D685),"st","nd","rd"),"th"))</f>
        <v>22nd</v>
      </c>
      <c r="M685" t="str">
        <f>E685&amp;IF(OR(VALUE(RIGHT(E685,2))={11,12,13}),"th",IF(OR(VALUE(RIGHT(E685))={1,2,3}),CHOOSE(RIGHT(E685),"st","nd","rd"),"th"))</f>
        <v>15th</v>
      </c>
      <c r="N685" t="str">
        <f>F685&amp;IF(OR(VALUE(RIGHT(F685,2))={11,12,13}),"th",IF(OR(VALUE(RIGHT(F685))={1,2,3}),CHOOSE(RIGHT(F685),"st","nd","rd"),"th"))</f>
        <v>21st</v>
      </c>
      <c r="O685" t="str">
        <f>G685&amp;IF(OR(VALUE(RIGHT(G685,2))={11,12,13}),"th",IF(OR(VALUE(RIGHT(G685))={1,2,3}),CHOOSE(RIGHT(G685),"st","nd","rd"),"th"))</f>
        <v>32nd</v>
      </c>
      <c r="P685" t="str">
        <f>H685&amp;IF(OR(VALUE(RIGHT(H685,2))={11,12,13}),"th",IF(OR(VALUE(RIGHT(H685))={1,2,3}),CHOOSE(RIGHT(H685),"st","nd","rd"),"th"))</f>
        <v>16th</v>
      </c>
      <c r="Q685" t="str">
        <f>I685&amp;IF(OR(VALUE(RIGHT(I685,2))={11,12,13}),"th",IF(OR(VALUE(RIGHT(I685))={1,2,3}),CHOOSE(RIGHT(I685),"st","nd","rd"),"th"))</f>
        <v>15th</v>
      </c>
      <c r="R685" t="str">
        <f>J685&amp;IF(OR(VALUE(RIGHT(J685,2))={11,12,13}),"th",IF(OR(VALUE(RIGHT(J685))={1,2,3}),CHOOSE(RIGHT(J685),"st","nd","rd"),"th"))</f>
        <v>28th</v>
      </c>
    </row>
    <row r="686" spans="1:18" x14ac:dyDescent="0.25">
      <c r="A686">
        <v>2005</v>
      </c>
      <c r="B686" t="s">
        <v>22</v>
      </c>
      <c r="C686" s="33">
        <v>39</v>
      </c>
      <c r="D686" s="33">
        <v>48</v>
      </c>
      <c r="E686" s="33">
        <v>51</v>
      </c>
      <c r="F686" s="33">
        <v>4</v>
      </c>
      <c r="G686" s="33">
        <v>46</v>
      </c>
      <c r="H686" s="33">
        <v>38</v>
      </c>
      <c r="I686" s="33">
        <v>27</v>
      </c>
      <c r="J686" s="33">
        <v>48</v>
      </c>
      <c r="K686" t="str">
        <f>C686&amp;IF(OR(VALUE(RIGHT(C686,2))={11,12,13}),"th",IF(OR(VALUE(RIGHT(C686))={1,2,3}),CHOOSE(RIGHT(C686),"st","nd","rd"),"th"))</f>
        <v>39th</v>
      </c>
      <c r="L686" t="str">
        <f>D686&amp;IF(OR(VALUE(RIGHT(D686,2))={11,12,13}),"th",IF(OR(VALUE(RIGHT(D686))={1,2,3}),CHOOSE(RIGHT(D686),"st","nd","rd"),"th"))</f>
        <v>48th</v>
      </c>
      <c r="M686" t="str">
        <f>E686&amp;IF(OR(VALUE(RIGHT(E686,2))={11,12,13}),"th",IF(OR(VALUE(RIGHT(E686))={1,2,3}),CHOOSE(RIGHT(E686),"st","nd","rd"),"th"))</f>
        <v>51st</v>
      </c>
      <c r="N686" t="str">
        <f>F686&amp;IF(OR(VALUE(RIGHT(F686,2))={11,12,13}),"th",IF(OR(VALUE(RIGHT(F686))={1,2,3}),CHOOSE(RIGHT(F686),"st","nd","rd"),"th"))</f>
        <v>4th</v>
      </c>
      <c r="O686" t="str">
        <f>G686&amp;IF(OR(VALUE(RIGHT(G686,2))={11,12,13}),"th",IF(OR(VALUE(RIGHT(G686))={1,2,3}),CHOOSE(RIGHT(G686),"st","nd","rd"),"th"))</f>
        <v>46th</v>
      </c>
      <c r="P686" t="str">
        <f>H686&amp;IF(OR(VALUE(RIGHT(H686,2))={11,12,13}),"th",IF(OR(VALUE(RIGHT(H686))={1,2,3}),CHOOSE(RIGHT(H686),"st","nd","rd"),"th"))</f>
        <v>38th</v>
      </c>
      <c r="Q686" t="str">
        <f>I686&amp;IF(OR(VALUE(RIGHT(I686,2))={11,12,13}),"th",IF(OR(VALUE(RIGHT(I686))={1,2,3}),CHOOSE(RIGHT(I686),"st","nd","rd"),"th"))</f>
        <v>27th</v>
      </c>
      <c r="R686" t="str">
        <f>J686&amp;IF(OR(VALUE(RIGHT(J686,2))={11,12,13}),"th",IF(OR(VALUE(RIGHT(J686))={1,2,3}),CHOOSE(RIGHT(J686),"st","nd","rd"),"th"))</f>
        <v>48th</v>
      </c>
    </row>
    <row r="687" spans="1:18" x14ac:dyDescent="0.25">
      <c r="A687">
        <v>2005</v>
      </c>
      <c r="B687" t="s">
        <v>23</v>
      </c>
      <c r="C687" s="33">
        <v>25</v>
      </c>
      <c r="D687" s="33">
        <v>21</v>
      </c>
      <c r="E687" s="33">
        <v>47</v>
      </c>
      <c r="F687" s="33">
        <v>12</v>
      </c>
      <c r="G687" s="33">
        <v>42</v>
      </c>
      <c r="H687" s="33">
        <v>20</v>
      </c>
      <c r="I687" s="33">
        <v>35</v>
      </c>
      <c r="J687" s="33">
        <v>46</v>
      </c>
      <c r="K687" t="str">
        <f>C687&amp;IF(OR(VALUE(RIGHT(C687,2))={11,12,13}),"th",IF(OR(VALUE(RIGHT(C687))={1,2,3}),CHOOSE(RIGHT(C687),"st","nd","rd"),"th"))</f>
        <v>25th</v>
      </c>
      <c r="L687" t="str">
        <f>D687&amp;IF(OR(VALUE(RIGHT(D687,2))={11,12,13}),"th",IF(OR(VALUE(RIGHT(D687))={1,2,3}),CHOOSE(RIGHT(D687),"st","nd","rd"),"th"))</f>
        <v>21st</v>
      </c>
      <c r="M687" t="str">
        <f>E687&amp;IF(OR(VALUE(RIGHT(E687,2))={11,12,13}),"th",IF(OR(VALUE(RIGHT(E687))={1,2,3}),CHOOSE(RIGHT(E687),"st","nd","rd"),"th"))</f>
        <v>47th</v>
      </c>
      <c r="N687" t="str">
        <f>F687&amp;IF(OR(VALUE(RIGHT(F687,2))={11,12,13}),"th",IF(OR(VALUE(RIGHT(F687))={1,2,3}),CHOOSE(RIGHT(F687),"st","nd","rd"),"th"))</f>
        <v>12th</v>
      </c>
      <c r="O687" t="str">
        <f>G687&amp;IF(OR(VALUE(RIGHT(G687,2))={11,12,13}),"th",IF(OR(VALUE(RIGHT(G687))={1,2,3}),CHOOSE(RIGHT(G687),"st","nd","rd"),"th"))</f>
        <v>42nd</v>
      </c>
      <c r="P687" t="str">
        <f>H687&amp;IF(OR(VALUE(RIGHT(H687,2))={11,12,13}),"th",IF(OR(VALUE(RIGHT(H687))={1,2,3}),CHOOSE(RIGHT(H687),"st","nd","rd"),"th"))</f>
        <v>20th</v>
      </c>
      <c r="Q687" t="str">
        <f>I687&amp;IF(OR(VALUE(RIGHT(I687,2))={11,12,13}),"th",IF(OR(VALUE(RIGHT(I687))={1,2,3}),CHOOSE(RIGHT(I687),"st","nd","rd"),"th"))</f>
        <v>35th</v>
      </c>
      <c r="R687" t="str">
        <f>J687&amp;IF(OR(VALUE(RIGHT(J687,2))={11,12,13}),"th",IF(OR(VALUE(RIGHT(J687))={1,2,3}),CHOOSE(RIGHT(J687),"st","nd","rd"),"th"))</f>
        <v>46th</v>
      </c>
    </row>
    <row r="688" spans="1:18" x14ac:dyDescent="0.25">
      <c r="A688">
        <v>2005</v>
      </c>
      <c r="B688" t="s">
        <v>24</v>
      </c>
      <c r="C688" s="33">
        <v>27</v>
      </c>
      <c r="D688" s="33">
        <v>42</v>
      </c>
      <c r="E688" s="33">
        <v>22</v>
      </c>
      <c r="F688" s="33">
        <v>5</v>
      </c>
      <c r="G688" s="33">
        <v>19</v>
      </c>
      <c r="H688" s="33">
        <v>44</v>
      </c>
      <c r="I688" s="33">
        <v>2</v>
      </c>
      <c r="J688" s="33">
        <v>37</v>
      </c>
      <c r="K688" t="str">
        <f>C688&amp;IF(OR(VALUE(RIGHT(C688,2))={11,12,13}),"th",IF(OR(VALUE(RIGHT(C688))={1,2,3}),CHOOSE(RIGHT(C688),"st","nd","rd"),"th"))</f>
        <v>27th</v>
      </c>
      <c r="L688" t="str">
        <f>D688&amp;IF(OR(VALUE(RIGHT(D688,2))={11,12,13}),"th",IF(OR(VALUE(RIGHT(D688))={1,2,3}),CHOOSE(RIGHT(D688),"st","nd","rd"),"th"))</f>
        <v>42nd</v>
      </c>
      <c r="M688" t="str">
        <f>E688&amp;IF(OR(VALUE(RIGHT(E688,2))={11,12,13}),"th",IF(OR(VALUE(RIGHT(E688))={1,2,3}),CHOOSE(RIGHT(E688),"st","nd","rd"),"th"))</f>
        <v>22nd</v>
      </c>
      <c r="N688" t="str">
        <f>F688&amp;IF(OR(VALUE(RIGHT(F688,2))={11,12,13}),"th",IF(OR(VALUE(RIGHT(F688))={1,2,3}),CHOOSE(RIGHT(F688),"st","nd","rd"),"th"))</f>
        <v>5th</v>
      </c>
      <c r="O688" t="str">
        <f>G688&amp;IF(OR(VALUE(RIGHT(G688,2))={11,12,13}),"th",IF(OR(VALUE(RIGHT(G688))={1,2,3}),CHOOSE(RIGHT(G688),"st","nd","rd"),"th"))</f>
        <v>19th</v>
      </c>
      <c r="P688" t="str">
        <f>H688&amp;IF(OR(VALUE(RIGHT(H688,2))={11,12,13}),"th",IF(OR(VALUE(RIGHT(H688))={1,2,3}),CHOOSE(RIGHT(H688),"st","nd","rd"),"th"))</f>
        <v>44th</v>
      </c>
      <c r="Q688" t="str">
        <f>I688&amp;IF(OR(VALUE(RIGHT(I688,2))={11,12,13}),"th",IF(OR(VALUE(RIGHT(I688))={1,2,3}),CHOOSE(RIGHT(I688),"st","nd","rd"),"th"))</f>
        <v>2nd</v>
      </c>
      <c r="R688" t="str">
        <f>J688&amp;IF(OR(VALUE(RIGHT(J688,2))={11,12,13}),"th",IF(OR(VALUE(RIGHT(J688))={1,2,3}),CHOOSE(RIGHT(J688),"st","nd","rd"),"th"))</f>
        <v>37th</v>
      </c>
    </row>
    <row r="689" spans="1:18" x14ac:dyDescent="0.25">
      <c r="A689">
        <v>2005</v>
      </c>
      <c r="B689" t="s">
        <v>25</v>
      </c>
      <c r="C689" s="33">
        <v>30</v>
      </c>
      <c r="D689" s="33">
        <v>28</v>
      </c>
      <c r="E689" s="33">
        <v>48</v>
      </c>
      <c r="F689" s="33">
        <v>50</v>
      </c>
      <c r="G689" s="33">
        <v>41</v>
      </c>
      <c r="H689" s="33">
        <v>18</v>
      </c>
      <c r="I689" s="33">
        <v>50</v>
      </c>
      <c r="J689" s="33">
        <v>31</v>
      </c>
      <c r="K689" t="str">
        <f>C689&amp;IF(OR(VALUE(RIGHT(C689,2))={11,12,13}),"th",IF(OR(VALUE(RIGHT(C689))={1,2,3}),CHOOSE(RIGHT(C689),"st","nd","rd"),"th"))</f>
        <v>30th</v>
      </c>
      <c r="L689" t="str">
        <f>D689&amp;IF(OR(VALUE(RIGHT(D689,2))={11,12,13}),"th",IF(OR(VALUE(RIGHT(D689))={1,2,3}),CHOOSE(RIGHT(D689),"st","nd","rd"),"th"))</f>
        <v>28th</v>
      </c>
      <c r="M689" t="str">
        <f>E689&amp;IF(OR(VALUE(RIGHT(E689,2))={11,12,13}),"th",IF(OR(VALUE(RIGHT(E689))={1,2,3}),CHOOSE(RIGHT(E689),"st","nd","rd"),"th"))</f>
        <v>48th</v>
      </c>
      <c r="N689" t="str">
        <f>F689&amp;IF(OR(VALUE(RIGHT(F689,2))={11,12,13}),"th",IF(OR(VALUE(RIGHT(F689))={1,2,3}),CHOOSE(RIGHT(F689),"st","nd","rd"),"th"))</f>
        <v>50th</v>
      </c>
      <c r="O689" t="str">
        <f>G689&amp;IF(OR(VALUE(RIGHT(G689,2))={11,12,13}),"th",IF(OR(VALUE(RIGHT(G689))={1,2,3}),CHOOSE(RIGHT(G689),"st","nd","rd"),"th"))</f>
        <v>41st</v>
      </c>
      <c r="P689" t="str">
        <f>H689&amp;IF(OR(VALUE(RIGHT(H689,2))={11,12,13}),"th",IF(OR(VALUE(RIGHT(H689))={1,2,3}),CHOOSE(RIGHT(H689),"st","nd","rd"),"th"))</f>
        <v>18th</v>
      </c>
      <c r="Q689" t="str">
        <f>I689&amp;IF(OR(VALUE(RIGHT(I689,2))={11,12,13}),"th",IF(OR(VALUE(RIGHT(I689))={1,2,3}),CHOOSE(RIGHT(I689),"st","nd","rd"),"th"))</f>
        <v>50th</v>
      </c>
      <c r="R689" t="str">
        <f>J689&amp;IF(OR(VALUE(RIGHT(J689,2))={11,12,13}),"th",IF(OR(VALUE(RIGHT(J689))={1,2,3}),CHOOSE(RIGHT(J689),"st","nd","rd"),"th"))</f>
        <v>31st</v>
      </c>
    </row>
    <row r="690" spans="1:18" x14ac:dyDescent="0.25">
      <c r="A690">
        <v>2005</v>
      </c>
      <c r="B690" t="s">
        <v>26</v>
      </c>
      <c r="C690" s="33">
        <v>14</v>
      </c>
      <c r="D690" s="33">
        <v>30</v>
      </c>
      <c r="E690" s="33">
        <v>18</v>
      </c>
      <c r="F690" s="33">
        <v>35</v>
      </c>
      <c r="G690" s="33">
        <v>28</v>
      </c>
      <c r="H690" s="33">
        <v>27</v>
      </c>
      <c r="I690" s="33">
        <v>19</v>
      </c>
      <c r="J690" s="33">
        <v>24</v>
      </c>
      <c r="K690" t="str">
        <f>C690&amp;IF(OR(VALUE(RIGHT(C690,2))={11,12,13}),"th",IF(OR(VALUE(RIGHT(C690))={1,2,3}),CHOOSE(RIGHT(C690),"st","nd","rd"),"th"))</f>
        <v>14th</v>
      </c>
      <c r="L690" t="str">
        <f>D690&amp;IF(OR(VALUE(RIGHT(D690,2))={11,12,13}),"th",IF(OR(VALUE(RIGHT(D690))={1,2,3}),CHOOSE(RIGHT(D690),"st","nd","rd"),"th"))</f>
        <v>30th</v>
      </c>
      <c r="M690" t="str">
        <f>E690&amp;IF(OR(VALUE(RIGHT(E690,2))={11,12,13}),"th",IF(OR(VALUE(RIGHT(E690))={1,2,3}),CHOOSE(RIGHT(E690),"st","nd","rd"),"th"))</f>
        <v>18th</v>
      </c>
      <c r="N690" t="str">
        <f>F690&amp;IF(OR(VALUE(RIGHT(F690,2))={11,12,13}),"th",IF(OR(VALUE(RIGHT(F690))={1,2,3}),CHOOSE(RIGHT(F690),"st","nd","rd"),"th"))</f>
        <v>35th</v>
      </c>
      <c r="O690" t="str">
        <f>G690&amp;IF(OR(VALUE(RIGHT(G690,2))={11,12,13}),"th",IF(OR(VALUE(RIGHT(G690))={1,2,3}),CHOOSE(RIGHT(G690),"st","nd","rd"),"th"))</f>
        <v>28th</v>
      </c>
      <c r="P690" t="str">
        <f>H690&amp;IF(OR(VALUE(RIGHT(H690,2))={11,12,13}),"th",IF(OR(VALUE(RIGHT(H690))={1,2,3}),CHOOSE(RIGHT(H690),"st","nd","rd"),"th"))</f>
        <v>27th</v>
      </c>
      <c r="Q690" t="str">
        <f>I690&amp;IF(OR(VALUE(RIGHT(I690,2))={11,12,13}),"th",IF(OR(VALUE(RIGHT(I690))={1,2,3}),CHOOSE(RIGHT(I690),"st","nd","rd"),"th"))</f>
        <v>19th</v>
      </c>
      <c r="R690" t="str">
        <f>J690&amp;IF(OR(VALUE(RIGHT(J690,2))={11,12,13}),"th",IF(OR(VALUE(RIGHT(J690))={1,2,3}),CHOOSE(RIGHT(J690),"st","nd","rd"),"th"))</f>
        <v>24th</v>
      </c>
    </row>
    <row r="691" spans="1:18" x14ac:dyDescent="0.25">
      <c r="A691">
        <v>2005</v>
      </c>
      <c r="B691" t="s">
        <v>27</v>
      </c>
      <c r="C691" s="33">
        <v>23</v>
      </c>
      <c r="D691" s="33">
        <v>6</v>
      </c>
      <c r="E691" s="33">
        <v>8</v>
      </c>
      <c r="F691" s="33">
        <v>37</v>
      </c>
      <c r="G691" s="33">
        <v>36</v>
      </c>
      <c r="H691" s="33">
        <v>31</v>
      </c>
      <c r="I691" s="33">
        <v>28</v>
      </c>
      <c r="J691" s="33">
        <v>14</v>
      </c>
      <c r="K691" t="str">
        <f>C691&amp;IF(OR(VALUE(RIGHT(C691,2))={11,12,13}),"th",IF(OR(VALUE(RIGHT(C691))={1,2,3}),CHOOSE(RIGHT(C691),"st","nd","rd"),"th"))</f>
        <v>23rd</v>
      </c>
      <c r="L691" t="str">
        <f>D691&amp;IF(OR(VALUE(RIGHT(D691,2))={11,12,13}),"th",IF(OR(VALUE(RIGHT(D691))={1,2,3}),CHOOSE(RIGHT(D691),"st","nd","rd"),"th"))</f>
        <v>6th</v>
      </c>
      <c r="M691" t="str">
        <f>E691&amp;IF(OR(VALUE(RIGHT(E691,2))={11,12,13}),"th",IF(OR(VALUE(RIGHT(E691))={1,2,3}),CHOOSE(RIGHT(E691),"st","nd","rd"),"th"))</f>
        <v>8th</v>
      </c>
      <c r="N691" t="str">
        <f>F691&amp;IF(OR(VALUE(RIGHT(F691,2))={11,12,13}),"th",IF(OR(VALUE(RIGHT(F691))={1,2,3}),CHOOSE(RIGHT(F691),"st","nd","rd"),"th"))</f>
        <v>37th</v>
      </c>
      <c r="O691" t="str">
        <f>G691&amp;IF(OR(VALUE(RIGHT(G691,2))={11,12,13}),"th",IF(OR(VALUE(RIGHT(G691))={1,2,3}),CHOOSE(RIGHT(G691),"st","nd","rd"),"th"))</f>
        <v>36th</v>
      </c>
      <c r="P691" t="str">
        <f>H691&amp;IF(OR(VALUE(RIGHT(H691,2))={11,12,13}),"th",IF(OR(VALUE(RIGHT(H691))={1,2,3}),CHOOSE(RIGHT(H691),"st","nd","rd"),"th"))</f>
        <v>31st</v>
      </c>
      <c r="Q691" t="str">
        <f>I691&amp;IF(OR(VALUE(RIGHT(I691,2))={11,12,13}),"th",IF(OR(VALUE(RIGHT(I691))={1,2,3}),CHOOSE(RIGHT(I691),"st","nd","rd"),"th"))</f>
        <v>28th</v>
      </c>
      <c r="R691" t="str">
        <f>J691&amp;IF(OR(VALUE(RIGHT(J691,2))={11,12,13}),"th",IF(OR(VALUE(RIGHT(J691))={1,2,3}),CHOOSE(RIGHT(J691),"st","nd","rd"),"th"))</f>
        <v>14th</v>
      </c>
    </row>
    <row r="692" spans="1:18" x14ac:dyDescent="0.25">
      <c r="A692">
        <v>2005</v>
      </c>
      <c r="B692" t="s">
        <v>28</v>
      </c>
      <c r="C692" s="33">
        <v>45</v>
      </c>
      <c r="D692" s="33">
        <v>45</v>
      </c>
      <c r="E692" s="33">
        <v>35</v>
      </c>
      <c r="F692" s="33">
        <v>38</v>
      </c>
      <c r="G692" s="33">
        <v>30</v>
      </c>
      <c r="H692" s="33">
        <v>42</v>
      </c>
      <c r="I692" s="33">
        <v>1</v>
      </c>
      <c r="J692" s="33">
        <v>36</v>
      </c>
      <c r="K692" t="str">
        <f>C692&amp;IF(OR(VALUE(RIGHT(C692,2))={11,12,13}),"th",IF(OR(VALUE(RIGHT(C692))={1,2,3}),CHOOSE(RIGHT(C692),"st","nd","rd"),"th"))</f>
        <v>45th</v>
      </c>
      <c r="L692" t="str">
        <f>D692&amp;IF(OR(VALUE(RIGHT(D692,2))={11,12,13}),"th",IF(OR(VALUE(RIGHT(D692))={1,2,3}),CHOOSE(RIGHT(D692),"st","nd","rd"),"th"))</f>
        <v>45th</v>
      </c>
      <c r="M692" t="str">
        <f>E692&amp;IF(OR(VALUE(RIGHT(E692,2))={11,12,13}),"th",IF(OR(VALUE(RIGHT(E692))={1,2,3}),CHOOSE(RIGHT(E692),"st","nd","rd"),"th"))</f>
        <v>35th</v>
      </c>
      <c r="N692" t="str">
        <f>F692&amp;IF(OR(VALUE(RIGHT(F692,2))={11,12,13}),"th",IF(OR(VALUE(RIGHT(F692))={1,2,3}),CHOOSE(RIGHT(F692),"st","nd","rd"),"th"))</f>
        <v>38th</v>
      </c>
      <c r="O692" t="str">
        <f>G692&amp;IF(OR(VALUE(RIGHT(G692,2))={11,12,13}),"th",IF(OR(VALUE(RIGHT(G692))={1,2,3}),CHOOSE(RIGHT(G692),"st","nd","rd"),"th"))</f>
        <v>30th</v>
      </c>
      <c r="P692" t="str">
        <f>H692&amp;IF(OR(VALUE(RIGHT(H692,2))={11,12,13}),"th",IF(OR(VALUE(RIGHT(H692))={1,2,3}),CHOOSE(RIGHT(H692),"st","nd","rd"),"th"))</f>
        <v>42nd</v>
      </c>
      <c r="Q692" t="str">
        <f>I692&amp;IF(OR(VALUE(RIGHT(I692,2))={11,12,13}),"th",IF(OR(VALUE(RIGHT(I692))={1,2,3}),CHOOSE(RIGHT(I692),"st","nd","rd"),"th"))</f>
        <v>1st</v>
      </c>
      <c r="R692" t="str">
        <f>J692&amp;IF(OR(VALUE(RIGHT(J692,2))={11,12,13}),"th",IF(OR(VALUE(RIGHT(J692))={1,2,3}),CHOOSE(RIGHT(J692),"st","nd","rd"),"th"))</f>
        <v>36th</v>
      </c>
    </row>
    <row r="693" spans="1:18" x14ac:dyDescent="0.25">
      <c r="A693">
        <v>2005</v>
      </c>
      <c r="B693" t="s">
        <v>29</v>
      </c>
      <c r="C693" s="33">
        <v>1</v>
      </c>
      <c r="D693" s="33">
        <v>1</v>
      </c>
      <c r="E693" s="33">
        <v>4</v>
      </c>
      <c r="F693" s="33">
        <v>26</v>
      </c>
      <c r="G693" s="33">
        <v>1</v>
      </c>
      <c r="H693" s="33">
        <v>30</v>
      </c>
      <c r="I693" s="33">
        <v>21</v>
      </c>
      <c r="J693" s="33">
        <v>2</v>
      </c>
      <c r="K693" t="str">
        <f>C693&amp;IF(OR(VALUE(RIGHT(C693,2))={11,12,13}),"th",IF(OR(VALUE(RIGHT(C693))={1,2,3}),CHOOSE(RIGHT(C693),"st","nd","rd"),"th"))</f>
        <v>1st</v>
      </c>
      <c r="L693" t="str">
        <f>D693&amp;IF(OR(VALUE(RIGHT(D693,2))={11,12,13}),"th",IF(OR(VALUE(RIGHT(D693))={1,2,3}),CHOOSE(RIGHT(D693),"st","nd","rd"),"th"))</f>
        <v>1st</v>
      </c>
      <c r="M693" t="str">
        <f>E693&amp;IF(OR(VALUE(RIGHT(E693,2))={11,12,13}),"th",IF(OR(VALUE(RIGHT(E693))={1,2,3}),CHOOSE(RIGHT(E693),"st","nd","rd"),"th"))</f>
        <v>4th</v>
      </c>
      <c r="N693" t="str">
        <f>F693&amp;IF(OR(VALUE(RIGHT(F693,2))={11,12,13}),"th",IF(OR(VALUE(RIGHT(F693))={1,2,3}),CHOOSE(RIGHT(F693),"st","nd","rd"),"th"))</f>
        <v>26th</v>
      </c>
      <c r="O693" t="str">
        <f>G693&amp;IF(OR(VALUE(RIGHT(G693,2))={11,12,13}),"th",IF(OR(VALUE(RIGHT(G693))={1,2,3}),CHOOSE(RIGHT(G693),"st","nd","rd"),"th"))</f>
        <v>1st</v>
      </c>
      <c r="P693" t="str">
        <f>H693&amp;IF(OR(VALUE(RIGHT(H693,2))={11,12,13}),"th",IF(OR(VALUE(RIGHT(H693))={1,2,3}),CHOOSE(RIGHT(H693),"st","nd","rd"),"th"))</f>
        <v>30th</v>
      </c>
      <c r="Q693" t="str">
        <f>I693&amp;IF(OR(VALUE(RIGHT(I693,2))={11,12,13}),"th",IF(OR(VALUE(RIGHT(I693))={1,2,3}),CHOOSE(RIGHT(I693),"st","nd","rd"),"th"))</f>
        <v>21st</v>
      </c>
      <c r="R693" t="str">
        <f>J693&amp;IF(OR(VALUE(RIGHT(J693,2))={11,12,13}),"th",IF(OR(VALUE(RIGHT(J693))={1,2,3}),CHOOSE(RIGHT(J693),"st","nd","rd"),"th"))</f>
        <v>2nd</v>
      </c>
    </row>
    <row r="694" spans="1:18" x14ac:dyDescent="0.25">
      <c r="A694">
        <v>2005</v>
      </c>
      <c r="B694" t="s">
        <v>30</v>
      </c>
      <c r="C694" s="33">
        <v>32</v>
      </c>
      <c r="D694" s="33">
        <v>31</v>
      </c>
      <c r="E694" s="33">
        <v>32</v>
      </c>
      <c r="F694" s="33">
        <v>9</v>
      </c>
      <c r="G694" s="33">
        <v>26</v>
      </c>
      <c r="H694" s="33">
        <v>36</v>
      </c>
      <c r="I694" s="33">
        <v>10</v>
      </c>
      <c r="J694" s="33">
        <v>22</v>
      </c>
      <c r="K694" t="str">
        <f>C694&amp;IF(OR(VALUE(RIGHT(C694,2))={11,12,13}),"th",IF(OR(VALUE(RIGHT(C694))={1,2,3}),CHOOSE(RIGHT(C694),"st","nd","rd"),"th"))</f>
        <v>32nd</v>
      </c>
      <c r="L694" t="str">
        <f>D694&amp;IF(OR(VALUE(RIGHT(D694,2))={11,12,13}),"th",IF(OR(VALUE(RIGHT(D694))={1,2,3}),CHOOSE(RIGHT(D694),"st","nd","rd"),"th"))</f>
        <v>31st</v>
      </c>
      <c r="M694" t="str">
        <f>E694&amp;IF(OR(VALUE(RIGHT(E694,2))={11,12,13}),"th",IF(OR(VALUE(RIGHT(E694))={1,2,3}),CHOOSE(RIGHT(E694),"st","nd","rd"),"th"))</f>
        <v>32nd</v>
      </c>
      <c r="N694" t="str">
        <f>F694&amp;IF(OR(VALUE(RIGHT(F694,2))={11,12,13}),"th",IF(OR(VALUE(RIGHT(F694))={1,2,3}),CHOOSE(RIGHT(F694),"st","nd","rd"),"th"))</f>
        <v>9th</v>
      </c>
      <c r="O694" t="str">
        <f>G694&amp;IF(OR(VALUE(RIGHT(G694,2))={11,12,13}),"th",IF(OR(VALUE(RIGHT(G694))={1,2,3}),CHOOSE(RIGHT(G694),"st","nd","rd"),"th"))</f>
        <v>26th</v>
      </c>
      <c r="P694" t="str">
        <f>H694&amp;IF(OR(VALUE(RIGHT(H694,2))={11,12,13}),"th",IF(OR(VALUE(RIGHT(H694))={1,2,3}),CHOOSE(RIGHT(H694),"st","nd","rd"),"th"))</f>
        <v>36th</v>
      </c>
      <c r="Q694" t="str">
        <f>I694&amp;IF(OR(VALUE(RIGHT(I694,2))={11,12,13}),"th",IF(OR(VALUE(RIGHT(I694))={1,2,3}),CHOOSE(RIGHT(I694),"st","nd","rd"),"th"))</f>
        <v>10th</v>
      </c>
      <c r="R694" t="str">
        <f>J694&amp;IF(OR(VALUE(RIGHT(J694,2))={11,12,13}),"th",IF(OR(VALUE(RIGHT(J694))={1,2,3}),CHOOSE(RIGHT(J694),"st","nd","rd"),"th"))</f>
        <v>22nd</v>
      </c>
    </row>
    <row r="695" spans="1:18" x14ac:dyDescent="0.25">
      <c r="A695">
        <v>2005</v>
      </c>
      <c r="B695" t="s">
        <v>31</v>
      </c>
      <c r="C695" s="33">
        <v>13</v>
      </c>
      <c r="D695" s="33">
        <v>26</v>
      </c>
      <c r="E695" s="33">
        <v>30</v>
      </c>
      <c r="F695" s="33">
        <v>13</v>
      </c>
      <c r="G695" s="33">
        <v>43</v>
      </c>
      <c r="H695" s="33">
        <v>9</v>
      </c>
      <c r="I695" s="33">
        <v>32</v>
      </c>
      <c r="J695" s="33">
        <v>44</v>
      </c>
      <c r="K695" t="str">
        <f>C695&amp;IF(OR(VALUE(RIGHT(C695,2))={11,12,13}),"th",IF(OR(VALUE(RIGHT(C695))={1,2,3}),CHOOSE(RIGHT(C695),"st","nd","rd"),"th"))</f>
        <v>13th</v>
      </c>
      <c r="L695" t="str">
        <f>D695&amp;IF(OR(VALUE(RIGHT(D695,2))={11,12,13}),"th",IF(OR(VALUE(RIGHT(D695))={1,2,3}),CHOOSE(RIGHT(D695),"st","nd","rd"),"th"))</f>
        <v>26th</v>
      </c>
      <c r="M695" t="str">
        <f>E695&amp;IF(OR(VALUE(RIGHT(E695,2))={11,12,13}),"th",IF(OR(VALUE(RIGHT(E695))={1,2,3}),CHOOSE(RIGHT(E695),"st","nd","rd"),"th"))</f>
        <v>30th</v>
      </c>
      <c r="N695" t="str">
        <f>F695&amp;IF(OR(VALUE(RIGHT(F695,2))={11,12,13}),"th",IF(OR(VALUE(RIGHT(F695))={1,2,3}),CHOOSE(RIGHT(F695),"st","nd","rd"),"th"))</f>
        <v>13th</v>
      </c>
      <c r="O695" t="str">
        <f>G695&amp;IF(OR(VALUE(RIGHT(G695,2))={11,12,13}),"th",IF(OR(VALUE(RIGHT(G695))={1,2,3}),CHOOSE(RIGHT(G695),"st","nd","rd"),"th"))</f>
        <v>43rd</v>
      </c>
      <c r="P695" t="str">
        <f>H695&amp;IF(OR(VALUE(RIGHT(H695,2))={11,12,13}),"th",IF(OR(VALUE(RIGHT(H695))={1,2,3}),CHOOSE(RIGHT(H695),"st","nd","rd"),"th"))</f>
        <v>9th</v>
      </c>
      <c r="Q695" t="str">
        <f>I695&amp;IF(OR(VALUE(RIGHT(I695,2))={11,12,13}),"th",IF(OR(VALUE(RIGHT(I695))={1,2,3}),CHOOSE(RIGHT(I695),"st","nd","rd"),"th"))</f>
        <v>32nd</v>
      </c>
      <c r="R695" t="str">
        <f>J695&amp;IF(OR(VALUE(RIGHT(J695,2))={11,12,13}),"th",IF(OR(VALUE(RIGHT(J695))={1,2,3}),CHOOSE(RIGHT(J695),"st","nd","rd"),"th"))</f>
        <v>44th</v>
      </c>
    </row>
    <row r="696" spans="1:18" x14ac:dyDescent="0.25">
      <c r="A696">
        <v>2005</v>
      </c>
      <c r="B696" t="s">
        <v>32</v>
      </c>
      <c r="C696" s="33">
        <v>16</v>
      </c>
      <c r="D696" s="33">
        <v>14</v>
      </c>
      <c r="E696" s="33">
        <v>20</v>
      </c>
      <c r="F696" s="33">
        <v>28</v>
      </c>
      <c r="G696" s="33">
        <v>17</v>
      </c>
      <c r="H696" s="33">
        <v>12</v>
      </c>
      <c r="I696" s="33">
        <v>43</v>
      </c>
      <c r="J696" s="33">
        <v>17</v>
      </c>
      <c r="K696" t="str">
        <f>C696&amp;IF(OR(VALUE(RIGHT(C696,2))={11,12,13}),"th",IF(OR(VALUE(RIGHT(C696))={1,2,3}),CHOOSE(RIGHT(C696),"st","nd","rd"),"th"))</f>
        <v>16th</v>
      </c>
      <c r="L696" t="str">
        <f>D696&amp;IF(OR(VALUE(RIGHT(D696,2))={11,12,13}),"th",IF(OR(VALUE(RIGHT(D696))={1,2,3}),CHOOSE(RIGHT(D696),"st","nd","rd"),"th"))</f>
        <v>14th</v>
      </c>
      <c r="M696" t="str">
        <f>E696&amp;IF(OR(VALUE(RIGHT(E696,2))={11,12,13}),"th",IF(OR(VALUE(RIGHT(E696))={1,2,3}),CHOOSE(RIGHT(E696),"st","nd","rd"),"th"))</f>
        <v>20th</v>
      </c>
      <c r="N696" t="str">
        <f>F696&amp;IF(OR(VALUE(RIGHT(F696,2))={11,12,13}),"th",IF(OR(VALUE(RIGHT(F696))={1,2,3}),CHOOSE(RIGHT(F696),"st","nd","rd"),"th"))</f>
        <v>28th</v>
      </c>
      <c r="O696" t="str">
        <f>G696&amp;IF(OR(VALUE(RIGHT(G696,2))={11,12,13}),"th",IF(OR(VALUE(RIGHT(G696))={1,2,3}),CHOOSE(RIGHT(G696),"st","nd","rd"),"th"))</f>
        <v>17th</v>
      </c>
      <c r="P696" t="str">
        <f>H696&amp;IF(OR(VALUE(RIGHT(H696,2))={11,12,13}),"th",IF(OR(VALUE(RIGHT(H696))={1,2,3}),CHOOSE(RIGHT(H696),"st","nd","rd"),"th"))</f>
        <v>12th</v>
      </c>
      <c r="Q696" t="str">
        <f>I696&amp;IF(OR(VALUE(RIGHT(I696,2))={11,12,13}),"th",IF(OR(VALUE(RIGHT(I696))={1,2,3}),CHOOSE(RIGHT(I696),"st","nd","rd"),"th"))</f>
        <v>43rd</v>
      </c>
      <c r="R696" t="str">
        <f>J696&amp;IF(OR(VALUE(RIGHT(J696,2))={11,12,13}),"th",IF(OR(VALUE(RIGHT(J696))={1,2,3}),CHOOSE(RIGHT(J696),"st","nd","rd"),"th"))</f>
        <v>17th</v>
      </c>
    </row>
    <row r="697" spans="1:18" x14ac:dyDescent="0.25">
      <c r="A697">
        <v>2005</v>
      </c>
      <c r="B697" t="s">
        <v>33</v>
      </c>
      <c r="C697" s="33">
        <v>17</v>
      </c>
      <c r="D697" s="33">
        <v>27</v>
      </c>
      <c r="E697" s="33">
        <v>24</v>
      </c>
      <c r="F697" s="33">
        <v>17</v>
      </c>
      <c r="G697" s="33">
        <v>50</v>
      </c>
      <c r="H697" s="33">
        <v>15</v>
      </c>
      <c r="I697" s="33">
        <v>45</v>
      </c>
      <c r="J697" s="33">
        <v>51</v>
      </c>
      <c r="K697" t="str">
        <f>C697&amp;IF(OR(VALUE(RIGHT(C697,2))={11,12,13}),"th",IF(OR(VALUE(RIGHT(C697))={1,2,3}),CHOOSE(RIGHT(C697),"st","nd","rd"),"th"))</f>
        <v>17th</v>
      </c>
      <c r="L697" t="str">
        <f>D697&amp;IF(OR(VALUE(RIGHT(D697,2))={11,12,13}),"th",IF(OR(VALUE(RIGHT(D697))={1,2,3}),CHOOSE(RIGHT(D697),"st","nd","rd"),"th"))</f>
        <v>27th</v>
      </c>
      <c r="M697" t="str">
        <f>E697&amp;IF(OR(VALUE(RIGHT(E697,2))={11,12,13}),"th",IF(OR(VALUE(RIGHT(E697))={1,2,3}),CHOOSE(RIGHT(E697),"st","nd","rd"),"th"))</f>
        <v>24th</v>
      </c>
      <c r="N697" t="str">
        <f>F697&amp;IF(OR(VALUE(RIGHT(F697,2))={11,12,13}),"th",IF(OR(VALUE(RIGHT(F697))={1,2,3}),CHOOSE(RIGHT(F697),"st","nd","rd"),"th"))</f>
        <v>17th</v>
      </c>
      <c r="O697" t="str">
        <f>G697&amp;IF(OR(VALUE(RIGHT(G697,2))={11,12,13}),"th",IF(OR(VALUE(RIGHT(G697))={1,2,3}),CHOOSE(RIGHT(G697),"st","nd","rd"),"th"))</f>
        <v>50th</v>
      </c>
      <c r="P697" t="str">
        <f>H697&amp;IF(OR(VALUE(RIGHT(H697,2))={11,12,13}),"th",IF(OR(VALUE(RIGHT(H697))={1,2,3}),CHOOSE(RIGHT(H697),"st","nd","rd"),"th"))</f>
        <v>15th</v>
      </c>
      <c r="Q697" t="str">
        <f>I697&amp;IF(OR(VALUE(RIGHT(I697,2))={11,12,13}),"th",IF(OR(VALUE(RIGHT(I697))={1,2,3}),CHOOSE(RIGHT(I697),"st","nd","rd"),"th"))</f>
        <v>45th</v>
      </c>
      <c r="R697" t="str">
        <f>J697&amp;IF(OR(VALUE(RIGHT(J697,2))={11,12,13}),"th",IF(OR(VALUE(RIGHT(J697))={1,2,3}),CHOOSE(RIGHT(J697),"st","nd","rd"),"th"))</f>
        <v>51st</v>
      </c>
    </row>
    <row r="698" spans="1:18" x14ac:dyDescent="0.25">
      <c r="A698">
        <v>2005</v>
      </c>
      <c r="B698" t="s">
        <v>34</v>
      </c>
      <c r="C698" s="33">
        <v>10</v>
      </c>
      <c r="D698" s="33">
        <v>20</v>
      </c>
      <c r="E698" s="33">
        <v>13</v>
      </c>
      <c r="F698" s="33">
        <v>42</v>
      </c>
      <c r="G698" s="33">
        <v>31</v>
      </c>
      <c r="H698" s="33">
        <v>8</v>
      </c>
      <c r="I698" s="33">
        <v>32</v>
      </c>
      <c r="J698" s="33">
        <v>6</v>
      </c>
      <c r="K698" t="str">
        <f>C698&amp;IF(OR(VALUE(RIGHT(C698,2))={11,12,13}),"th",IF(OR(VALUE(RIGHT(C698))={1,2,3}),CHOOSE(RIGHT(C698),"st","nd","rd"),"th"))</f>
        <v>10th</v>
      </c>
      <c r="L698" t="str">
        <f>D698&amp;IF(OR(VALUE(RIGHT(D698,2))={11,12,13}),"th",IF(OR(VALUE(RIGHT(D698))={1,2,3}),CHOOSE(RIGHT(D698),"st","nd","rd"),"th"))</f>
        <v>20th</v>
      </c>
      <c r="M698" t="str">
        <f>E698&amp;IF(OR(VALUE(RIGHT(E698,2))={11,12,13}),"th",IF(OR(VALUE(RIGHT(E698))={1,2,3}),CHOOSE(RIGHT(E698),"st","nd","rd"),"th"))</f>
        <v>13th</v>
      </c>
      <c r="N698" t="str">
        <f>F698&amp;IF(OR(VALUE(RIGHT(F698,2))={11,12,13}),"th",IF(OR(VALUE(RIGHT(F698))={1,2,3}),CHOOSE(RIGHT(F698),"st","nd","rd"),"th"))</f>
        <v>42nd</v>
      </c>
      <c r="O698" t="str">
        <f>G698&amp;IF(OR(VALUE(RIGHT(G698,2))={11,12,13}),"th",IF(OR(VALUE(RIGHT(G698))={1,2,3}),CHOOSE(RIGHT(G698),"st","nd","rd"),"th"))</f>
        <v>31st</v>
      </c>
      <c r="P698" t="str">
        <f>H698&amp;IF(OR(VALUE(RIGHT(H698,2))={11,12,13}),"th",IF(OR(VALUE(RIGHT(H698))={1,2,3}),CHOOSE(RIGHT(H698),"st","nd","rd"),"th"))</f>
        <v>8th</v>
      </c>
      <c r="Q698" t="str">
        <f>I698&amp;IF(OR(VALUE(RIGHT(I698,2))={11,12,13}),"th",IF(OR(VALUE(RIGHT(I698))={1,2,3}),CHOOSE(RIGHT(I698),"st","nd","rd"),"th"))</f>
        <v>32nd</v>
      </c>
      <c r="R698" t="str">
        <f>J698&amp;IF(OR(VALUE(RIGHT(J698,2))={11,12,13}),"th",IF(OR(VALUE(RIGHT(J698))={1,2,3}),CHOOSE(RIGHT(J698),"st","nd","rd"),"th"))</f>
        <v>6th</v>
      </c>
    </row>
    <row r="699" spans="1:18" x14ac:dyDescent="0.25">
      <c r="A699">
        <v>2005</v>
      </c>
      <c r="B699" t="s">
        <v>35</v>
      </c>
      <c r="C699" s="33">
        <v>47</v>
      </c>
      <c r="D699" s="33">
        <v>37</v>
      </c>
      <c r="E699" s="33">
        <v>28</v>
      </c>
      <c r="F699" s="33">
        <v>32</v>
      </c>
      <c r="G699" s="33">
        <v>24</v>
      </c>
      <c r="H699" s="33">
        <v>49</v>
      </c>
      <c r="I699" s="33">
        <v>4</v>
      </c>
      <c r="J699" s="33">
        <v>47</v>
      </c>
      <c r="K699" t="str">
        <f>C699&amp;IF(OR(VALUE(RIGHT(C699,2))={11,12,13}),"th",IF(OR(VALUE(RIGHT(C699))={1,2,3}),CHOOSE(RIGHT(C699),"st","nd","rd"),"th"))</f>
        <v>47th</v>
      </c>
      <c r="L699" t="str">
        <f>D699&amp;IF(OR(VALUE(RIGHT(D699,2))={11,12,13}),"th",IF(OR(VALUE(RIGHT(D699))={1,2,3}),CHOOSE(RIGHT(D699),"st","nd","rd"),"th"))</f>
        <v>37th</v>
      </c>
      <c r="M699" t="str">
        <f>E699&amp;IF(OR(VALUE(RIGHT(E699,2))={11,12,13}),"th",IF(OR(VALUE(RIGHT(E699))={1,2,3}),CHOOSE(RIGHT(E699),"st","nd","rd"),"th"))</f>
        <v>28th</v>
      </c>
      <c r="N699" t="str">
        <f>F699&amp;IF(OR(VALUE(RIGHT(F699,2))={11,12,13}),"th",IF(OR(VALUE(RIGHT(F699))={1,2,3}),CHOOSE(RIGHT(F699),"st","nd","rd"),"th"))</f>
        <v>32nd</v>
      </c>
      <c r="O699" t="str">
        <f>G699&amp;IF(OR(VALUE(RIGHT(G699,2))={11,12,13}),"th",IF(OR(VALUE(RIGHT(G699))={1,2,3}),CHOOSE(RIGHT(G699),"st","nd","rd"),"th"))</f>
        <v>24th</v>
      </c>
      <c r="P699" t="str">
        <f>H699&amp;IF(OR(VALUE(RIGHT(H699,2))={11,12,13}),"th",IF(OR(VALUE(RIGHT(H699))={1,2,3}),CHOOSE(RIGHT(H699),"st","nd","rd"),"th"))</f>
        <v>49th</v>
      </c>
      <c r="Q699" t="str">
        <f>I699&amp;IF(OR(VALUE(RIGHT(I699,2))={11,12,13}),"th",IF(OR(VALUE(RIGHT(I699))={1,2,3}),CHOOSE(RIGHT(I699),"st","nd","rd"),"th"))</f>
        <v>4th</v>
      </c>
      <c r="R699" t="str">
        <f>J699&amp;IF(OR(VALUE(RIGHT(J699,2))={11,12,13}),"th",IF(OR(VALUE(RIGHT(J699))={1,2,3}),CHOOSE(RIGHT(J699),"st","nd","rd"),"th"))</f>
        <v>47th</v>
      </c>
    </row>
    <row r="700" spans="1:18" x14ac:dyDescent="0.25">
      <c r="A700">
        <v>2005</v>
      </c>
      <c r="B700" t="s">
        <v>36</v>
      </c>
      <c r="C700" s="33">
        <v>40</v>
      </c>
      <c r="D700" s="33">
        <v>46</v>
      </c>
      <c r="E700" s="33">
        <v>50</v>
      </c>
      <c r="F700" s="33">
        <v>22</v>
      </c>
      <c r="G700" s="33">
        <v>45</v>
      </c>
      <c r="H700" s="33">
        <v>17</v>
      </c>
      <c r="I700" s="33">
        <v>28</v>
      </c>
      <c r="J700" s="33">
        <v>43</v>
      </c>
      <c r="K700" t="str">
        <f>C700&amp;IF(OR(VALUE(RIGHT(C700,2))={11,12,13}),"th",IF(OR(VALUE(RIGHT(C700))={1,2,3}),CHOOSE(RIGHT(C700),"st","nd","rd"),"th"))</f>
        <v>40th</v>
      </c>
      <c r="L700" t="str">
        <f>D700&amp;IF(OR(VALUE(RIGHT(D700,2))={11,12,13}),"th",IF(OR(VALUE(RIGHT(D700))={1,2,3}),CHOOSE(RIGHT(D700),"st","nd","rd"),"th"))</f>
        <v>46th</v>
      </c>
      <c r="M700" t="str">
        <f>E700&amp;IF(OR(VALUE(RIGHT(E700,2))={11,12,13}),"th",IF(OR(VALUE(RIGHT(E700))={1,2,3}),CHOOSE(RIGHT(E700),"st","nd","rd"),"th"))</f>
        <v>50th</v>
      </c>
      <c r="N700" t="str">
        <f>F700&amp;IF(OR(VALUE(RIGHT(F700,2))={11,12,13}),"th",IF(OR(VALUE(RIGHT(F700))={1,2,3}),CHOOSE(RIGHT(F700),"st","nd","rd"),"th"))</f>
        <v>22nd</v>
      </c>
      <c r="O700" t="str">
        <f>G700&amp;IF(OR(VALUE(RIGHT(G700,2))={11,12,13}),"th",IF(OR(VALUE(RIGHT(G700))={1,2,3}),CHOOSE(RIGHT(G700),"st","nd","rd"),"th"))</f>
        <v>45th</v>
      </c>
      <c r="P700" t="str">
        <f>H700&amp;IF(OR(VALUE(RIGHT(H700,2))={11,12,13}),"th",IF(OR(VALUE(RIGHT(H700))={1,2,3}),CHOOSE(RIGHT(H700),"st","nd","rd"),"th"))</f>
        <v>17th</v>
      </c>
      <c r="Q700" t="str">
        <f>I700&amp;IF(OR(VALUE(RIGHT(I700,2))={11,12,13}),"th",IF(OR(VALUE(RIGHT(I700))={1,2,3}),CHOOSE(RIGHT(I700),"st","nd","rd"),"th"))</f>
        <v>28th</v>
      </c>
      <c r="R700" t="str">
        <f>J700&amp;IF(OR(VALUE(RIGHT(J700,2))={11,12,13}),"th",IF(OR(VALUE(RIGHT(J700))={1,2,3}),CHOOSE(RIGHT(J700),"st","nd","rd"),"th"))</f>
        <v>43rd</v>
      </c>
    </row>
    <row r="701" spans="1:18" x14ac:dyDescent="0.25">
      <c r="A701">
        <v>2005</v>
      </c>
      <c r="B701" t="s">
        <v>37</v>
      </c>
      <c r="C701" s="33">
        <v>26</v>
      </c>
      <c r="D701" s="33">
        <v>16</v>
      </c>
      <c r="E701" s="33">
        <v>25</v>
      </c>
      <c r="F701" s="33">
        <v>34</v>
      </c>
      <c r="G701" s="33">
        <v>34</v>
      </c>
      <c r="H701" s="33">
        <v>28</v>
      </c>
      <c r="I701" s="33">
        <v>39</v>
      </c>
      <c r="J701" s="33">
        <v>27</v>
      </c>
      <c r="K701" t="str">
        <f>C701&amp;IF(OR(VALUE(RIGHT(C701,2))={11,12,13}),"th",IF(OR(VALUE(RIGHT(C701))={1,2,3}),CHOOSE(RIGHT(C701),"st","nd","rd"),"th"))</f>
        <v>26th</v>
      </c>
      <c r="L701" t="str">
        <f>D701&amp;IF(OR(VALUE(RIGHT(D701,2))={11,12,13}),"th",IF(OR(VALUE(RIGHT(D701))={1,2,3}),CHOOSE(RIGHT(D701),"st","nd","rd"),"th"))</f>
        <v>16th</v>
      </c>
      <c r="M701" t="str">
        <f>E701&amp;IF(OR(VALUE(RIGHT(E701,2))={11,12,13}),"th",IF(OR(VALUE(RIGHT(E701))={1,2,3}),CHOOSE(RIGHT(E701),"st","nd","rd"),"th"))</f>
        <v>25th</v>
      </c>
      <c r="N701" t="str">
        <f>F701&amp;IF(OR(VALUE(RIGHT(F701,2))={11,12,13}),"th",IF(OR(VALUE(RIGHT(F701))={1,2,3}),CHOOSE(RIGHT(F701),"st","nd","rd"),"th"))</f>
        <v>34th</v>
      </c>
      <c r="O701" t="str">
        <f>G701&amp;IF(OR(VALUE(RIGHT(G701,2))={11,12,13}),"th",IF(OR(VALUE(RIGHT(G701))={1,2,3}),CHOOSE(RIGHT(G701),"st","nd","rd"),"th"))</f>
        <v>34th</v>
      </c>
      <c r="P701" t="str">
        <f>H701&amp;IF(OR(VALUE(RIGHT(H701,2))={11,12,13}),"th",IF(OR(VALUE(RIGHT(H701))={1,2,3}),CHOOSE(RIGHT(H701),"st","nd","rd"),"th"))</f>
        <v>28th</v>
      </c>
      <c r="Q701" t="str">
        <f>I701&amp;IF(OR(VALUE(RIGHT(I701,2))={11,12,13}),"th",IF(OR(VALUE(RIGHT(I701))={1,2,3}),CHOOSE(RIGHT(I701),"st","nd","rd"),"th"))</f>
        <v>39th</v>
      </c>
      <c r="R701" t="str">
        <f>J701&amp;IF(OR(VALUE(RIGHT(J701,2))={11,12,13}),"th",IF(OR(VALUE(RIGHT(J701))={1,2,3}),CHOOSE(RIGHT(J701),"st","nd","rd"),"th"))</f>
        <v>27th</v>
      </c>
    </row>
    <row r="702" spans="1:18" x14ac:dyDescent="0.25">
      <c r="A702">
        <v>2005</v>
      </c>
      <c r="B702" t="s">
        <v>38</v>
      </c>
      <c r="C702" s="33">
        <v>12</v>
      </c>
      <c r="D702" s="33">
        <v>17</v>
      </c>
      <c r="E702" s="33">
        <v>6</v>
      </c>
      <c r="F702" s="33">
        <v>6</v>
      </c>
      <c r="G702" s="33">
        <v>11</v>
      </c>
      <c r="H702" s="33">
        <v>43</v>
      </c>
      <c r="I702" s="33">
        <v>35</v>
      </c>
      <c r="J702" s="33">
        <v>8</v>
      </c>
      <c r="K702" t="str">
        <f>C702&amp;IF(OR(VALUE(RIGHT(C702,2))={11,12,13}),"th",IF(OR(VALUE(RIGHT(C702))={1,2,3}),CHOOSE(RIGHT(C702),"st","nd","rd"),"th"))</f>
        <v>12th</v>
      </c>
      <c r="L702" t="str">
        <f>D702&amp;IF(OR(VALUE(RIGHT(D702,2))={11,12,13}),"th",IF(OR(VALUE(RIGHT(D702))={1,2,3}),CHOOSE(RIGHT(D702),"st","nd","rd"),"th"))</f>
        <v>17th</v>
      </c>
      <c r="M702" t="str">
        <f>E702&amp;IF(OR(VALUE(RIGHT(E702,2))={11,12,13}),"th",IF(OR(VALUE(RIGHT(E702))={1,2,3}),CHOOSE(RIGHT(E702),"st","nd","rd"),"th"))</f>
        <v>6th</v>
      </c>
      <c r="N702" t="str">
        <f>F702&amp;IF(OR(VALUE(RIGHT(F702,2))={11,12,13}),"th",IF(OR(VALUE(RIGHT(F702))={1,2,3}),CHOOSE(RIGHT(F702),"st","nd","rd"),"th"))</f>
        <v>6th</v>
      </c>
      <c r="O702" t="str">
        <f>G702&amp;IF(OR(VALUE(RIGHT(G702,2))={11,12,13}),"th",IF(OR(VALUE(RIGHT(G702))={1,2,3}),CHOOSE(RIGHT(G702),"st","nd","rd"),"th"))</f>
        <v>11th</v>
      </c>
      <c r="P702" t="str">
        <f>H702&amp;IF(OR(VALUE(RIGHT(H702,2))={11,12,13}),"th",IF(OR(VALUE(RIGHT(H702))={1,2,3}),CHOOSE(RIGHT(H702),"st","nd","rd"),"th"))</f>
        <v>43rd</v>
      </c>
      <c r="Q702" t="str">
        <f>I702&amp;IF(OR(VALUE(RIGHT(I702,2))={11,12,13}),"th",IF(OR(VALUE(RIGHT(I702))={1,2,3}),CHOOSE(RIGHT(I702),"st","nd","rd"),"th"))</f>
        <v>35th</v>
      </c>
      <c r="R702" t="str">
        <f>J702&amp;IF(OR(VALUE(RIGHT(J702,2))={11,12,13}),"th",IF(OR(VALUE(RIGHT(J702))={1,2,3}),CHOOSE(RIGHT(J702),"st","nd","rd"),"th"))</f>
        <v>8th</v>
      </c>
    </row>
    <row r="703" spans="1:18" x14ac:dyDescent="0.25">
      <c r="A703">
        <v>2005</v>
      </c>
      <c r="B703" t="s">
        <v>39</v>
      </c>
      <c r="C703" s="33">
        <v>36</v>
      </c>
      <c r="D703" s="33">
        <v>43</v>
      </c>
      <c r="E703" s="33">
        <v>40</v>
      </c>
      <c r="F703" s="33">
        <v>24</v>
      </c>
      <c r="G703" s="33">
        <v>47</v>
      </c>
      <c r="H703" s="33">
        <v>34</v>
      </c>
      <c r="I703" s="33">
        <v>38</v>
      </c>
      <c r="J703" s="33">
        <v>30</v>
      </c>
      <c r="K703" t="str">
        <f>C703&amp;IF(OR(VALUE(RIGHT(C703,2))={11,12,13}),"th",IF(OR(VALUE(RIGHT(C703))={1,2,3}),CHOOSE(RIGHT(C703),"st","nd","rd"),"th"))</f>
        <v>36th</v>
      </c>
      <c r="L703" t="str">
        <f>D703&amp;IF(OR(VALUE(RIGHT(D703,2))={11,12,13}),"th",IF(OR(VALUE(RIGHT(D703))={1,2,3}),CHOOSE(RIGHT(D703),"st","nd","rd"),"th"))</f>
        <v>43rd</v>
      </c>
      <c r="M703" t="str">
        <f>E703&amp;IF(OR(VALUE(RIGHT(E703,2))={11,12,13}),"th",IF(OR(VALUE(RIGHT(E703))={1,2,3}),CHOOSE(RIGHT(E703),"st","nd","rd"),"th"))</f>
        <v>40th</v>
      </c>
      <c r="N703" t="str">
        <f>F703&amp;IF(OR(VALUE(RIGHT(F703,2))={11,12,13}),"th",IF(OR(VALUE(RIGHT(F703))={1,2,3}),CHOOSE(RIGHT(F703),"st","nd","rd"),"th"))</f>
        <v>24th</v>
      </c>
      <c r="O703" t="str">
        <f>G703&amp;IF(OR(VALUE(RIGHT(G703,2))={11,12,13}),"th",IF(OR(VALUE(RIGHT(G703))={1,2,3}),CHOOSE(RIGHT(G703),"st","nd","rd"),"th"))</f>
        <v>47th</v>
      </c>
      <c r="P703" t="str">
        <f>H703&amp;IF(OR(VALUE(RIGHT(H703,2))={11,12,13}),"th",IF(OR(VALUE(RIGHT(H703))={1,2,3}),CHOOSE(RIGHT(H703),"st","nd","rd"),"th"))</f>
        <v>34th</v>
      </c>
      <c r="Q703" t="str">
        <f>I703&amp;IF(OR(VALUE(RIGHT(I703,2))={11,12,13}),"th",IF(OR(VALUE(RIGHT(I703))={1,2,3}),CHOOSE(RIGHT(I703),"st","nd","rd"),"th"))</f>
        <v>38th</v>
      </c>
      <c r="R703" t="str">
        <f>J703&amp;IF(OR(VALUE(RIGHT(J703,2))={11,12,13}),"th",IF(OR(VALUE(RIGHT(J703))={1,2,3}),CHOOSE(RIGHT(J703),"st","nd","rd"),"th"))</f>
        <v>30th</v>
      </c>
    </row>
    <row r="704" spans="1:18" x14ac:dyDescent="0.25">
      <c r="A704">
        <v>2005</v>
      </c>
      <c r="B704" t="s">
        <v>40</v>
      </c>
      <c r="C704" s="33">
        <v>31</v>
      </c>
      <c r="D704" s="33">
        <v>33</v>
      </c>
      <c r="E704" s="33">
        <v>44</v>
      </c>
      <c r="F704" s="33">
        <v>16</v>
      </c>
      <c r="G704" s="33">
        <v>51</v>
      </c>
      <c r="H704" s="33">
        <v>47</v>
      </c>
      <c r="I704" s="33">
        <v>23</v>
      </c>
      <c r="J704" s="33">
        <v>49</v>
      </c>
      <c r="K704" t="str">
        <f>C704&amp;IF(OR(VALUE(RIGHT(C704,2))={11,12,13}),"th",IF(OR(VALUE(RIGHT(C704))={1,2,3}),CHOOSE(RIGHT(C704),"st","nd","rd"),"th"))</f>
        <v>31st</v>
      </c>
      <c r="L704" t="str">
        <f>D704&amp;IF(OR(VALUE(RIGHT(D704,2))={11,12,13}),"th",IF(OR(VALUE(RIGHT(D704))={1,2,3}),CHOOSE(RIGHT(D704),"st","nd","rd"),"th"))</f>
        <v>33rd</v>
      </c>
      <c r="M704" t="str">
        <f>E704&amp;IF(OR(VALUE(RIGHT(E704,2))={11,12,13}),"th",IF(OR(VALUE(RIGHT(E704))={1,2,3}),CHOOSE(RIGHT(E704),"st","nd","rd"),"th"))</f>
        <v>44th</v>
      </c>
      <c r="N704" t="str">
        <f>F704&amp;IF(OR(VALUE(RIGHT(F704,2))={11,12,13}),"th",IF(OR(VALUE(RIGHT(F704))={1,2,3}),CHOOSE(RIGHT(F704),"st","nd","rd"),"th"))</f>
        <v>16th</v>
      </c>
      <c r="O704" t="str">
        <f>G704&amp;IF(OR(VALUE(RIGHT(G704,2))={11,12,13}),"th",IF(OR(VALUE(RIGHT(G704))={1,2,3}),CHOOSE(RIGHT(G704),"st","nd","rd"),"th"))</f>
        <v>51st</v>
      </c>
      <c r="P704" t="str">
        <f>H704&amp;IF(OR(VALUE(RIGHT(H704,2))={11,12,13}),"th",IF(OR(VALUE(RIGHT(H704))={1,2,3}),CHOOSE(RIGHT(H704),"st","nd","rd"),"th"))</f>
        <v>47th</v>
      </c>
      <c r="Q704" t="str">
        <f>I704&amp;IF(OR(VALUE(RIGHT(I704,2))={11,12,13}),"th",IF(OR(VALUE(RIGHT(I704))={1,2,3}),CHOOSE(RIGHT(I704),"st","nd","rd"),"th"))</f>
        <v>23rd</v>
      </c>
      <c r="R704" t="str">
        <f>J704&amp;IF(OR(VALUE(RIGHT(J704,2))={11,12,13}),"th",IF(OR(VALUE(RIGHT(J704))={1,2,3}),CHOOSE(RIGHT(J704),"st","nd","rd"),"th"))</f>
        <v>49th</v>
      </c>
    </row>
    <row r="705" spans="1:18" x14ac:dyDescent="0.25">
      <c r="A705">
        <v>2005</v>
      </c>
      <c r="B705" t="s">
        <v>41</v>
      </c>
      <c r="C705" s="33">
        <v>28</v>
      </c>
      <c r="D705" s="33">
        <v>15</v>
      </c>
      <c r="E705" s="33">
        <v>14</v>
      </c>
      <c r="F705" s="33">
        <v>36</v>
      </c>
      <c r="G705" s="33">
        <v>5</v>
      </c>
      <c r="H705" s="33">
        <v>23</v>
      </c>
      <c r="I705" s="33">
        <v>41</v>
      </c>
      <c r="J705" s="33">
        <v>9</v>
      </c>
      <c r="K705" t="str">
        <f>C705&amp;IF(OR(VALUE(RIGHT(C705,2))={11,12,13}),"th",IF(OR(VALUE(RIGHT(C705))={1,2,3}),CHOOSE(RIGHT(C705),"st","nd","rd"),"th"))</f>
        <v>28th</v>
      </c>
      <c r="L705" t="str">
        <f>D705&amp;IF(OR(VALUE(RIGHT(D705,2))={11,12,13}),"th",IF(OR(VALUE(RIGHT(D705))={1,2,3}),CHOOSE(RIGHT(D705),"st","nd","rd"),"th"))</f>
        <v>15th</v>
      </c>
      <c r="M705" t="str">
        <f>E705&amp;IF(OR(VALUE(RIGHT(E705,2))={11,12,13}),"th",IF(OR(VALUE(RIGHT(E705))={1,2,3}),CHOOSE(RIGHT(E705),"st","nd","rd"),"th"))</f>
        <v>14th</v>
      </c>
      <c r="N705" t="str">
        <f>F705&amp;IF(OR(VALUE(RIGHT(F705,2))={11,12,13}),"th",IF(OR(VALUE(RIGHT(F705))={1,2,3}),CHOOSE(RIGHT(F705),"st","nd","rd"),"th"))</f>
        <v>36th</v>
      </c>
      <c r="O705" t="str">
        <f>G705&amp;IF(OR(VALUE(RIGHT(G705,2))={11,12,13}),"th",IF(OR(VALUE(RIGHT(G705))={1,2,3}),CHOOSE(RIGHT(G705),"st","nd","rd"),"th"))</f>
        <v>5th</v>
      </c>
      <c r="P705" t="str">
        <f>H705&amp;IF(OR(VALUE(RIGHT(H705,2))={11,12,13}),"th",IF(OR(VALUE(RIGHT(H705))={1,2,3}),CHOOSE(RIGHT(H705),"st","nd","rd"),"th"))</f>
        <v>23rd</v>
      </c>
      <c r="Q705" t="str">
        <f>I705&amp;IF(OR(VALUE(RIGHT(I705,2))={11,12,13}),"th",IF(OR(VALUE(RIGHT(I705))={1,2,3}),CHOOSE(RIGHT(I705),"st","nd","rd"),"th"))</f>
        <v>41st</v>
      </c>
      <c r="R705" t="str">
        <f>J705&amp;IF(OR(VALUE(RIGHT(J705,2))={11,12,13}),"th",IF(OR(VALUE(RIGHT(J705))={1,2,3}),CHOOSE(RIGHT(J705),"st","nd","rd"),"th"))</f>
        <v>9th</v>
      </c>
    </row>
    <row r="706" spans="1:18" x14ac:dyDescent="0.25">
      <c r="A706">
        <v>2005</v>
      </c>
      <c r="B706" t="s">
        <v>42</v>
      </c>
      <c r="C706" s="33">
        <v>44</v>
      </c>
      <c r="D706" s="33">
        <v>23</v>
      </c>
      <c r="E706" s="33">
        <v>19</v>
      </c>
      <c r="F706" s="33">
        <v>43</v>
      </c>
      <c r="G706" s="33">
        <v>18</v>
      </c>
      <c r="H706" s="33">
        <v>48</v>
      </c>
      <c r="I706" s="33">
        <v>3</v>
      </c>
      <c r="J706" s="33">
        <v>32</v>
      </c>
      <c r="K706" t="str">
        <f>C706&amp;IF(OR(VALUE(RIGHT(C706,2))={11,12,13}),"th",IF(OR(VALUE(RIGHT(C706))={1,2,3}),CHOOSE(RIGHT(C706),"st","nd","rd"),"th"))</f>
        <v>44th</v>
      </c>
      <c r="L706" t="str">
        <f>D706&amp;IF(OR(VALUE(RIGHT(D706,2))={11,12,13}),"th",IF(OR(VALUE(RIGHT(D706))={1,2,3}),CHOOSE(RIGHT(D706),"st","nd","rd"),"th"))</f>
        <v>23rd</v>
      </c>
      <c r="M706" t="str">
        <f>E706&amp;IF(OR(VALUE(RIGHT(E706,2))={11,12,13}),"th",IF(OR(VALUE(RIGHT(E706))={1,2,3}),CHOOSE(RIGHT(E706),"st","nd","rd"),"th"))</f>
        <v>19th</v>
      </c>
      <c r="N706" t="str">
        <f>F706&amp;IF(OR(VALUE(RIGHT(F706,2))={11,12,13}),"th",IF(OR(VALUE(RIGHT(F706))={1,2,3}),CHOOSE(RIGHT(F706),"st","nd","rd"),"th"))</f>
        <v>43rd</v>
      </c>
      <c r="O706" t="str">
        <f>G706&amp;IF(OR(VALUE(RIGHT(G706,2))={11,12,13}),"th",IF(OR(VALUE(RIGHT(G706))={1,2,3}),CHOOSE(RIGHT(G706),"st","nd","rd"),"th"))</f>
        <v>18th</v>
      </c>
      <c r="P706" t="str">
        <f>H706&amp;IF(OR(VALUE(RIGHT(H706,2))={11,12,13}),"th",IF(OR(VALUE(RIGHT(H706))={1,2,3}),CHOOSE(RIGHT(H706),"st","nd","rd"),"th"))</f>
        <v>48th</v>
      </c>
      <c r="Q706" t="str">
        <f>I706&amp;IF(OR(VALUE(RIGHT(I706,2))={11,12,13}),"th",IF(OR(VALUE(RIGHT(I706))={1,2,3}),CHOOSE(RIGHT(I706),"st","nd","rd"),"th"))</f>
        <v>3rd</v>
      </c>
      <c r="R706" t="str">
        <f>J706&amp;IF(OR(VALUE(RIGHT(J706,2))={11,12,13}),"th",IF(OR(VALUE(RIGHT(J706))={1,2,3}),CHOOSE(RIGHT(J706),"st","nd","rd"),"th"))</f>
        <v>32nd</v>
      </c>
    </row>
    <row r="707" spans="1:18" x14ac:dyDescent="0.25">
      <c r="A707">
        <v>2005</v>
      </c>
      <c r="B707" t="s">
        <v>43</v>
      </c>
      <c r="C707" s="33">
        <v>18</v>
      </c>
      <c r="D707" s="33">
        <v>40</v>
      </c>
      <c r="E707" s="33">
        <v>36</v>
      </c>
      <c r="F707" s="33">
        <v>40</v>
      </c>
      <c r="G707" s="33">
        <v>14</v>
      </c>
      <c r="H707" s="33">
        <v>21</v>
      </c>
      <c r="I707" s="33">
        <v>46</v>
      </c>
      <c r="J707" s="33">
        <v>10</v>
      </c>
      <c r="K707" t="str">
        <f>C707&amp;IF(OR(VALUE(RIGHT(C707,2))={11,12,13}),"th",IF(OR(VALUE(RIGHT(C707))={1,2,3}),CHOOSE(RIGHT(C707),"st","nd","rd"),"th"))</f>
        <v>18th</v>
      </c>
      <c r="L707" t="str">
        <f>D707&amp;IF(OR(VALUE(RIGHT(D707,2))={11,12,13}),"th",IF(OR(VALUE(RIGHT(D707))={1,2,3}),CHOOSE(RIGHT(D707),"st","nd","rd"),"th"))</f>
        <v>40th</v>
      </c>
      <c r="M707" t="str">
        <f>E707&amp;IF(OR(VALUE(RIGHT(E707,2))={11,12,13}),"th",IF(OR(VALUE(RIGHT(E707))={1,2,3}),CHOOSE(RIGHT(E707),"st","nd","rd"),"th"))</f>
        <v>36th</v>
      </c>
      <c r="N707" t="str">
        <f>F707&amp;IF(OR(VALUE(RIGHT(F707,2))={11,12,13}),"th",IF(OR(VALUE(RIGHT(F707))={1,2,3}),CHOOSE(RIGHT(F707),"st","nd","rd"),"th"))</f>
        <v>40th</v>
      </c>
      <c r="O707" t="str">
        <f>G707&amp;IF(OR(VALUE(RIGHT(G707,2))={11,12,13}),"th",IF(OR(VALUE(RIGHT(G707))={1,2,3}),CHOOSE(RIGHT(G707),"st","nd","rd"),"th"))</f>
        <v>14th</v>
      </c>
      <c r="P707" t="str">
        <f>H707&amp;IF(OR(VALUE(RIGHT(H707,2))={11,12,13}),"th",IF(OR(VALUE(RIGHT(H707))={1,2,3}),CHOOSE(RIGHT(H707),"st","nd","rd"),"th"))</f>
        <v>21st</v>
      </c>
      <c r="Q707" t="str">
        <f>I707&amp;IF(OR(VALUE(RIGHT(I707,2))={11,12,13}),"th",IF(OR(VALUE(RIGHT(I707))={1,2,3}),CHOOSE(RIGHT(I707),"st","nd","rd"),"th"))</f>
        <v>46th</v>
      </c>
      <c r="R707" t="str">
        <f>J707&amp;IF(OR(VALUE(RIGHT(J707,2))={11,12,13}),"th",IF(OR(VALUE(RIGHT(J707))={1,2,3}),CHOOSE(RIGHT(J707),"st","nd","rd"),"th"))</f>
        <v>10th</v>
      </c>
    </row>
    <row r="708" spans="1:18" x14ac:dyDescent="0.25">
      <c r="A708">
        <v>2005</v>
      </c>
      <c r="B708" t="s">
        <v>44</v>
      </c>
      <c r="C708" s="33">
        <v>8</v>
      </c>
      <c r="D708" s="33">
        <v>11</v>
      </c>
      <c r="E708" s="33">
        <v>21</v>
      </c>
      <c r="F708" s="33">
        <v>18</v>
      </c>
      <c r="G708" s="33">
        <v>10</v>
      </c>
      <c r="H708" s="33">
        <v>5</v>
      </c>
      <c r="I708" s="33">
        <v>24</v>
      </c>
      <c r="J708" s="33">
        <v>13</v>
      </c>
      <c r="K708" t="str">
        <f>C708&amp;IF(OR(VALUE(RIGHT(C708,2))={11,12,13}),"th",IF(OR(VALUE(RIGHT(C708))={1,2,3}),CHOOSE(RIGHT(C708),"st","nd","rd"),"th"))</f>
        <v>8th</v>
      </c>
      <c r="L708" t="str">
        <f>D708&amp;IF(OR(VALUE(RIGHT(D708,2))={11,12,13}),"th",IF(OR(VALUE(RIGHT(D708))={1,2,3}),CHOOSE(RIGHT(D708),"st","nd","rd"),"th"))</f>
        <v>11th</v>
      </c>
      <c r="M708" t="str">
        <f>E708&amp;IF(OR(VALUE(RIGHT(E708,2))={11,12,13}),"th",IF(OR(VALUE(RIGHT(E708))={1,2,3}),CHOOSE(RIGHT(E708),"st","nd","rd"),"th"))</f>
        <v>21st</v>
      </c>
      <c r="N708" t="str">
        <f>F708&amp;IF(OR(VALUE(RIGHT(F708,2))={11,12,13}),"th",IF(OR(VALUE(RIGHT(F708))={1,2,3}),CHOOSE(RIGHT(F708),"st","nd","rd"),"th"))</f>
        <v>18th</v>
      </c>
      <c r="O708" t="str">
        <f>G708&amp;IF(OR(VALUE(RIGHT(G708,2))={11,12,13}),"th",IF(OR(VALUE(RIGHT(G708))={1,2,3}),CHOOSE(RIGHT(G708),"st","nd","rd"),"th"))</f>
        <v>10th</v>
      </c>
      <c r="P708" t="str">
        <f>H708&amp;IF(OR(VALUE(RIGHT(H708,2))={11,12,13}),"th",IF(OR(VALUE(RIGHT(H708))={1,2,3}),CHOOSE(RIGHT(H708),"st","nd","rd"),"th"))</f>
        <v>5th</v>
      </c>
      <c r="Q708" t="str">
        <f>I708&amp;IF(OR(VALUE(RIGHT(I708,2))={11,12,13}),"th",IF(OR(VALUE(RIGHT(I708))={1,2,3}),CHOOSE(RIGHT(I708),"st","nd","rd"),"th"))</f>
        <v>24th</v>
      </c>
      <c r="R708" t="str">
        <f>J708&amp;IF(OR(VALUE(RIGHT(J708,2))={11,12,13}),"th",IF(OR(VALUE(RIGHT(J708))={1,2,3}),CHOOSE(RIGHT(J708),"st","nd","rd"),"th"))</f>
        <v>13th</v>
      </c>
    </row>
    <row r="709" spans="1:18" x14ac:dyDescent="0.25">
      <c r="A709">
        <v>2005</v>
      </c>
      <c r="B709" t="s">
        <v>45</v>
      </c>
      <c r="C709" s="33">
        <v>3</v>
      </c>
      <c r="D709" s="33">
        <v>5</v>
      </c>
      <c r="E709" s="33">
        <v>3</v>
      </c>
      <c r="F709" s="33">
        <v>19</v>
      </c>
      <c r="G709" s="33">
        <v>7</v>
      </c>
      <c r="H709" s="33">
        <v>7</v>
      </c>
      <c r="I709" s="33">
        <v>6</v>
      </c>
      <c r="J709" s="33">
        <v>15</v>
      </c>
      <c r="K709" t="str">
        <f>C709&amp;IF(OR(VALUE(RIGHT(C709,2))={11,12,13}),"th",IF(OR(VALUE(RIGHT(C709))={1,2,3}),CHOOSE(RIGHT(C709),"st","nd","rd"),"th"))</f>
        <v>3rd</v>
      </c>
      <c r="L709" t="str">
        <f>D709&amp;IF(OR(VALUE(RIGHT(D709,2))={11,12,13}),"th",IF(OR(VALUE(RIGHT(D709))={1,2,3}),CHOOSE(RIGHT(D709),"st","nd","rd"),"th"))</f>
        <v>5th</v>
      </c>
      <c r="M709" t="str">
        <f>E709&amp;IF(OR(VALUE(RIGHT(E709,2))={11,12,13}),"th",IF(OR(VALUE(RIGHT(E709))={1,2,3}),CHOOSE(RIGHT(E709),"st","nd","rd"),"th"))</f>
        <v>3rd</v>
      </c>
      <c r="N709" t="str">
        <f>F709&amp;IF(OR(VALUE(RIGHT(F709,2))={11,12,13}),"th",IF(OR(VALUE(RIGHT(F709))={1,2,3}),CHOOSE(RIGHT(F709),"st","nd","rd"),"th"))</f>
        <v>19th</v>
      </c>
      <c r="O709" t="str">
        <f>G709&amp;IF(OR(VALUE(RIGHT(G709,2))={11,12,13}),"th",IF(OR(VALUE(RIGHT(G709))={1,2,3}),CHOOSE(RIGHT(G709),"st","nd","rd"),"th"))</f>
        <v>7th</v>
      </c>
      <c r="P709" t="str">
        <f>H709&amp;IF(OR(VALUE(RIGHT(H709,2))={11,12,13}),"th",IF(OR(VALUE(RIGHT(H709))={1,2,3}),CHOOSE(RIGHT(H709),"st","nd","rd"),"th"))</f>
        <v>7th</v>
      </c>
      <c r="Q709" t="str">
        <f>I709&amp;IF(OR(VALUE(RIGHT(I709,2))={11,12,13}),"th",IF(OR(VALUE(RIGHT(I709))={1,2,3}),CHOOSE(RIGHT(I709),"st","nd","rd"),"th"))</f>
        <v>6th</v>
      </c>
      <c r="R709" t="str">
        <f>J709&amp;IF(OR(VALUE(RIGHT(J709,2))={11,12,13}),"th",IF(OR(VALUE(RIGHT(J709))={1,2,3}),CHOOSE(RIGHT(J709),"st","nd","rd"),"th"))</f>
        <v>15th</v>
      </c>
    </row>
    <row r="710" spans="1:18" x14ac:dyDescent="0.25">
      <c r="A710">
        <v>2005</v>
      </c>
      <c r="B710" t="s">
        <v>46</v>
      </c>
      <c r="C710" s="33">
        <v>51</v>
      </c>
      <c r="D710" s="33">
        <v>35</v>
      </c>
      <c r="E710" s="33">
        <v>41</v>
      </c>
      <c r="F710" s="33">
        <v>2</v>
      </c>
      <c r="G710" s="33">
        <v>40</v>
      </c>
      <c r="H710" s="33">
        <v>50</v>
      </c>
      <c r="I710" s="33">
        <v>13</v>
      </c>
      <c r="J710" s="33">
        <v>35</v>
      </c>
      <c r="K710" t="str">
        <f>C710&amp;IF(OR(VALUE(RIGHT(C710,2))={11,12,13}),"th",IF(OR(VALUE(RIGHT(C710))={1,2,3}),CHOOSE(RIGHT(C710),"st","nd","rd"),"th"))</f>
        <v>51st</v>
      </c>
      <c r="L710" t="str">
        <f>D710&amp;IF(OR(VALUE(RIGHT(D710,2))={11,12,13}),"th",IF(OR(VALUE(RIGHT(D710))={1,2,3}),CHOOSE(RIGHT(D710),"st","nd","rd"),"th"))</f>
        <v>35th</v>
      </c>
      <c r="M710" t="str">
        <f>E710&amp;IF(OR(VALUE(RIGHT(E710,2))={11,12,13}),"th",IF(OR(VALUE(RIGHT(E710))={1,2,3}),CHOOSE(RIGHT(E710),"st","nd","rd"),"th"))</f>
        <v>41st</v>
      </c>
      <c r="N710" t="str">
        <f>F710&amp;IF(OR(VALUE(RIGHT(F710,2))={11,12,13}),"th",IF(OR(VALUE(RIGHT(F710))={1,2,3}),CHOOSE(RIGHT(F710),"st","nd","rd"),"th"))</f>
        <v>2nd</v>
      </c>
      <c r="O710" t="str">
        <f>G710&amp;IF(OR(VALUE(RIGHT(G710,2))={11,12,13}),"th",IF(OR(VALUE(RIGHT(G710))={1,2,3}),CHOOSE(RIGHT(G710),"st","nd","rd"),"th"))</f>
        <v>40th</v>
      </c>
      <c r="P710" t="str">
        <f>H710&amp;IF(OR(VALUE(RIGHT(H710,2))={11,12,13}),"th",IF(OR(VALUE(RIGHT(H710))={1,2,3}),CHOOSE(RIGHT(H710),"st","nd","rd"),"th"))</f>
        <v>50th</v>
      </c>
      <c r="Q710" t="str">
        <f>I710&amp;IF(OR(VALUE(RIGHT(I710,2))={11,12,13}),"th",IF(OR(VALUE(RIGHT(I710))={1,2,3}),CHOOSE(RIGHT(I710),"st","nd","rd"),"th"))</f>
        <v>13th</v>
      </c>
      <c r="R710" t="str">
        <f>J710&amp;IF(OR(VALUE(RIGHT(J710,2))={11,12,13}),"th",IF(OR(VALUE(RIGHT(J710))={1,2,3}),CHOOSE(RIGHT(J710),"st","nd","rd"),"th"))</f>
        <v>35th</v>
      </c>
    </row>
    <row r="711" spans="1:18" x14ac:dyDescent="0.25">
      <c r="A711">
        <v>2005</v>
      </c>
      <c r="B711" t="s">
        <v>47</v>
      </c>
      <c r="C711" s="33">
        <v>15</v>
      </c>
      <c r="D711" s="33">
        <v>32</v>
      </c>
      <c r="E711" s="33">
        <v>12</v>
      </c>
      <c r="F711" s="33">
        <v>31</v>
      </c>
      <c r="G711" s="33">
        <v>13</v>
      </c>
      <c r="H711" s="33">
        <v>14</v>
      </c>
      <c r="I711" s="33">
        <v>16</v>
      </c>
      <c r="J711" s="33">
        <v>16</v>
      </c>
      <c r="K711" t="str">
        <f>C711&amp;IF(OR(VALUE(RIGHT(C711,2))={11,12,13}),"th",IF(OR(VALUE(RIGHT(C711))={1,2,3}),CHOOSE(RIGHT(C711),"st","nd","rd"),"th"))</f>
        <v>15th</v>
      </c>
      <c r="L711" t="str">
        <f>D711&amp;IF(OR(VALUE(RIGHT(D711,2))={11,12,13}),"th",IF(OR(VALUE(RIGHT(D711))={1,2,3}),CHOOSE(RIGHT(D711),"st","nd","rd"),"th"))</f>
        <v>32nd</v>
      </c>
      <c r="M711" t="str">
        <f>E711&amp;IF(OR(VALUE(RIGHT(E711,2))={11,12,13}),"th",IF(OR(VALUE(RIGHT(E711))={1,2,3}),CHOOSE(RIGHT(E711),"st","nd","rd"),"th"))</f>
        <v>12th</v>
      </c>
      <c r="N711" t="str">
        <f>F711&amp;IF(OR(VALUE(RIGHT(F711,2))={11,12,13}),"th",IF(OR(VALUE(RIGHT(F711))={1,2,3}),CHOOSE(RIGHT(F711),"st","nd","rd"),"th"))</f>
        <v>31st</v>
      </c>
      <c r="O711" t="str">
        <f>G711&amp;IF(OR(VALUE(RIGHT(G711,2))={11,12,13}),"th",IF(OR(VALUE(RIGHT(G711))={1,2,3}),CHOOSE(RIGHT(G711),"st","nd","rd"),"th"))</f>
        <v>13th</v>
      </c>
      <c r="P711" t="str">
        <f>H711&amp;IF(OR(VALUE(RIGHT(H711,2))={11,12,13}),"th",IF(OR(VALUE(RIGHT(H711))={1,2,3}),CHOOSE(RIGHT(H711),"st","nd","rd"),"th"))</f>
        <v>14th</v>
      </c>
      <c r="Q711" t="str">
        <f>I711&amp;IF(OR(VALUE(RIGHT(I711,2))={11,12,13}),"th",IF(OR(VALUE(RIGHT(I711))={1,2,3}),CHOOSE(RIGHT(I711),"st","nd","rd"),"th"))</f>
        <v>16th</v>
      </c>
      <c r="R711" t="str">
        <f>J711&amp;IF(OR(VALUE(RIGHT(J711,2))={11,12,13}),"th",IF(OR(VALUE(RIGHT(J711))={1,2,3}),CHOOSE(RIGHT(J711),"st","nd","rd"),"th"))</f>
        <v>16th</v>
      </c>
    </row>
    <row r="712" spans="1:18" x14ac:dyDescent="0.25">
      <c r="A712">
        <v>2005</v>
      </c>
      <c r="B712" t="s">
        <v>48</v>
      </c>
      <c r="C712" s="33">
        <v>11</v>
      </c>
      <c r="D712" s="33">
        <v>18</v>
      </c>
      <c r="E712" s="33">
        <v>7</v>
      </c>
      <c r="F712" s="33">
        <v>11</v>
      </c>
      <c r="G712" s="33">
        <v>12</v>
      </c>
      <c r="H712" s="33">
        <v>22</v>
      </c>
      <c r="I712" s="33">
        <v>20</v>
      </c>
      <c r="J712" s="33">
        <v>11</v>
      </c>
      <c r="K712" t="str">
        <f>C712&amp;IF(OR(VALUE(RIGHT(C712,2))={11,12,13}),"th",IF(OR(VALUE(RIGHT(C712))={1,2,3}),CHOOSE(RIGHT(C712),"st","nd","rd"),"th"))</f>
        <v>11th</v>
      </c>
      <c r="L712" t="str">
        <f>D712&amp;IF(OR(VALUE(RIGHT(D712,2))={11,12,13}),"th",IF(OR(VALUE(RIGHT(D712))={1,2,3}),CHOOSE(RIGHT(D712),"st","nd","rd"),"th"))</f>
        <v>18th</v>
      </c>
      <c r="M712" t="str">
        <f>E712&amp;IF(OR(VALUE(RIGHT(E712,2))={11,12,13}),"th",IF(OR(VALUE(RIGHT(E712))={1,2,3}),CHOOSE(RIGHT(E712),"st","nd","rd"),"th"))</f>
        <v>7th</v>
      </c>
      <c r="N712" t="str">
        <f>F712&amp;IF(OR(VALUE(RIGHT(F712,2))={11,12,13}),"th",IF(OR(VALUE(RIGHT(F712))={1,2,3}),CHOOSE(RIGHT(F712),"st","nd","rd"),"th"))</f>
        <v>11th</v>
      </c>
      <c r="O712" t="str">
        <f>G712&amp;IF(OR(VALUE(RIGHT(G712,2))={11,12,13}),"th",IF(OR(VALUE(RIGHT(G712))={1,2,3}),CHOOSE(RIGHT(G712),"st","nd","rd"),"th"))</f>
        <v>12th</v>
      </c>
      <c r="P712" t="str">
        <f>H712&amp;IF(OR(VALUE(RIGHT(H712,2))={11,12,13}),"th",IF(OR(VALUE(RIGHT(H712))={1,2,3}),CHOOSE(RIGHT(H712),"st","nd","rd"),"th"))</f>
        <v>22nd</v>
      </c>
      <c r="Q712" t="str">
        <f>I712&amp;IF(OR(VALUE(RIGHT(I712,2))={11,12,13}),"th",IF(OR(VALUE(RIGHT(I712))={1,2,3}),CHOOSE(RIGHT(I712),"st","nd","rd"),"th"))</f>
        <v>20th</v>
      </c>
      <c r="R712" t="str">
        <f>J712&amp;IF(OR(VALUE(RIGHT(J712,2))={11,12,13}),"th",IF(OR(VALUE(RIGHT(J712))={1,2,3}),CHOOSE(RIGHT(J712),"st","nd","rd"),"th"))</f>
        <v>11th</v>
      </c>
    </row>
    <row r="713" spans="1:18" x14ac:dyDescent="0.25">
      <c r="A713">
        <v>2005</v>
      </c>
      <c r="B713" t="s">
        <v>49</v>
      </c>
      <c r="C713" s="33">
        <v>50</v>
      </c>
      <c r="D713" s="33">
        <v>38</v>
      </c>
      <c r="E713" s="33">
        <v>49</v>
      </c>
      <c r="F713" s="33">
        <v>48</v>
      </c>
      <c r="G713" s="33">
        <v>49</v>
      </c>
      <c r="H713" s="33">
        <v>25</v>
      </c>
      <c r="I713" s="33">
        <v>51</v>
      </c>
      <c r="J713" s="33">
        <v>26</v>
      </c>
      <c r="K713" t="str">
        <f>C713&amp;IF(OR(VALUE(RIGHT(C713,2))={11,12,13}),"th",IF(OR(VALUE(RIGHT(C713))={1,2,3}),CHOOSE(RIGHT(C713),"st","nd","rd"),"th"))</f>
        <v>50th</v>
      </c>
      <c r="L713" t="str">
        <f>D713&amp;IF(OR(VALUE(RIGHT(D713,2))={11,12,13}),"th",IF(OR(VALUE(RIGHT(D713))={1,2,3}),CHOOSE(RIGHT(D713),"st","nd","rd"),"th"))</f>
        <v>38th</v>
      </c>
      <c r="M713" t="str">
        <f>E713&amp;IF(OR(VALUE(RIGHT(E713,2))={11,12,13}),"th",IF(OR(VALUE(RIGHT(E713))={1,2,3}),CHOOSE(RIGHT(E713),"st","nd","rd"),"th"))</f>
        <v>49th</v>
      </c>
      <c r="N713" t="str">
        <f>F713&amp;IF(OR(VALUE(RIGHT(F713,2))={11,12,13}),"th",IF(OR(VALUE(RIGHT(F713))={1,2,3}),CHOOSE(RIGHT(F713),"st","nd","rd"),"th"))</f>
        <v>48th</v>
      </c>
      <c r="O713" t="str">
        <f>G713&amp;IF(OR(VALUE(RIGHT(G713,2))={11,12,13}),"th",IF(OR(VALUE(RIGHT(G713))={1,2,3}),CHOOSE(RIGHT(G713),"st","nd","rd"),"th"))</f>
        <v>49th</v>
      </c>
      <c r="P713" t="str">
        <f>H713&amp;IF(OR(VALUE(RIGHT(H713,2))={11,12,13}),"th",IF(OR(VALUE(RIGHT(H713))={1,2,3}),CHOOSE(RIGHT(H713),"st","nd","rd"),"th"))</f>
        <v>25th</v>
      </c>
      <c r="Q713" t="str">
        <f>I713&amp;IF(OR(VALUE(RIGHT(I713,2))={11,12,13}),"th",IF(OR(VALUE(RIGHT(I713))={1,2,3}),CHOOSE(RIGHT(I713),"st","nd","rd"),"th"))</f>
        <v>51st</v>
      </c>
      <c r="R713" t="str">
        <f>J713&amp;IF(OR(VALUE(RIGHT(J713,2))={11,12,13}),"th",IF(OR(VALUE(RIGHT(J713))={1,2,3}),CHOOSE(RIGHT(J713),"st","nd","rd"),"th"))</f>
        <v>26th</v>
      </c>
    </row>
    <row r="714" spans="1:18" x14ac:dyDescent="0.25">
      <c r="A714">
        <v>2005</v>
      </c>
      <c r="B714" t="s">
        <v>50</v>
      </c>
      <c r="C714" s="33">
        <v>43</v>
      </c>
      <c r="D714" s="33">
        <v>47</v>
      </c>
      <c r="E714" s="33">
        <v>31</v>
      </c>
      <c r="F714" s="33">
        <v>14</v>
      </c>
      <c r="G714" s="33">
        <v>23</v>
      </c>
      <c r="H714" s="33">
        <v>46</v>
      </c>
      <c r="I714" s="33">
        <v>11</v>
      </c>
      <c r="J714" s="33">
        <v>33</v>
      </c>
      <c r="K714" t="str">
        <f>C714&amp;IF(OR(VALUE(RIGHT(C714,2))={11,12,13}),"th",IF(OR(VALUE(RIGHT(C714))={1,2,3}),CHOOSE(RIGHT(C714),"st","nd","rd"),"th"))</f>
        <v>43rd</v>
      </c>
      <c r="L714" t="str">
        <f>D714&amp;IF(OR(VALUE(RIGHT(D714,2))={11,12,13}),"th",IF(OR(VALUE(RIGHT(D714))={1,2,3}),CHOOSE(RIGHT(D714),"st","nd","rd"),"th"))</f>
        <v>47th</v>
      </c>
      <c r="M714" t="str">
        <f>E714&amp;IF(OR(VALUE(RIGHT(E714,2))={11,12,13}),"th",IF(OR(VALUE(RIGHT(E714))={1,2,3}),CHOOSE(RIGHT(E714),"st","nd","rd"),"th"))</f>
        <v>31st</v>
      </c>
      <c r="N714" t="str">
        <f>F714&amp;IF(OR(VALUE(RIGHT(F714,2))={11,12,13}),"th",IF(OR(VALUE(RIGHT(F714))={1,2,3}),CHOOSE(RIGHT(F714),"st","nd","rd"),"th"))</f>
        <v>14th</v>
      </c>
      <c r="O714" t="str">
        <f>G714&amp;IF(OR(VALUE(RIGHT(G714,2))={11,12,13}),"th",IF(OR(VALUE(RIGHT(G714))={1,2,3}),CHOOSE(RIGHT(G714),"st","nd","rd"),"th"))</f>
        <v>23rd</v>
      </c>
      <c r="P714" t="str">
        <f>H714&amp;IF(OR(VALUE(RIGHT(H714,2))={11,12,13}),"th",IF(OR(VALUE(RIGHT(H714))={1,2,3}),CHOOSE(RIGHT(H714),"st","nd","rd"),"th"))</f>
        <v>46th</v>
      </c>
      <c r="Q714" t="str">
        <f>I714&amp;IF(OR(VALUE(RIGHT(I714,2))={11,12,13}),"th",IF(OR(VALUE(RIGHT(I714))={1,2,3}),CHOOSE(RIGHT(I714),"st","nd","rd"),"th"))</f>
        <v>11th</v>
      </c>
      <c r="R714" t="str">
        <f>J714&amp;IF(OR(VALUE(RIGHT(J714,2))={11,12,13}),"th",IF(OR(VALUE(RIGHT(J714))={1,2,3}),CHOOSE(RIGHT(J714),"st","nd","rd"),"th"))</f>
        <v>33rd</v>
      </c>
    </row>
    <row r="715" spans="1:18" x14ac:dyDescent="0.25">
      <c r="A715">
        <v>2005</v>
      </c>
      <c r="B715" t="s">
        <v>51</v>
      </c>
      <c r="C715" s="33">
        <v>21</v>
      </c>
      <c r="D715" s="33">
        <v>3</v>
      </c>
      <c r="E715" s="33">
        <v>11</v>
      </c>
      <c r="F715" s="33">
        <v>39</v>
      </c>
      <c r="G715" s="33">
        <v>15</v>
      </c>
      <c r="H715" s="33">
        <v>13</v>
      </c>
      <c r="I715" s="33">
        <v>8</v>
      </c>
      <c r="J715" s="33">
        <v>29</v>
      </c>
      <c r="K715" t="str">
        <f>C715&amp;IF(OR(VALUE(RIGHT(C715,2))={11,12,13}),"th",IF(OR(VALUE(RIGHT(C715))={1,2,3}),CHOOSE(RIGHT(C715),"st","nd","rd"),"th"))</f>
        <v>21st</v>
      </c>
      <c r="L715" t="str">
        <f>D715&amp;IF(OR(VALUE(RIGHT(D715,2))={11,12,13}),"th",IF(OR(VALUE(RIGHT(D715))={1,2,3}),CHOOSE(RIGHT(D715),"st","nd","rd"),"th"))</f>
        <v>3rd</v>
      </c>
      <c r="M715" t="str">
        <f>E715&amp;IF(OR(VALUE(RIGHT(E715,2))={11,12,13}),"th",IF(OR(VALUE(RIGHT(E715))={1,2,3}),CHOOSE(RIGHT(E715),"st","nd","rd"),"th"))</f>
        <v>11th</v>
      </c>
      <c r="N715" t="str">
        <f>F715&amp;IF(OR(VALUE(RIGHT(F715,2))={11,12,13}),"th",IF(OR(VALUE(RIGHT(F715))={1,2,3}),CHOOSE(RIGHT(F715),"st","nd","rd"),"th"))</f>
        <v>39th</v>
      </c>
      <c r="O715" t="str">
        <f>G715&amp;IF(OR(VALUE(RIGHT(G715,2))={11,12,13}),"th",IF(OR(VALUE(RIGHT(G715))={1,2,3}),CHOOSE(RIGHT(G715),"st","nd","rd"),"th"))</f>
        <v>15th</v>
      </c>
      <c r="P715" t="str">
        <f>H715&amp;IF(OR(VALUE(RIGHT(H715,2))={11,12,13}),"th",IF(OR(VALUE(RIGHT(H715))={1,2,3}),CHOOSE(RIGHT(H715),"st","nd","rd"),"th"))</f>
        <v>13th</v>
      </c>
      <c r="Q715" t="str">
        <f>I715&amp;IF(OR(VALUE(RIGHT(I715,2))={11,12,13}),"th",IF(OR(VALUE(RIGHT(I715))={1,2,3}),CHOOSE(RIGHT(I715),"st","nd","rd"),"th"))</f>
        <v>8th</v>
      </c>
      <c r="R715" t="str">
        <f>J715&amp;IF(OR(VALUE(RIGHT(J715,2))={11,12,13}),"th",IF(OR(VALUE(RIGHT(J715))={1,2,3}),CHOOSE(RIGHT(J715),"st","nd","rd"),"th"))</f>
        <v>29th</v>
      </c>
    </row>
    <row r="716" spans="1:18" x14ac:dyDescent="0.25">
      <c r="A716">
        <v>2006</v>
      </c>
      <c r="B716" t="s">
        <v>1</v>
      </c>
      <c r="C716" s="33">
        <v>27</v>
      </c>
      <c r="D716" s="33">
        <v>24</v>
      </c>
      <c r="E716" s="33">
        <v>30</v>
      </c>
      <c r="F716" s="33">
        <v>45</v>
      </c>
      <c r="G716" s="33">
        <v>14</v>
      </c>
      <c r="H716" s="33">
        <v>13</v>
      </c>
      <c r="I716" s="33">
        <v>49</v>
      </c>
      <c r="J716" s="33">
        <v>16</v>
      </c>
      <c r="K716" t="str">
        <f>C716&amp;IF(OR(VALUE(RIGHT(C716,2))={11,12,13}),"th",IF(OR(VALUE(RIGHT(C716))={1,2,3}),CHOOSE(RIGHT(C716),"st","nd","rd"),"th"))</f>
        <v>27th</v>
      </c>
      <c r="L716" t="str">
        <f>D716&amp;IF(OR(VALUE(RIGHT(D716,2))={11,12,13}),"th",IF(OR(VALUE(RIGHT(D716))={1,2,3}),CHOOSE(RIGHT(D716),"st","nd","rd"),"th"))</f>
        <v>24th</v>
      </c>
      <c r="M716" t="str">
        <f>E716&amp;IF(OR(VALUE(RIGHT(E716,2))={11,12,13}),"th",IF(OR(VALUE(RIGHT(E716))={1,2,3}),CHOOSE(RIGHT(E716),"st","nd","rd"),"th"))</f>
        <v>30th</v>
      </c>
      <c r="N716" t="str">
        <f>F716&amp;IF(OR(VALUE(RIGHT(F716,2))={11,12,13}),"th",IF(OR(VALUE(RIGHT(F716))={1,2,3}),CHOOSE(RIGHT(F716),"st","nd","rd"),"th"))</f>
        <v>45th</v>
      </c>
      <c r="O716" t="str">
        <f>G716&amp;IF(OR(VALUE(RIGHT(G716,2))={11,12,13}),"th",IF(OR(VALUE(RIGHT(G716))={1,2,3}),CHOOSE(RIGHT(G716),"st","nd","rd"),"th"))</f>
        <v>14th</v>
      </c>
      <c r="P716" t="str">
        <f>H716&amp;IF(OR(VALUE(RIGHT(H716,2))={11,12,13}),"th",IF(OR(VALUE(RIGHT(H716))={1,2,3}),CHOOSE(RIGHT(H716),"st","nd","rd"),"th"))</f>
        <v>13th</v>
      </c>
      <c r="Q716" t="str">
        <f>I716&amp;IF(OR(VALUE(RIGHT(I716,2))={11,12,13}),"th",IF(OR(VALUE(RIGHT(I716))={1,2,3}),CHOOSE(RIGHT(I716),"st","nd","rd"),"th"))</f>
        <v>49th</v>
      </c>
      <c r="R716" t="str">
        <f>J716&amp;IF(OR(VALUE(RIGHT(J716,2))={11,12,13}),"th",IF(OR(VALUE(RIGHT(J716))={1,2,3}),CHOOSE(RIGHT(J716),"st","nd","rd"),"th"))</f>
        <v>16th</v>
      </c>
    </row>
    <row r="717" spans="1:18" x14ac:dyDescent="0.25">
      <c r="A717">
        <v>2006</v>
      </c>
      <c r="B717" t="s">
        <v>2</v>
      </c>
      <c r="C717" s="33">
        <v>32</v>
      </c>
      <c r="D717" s="33">
        <v>27</v>
      </c>
      <c r="E717" s="33">
        <v>21</v>
      </c>
      <c r="F717" s="33">
        <v>49</v>
      </c>
      <c r="G717" s="33">
        <v>40</v>
      </c>
      <c r="H717" s="33">
        <v>26</v>
      </c>
      <c r="I717" s="33">
        <v>9</v>
      </c>
      <c r="J717" s="33">
        <v>37</v>
      </c>
      <c r="K717" t="str">
        <f>C717&amp;IF(OR(VALUE(RIGHT(C717,2))={11,12,13}),"th",IF(OR(VALUE(RIGHT(C717))={1,2,3}),CHOOSE(RIGHT(C717),"st","nd","rd"),"th"))</f>
        <v>32nd</v>
      </c>
      <c r="L717" t="str">
        <f>D717&amp;IF(OR(VALUE(RIGHT(D717,2))={11,12,13}),"th",IF(OR(VALUE(RIGHT(D717))={1,2,3}),CHOOSE(RIGHT(D717),"st","nd","rd"),"th"))</f>
        <v>27th</v>
      </c>
      <c r="M717" t="str">
        <f>E717&amp;IF(OR(VALUE(RIGHT(E717,2))={11,12,13}),"th",IF(OR(VALUE(RIGHT(E717))={1,2,3}),CHOOSE(RIGHT(E717),"st","nd","rd"),"th"))</f>
        <v>21st</v>
      </c>
      <c r="N717" t="str">
        <f>F717&amp;IF(OR(VALUE(RIGHT(F717,2))={11,12,13}),"th",IF(OR(VALUE(RIGHT(F717))={1,2,3}),CHOOSE(RIGHT(F717),"st","nd","rd"),"th"))</f>
        <v>49th</v>
      </c>
      <c r="O717" t="str">
        <f>G717&amp;IF(OR(VALUE(RIGHT(G717,2))={11,12,13}),"th",IF(OR(VALUE(RIGHT(G717))={1,2,3}),CHOOSE(RIGHT(G717),"st","nd","rd"),"th"))</f>
        <v>40th</v>
      </c>
      <c r="P717" t="str">
        <f>H717&amp;IF(OR(VALUE(RIGHT(H717,2))={11,12,13}),"th",IF(OR(VALUE(RIGHT(H717))={1,2,3}),CHOOSE(RIGHT(H717),"st","nd","rd"),"th"))</f>
        <v>26th</v>
      </c>
      <c r="Q717" t="str">
        <f>I717&amp;IF(OR(VALUE(RIGHT(I717,2))={11,12,13}),"th",IF(OR(VALUE(RIGHT(I717))={1,2,3}),CHOOSE(RIGHT(I717),"st","nd","rd"),"th"))</f>
        <v>9th</v>
      </c>
      <c r="R717" t="str">
        <f>J717&amp;IF(OR(VALUE(RIGHT(J717,2))={11,12,13}),"th",IF(OR(VALUE(RIGHT(J717))={1,2,3}),CHOOSE(RIGHT(J717),"st","nd","rd"),"th"))</f>
        <v>37th</v>
      </c>
    </row>
    <row r="718" spans="1:18" x14ac:dyDescent="0.25">
      <c r="A718">
        <v>2006</v>
      </c>
      <c r="B718" t="s">
        <v>3</v>
      </c>
      <c r="C718" s="33">
        <v>4</v>
      </c>
      <c r="D718" s="33">
        <v>7</v>
      </c>
      <c r="E718" s="33">
        <v>3</v>
      </c>
      <c r="F718" s="33">
        <v>16</v>
      </c>
      <c r="G718" s="33">
        <v>6</v>
      </c>
      <c r="H718" s="33">
        <v>20</v>
      </c>
      <c r="I718" s="33">
        <v>40</v>
      </c>
      <c r="J718" s="33">
        <v>1</v>
      </c>
      <c r="K718" t="str">
        <f>C718&amp;IF(OR(VALUE(RIGHT(C718,2))={11,12,13}),"th",IF(OR(VALUE(RIGHT(C718))={1,2,3}),CHOOSE(RIGHT(C718),"st","nd","rd"),"th"))</f>
        <v>4th</v>
      </c>
      <c r="L718" t="str">
        <f>D718&amp;IF(OR(VALUE(RIGHT(D718,2))={11,12,13}),"th",IF(OR(VALUE(RIGHT(D718))={1,2,3}),CHOOSE(RIGHT(D718),"st","nd","rd"),"th"))</f>
        <v>7th</v>
      </c>
      <c r="M718" t="str">
        <f>E718&amp;IF(OR(VALUE(RIGHT(E718,2))={11,12,13}),"th",IF(OR(VALUE(RIGHT(E718))={1,2,3}),CHOOSE(RIGHT(E718),"st","nd","rd"),"th"))</f>
        <v>3rd</v>
      </c>
      <c r="N718" t="str">
        <f>F718&amp;IF(OR(VALUE(RIGHT(F718,2))={11,12,13}),"th",IF(OR(VALUE(RIGHT(F718))={1,2,3}),CHOOSE(RIGHT(F718),"st","nd","rd"),"th"))</f>
        <v>16th</v>
      </c>
      <c r="O718" t="str">
        <f>G718&amp;IF(OR(VALUE(RIGHT(G718,2))={11,12,13}),"th",IF(OR(VALUE(RIGHT(G718))={1,2,3}),CHOOSE(RIGHT(G718),"st","nd","rd"),"th"))</f>
        <v>6th</v>
      </c>
      <c r="P718" t="str">
        <f>H718&amp;IF(OR(VALUE(RIGHT(H718,2))={11,12,13}),"th",IF(OR(VALUE(RIGHT(H718))={1,2,3}),CHOOSE(RIGHT(H718),"st","nd","rd"),"th"))</f>
        <v>20th</v>
      </c>
      <c r="Q718" t="str">
        <f>I718&amp;IF(OR(VALUE(RIGHT(I718,2))={11,12,13}),"th",IF(OR(VALUE(RIGHT(I718))={1,2,3}),CHOOSE(RIGHT(I718),"st","nd","rd"),"th"))</f>
        <v>40th</v>
      </c>
      <c r="R718" t="str">
        <f>J718&amp;IF(OR(VALUE(RIGHT(J718,2))={11,12,13}),"th",IF(OR(VALUE(RIGHT(J718))={1,2,3}),CHOOSE(RIGHT(J718),"st","nd","rd"),"th"))</f>
        <v>1st</v>
      </c>
    </row>
    <row r="719" spans="1:18" x14ac:dyDescent="0.25">
      <c r="A719">
        <v>2006</v>
      </c>
      <c r="B719" t="s">
        <v>4</v>
      </c>
      <c r="C719" s="33">
        <v>39</v>
      </c>
      <c r="D719" s="33">
        <v>31</v>
      </c>
      <c r="E719" s="33">
        <v>35</v>
      </c>
      <c r="F719" s="33">
        <v>50</v>
      </c>
      <c r="G719" s="33">
        <v>28</v>
      </c>
      <c r="H719" s="33">
        <v>46</v>
      </c>
      <c r="I719" s="33">
        <v>45</v>
      </c>
      <c r="J719" s="33">
        <v>15</v>
      </c>
      <c r="K719" t="str">
        <f>C719&amp;IF(OR(VALUE(RIGHT(C719,2))={11,12,13}),"th",IF(OR(VALUE(RIGHT(C719))={1,2,3}),CHOOSE(RIGHT(C719),"st","nd","rd"),"th"))</f>
        <v>39th</v>
      </c>
      <c r="L719" t="str">
        <f>D719&amp;IF(OR(VALUE(RIGHT(D719,2))={11,12,13}),"th",IF(OR(VALUE(RIGHT(D719))={1,2,3}),CHOOSE(RIGHT(D719),"st","nd","rd"),"th"))</f>
        <v>31st</v>
      </c>
      <c r="M719" t="str">
        <f>E719&amp;IF(OR(VALUE(RIGHT(E719,2))={11,12,13}),"th",IF(OR(VALUE(RIGHT(E719))={1,2,3}),CHOOSE(RIGHT(E719),"st","nd","rd"),"th"))</f>
        <v>35th</v>
      </c>
      <c r="N719" t="str">
        <f>F719&amp;IF(OR(VALUE(RIGHT(F719,2))={11,12,13}),"th",IF(OR(VALUE(RIGHT(F719))={1,2,3}),CHOOSE(RIGHT(F719),"st","nd","rd"),"th"))</f>
        <v>50th</v>
      </c>
      <c r="O719" t="str">
        <f>G719&amp;IF(OR(VALUE(RIGHT(G719,2))={11,12,13}),"th",IF(OR(VALUE(RIGHT(G719))={1,2,3}),CHOOSE(RIGHT(G719),"st","nd","rd"),"th"))</f>
        <v>28th</v>
      </c>
      <c r="P719" t="str">
        <f>H719&amp;IF(OR(VALUE(RIGHT(H719,2))={11,12,13}),"th",IF(OR(VALUE(RIGHT(H719))={1,2,3}),CHOOSE(RIGHT(H719),"st","nd","rd"),"th"))</f>
        <v>46th</v>
      </c>
      <c r="Q719" t="str">
        <f>I719&amp;IF(OR(VALUE(RIGHT(I719,2))={11,12,13}),"th",IF(OR(VALUE(RIGHT(I719))={1,2,3}),CHOOSE(RIGHT(I719),"st","nd","rd"),"th"))</f>
        <v>45th</v>
      </c>
      <c r="R719" t="str">
        <f>J719&amp;IF(OR(VALUE(RIGHT(J719,2))={11,12,13}),"th",IF(OR(VALUE(RIGHT(J719))={1,2,3}),CHOOSE(RIGHT(J719),"st","nd","rd"),"th"))</f>
        <v>15th</v>
      </c>
    </row>
    <row r="720" spans="1:18" x14ac:dyDescent="0.25">
      <c r="A720">
        <v>2006</v>
      </c>
      <c r="B720" t="s">
        <v>5</v>
      </c>
      <c r="C720" s="33">
        <v>5</v>
      </c>
      <c r="D720" s="33">
        <v>8</v>
      </c>
      <c r="E720" s="33">
        <v>10</v>
      </c>
      <c r="F720" s="33">
        <v>4</v>
      </c>
      <c r="G720" s="33">
        <v>35</v>
      </c>
      <c r="H720" s="33">
        <v>6</v>
      </c>
      <c r="I720" s="33">
        <v>35</v>
      </c>
      <c r="J720" s="33">
        <v>46</v>
      </c>
      <c r="K720" t="str">
        <f>C720&amp;IF(OR(VALUE(RIGHT(C720,2))={11,12,13}),"th",IF(OR(VALUE(RIGHT(C720))={1,2,3}),CHOOSE(RIGHT(C720),"st","nd","rd"),"th"))</f>
        <v>5th</v>
      </c>
      <c r="L720" t="str">
        <f>D720&amp;IF(OR(VALUE(RIGHT(D720,2))={11,12,13}),"th",IF(OR(VALUE(RIGHT(D720))={1,2,3}),CHOOSE(RIGHT(D720),"st","nd","rd"),"th"))</f>
        <v>8th</v>
      </c>
      <c r="M720" t="str">
        <f>E720&amp;IF(OR(VALUE(RIGHT(E720,2))={11,12,13}),"th",IF(OR(VALUE(RIGHT(E720))={1,2,3}),CHOOSE(RIGHT(E720),"st","nd","rd"),"th"))</f>
        <v>10th</v>
      </c>
      <c r="N720" t="str">
        <f>F720&amp;IF(OR(VALUE(RIGHT(F720,2))={11,12,13}),"th",IF(OR(VALUE(RIGHT(F720))={1,2,3}),CHOOSE(RIGHT(F720),"st","nd","rd"),"th"))</f>
        <v>4th</v>
      </c>
      <c r="O720" t="str">
        <f>G720&amp;IF(OR(VALUE(RIGHT(G720,2))={11,12,13}),"th",IF(OR(VALUE(RIGHT(G720))={1,2,3}),CHOOSE(RIGHT(G720),"st","nd","rd"),"th"))</f>
        <v>35th</v>
      </c>
      <c r="P720" t="str">
        <f>H720&amp;IF(OR(VALUE(RIGHT(H720,2))={11,12,13}),"th",IF(OR(VALUE(RIGHT(H720))={1,2,3}),CHOOSE(RIGHT(H720),"st","nd","rd"),"th"))</f>
        <v>6th</v>
      </c>
      <c r="Q720" t="str">
        <f>I720&amp;IF(OR(VALUE(RIGHT(I720,2))={11,12,13}),"th",IF(OR(VALUE(RIGHT(I720))={1,2,3}),CHOOSE(RIGHT(I720),"st","nd","rd"),"th"))</f>
        <v>35th</v>
      </c>
      <c r="R720" t="str">
        <f>J720&amp;IF(OR(VALUE(RIGHT(J720,2))={11,12,13}),"th",IF(OR(VALUE(RIGHT(J720))={1,2,3}),CHOOSE(RIGHT(J720),"st","nd","rd"),"th"))</f>
        <v>46th</v>
      </c>
    </row>
    <row r="721" spans="1:18" x14ac:dyDescent="0.25">
      <c r="A721">
        <v>2006</v>
      </c>
      <c r="B721" t="s">
        <v>6</v>
      </c>
      <c r="C721" s="33">
        <v>7</v>
      </c>
      <c r="D721" s="33">
        <v>9</v>
      </c>
      <c r="E721" s="33">
        <v>11</v>
      </c>
      <c r="F721" s="33">
        <v>10</v>
      </c>
      <c r="G721" s="33">
        <v>9</v>
      </c>
      <c r="H721" s="33">
        <v>8</v>
      </c>
      <c r="I721" s="33">
        <v>2</v>
      </c>
      <c r="J721" s="33">
        <v>11</v>
      </c>
      <c r="K721" t="str">
        <f>C721&amp;IF(OR(VALUE(RIGHT(C721,2))={11,12,13}),"th",IF(OR(VALUE(RIGHT(C721))={1,2,3}),CHOOSE(RIGHT(C721),"st","nd","rd"),"th"))</f>
        <v>7th</v>
      </c>
      <c r="L721" t="str">
        <f>D721&amp;IF(OR(VALUE(RIGHT(D721,2))={11,12,13}),"th",IF(OR(VALUE(RIGHT(D721))={1,2,3}),CHOOSE(RIGHT(D721),"st","nd","rd"),"th"))</f>
        <v>9th</v>
      </c>
      <c r="M721" t="str">
        <f>E721&amp;IF(OR(VALUE(RIGHT(E721,2))={11,12,13}),"th",IF(OR(VALUE(RIGHT(E721))={1,2,3}),CHOOSE(RIGHT(E721),"st","nd","rd"),"th"))</f>
        <v>11th</v>
      </c>
      <c r="N721" t="str">
        <f>F721&amp;IF(OR(VALUE(RIGHT(F721,2))={11,12,13}),"th",IF(OR(VALUE(RIGHT(F721))={1,2,3}),CHOOSE(RIGHT(F721),"st","nd","rd"),"th"))</f>
        <v>10th</v>
      </c>
      <c r="O721" t="str">
        <f>G721&amp;IF(OR(VALUE(RIGHT(G721,2))={11,12,13}),"th",IF(OR(VALUE(RIGHT(G721))={1,2,3}),CHOOSE(RIGHT(G721),"st","nd","rd"),"th"))</f>
        <v>9th</v>
      </c>
      <c r="P721" t="str">
        <f>H721&amp;IF(OR(VALUE(RIGHT(H721,2))={11,12,13}),"th",IF(OR(VALUE(RIGHT(H721))={1,2,3}),CHOOSE(RIGHT(H721),"st","nd","rd"),"th"))</f>
        <v>8th</v>
      </c>
      <c r="Q721" t="str">
        <f>I721&amp;IF(OR(VALUE(RIGHT(I721,2))={11,12,13}),"th",IF(OR(VALUE(RIGHT(I721))={1,2,3}),CHOOSE(RIGHT(I721),"st","nd","rd"),"th"))</f>
        <v>2nd</v>
      </c>
      <c r="R721" t="str">
        <f>J721&amp;IF(OR(VALUE(RIGHT(J721,2))={11,12,13}),"th",IF(OR(VALUE(RIGHT(J721))={1,2,3}),CHOOSE(RIGHT(J721),"st","nd","rd"),"th"))</f>
        <v>11th</v>
      </c>
    </row>
    <row r="722" spans="1:18" x14ac:dyDescent="0.25">
      <c r="A722">
        <v>2006</v>
      </c>
      <c r="B722" t="s">
        <v>7</v>
      </c>
      <c r="C722" s="33">
        <v>42</v>
      </c>
      <c r="D722" s="33">
        <v>50</v>
      </c>
      <c r="E722" s="33">
        <v>40</v>
      </c>
      <c r="F722" s="33">
        <v>8</v>
      </c>
      <c r="G722" s="33">
        <v>50</v>
      </c>
      <c r="H722" s="33">
        <v>38</v>
      </c>
      <c r="I722" s="33">
        <v>21</v>
      </c>
      <c r="J722" s="33">
        <v>38</v>
      </c>
      <c r="K722" t="str">
        <f>C722&amp;IF(OR(VALUE(RIGHT(C722,2))={11,12,13}),"th",IF(OR(VALUE(RIGHT(C722))={1,2,3}),CHOOSE(RIGHT(C722),"st","nd","rd"),"th"))</f>
        <v>42nd</v>
      </c>
      <c r="L722" t="str">
        <f>D722&amp;IF(OR(VALUE(RIGHT(D722,2))={11,12,13}),"th",IF(OR(VALUE(RIGHT(D722))={1,2,3}),CHOOSE(RIGHT(D722),"st","nd","rd"),"th"))</f>
        <v>50th</v>
      </c>
      <c r="M722" t="str">
        <f>E722&amp;IF(OR(VALUE(RIGHT(E722,2))={11,12,13}),"th",IF(OR(VALUE(RIGHT(E722))={1,2,3}),CHOOSE(RIGHT(E722),"st","nd","rd"),"th"))</f>
        <v>40th</v>
      </c>
      <c r="N722" t="str">
        <f>F722&amp;IF(OR(VALUE(RIGHT(F722,2))={11,12,13}),"th",IF(OR(VALUE(RIGHT(F722))={1,2,3}),CHOOSE(RIGHT(F722),"st","nd","rd"),"th"))</f>
        <v>8th</v>
      </c>
      <c r="O722" t="str">
        <f>G722&amp;IF(OR(VALUE(RIGHT(G722,2))={11,12,13}),"th",IF(OR(VALUE(RIGHT(G722))={1,2,3}),CHOOSE(RIGHT(G722),"st","nd","rd"),"th"))</f>
        <v>50th</v>
      </c>
      <c r="P722" t="str">
        <f>H722&amp;IF(OR(VALUE(RIGHT(H722,2))={11,12,13}),"th",IF(OR(VALUE(RIGHT(H722))={1,2,3}),CHOOSE(RIGHT(H722),"st","nd","rd"),"th"))</f>
        <v>38th</v>
      </c>
      <c r="Q722" t="str">
        <f>I722&amp;IF(OR(VALUE(RIGHT(I722,2))={11,12,13}),"th",IF(OR(VALUE(RIGHT(I722))={1,2,3}),CHOOSE(RIGHT(I722),"st","nd","rd"),"th"))</f>
        <v>21st</v>
      </c>
      <c r="R722" t="str">
        <f>J722&amp;IF(OR(VALUE(RIGHT(J722,2))={11,12,13}),"th",IF(OR(VALUE(RIGHT(J722))={1,2,3}),CHOOSE(RIGHT(J722),"st","nd","rd"),"th"))</f>
        <v>38th</v>
      </c>
    </row>
    <row r="723" spans="1:18" x14ac:dyDescent="0.25">
      <c r="A723">
        <v>2006</v>
      </c>
      <c r="B723" t="s">
        <v>8</v>
      </c>
      <c r="C723" s="33">
        <v>22</v>
      </c>
      <c r="D723" s="33">
        <v>37</v>
      </c>
      <c r="E723" s="33">
        <v>43</v>
      </c>
      <c r="F723" s="33">
        <v>11</v>
      </c>
      <c r="G723" s="33">
        <v>11</v>
      </c>
      <c r="H723" s="33">
        <v>2</v>
      </c>
      <c r="I723" s="33">
        <v>25</v>
      </c>
      <c r="J723" s="33">
        <v>13</v>
      </c>
      <c r="K723" t="str">
        <f>C723&amp;IF(OR(VALUE(RIGHT(C723,2))={11,12,13}),"th",IF(OR(VALUE(RIGHT(C723))={1,2,3}),CHOOSE(RIGHT(C723),"st","nd","rd"),"th"))</f>
        <v>22nd</v>
      </c>
      <c r="L723" t="str">
        <f>D723&amp;IF(OR(VALUE(RIGHT(D723,2))={11,12,13}),"th",IF(OR(VALUE(RIGHT(D723))={1,2,3}),CHOOSE(RIGHT(D723),"st","nd","rd"),"th"))</f>
        <v>37th</v>
      </c>
      <c r="M723" t="str">
        <f>E723&amp;IF(OR(VALUE(RIGHT(E723,2))={11,12,13}),"th",IF(OR(VALUE(RIGHT(E723))={1,2,3}),CHOOSE(RIGHT(E723),"st","nd","rd"),"th"))</f>
        <v>43rd</v>
      </c>
      <c r="N723" t="str">
        <f>F723&amp;IF(OR(VALUE(RIGHT(F723,2))={11,12,13}),"th",IF(OR(VALUE(RIGHT(F723))={1,2,3}),CHOOSE(RIGHT(F723),"st","nd","rd"),"th"))</f>
        <v>11th</v>
      </c>
      <c r="O723" t="str">
        <f>G723&amp;IF(OR(VALUE(RIGHT(G723,2))={11,12,13}),"th",IF(OR(VALUE(RIGHT(G723))={1,2,3}),CHOOSE(RIGHT(G723),"st","nd","rd"),"th"))</f>
        <v>11th</v>
      </c>
      <c r="P723" t="str">
        <f>H723&amp;IF(OR(VALUE(RIGHT(H723,2))={11,12,13}),"th",IF(OR(VALUE(RIGHT(H723))={1,2,3}),CHOOSE(RIGHT(H723),"st","nd","rd"),"th"))</f>
        <v>2nd</v>
      </c>
      <c r="Q723" t="str">
        <f>I723&amp;IF(OR(VALUE(RIGHT(I723,2))={11,12,13}),"th",IF(OR(VALUE(RIGHT(I723))={1,2,3}),CHOOSE(RIGHT(I723),"st","nd","rd"),"th"))</f>
        <v>25th</v>
      </c>
      <c r="R723" t="str">
        <f>J723&amp;IF(OR(VALUE(RIGHT(J723,2))={11,12,13}),"th",IF(OR(VALUE(RIGHT(J723))={1,2,3}),CHOOSE(RIGHT(J723),"st","nd","rd"),"th"))</f>
        <v>13th</v>
      </c>
    </row>
    <row r="724" spans="1:18" x14ac:dyDescent="0.25">
      <c r="A724">
        <v>2006</v>
      </c>
      <c r="B724" t="s">
        <v>9</v>
      </c>
      <c r="C724" s="33">
        <v>47</v>
      </c>
      <c r="D724" s="33">
        <v>51</v>
      </c>
      <c r="E724" s="33">
        <v>19</v>
      </c>
      <c r="F724" s="33">
        <v>37</v>
      </c>
      <c r="G724" s="33">
        <v>43</v>
      </c>
      <c r="H724" s="33">
        <v>33</v>
      </c>
      <c r="I724" s="33">
        <v>18</v>
      </c>
      <c r="J724" s="33">
        <v>42</v>
      </c>
      <c r="K724" t="str">
        <f>C724&amp;IF(OR(VALUE(RIGHT(C724,2))={11,12,13}),"th",IF(OR(VALUE(RIGHT(C724))={1,2,3}),CHOOSE(RIGHT(C724),"st","nd","rd"),"th"))</f>
        <v>47th</v>
      </c>
      <c r="L724" t="str">
        <f>D724&amp;IF(OR(VALUE(RIGHT(D724,2))={11,12,13}),"th",IF(OR(VALUE(RIGHT(D724))={1,2,3}),CHOOSE(RIGHT(D724),"st","nd","rd"),"th"))</f>
        <v>51st</v>
      </c>
      <c r="M724" t="str">
        <f>E724&amp;IF(OR(VALUE(RIGHT(E724,2))={11,12,13}),"th",IF(OR(VALUE(RIGHT(E724))={1,2,3}),CHOOSE(RIGHT(E724),"st","nd","rd"),"th"))</f>
        <v>19th</v>
      </c>
      <c r="N724" t="str">
        <f>F724&amp;IF(OR(VALUE(RIGHT(F724,2))={11,12,13}),"th",IF(OR(VALUE(RIGHT(F724))={1,2,3}),CHOOSE(RIGHT(F724),"st","nd","rd"),"th"))</f>
        <v>37th</v>
      </c>
      <c r="O724" t="str">
        <f>G724&amp;IF(OR(VALUE(RIGHT(G724,2))={11,12,13}),"th",IF(OR(VALUE(RIGHT(G724))={1,2,3}),CHOOSE(RIGHT(G724),"st","nd","rd"),"th"))</f>
        <v>43rd</v>
      </c>
      <c r="P724" t="str">
        <f>H724&amp;IF(OR(VALUE(RIGHT(H724,2))={11,12,13}),"th",IF(OR(VALUE(RIGHT(H724))={1,2,3}),CHOOSE(RIGHT(H724),"st","nd","rd"),"th"))</f>
        <v>33rd</v>
      </c>
      <c r="Q724" t="str">
        <f>I724&amp;IF(OR(VALUE(RIGHT(I724,2))={11,12,13}),"th",IF(OR(VALUE(RIGHT(I724))={1,2,3}),CHOOSE(RIGHT(I724),"st","nd","rd"),"th"))</f>
        <v>18th</v>
      </c>
      <c r="R724" t="str">
        <f>J724&amp;IF(OR(VALUE(RIGHT(J724,2))={11,12,13}),"th",IF(OR(VALUE(RIGHT(J724))={1,2,3}),CHOOSE(RIGHT(J724),"st","nd","rd"),"th"))</f>
        <v>42nd</v>
      </c>
    </row>
    <row r="725" spans="1:18" x14ac:dyDescent="0.25">
      <c r="A725">
        <v>2006</v>
      </c>
      <c r="B725" t="s">
        <v>10</v>
      </c>
      <c r="C725" s="33">
        <v>3</v>
      </c>
      <c r="D725" s="33">
        <v>4</v>
      </c>
      <c r="E725" s="33">
        <v>5</v>
      </c>
      <c r="F725" s="33">
        <v>31</v>
      </c>
      <c r="G725" s="33">
        <v>5</v>
      </c>
      <c r="H725" s="33">
        <v>7</v>
      </c>
      <c r="I725" s="33">
        <v>43</v>
      </c>
      <c r="J725" s="33">
        <v>8</v>
      </c>
      <c r="K725" t="str">
        <f>C725&amp;IF(OR(VALUE(RIGHT(C725,2))={11,12,13}),"th",IF(OR(VALUE(RIGHT(C725))={1,2,3}),CHOOSE(RIGHT(C725),"st","nd","rd"),"th"))</f>
        <v>3rd</v>
      </c>
      <c r="L725" t="str">
        <f>D725&amp;IF(OR(VALUE(RIGHT(D725,2))={11,12,13}),"th",IF(OR(VALUE(RIGHT(D725))={1,2,3}),CHOOSE(RIGHT(D725),"st","nd","rd"),"th"))</f>
        <v>4th</v>
      </c>
      <c r="M725" t="str">
        <f>E725&amp;IF(OR(VALUE(RIGHT(E725,2))={11,12,13}),"th",IF(OR(VALUE(RIGHT(E725))={1,2,3}),CHOOSE(RIGHT(E725),"st","nd","rd"),"th"))</f>
        <v>5th</v>
      </c>
      <c r="N725" t="str">
        <f>F725&amp;IF(OR(VALUE(RIGHT(F725,2))={11,12,13}),"th",IF(OR(VALUE(RIGHT(F725))={1,2,3}),CHOOSE(RIGHT(F725),"st","nd","rd"),"th"))</f>
        <v>31st</v>
      </c>
      <c r="O725" t="str">
        <f>G725&amp;IF(OR(VALUE(RIGHT(G725,2))={11,12,13}),"th",IF(OR(VALUE(RIGHT(G725))={1,2,3}),CHOOSE(RIGHT(G725),"st","nd","rd"),"th"))</f>
        <v>5th</v>
      </c>
      <c r="P725" t="str">
        <f>H725&amp;IF(OR(VALUE(RIGHT(H725,2))={11,12,13}),"th",IF(OR(VALUE(RIGHT(H725))={1,2,3}),CHOOSE(RIGHT(H725),"st","nd","rd"),"th"))</f>
        <v>7th</v>
      </c>
      <c r="Q725" t="str">
        <f>I725&amp;IF(OR(VALUE(RIGHT(I725,2))={11,12,13}),"th",IF(OR(VALUE(RIGHT(I725))={1,2,3}),CHOOSE(RIGHT(I725),"st","nd","rd"),"th"))</f>
        <v>43rd</v>
      </c>
      <c r="R725" t="str">
        <f>J725&amp;IF(OR(VALUE(RIGHT(J725,2))={11,12,13}),"th",IF(OR(VALUE(RIGHT(J725))={1,2,3}),CHOOSE(RIGHT(J725),"st","nd","rd"),"th"))</f>
        <v>8th</v>
      </c>
    </row>
    <row r="726" spans="1:18" x14ac:dyDescent="0.25">
      <c r="A726">
        <v>2006</v>
      </c>
      <c r="B726" t="s">
        <v>11</v>
      </c>
      <c r="C726" s="33">
        <v>6</v>
      </c>
      <c r="D726" s="33">
        <v>11</v>
      </c>
      <c r="E726" s="33">
        <v>7</v>
      </c>
      <c r="F726" s="33">
        <v>28</v>
      </c>
      <c r="G726" s="33">
        <v>4</v>
      </c>
      <c r="H726" s="33">
        <v>9</v>
      </c>
      <c r="I726" s="33">
        <v>18</v>
      </c>
      <c r="J726" s="33">
        <v>4</v>
      </c>
      <c r="K726" t="str">
        <f>C726&amp;IF(OR(VALUE(RIGHT(C726,2))={11,12,13}),"th",IF(OR(VALUE(RIGHT(C726))={1,2,3}),CHOOSE(RIGHT(C726),"st","nd","rd"),"th"))</f>
        <v>6th</v>
      </c>
      <c r="L726" t="str">
        <f>D726&amp;IF(OR(VALUE(RIGHT(D726,2))={11,12,13}),"th",IF(OR(VALUE(RIGHT(D726))={1,2,3}),CHOOSE(RIGHT(D726),"st","nd","rd"),"th"))</f>
        <v>11th</v>
      </c>
      <c r="M726" t="str">
        <f>E726&amp;IF(OR(VALUE(RIGHT(E726,2))={11,12,13}),"th",IF(OR(VALUE(RIGHT(E726))={1,2,3}),CHOOSE(RIGHT(E726),"st","nd","rd"),"th"))</f>
        <v>7th</v>
      </c>
      <c r="N726" t="str">
        <f>F726&amp;IF(OR(VALUE(RIGHT(F726,2))={11,12,13}),"th",IF(OR(VALUE(RIGHT(F726))={1,2,3}),CHOOSE(RIGHT(F726),"st","nd","rd"),"th"))</f>
        <v>28th</v>
      </c>
      <c r="O726" t="str">
        <f>G726&amp;IF(OR(VALUE(RIGHT(G726,2))={11,12,13}),"th",IF(OR(VALUE(RIGHT(G726))={1,2,3}),CHOOSE(RIGHT(G726),"st","nd","rd"),"th"))</f>
        <v>4th</v>
      </c>
      <c r="P726" t="str">
        <f>H726&amp;IF(OR(VALUE(RIGHT(H726,2))={11,12,13}),"th",IF(OR(VALUE(RIGHT(H726))={1,2,3}),CHOOSE(RIGHT(H726),"st","nd","rd"),"th"))</f>
        <v>9th</v>
      </c>
      <c r="Q726" t="str">
        <f>I726&amp;IF(OR(VALUE(RIGHT(I726,2))={11,12,13}),"th",IF(OR(VALUE(RIGHT(I726))={1,2,3}),CHOOSE(RIGHT(I726),"st","nd","rd"),"th"))</f>
        <v>18th</v>
      </c>
      <c r="R726" t="str">
        <f>J726&amp;IF(OR(VALUE(RIGHT(J726,2))={11,12,13}),"th",IF(OR(VALUE(RIGHT(J726))={1,2,3}),CHOOSE(RIGHT(J726),"st","nd","rd"),"th"))</f>
        <v>4th</v>
      </c>
    </row>
    <row r="727" spans="1:18" x14ac:dyDescent="0.25">
      <c r="A727">
        <v>2006</v>
      </c>
      <c r="B727" t="s">
        <v>12</v>
      </c>
      <c r="C727" s="33">
        <v>28</v>
      </c>
      <c r="D727" s="33">
        <v>16</v>
      </c>
      <c r="E727" s="33">
        <v>14</v>
      </c>
      <c r="F727" s="33">
        <v>47</v>
      </c>
      <c r="G727" s="33">
        <v>20</v>
      </c>
      <c r="H727" s="33">
        <v>50</v>
      </c>
      <c r="I727" s="33">
        <v>34</v>
      </c>
      <c r="J727" s="33">
        <v>32</v>
      </c>
      <c r="K727" t="str">
        <f>C727&amp;IF(OR(VALUE(RIGHT(C727,2))={11,12,13}),"th",IF(OR(VALUE(RIGHT(C727))={1,2,3}),CHOOSE(RIGHT(C727),"st","nd","rd"),"th"))</f>
        <v>28th</v>
      </c>
      <c r="L727" t="str">
        <f>D727&amp;IF(OR(VALUE(RIGHT(D727,2))={11,12,13}),"th",IF(OR(VALUE(RIGHT(D727))={1,2,3}),CHOOSE(RIGHT(D727),"st","nd","rd"),"th"))</f>
        <v>16th</v>
      </c>
      <c r="M727" t="str">
        <f>E727&amp;IF(OR(VALUE(RIGHT(E727,2))={11,12,13}),"th",IF(OR(VALUE(RIGHT(E727))={1,2,3}),CHOOSE(RIGHT(E727),"st","nd","rd"),"th"))</f>
        <v>14th</v>
      </c>
      <c r="N727" t="str">
        <f>F727&amp;IF(OR(VALUE(RIGHT(F727,2))={11,12,13}),"th",IF(OR(VALUE(RIGHT(F727))={1,2,3}),CHOOSE(RIGHT(F727),"st","nd","rd"),"th"))</f>
        <v>47th</v>
      </c>
      <c r="O727" t="str">
        <f>G727&amp;IF(OR(VALUE(RIGHT(G727,2))={11,12,13}),"th",IF(OR(VALUE(RIGHT(G727))={1,2,3}),CHOOSE(RIGHT(G727),"st","nd","rd"),"th"))</f>
        <v>20th</v>
      </c>
      <c r="P727" t="str">
        <f>H727&amp;IF(OR(VALUE(RIGHT(H727,2))={11,12,13}),"th",IF(OR(VALUE(RIGHT(H727))={1,2,3}),CHOOSE(RIGHT(H727),"st","nd","rd"),"th"))</f>
        <v>50th</v>
      </c>
      <c r="Q727" t="str">
        <f>I727&amp;IF(OR(VALUE(RIGHT(I727,2))={11,12,13}),"th",IF(OR(VALUE(RIGHT(I727))={1,2,3}),CHOOSE(RIGHT(I727),"st","nd","rd"),"th"))</f>
        <v>34th</v>
      </c>
      <c r="R727" t="str">
        <f>J727&amp;IF(OR(VALUE(RIGHT(J727,2))={11,12,13}),"th",IF(OR(VALUE(RIGHT(J727))={1,2,3}),CHOOSE(RIGHT(J727),"st","nd","rd"),"th"))</f>
        <v>32nd</v>
      </c>
    </row>
    <row r="728" spans="1:18" x14ac:dyDescent="0.25">
      <c r="A728">
        <v>2006</v>
      </c>
      <c r="B728" t="s">
        <v>13</v>
      </c>
      <c r="C728" s="33">
        <v>8</v>
      </c>
      <c r="D728" s="33">
        <v>1</v>
      </c>
      <c r="E728" s="33">
        <v>1</v>
      </c>
      <c r="F728" s="33">
        <v>1</v>
      </c>
      <c r="G728" s="33">
        <v>3</v>
      </c>
      <c r="H728" s="33">
        <v>21</v>
      </c>
      <c r="I728" s="33">
        <v>17</v>
      </c>
      <c r="J728" s="33">
        <v>3</v>
      </c>
      <c r="K728" t="str">
        <f>C728&amp;IF(OR(VALUE(RIGHT(C728,2))={11,12,13}),"th",IF(OR(VALUE(RIGHT(C728))={1,2,3}),CHOOSE(RIGHT(C728),"st","nd","rd"),"th"))</f>
        <v>8th</v>
      </c>
      <c r="L728" t="str">
        <f>D728&amp;IF(OR(VALUE(RIGHT(D728,2))={11,12,13}),"th",IF(OR(VALUE(RIGHT(D728))={1,2,3}),CHOOSE(RIGHT(D728),"st","nd","rd"),"th"))</f>
        <v>1st</v>
      </c>
      <c r="M728" t="str">
        <f>E728&amp;IF(OR(VALUE(RIGHT(E728,2))={11,12,13}),"th",IF(OR(VALUE(RIGHT(E728))={1,2,3}),CHOOSE(RIGHT(E728),"st","nd","rd"),"th"))</f>
        <v>1st</v>
      </c>
      <c r="N728" t="str">
        <f>F728&amp;IF(OR(VALUE(RIGHT(F728,2))={11,12,13}),"th",IF(OR(VALUE(RIGHT(F728))={1,2,3}),CHOOSE(RIGHT(F728),"st","nd","rd"),"th"))</f>
        <v>1st</v>
      </c>
      <c r="O728" t="str">
        <f>G728&amp;IF(OR(VALUE(RIGHT(G728,2))={11,12,13}),"th",IF(OR(VALUE(RIGHT(G728))={1,2,3}),CHOOSE(RIGHT(G728),"st","nd","rd"),"th"))</f>
        <v>3rd</v>
      </c>
      <c r="P728" t="str">
        <f>H728&amp;IF(OR(VALUE(RIGHT(H728,2))={11,12,13}),"th",IF(OR(VALUE(RIGHT(H728))={1,2,3}),CHOOSE(RIGHT(H728),"st","nd","rd"),"th"))</f>
        <v>21st</v>
      </c>
      <c r="Q728" t="str">
        <f>I728&amp;IF(OR(VALUE(RIGHT(I728,2))={11,12,13}),"th",IF(OR(VALUE(RIGHT(I728))={1,2,3}),CHOOSE(RIGHT(I728),"st","nd","rd"),"th"))</f>
        <v>17th</v>
      </c>
      <c r="R728" t="str">
        <f>J728&amp;IF(OR(VALUE(RIGHT(J728,2))={11,12,13}),"th",IF(OR(VALUE(RIGHT(J728))={1,2,3}),CHOOSE(RIGHT(J728),"st","nd","rd"),"th"))</f>
        <v>3rd</v>
      </c>
    </row>
    <row r="729" spans="1:18" x14ac:dyDescent="0.25">
      <c r="A729">
        <v>2006</v>
      </c>
      <c r="B729" t="s">
        <v>14</v>
      </c>
      <c r="C729" s="33">
        <v>18</v>
      </c>
      <c r="D729" s="33">
        <v>41</v>
      </c>
      <c r="E729" s="33">
        <v>24</v>
      </c>
      <c r="F729" s="33">
        <v>19</v>
      </c>
      <c r="G729" s="33">
        <v>31</v>
      </c>
      <c r="H729" s="33">
        <v>17</v>
      </c>
      <c r="I729" s="33">
        <v>26</v>
      </c>
      <c r="J729" s="33">
        <v>44</v>
      </c>
      <c r="K729" t="str">
        <f>C729&amp;IF(OR(VALUE(RIGHT(C729,2))={11,12,13}),"th",IF(OR(VALUE(RIGHT(C729))={1,2,3}),CHOOSE(RIGHT(C729),"st","nd","rd"),"th"))</f>
        <v>18th</v>
      </c>
      <c r="L729" t="str">
        <f>D729&amp;IF(OR(VALUE(RIGHT(D729,2))={11,12,13}),"th",IF(OR(VALUE(RIGHT(D729))={1,2,3}),CHOOSE(RIGHT(D729),"st","nd","rd"),"th"))</f>
        <v>41st</v>
      </c>
      <c r="M729" t="str">
        <f>E729&amp;IF(OR(VALUE(RIGHT(E729,2))={11,12,13}),"th",IF(OR(VALUE(RIGHT(E729))={1,2,3}),CHOOSE(RIGHT(E729),"st","nd","rd"),"th"))</f>
        <v>24th</v>
      </c>
      <c r="N729" t="str">
        <f>F729&amp;IF(OR(VALUE(RIGHT(F729,2))={11,12,13}),"th",IF(OR(VALUE(RIGHT(F729))={1,2,3}),CHOOSE(RIGHT(F729),"st","nd","rd"),"th"))</f>
        <v>19th</v>
      </c>
      <c r="O729" t="str">
        <f>G729&amp;IF(OR(VALUE(RIGHT(G729,2))={11,12,13}),"th",IF(OR(VALUE(RIGHT(G729))={1,2,3}),CHOOSE(RIGHT(G729),"st","nd","rd"),"th"))</f>
        <v>31st</v>
      </c>
      <c r="P729" t="str">
        <f>H729&amp;IF(OR(VALUE(RIGHT(H729,2))={11,12,13}),"th",IF(OR(VALUE(RIGHT(H729))={1,2,3}),CHOOSE(RIGHT(H729),"st","nd","rd"),"th"))</f>
        <v>17th</v>
      </c>
      <c r="Q729" t="str">
        <f>I729&amp;IF(OR(VALUE(RIGHT(I729,2))={11,12,13}),"th",IF(OR(VALUE(RIGHT(I729))={1,2,3}),CHOOSE(RIGHT(I729),"st","nd","rd"),"th"))</f>
        <v>26th</v>
      </c>
      <c r="R729" t="str">
        <f>J729&amp;IF(OR(VALUE(RIGHT(J729,2))={11,12,13}),"th",IF(OR(VALUE(RIGHT(J729))={1,2,3}),CHOOSE(RIGHT(J729),"st","nd","rd"),"th"))</f>
        <v>44th</v>
      </c>
    </row>
    <row r="730" spans="1:18" x14ac:dyDescent="0.25">
      <c r="A730">
        <v>2006</v>
      </c>
      <c r="B730" t="s">
        <v>15</v>
      </c>
      <c r="C730" s="33">
        <v>25</v>
      </c>
      <c r="D730" s="33">
        <v>42</v>
      </c>
      <c r="E730" s="33">
        <v>33</v>
      </c>
      <c r="F730" s="33">
        <v>25</v>
      </c>
      <c r="G730" s="33">
        <v>33</v>
      </c>
      <c r="H730" s="33">
        <v>34</v>
      </c>
      <c r="I730" s="33">
        <v>24</v>
      </c>
      <c r="J730" s="33">
        <v>26</v>
      </c>
      <c r="K730" t="str">
        <f>C730&amp;IF(OR(VALUE(RIGHT(C730,2))={11,12,13}),"th",IF(OR(VALUE(RIGHT(C730))={1,2,3}),CHOOSE(RIGHT(C730),"st","nd","rd"),"th"))</f>
        <v>25th</v>
      </c>
      <c r="L730" t="str">
        <f>D730&amp;IF(OR(VALUE(RIGHT(D730,2))={11,12,13}),"th",IF(OR(VALUE(RIGHT(D730))={1,2,3}),CHOOSE(RIGHT(D730),"st","nd","rd"),"th"))</f>
        <v>42nd</v>
      </c>
      <c r="M730" t="str">
        <f>E730&amp;IF(OR(VALUE(RIGHT(E730,2))={11,12,13}),"th",IF(OR(VALUE(RIGHT(E730))={1,2,3}),CHOOSE(RIGHT(E730),"st","nd","rd"),"th"))</f>
        <v>33rd</v>
      </c>
      <c r="N730" t="str">
        <f>F730&amp;IF(OR(VALUE(RIGHT(F730,2))={11,12,13}),"th",IF(OR(VALUE(RIGHT(F730))={1,2,3}),CHOOSE(RIGHT(F730),"st","nd","rd"),"th"))</f>
        <v>25th</v>
      </c>
      <c r="O730" t="str">
        <f>G730&amp;IF(OR(VALUE(RIGHT(G730,2))={11,12,13}),"th",IF(OR(VALUE(RIGHT(G730))={1,2,3}),CHOOSE(RIGHT(G730),"st","nd","rd"),"th"))</f>
        <v>33rd</v>
      </c>
      <c r="P730" t="str">
        <f>H730&amp;IF(OR(VALUE(RIGHT(H730,2))={11,12,13}),"th",IF(OR(VALUE(RIGHT(H730))={1,2,3}),CHOOSE(RIGHT(H730),"st","nd","rd"),"th"))</f>
        <v>34th</v>
      </c>
      <c r="Q730" t="str">
        <f>I730&amp;IF(OR(VALUE(RIGHT(I730,2))={11,12,13}),"th",IF(OR(VALUE(RIGHT(I730))={1,2,3}),CHOOSE(RIGHT(I730),"st","nd","rd"),"th"))</f>
        <v>24th</v>
      </c>
      <c r="R730" t="str">
        <f>J730&amp;IF(OR(VALUE(RIGHT(J730,2))={11,12,13}),"th",IF(OR(VALUE(RIGHT(J730))={1,2,3}),CHOOSE(RIGHT(J730),"st","nd","rd"),"th"))</f>
        <v>26th</v>
      </c>
    </row>
    <row r="731" spans="1:18" x14ac:dyDescent="0.25">
      <c r="A731">
        <v>2006</v>
      </c>
      <c r="B731" t="s">
        <v>16</v>
      </c>
      <c r="C731" s="33">
        <v>49</v>
      </c>
      <c r="D731" s="33">
        <v>49</v>
      </c>
      <c r="E731" s="33">
        <v>46</v>
      </c>
      <c r="F731" s="33">
        <v>24</v>
      </c>
      <c r="G731" s="33">
        <v>34</v>
      </c>
      <c r="H731" s="33">
        <v>49</v>
      </c>
      <c r="I731" s="33">
        <v>7</v>
      </c>
      <c r="J731" s="33">
        <v>33</v>
      </c>
      <c r="K731" t="str">
        <f>C731&amp;IF(OR(VALUE(RIGHT(C731,2))={11,12,13}),"th",IF(OR(VALUE(RIGHT(C731))={1,2,3}),CHOOSE(RIGHT(C731),"st","nd","rd"),"th"))</f>
        <v>49th</v>
      </c>
      <c r="L731" t="str">
        <f>D731&amp;IF(OR(VALUE(RIGHT(D731,2))={11,12,13}),"th",IF(OR(VALUE(RIGHT(D731))={1,2,3}),CHOOSE(RIGHT(D731),"st","nd","rd"),"th"))</f>
        <v>49th</v>
      </c>
      <c r="M731" t="str">
        <f>E731&amp;IF(OR(VALUE(RIGHT(E731,2))={11,12,13}),"th",IF(OR(VALUE(RIGHT(E731))={1,2,3}),CHOOSE(RIGHT(E731),"st","nd","rd"),"th"))</f>
        <v>46th</v>
      </c>
      <c r="N731" t="str">
        <f>F731&amp;IF(OR(VALUE(RIGHT(F731,2))={11,12,13}),"th",IF(OR(VALUE(RIGHT(F731))={1,2,3}),CHOOSE(RIGHT(F731),"st","nd","rd"),"th"))</f>
        <v>24th</v>
      </c>
      <c r="O731" t="str">
        <f>G731&amp;IF(OR(VALUE(RIGHT(G731,2))={11,12,13}),"th",IF(OR(VALUE(RIGHT(G731))={1,2,3}),CHOOSE(RIGHT(G731),"st","nd","rd"),"th"))</f>
        <v>34th</v>
      </c>
      <c r="P731" t="str">
        <f>H731&amp;IF(OR(VALUE(RIGHT(H731,2))={11,12,13}),"th",IF(OR(VALUE(RIGHT(H731))={1,2,3}),CHOOSE(RIGHT(H731),"st","nd","rd"),"th"))</f>
        <v>49th</v>
      </c>
      <c r="Q731" t="str">
        <f>I731&amp;IF(OR(VALUE(RIGHT(I731,2))={11,12,13}),"th",IF(OR(VALUE(RIGHT(I731))={1,2,3}),CHOOSE(RIGHT(I731),"st","nd","rd"),"th"))</f>
        <v>7th</v>
      </c>
      <c r="R731" t="str">
        <f>J731&amp;IF(OR(VALUE(RIGHT(J731,2))={11,12,13}),"th",IF(OR(VALUE(RIGHT(J731))={1,2,3}),CHOOSE(RIGHT(J731),"st","nd","rd"),"th"))</f>
        <v>33rd</v>
      </c>
    </row>
    <row r="732" spans="1:18" x14ac:dyDescent="0.25">
      <c r="A732">
        <v>2006</v>
      </c>
      <c r="B732" t="s">
        <v>17</v>
      </c>
      <c r="C732" s="33">
        <v>31</v>
      </c>
      <c r="D732" s="33">
        <v>28</v>
      </c>
      <c r="E732" s="33">
        <v>41</v>
      </c>
      <c r="F732" s="33">
        <v>26</v>
      </c>
      <c r="G732" s="33">
        <v>25</v>
      </c>
      <c r="H732" s="33">
        <v>43</v>
      </c>
      <c r="I732" s="33">
        <v>13</v>
      </c>
      <c r="J732" s="33">
        <v>36</v>
      </c>
      <c r="K732" t="str">
        <f>C732&amp;IF(OR(VALUE(RIGHT(C732,2))={11,12,13}),"th",IF(OR(VALUE(RIGHT(C732))={1,2,3}),CHOOSE(RIGHT(C732),"st","nd","rd"),"th"))</f>
        <v>31st</v>
      </c>
      <c r="L732" t="str">
        <f>D732&amp;IF(OR(VALUE(RIGHT(D732,2))={11,12,13}),"th",IF(OR(VALUE(RIGHT(D732))={1,2,3}),CHOOSE(RIGHT(D732),"st","nd","rd"),"th"))</f>
        <v>28th</v>
      </c>
      <c r="M732" t="str">
        <f>E732&amp;IF(OR(VALUE(RIGHT(E732,2))={11,12,13}),"th",IF(OR(VALUE(RIGHT(E732))={1,2,3}),CHOOSE(RIGHT(E732),"st","nd","rd"),"th"))</f>
        <v>41st</v>
      </c>
      <c r="N732" t="str">
        <f>F732&amp;IF(OR(VALUE(RIGHT(F732,2))={11,12,13}),"th",IF(OR(VALUE(RIGHT(F732))={1,2,3}),CHOOSE(RIGHT(F732),"st","nd","rd"),"th"))</f>
        <v>26th</v>
      </c>
      <c r="O732" t="str">
        <f>G732&amp;IF(OR(VALUE(RIGHT(G732,2))={11,12,13}),"th",IF(OR(VALUE(RIGHT(G732))={1,2,3}),CHOOSE(RIGHT(G732),"st","nd","rd"),"th"))</f>
        <v>25th</v>
      </c>
      <c r="P732" t="str">
        <f>H732&amp;IF(OR(VALUE(RIGHT(H732,2))={11,12,13}),"th",IF(OR(VALUE(RIGHT(H732))={1,2,3}),CHOOSE(RIGHT(H732),"st","nd","rd"),"th"))</f>
        <v>43rd</v>
      </c>
      <c r="Q732" t="str">
        <f>I732&amp;IF(OR(VALUE(RIGHT(I732,2))={11,12,13}),"th",IF(OR(VALUE(RIGHT(I732))={1,2,3}),CHOOSE(RIGHT(I732),"st","nd","rd"),"th"))</f>
        <v>13th</v>
      </c>
      <c r="R732" t="str">
        <f>J732&amp;IF(OR(VALUE(RIGHT(J732,2))={11,12,13}),"th",IF(OR(VALUE(RIGHT(J732))={1,2,3}),CHOOSE(RIGHT(J732),"st","nd","rd"),"th"))</f>
        <v>36th</v>
      </c>
    </row>
    <row r="733" spans="1:18" x14ac:dyDescent="0.25">
      <c r="A733">
        <v>2006</v>
      </c>
      <c r="B733" t="s">
        <v>18</v>
      </c>
      <c r="C733" s="33">
        <v>45</v>
      </c>
      <c r="D733" s="33">
        <v>40</v>
      </c>
      <c r="E733" s="33">
        <v>37</v>
      </c>
      <c r="F733" s="33">
        <v>42</v>
      </c>
      <c r="G733" s="33">
        <v>42</v>
      </c>
      <c r="H733" s="33">
        <v>31</v>
      </c>
      <c r="I733" s="33">
        <v>48</v>
      </c>
      <c r="J733" s="33">
        <v>22</v>
      </c>
      <c r="K733" t="str">
        <f>C733&amp;IF(OR(VALUE(RIGHT(C733,2))={11,12,13}),"th",IF(OR(VALUE(RIGHT(C733))={1,2,3}),CHOOSE(RIGHT(C733),"st","nd","rd"),"th"))</f>
        <v>45th</v>
      </c>
      <c r="L733" t="str">
        <f>D733&amp;IF(OR(VALUE(RIGHT(D733,2))={11,12,13}),"th",IF(OR(VALUE(RIGHT(D733))={1,2,3}),CHOOSE(RIGHT(D733),"st","nd","rd"),"th"))</f>
        <v>40th</v>
      </c>
      <c r="M733" t="str">
        <f>E733&amp;IF(OR(VALUE(RIGHT(E733,2))={11,12,13}),"th",IF(OR(VALUE(RIGHT(E733))={1,2,3}),CHOOSE(RIGHT(E733),"st","nd","rd"),"th"))</f>
        <v>37th</v>
      </c>
      <c r="N733" t="str">
        <f>F733&amp;IF(OR(VALUE(RIGHT(F733,2))={11,12,13}),"th",IF(OR(VALUE(RIGHT(F733))={1,2,3}),CHOOSE(RIGHT(F733),"st","nd","rd"),"th"))</f>
        <v>42nd</v>
      </c>
      <c r="O733" t="str">
        <f>G733&amp;IF(OR(VALUE(RIGHT(G733,2))={11,12,13}),"th",IF(OR(VALUE(RIGHT(G733))={1,2,3}),CHOOSE(RIGHT(G733),"st","nd","rd"),"th"))</f>
        <v>42nd</v>
      </c>
      <c r="P733" t="str">
        <f>H733&amp;IF(OR(VALUE(RIGHT(H733,2))={11,12,13}),"th",IF(OR(VALUE(RIGHT(H733))={1,2,3}),CHOOSE(RIGHT(H733),"st","nd","rd"),"th"))</f>
        <v>31st</v>
      </c>
      <c r="Q733" t="str">
        <f>I733&amp;IF(OR(VALUE(RIGHT(I733,2))={11,12,13}),"th",IF(OR(VALUE(RIGHT(I733))={1,2,3}),CHOOSE(RIGHT(I733),"st","nd","rd"),"th"))</f>
        <v>48th</v>
      </c>
      <c r="R733" t="str">
        <f>J733&amp;IF(OR(VALUE(RIGHT(J733,2))={11,12,13}),"th",IF(OR(VALUE(RIGHT(J733))={1,2,3}),CHOOSE(RIGHT(J733),"st","nd","rd"),"th"))</f>
        <v>22nd</v>
      </c>
    </row>
    <row r="734" spans="1:18" x14ac:dyDescent="0.25">
      <c r="A734">
        <v>2006</v>
      </c>
      <c r="B734" t="s">
        <v>19</v>
      </c>
      <c r="C734" s="33">
        <v>37</v>
      </c>
      <c r="D734" s="33">
        <v>15</v>
      </c>
      <c r="E734" s="33">
        <v>51</v>
      </c>
      <c r="F734" s="33">
        <v>46</v>
      </c>
      <c r="G734" s="33">
        <v>18</v>
      </c>
      <c r="H734" s="33">
        <v>1</v>
      </c>
      <c r="I734" s="33">
        <v>46</v>
      </c>
      <c r="J734" s="33">
        <v>28</v>
      </c>
      <c r="K734" t="str">
        <f>C734&amp;IF(OR(VALUE(RIGHT(C734,2))={11,12,13}),"th",IF(OR(VALUE(RIGHT(C734))={1,2,3}),CHOOSE(RIGHT(C734),"st","nd","rd"),"th"))</f>
        <v>37th</v>
      </c>
      <c r="L734" t="str">
        <f>D734&amp;IF(OR(VALUE(RIGHT(D734,2))={11,12,13}),"th",IF(OR(VALUE(RIGHT(D734))={1,2,3}),CHOOSE(RIGHT(D734),"st","nd","rd"),"th"))</f>
        <v>15th</v>
      </c>
      <c r="M734" t="str">
        <f>E734&amp;IF(OR(VALUE(RIGHT(E734,2))={11,12,13}),"th",IF(OR(VALUE(RIGHT(E734))={1,2,3}),CHOOSE(RIGHT(E734),"st","nd","rd"),"th"))</f>
        <v>51st</v>
      </c>
      <c r="N734" t="str">
        <f>F734&amp;IF(OR(VALUE(RIGHT(F734,2))={11,12,13}),"th",IF(OR(VALUE(RIGHT(F734))={1,2,3}),CHOOSE(RIGHT(F734),"st","nd","rd"),"th"))</f>
        <v>46th</v>
      </c>
      <c r="O734" t="str">
        <f>G734&amp;IF(OR(VALUE(RIGHT(G734,2))={11,12,13}),"th",IF(OR(VALUE(RIGHT(G734))={1,2,3}),CHOOSE(RIGHT(G734),"st","nd","rd"),"th"))</f>
        <v>18th</v>
      </c>
      <c r="P734" t="str">
        <f>H734&amp;IF(OR(VALUE(RIGHT(H734,2))={11,12,13}),"th",IF(OR(VALUE(RIGHT(H734))={1,2,3}),CHOOSE(RIGHT(H734),"st","nd","rd"),"th"))</f>
        <v>1st</v>
      </c>
      <c r="Q734" t="str">
        <f>I734&amp;IF(OR(VALUE(RIGHT(I734,2))={11,12,13}),"th",IF(OR(VALUE(RIGHT(I734))={1,2,3}),CHOOSE(RIGHT(I734),"st","nd","rd"),"th"))</f>
        <v>46th</v>
      </c>
      <c r="R734" t="str">
        <f>J734&amp;IF(OR(VALUE(RIGHT(J734,2))={11,12,13}),"th",IF(OR(VALUE(RIGHT(J734))={1,2,3}),CHOOSE(RIGHT(J734),"st","nd","rd"),"th"))</f>
        <v>28th</v>
      </c>
    </row>
    <row r="735" spans="1:18" x14ac:dyDescent="0.25">
      <c r="A735">
        <v>2006</v>
      </c>
      <c r="B735" t="s">
        <v>20</v>
      </c>
      <c r="C735" s="33">
        <v>26</v>
      </c>
      <c r="D735" s="33">
        <v>26</v>
      </c>
      <c r="E735" s="33">
        <v>29</v>
      </c>
      <c r="F735" s="33">
        <v>39</v>
      </c>
      <c r="G735" s="33">
        <v>23</v>
      </c>
      <c r="H735" s="33">
        <v>40</v>
      </c>
      <c r="I735" s="33">
        <v>30</v>
      </c>
      <c r="J735" s="33">
        <v>30</v>
      </c>
      <c r="K735" t="str">
        <f>C735&amp;IF(OR(VALUE(RIGHT(C735,2))={11,12,13}),"th",IF(OR(VALUE(RIGHT(C735))={1,2,3}),CHOOSE(RIGHT(C735),"st","nd","rd"),"th"))</f>
        <v>26th</v>
      </c>
      <c r="L735" t="str">
        <f>D735&amp;IF(OR(VALUE(RIGHT(D735,2))={11,12,13}),"th",IF(OR(VALUE(RIGHT(D735))={1,2,3}),CHOOSE(RIGHT(D735),"st","nd","rd"),"th"))</f>
        <v>26th</v>
      </c>
      <c r="M735" t="str">
        <f>E735&amp;IF(OR(VALUE(RIGHT(E735,2))={11,12,13}),"th",IF(OR(VALUE(RIGHT(E735))={1,2,3}),CHOOSE(RIGHT(E735),"st","nd","rd"),"th"))</f>
        <v>29th</v>
      </c>
      <c r="N735" t="str">
        <f>F735&amp;IF(OR(VALUE(RIGHT(F735,2))={11,12,13}),"th",IF(OR(VALUE(RIGHT(F735))={1,2,3}),CHOOSE(RIGHT(F735),"st","nd","rd"),"th"))</f>
        <v>39th</v>
      </c>
      <c r="O735" t="str">
        <f>G735&amp;IF(OR(VALUE(RIGHT(G735,2))={11,12,13}),"th",IF(OR(VALUE(RIGHT(G735))={1,2,3}),CHOOSE(RIGHT(G735),"st","nd","rd"),"th"))</f>
        <v>23rd</v>
      </c>
      <c r="P735" t="str">
        <f>H735&amp;IF(OR(VALUE(RIGHT(H735,2))={11,12,13}),"th",IF(OR(VALUE(RIGHT(H735))={1,2,3}),CHOOSE(RIGHT(H735),"st","nd","rd"),"th"))</f>
        <v>40th</v>
      </c>
      <c r="Q735" t="str">
        <f>I735&amp;IF(OR(VALUE(RIGHT(I735,2))={11,12,13}),"th",IF(OR(VALUE(RIGHT(I735))={1,2,3}),CHOOSE(RIGHT(I735),"st","nd","rd"),"th"))</f>
        <v>30th</v>
      </c>
      <c r="R735" t="str">
        <f>J735&amp;IF(OR(VALUE(RIGHT(J735,2))={11,12,13}),"th",IF(OR(VALUE(RIGHT(J735))={1,2,3}),CHOOSE(RIGHT(J735),"st","nd","rd"),"th"))</f>
        <v>30th</v>
      </c>
    </row>
    <row r="736" spans="1:18" x14ac:dyDescent="0.25">
      <c r="A736">
        <v>2006</v>
      </c>
      <c r="B736" t="s">
        <v>21</v>
      </c>
      <c r="C736" s="33">
        <v>17</v>
      </c>
      <c r="D736" s="33">
        <v>23</v>
      </c>
      <c r="E736" s="33">
        <v>18</v>
      </c>
      <c r="F736" s="33">
        <v>21</v>
      </c>
      <c r="G736" s="33">
        <v>39</v>
      </c>
      <c r="H736" s="33">
        <v>23</v>
      </c>
      <c r="I736" s="33">
        <v>14</v>
      </c>
      <c r="J736" s="33">
        <v>40</v>
      </c>
      <c r="K736" t="str">
        <f>C736&amp;IF(OR(VALUE(RIGHT(C736,2))={11,12,13}),"th",IF(OR(VALUE(RIGHT(C736))={1,2,3}),CHOOSE(RIGHT(C736),"st","nd","rd"),"th"))</f>
        <v>17th</v>
      </c>
      <c r="L736" t="str">
        <f>D736&amp;IF(OR(VALUE(RIGHT(D736,2))={11,12,13}),"th",IF(OR(VALUE(RIGHT(D736))={1,2,3}),CHOOSE(RIGHT(D736),"st","nd","rd"),"th"))</f>
        <v>23rd</v>
      </c>
      <c r="M736" t="str">
        <f>E736&amp;IF(OR(VALUE(RIGHT(E736,2))={11,12,13}),"th",IF(OR(VALUE(RIGHT(E736))={1,2,3}),CHOOSE(RIGHT(E736),"st","nd","rd"),"th"))</f>
        <v>18th</v>
      </c>
      <c r="N736" t="str">
        <f>F736&amp;IF(OR(VALUE(RIGHT(F736,2))={11,12,13}),"th",IF(OR(VALUE(RIGHT(F736))={1,2,3}),CHOOSE(RIGHT(F736),"st","nd","rd"),"th"))</f>
        <v>21st</v>
      </c>
      <c r="O736" t="str">
        <f>G736&amp;IF(OR(VALUE(RIGHT(G736,2))={11,12,13}),"th",IF(OR(VALUE(RIGHT(G736))={1,2,3}),CHOOSE(RIGHT(G736),"st","nd","rd"),"th"))</f>
        <v>39th</v>
      </c>
      <c r="P736" t="str">
        <f>H736&amp;IF(OR(VALUE(RIGHT(H736,2))={11,12,13}),"th",IF(OR(VALUE(RIGHT(H736))={1,2,3}),CHOOSE(RIGHT(H736),"st","nd","rd"),"th"))</f>
        <v>23rd</v>
      </c>
      <c r="Q736" t="str">
        <f>I736&amp;IF(OR(VALUE(RIGHT(I736,2))={11,12,13}),"th",IF(OR(VALUE(RIGHT(I736))={1,2,3}),CHOOSE(RIGHT(I736),"st","nd","rd"),"th"))</f>
        <v>14th</v>
      </c>
      <c r="R736" t="str">
        <f>J736&amp;IF(OR(VALUE(RIGHT(J736,2))={11,12,13}),"th",IF(OR(VALUE(RIGHT(J736))={1,2,3}),CHOOSE(RIGHT(J736),"st","nd","rd"),"th"))</f>
        <v>40th</v>
      </c>
    </row>
    <row r="737" spans="1:18" x14ac:dyDescent="0.25">
      <c r="A737">
        <v>2006</v>
      </c>
      <c r="B737" t="s">
        <v>22</v>
      </c>
      <c r="C737" s="33">
        <v>35</v>
      </c>
      <c r="D737" s="33">
        <v>48</v>
      </c>
      <c r="E737" s="33">
        <v>27</v>
      </c>
      <c r="F737" s="33">
        <v>3</v>
      </c>
      <c r="G737" s="33">
        <v>46</v>
      </c>
      <c r="H737" s="33">
        <v>30</v>
      </c>
      <c r="I737" s="33">
        <v>28</v>
      </c>
      <c r="J737" s="33">
        <v>43</v>
      </c>
      <c r="K737" t="str">
        <f>C737&amp;IF(OR(VALUE(RIGHT(C737,2))={11,12,13}),"th",IF(OR(VALUE(RIGHT(C737))={1,2,3}),CHOOSE(RIGHT(C737),"st","nd","rd"),"th"))</f>
        <v>35th</v>
      </c>
      <c r="L737" t="str">
        <f>D737&amp;IF(OR(VALUE(RIGHT(D737,2))={11,12,13}),"th",IF(OR(VALUE(RIGHT(D737))={1,2,3}),CHOOSE(RIGHT(D737),"st","nd","rd"),"th"))</f>
        <v>48th</v>
      </c>
      <c r="M737" t="str">
        <f>E737&amp;IF(OR(VALUE(RIGHT(E737,2))={11,12,13}),"th",IF(OR(VALUE(RIGHT(E737))={1,2,3}),CHOOSE(RIGHT(E737),"st","nd","rd"),"th"))</f>
        <v>27th</v>
      </c>
      <c r="N737" t="str">
        <f>F737&amp;IF(OR(VALUE(RIGHT(F737,2))={11,12,13}),"th",IF(OR(VALUE(RIGHT(F737))={1,2,3}),CHOOSE(RIGHT(F737),"st","nd","rd"),"th"))</f>
        <v>3rd</v>
      </c>
      <c r="O737" t="str">
        <f>G737&amp;IF(OR(VALUE(RIGHT(G737,2))={11,12,13}),"th",IF(OR(VALUE(RIGHT(G737))={1,2,3}),CHOOSE(RIGHT(G737),"st","nd","rd"),"th"))</f>
        <v>46th</v>
      </c>
      <c r="P737" t="str">
        <f>H737&amp;IF(OR(VALUE(RIGHT(H737,2))={11,12,13}),"th",IF(OR(VALUE(RIGHT(H737))={1,2,3}),CHOOSE(RIGHT(H737),"st","nd","rd"),"th"))</f>
        <v>30th</v>
      </c>
      <c r="Q737" t="str">
        <f>I737&amp;IF(OR(VALUE(RIGHT(I737,2))={11,12,13}),"th",IF(OR(VALUE(RIGHT(I737))={1,2,3}),CHOOSE(RIGHT(I737),"st","nd","rd"),"th"))</f>
        <v>28th</v>
      </c>
      <c r="R737" t="str">
        <f>J737&amp;IF(OR(VALUE(RIGHT(J737,2))={11,12,13}),"th",IF(OR(VALUE(RIGHT(J737))={1,2,3}),CHOOSE(RIGHT(J737),"st","nd","rd"),"th"))</f>
        <v>43rd</v>
      </c>
    </row>
    <row r="738" spans="1:18" x14ac:dyDescent="0.25">
      <c r="A738">
        <v>2006</v>
      </c>
      <c r="B738" t="s">
        <v>23</v>
      </c>
      <c r="C738" s="33">
        <v>29</v>
      </c>
      <c r="D738" s="33">
        <v>19</v>
      </c>
      <c r="E738" s="33">
        <v>45</v>
      </c>
      <c r="F738" s="33">
        <v>12</v>
      </c>
      <c r="G738" s="33">
        <v>48</v>
      </c>
      <c r="H738" s="33">
        <v>4</v>
      </c>
      <c r="I738" s="33">
        <v>37</v>
      </c>
      <c r="J738" s="33">
        <v>48</v>
      </c>
      <c r="K738" t="str">
        <f>C738&amp;IF(OR(VALUE(RIGHT(C738,2))={11,12,13}),"th",IF(OR(VALUE(RIGHT(C738))={1,2,3}),CHOOSE(RIGHT(C738),"st","nd","rd"),"th"))</f>
        <v>29th</v>
      </c>
      <c r="L738" t="str">
        <f>D738&amp;IF(OR(VALUE(RIGHT(D738,2))={11,12,13}),"th",IF(OR(VALUE(RIGHT(D738))={1,2,3}),CHOOSE(RIGHT(D738),"st","nd","rd"),"th"))</f>
        <v>19th</v>
      </c>
      <c r="M738" t="str">
        <f>E738&amp;IF(OR(VALUE(RIGHT(E738,2))={11,12,13}),"th",IF(OR(VALUE(RIGHT(E738))={1,2,3}),CHOOSE(RIGHT(E738),"st","nd","rd"),"th"))</f>
        <v>45th</v>
      </c>
      <c r="N738" t="str">
        <f>F738&amp;IF(OR(VALUE(RIGHT(F738,2))={11,12,13}),"th",IF(OR(VALUE(RIGHT(F738))={1,2,3}),CHOOSE(RIGHT(F738),"st","nd","rd"),"th"))</f>
        <v>12th</v>
      </c>
      <c r="O738" t="str">
        <f>G738&amp;IF(OR(VALUE(RIGHT(G738,2))={11,12,13}),"th",IF(OR(VALUE(RIGHT(G738))={1,2,3}),CHOOSE(RIGHT(G738),"st","nd","rd"),"th"))</f>
        <v>48th</v>
      </c>
      <c r="P738" t="str">
        <f>H738&amp;IF(OR(VALUE(RIGHT(H738,2))={11,12,13}),"th",IF(OR(VALUE(RIGHT(H738))={1,2,3}),CHOOSE(RIGHT(H738),"st","nd","rd"),"th"))</f>
        <v>4th</v>
      </c>
      <c r="Q738" t="str">
        <f>I738&amp;IF(OR(VALUE(RIGHT(I738,2))={11,12,13}),"th",IF(OR(VALUE(RIGHT(I738))={1,2,3}),CHOOSE(RIGHT(I738),"st","nd","rd"),"th"))</f>
        <v>37th</v>
      </c>
      <c r="R738" t="str">
        <f>J738&amp;IF(OR(VALUE(RIGHT(J738,2))={11,12,13}),"th",IF(OR(VALUE(RIGHT(J738))={1,2,3}),CHOOSE(RIGHT(J738),"st","nd","rd"),"th"))</f>
        <v>48th</v>
      </c>
    </row>
    <row r="739" spans="1:18" x14ac:dyDescent="0.25">
      <c r="A739">
        <v>2006</v>
      </c>
      <c r="B739" t="s">
        <v>24</v>
      </c>
      <c r="C739" s="33">
        <v>30</v>
      </c>
      <c r="D739" s="33">
        <v>43</v>
      </c>
      <c r="E739" s="33">
        <v>25</v>
      </c>
      <c r="F739" s="33">
        <v>5</v>
      </c>
      <c r="G739" s="33">
        <v>26</v>
      </c>
      <c r="H739" s="33">
        <v>37</v>
      </c>
      <c r="I739" s="33">
        <v>3</v>
      </c>
      <c r="J739" s="33">
        <v>31</v>
      </c>
      <c r="K739" t="str">
        <f>C739&amp;IF(OR(VALUE(RIGHT(C739,2))={11,12,13}),"th",IF(OR(VALUE(RIGHT(C739))={1,2,3}),CHOOSE(RIGHT(C739),"st","nd","rd"),"th"))</f>
        <v>30th</v>
      </c>
      <c r="L739" t="str">
        <f>D739&amp;IF(OR(VALUE(RIGHT(D739,2))={11,12,13}),"th",IF(OR(VALUE(RIGHT(D739))={1,2,3}),CHOOSE(RIGHT(D739),"st","nd","rd"),"th"))</f>
        <v>43rd</v>
      </c>
      <c r="M739" t="str">
        <f>E739&amp;IF(OR(VALUE(RIGHT(E739,2))={11,12,13}),"th",IF(OR(VALUE(RIGHT(E739))={1,2,3}),CHOOSE(RIGHT(E739),"st","nd","rd"),"th"))</f>
        <v>25th</v>
      </c>
      <c r="N739" t="str">
        <f>F739&amp;IF(OR(VALUE(RIGHT(F739,2))={11,12,13}),"th",IF(OR(VALUE(RIGHT(F739))={1,2,3}),CHOOSE(RIGHT(F739),"st","nd","rd"),"th"))</f>
        <v>5th</v>
      </c>
      <c r="O739" t="str">
        <f>G739&amp;IF(OR(VALUE(RIGHT(G739,2))={11,12,13}),"th",IF(OR(VALUE(RIGHT(G739))={1,2,3}),CHOOSE(RIGHT(G739),"st","nd","rd"),"th"))</f>
        <v>26th</v>
      </c>
      <c r="P739" t="str">
        <f>H739&amp;IF(OR(VALUE(RIGHT(H739,2))={11,12,13}),"th",IF(OR(VALUE(RIGHT(H739))={1,2,3}),CHOOSE(RIGHT(H739),"st","nd","rd"),"th"))</f>
        <v>37th</v>
      </c>
      <c r="Q739" t="str">
        <f>I739&amp;IF(OR(VALUE(RIGHT(I739,2))={11,12,13}),"th",IF(OR(VALUE(RIGHT(I739))={1,2,3}),CHOOSE(RIGHT(I739),"st","nd","rd"),"th"))</f>
        <v>3rd</v>
      </c>
      <c r="R739" t="str">
        <f>J739&amp;IF(OR(VALUE(RIGHT(J739,2))={11,12,13}),"th",IF(OR(VALUE(RIGHT(J739))={1,2,3}),CHOOSE(RIGHT(J739),"st","nd","rd"),"th"))</f>
        <v>31st</v>
      </c>
    </row>
    <row r="740" spans="1:18" x14ac:dyDescent="0.25">
      <c r="A740">
        <v>2006</v>
      </c>
      <c r="B740" t="s">
        <v>25</v>
      </c>
      <c r="C740" s="33">
        <v>34</v>
      </c>
      <c r="D740" s="33">
        <v>21</v>
      </c>
      <c r="E740" s="33">
        <v>50</v>
      </c>
      <c r="F740" s="33">
        <v>51</v>
      </c>
      <c r="G740" s="33">
        <v>21</v>
      </c>
      <c r="H740" s="33">
        <v>3</v>
      </c>
      <c r="I740" s="33">
        <v>50</v>
      </c>
      <c r="J740" s="33">
        <v>49</v>
      </c>
      <c r="K740" t="str">
        <f>C740&amp;IF(OR(VALUE(RIGHT(C740,2))={11,12,13}),"th",IF(OR(VALUE(RIGHT(C740))={1,2,3}),CHOOSE(RIGHT(C740),"st","nd","rd"),"th"))</f>
        <v>34th</v>
      </c>
      <c r="L740" t="str">
        <f>D740&amp;IF(OR(VALUE(RIGHT(D740,2))={11,12,13}),"th",IF(OR(VALUE(RIGHT(D740))={1,2,3}),CHOOSE(RIGHT(D740),"st","nd","rd"),"th"))</f>
        <v>21st</v>
      </c>
      <c r="M740" t="str">
        <f>E740&amp;IF(OR(VALUE(RIGHT(E740,2))={11,12,13}),"th",IF(OR(VALUE(RIGHT(E740))={1,2,3}),CHOOSE(RIGHT(E740),"st","nd","rd"),"th"))</f>
        <v>50th</v>
      </c>
      <c r="N740" t="str">
        <f>F740&amp;IF(OR(VALUE(RIGHT(F740,2))={11,12,13}),"th",IF(OR(VALUE(RIGHT(F740))={1,2,3}),CHOOSE(RIGHT(F740),"st","nd","rd"),"th"))</f>
        <v>51st</v>
      </c>
      <c r="O740" t="str">
        <f>G740&amp;IF(OR(VALUE(RIGHT(G740,2))={11,12,13}),"th",IF(OR(VALUE(RIGHT(G740))={1,2,3}),CHOOSE(RIGHT(G740),"st","nd","rd"),"th"))</f>
        <v>21st</v>
      </c>
      <c r="P740" t="str">
        <f>H740&amp;IF(OR(VALUE(RIGHT(H740,2))={11,12,13}),"th",IF(OR(VALUE(RIGHT(H740))={1,2,3}),CHOOSE(RIGHT(H740),"st","nd","rd"),"th"))</f>
        <v>3rd</v>
      </c>
      <c r="Q740" t="str">
        <f>I740&amp;IF(OR(VALUE(RIGHT(I740,2))={11,12,13}),"th",IF(OR(VALUE(RIGHT(I740))={1,2,3}),CHOOSE(RIGHT(I740),"st","nd","rd"),"th"))</f>
        <v>50th</v>
      </c>
      <c r="R740" t="str">
        <f>J740&amp;IF(OR(VALUE(RIGHT(J740,2))={11,12,13}),"th",IF(OR(VALUE(RIGHT(J740))={1,2,3}),CHOOSE(RIGHT(J740),"st","nd","rd"),"th"))</f>
        <v>49th</v>
      </c>
    </row>
    <row r="741" spans="1:18" x14ac:dyDescent="0.25">
      <c r="A741">
        <v>2006</v>
      </c>
      <c r="B741" t="s">
        <v>26</v>
      </c>
      <c r="C741" s="33">
        <v>23</v>
      </c>
      <c r="D741" s="33">
        <v>35</v>
      </c>
      <c r="E741" s="33">
        <v>49</v>
      </c>
      <c r="F741" s="33">
        <v>35</v>
      </c>
      <c r="G741" s="33">
        <v>27</v>
      </c>
      <c r="H741" s="33">
        <v>24</v>
      </c>
      <c r="I741" s="33">
        <v>22</v>
      </c>
      <c r="J741" s="33">
        <v>25</v>
      </c>
      <c r="K741" t="str">
        <f>C741&amp;IF(OR(VALUE(RIGHT(C741,2))={11,12,13}),"th",IF(OR(VALUE(RIGHT(C741))={1,2,3}),CHOOSE(RIGHT(C741),"st","nd","rd"),"th"))</f>
        <v>23rd</v>
      </c>
      <c r="L741" t="str">
        <f>D741&amp;IF(OR(VALUE(RIGHT(D741,2))={11,12,13}),"th",IF(OR(VALUE(RIGHT(D741))={1,2,3}),CHOOSE(RIGHT(D741),"st","nd","rd"),"th"))</f>
        <v>35th</v>
      </c>
      <c r="M741" t="str">
        <f>E741&amp;IF(OR(VALUE(RIGHT(E741,2))={11,12,13}),"th",IF(OR(VALUE(RIGHT(E741))={1,2,3}),CHOOSE(RIGHT(E741),"st","nd","rd"),"th"))</f>
        <v>49th</v>
      </c>
      <c r="N741" t="str">
        <f>F741&amp;IF(OR(VALUE(RIGHT(F741,2))={11,12,13}),"th",IF(OR(VALUE(RIGHT(F741))={1,2,3}),CHOOSE(RIGHT(F741),"st","nd","rd"),"th"))</f>
        <v>35th</v>
      </c>
      <c r="O741" t="str">
        <f>G741&amp;IF(OR(VALUE(RIGHT(G741,2))={11,12,13}),"th",IF(OR(VALUE(RIGHT(G741))={1,2,3}),CHOOSE(RIGHT(G741),"st","nd","rd"),"th"))</f>
        <v>27th</v>
      </c>
      <c r="P741" t="str">
        <f>H741&amp;IF(OR(VALUE(RIGHT(H741,2))={11,12,13}),"th",IF(OR(VALUE(RIGHT(H741))={1,2,3}),CHOOSE(RIGHT(H741),"st","nd","rd"),"th"))</f>
        <v>24th</v>
      </c>
      <c r="Q741" t="str">
        <f>I741&amp;IF(OR(VALUE(RIGHT(I741,2))={11,12,13}),"th",IF(OR(VALUE(RIGHT(I741))={1,2,3}),CHOOSE(RIGHT(I741),"st","nd","rd"),"th"))</f>
        <v>22nd</v>
      </c>
      <c r="R741" t="str">
        <f>J741&amp;IF(OR(VALUE(RIGHT(J741,2))={11,12,13}),"th",IF(OR(VALUE(RIGHT(J741))={1,2,3}),CHOOSE(RIGHT(J741),"st","nd","rd"),"th"))</f>
        <v>25th</v>
      </c>
    </row>
    <row r="742" spans="1:18" x14ac:dyDescent="0.25">
      <c r="A742">
        <v>2006</v>
      </c>
      <c r="B742" t="s">
        <v>27</v>
      </c>
      <c r="C742" s="33">
        <v>19</v>
      </c>
      <c r="D742" s="33">
        <v>5</v>
      </c>
      <c r="E742" s="33">
        <v>6</v>
      </c>
      <c r="F742" s="33">
        <v>34</v>
      </c>
      <c r="G742" s="33">
        <v>30</v>
      </c>
      <c r="H742" s="33">
        <v>10</v>
      </c>
      <c r="I742" s="33">
        <v>29</v>
      </c>
      <c r="J742" s="33">
        <v>17</v>
      </c>
      <c r="K742" t="str">
        <f>C742&amp;IF(OR(VALUE(RIGHT(C742,2))={11,12,13}),"th",IF(OR(VALUE(RIGHT(C742))={1,2,3}),CHOOSE(RIGHT(C742),"st","nd","rd"),"th"))</f>
        <v>19th</v>
      </c>
      <c r="L742" t="str">
        <f>D742&amp;IF(OR(VALUE(RIGHT(D742,2))={11,12,13}),"th",IF(OR(VALUE(RIGHT(D742))={1,2,3}),CHOOSE(RIGHT(D742),"st","nd","rd"),"th"))</f>
        <v>5th</v>
      </c>
      <c r="M742" t="str">
        <f>E742&amp;IF(OR(VALUE(RIGHT(E742,2))={11,12,13}),"th",IF(OR(VALUE(RIGHT(E742))={1,2,3}),CHOOSE(RIGHT(E742),"st","nd","rd"),"th"))</f>
        <v>6th</v>
      </c>
      <c r="N742" t="str">
        <f>F742&amp;IF(OR(VALUE(RIGHT(F742,2))={11,12,13}),"th",IF(OR(VALUE(RIGHT(F742))={1,2,3}),CHOOSE(RIGHT(F742),"st","nd","rd"),"th"))</f>
        <v>34th</v>
      </c>
      <c r="O742" t="str">
        <f>G742&amp;IF(OR(VALUE(RIGHT(G742,2))={11,12,13}),"th",IF(OR(VALUE(RIGHT(G742))={1,2,3}),CHOOSE(RIGHT(G742),"st","nd","rd"),"th"))</f>
        <v>30th</v>
      </c>
      <c r="P742" t="str">
        <f>H742&amp;IF(OR(VALUE(RIGHT(H742,2))={11,12,13}),"th",IF(OR(VALUE(RIGHT(H742))={1,2,3}),CHOOSE(RIGHT(H742),"st","nd","rd"),"th"))</f>
        <v>10th</v>
      </c>
      <c r="Q742" t="str">
        <f>I742&amp;IF(OR(VALUE(RIGHT(I742,2))={11,12,13}),"th",IF(OR(VALUE(RIGHT(I742))={1,2,3}),CHOOSE(RIGHT(I742),"st","nd","rd"),"th"))</f>
        <v>29th</v>
      </c>
      <c r="R742" t="str">
        <f>J742&amp;IF(OR(VALUE(RIGHT(J742,2))={11,12,13}),"th",IF(OR(VALUE(RIGHT(J742))={1,2,3}),CHOOSE(RIGHT(J742),"st","nd","rd"),"th"))</f>
        <v>17th</v>
      </c>
    </row>
    <row r="743" spans="1:18" x14ac:dyDescent="0.25">
      <c r="A743">
        <v>2006</v>
      </c>
      <c r="B743" t="s">
        <v>28</v>
      </c>
      <c r="C743" s="33">
        <v>44</v>
      </c>
      <c r="D743" s="33">
        <v>46</v>
      </c>
      <c r="E743" s="33">
        <v>39</v>
      </c>
      <c r="F743" s="33">
        <v>40</v>
      </c>
      <c r="G743" s="33">
        <v>32</v>
      </c>
      <c r="H743" s="33">
        <v>44</v>
      </c>
      <c r="I743" s="33">
        <v>3</v>
      </c>
      <c r="J743" s="33">
        <v>39</v>
      </c>
      <c r="K743" t="str">
        <f>C743&amp;IF(OR(VALUE(RIGHT(C743,2))={11,12,13}),"th",IF(OR(VALUE(RIGHT(C743))={1,2,3}),CHOOSE(RIGHT(C743),"st","nd","rd"),"th"))</f>
        <v>44th</v>
      </c>
      <c r="L743" t="str">
        <f>D743&amp;IF(OR(VALUE(RIGHT(D743,2))={11,12,13}),"th",IF(OR(VALUE(RIGHT(D743))={1,2,3}),CHOOSE(RIGHT(D743),"st","nd","rd"),"th"))</f>
        <v>46th</v>
      </c>
      <c r="M743" t="str">
        <f>E743&amp;IF(OR(VALUE(RIGHT(E743,2))={11,12,13}),"th",IF(OR(VALUE(RIGHT(E743))={1,2,3}),CHOOSE(RIGHT(E743),"st","nd","rd"),"th"))</f>
        <v>39th</v>
      </c>
      <c r="N743" t="str">
        <f>F743&amp;IF(OR(VALUE(RIGHT(F743,2))={11,12,13}),"th",IF(OR(VALUE(RIGHT(F743))={1,2,3}),CHOOSE(RIGHT(F743),"st","nd","rd"),"th"))</f>
        <v>40th</v>
      </c>
      <c r="O743" t="str">
        <f>G743&amp;IF(OR(VALUE(RIGHT(G743,2))={11,12,13}),"th",IF(OR(VALUE(RIGHT(G743))={1,2,3}),CHOOSE(RIGHT(G743),"st","nd","rd"),"th"))</f>
        <v>32nd</v>
      </c>
      <c r="P743" t="str">
        <f>H743&amp;IF(OR(VALUE(RIGHT(H743,2))={11,12,13}),"th",IF(OR(VALUE(RIGHT(H743))={1,2,3}),CHOOSE(RIGHT(H743),"st","nd","rd"),"th"))</f>
        <v>44th</v>
      </c>
      <c r="Q743" t="str">
        <f>I743&amp;IF(OR(VALUE(RIGHT(I743,2))={11,12,13}),"th",IF(OR(VALUE(RIGHT(I743))={1,2,3}),CHOOSE(RIGHT(I743),"st","nd","rd"),"th"))</f>
        <v>3rd</v>
      </c>
      <c r="R743" t="str">
        <f>J743&amp;IF(OR(VALUE(RIGHT(J743,2))={11,12,13}),"th",IF(OR(VALUE(RIGHT(J743))={1,2,3}),CHOOSE(RIGHT(J743),"st","nd","rd"),"th"))</f>
        <v>39th</v>
      </c>
    </row>
    <row r="744" spans="1:18" x14ac:dyDescent="0.25">
      <c r="A744">
        <v>2006</v>
      </c>
      <c r="B744" t="s">
        <v>29</v>
      </c>
      <c r="C744" s="33">
        <v>1</v>
      </c>
      <c r="D744" s="33">
        <v>3</v>
      </c>
      <c r="E744" s="33">
        <v>4</v>
      </c>
      <c r="F744" s="33">
        <v>29</v>
      </c>
      <c r="G744" s="33">
        <v>1</v>
      </c>
      <c r="H744" s="33">
        <v>14</v>
      </c>
      <c r="I744" s="33">
        <v>16</v>
      </c>
      <c r="J744" s="33">
        <v>2</v>
      </c>
      <c r="K744" t="str">
        <f>C744&amp;IF(OR(VALUE(RIGHT(C744,2))={11,12,13}),"th",IF(OR(VALUE(RIGHT(C744))={1,2,3}),CHOOSE(RIGHT(C744),"st","nd","rd"),"th"))</f>
        <v>1st</v>
      </c>
      <c r="L744" t="str">
        <f>D744&amp;IF(OR(VALUE(RIGHT(D744,2))={11,12,13}),"th",IF(OR(VALUE(RIGHT(D744))={1,2,3}),CHOOSE(RIGHT(D744),"st","nd","rd"),"th"))</f>
        <v>3rd</v>
      </c>
      <c r="M744" t="str">
        <f>E744&amp;IF(OR(VALUE(RIGHT(E744,2))={11,12,13}),"th",IF(OR(VALUE(RIGHT(E744))={1,2,3}),CHOOSE(RIGHT(E744),"st","nd","rd"),"th"))</f>
        <v>4th</v>
      </c>
      <c r="N744" t="str">
        <f>F744&amp;IF(OR(VALUE(RIGHT(F744,2))={11,12,13}),"th",IF(OR(VALUE(RIGHT(F744))={1,2,3}),CHOOSE(RIGHT(F744),"st","nd","rd"),"th"))</f>
        <v>29th</v>
      </c>
      <c r="O744" t="str">
        <f>G744&amp;IF(OR(VALUE(RIGHT(G744,2))={11,12,13}),"th",IF(OR(VALUE(RIGHT(G744))={1,2,3}),CHOOSE(RIGHT(G744),"st","nd","rd"),"th"))</f>
        <v>1st</v>
      </c>
      <c r="P744" t="str">
        <f>H744&amp;IF(OR(VALUE(RIGHT(H744,2))={11,12,13}),"th",IF(OR(VALUE(RIGHT(H744))={1,2,3}),CHOOSE(RIGHT(H744),"st","nd","rd"),"th"))</f>
        <v>14th</v>
      </c>
      <c r="Q744" t="str">
        <f>I744&amp;IF(OR(VALUE(RIGHT(I744,2))={11,12,13}),"th",IF(OR(VALUE(RIGHT(I744))={1,2,3}),CHOOSE(RIGHT(I744),"st","nd","rd"),"th"))</f>
        <v>16th</v>
      </c>
      <c r="R744" t="str">
        <f>J744&amp;IF(OR(VALUE(RIGHT(J744,2))={11,12,13}),"th",IF(OR(VALUE(RIGHT(J744))={1,2,3}),CHOOSE(RIGHT(J744),"st","nd","rd"),"th"))</f>
        <v>2nd</v>
      </c>
    </row>
    <row r="745" spans="1:18" x14ac:dyDescent="0.25">
      <c r="A745">
        <v>2006</v>
      </c>
      <c r="B745" t="s">
        <v>30</v>
      </c>
      <c r="C745" s="33">
        <v>38</v>
      </c>
      <c r="D745" s="33">
        <v>33</v>
      </c>
      <c r="E745" s="33">
        <v>34</v>
      </c>
      <c r="F745" s="33">
        <v>9</v>
      </c>
      <c r="G745" s="33">
        <v>37</v>
      </c>
      <c r="H745" s="33">
        <v>41</v>
      </c>
      <c r="I745" s="33">
        <v>11</v>
      </c>
      <c r="J745" s="33">
        <v>23</v>
      </c>
      <c r="K745" t="str">
        <f>C745&amp;IF(OR(VALUE(RIGHT(C745,2))={11,12,13}),"th",IF(OR(VALUE(RIGHT(C745))={1,2,3}),CHOOSE(RIGHT(C745),"st","nd","rd"),"th"))</f>
        <v>38th</v>
      </c>
      <c r="L745" t="str">
        <f>D745&amp;IF(OR(VALUE(RIGHT(D745,2))={11,12,13}),"th",IF(OR(VALUE(RIGHT(D745))={1,2,3}),CHOOSE(RIGHT(D745),"st","nd","rd"),"th"))</f>
        <v>33rd</v>
      </c>
      <c r="M745" t="str">
        <f>E745&amp;IF(OR(VALUE(RIGHT(E745,2))={11,12,13}),"th",IF(OR(VALUE(RIGHT(E745))={1,2,3}),CHOOSE(RIGHT(E745),"st","nd","rd"),"th"))</f>
        <v>34th</v>
      </c>
      <c r="N745" t="str">
        <f>F745&amp;IF(OR(VALUE(RIGHT(F745,2))={11,12,13}),"th",IF(OR(VALUE(RIGHT(F745))={1,2,3}),CHOOSE(RIGHT(F745),"st","nd","rd"),"th"))</f>
        <v>9th</v>
      </c>
      <c r="O745" t="str">
        <f>G745&amp;IF(OR(VALUE(RIGHT(G745,2))={11,12,13}),"th",IF(OR(VALUE(RIGHT(G745))={1,2,3}),CHOOSE(RIGHT(G745),"st","nd","rd"),"th"))</f>
        <v>37th</v>
      </c>
      <c r="P745" t="str">
        <f>H745&amp;IF(OR(VALUE(RIGHT(H745,2))={11,12,13}),"th",IF(OR(VALUE(RIGHT(H745))={1,2,3}),CHOOSE(RIGHT(H745),"st","nd","rd"),"th"))</f>
        <v>41st</v>
      </c>
      <c r="Q745" t="str">
        <f>I745&amp;IF(OR(VALUE(RIGHT(I745,2))={11,12,13}),"th",IF(OR(VALUE(RIGHT(I745))={1,2,3}),CHOOSE(RIGHT(I745),"st","nd","rd"),"th"))</f>
        <v>11th</v>
      </c>
      <c r="R745" t="str">
        <f>J745&amp;IF(OR(VALUE(RIGHT(J745,2))={11,12,13}),"th",IF(OR(VALUE(RIGHT(J745))={1,2,3}),CHOOSE(RIGHT(J745),"st","nd","rd"),"th"))</f>
        <v>23rd</v>
      </c>
    </row>
    <row r="746" spans="1:18" x14ac:dyDescent="0.25">
      <c r="A746">
        <v>2006</v>
      </c>
      <c r="B746" t="s">
        <v>31</v>
      </c>
      <c r="C746" s="33">
        <v>16</v>
      </c>
      <c r="D746" s="33">
        <v>22</v>
      </c>
      <c r="E746" s="33">
        <v>22</v>
      </c>
      <c r="F746" s="33">
        <v>13</v>
      </c>
      <c r="G746" s="33">
        <v>41</v>
      </c>
      <c r="H746" s="33">
        <v>11</v>
      </c>
      <c r="I746" s="33">
        <v>32</v>
      </c>
      <c r="J746" s="33">
        <v>47</v>
      </c>
      <c r="K746" t="str">
        <f>C746&amp;IF(OR(VALUE(RIGHT(C746,2))={11,12,13}),"th",IF(OR(VALUE(RIGHT(C746))={1,2,3}),CHOOSE(RIGHT(C746),"st","nd","rd"),"th"))</f>
        <v>16th</v>
      </c>
      <c r="L746" t="str">
        <f>D746&amp;IF(OR(VALUE(RIGHT(D746,2))={11,12,13}),"th",IF(OR(VALUE(RIGHT(D746))={1,2,3}),CHOOSE(RIGHT(D746),"st","nd","rd"),"th"))</f>
        <v>22nd</v>
      </c>
      <c r="M746" t="str">
        <f>E746&amp;IF(OR(VALUE(RIGHT(E746,2))={11,12,13}),"th",IF(OR(VALUE(RIGHT(E746))={1,2,3}),CHOOSE(RIGHT(E746),"st","nd","rd"),"th"))</f>
        <v>22nd</v>
      </c>
      <c r="N746" t="str">
        <f>F746&amp;IF(OR(VALUE(RIGHT(F746,2))={11,12,13}),"th",IF(OR(VALUE(RIGHT(F746))={1,2,3}),CHOOSE(RIGHT(F746),"st","nd","rd"),"th"))</f>
        <v>13th</v>
      </c>
      <c r="O746" t="str">
        <f>G746&amp;IF(OR(VALUE(RIGHT(G746,2))={11,12,13}),"th",IF(OR(VALUE(RIGHT(G746))={1,2,3}),CHOOSE(RIGHT(G746),"st","nd","rd"),"th"))</f>
        <v>41st</v>
      </c>
      <c r="P746" t="str">
        <f>H746&amp;IF(OR(VALUE(RIGHT(H746,2))={11,12,13}),"th",IF(OR(VALUE(RIGHT(H746))={1,2,3}),CHOOSE(RIGHT(H746),"st","nd","rd"),"th"))</f>
        <v>11th</v>
      </c>
      <c r="Q746" t="str">
        <f>I746&amp;IF(OR(VALUE(RIGHT(I746,2))={11,12,13}),"th",IF(OR(VALUE(RIGHT(I746))={1,2,3}),CHOOSE(RIGHT(I746),"st","nd","rd"),"th"))</f>
        <v>32nd</v>
      </c>
      <c r="R746" t="str">
        <f>J746&amp;IF(OR(VALUE(RIGHT(J746,2))={11,12,13}),"th",IF(OR(VALUE(RIGHT(J746))={1,2,3}),CHOOSE(RIGHT(J746),"st","nd","rd"),"th"))</f>
        <v>47th</v>
      </c>
    </row>
    <row r="747" spans="1:18" x14ac:dyDescent="0.25">
      <c r="A747">
        <v>2006</v>
      </c>
      <c r="B747" t="s">
        <v>32</v>
      </c>
      <c r="C747" s="33">
        <v>20</v>
      </c>
      <c r="D747" s="33">
        <v>12</v>
      </c>
      <c r="E747" s="33">
        <v>16</v>
      </c>
      <c r="F747" s="33">
        <v>27</v>
      </c>
      <c r="G747" s="33">
        <v>15</v>
      </c>
      <c r="H747" s="33">
        <v>25</v>
      </c>
      <c r="I747" s="33">
        <v>46</v>
      </c>
      <c r="J747" s="33">
        <v>20</v>
      </c>
      <c r="K747" t="str">
        <f>C747&amp;IF(OR(VALUE(RIGHT(C747,2))={11,12,13}),"th",IF(OR(VALUE(RIGHT(C747))={1,2,3}),CHOOSE(RIGHT(C747),"st","nd","rd"),"th"))</f>
        <v>20th</v>
      </c>
      <c r="L747" t="str">
        <f>D747&amp;IF(OR(VALUE(RIGHT(D747,2))={11,12,13}),"th",IF(OR(VALUE(RIGHT(D747))={1,2,3}),CHOOSE(RIGHT(D747),"st","nd","rd"),"th"))</f>
        <v>12th</v>
      </c>
      <c r="M747" t="str">
        <f>E747&amp;IF(OR(VALUE(RIGHT(E747,2))={11,12,13}),"th",IF(OR(VALUE(RIGHT(E747))={1,2,3}),CHOOSE(RIGHT(E747),"st","nd","rd"),"th"))</f>
        <v>16th</v>
      </c>
      <c r="N747" t="str">
        <f>F747&amp;IF(OR(VALUE(RIGHT(F747,2))={11,12,13}),"th",IF(OR(VALUE(RIGHT(F747))={1,2,3}),CHOOSE(RIGHT(F747),"st","nd","rd"),"th"))</f>
        <v>27th</v>
      </c>
      <c r="O747" t="str">
        <f>G747&amp;IF(OR(VALUE(RIGHT(G747,2))={11,12,13}),"th",IF(OR(VALUE(RIGHT(G747))={1,2,3}),CHOOSE(RIGHT(G747),"st","nd","rd"),"th"))</f>
        <v>15th</v>
      </c>
      <c r="P747" t="str">
        <f>H747&amp;IF(OR(VALUE(RIGHT(H747,2))={11,12,13}),"th",IF(OR(VALUE(RIGHT(H747))={1,2,3}),CHOOSE(RIGHT(H747),"st","nd","rd"),"th"))</f>
        <v>25th</v>
      </c>
      <c r="Q747" t="str">
        <f>I747&amp;IF(OR(VALUE(RIGHT(I747,2))={11,12,13}),"th",IF(OR(VALUE(RIGHT(I747))={1,2,3}),CHOOSE(RIGHT(I747),"st","nd","rd"),"th"))</f>
        <v>46th</v>
      </c>
      <c r="R747" t="str">
        <f>J747&amp;IF(OR(VALUE(RIGHT(J747,2))={11,12,13}),"th",IF(OR(VALUE(RIGHT(J747))={1,2,3}),CHOOSE(RIGHT(J747),"st","nd","rd"),"th"))</f>
        <v>20th</v>
      </c>
    </row>
    <row r="748" spans="1:18" x14ac:dyDescent="0.25">
      <c r="A748">
        <v>2006</v>
      </c>
      <c r="B748" t="s">
        <v>33</v>
      </c>
      <c r="C748" s="33">
        <v>14</v>
      </c>
      <c r="D748" s="33">
        <v>25</v>
      </c>
      <c r="E748" s="33">
        <v>32</v>
      </c>
      <c r="F748" s="33">
        <v>15</v>
      </c>
      <c r="G748" s="33">
        <v>49</v>
      </c>
      <c r="H748" s="33">
        <v>27</v>
      </c>
      <c r="I748" s="33">
        <v>43</v>
      </c>
      <c r="J748" s="33">
        <v>51</v>
      </c>
      <c r="K748" t="str">
        <f>C748&amp;IF(OR(VALUE(RIGHT(C748,2))={11,12,13}),"th",IF(OR(VALUE(RIGHT(C748))={1,2,3}),CHOOSE(RIGHT(C748),"st","nd","rd"),"th"))</f>
        <v>14th</v>
      </c>
      <c r="L748" t="str">
        <f>D748&amp;IF(OR(VALUE(RIGHT(D748,2))={11,12,13}),"th",IF(OR(VALUE(RIGHT(D748))={1,2,3}),CHOOSE(RIGHT(D748),"st","nd","rd"),"th"))</f>
        <v>25th</v>
      </c>
      <c r="M748" t="str">
        <f>E748&amp;IF(OR(VALUE(RIGHT(E748,2))={11,12,13}),"th",IF(OR(VALUE(RIGHT(E748))={1,2,3}),CHOOSE(RIGHT(E748),"st","nd","rd"),"th"))</f>
        <v>32nd</v>
      </c>
      <c r="N748" t="str">
        <f>F748&amp;IF(OR(VALUE(RIGHT(F748,2))={11,12,13}),"th",IF(OR(VALUE(RIGHT(F748))={1,2,3}),CHOOSE(RIGHT(F748),"st","nd","rd"),"th"))</f>
        <v>15th</v>
      </c>
      <c r="O748" t="str">
        <f>G748&amp;IF(OR(VALUE(RIGHT(G748,2))={11,12,13}),"th",IF(OR(VALUE(RIGHT(G748))={1,2,3}),CHOOSE(RIGHT(G748),"st","nd","rd"),"th"))</f>
        <v>49th</v>
      </c>
      <c r="P748" t="str">
        <f>H748&amp;IF(OR(VALUE(RIGHT(H748,2))={11,12,13}),"th",IF(OR(VALUE(RIGHT(H748))={1,2,3}),CHOOSE(RIGHT(H748),"st","nd","rd"),"th"))</f>
        <v>27th</v>
      </c>
      <c r="Q748" t="str">
        <f>I748&amp;IF(OR(VALUE(RIGHT(I748,2))={11,12,13}),"th",IF(OR(VALUE(RIGHT(I748))={1,2,3}),CHOOSE(RIGHT(I748),"st","nd","rd"),"th"))</f>
        <v>43rd</v>
      </c>
      <c r="R748" t="str">
        <f>J748&amp;IF(OR(VALUE(RIGHT(J748,2))={11,12,13}),"th",IF(OR(VALUE(RIGHT(J748))={1,2,3}),CHOOSE(RIGHT(J748),"st","nd","rd"),"th"))</f>
        <v>51st</v>
      </c>
    </row>
    <row r="749" spans="1:18" x14ac:dyDescent="0.25">
      <c r="A749">
        <v>2006</v>
      </c>
      <c r="B749" t="s">
        <v>34</v>
      </c>
      <c r="C749" s="33">
        <v>12</v>
      </c>
      <c r="D749" s="33">
        <v>20</v>
      </c>
      <c r="E749" s="33">
        <v>15</v>
      </c>
      <c r="F749" s="33">
        <v>36</v>
      </c>
      <c r="G749" s="33">
        <v>22</v>
      </c>
      <c r="H749" s="33">
        <v>18</v>
      </c>
      <c r="I749" s="33">
        <v>33</v>
      </c>
      <c r="J749" s="33">
        <v>5</v>
      </c>
      <c r="K749" t="str">
        <f>C749&amp;IF(OR(VALUE(RIGHT(C749,2))={11,12,13}),"th",IF(OR(VALUE(RIGHT(C749))={1,2,3}),CHOOSE(RIGHT(C749),"st","nd","rd"),"th"))</f>
        <v>12th</v>
      </c>
      <c r="L749" t="str">
        <f>D749&amp;IF(OR(VALUE(RIGHT(D749,2))={11,12,13}),"th",IF(OR(VALUE(RIGHT(D749))={1,2,3}),CHOOSE(RIGHT(D749),"st","nd","rd"),"th"))</f>
        <v>20th</v>
      </c>
      <c r="M749" t="str">
        <f>E749&amp;IF(OR(VALUE(RIGHT(E749,2))={11,12,13}),"th",IF(OR(VALUE(RIGHT(E749))={1,2,3}),CHOOSE(RIGHT(E749),"st","nd","rd"),"th"))</f>
        <v>15th</v>
      </c>
      <c r="N749" t="str">
        <f>F749&amp;IF(OR(VALUE(RIGHT(F749,2))={11,12,13}),"th",IF(OR(VALUE(RIGHT(F749))={1,2,3}),CHOOSE(RIGHT(F749),"st","nd","rd"),"th"))</f>
        <v>36th</v>
      </c>
      <c r="O749" t="str">
        <f>G749&amp;IF(OR(VALUE(RIGHT(G749,2))={11,12,13}),"th",IF(OR(VALUE(RIGHT(G749))={1,2,3}),CHOOSE(RIGHT(G749),"st","nd","rd"),"th"))</f>
        <v>22nd</v>
      </c>
      <c r="P749" t="str">
        <f>H749&amp;IF(OR(VALUE(RIGHT(H749,2))={11,12,13}),"th",IF(OR(VALUE(RIGHT(H749))={1,2,3}),CHOOSE(RIGHT(H749),"st","nd","rd"),"th"))</f>
        <v>18th</v>
      </c>
      <c r="Q749" t="str">
        <f>I749&amp;IF(OR(VALUE(RIGHT(I749,2))={11,12,13}),"th",IF(OR(VALUE(RIGHT(I749))={1,2,3}),CHOOSE(RIGHT(I749),"st","nd","rd"),"th"))</f>
        <v>33rd</v>
      </c>
      <c r="R749" t="str">
        <f>J749&amp;IF(OR(VALUE(RIGHT(J749,2))={11,12,13}),"th",IF(OR(VALUE(RIGHT(J749))={1,2,3}),CHOOSE(RIGHT(J749),"st","nd","rd"),"th"))</f>
        <v>5th</v>
      </c>
    </row>
    <row r="750" spans="1:18" x14ac:dyDescent="0.25">
      <c r="A750">
        <v>2006</v>
      </c>
      <c r="B750" t="s">
        <v>35</v>
      </c>
      <c r="C750" s="33">
        <v>48</v>
      </c>
      <c r="D750" s="33">
        <v>32</v>
      </c>
      <c r="E750" s="33">
        <v>36</v>
      </c>
      <c r="F750" s="33">
        <v>41</v>
      </c>
      <c r="G750" s="33">
        <v>24</v>
      </c>
      <c r="H750" s="33">
        <v>47</v>
      </c>
      <c r="I750" s="33">
        <v>1</v>
      </c>
      <c r="J750" s="33">
        <v>41</v>
      </c>
      <c r="K750" t="str">
        <f>C750&amp;IF(OR(VALUE(RIGHT(C750,2))={11,12,13}),"th",IF(OR(VALUE(RIGHT(C750))={1,2,3}),CHOOSE(RIGHT(C750),"st","nd","rd"),"th"))</f>
        <v>48th</v>
      </c>
      <c r="L750" t="str">
        <f>D750&amp;IF(OR(VALUE(RIGHT(D750,2))={11,12,13}),"th",IF(OR(VALUE(RIGHT(D750))={1,2,3}),CHOOSE(RIGHT(D750),"st","nd","rd"),"th"))</f>
        <v>32nd</v>
      </c>
      <c r="M750" t="str">
        <f>E750&amp;IF(OR(VALUE(RIGHT(E750,2))={11,12,13}),"th",IF(OR(VALUE(RIGHT(E750))={1,2,3}),CHOOSE(RIGHT(E750),"st","nd","rd"),"th"))</f>
        <v>36th</v>
      </c>
      <c r="N750" t="str">
        <f>F750&amp;IF(OR(VALUE(RIGHT(F750,2))={11,12,13}),"th",IF(OR(VALUE(RIGHT(F750))={1,2,3}),CHOOSE(RIGHT(F750),"st","nd","rd"),"th"))</f>
        <v>41st</v>
      </c>
      <c r="O750" t="str">
        <f>G750&amp;IF(OR(VALUE(RIGHT(G750,2))={11,12,13}),"th",IF(OR(VALUE(RIGHT(G750))={1,2,3}),CHOOSE(RIGHT(G750),"st","nd","rd"),"th"))</f>
        <v>24th</v>
      </c>
      <c r="P750" t="str">
        <f>H750&amp;IF(OR(VALUE(RIGHT(H750,2))={11,12,13}),"th",IF(OR(VALUE(RIGHT(H750))={1,2,3}),CHOOSE(RIGHT(H750),"st","nd","rd"),"th"))</f>
        <v>47th</v>
      </c>
      <c r="Q750" t="str">
        <f>I750&amp;IF(OR(VALUE(RIGHT(I750,2))={11,12,13}),"th",IF(OR(VALUE(RIGHT(I750))={1,2,3}),CHOOSE(RIGHT(I750),"st","nd","rd"),"th"))</f>
        <v>1st</v>
      </c>
      <c r="R750" t="str">
        <f>J750&amp;IF(OR(VALUE(RIGHT(J750,2))={11,12,13}),"th",IF(OR(VALUE(RIGHT(J750))={1,2,3}),CHOOSE(RIGHT(J750),"st","nd","rd"),"th"))</f>
        <v>41st</v>
      </c>
    </row>
    <row r="751" spans="1:18" x14ac:dyDescent="0.25">
      <c r="A751">
        <v>2006</v>
      </c>
      <c r="B751" t="s">
        <v>36</v>
      </c>
      <c r="C751" s="33">
        <v>40</v>
      </c>
      <c r="D751" s="33">
        <v>45</v>
      </c>
      <c r="E751" s="33">
        <v>47</v>
      </c>
      <c r="F751" s="33">
        <v>22</v>
      </c>
      <c r="G751" s="33">
        <v>47</v>
      </c>
      <c r="H751" s="33">
        <v>22</v>
      </c>
      <c r="I751" s="33">
        <v>27</v>
      </c>
      <c r="J751" s="33">
        <v>45</v>
      </c>
      <c r="K751" t="str">
        <f>C751&amp;IF(OR(VALUE(RIGHT(C751,2))={11,12,13}),"th",IF(OR(VALUE(RIGHT(C751))={1,2,3}),CHOOSE(RIGHT(C751),"st","nd","rd"),"th"))</f>
        <v>40th</v>
      </c>
      <c r="L751" t="str">
        <f>D751&amp;IF(OR(VALUE(RIGHT(D751,2))={11,12,13}),"th",IF(OR(VALUE(RIGHT(D751))={1,2,3}),CHOOSE(RIGHT(D751),"st","nd","rd"),"th"))</f>
        <v>45th</v>
      </c>
      <c r="M751" t="str">
        <f>E751&amp;IF(OR(VALUE(RIGHT(E751,2))={11,12,13}),"th",IF(OR(VALUE(RIGHT(E751))={1,2,3}),CHOOSE(RIGHT(E751),"st","nd","rd"),"th"))</f>
        <v>47th</v>
      </c>
      <c r="N751" t="str">
        <f>F751&amp;IF(OR(VALUE(RIGHT(F751,2))={11,12,13}),"th",IF(OR(VALUE(RIGHT(F751))={1,2,3}),CHOOSE(RIGHT(F751),"st","nd","rd"),"th"))</f>
        <v>22nd</v>
      </c>
      <c r="O751" t="str">
        <f>G751&amp;IF(OR(VALUE(RIGHT(G751,2))={11,12,13}),"th",IF(OR(VALUE(RIGHT(G751))={1,2,3}),CHOOSE(RIGHT(G751),"st","nd","rd"),"th"))</f>
        <v>47th</v>
      </c>
      <c r="P751" t="str">
        <f>H751&amp;IF(OR(VALUE(RIGHT(H751,2))={11,12,13}),"th",IF(OR(VALUE(RIGHT(H751))={1,2,3}),CHOOSE(RIGHT(H751),"st","nd","rd"),"th"))</f>
        <v>22nd</v>
      </c>
      <c r="Q751" t="str">
        <f>I751&amp;IF(OR(VALUE(RIGHT(I751,2))={11,12,13}),"th",IF(OR(VALUE(RIGHT(I751))={1,2,3}),CHOOSE(RIGHT(I751),"st","nd","rd"),"th"))</f>
        <v>27th</v>
      </c>
      <c r="R751" t="str">
        <f>J751&amp;IF(OR(VALUE(RIGHT(J751,2))={11,12,13}),"th",IF(OR(VALUE(RIGHT(J751))={1,2,3}),CHOOSE(RIGHT(J751),"st","nd","rd"),"th"))</f>
        <v>45th</v>
      </c>
    </row>
    <row r="752" spans="1:18" x14ac:dyDescent="0.25">
      <c r="A752">
        <v>2006</v>
      </c>
      <c r="B752" t="s">
        <v>37</v>
      </c>
      <c r="C752" s="33">
        <v>24</v>
      </c>
      <c r="D752" s="33">
        <v>14</v>
      </c>
      <c r="E752" s="33">
        <v>23</v>
      </c>
      <c r="F752" s="33">
        <v>30</v>
      </c>
      <c r="G752" s="33">
        <v>36</v>
      </c>
      <c r="H752" s="33">
        <v>32</v>
      </c>
      <c r="I752" s="33">
        <v>42</v>
      </c>
      <c r="J752" s="33">
        <v>19</v>
      </c>
      <c r="K752" t="str">
        <f>C752&amp;IF(OR(VALUE(RIGHT(C752,2))={11,12,13}),"th",IF(OR(VALUE(RIGHT(C752))={1,2,3}),CHOOSE(RIGHT(C752),"st","nd","rd"),"th"))</f>
        <v>24th</v>
      </c>
      <c r="L752" t="str">
        <f>D752&amp;IF(OR(VALUE(RIGHT(D752,2))={11,12,13}),"th",IF(OR(VALUE(RIGHT(D752))={1,2,3}),CHOOSE(RIGHT(D752),"st","nd","rd"),"th"))</f>
        <v>14th</v>
      </c>
      <c r="M752" t="str">
        <f>E752&amp;IF(OR(VALUE(RIGHT(E752,2))={11,12,13}),"th",IF(OR(VALUE(RIGHT(E752))={1,2,3}),CHOOSE(RIGHT(E752),"st","nd","rd"),"th"))</f>
        <v>23rd</v>
      </c>
      <c r="N752" t="str">
        <f>F752&amp;IF(OR(VALUE(RIGHT(F752,2))={11,12,13}),"th",IF(OR(VALUE(RIGHT(F752))={1,2,3}),CHOOSE(RIGHT(F752),"st","nd","rd"),"th"))</f>
        <v>30th</v>
      </c>
      <c r="O752" t="str">
        <f>G752&amp;IF(OR(VALUE(RIGHT(G752,2))={11,12,13}),"th",IF(OR(VALUE(RIGHT(G752))={1,2,3}),CHOOSE(RIGHT(G752),"st","nd","rd"),"th"))</f>
        <v>36th</v>
      </c>
      <c r="P752" t="str">
        <f>H752&amp;IF(OR(VALUE(RIGHT(H752,2))={11,12,13}),"th",IF(OR(VALUE(RIGHT(H752))={1,2,3}),CHOOSE(RIGHT(H752),"st","nd","rd"),"th"))</f>
        <v>32nd</v>
      </c>
      <c r="Q752" t="str">
        <f>I752&amp;IF(OR(VALUE(RIGHT(I752,2))={11,12,13}),"th",IF(OR(VALUE(RIGHT(I752))={1,2,3}),CHOOSE(RIGHT(I752),"st","nd","rd"),"th"))</f>
        <v>42nd</v>
      </c>
      <c r="R752" t="str">
        <f>J752&amp;IF(OR(VALUE(RIGHT(J752,2))={11,12,13}),"th",IF(OR(VALUE(RIGHT(J752))={1,2,3}),CHOOSE(RIGHT(J752),"st","nd","rd"),"th"))</f>
        <v>19th</v>
      </c>
    </row>
    <row r="753" spans="1:18" x14ac:dyDescent="0.25">
      <c r="A753">
        <v>2006</v>
      </c>
      <c r="B753" t="s">
        <v>38</v>
      </c>
      <c r="C753" s="33">
        <v>11</v>
      </c>
      <c r="D753" s="33">
        <v>17</v>
      </c>
      <c r="E753" s="33">
        <v>8</v>
      </c>
      <c r="F753" s="33">
        <v>6</v>
      </c>
      <c r="G753" s="33">
        <v>13</v>
      </c>
      <c r="H753" s="33">
        <v>36</v>
      </c>
      <c r="I753" s="33">
        <v>35</v>
      </c>
      <c r="J753" s="33">
        <v>9</v>
      </c>
      <c r="K753" t="str">
        <f>C753&amp;IF(OR(VALUE(RIGHT(C753,2))={11,12,13}),"th",IF(OR(VALUE(RIGHT(C753))={1,2,3}),CHOOSE(RIGHT(C753),"st","nd","rd"),"th"))</f>
        <v>11th</v>
      </c>
      <c r="L753" t="str">
        <f>D753&amp;IF(OR(VALUE(RIGHT(D753,2))={11,12,13}),"th",IF(OR(VALUE(RIGHT(D753))={1,2,3}),CHOOSE(RIGHT(D753),"st","nd","rd"),"th"))</f>
        <v>17th</v>
      </c>
      <c r="M753" t="str">
        <f>E753&amp;IF(OR(VALUE(RIGHT(E753,2))={11,12,13}),"th",IF(OR(VALUE(RIGHT(E753))={1,2,3}),CHOOSE(RIGHT(E753),"st","nd","rd"),"th"))</f>
        <v>8th</v>
      </c>
      <c r="N753" t="str">
        <f>F753&amp;IF(OR(VALUE(RIGHT(F753,2))={11,12,13}),"th",IF(OR(VALUE(RIGHT(F753))={1,2,3}),CHOOSE(RIGHT(F753),"st","nd","rd"),"th"))</f>
        <v>6th</v>
      </c>
      <c r="O753" t="str">
        <f>G753&amp;IF(OR(VALUE(RIGHT(G753,2))={11,12,13}),"th",IF(OR(VALUE(RIGHT(G753))={1,2,3}),CHOOSE(RIGHT(G753),"st","nd","rd"),"th"))</f>
        <v>13th</v>
      </c>
      <c r="P753" t="str">
        <f>H753&amp;IF(OR(VALUE(RIGHT(H753,2))={11,12,13}),"th",IF(OR(VALUE(RIGHT(H753))={1,2,3}),CHOOSE(RIGHT(H753),"st","nd","rd"),"th"))</f>
        <v>36th</v>
      </c>
      <c r="Q753" t="str">
        <f>I753&amp;IF(OR(VALUE(RIGHT(I753,2))={11,12,13}),"th",IF(OR(VALUE(RIGHT(I753))={1,2,3}),CHOOSE(RIGHT(I753),"st","nd","rd"),"th"))</f>
        <v>35th</v>
      </c>
      <c r="R753" t="str">
        <f>J753&amp;IF(OR(VALUE(RIGHT(J753,2))={11,12,13}),"th",IF(OR(VALUE(RIGHT(J753))={1,2,3}),CHOOSE(RIGHT(J753),"st","nd","rd"),"th"))</f>
        <v>9th</v>
      </c>
    </row>
    <row r="754" spans="1:18" x14ac:dyDescent="0.25">
      <c r="A754">
        <v>2006</v>
      </c>
      <c r="B754" t="s">
        <v>39</v>
      </c>
      <c r="C754" s="33">
        <v>41</v>
      </c>
      <c r="D754" s="33">
        <v>44</v>
      </c>
      <c r="E754" s="33">
        <v>44</v>
      </c>
      <c r="F754" s="33">
        <v>23</v>
      </c>
      <c r="G754" s="33">
        <v>44</v>
      </c>
      <c r="H754" s="33">
        <v>45</v>
      </c>
      <c r="I754" s="33">
        <v>39</v>
      </c>
      <c r="J754" s="33">
        <v>29</v>
      </c>
      <c r="K754" t="str">
        <f>C754&amp;IF(OR(VALUE(RIGHT(C754,2))={11,12,13}),"th",IF(OR(VALUE(RIGHT(C754))={1,2,3}),CHOOSE(RIGHT(C754),"st","nd","rd"),"th"))</f>
        <v>41st</v>
      </c>
      <c r="L754" t="str">
        <f>D754&amp;IF(OR(VALUE(RIGHT(D754,2))={11,12,13}),"th",IF(OR(VALUE(RIGHT(D754))={1,2,3}),CHOOSE(RIGHT(D754),"st","nd","rd"),"th"))</f>
        <v>44th</v>
      </c>
      <c r="M754" t="str">
        <f>E754&amp;IF(OR(VALUE(RIGHT(E754,2))={11,12,13}),"th",IF(OR(VALUE(RIGHT(E754))={1,2,3}),CHOOSE(RIGHT(E754),"st","nd","rd"),"th"))</f>
        <v>44th</v>
      </c>
      <c r="N754" t="str">
        <f>F754&amp;IF(OR(VALUE(RIGHT(F754,2))={11,12,13}),"th",IF(OR(VALUE(RIGHT(F754))={1,2,3}),CHOOSE(RIGHT(F754),"st","nd","rd"),"th"))</f>
        <v>23rd</v>
      </c>
      <c r="O754" t="str">
        <f>G754&amp;IF(OR(VALUE(RIGHT(G754,2))={11,12,13}),"th",IF(OR(VALUE(RIGHT(G754))={1,2,3}),CHOOSE(RIGHT(G754),"st","nd","rd"),"th"))</f>
        <v>44th</v>
      </c>
      <c r="P754" t="str">
        <f>H754&amp;IF(OR(VALUE(RIGHT(H754,2))={11,12,13}),"th",IF(OR(VALUE(RIGHT(H754))={1,2,3}),CHOOSE(RIGHT(H754),"st","nd","rd"),"th"))</f>
        <v>45th</v>
      </c>
      <c r="Q754" t="str">
        <f>I754&amp;IF(OR(VALUE(RIGHT(I754,2))={11,12,13}),"th",IF(OR(VALUE(RIGHT(I754))={1,2,3}),CHOOSE(RIGHT(I754),"st","nd","rd"),"th"))</f>
        <v>39th</v>
      </c>
      <c r="R754" t="str">
        <f>J754&amp;IF(OR(VALUE(RIGHT(J754,2))={11,12,13}),"th",IF(OR(VALUE(RIGHT(J754))={1,2,3}),CHOOSE(RIGHT(J754),"st","nd","rd"),"th"))</f>
        <v>29th</v>
      </c>
    </row>
    <row r="755" spans="1:18" x14ac:dyDescent="0.25">
      <c r="A755">
        <v>2006</v>
      </c>
      <c r="B755" t="s">
        <v>40</v>
      </c>
      <c r="C755" s="33">
        <v>46</v>
      </c>
      <c r="D755" s="33">
        <v>34</v>
      </c>
      <c r="E755" s="33">
        <v>28</v>
      </c>
      <c r="F755" s="33">
        <v>20</v>
      </c>
      <c r="G755" s="33">
        <v>51</v>
      </c>
      <c r="H755" s="33">
        <v>5</v>
      </c>
      <c r="I755" s="33">
        <v>18</v>
      </c>
      <c r="J755" s="33">
        <v>50</v>
      </c>
      <c r="K755" t="str">
        <f>C755&amp;IF(OR(VALUE(RIGHT(C755,2))={11,12,13}),"th",IF(OR(VALUE(RIGHT(C755))={1,2,3}),CHOOSE(RIGHT(C755),"st","nd","rd"),"th"))</f>
        <v>46th</v>
      </c>
      <c r="L755" t="str">
        <f>D755&amp;IF(OR(VALUE(RIGHT(D755,2))={11,12,13}),"th",IF(OR(VALUE(RIGHT(D755))={1,2,3}),CHOOSE(RIGHT(D755),"st","nd","rd"),"th"))</f>
        <v>34th</v>
      </c>
      <c r="M755" t="str">
        <f>E755&amp;IF(OR(VALUE(RIGHT(E755,2))={11,12,13}),"th",IF(OR(VALUE(RIGHT(E755))={1,2,3}),CHOOSE(RIGHT(E755),"st","nd","rd"),"th"))</f>
        <v>28th</v>
      </c>
      <c r="N755" t="str">
        <f>F755&amp;IF(OR(VALUE(RIGHT(F755,2))={11,12,13}),"th",IF(OR(VALUE(RIGHT(F755))={1,2,3}),CHOOSE(RIGHT(F755),"st","nd","rd"),"th"))</f>
        <v>20th</v>
      </c>
      <c r="O755" t="str">
        <f>G755&amp;IF(OR(VALUE(RIGHT(G755,2))={11,12,13}),"th",IF(OR(VALUE(RIGHT(G755))={1,2,3}),CHOOSE(RIGHT(G755),"st","nd","rd"),"th"))</f>
        <v>51st</v>
      </c>
      <c r="P755" t="str">
        <f>H755&amp;IF(OR(VALUE(RIGHT(H755,2))={11,12,13}),"th",IF(OR(VALUE(RIGHT(H755))={1,2,3}),CHOOSE(RIGHT(H755),"st","nd","rd"),"th"))</f>
        <v>5th</v>
      </c>
      <c r="Q755" t="str">
        <f>I755&amp;IF(OR(VALUE(RIGHT(I755,2))={11,12,13}),"th",IF(OR(VALUE(RIGHT(I755))={1,2,3}),CHOOSE(RIGHT(I755),"st","nd","rd"),"th"))</f>
        <v>18th</v>
      </c>
      <c r="R755" t="str">
        <f>J755&amp;IF(OR(VALUE(RIGHT(J755,2))={11,12,13}),"th",IF(OR(VALUE(RIGHT(J755))={1,2,3}),CHOOSE(RIGHT(J755),"st","nd","rd"),"th"))</f>
        <v>50th</v>
      </c>
    </row>
    <row r="756" spans="1:18" x14ac:dyDescent="0.25">
      <c r="A756">
        <v>2006</v>
      </c>
      <c r="B756" t="s">
        <v>41</v>
      </c>
      <c r="C756" s="33">
        <v>15</v>
      </c>
      <c r="D756" s="33">
        <v>13</v>
      </c>
      <c r="E756" s="33">
        <v>17</v>
      </c>
      <c r="F756" s="33">
        <v>33</v>
      </c>
      <c r="G756" s="33">
        <v>2</v>
      </c>
      <c r="H756" s="33">
        <v>19</v>
      </c>
      <c r="I756" s="33">
        <v>38</v>
      </c>
      <c r="J756" s="33">
        <v>6</v>
      </c>
      <c r="K756" t="str">
        <f>C756&amp;IF(OR(VALUE(RIGHT(C756,2))={11,12,13}),"th",IF(OR(VALUE(RIGHT(C756))={1,2,3}),CHOOSE(RIGHT(C756),"st","nd","rd"),"th"))</f>
        <v>15th</v>
      </c>
      <c r="L756" t="str">
        <f>D756&amp;IF(OR(VALUE(RIGHT(D756,2))={11,12,13}),"th",IF(OR(VALUE(RIGHT(D756))={1,2,3}),CHOOSE(RIGHT(D756),"st","nd","rd"),"th"))</f>
        <v>13th</v>
      </c>
      <c r="M756" t="str">
        <f>E756&amp;IF(OR(VALUE(RIGHT(E756,2))={11,12,13}),"th",IF(OR(VALUE(RIGHT(E756))={1,2,3}),CHOOSE(RIGHT(E756),"st","nd","rd"),"th"))</f>
        <v>17th</v>
      </c>
      <c r="N756" t="str">
        <f>F756&amp;IF(OR(VALUE(RIGHT(F756,2))={11,12,13}),"th",IF(OR(VALUE(RIGHT(F756))={1,2,3}),CHOOSE(RIGHT(F756),"st","nd","rd"),"th"))</f>
        <v>33rd</v>
      </c>
      <c r="O756" t="str">
        <f>G756&amp;IF(OR(VALUE(RIGHT(G756,2))={11,12,13}),"th",IF(OR(VALUE(RIGHT(G756))={1,2,3}),CHOOSE(RIGHT(G756),"st","nd","rd"),"th"))</f>
        <v>2nd</v>
      </c>
      <c r="P756" t="str">
        <f>H756&amp;IF(OR(VALUE(RIGHT(H756,2))={11,12,13}),"th",IF(OR(VALUE(RIGHT(H756))={1,2,3}),CHOOSE(RIGHT(H756),"st","nd","rd"),"th"))</f>
        <v>19th</v>
      </c>
      <c r="Q756" t="str">
        <f>I756&amp;IF(OR(VALUE(RIGHT(I756,2))={11,12,13}),"th",IF(OR(VALUE(RIGHT(I756))={1,2,3}),CHOOSE(RIGHT(I756),"st","nd","rd"),"th"))</f>
        <v>38th</v>
      </c>
      <c r="R756" t="str">
        <f>J756&amp;IF(OR(VALUE(RIGHT(J756,2))={11,12,13}),"th",IF(OR(VALUE(RIGHT(J756))={1,2,3}),CHOOSE(RIGHT(J756),"st","nd","rd"),"th"))</f>
        <v>6th</v>
      </c>
    </row>
    <row r="757" spans="1:18" x14ac:dyDescent="0.25">
      <c r="A757">
        <v>2006</v>
      </c>
      <c r="B757" t="s">
        <v>42</v>
      </c>
      <c r="C757" s="33">
        <v>33</v>
      </c>
      <c r="D757" s="33">
        <v>30</v>
      </c>
      <c r="E757" s="33">
        <v>31</v>
      </c>
      <c r="F757" s="33">
        <v>43</v>
      </c>
      <c r="G757" s="33">
        <v>16</v>
      </c>
      <c r="H757" s="33">
        <v>51</v>
      </c>
      <c r="I757" s="33">
        <v>6</v>
      </c>
      <c r="J757" s="33">
        <v>24</v>
      </c>
      <c r="K757" t="str">
        <f>C757&amp;IF(OR(VALUE(RIGHT(C757,2))={11,12,13}),"th",IF(OR(VALUE(RIGHT(C757))={1,2,3}),CHOOSE(RIGHT(C757),"st","nd","rd"),"th"))</f>
        <v>33rd</v>
      </c>
      <c r="L757" t="str">
        <f>D757&amp;IF(OR(VALUE(RIGHT(D757,2))={11,12,13}),"th",IF(OR(VALUE(RIGHT(D757))={1,2,3}),CHOOSE(RIGHT(D757),"st","nd","rd"),"th"))</f>
        <v>30th</v>
      </c>
      <c r="M757" t="str">
        <f>E757&amp;IF(OR(VALUE(RIGHT(E757,2))={11,12,13}),"th",IF(OR(VALUE(RIGHT(E757))={1,2,3}),CHOOSE(RIGHT(E757),"st","nd","rd"),"th"))</f>
        <v>31st</v>
      </c>
      <c r="N757" t="str">
        <f>F757&amp;IF(OR(VALUE(RIGHT(F757,2))={11,12,13}),"th",IF(OR(VALUE(RIGHT(F757))={1,2,3}),CHOOSE(RIGHT(F757),"st","nd","rd"),"th"))</f>
        <v>43rd</v>
      </c>
      <c r="O757" t="str">
        <f>G757&amp;IF(OR(VALUE(RIGHT(G757,2))={11,12,13}),"th",IF(OR(VALUE(RIGHT(G757))={1,2,3}),CHOOSE(RIGHT(G757),"st","nd","rd"),"th"))</f>
        <v>16th</v>
      </c>
      <c r="P757" t="str">
        <f>H757&amp;IF(OR(VALUE(RIGHT(H757,2))={11,12,13}),"th",IF(OR(VALUE(RIGHT(H757))={1,2,3}),CHOOSE(RIGHT(H757),"st","nd","rd"),"th"))</f>
        <v>51st</v>
      </c>
      <c r="Q757" t="str">
        <f>I757&amp;IF(OR(VALUE(RIGHT(I757,2))={11,12,13}),"th",IF(OR(VALUE(RIGHT(I757))={1,2,3}),CHOOSE(RIGHT(I757),"st","nd","rd"),"th"))</f>
        <v>6th</v>
      </c>
      <c r="R757" t="str">
        <f>J757&amp;IF(OR(VALUE(RIGHT(J757,2))={11,12,13}),"th",IF(OR(VALUE(RIGHT(J757))={1,2,3}),CHOOSE(RIGHT(J757),"st","nd","rd"),"th"))</f>
        <v>24th</v>
      </c>
    </row>
    <row r="758" spans="1:18" x14ac:dyDescent="0.25">
      <c r="A758">
        <v>2006</v>
      </c>
      <c r="B758" t="s">
        <v>43</v>
      </c>
      <c r="C758" s="33">
        <v>21</v>
      </c>
      <c r="D758" s="33">
        <v>36</v>
      </c>
      <c r="E758" s="33">
        <v>26</v>
      </c>
      <c r="F758" s="33">
        <v>38</v>
      </c>
      <c r="G758" s="33">
        <v>12</v>
      </c>
      <c r="H758" s="33">
        <v>35</v>
      </c>
      <c r="I758" s="33">
        <v>40</v>
      </c>
      <c r="J758" s="33">
        <v>12</v>
      </c>
      <c r="K758" t="str">
        <f>C758&amp;IF(OR(VALUE(RIGHT(C758,2))={11,12,13}),"th",IF(OR(VALUE(RIGHT(C758))={1,2,3}),CHOOSE(RIGHT(C758),"st","nd","rd"),"th"))</f>
        <v>21st</v>
      </c>
      <c r="L758" t="str">
        <f>D758&amp;IF(OR(VALUE(RIGHT(D758,2))={11,12,13}),"th",IF(OR(VALUE(RIGHT(D758))={1,2,3}),CHOOSE(RIGHT(D758),"st","nd","rd"),"th"))</f>
        <v>36th</v>
      </c>
      <c r="M758" t="str">
        <f>E758&amp;IF(OR(VALUE(RIGHT(E758,2))={11,12,13}),"th",IF(OR(VALUE(RIGHT(E758))={1,2,3}),CHOOSE(RIGHT(E758),"st","nd","rd"),"th"))</f>
        <v>26th</v>
      </c>
      <c r="N758" t="str">
        <f>F758&amp;IF(OR(VALUE(RIGHT(F758,2))={11,12,13}),"th",IF(OR(VALUE(RIGHT(F758))={1,2,3}),CHOOSE(RIGHT(F758),"st","nd","rd"),"th"))</f>
        <v>38th</v>
      </c>
      <c r="O758" t="str">
        <f>G758&amp;IF(OR(VALUE(RIGHT(G758,2))={11,12,13}),"th",IF(OR(VALUE(RIGHT(G758))={1,2,3}),CHOOSE(RIGHT(G758),"st","nd","rd"),"th"))</f>
        <v>12th</v>
      </c>
      <c r="P758" t="str">
        <f>H758&amp;IF(OR(VALUE(RIGHT(H758,2))={11,12,13}),"th",IF(OR(VALUE(RIGHT(H758))={1,2,3}),CHOOSE(RIGHT(H758),"st","nd","rd"),"th"))</f>
        <v>35th</v>
      </c>
      <c r="Q758" t="str">
        <f>I758&amp;IF(OR(VALUE(RIGHT(I758,2))={11,12,13}),"th",IF(OR(VALUE(RIGHT(I758))={1,2,3}),CHOOSE(RIGHT(I758),"st","nd","rd"),"th"))</f>
        <v>40th</v>
      </c>
      <c r="R758" t="str">
        <f>J758&amp;IF(OR(VALUE(RIGHT(J758,2))={11,12,13}),"th",IF(OR(VALUE(RIGHT(J758))={1,2,3}),CHOOSE(RIGHT(J758),"st","nd","rd"),"th"))</f>
        <v>12th</v>
      </c>
    </row>
    <row r="759" spans="1:18" x14ac:dyDescent="0.25">
      <c r="A759">
        <v>2006</v>
      </c>
      <c r="B759" t="s">
        <v>44</v>
      </c>
      <c r="C759" s="33">
        <v>9</v>
      </c>
      <c r="D759" s="33">
        <v>10</v>
      </c>
      <c r="E759" s="33">
        <v>20</v>
      </c>
      <c r="F759" s="33">
        <v>18</v>
      </c>
      <c r="G759" s="33">
        <v>8</v>
      </c>
      <c r="H759" s="33">
        <v>12</v>
      </c>
      <c r="I759" s="33">
        <v>30</v>
      </c>
      <c r="J759" s="33">
        <v>7</v>
      </c>
      <c r="K759" t="str">
        <f>C759&amp;IF(OR(VALUE(RIGHT(C759,2))={11,12,13}),"th",IF(OR(VALUE(RIGHT(C759))={1,2,3}),CHOOSE(RIGHT(C759),"st","nd","rd"),"th"))</f>
        <v>9th</v>
      </c>
      <c r="L759" t="str">
        <f>D759&amp;IF(OR(VALUE(RIGHT(D759,2))={11,12,13}),"th",IF(OR(VALUE(RIGHT(D759))={1,2,3}),CHOOSE(RIGHT(D759),"st","nd","rd"),"th"))</f>
        <v>10th</v>
      </c>
      <c r="M759" t="str">
        <f>E759&amp;IF(OR(VALUE(RIGHT(E759,2))={11,12,13}),"th",IF(OR(VALUE(RIGHT(E759))={1,2,3}),CHOOSE(RIGHT(E759),"st","nd","rd"),"th"))</f>
        <v>20th</v>
      </c>
      <c r="N759" t="str">
        <f>F759&amp;IF(OR(VALUE(RIGHT(F759,2))={11,12,13}),"th",IF(OR(VALUE(RIGHT(F759))={1,2,3}),CHOOSE(RIGHT(F759),"st","nd","rd"),"th"))</f>
        <v>18th</v>
      </c>
      <c r="O759" t="str">
        <f>G759&amp;IF(OR(VALUE(RIGHT(G759,2))={11,12,13}),"th",IF(OR(VALUE(RIGHT(G759))={1,2,3}),CHOOSE(RIGHT(G759),"st","nd","rd"),"th"))</f>
        <v>8th</v>
      </c>
      <c r="P759" t="str">
        <f>H759&amp;IF(OR(VALUE(RIGHT(H759,2))={11,12,13}),"th",IF(OR(VALUE(RIGHT(H759))={1,2,3}),CHOOSE(RIGHT(H759),"st","nd","rd"),"th"))</f>
        <v>12th</v>
      </c>
      <c r="Q759" t="str">
        <f>I759&amp;IF(OR(VALUE(RIGHT(I759,2))={11,12,13}),"th",IF(OR(VALUE(RIGHT(I759))={1,2,3}),CHOOSE(RIGHT(I759),"st","nd","rd"),"th"))</f>
        <v>30th</v>
      </c>
      <c r="R759" t="str">
        <f>J759&amp;IF(OR(VALUE(RIGHT(J759,2))={11,12,13}),"th",IF(OR(VALUE(RIGHT(J759))={1,2,3}),CHOOSE(RIGHT(J759),"st","nd","rd"),"th"))</f>
        <v>7th</v>
      </c>
    </row>
    <row r="760" spans="1:18" x14ac:dyDescent="0.25">
      <c r="A760">
        <v>2006</v>
      </c>
      <c r="B760" t="s">
        <v>45</v>
      </c>
      <c r="C760" s="33">
        <v>2</v>
      </c>
      <c r="D760" s="33">
        <v>2</v>
      </c>
      <c r="E760" s="33">
        <v>2</v>
      </c>
      <c r="F760" s="33">
        <v>17</v>
      </c>
      <c r="G760" s="33">
        <v>7</v>
      </c>
      <c r="H760" s="33">
        <v>29</v>
      </c>
      <c r="I760" s="33">
        <v>5</v>
      </c>
      <c r="J760" s="33">
        <v>14</v>
      </c>
      <c r="K760" t="str">
        <f>C760&amp;IF(OR(VALUE(RIGHT(C760,2))={11,12,13}),"th",IF(OR(VALUE(RIGHT(C760))={1,2,3}),CHOOSE(RIGHT(C760),"st","nd","rd"),"th"))</f>
        <v>2nd</v>
      </c>
      <c r="L760" t="str">
        <f>D760&amp;IF(OR(VALUE(RIGHT(D760,2))={11,12,13}),"th",IF(OR(VALUE(RIGHT(D760))={1,2,3}),CHOOSE(RIGHT(D760),"st","nd","rd"),"th"))</f>
        <v>2nd</v>
      </c>
      <c r="M760" t="str">
        <f>E760&amp;IF(OR(VALUE(RIGHT(E760,2))={11,12,13}),"th",IF(OR(VALUE(RIGHT(E760))={1,2,3}),CHOOSE(RIGHT(E760),"st","nd","rd"),"th"))</f>
        <v>2nd</v>
      </c>
      <c r="N760" t="str">
        <f>F760&amp;IF(OR(VALUE(RIGHT(F760,2))={11,12,13}),"th",IF(OR(VALUE(RIGHT(F760))={1,2,3}),CHOOSE(RIGHT(F760),"st","nd","rd"),"th"))</f>
        <v>17th</v>
      </c>
      <c r="O760" t="str">
        <f>G760&amp;IF(OR(VALUE(RIGHT(G760,2))={11,12,13}),"th",IF(OR(VALUE(RIGHT(G760))={1,2,3}),CHOOSE(RIGHT(G760),"st","nd","rd"),"th"))</f>
        <v>7th</v>
      </c>
      <c r="P760" t="str">
        <f>H760&amp;IF(OR(VALUE(RIGHT(H760,2))={11,12,13}),"th",IF(OR(VALUE(RIGHT(H760))={1,2,3}),CHOOSE(RIGHT(H760),"st","nd","rd"),"th"))</f>
        <v>29th</v>
      </c>
      <c r="Q760" t="str">
        <f>I760&amp;IF(OR(VALUE(RIGHT(I760,2))={11,12,13}),"th",IF(OR(VALUE(RIGHT(I760))={1,2,3}),CHOOSE(RIGHT(I760),"st","nd","rd"),"th"))</f>
        <v>5th</v>
      </c>
      <c r="R760" t="str">
        <f>J760&amp;IF(OR(VALUE(RIGHT(J760,2))={11,12,13}),"th",IF(OR(VALUE(RIGHT(J760))={1,2,3}),CHOOSE(RIGHT(J760),"st","nd","rd"),"th"))</f>
        <v>14th</v>
      </c>
    </row>
    <row r="761" spans="1:18" x14ac:dyDescent="0.25">
      <c r="A761">
        <v>2006</v>
      </c>
      <c r="B761" t="s">
        <v>46</v>
      </c>
      <c r="C761" s="33">
        <v>50</v>
      </c>
      <c r="D761" s="33">
        <v>38</v>
      </c>
      <c r="E761" s="33">
        <v>38</v>
      </c>
      <c r="F761" s="33">
        <v>2</v>
      </c>
      <c r="G761" s="33">
        <v>38</v>
      </c>
      <c r="H761" s="33">
        <v>48</v>
      </c>
      <c r="I761" s="33">
        <v>9</v>
      </c>
      <c r="J761" s="33">
        <v>34</v>
      </c>
      <c r="K761" t="str">
        <f>C761&amp;IF(OR(VALUE(RIGHT(C761,2))={11,12,13}),"th",IF(OR(VALUE(RIGHT(C761))={1,2,3}),CHOOSE(RIGHT(C761),"st","nd","rd"),"th"))</f>
        <v>50th</v>
      </c>
      <c r="L761" t="str">
        <f>D761&amp;IF(OR(VALUE(RIGHT(D761,2))={11,12,13}),"th",IF(OR(VALUE(RIGHT(D761))={1,2,3}),CHOOSE(RIGHT(D761),"st","nd","rd"),"th"))</f>
        <v>38th</v>
      </c>
      <c r="M761" t="str">
        <f>E761&amp;IF(OR(VALUE(RIGHT(E761,2))={11,12,13}),"th",IF(OR(VALUE(RIGHT(E761))={1,2,3}),CHOOSE(RIGHT(E761),"st","nd","rd"),"th"))</f>
        <v>38th</v>
      </c>
      <c r="N761" t="str">
        <f>F761&amp;IF(OR(VALUE(RIGHT(F761,2))={11,12,13}),"th",IF(OR(VALUE(RIGHT(F761))={1,2,3}),CHOOSE(RIGHT(F761),"st","nd","rd"),"th"))</f>
        <v>2nd</v>
      </c>
      <c r="O761" t="str">
        <f>G761&amp;IF(OR(VALUE(RIGHT(G761,2))={11,12,13}),"th",IF(OR(VALUE(RIGHT(G761))={1,2,3}),CHOOSE(RIGHT(G761),"st","nd","rd"),"th"))</f>
        <v>38th</v>
      </c>
      <c r="P761" t="str">
        <f>H761&amp;IF(OR(VALUE(RIGHT(H761,2))={11,12,13}),"th",IF(OR(VALUE(RIGHT(H761))={1,2,3}),CHOOSE(RIGHT(H761),"st","nd","rd"),"th"))</f>
        <v>48th</v>
      </c>
      <c r="Q761" t="str">
        <f>I761&amp;IF(OR(VALUE(RIGHT(I761,2))={11,12,13}),"th",IF(OR(VALUE(RIGHT(I761))={1,2,3}),CHOOSE(RIGHT(I761),"st","nd","rd"),"th"))</f>
        <v>9th</v>
      </c>
      <c r="R761" t="str">
        <f>J761&amp;IF(OR(VALUE(RIGHT(J761,2))={11,12,13}),"th",IF(OR(VALUE(RIGHT(J761))={1,2,3}),CHOOSE(RIGHT(J761),"st","nd","rd"),"th"))</f>
        <v>34th</v>
      </c>
    </row>
    <row r="762" spans="1:18" x14ac:dyDescent="0.25">
      <c r="A762">
        <v>2006</v>
      </c>
      <c r="B762" t="s">
        <v>47</v>
      </c>
      <c r="C762" s="33">
        <v>13</v>
      </c>
      <c r="D762" s="33">
        <v>29</v>
      </c>
      <c r="E762" s="33">
        <v>13</v>
      </c>
      <c r="F762" s="33">
        <v>32</v>
      </c>
      <c r="G762" s="33">
        <v>19</v>
      </c>
      <c r="H762" s="33">
        <v>27</v>
      </c>
      <c r="I762" s="33">
        <v>15</v>
      </c>
      <c r="J762" s="33">
        <v>21</v>
      </c>
      <c r="K762" t="str">
        <f>C762&amp;IF(OR(VALUE(RIGHT(C762,2))={11,12,13}),"th",IF(OR(VALUE(RIGHT(C762))={1,2,3}),CHOOSE(RIGHT(C762),"st","nd","rd"),"th"))</f>
        <v>13th</v>
      </c>
      <c r="L762" t="str">
        <f>D762&amp;IF(OR(VALUE(RIGHT(D762,2))={11,12,13}),"th",IF(OR(VALUE(RIGHT(D762))={1,2,3}),CHOOSE(RIGHT(D762),"st","nd","rd"),"th"))</f>
        <v>29th</v>
      </c>
      <c r="M762" t="str">
        <f>E762&amp;IF(OR(VALUE(RIGHT(E762,2))={11,12,13}),"th",IF(OR(VALUE(RIGHT(E762))={1,2,3}),CHOOSE(RIGHT(E762),"st","nd","rd"),"th"))</f>
        <v>13th</v>
      </c>
      <c r="N762" t="str">
        <f>F762&amp;IF(OR(VALUE(RIGHT(F762,2))={11,12,13}),"th",IF(OR(VALUE(RIGHT(F762))={1,2,3}),CHOOSE(RIGHT(F762),"st","nd","rd"),"th"))</f>
        <v>32nd</v>
      </c>
      <c r="O762" t="str">
        <f>G762&amp;IF(OR(VALUE(RIGHT(G762,2))={11,12,13}),"th",IF(OR(VALUE(RIGHT(G762))={1,2,3}),CHOOSE(RIGHT(G762),"st","nd","rd"),"th"))</f>
        <v>19th</v>
      </c>
      <c r="P762" t="str">
        <f>H762&amp;IF(OR(VALUE(RIGHT(H762,2))={11,12,13}),"th",IF(OR(VALUE(RIGHT(H762))={1,2,3}),CHOOSE(RIGHT(H762),"st","nd","rd"),"th"))</f>
        <v>27th</v>
      </c>
      <c r="Q762" t="str">
        <f>I762&amp;IF(OR(VALUE(RIGHT(I762,2))={11,12,13}),"th",IF(OR(VALUE(RIGHT(I762))={1,2,3}),CHOOSE(RIGHT(I762),"st","nd","rd"),"th"))</f>
        <v>15th</v>
      </c>
      <c r="R762" t="str">
        <f>J762&amp;IF(OR(VALUE(RIGHT(J762,2))={11,12,13}),"th",IF(OR(VALUE(RIGHT(J762))={1,2,3}),CHOOSE(RIGHT(J762),"st","nd","rd"),"th"))</f>
        <v>21st</v>
      </c>
    </row>
    <row r="763" spans="1:18" x14ac:dyDescent="0.25">
      <c r="A763">
        <v>2006</v>
      </c>
      <c r="B763" t="s">
        <v>48</v>
      </c>
      <c r="C763" s="33">
        <v>10</v>
      </c>
      <c r="D763" s="33">
        <v>18</v>
      </c>
      <c r="E763" s="33">
        <v>9</v>
      </c>
      <c r="F763" s="33">
        <v>7</v>
      </c>
      <c r="G763" s="33">
        <v>10</v>
      </c>
      <c r="H763" s="33">
        <v>15</v>
      </c>
      <c r="I763" s="33">
        <v>22</v>
      </c>
      <c r="J763" s="33">
        <v>10</v>
      </c>
      <c r="K763" t="str">
        <f>C763&amp;IF(OR(VALUE(RIGHT(C763,2))={11,12,13}),"th",IF(OR(VALUE(RIGHT(C763))={1,2,3}),CHOOSE(RIGHT(C763),"st","nd","rd"),"th"))</f>
        <v>10th</v>
      </c>
      <c r="L763" t="str">
        <f>D763&amp;IF(OR(VALUE(RIGHT(D763,2))={11,12,13}),"th",IF(OR(VALUE(RIGHT(D763))={1,2,3}),CHOOSE(RIGHT(D763),"st","nd","rd"),"th"))</f>
        <v>18th</v>
      </c>
      <c r="M763" t="str">
        <f>E763&amp;IF(OR(VALUE(RIGHT(E763,2))={11,12,13}),"th",IF(OR(VALUE(RIGHT(E763))={1,2,3}),CHOOSE(RIGHT(E763),"st","nd","rd"),"th"))</f>
        <v>9th</v>
      </c>
      <c r="N763" t="str">
        <f>F763&amp;IF(OR(VALUE(RIGHT(F763,2))={11,12,13}),"th",IF(OR(VALUE(RIGHT(F763))={1,2,3}),CHOOSE(RIGHT(F763),"st","nd","rd"),"th"))</f>
        <v>7th</v>
      </c>
      <c r="O763" t="str">
        <f>G763&amp;IF(OR(VALUE(RIGHT(G763,2))={11,12,13}),"th",IF(OR(VALUE(RIGHT(G763))={1,2,3}),CHOOSE(RIGHT(G763),"st","nd","rd"),"th"))</f>
        <v>10th</v>
      </c>
      <c r="P763" t="str">
        <f>H763&amp;IF(OR(VALUE(RIGHT(H763,2))={11,12,13}),"th",IF(OR(VALUE(RIGHT(H763))={1,2,3}),CHOOSE(RIGHT(H763),"st","nd","rd"),"th"))</f>
        <v>15th</v>
      </c>
      <c r="Q763" t="str">
        <f>I763&amp;IF(OR(VALUE(RIGHT(I763,2))={11,12,13}),"th",IF(OR(VALUE(RIGHT(I763))={1,2,3}),CHOOSE(RIGHT(I763),"st","nd","rd"),"th"))</f>
        <v>22nd</v>
      </c>
      <c r="R763" t="str">
        <f>J763&amp;IF(OR(VALUE(RIGHT(J763,2))={11,12,13}),"th",IF(OR(VALUE(RIGHT(J763))={1,2,3}),CHOOSE(RIGHT(J763),"st","nd","rd"),"th"))</f>
        <v>10th</v>
      </c>
    </row>
    <row r="764" spans="1:18" x14ac:dyDescent="0.25">
      <c r="A764">
        <v>2006</v>
      </c>
      <c r="B764" t="s">
        <v>49</v>
      </c>
      <c r="C764" s="33">
        <v>51</v>
      </c>
      <c r="D764" s="33">
        <v>39</v>
      </c>
      <c r="E764" s="33">
        <v>48</v>
      </c>
      <c r="F764" s="33">
        <v>48</v>
      </c>
      <c r="G764" s="33">
        <v>45</v>
      </c>
      <c r="H764" s="33">
        <v>39</v>
      </c>
      <c r="I764" s="33">
        <v>51</v>
      </c>
      <c r="J764" s="33">
        <v>27</v>
      </c>
      <c r="K764" t="str">
        <f>C764&amp;IF(OR(VALUE(RIGHT(C764,2))={11,12,13}),"th",IF(OR(VALUE(RIGHT(C764))={1,2,3}),CHOOSE(RIGHT(C764),"st","nd","rd"),"th"))</f>
        <v>51st</v>
      </c>
      <c r="L764" t="str">
        <f>D764&amp;IF(OR(VALUE(RIGHT(D764,2))={11,12,13}),"th",IF(OR(VALUE(RIGHT(D764))={1,2,3}),CHOOSE(RIGHT(D764),"st","nd","rd"),"th"))</f>
        <v>39th</v>
      </c>
      <c r="M764" t="str">
        <f>E764&amp;IF(OR(VALUE(RIGHT(E764,2))={11,12,13}),"th",IF(OR(VALUE(RIGHT(E764))={1,2,3}),CHOOSE(RIGHT(E764),"st","nd","rd"),"th"))</f>
        <v>48th</v>
      </c>
      <c r="N764" t="str">
        <f>F764&amp;IF(OR(VALUE(RIGHT(F764,2))={11,12,13}),"th",IF(OR(VALUE(RIGHT(F764))={1,2,3}),CHOOSE(RIGHT(F764),"st","nd","rd"),"th"))</f>
        <v>48th</v>
      </c>
      <c r="O764" t="str">
        <f>G764&amp;IF(OR(VALUE(RIGHT(G764,2))={11,12,13}),"th",IF(OR(VALUE(RIGHT(G764))={1,2,3}),CHOOSE(RIGHT(G764),"st","nd","rd"),"th"))</f>
        <v>45th</v>
      </c>
      <c r="P764" t="str">
        <f>H764&amp;IF(OR(VALUE(RIGHT(H764,2))={11,12,13}),"th",IF(OR(VALUE(RIGHT(H764))={1,2,3}),CHOOSE(RIGHT(H764),"st","nd","rd"),"th"))</f>
        <v>39th</v>
      </c>
      <c r="Q764" t="str">
        <f>I764&amp;IF(OR(VALUE(RIGHT(I764,2))={11,12,13}),"th",IF(OR(VALUE(RIGHT(I764))={1,2,3}),CHOOSE(RIGHT(I764),"st","nd","rd"),"th"))</f>
        <v>51st</v>
      </c>
      <c r="R764" t="str">
        <f>J764&amp;IF(OR(VALUE(RIGHT(J764,2))={11,12,13}),"th",IF(OR(VALUE(RIGHT(J764))={1,2,3}),CHOOSE(RIGHT(J764),"st","nd","rd"),"th"))</f>
        <v>27th</v>
      </c>
    </row>
    <row r="765" spans="1:18" x14ac:dyDescent="0.25">
      <c r="A765">
        <v>2006</v>
      </c>
      <c r="B765" t="s">
        <v>50</v>
      </c>
      <c r="C765" s="33">
        <v>43</v>
      </c>
      <c r="D765" s="33">
        <v>47</v>
      </c>
      <c r="E765" s="33">
        <v>42</v>
      </c>
      <c r="F765" s="33">
        <v>14</v>
      </c>
      <c r="G765" s="33">
        <v>29</v>
      </c>
      <c r="H765" s="33">
        <v>41</v>
      </c>
      <c r="I765" s="33">
        <v>11</v>
      </c>
      <c r="J765" s="33">
        <v>35</v>
      </c>
      <c r="K765" t="str">
        <f>C765&amp;IF(OR(VALUE(RIGHT(C765,2))={11,12,13}),"th",IF(OR(VALUE(RIGHT(C765))={1,2,3}),CHOOSE(RIGHT(C765),"st","nd","rd"),"th"))</f>
        <v>43rd</v>
      </c>
      <c r="L765" t="str">
        <f>D765&amp;IF(OR(VALUE(RIGHT(D765,2))={11,12,13}),"th",IF(OR(VALUE(RIGHT(D765))={1,2,3}),CHOOSE(RIGHT(D765),"st","nd","rd"),"th"))</f>
        <v>47th</v>
      </c>
      <c r="M765" t="str">
        <f>E765&amp;IF(OR(VALUE(RIGHT(E765,2))={11,12,13}),"th",IF(OR(VALUE(RIGHT(E765))={1,2,3}),CHOOSE(RIGHT(E765),"st","nd","rd"),"th"))</f>
        <v>42nd</v>
      </c>
      <c r="N765" t="str">
        <f>F765&amp;IF(OR(VALUE(RIGHT(F765,2))={11,12,13}),"th",IF(OR(VALUE(RIGHT(F765))={1,2,3}),CHOOSE(RIGHT(F765),"st","nd","rd"),"th"))</f>
        <v>14th</v>
      </c>
      <c r="O765" t="str">
        <f>G765&amp;IF(OR(VALUE(RIGHT(G765,2))={11,12,13}),"th",IF(OR(VALUE(RIGHT(G765))={1,2,3}),CHOOSE(RIGHT(G765),"st","nd","rd"),"th"))</f>
        <v>29th</v>
      </c>
      <c r="P765" t="str">
        <f>H765&amp;IF(OR(VALUE(RIGHT(H765,2))={11,12,13}),"th",IF(OR(VALUE(RIGHT(H765))={1,2,3}),CHOOSE(RIGHT(H765),"st","nd","rd"),"th"))</f>
        <v>41st</v>
      </c>
      <c r="Q765" t="str">
        <f>I765&amp;IF(OR(VALUE(RIGHT(I765,2))={11,12,13}),"th",IF(OR(VALUE(RIGHT(I765))={1,2,3}),CHOOSE(RIGHT(I765),"st","nd","rd"),"th"))</f>
        <v>11th</v>
      </c>
      <c r="R765" t="str">
        <f>J765&amp;IF(OR(VALUE(RIGHT(J765,2))={11,12,13}),"th",IF(OR(VALUE(RIGHT(J765))={1,2,3}),CHOOSE(RIGHT(J765),"st","nd","rd"),"th"))</f>
        <v>35th</v>
      </c>
    </row>
    <row r="766" spans="1:18" x14ac:dyDescent="0.25">
      <c r="A766">
        <v>2006</v>
      </c>
      <c r="B766" t="s">
        <v>51</v>
      </c>
      <c r="C766" s="33">
        <v>36</v>
      </c>
      <c r="D766" s="33">
        <v>6</v>
      </c>
      <c r="E766" s="33">
        <v>12</v>
      </c>
      <c r="F766" s="33">
        <v>44</v>
      </c>
      <c r="G766" s="33">
        <v>17</v>
      </c>
      <c r="H766" s="33">
        <v>16</v>
      </c>
      <c r="I766" s="33">
        <v>8</v>
      </c>
      <c r="J766" s="33">
        <v>18</v>
      </c>
      <c r="K766" t="str">
        <f>C766&amp;IF(OR(VALUE(RIGHT(C766,2))={11,12,13}),"th",IF(OR(VALUE(RIGHT(C766))={1,2,3}),CHOOSE(RIGHT(C766),"st","nd","rd"),"th"))</f>
        <v>36th</v>
      </c>
      <c r="L766" t="str">
        <f>D766&amp;IF(OR(VALUE(RIGHT(D766,2))={11,12,13}),"th",IF(OR(VALUE(RIGHT(D766))={1,2,3}),CHOOSE(RIGHT(D766),"st","nd","rd"),"th"))</f>
        <v>6th</v>
      </c>
      <c r="M766" t="str">
        <f>E766&amp;IF(OR(VALUE(RIGHT(E766,2))={11,12,13}),"th",IF(OR(VALUE(RIGHT(E766))={1,2,3}),CHOOSE(RIGHT(E766),"st","nd","rd"),"th"))</f>
        <v>12th</v>
      </c>
      <c r="N766" t="str">
        <f>F766&amp;IF(OR(VALUE(RIGHT(F766,2))={11,12,13}),"th",IF(OR(VALUE(RIGHT(F766))={1,2,3}),CHOOSE(RIGHT(F766),"st","nd","rd"),"th"))</f>
        <v>44th</v>
      </c>
      <c r="O766" t="str">
        <f>G766&amp;IF(OR(VALUE(RIGHT(G766,2))={11,12,13}),"th",IF(OR(VALUE(RIGHT(G766))={1,2,3}),CHOOSE(RIGHT(G766),"st","nd","rd"),"th"))</f>
        <v>17th</v>
      </c>
      <c r="P766" t="str">
        <f>H766&amp;IF(OR(VALUE(RIGHT(H766,2))={11,12,13}),"th",IF(OR(VALUE(RIGHT(H766))={1,2,3}),CHOOSE(RIGHT(H766),"st","nd","rd"),"th"))</f>
        <v>16th</v>
      </c>
      <c r="Q766" t="str">
        <f>I766&amp;IF(OR(VALUE(RIGHT(I766,2))={11,12,13}),"th",IF(OR(VALUE(RIGHT(I766))={1,2,3}),CHOOSE(RIGHT(I766),"st","nd","rd"),"th"))</f>
        <v>8th</v>
      </c>
      <c r="R766" t="str">
        <f>J766&amp;IF(OR(VALUE(RIGHT(J766,2))={11,12,13}),"th",IF(OR(VALUE(RIGHT(J766))={1,2,3}),CHOOSE(RIGHT(J766),"st","nd","rd"),"th"))</f>
        <v>18th</v>
      </c>
    </row>
    <row r="767" spans="1:18" x14ac:dyDescent="0.25">
      <c r="A767">
        <v>2007</v>
      </c>
      <c r="B767" t="s">
        <v>1</v>
      </c>
      <c r="C767" s="33">
        <v>24</v>
      </c>
      <c r="D767" s="33">
        <v>21</v>
      </c>
      <c r="E767" s="33">
        <v>18</v>
      </c>
      <c r="F767" s="33">
        <v>45</v>
      </c>
      <c r="G767" s="33">
        <v>17</v>
      </c>
      <c r="H767" s="33">
        <v>14</v>
      </c>
      <c r="I767" s="33">
        <v>49</v>
      </c>
      <c r="J767" s="33">
        <v>20</v>
      </c>
      <c r="K767" t="str">
        <f>C767&amp;IF(OR(VALUE(RIGHT(C767,2))={11,12,13}),"th",IF(OR(VALUE(RIGHT(C767))={1,2,3}),CHOOSE(RIGHT(C767),"st","nd","rd"),"th"))</f>
        <v>24th</v>
      </c>
      <c r="L767" t="str">
        <f>D767&amp;IF(OR(VALUE(RIGHT(D767,2))={11,12,13}),"th",IF(OR(VALUE(RIGHT(D767))={1,2,3}),CHOOSE(RIGHT(D767),"st","nd","rd"),"th"))</f>
        <v>21st</v>
      </c>
      <c r="M767" t="str">
        <f>E767&amp;IF(OR(VALUE(RIGHT(E767,2))={11,12,13}),"th",IF(OR(VALUE(RIGHT(E767))={1,2,3}),CHOOSE(RIGHT(E767),"st","nd","rd"),"th"))</f>
        <v>18th</v>
      </c>
      <c r="N767" t="str">
        <f>F767&amp;IF(OR(VALUE(RIGHT(F767,2))={11,12,13}),"th",IF(OR(VALUE(RIGHT(F767))={1,2,3}),CHOOSE(RIGHT(F767),"st","nd","rd"),"th"))</f>
        <v>45th</v>
      </c>
      <c r="O767" t="str">
        <f>G767&amp;IF(OR(VALUE(RIGHT(G767,2))={11,12,13}),"th",IF(OR(VALUE(RIGHT(G767))={1,2,3}),CHOOSE(RIGHT(G767),"st","nd","rd"),"th"))</f>
        <v>17th</v>
      </c>
      <c r="P767" t="str">
        <f>H767&amp;IF(OR(VALUE(RIGHT(H767,2))={11,12,13}),"th",IF(OR(VALUE(RIGHT(H767))={1,2,3}),CHOOSE(RIGHT(H767),"st","nd","rd"),"th"))</f>
        <v>14th</v>
      </c>
      <c r="Q767" t="str">
        <f>I767&amp;IF(OR(VALUE(RIGHT(I767,2))={11,12,13}),"th",IF(OR(VALUE(RIGHT(I767))={1,2,3}),CHOOSE(RIGHT(I767),"st","nd","rd"),"th"))</f>
        <v>49th</v>
      </c>
      <c r="R767" t="str">
        <f>J767&amp;IF(OR(VALUE(RIGHT(J767,2))={11,12,13}),"th",IF(OR(VALUE(RIGHT(J767))={1,2,3}),CHOOSE(RIGHT(J767),"st","nd","rd"),"th"))</f>
        <v>20th</v>
      </c>
    </row>
    <row r="768" spans="1:18" x14ac:dyDescent="0.25">
      <c r="A768">
        <v>2007</v>
      </c>
      <c r="B768" t="s">
        <v>2</v>
      </c>
      <c r="C768" s="33">
        <v>33</v>
      </c>
      <c r="D768" s="33">
        <v>24</v>
      </c>
      <c r="E768" s="33">
        <v>32</v>
      </c>
      <c r="F768" s="33">
        <v>51</v>
      </c>
      <c r="G768" s="33">
        <v>46</v>
      </c>
      <c r="H768" s="33">
        <v>6</v>
      </c>
      <c r="I768" s="33">
        <v>12</v>
      </c>
      <c r="J768" s="33">
        <v>47</v>
      </c>
      <c r="K768" t="str">
        <f>C768&amp;IF(OR(VALUE(RIGHT(C768,2))={11,12,13}),"th",IF(OR(VALUE(RIGHT(C768))={1,2,3}),CHOOSE(RIGHT(C768),"st","nd","rd"),"th"))</f>
        <v>33rd</v>
      </c>
      <c r="L768" t="str">
        <f>D768&amp;IF(OR(VALUE(RIGHT(D768,2))={11,12,13}),"th",IF(OR(VALUE(RIGHT(D768))={1,2,3}),CHOOSE(RIGHT(D768),"st","nd","rd"),"th"))</f>
        <v>24th</v>
      </c>
      <c r="M768" t="str">
        <f>E768&amp;IF(OR(VALUE(RIGHT(E768,2))={11,12,13}),"th",IF(OR(VALUE(RIGHT(E768))={1,2,3}),CHOOSE(RIGHT(E768),"st","nd","rd"),"th"))</f>
        <v>32nd</v>
      </c>
      <c r="N768" t="str">
        <f>F768&amp;IF(OR(VALUE(RIGHT(F768,2))={11,12,13}),"th",IF(OR(VALUE(RIGHT(F768))={1,2,3}),CHOOSE(RIGHT(F768),"st","nd","rd"),"th"))</f>
        <v>51st</v>
      </c>
      <c r="O768" t="str">
        <f>G768&amp;IF(OR(VALUE(RIGHT(G768,2))={11,12,13}),"th",IF(OR(VALUE(RIGHT(G768))={1,2,3}),CHOOSE(RIGHT(G768),"st","nd","rd"),"th"))</f>
        <v>46th</v>
      </c>
      <c r="P768" t="str">
        <f>H768&amp;IF(OR(VALUE(RIGHT(H768,2))={11,12,13}),"th",IF(OR(VALUE(RIGHT(H768))={1,2,3}),CHOOSE(RIGHT(H768),"st","nd","rd"),"th"))</f>
        <v>6th</v>
      </c>
      <c r="Q768" t="str">
        <f>I768&amp;IF(OR(VALUE(RIGHT(I768,2))={11,12,13}),"th",IF(OR(VALUE(RIGHT(I768))={1,2,3}),CHOOSE(RIGHT(I768),"st","nd","rd"),"th"))</f>
        <v>12th</v>
      </c>
      <c r="R768" t="str">
        <f>J768&amp;IF(OR(VALUE(RIGHT(J768,2))={11,12,13}),"th",IF(OR(VALUE(RIGHT(J768))={1,2,3}),CHOOSE(RIGHT(J768),"st","nd","rd"),"th"))</f>
        <v>47th</v>
      </c>
    </row>
    <row r="769" spans="1:18" x14ac:dyDescent="0.25">
      <c r="A769">
        <v>2007</v>
      </c>
      <c r="B769" t="s">
        <v>3</v>
      </c>
      <c r="C769" s="33">
        <v>4</v>
      </c>
      <c r="D769" s="33">
        <v>7</v>
      </c>
      <c r="E769" s="33">
        <v>5</v>
      </c>
      <c r="F769" s="33">
        <v>15</v>
      </c>
      <c r="G769" s="33">
        <v>4</v>
      </c>
      <c r="H769" s="33">
        <v>4</v>
      </c>
      <c r="I769" s="33">
        <v>42</v>
      </c>
      <c r="J769" s="33">
        <v>2</v>
      </c>
      <c r="K769" t="str">
        <f>C769&amp;IF(OR(VALUE(RIGHT(C769,2))={11,12,13}),"th",IF(OR(VALUE(RIGHT(C769))={1,2,3}),CHOOSE(RIGHT(C769),"st","nd","rd"),"th"))</f>
        <v>4th</v>
      </c>
      <c r="L769" t="str">
        <f>D769&amp;IF(OR(VALUE(RIGHT(D769,2))={11,12,13}),"th",IF(OR(VALUE(RIGHT(D769))={1,2,3}),CHOOSE(RIGHT(D769),"st","nd","rd"),"th"))</f>
        <v>7th</v>
      </c>
      <c r="M769" t="str">
        <f>E769&amp;IF(OR(VALUE(RIGHT(E769,2))={11,12,13}),"th",IF(OR(VALUE(RIGHT(E769))={1,2,3}),CHOOSE(RIGHT(E769),"st","nd","rd"),"th"))</f>
        <v>5th</v>
      </c>
      <c r="N769" t="str">
        <f>F769&amp;IF(OR(VALUE(RIGHT(F769,2))={11,12,13}),"th",IF(OR(VALUE(RIGHT(F769))={1,2,3}),CHOOSE(RIGHT(F769),"st","nd","rd"),"th"))</f>
        <v>15th</v>
      </c>
      <c r="O769" t="str">
        <f>G769&amp;IF(OR(VALUE(RIGHT(G769,2))={11,12,13}),"th",IF(OR(VALUE(RIGHT(G769))={1,2,3}),CHOOSE(RIGHT(G769),"st","nd","rd"),"th"))</f>
        <v>4th</v>
      </c>
      <c r="P769" t="str">
        <f>H769&amp;IF(OR(VALUE(RIGHT(H769,2))={11,12,13}),"th",IF(OR(VALUE(RIGHT(H769))={1,2,3}),CHOOSE(RIGHT(H769),"st","nd","rd"),"th"))</f>
        <v>4th</v>
      </c>
      <c r="Q769" t="str">
        <f>I769&amp;IF(OR(VALUE(RIGHT(I769,2))={11,12,13}),"th",IF(OR(VALUE(RIGHT(I769))={1,2,3}),CHOOSE(RIGHT(I769),"st","nd","rd"),"th"))</f>
        <v>42nd</v>
      </c>
      <c r="R769" t="str">
        <f>J769&amp;IF(OR(VALUE(RIGHT(J769,2))={11,12,13}),"th",IF(OR(VALUE(RIGHT(J769))={1,2,3}),CHOOSE(RIGHT(J769),"st","nd","rd"),"th"))</f>
        <v>2nd</v>
      </c>
    </row>
    <row r="770" spans="1:18" x14ac:dyDescent="0.25">
      <c r="A770">
        <v>2007</v>
      </c>
      <c r="B770" t="s">
        <v>4</v>
      </c>
      <c r="C770" s="33">
        <v>25</v>
      </c>
      <c r="D770" s="33">
        <v>28</v>
      </c>
      <c r="E770" s="33">
        <v>28</v>
      </c>
      <c r="F770" s="33">
        <v>50</v>
      </c>
      <c r="G770" s="33">
        <v>30</v>
      </c>
      <c r="H770" s="33">
        <v>27</v>
      </c>
      <c r="I770" s="33">
        <v>45</v>
      </c>
      <c r="J770" s="33">
        <v>23</v>
      </c>
      <c r="K770" t="str">
        <f>C770&amp;IF(OR(VALUE(RIGHT(C770,2))={11,12,13}),"th",IF(OR(VALUE(RIGHT(C770))={1,2,3}),CHOOSE(RIGHT(C770),"st","nd","rd"),"th"))</f>
        <v>25th</v>
      </c>
      <c r="L770" t="str">
        <f>D770&amp;IF(OR(VALUE(RIGHT(D770,2))={11,12,13}),"th",IF(OR(VALUE(RIGHT(D770))={1,2,3}),CHOOSE(RIGHT(D770),"st","nd","rd"),"th"))</f>
        <v>28th</v>
      </c>
      <c r="M770" t="str">
        <f>E770&amp;IF(OR(VALUE(RIGHT(E770,2))={11,12,13}),"th",IF(OR(VALUE(RIGHT(E770))={1,2,3}),CHOOSE(RIGHT(E770),"st","nd","rd"),"th"))</f>
        <v>28th</v>
      </c>
      <c r="N770" t="str">
        <f>F770&amp;IF(OR(VALUE(RIGHT(F770,2))={11,12,13}),"th",IF(OR(VALUE(RIGHT(F770))={1,2,3}),CHOOSE(RIGHT(F770),"st","nd","rd"),"th"))</f>
        <v>50th</v>
      </c>
      <c r="O770" t="str">
        <f>G770&amp;IF(OR(VALUE(RIGHT(G770,2))={11,12,13}),"th",IF(OR(VALUE(RIGHT(G770))={1,2,3}),CHOOSE(RIGHT(G770),"st","nd","rd"),"th"))</f>
        <v>30th</v>
      </c>
      <c r="P770" t="str">
        <f>H770&amp;IF(OR(VALUE(RIGHT(H770,2))={11,12,13}),"th",IF(OR(VALUE(RIGHT(H770))={1,2,3}),CHOOSE(RIGHT(H770),"st","nd","rd"),"th"))</f>
        <v>27th</v>
      </c>
      <c r="Q770" t="str">
        <f>I770&amp;IF(OR(VALUE(RIGHT(I770,2))={11,12,13}),"th",IF(OR(VALUE(RIGHT(I770))={1,2,3}),CHOOSE(RIGHT(I770),"st","nd","rd"),"th"))</f>
        <v>45th</v>
      </c>
      <c r="R770" t="str">
        <f>J770&amp;IF(OR(VALUE(RIGHT(J770,2))={11,12,13}),"th",IF(OR(VALUE(RIGHT(J770))={1,2,3}),CHOOSE(RIGHT(J770),"st","nd","rd"),"th"))</f>
        <v>23rd</v>
      </c>
    </row>
    <row r="771" spans="1:18" x14ac:dyDescent="0.25">
      <c r="A771">
        <v>2007</v>
      </c>
      <c r="B771" t="s">
        <v>5</v>
      </c>
      <c r="C771" s="33">
        <v>6</v>
      </c>
      <c r="D771" s="33">
        <v>9</v>
      </c>
      <c r="E771" s="33">
        <v>15</v>
      </c>
      <c r="F771" s="33">
        <v>4</v>
      </c>
      <c r="G771" s="33">
        <v>41</v>
      </c>
      <c r="H771" s="33">
        <v>9</v>
      </c>
      <c r="I771" s="33">
        <v>35</v>
      </c>
      <c r="J771" s="33">
        <v>45</v>
      </c>
      <c r="K771" t="str">
        <f>C771&amp;IF(OR(VALUE(RIGHT(C771,2))={11,12,13}),"th",IF(OR(VALUE(RIGHT(C771))={1,2,3}),CHOOSE(RIGHT(C771),"st","nd","rd"),"th"))</f>
        <v>6th</v>
      </c>
      <c r="L771" t="str">
        <f>D771&amp;IF(OR(VALUE(RIGHT(D771,2))={11,12,13}),"th",IF(OR(VALUE(RIGHT(D771))={1,2,3}),CHOOSE(RIGHT(D771),"st","nd","rd"),"th"))</f>
        <v>9th</v>
      </c>
      <c r="M771" t="str">
        <f>E771&amp;IF(OR(VALUE(RIGHT(E771,2))={11,12,13}),"th",IF(OR(VALUE(RIGHT(E771))={1,2,3}),CHOOSE(RIGHT(E771),"st","nd","rd"),"th"))</f>
        <v>15th</v>
      </c>
      <c r="N771" t="str">
        <f>F771&amp;IF(OR(VALUE(RIGHT(F771,2))={11,12,13}),"th",IF(OR(VALUE(RIGHT(F771))={1,2,3}),CHOOSE(RIGHT(F771),"st","nd","rd"),"th"))</f>
        <v>4th</v>
      </c>
      <c r="O771" t="str">
        <f>G771&amp;IF(OR(VALUE(RIGHT(G771,2))={11,12,13}),"th",IF(OR(VALUE(RIGHT(G771))={1,2,3}),CHOOSE(RIGHT(G771),"st","nd","rd"),"th"))</f>
        <v>41st</v>
      </c>
      <c r="P771" t="str">
        <f>H771&amp;IF(OR(VALUE(RIGHT(H771,2))={11,12,13}),"th",IF(OR(VALUE(RIGHT(H771))={1,2,3}),CHOOSE(RIGHT(H771),"st","nd","rd"),"th"))</f>
        <v>9th</v>
      </c>
      <c r="Q771" t="str">
        <f>I771&amp;IF(OR(VALUE(RIGHT(I771,2))={11,12,13}),"th",IF(OR(VALUE(RIGHT(I771))={1,2,3}),CHOOSE(RIGHT(I771),"st","nd","rd"),"th"))</f>
        <v>35th</v>
      </c>
      <c r="R771" t="str">
        <f>J771&amp;IF(OR(VALUE(RIGHT(J771,2))={11,12,13}),"th",IF(OR(VALUE(RIGHT(J771))={1,2,3}),CHOOSE(RIGHT(J771),"st","nd","rd"),"th"))</f>
        <v>45th</v>
      </c>
    </row>
    <row r="772" spans="1:18" x14ac:dyDescent="0.25">
      <c r="A772">
        <v>2007</v>
      </c>
      <c r="B772" t="s">
        <v>6</v>
      </c>
      <c r="C772" s="33">
        <v>8</v>
      </c>
      <c r="D772" s="33">
        <v>10</v>
      </c>
      <c r="E772" s="33">
        <v>11</v>
      </c>
      <c r="F772" s="33">
        <v>11</v>
      </c>
      <c r="G772" s="33">
        <v>11</v>
      </c>
      <c r="H772" s="33">
        <v>8</v>
      </c>
      <c r="I772" s="33">
        <v>4</v>
      </c>
      <c r="J772" s="33">
        <v>10</v>
      </c>
      <c r="K772" t="str">
        <f>C772&amp;IF(OR(VALUE(RIGHT(C772,2))={11,12,13}),"th",IF(OR(VALUE(RIGHT(C772))={1,2,3}),CHOOSE(RIGHT(C772),"st","nd","rd"),"th"))</f>
        <v>8th</v>
      </c>
      <c r="L772" t="str">
        <f>D772&amp;IF(OR(VALUE(RIGHT(D772,2))={11,12,13}),"th",IF(OR(VALUE(RIGHT(D772))={1,2,3}),CHOOSE(RIGHT(D772),"st","nd","rd"),"th"))</f>
        <v>10th</v>
      </c>
      <c r="M772" t="str">
        <f>E772&amp;IF(OR(VALUE(RIGHT(E772,2))={11,12,13}),"th",IF(OR(VALUE(RIGHT(E772))={1,2,3}),CHOOSE(RIGHT(E772),"st","nd","rd"),"th"))</f>
        <v>11th</v>
      </c>
      <c r="N772" t="str">
        <f>F772&amp;IF(OR(VALUE(RIGHT(F772,2))={11,12,13}),"th",IF(OR(VALUE(RIGHT(F772))={1,2,3}),CHOOSE(RIGHT(F772),"st","nd","rd"),"th"))</f>
        <v>11th</v>
      </c>
      <c r="O772" t="str">
        <f>G772&amp;IF(OR(VALUE(RIGHT(G772,2))={11,12,13}),"th",IF(OR(VALUE(RIGHT(G772))={1,2,3}),CHOOSE(RIGHT(G772),"st","nd","rd"),"th"))</f>
        <v>11th</v>
      </c>
      <c r="P772" t="str">
        <f>H772&amp;IF(OR(VALUE(RIGHT(H772,2))={11,12,13}),"th",IF(OR(VALUE(RIGHT(H772))={1,2,3}),CHOOSE(RIGHT(H772),"st","nd","rd"),"th"))</f>
        <v>8th</v>
      </c>
      <c r="Q772" t="str">
        <f>I772&amp;IF(OR(VALUE(RIGHT(I772,2))={11,12,13}),"th",IF(OR(VALUE(RIGHT(I772))={1,2,3}),CHOOSE(RIGHT(I772),"st","nd","rd"),"th"))</f>
        <v>4th</v>
      </c>
      <c r="R772" t="str">
        <f>J772&amp;IF(OR(VALUE(RIGHT(J772,2))={11,12,13}),"th",IF(OR(VALUE(RIGHT(J772))={1,2,3}),CHOOSE(RIGHT(J772),"st","nd","rd"),"th"))</f>
        <v>10th</v>
      </c>
    </row>
    <row r="773" spans="1:18" x14ac:dyDescent="0.25">
      <c r="A773">
        <v>2007</v>
      </c>
      <c r="B773" t="s">
        <v>7</v>
      </c>
      <c r="C773" s="33">
        <v>39</v>
      </c>
      <c r="D773" s="33">
        <v>46</v>
      </c>
      <c r="E773" s="33">
        <v>46</v>
      </c>
      <c r="F773" s="33">
        <v>9</v>
      </c>
      <c r="G773" s="33">
        <v>49</v>
      </c>
      <c r="H773" s="33">
        <v>35</v>
      </c>
      <c r="I773" s="33">
        <v>18</v>
      </c>
      <c r="J773" s="33">
        <v>44</v>
      </c>
      <c r="K773" t="str">
        <f>C773&amp;IF(OR(VALUE(RIGHT(C773,2))={11,12,13}),"th",IF(OR(VALUE(RIGHT(C773))={1,2,3}),CHOOSE(RIGHT(C773),"st","nd","rd"),"th"))</f>
        <v>39th</v>
      </c>
      <c r="L773" t="str">
        <f>D773&amp;IF(OR(VALUE(RIGHT(D773,2))={11,12,13}),"th",IF(OR(VALUE(RIGHT(D773))={1,2,3}),CHOOSE(RIGHT(D773),"st","nd","rd"),"th"))</f>
        <v>46th</v>
      </c>
      <c r="M773" t="str">
        <f>E773&amp;IF(OR(VALUE(RIGHT(E773,2))={11,12,13}),"th",IF(OR(VALUE(RIGHT(E773))={1,2,3}),CHOOSE(RIGHT(E773),"st","nd","rd"),"th"))</f>
        <v>46th</v>
      </c>
      <c r="N773" t="str">
        <f>F773&amp;IF(OR(VALUE(RIGHT(F773,2))={11,12,13}),"th",IF(OR(VALUE(RIGHT(F773))={1,2,3}),CHOOSE(RIGHT(F773),"st","nd","rd"),"th"))</f>
        <v>9th</v>
      </c>
      <c r="O773" t="str">
        <f>G773&amp;IF(OR(VALUE(RIGHT(G773,2))={11,12,13}),"th",IF(OR(VALUE(RIGHT(G773))={1,2,3}),CHOOSE(RIGHT(G773),"st","nd","rd"),"th"))</f>
        <v>49th</v>
      </c>
      <c r="P773" t="str">
        <f>H773&amp;IF(OR(VALUE(RIGHT(H773,2))={11,12,13}),"th",IF(OR(VALUE(RIGHT(H773))={1,2,3}),CHOOSE(RIGHT(H773),"st","nd","rd"),"th"))</f>
        <v>35th</v>
      </c>
      <c r="Q773" t="str">
        <f>I773&amp;IF(OR(VALUE(RIGHT(I773,2))={11,12,13}),"th",IF(OR(VALUE(RIGHT(I773))={1,2,3}),CHOOSE(RIGHT(I773),"st","nd","rd"),"th"))</f>
        <v>18th</v>
      </c>
      <c r="R773" t="str">
        <f>J773&amp;IF(OR(VALUE(RIGHT(J773,2))={11,12,13}),"th",IF(OR(VALUE(RIGHT(J773))={1,2,3}),CHOOSE(RIGHT(J773),"st","nd","rd"),"th"))</f>
        <v>44th</v>
      </c>
    </row>
    <row r="774" spans="1:18" x14ac:dyDescent="0.25">
      <c r="A774">
        <v>2007</v>
      </c>
      <c r="B774" t="s">
        <v>8</v>
      </c>
      <c r="C774" s="33">
        <v>47</v>
      </c>
      <c r="D774" s="33">
        <v>30</v>
      </c>
      <c r="E774" s="33">
        <v>50</v>
      </c>
      <c r="F774" s="33">
        <v>10</v>
      </c>
      <c r="G774" s="33">
        <v>12</v>
      </c>
      <c r="H774" s="33">
        <v>5</v>
      </c>
      <c r="I774" s="33">
        <v>28</v>
      </c>
      <c r="J774" s="33">
        <v>13</v>
      </c>
      <c r="K774" t="str">
        <f>C774&amp;IF(OR(VALUE(RIGHT(C774,2))={11,12,13}),"th",IF(OR(VALUE(RIGHT(C774))={1,2,3}),CHOOSE(RIGHT(C774),"st","nd","rd"),"th"))</f>
        <v>47th</v>
      </c>
      <c r="L774" t="str">
        <f>D774&amp;IF(OR(VALUE(RIGHT(D774,2))={11,12,13}),"th",IF(OR(VALUE(RIGHT(D774))={1,2,3}),CHOOSE(RIGHT(D774),"st","nd","rd"),"th"))</f>
        <v>30th</v>
      </c>
      <c r="M774" t="str">
        <f>E774&amp;IF(OR(VALUE(RIGHT(E774,2))={11,12,13}),"th",IF(OR(VALUE(RIGHT(E774))={1,2,3}),CHOOSE(RIGHT(E774),"st","nd","rd"),"th"))</f>
        <v>50th</v>
      </c>
      <c r="N774" t="str">
        <f>F774&amp;IF(OR(VALUE(RIGHT(F774,2))={11,12,13}),"th",IF(OR(VALUE(RIGHT(F774))={1,2,3}),CHOOSE(RIGHT(F774),"st","nd","rd"),"th"))</f>
        <v>10th</v>
      </c>
      <c r="O774" t="str">
        <f>G774&amp;IF(OR(VALUE(RIGHT(G774,2))={11,12,13}),"th",IF(OR(VALUE(RIGHT(G774))={1,2,3}),CHOOSE(RIGHT(G774),"st","nd","rd"),"th"))</f>
        <v>12th</v>
      </c>
      <c r="P774" t="str">
        <f>H774&amp;IF(OR(VALUE(RIGHT(H774,2))={11,12,13}),"th",IF(OR(VALUE(RIGHT(H774))={1,2,3}),CHOOSE(RIGHT(H774),"st","nd","rd"),"th"))</f>
        <v>5th</v>
      </c>
      <c r="Q774" t="str">
        <f>I774&amp;IF(OR(VALUE(RIGHT(I774,2))={11,12,13}),"th",IF(OR(VALUE(RIGHT(I774))={1,2,3}),CHOOSE(RIGHT(I774),"st","nd","rd"),"th"))</f>
        <v>28th</v>
      </c>
      <c r="R774" t="str">
        <f>J774&amp;IF(OR(VALUE(RIGHT(J774,2))={11,12,13}),"th",IF(OR(VALUE(RIGHT(J774))={1,2,3}),CHOOSE(RIGHT(J774),"st","nd","rd"),"th"))</f>
        <v>13th</v>
      </c>
    </row>
    <row r="775" spans="1:18" x14ac:dyDescent="0.25">
      <c r="A775">
        <v>2007</v>
      </c>
      <c r="B775" t="s">
        <v>9</v>
      </c>
      <c r="C775" s="33">
        <v>50</v>
      </c>
      <c r="D775" s="33">
        <v>51</v>
      </c>
      <c r="E775" s="33">
        <v>26</v>
      </c>
      <c r="F775" s="33">
        <v>37</v>
      </c>
      <c r="G775" s="33">
        <v>38</v>
      </c>
      <c r="H775" s="33">
        <v>7</v>
      </c>
      <c r="I775" s="33">
        <v>16</v>
      </c>
      <c r="J775" s="33">
        <v>40</v>
      </c>
      <c r="K775" t="str">
        <f>C775&amp;IF(OR(VALUE(RIGHT(C775,2))={11,12,13}),"th",IF(OR(VALUE(RIGHT(C775))={1,2,3}),CHOOSE(RIGHT(C775),"st","nd","rd"),"th"))</f>
        <v>50th</v>
      </c>
      <c r="L775" t="str">
        <f>D775&amp;IF(OR(VALUE(RIGHT(D775,2))={11,12,13}),"th",IF(OR(VALUE(RIGHT(D775))={1,2,3}),CHOOSE(RIGHT(D775),"st","nd","rd"),"th"))</f>
        <v>51st</v>
      </c>
      <c r="M775" t="str">
        <f>E775&amp;IF(OR(VALUE(RIGHT(E775,2))={11,12,13}),"th",IF(OR(VALUE(RIGHT(E775))={1,2,3}),CHOOSE(RIGHT(E775),"st","nd","rd"),"th"))</f>
        <v>26th</v>
      </c>
      <c r="N775" t="str">
        <f>F775&amp;IF(OR(VALUE(RIGHT(F775,2))={11,12,13}),"th",IF(OR(VALUE(RIGHT(F775))={1,2,3}),CHOOSE(RIGHT(F775),"st","nd","rd"),"th"))</f>
        <v>37th</v>
      </c>
      <c r="O775" t="str">
        <f>G775&amp;IF(OR(VALUE(RIGHT(G775,2))={11,12,13}),"th",IF(OR(VALUE(RIGHT(G775))={1,2,3}),CHOOSE(RIGHT(G775),"st","nd","rd"),"th"))</f>
        <v>38th</v>
      </c>
      <c r="P775" t="str">
        <f>H775&amp;IF(OR(VALUE(RIGHT(H775,2))={11,12,13}),"th",IF(OR(VALUE(RIGHT(H775))={1,2,3}),CHOOSE(RIGHT(H775),"st","nd","rd"),"th"))</f>
        <v>7th</v>
      </c>
      <c r="Q775" t="str">
        <f>I775&amp;IF(OR(VALUE(RIGHT(I775,2))={11,12,13}),"th",IF(OR(VALUE(RIGHT(I775))={1,2,3}),CHOOSE(RIGHT(I775),"st","nd","rd"),"th"))</f>
        <v>16th</v>
      </c>
      <c r="R775" t="str">
        <f>J775&amp;IF(OR(VALUE(RIGHT(J775,2))={11,12,13}),"th",IF(OR(VALUE(RIGHT(J775))={1,2,3}),CHOOSE(RIGHT(J775),"st","nd","rd"),"th"))</f>
        <v>40th</v>
      </c>
    </row>
    <row r="776" spans="1:18" x14ac:dyDescent="0.25">
      <c r="A776">
        <v>2007</v>
      </c>
      <c r="B776" t="s">
        <v>10</v>
      </c>
      <c r="C776" s="33">
        <v>3</v>
      </c>
      <c r="D776" s="33">
        <v>4</v>
      </c>
      <c r="E776" s="33">
        <v>22</v>
      </c>
      <c r="F776" s="33">
        <v>32</v>
      </c>
      <c r="G776" s="33">
        <v>16</v>
      </c>
      <c r="H776" s="33">
        <v>3</v>
      </c>
      <c r="I776" s="33">
        <v>41</v>
      </c>
      <c r="J776" s="33">
        <v>17</v>
      </c>
      <c r="K776" t="str">
        <f>C776&amp;IF(OR(VALUE(RIGHT(C776,2))={11,12,13}),"th",IF(OR(VALUE(RIGHT(C776))={1,2,3}),CHOOSE(RIGHT(C776),"st","nd","rd"),"th"))</f>
        <v>3rd</v>
      </c>
      <c r="L776" t="str">
        <f>D776&amp;IF(OR(VALUE(RIGHT(D776,2))={11,12,13}),"th",IF(OR(VALUE(RIGHT(D776))={1,2,3}),CHOOSE(RIGHT(D776),"st","nd","rd"),"th"))</f>
        <v>4th</v>
      </c>
      <c r="M776" t="str">
        <f>E776&amp;IF(OR(VALUE(RIGHT(E776,2))={11,12,13}),"th",IF(OR(VALUE(RIGHT(E776))={1,2,3}),CHOOSE(RIGHT(E776),"st","nd","rd"),"th"))</f>
        <v>22nd</v>
      </c>
      <c r="N776" t="str">
        <f>F776&amp;IF(OR(VALUE(RIGHT(F776,2))={11,12,13}),"th",IF(OR(VALUE(RIGHT(F776))={1,2,3}),CHOOSE(RIGHT(F776),"st","nd","rd"),"th"))</f>
        <v>32nd</v>
      </c>
      <c r="O776" t="str">
        <f>G776&amp;IF(OR(VALUE(RIGHT(G776,2))={11,12,13}),"th",IF(OR(VALUE(RIGHT(G776))={1,2,3}),CHOOSE(RIGHT(G776),"st","nd","rd"),"th"))</f>
        <v>16th</v>
      </c>
      <c r="P776" t="str">
        <f>H776&amp;IF(OR(VALUE(RIGHT(H776,2))={11,12,13}),"th",IF(OR(VALUE(RIGHT(H776))={1,2,3}),CHOOSE(RIGHT(H776),"st","nd","rd"),"th"))</f>
        <v>3rd</v>
      </c>
      <c r="Q776" t="str">
        <f>I776&amp;IF(OR(VALUE(RIGHT(I776,2))={11,12,13}),"th",IF(OR(VALUE(RIGHT(I776))={1,2,3}),CHOOSE(RIGHT(I776),"st","nd","rd"),"th"))</f>
        <v>41st</v>
      </c>
      <c r="R776" t="str">
        <f>J776&amp;IF(OR(VALUE(RIGHT(J776,2))={11,12,13}),"th",IF(OR(VALUE(RIGHT(J776))={1,2,3}),CHOOSE(RIGHT(J776),"st","nd","rd"),"th"))</f>
        <v>17th</v>
      </c>
    </row>
    <row r="777" spans="1:18" x14ac:dyDescent="0.25">
      <c r="A777">
        <v>2007</v>
      </c>
      <c r="B777" t="s">
        <v>11</v>
      </c>
      <c r="C777" s="33">
        <v>5</v>
      </c>
      <c r="D777" s="33">
        <v>14</v>
      </c>
      <c r="E777" s="33">
        <v>8</v>
      </c>
      <c r="F777" s="33">
        <v>29</v>
      </c>
      <c r="G777" s="33">
        <v>6</v>
      </c>
      <c r="H777" s="33">
        <v>10</v>
      </c>
      <c r="I777" s="33">
        <v>21</v>
      </c>
      <c r="J777" s="33">
        <v>7</v>
      </c>
      <c r="K777" t="str">
        <f>C777&amp;IF(OR(VALUE(RIGHT(C777,2))={11,12,13}),"th",IF(OR(VALUE(RIGHT(C777))={1,2,3}),CHOOSE(RIGHT(C777),"st","nd","rd"),"th"))</f>
        <v>5th</v>
      </c>
      <c r="L777" t="str">
        <f>D777&amp;IF(OR(VALUE(RIGHT(D777,2))={11,12,13}),"th",IF(OR(VALUE(RIGHT(D777))={1,2,3}),CHOOSE(RIGHT(D777),"st","nd","rd"),"th"))</f>
        <v>14th</v>
      </c>
      <c r="M777" t="str">
        <f>E777&amp;IF(OR(VALUE(RIGHT(E777,2))={11,12,13}),"th",IF(OR(VALUE(RIGHT(E777))={1,2,3}),CHOOSE(RIGHT(E777),"st","nd","rd"),"th"))</f>
        <v>8th</v>
      </c>
      <c r="N777" t="str">
        <f>F777&amp;IF(OR(VALUE(RIGHT(F777,2))={11,12,13}),"th",IF(OR(VALUE(RIGHT(F777))={1,2,3}),CHOOSE(RIGHT(F777),"st","nd","rd"),"th"))</f>
        <v>29th</v>
      </c>
      <c r="O777" t="str">
        <f>G777&amp;IF(OR(VALUE(RIGHT(G777,2))={11,12,13}),"th",IF(OR(VALUE(RIGHT(G777))={1,2,3}),CHOOSE(RIGHT(G777),"st","nd","rd"),"th"))</f>
        <v>6th</v>
      </c>
      <c r="P777" t="str">
        <f>H777&amp;IF(OR(VALUE(RIGHT(H777,2))={11,12,13}),"th",IF(OR(VALUE(RIGHT(H777))={1,2,3}),CHOOSE(RIGHT(H777),"st","nd","rd"),"th"))</f>
        <v>10th</v>
      </c>
      <c r="Q777" t="str">
        <f>I777&amp;IF(OR(VALUE(RIGHT(I777,2))={11,12,13}),"th",IF(OR(VALUE(RIGHT(I777))={1,2,3}),CHOOSE(RIGHT(I777),"st","nd","rd"),"th"))</f>
        <v>21st</v>
      </c>
      <c r="R777" t="str">
        <f>J777&amp;IF(OR(VALUE(RIGHT(J777,2))={11,12,13}),"th",IF(OR(VALUE(RIGHT(J777))={1,2,3}),CHOOSE(RIGHT(J777),"st","nd","rd"),"th"))</f>
        <v>7th</v>
      </c>
    </row>
    <row r="778" spans="1:18" x14ac:dyDescent="0.25">
      <c r="A778">
        <v>2007</v>
      </c>
      <c r="B778" t="s">
        <v>12</v>
      </c>
      <c r="C778" s="33">
        <v>30</v>
      </c>
      <c r="D778" s="33">
        <v>18</v>
      </c>
      <c r="E778" s="33">
        <v>25</v>
      </c>
      <c r="F778" s="33">
        <v>48</v>
      </c>
      <c r="G778" s="33">
        <v>19</v>
      </c>
      <c r="H778" s="33">
        <v>28</v>
      </c>
      <c r="I778" s="33">
        <v>32</v>
      </c>
      <c r="J778" s="33">
        <v>51</v>
      </c>
      <c r="K778" t="str">
        <f>C778&amp;IF(OR(VALUE(RIGHT(C778,2))={11,12,13}),"th",IF(OR(VALUE(RIGHT(C778))={1,2,3}),CHOOSE(RIGHT(C778),"st","nd","rd"),"th"))</f>
        <v>30th</v>
      </c>
      <c r="L778" t="str">
        <f>D778&amp;IF(OR(VALUE(RIGHT(D778,2))={11,12,13}),"th",IF(OR(VALUE(RIGHT(D778))={1,2,3}),CHOOSE(RIGHT(D778),"st","nd","rd"),"th"))</f>
        <v>18th</v>
      </c>
      <c r="M778" t="str">
        <f>E778&amp;IF(OR(VALUE(RIGHT(E778,2))={11,12,13}),"th",IF(OR(VALUE(RIGHT(E778))={1,2,3}),CHOOSE(RIGHT(E778),"st","nd","rd"),"th"))</f>
        <v>25th</v>
      </c>
      <c r="N778" t="str">
        <f>F778&amp;IF(OR(VALUE(RIGHT(F778,2))={11,12,13}),"th",IF(OR(VALUE(RIGHT(F778))={1,2,3}),CHOOSE(RIGHT(F778),"st","nd","rd"),"th"))</f>
        <v>48th</v>
      </c>
      <c r="O778" t="str">
        <f>G778&amp;IF(OR(VALUE(RIGHT(G778,2))={11,12,13}),"th",IF(OR(VALUE(RIGHT(G778))={1,2,3}),CHOOSE(RIGHT(G778),"st","nd","rd"),"th"))</f>
        <v>19th</v>
      </c>
      <c r="P778" t="str">
        <f>H778&amp;IF(OR(VALUE(RIGHT(H778,2))={11,12,13}),"th",IF(OR(VALUE(RIGHT(H778))={1,2,3}),CHOOSE(RIGHT(H778),"st","nd","rd"),"th"))</f>
        <v>28th</v>
      </c>
      <c r="Q778" t="str">
        <f>I778&amp;IF(OR(VALUE(RIGHT(I778,2))={11,12,13}),"th",IF(OR(VALUE(RIGHT(I778))={1,2,3}),CHOOSE(RIGHT(I778),"st","nd","rd"),"th"))</f>
        <v>32nd</v>
      </c>
      <c r="R778" t="str">
        <f>J778&amp;IF(OR(VALUE(RIGHT(J778,2))={11,12,13}),"th",IF(OR(VALUE(RIGHT(J778))={1,2,3}),CHOOSE(RIGHT(J778),"st","nd","rd"),"th"))</f>
        <v>51st</v>
      </c>
    </row>
    <row r="779" spans="1:18" x14ac:dyDescent="0.25">
      <c r="A779">
        <v>2007</v>
      </c>
      <c r="B779" t="s">
        <v>13</v>
      </c>
      <c r="C779" s="33">
        <v>7</v>
      </c>
      <c r="D779" s="33">
        <v>1</v>
      </c>
      <c r="E779" s="33">
        <v>3</v>
      </c>
      <c r="F779" s="33">
        <v>1</v>
      </c>
      <c r="G779" s="33">
        <v>5</v>
      </c>
      <c r="H779" s="33">
        <v>2</v>
      </c>
      <c r="I779" s="33">
        <v>23</v>
      </c>
      <c r="J779" s="33">
        <v>4</v>
      </c>
      <c r="K779" t="str">
        <f>C779&amp;IF(OR(VALUE(RIGHT(C779,2))={11,12,13}),"th",IF(OR(VALUE(RIGHT(C779))={1,2,3}),CHOOSE(RIGHT(C779),"st","nd","rd"),"th"))</f>
        <v>7th</v>
      </c>
      <c r="L779" t="str">
        <f>D779&amp;IF(OR(VALUE(RIGHT(D779,2))={11,12,13}),"th",IF(OR(VALUE(RIGHT(D779))={1,2,3}),CHOOSE(RIGHT(D779),"st","nd","rd"),"th"))</f>
        <v>1st</v>
      </c>
      <c r="M779" t="str">
        <f>E779&amp;IF(OR(VALUE(RIGHT(E779,2))={11,12,13}),"th",IF(OR(VALUE(RIGHT(E779))={1,2,3}),CHOOSE(RIGHT(E779),"st","nd","rd"),"th"))</f>
        <v>3rd</v>
      </c>
      <c r="N779" t="str">
        <f>F779&amp;IF(OR(VALUE(RIGHT(F779,2))={11,12,13}),"th",IF(OR(VALUE(RIGHT(F779))={1,2,3}),CHOOSE(RIGHT(F779),"st","nd","rd"),"th"))</f>
        <v>1st</v>
      </c>
      <c r="O779" t="str">
        <f>G779&amp;IF(OR(VALUE(RIGHT(G779,2))={11,12,13}),"th",IF(OR(VALUE(RIGHT(G779))={1,2,3}),CHOOSE(RIGHT(G779),"st","nd","rd"),"th"))</f>
        <v>5th</v>
      </c>
      <c r="P779" t="str">
        <f>H779&amp;IF(OR(VALUE(RIGHT(H779,2))={11,12,13}),"th",IF(OR(VALUE(RIGHT(H779))={1,2,3}),CHOOSE(RIGHT(H779),"st","nd","rd"),"th"))</f>
        <v>2nd</v>
      </c>
      <c r="Q779" t="str">
        <f>I779&amp;IF(OR(VALUE(RIGHT(I779,2))={11,12,13}),"th",IF(OR(VALUE(RIGHT(I779))={1,2,3}),CHOOSE(RIGHT(I779),"st","nd","rd"),"th"))</f>
        <v>23rd</v>
      </c>
      <c r="R779" t="str">
        <f>J779&amp;IF(OR(VALUE(RIGHT(J779,2))={11,12,13}),"th",IF(OR(VALUE(RIGHT(J779))={1,2,3}),CHOOSE(RIGHT(J779),"st","nd","rd"),"th"))</f>
        <v>4th</v>
      </c>
    </row>
    <row r="780" spans="1:18" x14ac:dyDescent="0.25">
      <c r="A780">
        <v>2007</v>
      </c>
      <c r="B780" t="s">
        <v>14</v>
      </c>
      <c r="C780" s="33">
        <v>23</v>
      </c>
      <c r="D780" s="33">
        <v>39</v>
      </c>
      <c r="E780" s="33">
        <v>30</v>
      </c>
      <c r="F780" s="33">
        <v>20</v>
      </c>
      <c r="G780" s="33">
        <v>37</v>
      </c>
      <c r="H780" s="33">
        <v>21</v>
      </c>
      <c r="I780" s="33">
        <v>20</v>
      </c>
      <c r="J780" s="33">
        <v>38</v>
      </c>
      <c r="K780" t="str">
        <f>C780&amp;IF(OR(VALUE(RIGHT(C780,2))={11,12,13}),"th",IF(OR(VALUE(RIGHT(C780))={1,2,3}),CHOOSE(RIGHT(C780),"st","nd","rd"),"th"))</f>
        <v>23rd</v>
      </c>
      <c r="L780" t="str">
        <f>D780&amp;IF(OR(VALUE(RIGHT(D780,2))={11,12,13}),"th",IF(OR(VALUE(RIGHT(D780))={1,2,3}),CHOOSE(RIGHT(D780),"st","nd","rd"),"th"))</f>
        <v>39th</v>
      </c>
      <c r="M780" t="str">
        <f>E780&amp;IF(OR(VALUE(RIGHT(E780,2))={11,12,13}),"th",IF(OR(VALUE(RIGHT(E780))={1,2,3}),CHOOSE(RIGHT(E780),"st","nd","rd"),"th"))</f>
        <v>30th</v>
      </c>
      <c r="N780" t="str">
        <f>F780&amp;IF(OR(VALUE(RIGHT(F780,2))={11,12,13}),"th",IF(OR(VALUE(RIGHT(F780))={1,2,3}),CHOOSE(RIGHT(F780),"st","nd","rd"),"th"))</f>
        <v>20th</v>
      </c>
      <c r="O780" t="str">
        <f>G780&amp;IF(OR(VALUE(RIGHT(G780,2))={11,12,13}),"th",IF(OR(VALUE(RIGHT(G780))={1,2,3}),CHOOSE(RIGHT(G780),"st","nd","rd"),"th"))</f>
        <v>37th</v>
      </c>
      <c r="P780" t="str">
        <f>H780&amp;IF(OR(VALUE(RIGHT(H780,2))={11,12,13}),"th",IF(OR(VALUE(RIGHT(H780))={1,2,3}),CHOOSE(RIGHT(H780),"st","nd","rd"),"th"))</f>
        <v>21st</v>
      </c>
      <c r="Q780" t="str">
        <f>I780&amp;IF(OR(VALUE(RIGHT(I780,2))={11,12,13}),"th",IF(OR(VALUE(RIGHT(I780))={1,2,3}),CHOOSE(RIGHT(I780),"st","nd","rd"),"th"))</f>
        <v>20th</v>
      </c>
      <c r="R780" t="str">
        <f>J780&amp;IF(OR(VALUE(RIGHT(J780,2))={11,12,13}),"th",IF(OR(VALUE(RIGHT(J780))={1,2,3}),CHOOSE(RIGHT(J780),"st","nd","rd"),"th"))</f>
        <v>38th</v>
      </c>
    </row>
    <row r="781" spans="1:18" x14ac:dyDescent="0.25">
      <c r="A781">
        <v>2007</v>
      </c>
      <c r="B781" t="s">
        <v>15</v>
      </c>
      <c r="C781" s="33">
        <v>26</v>
      </c>
      <c r="D781" s="33">
        <v>42</v>
      </c>
      <c r="E781" s="33">
        <v>37</v>
      </c>
      <c r="F781" s="33">
        <v>25</v>
      </c>
      <c r="G781" s="33">
        <v>31</v>
      </c>
      <c r="H781" s="33">
        <v>30</v>
      </c>
      <c r="I781" s="33">
        <v>30</v>
      </c>
      <c r="J781" s="33">
        <v>28</v>
      </c>
      <c r="K781" t="str">
        <f>C781&amp;IF(OR(VALUE(RIGHT(C781,2))={11,12,13}),"th",IF(OR(VALUE(RIGHT(C781))={1,2,3}),CHOOSE(RIGHT(C781),"st","nd","rd"),"th"))</f>
        <v>26th</v>
      </c>
      <c r="L781" t="str">
        <f>D781&amp;IF(OR(VALUE(RIGHT(D781,2))={11,12,13}),"th",IF(OR(VALUE(RIGHT(D781))={1,2,3}),CHOOSE(RIGHT(D781),"st","nd","rd"),"th"))</f>
        <v>42nd</v>
      </c>
      <c r="M781" t="str">
        <f>E781&amp;IF(OR(VALUE(RIGHT(E781,2))={11,12,13}),"th",IF(OR(VALUE(RIGHT(E781))={1,2,3}),CHOOSE(RIGHT(E781),"st","nd","rd"),"th"))</f>
        <v>37th</v>
      </c>
      <c r="N781" t="str">
        <f>F781&amp;IF(OR(VALUE(RIGHT(F781,2))={11,12,13}),"th",IF(OR(VALUE(RIGHT(F781))={1,2,3}),CHOOSE(RIGHT(F781),"st","nd","rd"),"th"))</f>
        <v>25th</v>
      </c>
      <c r="O781" t="str">
        <f>G781&amp;IF(OR(VALUE(RIGHT(G781,2))={11,12,13}),"th",IF(OR(VALUE(RIGHT(G781))={1,2,3}),CHOOSE(RIGHT(G781),"st","nd","rd"),"th"))</f>
        <v>31st</v>
      </c>
      <c r="P781" t="str">
        <f>H781&amp;IF(OR(VALUE(RIGHT(H781,2))={11,12,13}),"th",IF(OR(VALUE(RIGHT(H781))={1,2,3}),CHOOSE(RIGHT(H781),"st","nd","rd"),"th"))</f>
        <v>30th</v>
      </c>
      <c r="Q781" t="str">
        <f>I781&amp;IF(OR(VALUE(RIGHT(I781,2))={11,12,13}),"th",IF(OR(VALUE(RIGHT(I781))={1,2,3}),CHOOSE(RIGHT(I781),"st","nd","rd"),"th"))</f>
        <v>30th</v>
      </c>
      <c r="R781" t="str">
        <f>J781&amp;IF(OR(VALUE(RIGHT(J781,2))={11,12,13}),"th",IF(OR(VALUE(RIGHT(J781))={1,2,3}),CHOOSE(RIGHT(J781),"st","nd","rd"),"th"))</f>
        <v>28th</v>
      </c>
    </row>
    <row r="782" spans="1:18" x14ac:dyDescent="0.25">
      <c r="A782">
        <v>2007</v>
      </c>
      <c r="B782" t="s">
        <v>16</v>
      </c>
      <c r="C782" s="33">
        <v>48</v>
      </c>
      <c r="D782" s="33">
        <v>47</v>
      </c>
      <c r="E782" s="33">
        <v>36</v>
      </c>
      <c r="F782" s="33">
        <v>22</v>
      </c>
      <c r="G782" s="33">
        <v>32</v>
      </c>
      <c r="H782" s="33">
        <v>47</v>
      </c>
      <c r="I782" s="33">
        <v>6</v>
      </c>
      <c r="J782" s="33">
        <v>34</v>
      </c>
      <c r="K782" t="str">
        <f>C782&amp;IF(OR(VALUE(RIGHT(C782,2))={11,12,13}),"th",IF(OR(VALUE(RIGHT(C782))={1,2,3}),CHOOSE(RIGHT(C782),"st","nd","rd"),"th"))</f>
        <v>48th</v>
      </c>
      <c r="L782" t="str">
        <f>D782&amp;IF(OR(VALUE(RIGHT(D782,2))={11,12,13}),"th",IF(OR(VALUE(RIGHT(D782))={1,2,3}),CHOOSE(RIGHT(D782),"st","nd","rd"),"th"))</f>
        <v>47th</v>
      </c>
      <c r="M782" t="str">
        <f>E782&amp;IF(OR(VALUE(RIGHT(E782,2))={11,12,13}),"th",IF(OR(VALUE(RIGHT(E782))={1,2,3}),CHOOSE(RIGHT(E782),"st","nd","rd"),"th"))</f>
        <v>36th</v>
      </c>
      <c r="N782" t="str">
        <f>F782&amp;IF(OR(VALUE(RIGHT(F782,2))={11,12,13}),"th",IF(OR(VALUE(RIGHT(F782))={1,2,3}),CHOOSE(RIGHT(F782),"st","nd","rd"),"th"))</f>
        <v>22nd</v>
      </c>
      <c r="O782" t="str">
        <f>G782&amp;IF(OR(VALUE(RIGHT(G782,2))={11,12,13}),"th",IF(OR(VALUE(RIGHT(G782))={1,2,3}),CHOOSE(RIGHT(G782),"st","nd","rd"),"th"))</f>
        <v>32nd</v>
      </c>
      <c r="P782" t="str">
        <f>H782&amp;IF(OR(VALUE(RIGHT(H782,2))={11,12,13}),"th",IF(OR(VALUE(RIGHT(H782))={1,2,3}),CHOOSE(RIGHT(H782),"st","nd","rd"),"th"))</f>
        <v>47th</v>
      </c>
      <c r="Q782" t="str">
        <f>I782&amp;IF(OR(VALUE(RIGHT(I782,2))={11,12,13}),"th",IF(OR(VALUE(RIGHT(I782))={1,2,3}),CHOOSE(RIGHT(I782),"st","nd","rd"),"th"))</f>
        <v>6th</v>
      </c>
      <c r="R782" t="str">
        <f>J782&amp;IF(OR(VALUE(RIGHT(J782,2))={11,12,13}),"th",IF(OR(VALUE(RIGHT(J782))={1,2,3}),CHOOSE(RIGHT(J782),"st","nd","rd"),"th"))</f>
        <v>34th</v>
      </c>
    </row>
    <row r="783" spans="1:18" x14ac:dyDescent="0.25">
      <c r="A783">
        <v>2007</v>
      </c>
      <c r="B783" t="s">
        <v>17</v>
      </c>
      <c r="C783" s="33">
        <v>35</v>
      </c>
      <c r="D783" s="33">
        <v>27</v>
      </c>
      <c r="E783" s="33">
        <v>34</v>
      </c>
      <c r="F783" s="33">
        <v>26</v>
      </c>
      <c r="G783" s="33">
        <v>27</v>
      </c>
      <c r="H783" s="33">
        <v>39</v>
      </c>
      <c r="I783" s="33">
        <v>9</v>
      </c>
      <c r="J783" s="33">
        <v>33</v>
      </c>
      <c r="K783" t="str">
        <f>C783&amp;IF(OR(VALUE(RIGHT(C783,2))={11,12,13}),"th",IF(OR(VALUE(RIGHT(C783))={1,2,3}),CHOOSE(RIGHT(C783),"st","nd","rd"),"th"))</f>
        <v>35th</v>
      </c>
      <c r="L783" t="str">
        <f>D783&amp;IF(OR(VALUE(RIGHT(D783,2))={11,12,13}),"th",IF(OR(VALUE(RIGHT(D783))={1,2,3}),CHOOSE(RIGHT(D783),"st","nd","rd"),"th"))</f>
        <v>27th</v>
      </c>
      <c r="M783" t="str">
        <f>E783&amp;IF(OR(VALUE(RIGHT(E783,2))={11,12,13}),"th",IF(OR(VALUE(RIGHT(E783))={1,2,3}),CHOOSE(RIGHT(E783),"st","nd","rd"),"th"))</f>
        <v>34th</v>
      </c>
      <c r="N783" t="str">
        <f>F783&amp;IF(OR(VALUE(RIGHT(F783,2))={11,12,13}),"th",IF(OR(VALUE(RIGHT(F783))={1,2,3}),CHOOSE(RIGHT(F783),"st","nd","rd"),"th"))</f>
        <v>26th</v>
      </c>
      <c r="O783" t="str">
        <f>G783&amp;IF(OR(VALUE(RIGHT(G783,2))={11,12,13}),"th",IF(OR(VALUE(RIGHT(G783))={1,2,3}),CHOOSE(RIGHT(G783),"st","nd","rd"),"th"))</f>
        <v>27th</v>
      </c>
      <c r="P783" t="str">
        <f>H783&amp;IF(OR(VALUE(RIGHT(H783,2))={11,12,13}),"th",IF(OR(VALUE(RIGHT(H783))={1,2,3}),CHOOSE(RIGHT(H783),"st","nd","rd"),"th"))</f>
        <v>39th</v>
      </c>
      <c r="Q783" t="str">
        <f>I783&amp;IF(OR(VALUE(RIGHT(I783,2))={11,12,13}),"th",IF(OR(VALUE(RIGHT(I783))={1,2,3}),CHOOSE(RIGHT(I783),"st","nd","rd"),"th"))</f>
        <v>9th</v>
      </c>
      <c r="R783" t="str">
        <f>J783&amp;IF(OR(VALUE(RIGHT(J783,2))={11,12,13}),"th",IF(OR(VALUE(RIGHT(J783))={1,2,3}),CHOOSE(RIGHT(J783),"st","nd","rd"),"th"))</f>
        <v>33rd</v>
      </c>
    </row>
    <row r="784" spans="1:18" x14ac:dyDescent="0.25">
      <c r="A784">
        <v>2007</v>
      </c>
      <c r="B784" t="s">
        <v>18</v>
      </c>
      <c r="C784" s="33">
        <v>32</v>
      </c>
      <c r="D784" s="33">
        <v>37</v>
      </c>
      <c r="E784" s="33">
        <v>38</v>
      </c>
      <c r="F784" s="33">
        <v>39</v>
      </c>
      <c r="G784" s="33">
        <v>34</v>
      </c>
      <c r="H784" s="33">
        <v>23</v>
      </c>
      <c r="I784" s="33">
        <v>46</v>
      </c>
      <c r="J784" s="33">
        <v>22</v>
      </c>
      <c r="K784" t="str">
        <f>C784&amp;IF(OR(VALUE(RIGHT(C784,2))={11,12,13}),"th",IF(OR(VALUE(RIGHT(C784))={1,2,3}),CHOOSE(RIGHT(C784),"st","nd","rd"),"th"))</f>
        <v>32nd</v>
      </c>
      <c r="L784" t="str">
        <f>D784&amp;IF(OR(VALUE(RIGHT(D784,2))={11,12,13}),"th",IF(OR(VALUE(RIGHT(D784))={1,2,3}),CHOOSE(RIGHT(D784),"st","nd","rd"),"th"))</f>
        <v>37th</v>
      </c>
      <c r="M784" t="str">
        <f>E784&amp;IF(OR(VALUE(RIGHT(E784,2))={11,12,13}),"th",IF(OR(VALUE(RIGHT(E784))={1,2,3}),CHOOSE(RIGHT(E784),"st","nd","rd"),"th"))</f>
        <v>38th</v>
      </c>
      <c r="N784" t="str">
        <f>F784&amp;IF(OR(VALUE(RIGHT(F784,2))={11,12,13}),"th",IF(OR(VALUE(RIGHT(F784))={1,2,3}),CHOOSE(RIGHT(F784),"st","nd","rd"),"th"))</f>
        <v>39th</v>
      </c>
      <c r="O784" t="str">
        <f>G784&amp;IF(OR(VALUE(RIGHT(G784,2))={11,12,13}),"th",IF(OR(VALUE(RIGHT(G784))={1,2,3}),CHOOSE(RIGHT(G784),"st","nd","rd"),"th"))</f>
        <v>34th</v>
      </c>
      <c r="P784" t="str">
        <f>H784&amp;IF(OR(VALUE(RIGHT(H784,2))={11,12,13}),"th",IF(OR(VALUE(RIGHT(H784))={1,2,3}),CHOOSE(RIGHT(H784),"st","nd","rd"),"th"))</f>
        <v>23rd</v>
      </c>
      <c r="Q784" t="str">
        <f>I784&amp;IF(OR(VALUE(RIGHT(I784,2))={11,12,13}),"th",IF(OR(VALUE(RIGHT(I784))={1,2,3}),CHOOSE(RIGHT(I784),"st","nd","rd"),"th"))</f>
        <v>46th</v>
      </c>
      <c r="R784" t="str">
        <f>J784&amp;IF(OR(VALUE(RIGHT(J784,2))={11,12,13}),"th",IF(OR(VALUE(RIGHT(J784))={1,2,3}),CHOOSE(RIGHT(J784),"st","nd","rd"),"th"))</f>
        <v>22nd</v>
      </c>
    </row>
    <row r="785" spans="1:18" x14ac:dyDescent="0.25">
      <c r="A785">
        <v>2007</v>
      </c>
      <c r="B785" t="s">
        <v>19</v>
      </c>
      <c r="C785" s="33">
        <v>17</v>
      </c>
      <c r="D785" s="33">
        <v>13</v>
      </c>
      <c r="E785" s="33">
        <v>2</v>
      </c>
      <c r="F785" s="33">
        <v>46</v>
      </c>
      <c r="G785" s="33">
        <v>18</v>
      </c>
      <c r="H785" s="33">
        <v>20</v>
      </c>
      <c r="I785" s="33">
        <v>48</v>
      </c>
      <c r="J785" s="33">
        <v>15</v>
      </c>
      <c r="K785" t="str">
        <f>C785&amp;IF(OR(VALUE(RIGHT(C785,2))={11,12,13}),"th",IF(OR(VALUE(RIGHT(C785))={1,2,3}),CHOOSE(RIGHT(C785),"st","nd","rd"),"th"))</f>
        <v>17th</v>
      </c>
      <c r="L785" t="str">
        <f>D785&amp;IF(OR(VALUE(RIGHT(D785,2))={11,12,13}),"th",IF(OR(VALUE(RIGHT(D785))={1,2,3}),CHOOSE(RIGHT(D785),"st","nd","rd"),"th"))</f>
        <v>13th</v>
      </c>
      <c r="M785" t="str">
        <f>E785&amp;IF(OR(VALUE(RIGHT(E785,2))={11,12,13}),"th",IF(OR(VALUE(RIGHT(E785))={1,2,3}),CHOOSE(RIGHT(E785),"st","nd","rd"),"th"))</f>
        <v>2nd</v>
      </c>
      <c r="N785" t="str">
        <f>F785&amp;IF(OR(VALUE(RIGHT(F785,2))={11,12,13}),"th",IF(OR(VALUE(RIGHT(F785))={1,2,3}),CHOOSE(RIGHT(F785),"st","nd","rd"),"th"))</f>
        <v>46th</v>
      </c>
      <c r="O785" t="str">
        <f>G785&amp;IF(OR(VALUE(RIGHT(G785,2))={11,12,13}),"th",IF(OR(VALUE(RIGHT(G785))={1,2,3}),CHOOSE(RIGHT(G785),"st","nd","rd"),"th"))</f>
        <v>18th</v>
      </c>
      <c r="P785" t="str">
        <f>H785&amp;IF(OR(VALUE(RIGHT(H785,2))={11,12,13}),"th",IF(OR(VALUE(RIGHT(H785))={1,2,3}),CHOOSE(RIGHT(H785),"st","nd","rd"),"th"))</f>
        <v>20th</v>
      </c>
      <c r="Q785" t="str">
        <f>I785&amp;IF(OR(VALUE(RIGHT(I785,2))={11,12,13}),"th",IF(OR(VALUE(RIGHT(I785))={1,2,3}),CHOOSE(RIGHT(I785),"st","nd","rd"),"th"))</f>
        <v>48th</v>
      </c>
      <c r="R785" t="str">
        <f>J785&amp;IF(OR(VALUE(RIGHT(J785,2))={11,12,13}),"th",IF(OR(VALUE(RIGHT(J785))={1,2,3}),CHOOSE(RIGHT(J785),"st","nd","rd"),"th"))</f>
        <v>15th</v>
      </c>
    </row>
    <row r="786" spans="1:18" x14ac:dyDescent="0.25">
      <c r="A786">
        <v>2007</v>
      </c>
      <c r="B786" t="s">
        <v>20</v>
      </c>
      <c r="C786" s="33">
        <v>37</v>
      </c>
      <c r="D786" s="33">
        <v>33</v>
      </c>
      <c r="E786" s="33">
        <v>33</v>
      </c>
      <c r="F786" s="33">
        <v>43</v>
      </c>
      <c r="G786" s="33">
        <v>24</v>
      </c>
      <c r="H786" s="33">
        <v>38</v>
      </c>
      <c r="I786" s="33">
        <v>30</v>
      </c>
      <c r="J786" s="33">
        <v>35</v>
      </c>
      <c r="K786" t="str">
        <f>C786&amp;IF(OR(VALUE(RIGHT(C786,2))={11,12,13}),"th",IF(OR(VALUE(RIGHT(C786))={1,2,3}),CHOOSE(RIGHT(C786),"st","nd","rd"),"th"))</f>
        <v>37th</v>
      </c>
      <c r="L786" t="str">
        <f>D786&amp;IF(OR(VALUE(RIGHT(D786,2))={11,12,13}),"th",IF(OR(VALUE(RIGHT(D786))={1,2,3}),CHOOSE(RIGHT(D786),"st","nd","rd"),"th"))</f>
        <v>33rd</v>
      </c>
      <c r="M786" t="str">
        <f>E786&amp;IF(OR(VALUE(RIGHT(E786,2))={11,12,13}),"th",IF(OR(VALUE(RIGHT(E786))={1,2,3}),CHOOSE(RIGHT(E786),"st","nd","rd"),"th"))</f>
        <v>33rd</v>
      </c>
      <c r="N786" t="str">
        <f>F786&amp;IF(OR(VALUE(RIGHT(F786,2))={11,12,13}),"th",IF(OR(VALUE(RIGHT(F786))={1,2,3}),CHOOSE(RIGHT(F786),"st","nd","rd"),"th"))</f>
        <v>43rd</v>
      </c>
      <c r="O786" t="str">
        <f>G786&amp;IF(OR(VALUE(RIGHT(G786,2))={11,12,13}),"th",IF(OR(VALUE(RIGHT(G786))={1,2,3}),CHOOSE(RIGHT(G786),"st","nd","rd"),"th"))</f>
        <v>24th</v>
      </c>
      <c r="P786" t="str">
        <f>H786&amp;IF(OR(VALUE(RIGHT(H786,2))={11,12,13}),"th",IF(OR(VALUE(RIGHT(H786))={1,2,3}),CHOOSE(RIGHT(H786),"st","nd","rd"),"th"))</f>
        <v>38th</v>
      </c>
      <c r="Q786" t="str">
        <f>I786&amp;IF(OR(VALUE(RIGHT(I786,2))={11,12,13}),"th",IF(OR(VALUE(RIGHT(I786))={1,2,3}),CHOOSE(RIGHT(I786),"st","nd","rd"),"th"))</f>
        <v>30th</v>
      </c>
      <c r="R786" t="str">
        <f>J786&amp;IF(OR(VALUE(RIGHT(J786,2))={11,12,13}),"th",IF(OR(VALUE(RIGHT(J786))={1,2,3}),CHOOSE(RIGHT(J786),"st","nd","rd"),"th"))</f>
        <v>35th</v>
      </c>
    </row>
    <row r="787" spans="1:18" x14ac:dyDescent="0.25">
      <c r="A787">
        <v>2007</v>
      </c>
      <c r="B787" t="s">
        <v>21</v>
      </c>
      <c r="C787" s="33">
        <v>27</v>
      </c>
      <c r="D787" s="33">
        <v>26</v>
      </c>
      <c r="E787" s="33">
        <v>29</v>
      </c>
      <c r="F787" s="33">
        <v>21</v>
      </c>
      <c r="G787" s="33">
        <v>40</v>
      </c>
      <c r="H787" s="33">
        <v>18</v>
      </c>
      <c r="I787" s="33">
        <v>15</v>
      </c>
      <c r="J787" s="33">
        <v>41</v>
      </c>
      <c r="K787" t="str">
        <f>C787&amp;IF(OR(VALUE(RIGHT(C787,2))={11,12,13}),"th",IF(OR(VALUE(RIGHT(C787))={1,2,3}),CHOOSE(RIGHT(C787),"st","nd","rd"),"th"))</f>
        <v>27th</v>
      </c>
      <c r="L787" t="str">
        <f>D787&amp;IF(OR(VALUE(RIGHT(D787,2))={11,12,13}),"th",IF(OR(VALUE(RIGHT(D787))={1,2,3}),CHOOSE(RIGHT(D787),"st","nd","rd"),"th"))</f>
        <v>26th</v>
      </c>
      <c r="M787" t="str">
        <f>E787&amp;IF(OR(VALUE(RIGHT(E787,2))={11,12,13}),"th",IF(OR(VALUE(RIGHT(E787))={1,2,3}),CHOOSE(RIGHT(E787),"st","nd","rd"),"th"))</f>
        <v>29th</v>
      </c>
      <c r="N787" t="str">
        <f>F787&amp;IF(OR(VALUE(RIGHT(F787,2))={11,12,13}),"th",IF(OR(VALUE(RIGHT(F787))={1,2,3}),CHOOSE(RIGHT(F787),"st","nd","rd"),"th"))</f>
        <v>21st</v>
      </c>
      <c r="O787" t="str">
        <f>G787&amp;IF(OR(VALUE(RIGHT(G787,2))={11,12,13}),"th",IF(OR(VALUE(RIGHT(G787))={1,2,3}),CHOOSE(RIGHT(G787),"st","nd","rd"),"th"))</f>
        <v>40th</v>
      </c>
      <c r="P787" t="str">
        <f>H787&amp;IF(OR(VALUE(RIGHT(H787,2))={11,12,13}),"th",IF(OR(VALUE(RIGHT(H787))={1,2,3}),CHOOSE(RIGHT(H787),"st","nd","rd"),"th"))</f>
        <v>18th</v>
      </c>
      <c r="Q787" t="str">
        <f>I787&amp;IF(OR(VALUE(RIGHT(I787,2))={11,12,13}),"th",IF(OR(VALUE(RIGHT(I787))={1,2,3}),CHOOSE(RIGHT(I787),"st","nd","rd"),"th"))</f>
        <v>15th</v>
      </c>
      <c r="R787" t="str">
        <f>J787&amp;IF(OR(VALUE(RIGHT(J787,2))={11,12,13}),"th",IF(OR(VALUE(RIGHT(J787))={1,2,3}),CHOOSE(RIGHT(J787),"st","nd","rd"),"th"))</f>
        <v>41st</v>
      </c>
    </row>
    <row r="788" spans="1:18" x14ac:dyDescent="0.25">
      <c r="A788">
        <v>2007</v>
      </c>
      <c r="B788" t="s">
        <v>22</v>
      </c>
      <c r="C788" s="33">
        <v>44</v>
      </c>
      <c r="D788" s="33">
        <v>48</v>
      </c>
      <c r="E788" s="33">
        <v>43</v>
      </c>
      <c r="F788" s="33">
        <v>3</v>
      </c>
      <c r="G788" s="33">
        <v>47</v>
      </c>
      <c r="H788" s="33">
        <v>37</v>
      </c>
      <c r="I788" s="33">
        <v>27</v>
      </c>
      <c r="J788" s="33">
        <v>36</v>
      </c>
      <c r="K788" t="str">
        <f>C788&amp;IF(OR(VALUE(RIGHT(C788,2))={11,12,13}),"th",IF(OR(VALUE(RIGHT(C788))={1,2,3}),CHOOSE(RIGHT(C788),"st","nd","rd"),"th"))</f>
        <v>44th</v>
      </c>
      <c r="L788" t="str">
        <f>D788&amp;IF(OR(VALUE(RIGHT(D788,2))={11,12,13}),"th",IF(OR(VALUE(RIGHT(D788))={1,2,3}),CHOOSE(RIGHT(D788),"st","nd","rd"),"th"))</f>
        <v>48th</v>
      </c>
      <c r="M788" t="str">
        <f>E788&amp;IF(OR(VALUE(RIGHT(E788,2))={11,12,13}),"th",IF(OR(VALUE(RIGHT(E788))={1,2,3}),CHOOSE(RIGHT(E788),"st","nd","rd"),"th"))</f>
        <v>43rd</v>
      </c>
      <c r="N788" t="str">
        <f>F788&amp;IF(OR(VALUE(RIGHT(F788,2))={11,12,13}),"th",IF(OR(VALUE(RIGHT(F788))={1,2,3}),CHOOSE(RIGHT(F788),"st","nd","rd"),"th"))</f>
        <v>3rd</v>
      </c>
      <c r="O788" t="str">
        <f>G788&amp;IF(OR(VALUE(RIGHT(G788,2))={11,12,13}),"th",IF(OR(VALUE(RIGHT(G788))={1,2,3}),CHOOSE(RIGHT(G788),"st","nd","rd"),"th"))</f>
        <v>47th</v>
      </c>
      <c r="P788" t="str">
        <f>H788&amp;IF(OR(VALUE(RIGHT(H788,2))={11,12,13}),"th",IF(OR(VALUE(RIGHT(H788))={1,2,3}),CHOOSE(RIGHT(H788),"st","nd","rd"),"th"))</f>
        <v>37th</v>
      </c>
      <c r="Q788" t="str">
        <f>I788&amp;IF(OR(VALUE(RIGHT(I788,2))={11,12,13}),"th",IF(OR(VALUE(RIGHT(I788))={1,2,3}),CHOOSE(RIGHT(I788),"st","nd","rd"),"th"))</f>
        <v>27th</v>
      </c>
      <c r="R788" t="str">
        <f>J788&amp;IF(OR(VALUE(RIGHT(J788,2))={11,12,13}),"th",IF(OR(VALUE(RIGHT(J788))={1,2,3}),CHOOSE(RIGHT(J788),"st","nd","rd"),"th"))</f>
        <v>36th</v>
      </c>
    </row>
    <row r="789" spans="1:18" x14ac:dyDescent="0.25">
      <c r="A789">
        <v>2007</v>
      </c>
      <c r="B789" t="s">
        <v>23</v>
      </c>
      <c r="C789" s="33">
        <v>29</v>
      </c>
      <c r="D789" s="33">
        <v>20</v>
      </c>
      <c r="E789" s="33">
        <v>51</v>
      </c>
      <c r="F789" s="33">
        <v>12</v>
      </c>
      <c r="G789" s="33">
        <v>51</v>
      </c>
      <c r="H789" s="33">
        <v>45</v>
      </c>
      <c r="I789" s="33">
        <v>38</v>
      </c>
      <c r="J789" s="33">
        <v>50</v>
      </c>
      <c r="K789" t="str">
        <f>C789&amp;IF(OR(VALUE(RIGHT(C789,2))={11,12,13}),"th",IF(OR(VALUE(RIGHT(C789))={1,2,3}),CHOOSE(RIGHT(C789),"st","nd","rd"),"th"))</f>
        <v>29th</v>
      </c>
      <c r="L789" t="str">
        <f>D789&amp;IF(OR(VALUE(RIGHT(D789,2))={11,12,13}),"th",IF(OR(VALUE(RIGHT(D789))={1,2,3}),CHOOSE(RIGHT(D789),"st","nd","rd"),"th"))</f>
        <v>20th</v>
      </c>
      <c r="M789" t="str">
        <f>E789&amp;IF(OR(VALUE(RIGHT(E789,2))={11,12,13}),"th",IF(OR(VALUE(RIGHT(E789))={1,2,3}),CHOOSE(RIGHT(E789),"st","nd","rd"),"th"))</f>
        <v>51st</v>
      </c>
      <c r="N789" t="str">
        <f>F789&amp;IF(OR(VALUE(RIGHT(F789,2))={11,12,13}),"th",IF(OR(VALUE(RIGHT(F789))={1,2,3}),CHOOSE(RIGHT(F789),"st","nd","rd"),"th"))</f>
        <v>12th</v>
      </c>
      <c r="O789" t="str">
        <f>G789&amp;IF(OR(VALUE(RIGHT(G789,2))={11,12,13}),"th",IF(OR(VALUE(RIGHT(G789))={1,2,3}),CHOOSE(RIGHT(G789),"st","nd","rd"),"th"))</f>
        <v>51st</v>
      </c>
      <c r="P789" t="str">
        <f>H789&amp;IF(OR(VALUE(RIGHT(H789,2))={11,12,13}),"th",IF(OR(VALUE(RIGHT(H789))={1,2,3}),CHOOSE(RIGHT(H789),"st","nd","rd"),"th"))</f>
        <v>45th</v>
      </c>
      <c r="Q789" t="str">
        <f>I789&amp;IF(OR(VALUE(RIGHT(I789,2))={11,12,13}),"th",IF(OR(VALUE(RIGHT(I789))={1,2,3}),CHOOSE(RIGHT(I789),"st","nd","rd"),"th"))</f>
        <v>38th</v>
      </c>
      <c r="R789" t="str">
        <f>J789&amp;IF(OR(VALUE(RIGHT(J789,2))={11,12,13}),"th",IF(OR(VALUE(RIGHT(J789))={1,2,3}),CHOOSE(RIGHT(J789),"st","nd","rd"),"th"))</f>
        <v>50th</v>
      </c>
    </row>
    <row r="790" spans="1:18" x14ac:dyDescent="0.25">
      <c r="A790">
        <v>2007</v>
      </c>
      <c r="B790" t="s">
        <v>24</v>
      </c>
      <c r="C790" s="33">
        <v>28</v>
      </c>
      <c r="D790" s="33">
        <v>44</v>
      </c>
      <c r="E790" s="33">
        <v>39</v>
      </c>
      <c r="F790" s="33">
        <v>7</v>
      </c>
      <c r="G790" s="33">
        <v>36</v>
      </c>
      <c r="H790" s="33">
        <v>44</v>
      </c>
      <c r="I790" s="33">
        <v>5</v>
      </c>
      <c r="J790" s="33">
        <v>30</v>
      </c>
      <c r="K790" t="str">
        <f>C790&amp;IF(OR(VALUE(RIGHT(C790,2))={11,12,13}),"th",IF(OR(VALUE(RIGHT(C790))={1,2,3}),CHOOSE(RIGHT(C790),"st","nd","rd"),"th"))</f>
        <v>28th</v>
      </c>
      <c r="L790" t="str">
        <f>D790&amp;IF(OR(VALUE(RIGHT(D790,2))={11,12,13}),"th",IF(OR(VALUE(RIGHT(D790))={1,2,3}),CHOOSE(RIGHT(D790),"st","nd","rd"),"th"))</f>
        <v>44th</v>
      </c>
      <c r="M790" t="str">
        <f>E790&amp;IF(OR(VALUE(RIGHT(E790,2))={11,12,13}),"th",IF(OR(VALUE(RIGHT(E790))={1,2,3}),CHOOSE(RIGHT(E790),"st","nd","rd"),"th"))</f>
        <v>39th</v>
      </c>
      <c r="N790" t="str">
        <f>F790&amp;IF(OR(VALUE(RIGHT(F790,2))={11,12,13}),"th",IF(OR(VALUE(RIGHT(F790))={1,2,3}),CHOOSE(RIGHT(F790),"st","nd","rd"),"th"))</f>
        <v>7th</v>
      </c>
      <c r="O790" t="str">
        <f>G790&amp;IF(OR(VALUE(RIGHT(G790,2))={11,12,13}),"th",IF(OR(VALUE(RIGHT(G790))={1,2,3}),CHOOSE(RIGHT(G790),"st","nd","rd"),"th"))</f>
        <v>36th</v>
      </c>
      <c r="P790" t="str">
        <f>H790&amp;IF(OR(VALUE(RIGHT(H790,2))={11,12,13}),"th",IF(OR(VALUE(RIGHT(H790))={1,2,3}),CHOOSE(RIGHT(H790),"st","nd","rd"),"th"))</f>
        <v>44th</v>
      </c>
      <c r="Q790" t="str">
        <f>I790&amp;IF(OR(VALUE(RIGHT(I790,2))={11,12,13}),"th",IF(OR(VALUE(RIGHT(I790))={1,2,3}),CHOOSE(RIGHT(I790),"st","nd","rd"),"th"))</f>
        <v>5th</v>
      </c>
      <c r="R790" t="str">
        <f>J790&amp;IF(OR(VALUE(RIGHT(J790,2))={11,12,13}),"th",IF(OR(VALUE(RIGHT(J790))={1,2,3}),CHOOSE(RIGHT(J790),"st","nd","rd"),"th"))</f>
        <v>30th</v>
      </c>
    </row>
    <row r="791" spans="1:18" x14ac:dyDescent="0.25">
      <c r="A791">
        <v>2007</v>
      </c>
      <c r="B791" t="s">
        <v>25</v>
      </c>
      <c r="C791" s="33">
        <v>31</v>
      </c>
      <c r="D791" s="33">
        <v>25</v>
      </c>
      <c r="E791" s="33">
        <v>12</v>
      </c>
      <c r="F791" s="33">
        <v>49</v>
      </c>
      <c r="G791" s="33">
        <v>14</v>
      </c>
      <c r="H791" s="33">
        <v>26</v>
      </c>
      <c r="I791" s="33">
        <v>50</v>
      </c>
      <c r="J791" s="33">
        <v>25</v>
      </c>
      <c r="K791" t="str">
        <f>C791&amp;IF(OR(VALUE(RIGHT(C791,2))={11,12,13}),"th",IF(OR(VALUE(RIGHT(C791))={1,2,3}),CHOOSE(RIGHT(C791),"st","nd","rd"),"th"))</f>
        <v>31st</v>
      </c>
      <c r="L791" t="str">
        <f>D791&amp;IF(OR(VALUE(RIGHT(D791,2))={11,12,13}),"th",IF(OR(VALUE(RIGHT(D791))={1,2,3}),CHOOSE(RIGHT(D791),"st","nd","rd"),"th"))</f>
        <v>25th</v>
      </c>
      <c r="M791" t="str">
        <f>E791&amp;IF(OR(VALUE(RIGHT(E791,2))={11,12,13}),"th",IF(OR(VALUE(RIGHT(E791))={1,2,3}),CHOOSE(RIGHT(E791),"st","nd","rd"),"th"))</f>
        <v>12th</v>
      </c>
      <c r="N791" t="str">
        <f>F791&amp;IF(OR(VALUE(RIGHT(F791,2))={11,12,13}),"th",IF(OR(VALUE(RIGHT(F791))={1,2,3}),CHOOSE(RIGHT(F791),"st","nd","rd"),"th"))</f>
        <v>49th</v>
      </c>
      <c r="O791" t="str">
        <f>G791&amp;IF(OR(VALUE(RIGHT(G791,2))={11,12,13}),"th",IF(OR(VALUE(RIGHT(G791))={1,2,3}),CHOOSE(RIGHT(G791),"st","nd","rd"),"th"))</f>
        <v>14th</v>
      </c>
      <c r="P791" t="str">
        <f>H791&amp;IF(OR(VALUE(RIGHT(H791,2))={11,12,13}),"th",IF(OR(VALUE(RIGHT(H791))={1,2,3}),CHOOSE(RIGHT(H791),"st","nd","rd"),"th"))</f>
        <v>26th</v>
      </c>
      <c r="Q791" t="str">
        <f>I791&amp;IF(OR(VALUE(RIGHT(I791,2))={11,12,13}),"th",IF(OR(VALUE(RIGHT(I791))={1,2,3}),CHOOSE(RIGHT(I791),"st","nd","rd"),"th"))</f>
        <v>50th</v>
      </c>
      <c r="R791" t="str">
        <f>J791&amp;IF(OR(VALUE(RIGHT(J791,2))={11,12,13}),"th",IF(OR(VALUE(RIGHT(J791))={1,2,3}),CHOOSE(RIGHT(J791),"st","nd","rd"),"th"))</f>
        <v>25th</v>
      </c>
    </row>
    <row r="792" spans="1:18" x14ac:dyDescent="0.25">
      <c r="A792">
        <v>2007</v>
      </c>
      <c r="B792" t="s">
        <v>26</v>
      </c>
      <c r="C792" s="33">
        <v>21</v>
      </c>
      <c r="D792" s="33">
        <v>36</v>
      </c>
      <c r="E792" s="33">
        <v>44</v>
      </c>
      <c r="F792" s="33">
        <v>34</v>
      </c>
      <c r="G792" s="33">
        <v>33</v>
      </c>
      <c r="H792" s="33">
        <v>31</v>
      </c>
      <c r="I792" s="33">
        <v>25</v>
      </c>
      <c r="J792" s="33">
        <v>26</v>
      </c>
      <c r="K792" t="str">
        <f>C792&amp;IF(OR(VALUE(RIGHT(C792,2))={11,12,13}),"th",IF(OR(VALUE(RIGHT(C792))={1,2,3}),CHOOSE(RIGHT(C792),"st","nd","rd"),"th"))</f>
        <v>21st</v>
      </c>
      <c r="L792" t="str">
        <f>D792&amp;IF(OR(VALUE(RIGHT(D792,2))={11,12,13}),"th",IF(OR(VALUE(RIGHT(D792))={1,2,3}),CHOOSE(RIGHT(D792),"st","nd","rd"),"th"))</f>
        <v>36th</v>
      </c>
      <c r="M792" t="str">
        <f>E792&amp;IF(OR(VALUE(RIGHT(E792,2))={11,12,13}),"th",IF(OR(VALUE(RIGHT(E792))={1,2,3}),CHOOSE(RIGHT(E792),"st","nd","rd"),"th"))</f>
        <v>44th</v>
      </c>
      <c r="N792" t="str">
        <f>F792&amp;IF(OR(VALUE(RIGHT(F792,2))={11,12,13}),"th",IF(OR(VALUE(RIGHT(F792))={1,2,3}),CHOOSE(RIGHT(F792),"st","nd","rd"),"th"))</f>
        <v>34th</v>
      </c>
      <c r="O792" t="str">
        <f>G792&amp;IF(OR(VALUE(RIGHT(G792,2))={11,12,13}),"th",IF(OR(VALUE(RIGHT(G792))={1,2,3}),CHOOSE(RIGHT(G792),"st","nd","rd"),"th"))</f>
        <v>33rd</v>
      </c>
      <c r="P792" t="str">
        <f>H792&amp;IF(OR(VALUE(RIGHT(H792,2))={11,12,13}),"th",IF(OR(VALUE(RIGHT(H792))={1,2,3}),CHOOSE(RIGHT(H792),"st","nd","rd"),"th"))</f>
        <v>31st</v>
      </c>
      <c r="Q792" t="str">
        <f>I792&amp;IF(OR(VALUE(RIGHT(I792,2))={11,12,13}),"th",IF(OR(VALUE(RIGHT(I792))={1,2,3}),CHOOSE(RIGHT(I792),"st","nd","rd"),"th"))</f>
        <v>25th</v>
      </c>
      <c r="R792" t="str">
        <f>J792&amp;IF(OR(VALUE(RIGHT(J792,2))={11,12,13}),"th",IF(OR(VALUE(RIGHT(J792))={1,2,3}),CHOOSE(RIGHT(J792),"st","nd","rd"),"th"))</f>
        <v>26th</v>
      </c>
    </row>
    <row r="793" spans="1:18" x14ac:dyDescent="0.25">
      <c r="A793">
        <v>2007</v>
      </c>
      <c r="B793" t="s">
        <v>27</v>
      </c>
      <c r="C793" s="33">
        <v>18</v>
      </c>
      <c r="D793" s="33">
        <v>5</v>
      </c>
      <c r="E793" s="33">
        <v>4</v>
      </c>
      <c r="F793" s="33">
        <v>35</v>
      </c>
      <c r="G793" s="33">
        <v>25</v>
      </c>
      <c r="H793" s="33">
        <v>36</v>
      </c>
      <c r="I793" s="33">
        <v>26</v>
      </c>
      <c r="J793" s="33">
        <v>16</v>
      </c>
      <c r="K793" t="str">
        <f>C793&amp;IF(OR(VALUE(RIGHT(C793,2))={11,12,13}),"th",IF(OR(VALUE(RIGHT(C793))={1,2,3}),CHOOSE(RIGHT(C793),"st","nd","rd"),"th"))</f>
        <v>18th</v>
      </c>
      <c r="L793" t="str">
        <f>D793&amp;IF(OR(VALUE(RIGHT(D793,2))={11,12,13}),"th",IF(OR(VALUE(RIGHT(D793))={1,2,3}),CHOOSE(RIGHT(D793),"st","nd","rd"),"th"))</f>
        <v>5th</v>
      </c>
      <c r="M793" t="str">
        <f>E793&amp;IF(OR(VALUE(RIGHT(E793,2))={11,12,13}),"th",IF(OR(VALUE(RIGHT(E793))={1,2,3}),CHOOSE(RIGHT(E793),"st","nd","rd"),"th"))</f>
        <v>4th</v>
      </c>
      <c r="N793" t="str">
        <f>F793&amp;IF(OR(VALUE(RIGHT(F793,2))={11,12,13}),"th",IF(OR(VALUE(RIGHT(F793))={1,2,3}),CHOOSE(RIGHT(F793),"st","nd","rd"),"th"))</f>
        <v>35th</v>
      </c>
      <c r="O793" t="str">
        <f>G793&amp;IF(OR(VALUE(RIGHT(G793,2))={11,12,13}),"th",IF(OR(VALUE(RIGHT(G793))={1,2,3}),CHOOSE(RIGHT(G793),"st","nd","rd"),"th"))</f>
        <v>25th</v>
      </c>
      <c r="P793" t="str">
        <f>H793&amp;IF(OR(VALUE(RIGHT(H793,2))={11,12,13}),"th",IF(OR(VALUE(RIGHT(H793))={1,2,3}),CHOOSE(RIGHT(H793),"st","nd","rd"),"th"))</f>
        <v>36th</v>
      </c>
      <c r="Q793" t="str">
        <f>I793&amp;IF(OR(VALUE(RIGHT(I793,2))={11,12,13}),"th",IF(OR(VALUE(RIGHT(I793))={1,2,3}),CHOOSE(RIGHT(I793),"st","nd","rd"),"th"))</f>
        <v>26th</v>
      </c>
      <c r="R793" t="str">
        <f>J793&amp;IF(OR(VALUE(RIGHT(J793,2))={11,12,13}),"th",IF(OR(VALUE(RIGHT(J793))={1,2,3}),CHOOSE(RIGHT(J793),"st","nd","rd"),"th"))</f>
        <v>16th</v>
      </c>
    </row>
    <row r="794" spans="1:18" x14ac:dyDescent="0.25">
      <c r="A794">
        <v>2007</v>
      </c>
      <c r="B794" t="s">
        <v>28</v>
      </c>
      <c r="C794" s="33">
        <v>38</v>
      </c>
      <c r="D794" s="33">
        <v>49</v>
      </c>
      <c r="E794" s="33">
        <v>35</v>
      </c>
      <c r="F794" s="33">
        <v>36</v>
      </c>
      <c r="G794" s="33">
        <v>26</v>
      </c>
      <c r="H794" s="33">
        <v>49</v>
      </c>
      <c r="I794" s="33">
        <v>2</v>
      </c>
      <c r="J794" s="33">
        <v>39</v>
      </c>
      <c r="K794" t="str">
        <f>C794&amp;IF(OR(VALUE(RIGHT(C794,2))={11,12,13}),"th",IF(OR(VALUE(RIGHT(C794))={1,2,3}),CHOOSE(RIGHT(C794),"st","nd","rd"),"th"))</f>
        <v>38th</v>
      </c>
      <c r="L794" t="str">
        <f>D794&amp;IF(OR(VALUE(RIGHT(D794,2))={11,12,13}),"th",IF(OR(VALUE(RIGHT(D794))={1,2,3}),CHOOSE(RIGHT(D794),"st","nd","rd"),"th"))</f>
        <v>49th</v>
      </c>
      <c r="M794" t="str">
        <f>E794&amp;IF(OR(VALUE(RIGHT(E794,2))={11,12,13}),"th",IF(OR(VALUE(RIGHT(E794))={1,2,3}),CHOOSE(RIGHT(E794),"st","nd","rd"),"th"))</f>
        <v>35th</v>
      </c>
      <c r="N794" t="str">
        <f>F794&amp;IF(OR(VALUE(RIGHT(F794,2))={11,12,13}),"th",IF(OR(VALUE(RIGHT(F794))={1,2,3}),CHOOSE(RIGHT(F794),"st","nd","rd"),"th"))</f>
        <v>36th</v>
      </c>
      <c r="O794" t="str">
        <f>G794&amp;IF(OR(VALUE(RIGHT(G794,2))={11,12,13}),"th",IF(OR(VALUE(RIGHT(G794))={1,2,3}),CHOOSE(RIGHT(G794),"st","nd","rd"),"th"))</f>
        <v>26th</v>
      </c>
      <c r="P794" t="str">
        <f>H794&amp;IF(OR(VALUE(RIGHT(H794,2))={11,12,13}),"th",IF(OR(VALUE(RIGHT(H794))={1,2,3}),CHOOSE(RIGHT(H794),"st","nd","rd"),"th"))</f>
        <v>49th</v>
      </c>
      <c r="Q794" t="str">
        <f>I794&amp;IF(OR(VALUE(RIGHT(I794,2))={11,12,13}),"th",IF(OR(VALUE(RIGHT(I794))={1,2,3}),CHOOSE(RIGHT(I794),"st","nd","rd"),"th"))</f>
        <v>2nd</v>
      </c>
      <c r="R794" t="str">
        <f>J794&amp;IF(OR(VALUE(RIGHT(J794,2))={11,12,13}),"th",IF(OR(VALUE(RIGHT(J794))={1,2,3}),CHOOSE(RIGHT(J794),"st","nd","rd"),"th"))</f>
        <v>39th</v>
      </c>
    </row>
    <row r="795" spans="1:18" x14ac:dyDescent="0.25">
      <c r="A795">
        <v>2007</v>
      </c>
      <c r="B795" t="s">
        <v>29</v>
      </c>
      <c r="C795" s="33">
        <v>2</v>
      </c>
      <c r="D795" s="33">
        <v>3</v>
      </c>
      <c r="E795" s="33">
        <v>6</v>
      </c>
      <c r="F795" s="33">
        <v>28</v>
      </c>
      <c r="G795" s="33">
        <v>1</v>
      </c>
      <c r="H795" s="33">
        <v>1</v>
      </c>
      <c r="I795" s="33">
        <v>14</v>
      </c>
      <c r="J795" s="33">
        <v>1</v>
      </c>
      <c r="K795" t="str">
        <f>C795&amp;IF(OR(VALUE(RIGHT(C795,2))={11,12,13}),"th",IF(OR(VALUE(RIGHT(C795))={1,2,3}),CHOOSE(RIGHT(C795),"st","nd","rd"),"th"))</f>
        <v>2nd</v>
      </c>
      <c r="L795" t="str">
        <f>D795&amp;IF(OR(VALUE(RIGHT(D795,2))={11,12,13}),"th",IF(OR(VALUE(RIGHT(D795))={1,2,3}),CHOOSE(RIGHT(D795),"st","nd","rd"),"th"))</f>
        <v>3rd</v>
      </c>
      <c r="M795" t="str">
        <f>E795&amp;IF(OR(VALUE(RIGHT(E795,2))={11,12,13}),"th",IF(OR(VALUE(RIGHT(E795))={1,2,3}),CHOOSE(RIGHT(E795),"st","nd","rd"),"th"))</f>
        <v>6th</v>
      </c>
      <c r="N795" t="str">
        <f>F795&amp;IF(OR(VALUE(RIGHT(F795,2))={11,12,13}),"th",IF(OR(VALUE(RIGHT(F795))={1,2,3}),CHOOSE(RIGHT(F795),"st","nd","rd"),"th"))</f>
        <v>28th</v>
      </c>
      <c r="O795" t="str">
        <f>G795&amp;IF(OR(VALUE(RIGHT(G795,2))={11,12,13}),"th",IF(OR(VALUE(RIGHT(G795))={1,2,3}),CHOOSE(RIGHT(G795),"st","nd","rd"),"th"))</f>
        <v>1st</v>
      </c>
      <c r="P795" t="str">
        <f>H795&amp;IF(OR(VALUE(RIGHT(H795,2))={11,12,13}),"th",IF(OR(VALUE(RIGHT(H795))={1,2,3}),CHOOSE(RIGHT(H795),"st","nd","rd"),"th"))</f>
        <v>1st</v>
      </c>
      <c r="Q795" t="str">
        <f>I795&amp;IF(OR(VALUE(RIGHT(I795,2))={11,12,13}),"th",IF(OR(VALUE(RIGHT(I795))={1,2,3}),CHOOSE(RIGHT(I795),"st","nd","rd"),"th"))</f>
        <v>14th</v>
      </c>
      <c r="R795" t="str">
        <f>J795&amp;IF(OR(VALUE(RIGHT(J795,2))={11,12,13}),"th",IF(OR(VALUE(RIGHT(J795))={1,2,3}),CHOOSE(RIGHT(J795),"st","nd","rd"),"th"))</f>
        <v>1st</v>
      </c>
    </row>
    <row r="796" spans="1:18" x14ac:dyDescent="0.25">
      <c r="A796">
        <v>2007</v>
      </c>
      <c r="B796" t="s">
        <v>30</v>
      </c>
      <c r="C796" s="33">
        <v>41</v>
      </c>
      <c r="D796" s="33">
        <v>41</v>
      </c>
      <c r="E796" s="33">
        <v>45</v>
      </c>
      <c r="F796" s="33">
        <v>8</v>
      </c>
      <c r="G796" s="33">
        <v>35</v>
      </c>
      <c r="H796" s="33">
        <v>41</v>
      </c>
      <c r="I796" s="33">
        <v>10</v>
      </c>
      <c r="J796" s="33">
        <v>31</v>
      </c>
      <c r="K796" t="str">
        <f>C796&amp;IF(OR(VALUE(RIGHT(C796,2))={11,12,13}),"th",IF(OR(VALUE(RIGHT(C796))={1,2,3}),CHOOSE(RIGHT(C796),"st","nd","rd"),"th"))</f>
        <v>41st</v>
      </c>
      <c r="L796" t="str">
        <f>D796&amp;IF(OR(VALUE(RIGHT(D796,2))={11,12,13}),"th",IF(OR(VALUE(RIGHT(D796))={1,2,3}),CHOOSE(RIGHT(D796),"st","nd","rd"),"th"))</f>
        <v>41st</v>
      </c>
      <c r="M796" t="str">
        <f>E796&amp;IF(OR(VALUE(RIGHT(E796,2))={11,12,13}),"th",IF(OR(VALUE(RIGHT(E796))={1,2,3}),CHOOSE(RIGHT(E796),"st","nd","rd"),"th"))</f>
        <v>45th</v>
      </c>
      <c r="N796" t="str">
        <f>F796&amp;IF(OR(VALUE(RIGHT(F796,2))={11,12,13}),"th",IF(OR(VALUE(RIGHT(F796))={1,2,3}),CHOOSE(RIGHT(F796),"st","nd","rd"),"th"))</f>
        <v>8th</v>
      </c>
      <c r="O796" t="str">
        <f>G796&amp;IF(OR(VALUE(RIGHT(G796,2))={11,12,13}),"th",IF(OR(VALUE(RIGHT(G796))={1,2,3}),CHOOSE(RIGHT(G796),"st","nd","rd"),"th"))</f>
        <v>35th</v>
      </c>
      <c r="P796" t="str">
        <f>H796&amp;IF(OR(VALUE(RIGHT(H796,2))={11,12,13}),"th",IF(OR(VALUE(RIGHT(H796))={1,2,3}),CHOOSE(RIGHT(H796),"st","nd","rd"),"th"))</f>
        <v>41st</v>
      </c>
      <c r="Q796" t="str">
        <f>I796&amp;IF(OR(VALUE(RIGHT(I796,2))={11,12,13}),"th",IF(OR(VALUE(RIGHT(I796))={1,2,3}),CHOOSE(RIGHT(I796),"st","nd","rd"),"th"))</f>
        <v>10th</v>
      </c>
      <c r="R796" t="str">
        <f>J796&amp;IF(OR(VALUE(RIGHT(J796,2))={11,12,13}),"th",IF(OR(VALUE(RIGHT(J796))={1,2,3}),CHOOSE(RIGHT(J796),"st","nd","rd"),"th"))</f>
        <v>31st</v>
      </c>
    </row>
    <row r="797" spans="1:18" x14ac:dyDescent="0.25">
      <c r="A797">
        <v>2007</v>
      </c>
      <c r="B797" t="s">
        <v>31</v>
      </c>
      <c r="C797" s="33">
        <v>14</v>
      </c>
      <c r="D797" s="33">
        <v>22</v>
      </c>
      <c r="E797" s="33">
        <v>42</v>
      </c>
      <c r="F797" s="33">
        <v>13</v>
      </c>
      <c r="G797" s="33">
        <v>42</v>
      </c>
      <c r="H797" s="33">
        <v>22</v>
      </c>
      <c r="I797" s="33">
        <v>29</v>
      </c>
      <c r="J797" s="33">
        <v>46</v>
      </c>
      <c r="K797" t="str">
        <f>C797&amp;IF(OR(VALUE(RIGHT(C797,2))={11,12,13}),"th",IF(OR(VALUE(RIGHT(C797))={1,2,3}),CHOOSE(RIGHT(C797),"st","nd","rd"),"th"))</f>
        <v>14th</v>
      </c>
      <c r="L797" t="str">
        <f>D797&amp;IF(OR(VALUE(RIGHT(D797,2))={11,12,13}),"th",IF(OR(VALUE(RIGHT(D797))={1,2,3}),CHOOSE(RIGHT(D797),"st","nd","rd"),"th"))</f>
        <v>22nd</v>
      </c>
      <c r="M797" t="str">
        <f>E797&amp;IF(OR(VALUE(RIGHT(E797,2))={11,12,13}),"th",IF(OR(VALUE(RIGHT(E797))={1,2,3}),CHOOSE(RIGHT(E797),"st","nd","rd"),"th"))</f>
        <v>42nd</v>
      </c>
      <c r="N797" t="str">
        <f>F797&amp;IF(OR(VALUE(RIGHT(F797,2))={11,12,13}),"th",IF(OR(VALUE(RIGHT(F797))={1,2,3}),CHOOSE(RIGHT(F797),"st","nd","rd"),"th"))</f>
        <v>13th</v>
      </c>
      <c r="O797" t="str">
        <f>G797&amp;IF(OR(VALUE(RIGHT(G797,2))={11,12,13}),"th",IF(OR(VALUE(RIGHT(G797))={1,2,3}),CHOOSE(RIGHT(G797),"st","nd","rd"),"th"))</f>
        <v>42nd</v>
      </c>
      <c r="P797" t="str">
        <f>H797&amp;IF(OR(VALUE(RIGHT(H797,2))={11,12,13}),"th",IF(OR(VALUE(RIGHT(H797))={1,2,3}),CHOOSE(RIGHT(H797),"st","nd","rd"),"th"))</f>
        <v>22nd</v>
      </c>
      <c r="Q797" t="str">
        <f>I797&amp;IF(OR(VALUE(RIGHT(I797,2))={11,12,13}),"th",IF(OR(VALUE(RIGHT(I797))={1,2,3}),CHOOSE(RIGHT(I797),"st","nd","rd"),"th"))</f>
        <v>29th</v>
      </c>
      <c r="R797" t="str">
        <f>J797&amp;IF(OR(VALUE(RIGHT(J797,2))={11,12,13}),"th",IF(OR(VALUE(RIGHT(J797))={1,2,3}),CHOOSE(RIGHT(J797),"st","nd","rd"),"th"))</f>
        <v>46th</v>
      </c>
    </row>
    <row r="798" spans="1:18" x14ac:dyDescent="0.25">
      <c r="A798">
        <v>2007</v>
      </c>
      <c r="B798" t="s">
        <v>32</v>
      </c>
      <c r="C798" s="33">
        <v>19</v>
      </c>
      <c r="D798" s="33">
        <v>11</v>
      </c>
      <c r="E798" s="33">
        <v>17</v>
      </c>
      <c r="F798" s="33">
        <v>27</v>
      </c>
      <c r="G798" s="33">
        <v>23</v>
      </c>
      <c r="H798" s="33">
        <v>11</v>
      </c>
      <c r="I798" s="33">
        <v>47</v>
      </c>
      <c r="J798" s="33">
        <v>18</v>
      </c>
      <c r="K798" t="str">
        <f>C798&amp;IF(OR(VALUE(RIGHT(C798,2))={11,12,13}),"th",IF(OR(VALUE(RIGHT(C798))={1,2,3}),CHOOSE(RIGHT(C798),"st","nd","rd"),"th"))</f>
        <v>19th</v>
      </c>
      <c r="L798" t="str">
        <f>D798&amp;IF(OR(VALUE(RIGHT(D798,2))={11,12,13}),"th",IF(OR(VALUE(RIGHT(D798))={1,2,3}),CHOOSE(RIGHT(D798),"st","nd","rd"),"th"))</f>
        <v>11th</v>
      </c>
      <c r="M798" t="str">
        <f>E798&amp;IF(OR(VALUE(RIGHT(E798,2))={11,12,13}),"th",IF(OR(VALUE(RIGHT(E798))={1,2,3}),CHOOSE(RIGHT(E798),"st","nd","rd"),"th"))</f>
        <v>17th</v>
      </c>
      <c r="N798" t="str">
        <f>F798&amp;IF(OR(VALUE(RIGHT(F798,2))={11,12,13}),"th",IF(OR(VALUE(RIGHT(F798))={1,2,3}),CHOOSE(RIGHT(F798),"st","nd","rd"),"th"))</f>
        <v>27th</v>
      </c>
      <c r="O798" t="str">
        <f>G798&amp;IF(OR(VALUE(RIGHT(G798,2))={11,12,13}),"th",IF(OR(VALUE(RIGHT(G798))={1,2,3}),CHOOSE(RIGHT(G798),"st","nd","rd"),"th"))</f>
        <v>23rd</v>
      </c>
      <c r="P798" t="str">
        <f>H798&amp;IF(OR(VALUE(RIGHT(H798,2))={11,12,13}),"th",IF(OR(VALUE(RIGHT(H798))={1,2,3}),CHOOSE(RIGHT(H798),"st","nd","rd"),"th"))</f>
        <v>11th</v>
      </c>
      <c r="Q798" t="str">
        <f>I798&amp;IF(OR(VALUE(RIGHT(I798,2))={11,12,13}),"th",IF(OR(VALUE(RIGHT(I798))={1,2,3}),CHOOSE(RIGHT(I798),"st","nd","rd"),"th"))</f>
        <v>47th</v>
      </c>
      <c r="R798" t="str">
        <f>J798&amp;IF(OR(VALUE(RIGHT(J798,2))={11,12,13}),"th",IF(OR(VALUE(RIGHT(J798))={1,2,3}),CHOOSE(RIGHT(J798),"st","nd","rd"),"th"))</f>
        <v>18th</v>
      </c>
    </row>
    <row r="799" spans="1:18" x14ac:dyDescent="0.25">
      <c r="A799">
        <v>2007</v>
      </c>
      <c r="B799" t="s">
        <v>33</v>
      </c>
      <c r="C799" s="33">
        <v>13</v>
      </c>
      <c r="D799" s="33">
        <v>23</v>
      </c>
      <c r="E799" s="33">
        <v>27</v>
      </c>
      <c r="F799" s="33">
        <v>14</v>
      </c>
      <c r="G799" s="33">
        <v>43</v>
      </c>
      <c r="H799" s="33">
        <v>24</v>
      </c>
      <c r="I799" s="33">
        <v>44</v>
      </c>
      <c r="J799" s="33">
        <v>48</v>
      </c>
      <c r="K799" t="str">
        <f>C799&amp;IF(OR(VALUE(RIGHT(C799,2))={11,12,13}),"th",IF(OR(VALUE(RIGHT(C799))={1,2,3}),CHOOSE(RIGHT(C799),"st","nd","rd"),"th"))</f>
        <v>13th</v>
      </c>
      <c r="L799" t="str">
        <f>D799&amp;IF(OR(VALUE(RIGHT(D799,2))={11,12,13}),"th",IF(OR(VALUE(RIGHT(D799))={1,2,3}),CHOOSE(RIGHT(D799),"st","nd","rd"),"th"))</f>
        <v>23rd</v>
      </c>
      <c r="M799" t="str">
        <f>E799&amp;IF(OR(VALUE(RIGHT(E799,2))={11,12,13}),"th",IF(OR(VALUE(RIGHT(E799))={1,2,3}),CHOOSE(RIGHT(E799),"st","nd","rd"),"th"))</f>
        <v>27th</v>
      </c>
      <c r="N799" t="str">
        <f>F799&amp;IF(OR(VALUE(RIGHT(F799,2))={11,12,13}),"th",IF(OR(VALUE(RIGHT(F799))={1,2,3}),CHOOSE(RIGHT(F799),"st","nd","rd"),"th"))</f>
        <v>14th</v>
      </c>
      <c r="O799" t="str">
        <f>G799&amp;IF(OR(VALUE(RIGHT(G799,2))={11,12,13}),"th",IF(OR(VALUE(RIGHT(G799))={1,2,3}),CHOOSE(RIGHT(G799),"st","nd","rd"),"th"))</f>
        <v>43rd</v>
      </c>
      <c r="P799" t="str">
        <f>H799&amp;IF(OR(VALUE(RIGHT(H799,2))={11,12,13}),"th",IF(OR(VALUE(RIGHT(H799))={1,2,3}),CHOOSE(RIGHT(H799),"st","nd","rd"),"th"))</f>
        <v>24th</v>
      </c>
      <c r="Q799" t="str">
        <f>I799&amp;IF(OR(VALUE(RIGHT(I799,2))={11,12,13}),"th",IF(OR(VALUE(RIGHT(I799))={1,2,3}),CHOOSE(RIGHT(I799),"st","nd","rd"),"th"))</f>
        <v>44th</v>
      </c>
      <c r="R799" t="str">
        <f>J799&amp;IF(OR(VALUE(RIGHT(J799,2))={11,12,13}),"th",IF(OR(VALUE(RIGHT(J799))={1,2,3}),CHOOSE(RIGHT(J799),"st","nd","rd"),"th"))</f>
        <v>48th</v>
      </c>
    </row>
    <row r="800" spans="1:18" x14ac:dyDescent="0.25">
      <c r="A800">
        <v>2007</v>
      </c>
      <c r="B800" t="s">
        <v>34</v>
      </c>
      <c r="C800" s="33">
        <v>11</v>
      </c>
      <c r="D800" s="33">
        <v>19</v>
      </c>
      <c r="E800" s="33">
        <v>13</v>
      </c>
      <c r="F800" s="33">
        <v>41</v>
      </c>
      <c r="G800" s="33">
        <v>22</v>
      </c>
      <c r="H800" s="33">
        <v>17</v>
      </c>
      <c r="I800" s="33">
        <v>32</v>
      </c>
      <c r="J800" s="33">
        <v>3</v>
      </c>
      <c r="K800" t="str">
        <f>C800&amp;IF(OR(VALUE(RIGHT(C800,2))={11,12,13}),"th",IF(OR(VALUE(RIGHT(C800))={1,2,3}),CHOOSE(RIGHT(C800),"st","nd","rd"),"th"))</f>
        <v>11th</v>
      </c>
      <c r="L800" t="str">
        <f>D800&amp;IF(OR(VALUE(RIGHT(D800,2))={11,12,13}),"th",IF(OR(VALUE(RIGHT(D800))={1,2,3}),CHOOSE(RIGHT(D800),"st","nd","rd"),"th"))</f>
        <v>19th</v>
      </c>
      <c r="M800" t="str">
        <f>E800&amp;IF(OR(VALUE(RIGHT(E800,2))={11,12,13}),"th",IF(OR(VALUE(RIGHT(E800))={1,2,3}),CHOOSE(RIGHT(E800),"st","nd","rd"),"th"))</f>
        <v>13th</v>
      </c>
      <c r="N800" t="str">
        <f>F800&amp;IF(OR(VALUE(RIGHT(F800,2))={11,12,13}),"th",IF(OR(VALUE(RIGHT(F800))={1,2,3}),CHOOSE(RIGHT(F800),"st","nd","rd"),"th"))</f>
        <v>41st</v>
      </c>
      <c r="O800" t="str">
        <f>G800&amp;IF(OR(VALUE(RIGHT(G800,2))={11,12,13}),"th",IF(OR(VALUE(RIGHT(G800))={1,2,3}),CHOOSE(RIGHT(G800),"st","nd","rd"),"th"))</f>
        <v>22nd</v>
      </c>
      <c r="P800" t="str">
        <f>H800&amp;IF(OR(VALUE(RIGHT(H800,2))={11,12,13}),"th",IF(OR(VALUE(RIGHT(H800))={1,2,3}),CHOOSE(RIGHT(H800),"st","nd","rd"),"th"))</f>
        <v>17th</v>
      </c>
      <c r="Q800" t="str">
        <f>I800&amp;IF(OR(VALUE(RIGHT(I800,2))={11,12,13}),"th",IF(OR(VALUE(RIGHT(I800))={1,2,3}),CHOOSE(RIGHT(I800),"st","nd","rd"),"th"))</f>
        <v>32nd</v>
      </c>
      <c r="R800" t="str">
        <f>J800&amp;IF(OR(VALUE(RIGHT(J800,2))={11,12,13}),"th",IF(OR(VALUE(RIGHT(J800))={1,2,3}),CHOOSE(RIGHT(J800),"st","nd","rd"),"th"))</f>
        <v>3rd</v>
      </c>
    </row>
    <row r="801" spans="1:18" x14ac:dyDescent="0.25">
      <c r="A801">
        <v>2007</v>
      </c>
      <c r="B801" t="s">
        <v>35</v>
      </c>
      <c r="C801" s="33">
        <v>40</v>
      </c>
      <c r="D801" s="33">
        <v>35</v>
      </c>
      <c r="E801" s="33">
        <v>19</v>
      </c>
      <c r="F801" s="33">
        <v>33</v>
      </c>
      <c r="G801" s="33">
        <v>20</v>
      </c>
      <c r="H801" s="33">
        <v>50</v>
      </c>
      <c r="I801" s="33">
        <v>1</v>
      </c>
      <c r="J801" s="33">
        <v>42</v>
      </c>
      <c r="K801" t="str">
        <f>C801&amp;IF(OR(VALUE(RIGHT(C801,2))={11,12,13}),"th",IF(OR(VALUE(RIGHT(C801))={1,2,3}),CHOOSE(RIGHT(C801),"st","nd","rd"),"th"))</f>
        <v>40th</v>
      </c>
      <c r="L801" t="str">
        <f>D801&amp;IF(OR(VALUE(RIGHT(D801,2))={11,12,13}),"th",IF(OR(VALUE(RIGHT(D801))={1,2,3}),CHOOSE(RIGHT(D801),"st","nd","rd"),"th"))</f>
        <v>35th</v>
      </c>
      <c r="M801" t="str">
        <f>E801&amp;IF(OR(VALUE(RIGHT(E801,2))={11,12,13}),"th",IF(OR(VALUE(RIGHT(E801))={1,2,3}),CHOOSE(RIGHT(E801),"st","nd","rd"),"th"))</f>
        <v>19th</v>
      </c>
      <c r="N801" t="str">
        <f>F801&amp;IF(OR(VALUE(RIGHT(F801,2))={11,12,13}),"th",IF(OR(VALUE(RIGHT(F801))={1,2,3}),CHOOSE(RIGHT(F801),"st","nd","rd"),"th"))</f>
        <v>33rd</v>
      </c>
      <c r="O801" t="str">
        <f>G801&amp;IF(OR(VALUE(RIGHT(G801,2))={11,12,13}),"th",IF(OR(VALUE(RIGHT(G801))={1,2,3}),CHOOSE(RIGHT(G801),"st","nd","rd"),"th"))</f>
        <v>20th</v>
      </c>
      <c r="P801" t="str">
        <f>H801&amp;IF(OR(VALUE(RIGHT(H801,2))={11,12,13}),"th",IF(OR(VALUE(RIGHT(H801))={1,2,3}),CHOOSE(RIGHT(H801),"st","nd","rd"),"th"))</f>
        <v>50th</v>
      </c>
      <c r="Q801" t="str">
        <f>I801&amp;IF(OR(VALUE(RIGHT(I801,2))={11,12,13}),"th",IF(OR(VALUE(RIGHT(I801))={1,2,3}),CHOOSE(RIGHT(I801),"st","nd","rd"),"th"))</f>
        <v>1st</v>
      </c>
      <c r="R801" t="str">
        <f>J801&amp;IF(OR(VALUE(RIGHT(J801,2))={11,12,13}),"th",IF(OR(VALUE(RIGHT(J801))={1,2,3}),CHOOSE(RIGHT(J801),"st","nd","rd"),"th"))</f>
        <v>42nd</v>
      </c>
    </row>
    <row r="802" spans="1:18" x14ac:dyDescent="0.25">
      <c r="A802">
        <v>2007</v>
      </c>
      <c r="B802" t="s">
        <v>36</v>
      </c>
      <c r="C802" s="33">
        <v>46</v>
      </c>
      <c r="D802" s="33">
        <v>43</v>
      </c>
      <c r="E802" s="33">
        <v>49</v>
      </c>
      <c r="F802" s="33">
        <v>24</v>
      </c>
      <c r="G802" s="33">
        <v>48</v>
      </c>
      <c r="H802" s="33">
        <v>42</v>
      </c>
      <c r="I802" s="33">
        <v>24</v>
      </c>
      <c r="J802" s="33">
        <v>43</v>
      </c>
      <c r="K802" t="str">
        <f>C802&amp;IF(OR(VALUE(RIGHT(C802,2))={11,12,13}),"th",IF(OR(VALUE(RIGHT(C802))={1,2,3}),CHOOSE(RIGHT(C802),"st","nd","rd"),"th"))</f>
        <v>46th</v>
      </c>
      <c r="L802" t="str">
        <f>D802&amp;IF(OR(VALUE(RIGHT(D802,2))={11,12,13}),"th",IF(OR(VALUE(RIGHT(D802))={1,2,3}),CHOOSE(RIGHT(D802),"st","nd","rd"),"th"))</f>
        <v>43rd</v>
      </c>
      <c r="M802" t="str">
        <f>E802&amp;IF(OR(VALUE(RIGHT(E802,2))={11,12,13}),"th",IF(OR(VALUE(RIGHT(E802))={1,2,3}),CHOOSE(RIGHT(E802),"st","nd","rd"),"th"))</f>
        <v>49th</v>
      </c>
      <c r="N802" t="str">
        <f>F802&amp;IF(OR(VALUE(RIGHT(F802,2))={11,12,13}),"th",IF(OR(VALUE(RIGHT(F802))={1,2,3}),CHOOSE(RIGHT(F802),"st","nd","rd"),"th"))</f>
        <v>24th</v>
      </c>
      <c r="O802" t="str">
        <f>G802&amp;IF(OR(VALUE(RIGHT(G802,2))={11,12,13}),"th",IF(OR(VALUE(RIGHT(G802))={1,2,3}),CHOOSE(RIGHT(G802),"st","nd","rd"),"th"))</f>
        <v>48th</v>
      </c>
      <c r="P802" t="str">
        <f>H802&amp;IF(OR(VALUE(RIGHT(H802,2))={11,12,13}),"th",IF(OR(VALUE(RIGHT(H802))={1,2,3}),CHOOSE(RIGHT(H802),"st","nd","rd"),"th"))</f>
        <v>42nd</v>
      </c>
      <c r="Q802" t="str">
        <f>I802&amp;IF(OR(VALUE(RIGHT(I802,2))={11,12,13}),"th",IF(OR(VALUE(RIGHT(I802))={1,2,3}),CHOOSE(RIGHT(I802),"st","nd","rd"),"th"))</f>
        <v>24th</v>
      </c>
      <c r="R802" t="str">
        <f>J802&amp;IF(OR(VALUE(RIGHT(J802,2))={11,12,13}),"th",IF(OR(VALUE(RIGHT(J802))={1,2,3}),CHOOSE(RIGHT(J802),"st","nd","rd"),"th"))</f>
        <v>43rd</v>
      </c>
    </row>
    <row r="803" spans="1:18" x14ac:dyDescent="0.25">
      <c r="A803">
        <v>2007</v>
      </c>
      <c r="B803" t="s">
        <v>37</v>
      </c>
      <c r="C803" s="33">
        <v>22</v>
      </c>
      <c r="D803" s="33">
        <v>15</v>
      </c>
      <c r="E803" s="33">
        <v>23</v>
      </c>
      <c r="F803" s="33">
        <v>31</v>
      </c>
      <c r="G803" s="33">
        <v>28</v>
      </c>
      <c r="H803" s="33">
        <v>15</v>
      </c>
      <c r="I803" s="33">
        <v>42</v>
      </c>
      <c r="J803" s="33">
        <v>19</v>
      </c>
      <c r="K803" t="str">
        <f>C803&amp;IF(OR(VALUE(RIGHT(C803,2))={11,12,13}),"th",IF(OR(VALUE(RIGHT(C803))={1,2,3}),CHOOSE(RIGHT(C803),"st","nd","rd"),"th"))</f>
        <v>22nd</v>
      </c>
      <c r="L803" t="str">
        <f>D803&amp;IF(OR(VALUE(RIGHT(D803,2))={11,12,13}),"th",IF(OR(VALUE(RIGHT(D803))={1,2,3}),CHOOSE(RIGHT(D803),"st","nd","rd"),"th"))</f>
        <v>15th</v>
      </c>
      <c r="M803" t="str">
        <f>E803&amp;IF(OR(VALUE(RIGHT(E803,2))={11,12,13}),"th",IF(OR(VALUE(RIGHT(E803))={1,2,3}),CHOOSE(RIGHT(E803),"st","nd","rd"),"th"))</f>
        <v>23rd</v>
      </c>
      <c r="N803" t="str">
        <f>F803&amp;IF(OR(VALUE(RIGHT(F803,2))={11,12,13}),"th",IF(OR(VALUE(RIGHT(F803))={1,2,3}),CHOOSE(RIGHT(F803),"st","nd","rd"),"th"))</f>
        <v>31st</v>
      </c>
      <c r="O803" t="str">
        <f>G803&amp;IF(OR(VALUE(RIGHT(G803,2))={11,12,13}),"th",IF(OR(VALUE(RIGHT(G803))={1,2,3}),CHOOSE(RIGHT(G803),"st","nd","rd"),"th"))</f>
        <v>28th</v>
      </c>
      <c r="P803" t="str">
        <f>H803&amp;IF(OR(VALUE(RIGHT(H803,2))={11,12,13}),"th",IF(OR(VALUE(RIGHT(H803))={1,2,3}),CHOOSE(RIGHT(H803),"st","nd","rd"),"th"))</f>
        <v>15th</v>
      </c>
      <c r="Q803" t="str">
        <f>I803&amp;IF(OR(VALUE(RIGHT(I803,2))={11,12,13}),"th",IF(OR(VALUE(RIGHT(I803))={1,2,3}),CHOOSE(RIGHT(I803),"st","nd","rd"),"th"))</f>
        <v>42nd</v>
      </c>
      <c r="R803" t="str">
        <f>J803&amp;IF(OR(VALUE(RIGHT(J803,2))={11,12,13}),"th",IF(OR(VALUE(RIGHT(J803))={1,2,3}),CHOOSE(RIGHT(J803),"st","nd","rd"),"th"))</f>
        <v>19th</v>
      </c>
    </row>
    <row r="804" spans="1:18" x14ac:dyDescent="0.25">
      <c r="A804">
        <v>2007</v>
      </c>
      <c r="B804" t="s">
        <v>38</v>
      </c>
      <c r="C804" s="33">
        <v>12</v>
      </c>
      <c r="D804" s="33">
        <v>12</v>
      </c>
      <c r="E804" s="33">
        <v>10</v>
      </c>
      <c r="F804" s="33">
        <v>5</v>
      </c>
      <c r="G804" s="33">
        <v>15</v>
      </c>
      <c r="H804" s="33">
        <v>33</v>
      </c>
      <c r="I804" s="33">
        <v>36</v>
      </c>
      <c r="J804" s="33">
        <v>9</v>
      </c>
      <c r="K804" t="str">
        <f>C804&amp;IF(OR(VALUE(RIGHT(C804,2))={11,12,13}),"th",IF(OR(VALUE(RIGHT(C804))={1,2,3}),CHOOSE(RIGHT(C804),"st","nd","rd"),"th"))</f>
        <v>12th</v>
      </c>
      <c r="L804" t="str">
        <f>D804&amp;IF(OR(VALUE(RIGHT(D804,2))={11,12,13}),"th",IF(OR(VALUE(RIGHT(D804))={1,2,3}),CHOOSE(RIGHT(D804),"st","nd","rd"),"th"))</f>
        <v>12th</v>
      </c>
      <c r="M804" t="str">
        <f>E804&amp;IF(OR(VALUE(RIGHT(E804,2))={11,12,13}),"th",IF(OR(VALUE(RIGHT(E804))={1,2,3}),CHOOSE(RIGHT(E804),"st","nd","rd"),"th"))</f>
        <v>10th</v>
      </c>
      <c r="N804" t="str">
        <f>F804&amp;IF(OR(VALUE(RIGHT(F804,2))={11,12,13}),"th",IF(OR(VALUE(RIGHT(F804))={1,2,3}),CHOOSE(RIGHT(F804),"st","nd","rd"),"th"))</f>
        <v>5th</v>
      </c>
      <c r="O804" t="str">
        <f>G804&amp;IF(OR(VALUE(RIGHT(G804,2))={11,12,13}),"th",IF(OR(VALUE(RIGHT(G804))={1,2,3}),CHOOSE(RIGHT(G804),"st","nd","rd"),"th"))</f>
        <v>15th</v>
      </c>
      <c r="P804" t="str">
        <f>H804&amp;IF(OR(VALUE(RIGHT(H804,2))={11,12,13}),"th",IF(OR(VALUE(RIGHT(H804))={1,2,3}),CHOOSE(RIGHT(H804),"st","nd","rd"),"th"))</f>
        <v>33rd</v>
      </c>
      <c r="Q804" t="str">
        <f>I804&amp;IF(OR(VALUE(RIGHT(I804,2))={11,12,13}),"th",IF(OR(VALUE(RIGHT(I804))={1,2,3}),CHOOSE(RIGHT(I804),"st","nd","rd"),"th"))</f>
        <v>36th</v>
      </c>
      <c r="R804" t="str">
        <f>J804&amp;IF(OR(VALUE(RIGHT(J804,2))={11,12,13}),"th",IF(OR(VALUE(RIGHT(J804))={1,2,3}),CHOOSE(RIGHT(J804),"st","nd","rd"),"th"))</f>
        <v>9th</v>
      </c>
    </row>
    <row r="805" spans="1:18" x14ac:dyDescent="0.25">
      <c r="A805">
        <v>2007</v>
      </c>
      <c r="B805" t="s">
        <v>39</v>
      </c>
      <c r="C805" s="33">
        <v>45</v>
      </c>
      <c r="D805" s="33">
        <v>45</v>
      </c>
      <c r="E805" s="33">
        <v>41</v>
      </c>
      <c r="F805" s="33">
        <v>23</v>
      </c>
      <c r="G805" s="33">
        <v>44</v>
      </c>
      <c r="H805" s="33">
        <v>40</v>
      </c>
      <c r="I805" s="33">
        <v>37</v>
      </c>
      <c r="J805" s="33">
        <v>29</v>
      </c>
      <c r="K805" t="str">
        <f>C805&amp;IF(OR(VALUE(RIGHT(C805,2))={11,12,13}),"th",IF(OR(VALUE(RIGHT(C805))={1,2,3}),CHOOSE(RIGHT(C805),"st","nd","rd"),"th"))</f>
        <v>45th</v>
      </c>
      <c r="L805" t="str">
        <f>D805&amp;IF(OR(VALUE(RIGHT(D805,2))={11,12,13}),"th",IF(OR(VALUE(RIGHT(D805))={1,2,3}),CHOOSE(RIGHT(D805),"st","nd","rd"),"th"))</f>
        <v>45th</v>
      </c>
      <c r="M805" t="str">
        <f>E805&amp;IF(OR(VALUE(RIGHT(E805,2))={11,12,13}),"th",IF(OR(VALUE(RIGHT(E805))={1,2,3}),CHOOSE(RIGHT(E805),"st","nd","rd"),"th"))</f>
        <v>41st</v>
      </c>
      <c r="N805" t="str">
        <f>F805&amp;IF(OR(VALUE(RIGHT(F805,2))={11,12,13}),"th",IF(OR(VALUE(RIGHT(F805))={1,2,3}),CHOOSE(RIGHT(F805),"st","nd","rd"),"th"))</f>
        <v>23rd</v>
      </c>
      <c r="O805" t="str">
        <f>G805&amp;IF(OR(VALUE(RIGHT(G805,2))={11,12,13}),"th",IF(OR(VALUE(RIGHT(G805))={1,2,3}),CHOOSE(RIGHT(G805),"st","nd","rd"),"th"))</f>
        <v>44th</v>
      </c>
      <c r="P805" t="str">
        <f>H805&amp;IF(OR(VALUE(RIGHT(H805,2))={11,12,13}),"th",IF(OR(VALUE(RIGHT(H805))={1,2,3}),CHOOSE(RIGHT(H805),"st","nd","rd"),"th"))</f>
        <v>40th</v>
      </c>
      <c r="Q805" t="str">
        <f>I805&amp;IF(OR(VALUE(RIGHT(I805,2))={11,12,13}),"th",IF(OR(VALUE(RIGHT(I805))={1,2,3}),CHOOSE(RIGHT(I805),"st","nd","rd"),"th"))</f>
        <v>37th</v>
      </c>
      <c r="R805" t="str">
        <f>J805&amp;IF(OR(VALUE(RIGHT(J805,2))={11,12,13}),"th",IF(OR(VALUE(RIGHT(J805))={1,2,3}),CHOOSE(RIGHT(J805),"st","nd","rd"),"th"))</f>
        <v>29th</v>
      </c>
    </row>
    <row r="806" spans="1:18" x14ac:dyDescent="0.25">
      <c r="A806">
        <v>2007</v>
      </c>
      <c r="B806" t="s">
        <v>40</v>
      </c>
      <c r="C806" s="33">
        <v>36</v>
      </c>
      <c r="D806" s="33">
        <v>31</v>
      </c>
      <c r="E806" s="33">
        <v>48</v>
      </c>
      <c r="F806" s="33">
        <v>17</v>
      </c>
      <c r="G806" s="33">
        <v>50</v>
      </c>
      <c r="H806" s="33">
        <v>32</v>
      </c>
      <c r="I806" s="33">
        <v>19</v>
      </c>
      <c r="J806" s="33">
        <v>49</v>
      </c>
      <c r="K806" t="str">
        <f>C806&amp;IF(OR(VALUE(RIGHT(C806,2))={11,12,13}),"th",IF(OR(VALUE(RIGHT(C806))={1,2,3}),CHOOSE(RIGHT(C806),"st","nd","rd"),"th"))</f>
        <v>36th</v>
      </c>
      <c r="L806" t="str">
        <f>D806&amp;IF(OR(VALUE(RIGHT(D806,2))={11,12,13}),"th",IF(OR(VALUE(RIGHT(D806))={1,2,3}),CHOOSE(RIGHT(D806),"st","nd","rd"),"th"))</f>
        <v>31st</v>
      </c>
      <c r="M806" t="str">
        <f>E806&amp;IF(OR(VALUE(RIGHT(E806,2))={11,12,13}),"th",IF(OR(VALUE(RIGHT(E806))={1,2,3}),CHOOSE(RIGHT(E806),"st","nd","rd"),"th"))</f>
        <v>48th</v>
      </c>
      <c r="N806" t="str">
        <f>F806&amp;IF(OR(VALUE(RIGHT(F806,2))={11,12,13}),"th",IF(OR(VALUE(RIGHT(F806))={1,2,3}),CHOOSE(RIGHT(F806),"st","nd","rd"),"th"))</f>
        <v>17th</v>
      </c>
      <c r="O806" t="str">
        <f>G806&amp;IF(OR(VALUE(RIGHT(G806,2))={11,12,13}),"th",IF(OR(VALUE(RIGHT(G806))={1,2,3}),CHOOSE(RIGHT(G806),"st","nd","rd"),"th"))</f>
        <v>50th</v>
      </c>
      <c r="P806" t="str">
        <f>H806&amp;IF(OR(VALUE(RIGHT(H806,2))={11,12,13}),"th",IF(OR(VALUE(RIGHT(H806))={1,2,3}),CHOOSE(RIGHT(H806),"st","nd","rd"),"th"))</f>
        <v>32nd</v>
      </c>
      <c r="Q806" t="str">
        <f>I806&amp;IF(OR(VALUE(RIGHT(I806,2))={11,12,13}),"th",IF(OR(VALUE(RIGHT(I806))={1,2,3}),CHOOSE(RIGHT(I806),"st","nd","rd"),"th"))</f>
        <v>19th</v>
      </c>
      <c r="R806" t="str">
        <f>J806&amp;IF(OR(VALUE(RIGHT(J806,2))={11,12,13}),"th",IF(OR(VALUE(RIGHT(J806))={1,2,3}),CHOOSE(RIGHT(J806),"st","nd","rd"),"th"))</f>
        <v>49th</v>
      </c>
    </row>
    <row r="807" spans="1:18" x14ac:dyDescent="0.25">
      <c r="A807">
        <v>2007</v>
      </c>
      <c r="B807" t="s">
        <v>41</v>
      </c>
      <c r="C807" s="33">
        <v>16</v>
      </c>
      <c r="D807" s="33">
        <v>16</v>
      </c>
      <c r="E807" s="33">
        <v>16</v>
      </c>
      <c r="F807" s="33">
        <v>42</v>
      </c>
      <c r="G807" s="33">
        <v>2</v>
      </c>
      <c r="H807" s="33">
        <v>16</v>
      </c>
      <c r="I807" s="33">
        <v>39</v>
      </c>
      <c r="J807" s="33">
        <v>6</v>
      </c>
      <c r="K807" t="str">
        <f>C807&amp;IF(OR(VALUE(RIGHT(C807,2))={11,12,13}),"th",IF(OR(VALUE(RIGHT(C807))={1,2,3}),CHOOSE(RIGHT(C807),"st","nd","rd"),"th"))</f>
        <v>16th</v>
      </c>
      <c r="L807" t="str">
        <f>D807&amp;IF(OR(VALUE(RIGHT(D807,2))={11,12,13}),"th",IF(OR(VALUE(RIGHT(D807))={1,2,3}),CHOOSE(RIGHT(D807),"st","nd","rd"),"th"))</f>
        <v>16th</v>
      </c>
      <c r="M807" t="str">
        <f>E807&amp;IF(OR(VALUE(RIGHT(E807,2))={11,12,13}),"th",IF(OR(VALUE(RIGHT(E807))={1,2,3}),CHOOSE(RIGHT(E807),"st","nd","rd"),"th"))</f>
        <v>16th</v>
      </c>
      <c r="N807" t="str">
        <f>F807&amp;IF(OR(VALUE(RIGHT(F807,2))={11,12,13}),"th",IF(OR(VALUE(RIGHT(F807))={1,2,3}),CHOOSE(RIGHT(F807),"st","nd","rd"),"th"))</f>
        <v>42nd</v>
      </c>
      <c r="O807" t="str">
        <f>G807&amp;IF(OR(VALUE(RIGHT(G807,2))={11,12,13}),"th",IF(OR(VALUE(RIGHT(G807))={1,2,3}),CHOOSE(RIGHT(G807),"st","nd","rd"),"th"))</f>
        <v>2nd</v>
      </c>
      <c r="P807" t="str">
        <f>H807&amp;IF(OR(VALUE(RIGHT(H807,2))={11,12,13}),"th",IF(OR(VALUE(RIGHT(H807))={1,2,3}),CHOOSE(RIGHT(H807),"st","nd","rd"),"th"))</f>
        <v>16th</v>
      </c>
      <c r="Q807" t="str">
        <f>I807&amp;IF(OR(VALUE(RIGHT(I807,2))={11,12,13}),"th",IF(OR(VALUE(RIGHT(I807))={1,2,3}),CHOOSE(RIGHT(I807),"st","nd","rd"),"th"))</f>
        <v>39th</v>
      </c>
      <c r="R807" t="str">
        <f>J807&amp;IF(OR(VALUE(RIGHT(J807,2))={11,12,13}),"th",IF(OR(VALUE(RIGHT(J807))={1,2,3}),CHOOSE(RIGHT(J807),"st","nd","rd"),"th"))</f>
        <v>6th</v>
      </c>
    </row>
    <row r="808" spans="1:18" x14ac:dyDescent="0.25">
      <c r="A808">
        <v>2007</v>
      </c>
      <c r="B808" t="s">
        <v>42</v>
      </c>
      <c r="C808" s="33">
        <v>42</v>
      </c>
      <c r="D808" s="33">
        <v>32</v>
      </c>
      <c r="E808" s="33">
        <v>24</v>
      </c>
      <c r="F808" s="33">
        <v>44</v>
      </c>
      <c r="G808" s="33">
        <v>10</v>
      </c>
      <c r="H808" s="33">
        <v>46</v>
      </c>
      <c r="I808" s="33">
        <v>6</v>
      </c>
      <c r="J808" s="33">
        <v>21</v>
      </c>
      <c r="K808" t="str">
        <f>C808&amp;IF(OR(VALUE(RIGHT(C808,2))={11,12,13}),"th",IF(OR(VALUE(RIGHT(C808))={1,2,3}),CHOOSE(RIGHT(C808),"st","nd","rd"),"th"))</f>
        <v>42nd</v>
      </c>
      <c r="L808" t="str">
        <f>D808&amp;IF(OR(VALUE(RIGHT(D808,2))={11,12,13}),"th",IF(OR(VALUE(RIGHT(D808))={1,2,3}),CHOOSE(RIGHT(D808),"st","nd","rd"),"th"))</f>
        <v>32nd</v>
      </c>
      <c r="M808" t="str">
        <f>E808&amp;IF(OR(VALUE(RIGHT(E808,2))={11,12,13}),"th",IF(OR(VALUE(RIGHT(E808))={1,2,3}),CHOOSE(RIGHT(E808),"st","nd","rd"),"th"))</f>
        <v>24th</v>
      </c>
      <c r="N808" t="str">
        <f>F808&amp;IF(OR(VALUE(RIGHT(F808,2))={11,12,13}),"th",IF(OR(VALUE(RIGHT(F808))={1,2,3}),CHOOSE(RIGHT(F808),"st","nd","rd"),"th"))</f>
        <v>44th</v>
      </c>
      <c r="O808" t="str">
        <f>G808&amp;IF(OR(VALUE(RIGHT(G808,2))={11,12,13}),"th",IF(OR(VALUE(RIGHT(G808))={1,2,3}),CHOOSE(RIGHT(G808),"st","nd","rd"),"th"))</f>
        <v>10th</v>
      </c>
      <c r="P808" t="str">
        <f>H808&amp;IF(OR(VALUE(RIGHT(H808,2))={11,12,13}),"th",IF(OR(VALUE(RIGHT(H808))={1,2,3}),CHOOSE(RIGHT(H808),"st","nd","rd"),"th"))</f>
        <v>46th</v>
      </c>
      <c r="Q808" t="str">
        <f>I808&amp;IF(OR(VALUE(RIGHT(I808,2))={11,12,13}),"th",IF(OR(VALUE(RIGHT(I808))={1,2,3}),CHOOSE(RIGHT(I808),"st","nd","rd"),"th"))</f>
        <v>6th</v>
      </c>
      <c r="R808" t="str">
        <f>J808&amp;IF(OR(VALUE(RIGHT(J808,2))={11,12,13}),"th",IF(OR(VALUE(RIGHT(J808))={1,2,3}),CHOOSE(RIGHT(J808),"st","nd","rd"),"th"))</f>
        <v>21st</v>
      </c>
    </row>
    <row r="809" spans="1:18" x14ac:dyDescent="0.25">
      <c r="A809">
        <v>2007</v>
      </c>
      <c r="B809" t="s">
        <v>43</v>
      </c>
      <c r="C809" s="33">
        <v>20</v>
      </c>
      <c r="D809" s="33">
        <v>34</v>
      </c>
      <c r="E809" s="33">
        <v>21</v>
      </c>
      <c r="F809" s="33">
        <v>40</v>
      </c>
      <c r="G809" s="33">
        <v>13</v>
      </c>
      <c r="H809" s="33">
        <v>19</v>
      </c>
      <c r="I809" s="33">
        <v>39</v>
      </c>
      <c r="J809" s="33">
        <v>12</v>
      </c>
      <c r="K809" t="str">
        <f>C809&amp;IF(OR(VALUE(RIGHT(C809,2))={11,12,13}),"th",IF(OR(VALUE(RIGHT(C809))={1,2,3}),CHOOSE(RIGHT(C809),"st","nd","rd"),"th"))</f>
        <v>20th</v>
      </c>
      <c r="L809" t="str">
        <f>D809&amp;IF(OR(VALUE(RIGHT(D809,2))={11,12,13}),"th",IF(OR(VALUE(RIGHT(D809))={1,2,3}),CHOOSE(RIGHT(D809),"st","nd","rd"),"th"))</f>
        <v>34th</v>
      </c>
      <c r="M809" t="str">
        <f>E809&amp;IF(OR(VALUE(RIGHT(E809,2))={11,12,13}),"th",IF(OR(VALUE(RIGHT(E809))={1,2,3}),CHOOSE(RIGHT(E809),"st","nd","rd"),"th"))</f>
        <v>21st</v>
      </c>
      <c r="N809" t="str">
        <f>F809&amp;IF(OR(VALUE(RIGHT(F809,2))={11,12,13}),"th",IF(OR(VALUE(RIGHT(F809))={1,2,3}),CHOOSE(RIGHT(F809),"st","nd","rd"),"th"))</f>
        <v>40th</v>
      </c>
      <c r="O809" t="str">
        <f>G809&amp;IF(OR(VALUE(RIGHT(G809,2))={11,12,13}),"th",IF(OR(VALUE(RIGHT(G809))={1,2,3}),CHOOSE(RIGHT(G809),"st","nd","rd"),"th"))</f>
        <v>13th</v>
      </c>
      <c r="P809" t="str">
        <f>H809&amp;IF(OR(VALUE(RIGHT(H809,2))={11,12,13}),"th",IF(OR(VALUE(RIGHT(H809))={1,2,3}),CHOOSE(RIGHT(H809),"st","nd","rd"),"th"))</f>
        <v>19th</v>
      </c>
      <c r="Q809" t="str">
        <f>I809&amp;IF(OR(VALUE(RIGHT(I809,2))={11,12,13}),"th",IF(OR(VALUE(RIGHT(I809))={1,2,3}),CHOOSE(RIGHT(I809),"st","nd","rd"),"th"))</f>
        <v>39th</v>
      </c>
      <c r="R809" t="str">
        <f>J809&amp;IF(OR(VALUE(RIGHT(J809,2))={11,12,13}),"th",IF(OR(VALUE(RIGHT(J809))={1,2,3}),CHOOSE(RIGHT(J809),"st","nd","rd"),"th"))</f>
        <v>12th</v>
      </c>
    </row>
    <row r="810" spans="1:18" x14ac:dyDescent="0.25">
      <c r="A810">
        <v>2007</v>
      </c>
      <c r="B810" t="s">
        <v>44</v>
      </c>
      <c r="C810" s="33">
        <v>9</v>
      </c>
      <c r="D810" s="33">
        <v>8</v>
      </c>
      <c r="E810" s="33">
        <v>14</v>
      </c>
      <c r="F810" s="33">
        <v>19</v>
      </c>
      <c r="G810" s="33">
        <v>8</v>
      </c>
      <c r="H810" s="33">
        <v>13</v>
      </c>
      <c r="I810" s="33">
        <v>32</v>
      </c>
      <c r="J810" s="33">
        <v>11</v>
      </c>
      <c r="K810" t="str">
        <f>C810&amp;IF(OR(VALUE(RIGHT(C810,2))={11,12,13}),"th",IF(OR(VALUE(RIGHT(C810))={1,2,3}),CHOOSE(RIGHT(C810),"st","nd","rd"),"th"))</f>
        <v>9th</v>
      </c>
      <c r="L810" t="str">
        <f>D810&amp;IF(OR(VALUE(RIGHT(D810,2))={11,12,13}),"th",IF(OR(VALUE(RIGHT(D810))={1,2,3}),CHOOSE(RIGHT(D810),"st","nd","rd"),"th"))</f>
        <v>8th</v>
      </c>
      <c r="M810" t="str">
        <f>E810&amp;IF(OR(VALUE(RIGHT(E810,2))={11,12,13}),"th",IF(OR(VALUE(RIGHT(E810))={1,2,3}),CHOOSE(RIGHT(E810),"st","nd","rd"),"th"))</f>
        <v>14th</v>
      </c>
      <c r="N810" t="str">
        <f>F810&amp;IF(OR(VALUE(RIGHT(F810,2))={11,12,13}),"th",IF(OR(VALUE(RIGHT(F810))={1,2,3}),CHOOSE(RIGHT(F810),"st","nd","rd"),"th"))</f>
        <v>19th</v>
      </c>
      <c r="O810" t="str">
        <f>G810&amp;IF(OR(VALUE(RIGHT(G810,2))={11,12,13}),"th",IF(OR(VALUE(RIGHT(G810))={1,2,3}),CHOOSE(RIGHT(G810),"st","nd","rd"),"th"))</f>
        <v>8th</v>
      </c>
      <c r="P810" t="str">
        <f>H810&amp;IF(OR(VALUE(RIGHT(H810,2))={11,12,13}),"th",IF(OR(VALUE(RIGHT(H810))={1,2,3}),CHOOSE(RIGHT(H810),"st","nd","rd"),"th"))</f>
        <v>13th</v>
      </c>
      <c r="Q810" t="str">
        <f>I810&amp;IF(OR(VALUE(RIGHT(I810,2))={11,12,13}),"th",IF(OR(VALUE(RIGHT(I810))={1,2,3}),CHOOSE(RIGHT(I810),"st","nd","rd"),"th"))</f>
        <v>32nd</v>
      </c>
      <c r="R810" t="str">
        <f>J810&amp;IF(OR(VALUE(RIGHT(J810,2))={11,12,13}),"th",IF(OR(VALUE(RIGHT(J810))={1,2,3}),CHOOSE(RIGHT(J810),"st","nd","rd"),"th"))</f>
        <v>11th</v>
      </c>
    </row>
    <row r="811" spans="1:18" x14ac:dyDescent="0.25">
      <c r="A811">
        <v>2007</v>
      </c>
      <c r="B811" t="s">
        <v>45</v>
      </c>
      <c r="C811" s="33">
        <v>1</v>
      </c>
      <c r="D811" s="33">
        <v>2</v>
      </c>
      <c r="E811" s="33">
        <v>1</v>
      </c>
      <c r="F811" s="33">
        <v>18</v>
      </c>
      <c r="G811" s="33">
        <v>7</v>
      </c>
      <c r="H811" s="33">
        <v>29</v>
      </c>
      <c r="I811" s="33">
        <v>2</v>
      </c>
      <c r="J811" s="33">
        <v>8</v>
      </c>
      <c r="K811" t="str">
        <f>C811&amp;IF(OR(VALUE(RIGHT(C811,2))={11,12,13}),"th",IF(OR(VALUE(RIGHT(C811))={1,2,3}),CHOOSE(RIGHT(C811),"st","nd","rd"),"th"))</f>
        <v>1st</v>
      </c>
      <c r="L811" t="str">
        <f>D811&amp;IF(OR(VALUE(RIGHT(D811,2))={11,12,13}),"th",IF(OR(VALUE(RIGHT(D811))={1,2,3}),CHOOSE(RIGHT(D811),"st","nd","rd"),"th"))</f>
        <v>2nd</v>
      </c>
      <c r="M811" t="str">
        <f>E811&amp;IF(OR(VALUE(RIGHT(E811,2))={11,12,13}),"th",IF(OR(VALUE(RIGHT(E811))={1,2,3}),CHOOSE(RIGHT(E811),"st","nd","rd"),"th"))</f>
        <v>1st</v>
      </c>
      <c r="N811" t="str">
        <f>F811&amp;IF(OR(VALUE(RIGHT(F811,2))={11,12,13}),"th",IF(OR(VALUE(RIGHT(F811))={1,2,3}),CHOOSE(RIGHT(F811),"st","nd","rd"),"th"))</f>
        <v>18th</v>
      </c>
      <c r="O811" t="str">
        <f>G811&amp;IF(OR(VALUE(RIGHT(G811,2))={11,12,13}),"th",IF(OR(VALUE(RIGHT(G811))={1,2,3}),CHOOSE(RIGHT(G811),"st","nd","rd"),"th"))</f>
        <v>7th</v>
      </c>
      <c r="P811" t="str">
        <f>H811&amp;IF(OR(VALUE(RIGHT(H811,2))={11,12,13}),"th",IF(OR(VALUE(RIGHT(H811))={1,2,3}),CHOOSE(RIGHT(H811),"st","nd","rd"),"th"))</f>
        <v>29th</v>
      </c>
      <c r="Q811" t="str">
        <f>I811&amp;IF(OR(VALUE(RIGHT(I811,2))={11,12,13}),"th",IF(OR(VALUE(RIGHT(I811))={1,2,3}),CHOOSE(RIGHT(I811),"st","nd","rd"),"th"))</f>
        <v>2nd</v>
      </c>
      <c r="R811" t="str">
        <f>J811&amp;IF(OR(VALUE(RIGHT(J811,2))={11,12,13}),"th",IF(OR(VALUE(RIGHT(J811))={1,2,3}),CHOOSE(RIGHT(J811),"st","nd","rd"),"th"))</f>
        <v>8th</v>
      </c>
    </row>
    <row r="812" spans="1:18" x14ac:dyDescent="0.25">
      <c r="A812">
        <v>2007</v>
      </c>
      <c r="B812" t="s">
        <v>46</v>
      </c>
      <c r="C812" s="33">
        <v>49</v>
      </c>
      <c r="D812" s="33">
        <v>38</v>
      </c>
      <c r="E812" s="33">
        <v>31</v>
      </c>
      <c r="F812" s="33">
        <v>2</v>
      </c>
      <c r="G812" s="33">
        <v>39</v>
      </c>
      <c r="H812" s="33">
        <v>51</v>
      </c>
      <c r="I812" s="33">
        <v>13</v>
      </c>
      <c r="J812" s="33">
        <v>37</v>
      </c>
      <c r="K812" t="str">
        <f>C812&amp;IF(OR(VALUE(RIGHT(C812,2))={11,12,13}),"th",IF(OR(VALUE(RIGHT(C812))={1,2,3}),CHOOSE(RIGHT(C812),"st","nd","rd"),"th"))</f>
        <v>49th</v>
      </c>
      <c r="L812" t="str">
        <f>D812&amp;IF(OR(VALUE(RIGHT(D812,2))={11,12,13}),"th",IF(OR(VALUE(RIGHT(D812))={1,2,3}),CHOOSE(RIGHT(D812),"st","nd","rd"),"th"))</f>
        <v>38th</v>
      </c>
      <c r="M812" t="str">
        <f>E812&amp;IF(OR(VALUE(RIGHT(E812,2))={11,12,13}),"th",IF(OR(VALUE(RIGHT(E812))={1,2,3}),CHOOSE(RIGHT(E812),"st","nd","rd"),"th"))</f>
        <v>31st</v>
      </c>
      <c r="N812" t="str">
        <f>F812&amp;IF(OR(VALUE(RIGHT(F812,2))={11,12,13}),"th",IF(OR(VALUE(RIGHT(F812))={1,2,3}),CHOOSE(RIGHT(F812),"st","nd","rd"),"th"))</f>
        <v>2nd</v>
      </c>
      <c r="O812" t="str">
        <f>G812&amp;IF(OR(VALUE(RIGHT(G812,2))={11,12,13}),"th",IF(OR(VALUE(RIGHT(G812))={1,2,3}),CHOOSE(RIGHT(G812),"st","nd","rd"),"th"))</f>
        <v>39th</v>
      </c>
      <c r="P812" t="str">
        <f>H812&amp;IF(OR(VALUE(RIGHT(H812,2))={11,12,13}),"th",IF(OR(VALUE(RIGHT(H812))={1,2,3}),CHOOSE(RIGHT(H812),"st","nd","rd"),"th"))</f>
        <v>51st</v>
      </c>
      <c r="Q812" t="str">
        <f>I812&amp;IF(OR(VALUE(RIGHT(I812,2))={11,12,13}),"th",IF(OR(VALUE(RIGHT(I812))={1,2,3}),CHOOSE(RIGHT(I812),"st","nd","rd"),"th"))</f>
        <v>13th</v>
      </c>
      <c r="R812" t="str">
        <f>J812&amp;IF(OR(VALUE(RIGHT(J812,2))={11,12,13}),"th",IF(OR(VALUE(RIGHT(J812))={1,2,3}),CHOOSE(RIGHT(J812),"st","nd","rd"),"th"))</f>
        <v>37th</v>
      </c>
    </row>
    <row r="813" spans="1:18" x14ac:dyDescent="0.25">
      <c r="A813">
        <v>2007</v>
      </c>
      <c r="B813" t="s">
        <v>47</v>
      </c>
      <c r="C813" s="33">
        <v>15</v>
      </c>
      <c r="D813" s="33">
        <v>29</v>
      </c>
      <c r="E813" s="33">
        <v>20</v>
      </c>
      <c r="F813" s="33">
        <v>30</v>
      </c>
      <c r="G813" s="33">
        <v>21</v>
      </c>
      <c r="H813" s="33">
        <v>12</v>
      </c>
      <c r="I813" s="33">
        <v>16</v>
      </c>
      <c r="J813" s="33">
        <v>24</v>
      </c>
      <c r="K813" t="str">
        <f>C813&amp;IF(OR(VALUE(RIGHT(C813,2))={11,12,13}),"th",IF(OR(VALUE(RIGHT(C813))={1,2,3}),CHOOSE(RIGHT(C813),"st","nd","rd"),"th"))</f>
        <v>15th</v>
      </c>
      <c r="L813" t="str">
        <f>D813&amp;IF(OR(VALUE(RIGHT(D813,2))={11,12,13}),"th",IF(OR(VALUE(RIGHT(D813))={1,2,3}),CHOOSE(RIGHT(D813),"st","nd","rd"),"th"))</f>
        <v>29th</v>
      </c>
      <c r="M813" t="str">
        <f>E813&amp;IF(OR(VALUE(RIGHT(E813,2))={11,12,13}),"th",IF(OR(VALUE(RIGHT(E813))={1,2,3}),CHOOSE(RIGHT(E813),"st","nd","rd"),"th"))</f>
        <v>20th</v>
      </c>
      <c r="N813" t="str">
        <f>F813&amp;IF(OR(VALUE(RIGHT(F813,2))={11,12,13}),"th",IF(OR(VALUE(RIGHT(F813))={1,2,3}),CHOOSE(RIGHT(F813),"st","nd","rd"),"th"))</f>
        <v>30th</v>
      </c>
      <c r="O813" t="str">
        <f>G813&amp;IF(OR(VALUE(RIGHT(G813,2))={11,12,13}),"th",IF(OR(VALUE(RIGHT(G813))={1,2,3}),CHOOSE(RIGHT(G813),"st","nd","rd"),"th"))</f>
        <v>21st</v>
      </c>
      <c r="P813" t="str">
        <f>H813&amp;IF(OR(VALUE(RIGHT(H813,2))={11,12,13}),"th",IF(OR(VALUE(RIGHT(H813))={1,2,3}),CHOOSE(RIGHT(H813),"st","nd","rd"),"th"))</f>
        <v>12th</v>
      </c>
      <c r="Q813" t="str">
        <f>I813&amp;IF(OR(VALUE(RIGHT(I813,2))={11,12,13}),"th",IF(OR(VALUE(RIGHT(I813))={1,2,3}),CHOOSE(RIGHT(I813),"st","nd","rd"),"th"))</f>
        <v>16th</v>
      </c>
      <c r="R813" t="str">
        <f>J813&amp;IF(OR(VALUE(RIGHT(J813,2))={11,12,13}),"th",IF(OR(VALUE(RIGHT(J813))={1,2,3}),CHOOSE(RIGHT(J813),"st","nd","rd"),"th"))</f>
        <v>24th</v>
      </c>
    </row>
    <row r="814" spans="1:18" x14ac:dyDescent="0.25">
      <c r="A814">
        <v>2007</v>
      </c>
      <c r="B814" t="s">
        <v>48</v>
      </c>
      <c r="C814" s="33">
        <v>10</v>
      </c>
      <c r="D814" s="33">
        <v>17</v>
      </c>
      <c r="E814" s="33">
        <v>9</v>
      </c>
      <c r="F814" s="33">
        <v>6</v>
      </c>
      <c r="G814" s="33">
        <v>9</v>
      </c>
      <c r="H814" s="33">
        <v>43</v>
      </c>
      <c r="I814" s="33">
        <v>21</v>
      </c>
      <c r="J814" s="33">
        <v>14</v>
      </c>
      <c r="K814" t="str">
        <f>C814&amp;IF(OR(VALUE(RIGHT(C814,2))={11,12,13}),"th",IF(OR(VALUE(RIGHT(C814))={1,2,3}),CHOOSE(RIGHT(C814),"st","nd","rd"),"th"))</f>
        <v>10th</v>
      </c>
      <c r="L814" t="str">
        <f>D814&amp;IF(OR(VALUE(RIGHT(D814,2))={11,12,13}),"th",IF(OR(VALUE(RIGHT(D814))={1,2,3}),CHOOSE(RIGHT(D814),"st","nd","rd"),"th"))</f>
        <v>17th</v>
      </c>
      <c r="M814" t="str">
        <f>E814&amp;IF(OR(VALUE(RIGHT(E814,2))={11,12,13}),"th",IF(OR(VALUE(RIGHT(E814))={1,2,3}),CHOOSE(RIGHT(E814),"st","nd","rd"),"th"))</f>
        <v>9th</v>
      </c>
      <c r="N814" t="str">
        <f>F814&amp;IF(OR(VALUE(RIGHT(F814,2))={11,12,13}),"th",IF(OR(VALUE(RIGHT(F814))={1,2,3}),CHOOSE(RIGHT(F814),"st","nd","rd"),"th"))</f>
        <v>6th</v>
      </c>
      <c r="O814" t="str">
        <f>G814&amp;IF(OR(VALUE(RIGHT(G814,2))={11,12,13}),"th",IF(OR(VALUE(RIGHT(G814))={1,2,3}),CHOOSE(RIGHT(G814),"st","nd","rd"),"th"))</f>
        <v>9th</v>
      </c>
      <c r="P814" t="str">
        <f>H814&amp;IF(OR(VALUE(RIGHT(H814,2))={11,12,13}),"th",IF(OR(VALUE(RIGHT(H814))={1,2,3}),CHOOSE(RIGHT(H814),"st","nd","rd"),"th"))</f>
        <v>43rd</v>
      </c>
      <c r="Q814" t="str">
        <f>I814&amp;IF(OR(VALUE(RIGHT(I814,2))={11,12,13}),"th",IF(OR(VALUE(RIGHT(I814))={1,2,3}),CHOOSE(RIGHT(I814),"st","nd","rd"),"th"))</f>
        <v>21st</v>
      </c>
      <c r="R814" t="str">
        <f>J814&amp;IF(OR(VALUE(RIGHT(J814,2))={11,12,13}),"th",IF(OR(VALUE(RIGHT(J814))={1,2,3}),CHOOSE(RIGHT(J814),"st","nd","rd"),"th"))</f>
        <v>14th</v>
      </c>
    </row>
    <row r="815" spans="1:18" x14ac:dyDescent="0.25">
      <c r="A815">
        <v>2007</v>
      </c>
      <c r="B815" t="s">
        <v>49</v>
      </c>
      <c r="C815" s="33">
        <v>51</v>
      </c>
      <c r="D815" s="33">
        <v>40</v>
      </c>
      <c r="E815" s="33">
        <v>47</v>
      </c>
      <c r="F815" s="33">
        <v>47</v>
      </c>
      <c r="G815" s="33">
        <v>45</v>
      </c>
      <c r="H815" s="33">
        <v>34</v>
      </c>
      <c r="I815" s="33">
        <v>51</v>
      </c>
      <c r="J815" s="33">
        <v>27</v>
      </c>
      <c r="K815" t="str">
        <f>C815&amp;IF(OR(VALUE(RIGHT(C815,2))={11,12,13}),"th",IF(OR(VALUE(RIGHT(C815))={1,2,3}),CHOOSE(RIGHT(C815),"st","nd","rd"),"th"))</f>
        <v>51st</v>
      </c>
      <c r="L815" t="str">
        <f>D815&amp;IF(OR(VALUE(RIGHT(D815,2))={11,12,13}),"th",IF(OR(VALUE(RIGHT(D815))={1,2,3}),CHOOSE(RIGHT(D815),"st","nd","rd"),"th"))</f>
        <v>40th</v>
      </c>
      <c r="M815" t="str">
        <f>E815&amp;IF(OR(VALUE(RIGHT(E815,2))={11,12,13}),"th",IF(OR(VALUE(RIGHT(E815))={1,2,3}),CHOOSE(RIGHT(E815),"st","nd","rd"),"th"))</f>
        <v>47th</v>
      </c>
      <c r="N815" t="str">
        <f>F815&amp;IF(OR(VALUE(RIGHT(F815,2))={11,12,13}),"th",IF(OR(VALUE(RIGHT(F815))={1,2,3}),CHOOSE(RIGHT(F815),"st","nd","rd"),"th"))</f>
        <v>47th</v>
      </c>
      <c r="O815" t="str">
        <f>G815&amp;IF(OR(VALUE(RIGHT(G815,2))={11,12,13}),"th",IF(OR(VALUE(RIGHT(G815))={1,2,3}),CHOOSE(RIGHT(G815),"st","nd","rd"),"th"))</f>
        <v>45th</v>
      </c>
      <c r="P815" t="str">
        <f>H815&amp;IF(OR(VALUE(RIGHT(H815,2))={11,12,13}),"th",IF(OR(VALUE(RIGHT(H815))={1,2,3}),CHOOSE(RIGHT(H815),"st","nd","rd"),"th"))</f>
        <v>34th</v>
      </c>
      <c r="Q815" t="str">
        <f>I815&amp;IF(OR(VALUE(RIGHT(I815,2))={11,12,13}),"th",IF(OR(VALUE(RIGHT(I815))={1,2,3}),CHOOSE(RIGHT(I815),"st","nd","rd"),"th"))</f>
        <v>51st</v>
      </c>
      <c r="R815" t="str">
        <f>J815&amp;IF(OR(VALUE(RIGHT(J815,2))={11,12,13}),"th",IF(OR(VALUE(RIGHT(J815))={1,2,3}),CHOOSE(RIGHT(J815),"st","nd","rd"),"th"))</f>
        <v>27th</v>
      </c>
    </row>
    <row r="816" spans="1:18" x14ac:dyDescent="0.25">
      <c r="A816">
        <v>2007</v>
      </c>
      <c r="B816" t="s">
        <v>50</v>
      </c>
      <c r="C816" s="33">
        <v>43</v>
      </c>
      <c r="D816" s="33">
        <v>50</v>
      </c>
      <c r="E816" s="33">
        <v>40</v>
      </c>
      <c r="F816" s="33">
        <v>16</v>
      </c>
      <c r="G816" s="33">
        <v>29</v>
      </c>
      <c r="H816" s="33">
        <v>48</v>
      </c>
      <c r="I816" s="33">
        <v>10</v>
      </c>
      <c r="J816" s="33">
        <v>32</v>
      </c>
      <c r="K816" t="str">
        <f>C816&amp;IF(OR(VALUE(RIGHT(C816,2))={11,12,13}),"th",IF(OR(VALUE(RIGHT(C816))={1,2,3}),CHOOSE(RIGHT(C816),"st","nd","rd"),"th"))</f>
        <v>43rd</v>
      </c>
      <c r="L816" t="str">
        <f>D816&amp;IF(OR(VALUE(RIGHT(D816,2))={11,12,13}),"th",IF(OR(VALUE(RIGHT(D816))={1,2,3}),CHOOSE(RIGHT(D816),"st","nd","rd"),"th"))</f>
        <v>50th</v>
      </c>
      <c r="M816" t="str">
        <f>E816&amp;IF(OR(VALUE(RIGHT(E816,2))={11,12,13}),"th",IF(OR(VALUE(RIGHT(E816))={1,2,3}),CHOOSE(RIGHT(E816),"st","nd","rd"),"th"))</f>
        <v>40th</v>
      </c>
      <c r="N816" t="str">
        <f>F816&amp;IF(OR(VALUE(RIGHT(F816,2))={11,12,13}),"th",IF(OR(VALUE(RIGHT(F816))={1,2,3}),CHOOSE(RIGHT(F816),"st","nd","rd"),"th"))</f>
        <v>16th</v>
      </c>
      <c r="O816" t="str">
        <f>G816&amp;IF(OR(VALUE(RIGHT(G816,2))={11,12,13}),"th",IF(OR(VALUE(RIGHT(G816))={1,2,3}),CHOOSE(RIGHT(G816),"st","nd","rd"),"th"))</f>
        <v>29th</v>
      </c>
      <c r="P816" t="str">
        <f>H816&amp;IF(OR(VALUE(RIGHT(H816,2))={11,12,13}),"th",IF(OR(VALUE(RIGHT(H816))={1,2,3}),CHOOSE(RIGHT(H816),"st","nd","rd"),"th"))</f>
        <v>48th</v>
      </c>
      <c r="Q816" t="str">
        <f>I816&amp;IF(OR(VALUE(RIGHT(I816,2))={11,12,13}),"th",IF(OR(VALUE(RIGHT(I816))={1,2,3}),CHOOSE(RIGHT(I816),"st","nd","rd"),"th"))</f>
        <v>10th</v>
      </c>
      <c r="R816" t="str">
        <f>J816&amp;IF(OR(VALUE(RIGHT(J816,2))={11,12,13}),"th",IF(OR(VALUE(RIGHT(J816))={1,2,3}),CHOOSE(RIGHT(J816),"st","nd","rd"),"th"))</f>
        <v>32nd</v>
      </c>
    </row>
    <row r="817" spans="1:18" x14ac:dyDescent="0.25">
      <c r="A817">
        <v>2007</v>
      </c>
      <c r="B817" t="s">
        <v>51</v>
      </c>
      <c r="C817" s="33">
        <v>34</v>
      </c>
      <c r="D817" s="33">
        <v>6</v>
      </c>
      <c r="E817" s="33">
        <v>7</v>
      </c>
      <c r="F817" s="33">
        <v>38</v>
      </c>
      <c r="G817" s="33">
        <v>3</v>
      </c>
      <c r="H817" s="33">
        <v>25</v>
      </c>
      <c r="I817" s="33">
        <v>8</v>
      </c>
      <c r="J817" s="33">
        <v>5</v>
      </c>
      <c r="K817" t="str">
        <f>C817&amp;IF(OR(VALUE(RIGHT(C817,2))={11,12,13}),"th",IF(OR(VALUE(RIGHT(C817))={1,2,3}),CHOOSE(RIGHT(C817),"st","nd","rd"),"th"))</f>
        <v>34th</v>
      </c>
      <c r="L817" t="str">
        <f>D817&amp;IF(OR(VALUE(RIGHT(D817,2))={11,12,13}),"th",IF(OR(VALUE(RIGHT(D817))={1,2,3}),CHOOSE(RIGHT(D817),"st","nd","rd"),"th"))</f>
        <v>6th</v>
      </c>
      <c r="M817" t="str">
        <f>E817&amp;IF(OR(VALUE(RIGHT(E817,2))={11,12,13}),"th",IF(OR(VALUE(RIGHT(E817))={1,2,3}),CHOOSE(RIGHT(E817),"st","nd","rd"),"th"))</f>
        <v>7th</v>
      </c>
      <c r="N817" t="str">
        <f>F817&amp;IF(OR(VALUE(RIGHT(F817,2))={11,12,13}),"th",IF(OR(VALUE(RIGHT(F817))={1,2,3}),CHOOSE(RIGHT(F817),"st","nd","rd"),"th"))</f>
        <v>38th</v>
      </c>
      <c r="O817" t="str">
        <f>G817&amp;IF(OR(VALUE(RIGHT(G817,2))={11,12,13}),"th",IF(OR(VALUE(RIGHT(G817))={1,2,3}),CHOOSE(RIGHT(G817),"st","nd","rd"),"th"))</f>
        <v>3rd</v>
      </c>
      <c r="P817" t="str">
        <f>H817&amp;IF(OR(VALUE(RIGHT(H817,2))={11,12,13}),"th",IF(OR(VALUE(RIGHT(H817))={1,2,3}),CHOOSE(RIGHT(H817),"st","nd","rd"),"th"))</f>
        <v>25th</v>
      </c>
      <c r="Q817" t="str">
        <f>I817&amp;IF(OR(VALUE(RIGHT(I817,2))={11,12,13}),"th",IF(OR(VALUE(RIGHT(I817))={1,2,3}),CHOOSE(RIGHT(I817),"st","nd","rd"),"th"))</f>
        <v>8th</v>
      </c>
      <c r="R817" t="str">
        <f>J817&amp;IF(OR(VALUE(RIGHT(J817,2))={11,12,13}),"th",IF(OR(VALUE(RIGHT(J817))={1,2,3}),CHOOSE(RIGHT(J817),"st","nd","rd"),"th"))</f>
        <v>5th</v>
      </c>
    </row>
    <row r="818" spans="1:18" x14ac:dyDescent="0.25">
      <c r="A818">
        <v>2008</v>
      </c>
      <c r="B818" t="s">
        <v>1</v>
      </c>
      <c r="C818" s="33">
        <v>19</v>
      </c>
      <c r="D818" s="33">
        <v>26</v>
      </c>
      <c r="E818" s="33">
        <v>27</v>
      </c>
      <c r="F818" s="33">
        <v>45</v>
      </c>
      <c r="G818" s="33">
        <v>15</v>
      </c>
      <c r="H818" s="33">
        <v>20</v>
      </c>
      <c r="I818" s="33">
        <v>49</v>
      </c>
      <c r="J818" s="33">
        <v>16</v>
      </c>
      <c r="K818" t="str">
        <f>C818&amp;IF(OR(VALUE(RIGHT(C818,2))={11,12,13}),"th",IF(OR(VALUE(RIGHT(C818))={1,2,3}),CHOOSE(RIGHT(C818),"st","nd","rd"),"th"))</f>
        <v>19th</v>
      </c>
      <c r="L818" t="str">
        <f>D818&amp;IF(OR(VALUE(RIGHT(D818,2))={11,12,13}),"th",IF(OR(VALUE(RIGHT(D818))={1,2,3}),CHOOSE(RIGHT(D818),"st","nd","rd"),"th"))</f>
        <v>26th</v>
      </c>
      <c r="M818" t="str">
        <f>E818&amp;IF(OR(VALUE(RIGHT(E818,2))={11,12,13}),"th",IF(OR(VALUE(RIGHT(E818))={1,2,3}),CHOOSE(RIGHT(E818),"st","nd","rd"),"th"))</f>
        <v>27th</v>
      </c>
      <c r="N818" t="str">
        <f>F818&amp;IF(OR(VALUE(RIGHT(F818,2))={11,12,13}),"th",IF(OR(VALUE(RIGHT(F818))={1,2,3}),CHOOSE(RIGHT(F818),"st","nd","rd"),"th"))</f>
        <v>45th</v>
      </c>
      <c r="O818" t="str">
        <f>G818&amp;IF(OR(VALUE(RIGHT(G818,2))={11,12,13}),"th",IF(OR(VALUE(RIGHT(G818))={1,2,3}),CHOOSE(RIGHT(G818),"st","nd","rd"),"th"))</f>
        <v>15th</v>
      </c>
      <c r="P818" t="str">
        <f>H818&amp;IF(OR(VALUE(RIGHT(H818,2))={11,12,13}),"th",IF(OR(VALUE(RIGHT(H818))={1,2,3}),CHOOSE(RIGHT(H818),"st","nd","rd"),"th"))</f>
        <v>20th</v>
      </c>
      <c r="Q818" t="str">
        <f>I818&amp;IF(OR(VALUE(RIGHT(I818,2))={11,12,13}),"th",IF(OR(VALUE(RIGHT(I818))={1,2,3}),CHOOSE(RIGHT(I818),"st","nd","rd"),"th"))</f>
        <v>49th</v>
      </c>
      <c r="R818" t="str">
        <f>J818&amp;IF(OR(VALUE(RIGHT(J818,2))={11,12,13}),"th",IF(OR(VALUE(RIGHT(J818))={1,2,3}),CHOOSE(RIGHT(J818),"st","nd","rd"),"th"))</f>
        <v>16th</v>
      </c>
    </row>
    <row r="819" spans="1:18" x14ac:dyDescent="0.25">
      <c r="A819">
        <v>2008</v>
      </c>
      <c r="B819" t="s">
        <v>2</v>
      </c>
      <c r="C819" s="33">
        <v>32</v>
      </c>
      <c r="D819" s="33">
        <v>32</v>
      </c>
      <c r="E819" s="33">
        <v>24</v>
      </c>
      <c r="F819" s="33">
        <v>51</v>
      </c>
      <c r="G819" s="33">
        <v>48</v>
      </c>
      <c r="H819" s="33">
        <v>27</v>
      </c>
      <c r="I819" s="33">
        <v>9</v>
      </c>
      <c r="J819" s="33">
        <v>48</v>
      </c>
      <c r="K819" t="str">
        <f>C819&amp;IF(OR(VALUE(RIGHT(C819,2))={11,12,13}),"th",IF(OR(VALUE(RIGHT(C819))={1,2,3}),CHOOSE(RIGHT(C819),"st","nd","rd"),"th"))</f>
        <v>32nd</v>
      </c>
      <c r="L819" t="str">
        <f>D819&amp;IF(OR(VALUE(RIGHT(D819,2))={11,12,13}),"th",IF(OR(VALUE(RIGHT(D819))={1,2,3}),CHOOSE(RIGHT(D819),"st","nd","rd"),"th"))</f>
        <v>32nd</v>
      </c>
      <c r="M819" t="str">
        <f>E819&amp;IF(OR(VALUE(RIGHT(E819,2))={11,12,13}),"th",IF(OR(VALUE(RIGHT(E819))={1,2,3}),CHOOSE(RIGHT(E819),"st","nd","rd"),"th"))</f>
        <v>24th</v>
      </c>
      <c r="N819" t="str">
        <f>F819&amp;IF(OR(VALUE(RIGHT(F819,2))={11,12,13}),"th",IF(OR(VALUE(RIGHT(F819))={1,2,3}),CHOOSE(RIGHT(F819),"st","nd","rd"),"th"))</f>
        <v>51st</v>
      </c>
      <c r="O819" t="str">
        <f>G819&amp;IF(OR(VALUE(RIGHT(G819,2))={11,12,13}),"th",IF(OR(VALUE(RIGHT(G819))={1,2,3}),CHOOSE(RIGHT(G819),"st","nd","rd"),"th"))</f>
        <v>48th</v>
      </c>
      <c r="P819" t="str">
        <f>H819&amp;IF(OR(VALUE(RIGHT(H819,2))={11,12,13}),"th",IF(OR(VALUE(RIGHT(H819))={1,2,3}),CHOOSE(RIGHT(H819),"st","nd","rd"),"th"))</f>
        <v>27th</v>
      </c>
      <c r="Q819" t="str">
        <f>I819&amp;IF(OR(VALUE(RIGHT(I819,2))={11,12,13}),"th",IF(OR(VALUE(RIGHT(I819))={1,2,3}),CHOOSE(RIGHT(I819),"st","nd","rd"),"th"))</f>
        <v>9th</v>
      </c>
      <c r="R819" t="str">
        <f>J819&amp;IF(OR(VALUE(RIGHT(J819,2))={11,12,13}),"th",IF(OR(VALUE(RIGHT(J819))={1,2,3}),CHOOSE(RIGHT(J819),"st","nd","rd"),"th"))</f>
        <v>48th</v>
      </c>
    </row>
    <row r="820" spans="1:18" x14ac:dyDescent="0.25">
      <c r="A820">
        <v>2008</v>
      </c>
      <c r="B820" t="s">
        <v>3</v>
      </c>
      <c r="C820" s="33">
        <v>4</v>
      </c>
      <c r="D820" s="33">
        <v>7</v>
      </c>
      <c r="E820" s="33">
        <v>20</v>
      </c>
      <c r="F820" s="33">
        <v>15</v>
      </c>
      <c r="G820" s="33">
        <v>9</v>
      </c>
      <c r="H820" s="33">
        <v>5</v>
      </c>
      <c r="I820" s="33">
        <v>38</v>
      </c>
      <c r="J820" s="33">
        <v>2</v>
      </c>
      <c r="K820" t="str">
        <f>C820&amp;IF(OR(VALUE(RIGHT(C820,2))={11,12,13}),"th",IF(OR(VALUE(RIGHT(C820))={1,2,3}),CHOOSE(RIGHT(C820),"st","nd","rd"),"th"))</f>
        <v>4th</v>
      </c>
      <c r="L820" t="str">
        <f>D820&amp;IF(OR(VALUE(RIGHT(D820,2))={11,12,13}),"th",IF(OR(VALUE(RIGHT(D820))={1,2,3}),CHOOSE(RIGHT(D820),"st","nd","rd"),"th"))</f>
        <v>7th</v>
      </c>
      <c r="M820" t="str">
        <f>E820&amp;IF(OR(VALUE(RIGHT(E820,2))={11,12,13}),"th",IF(OR(VALUE(RIGHT(E820))={1,2,3}),CHOOSE(RIGHT(E820),"st","nd","rd"),"th"))</f>
        <v>20th</v>
      </c>
      <c r="N820" t="str">
        <f>F820&amp;IF(OR(VALUE(RIGHT(F820,2))={11,12,13}),"th",IF(OR(VALUE(RIGHT(F820))={1,2,3}),CHOOSE(RIGHT(F820),"st","nd","rd"),"th"))</f>
        <v>15th</v>
      </c>
      <c r="O820" t="str">
        <f>G820&amp;IF(OR(VALUE(RIGHT(G820,2))={11,12,13}),"th",IF(OR(VALUE(RIGHT(G820))={1,2,3}),CHOOSE(RIGHT(G820),"st","nd","rd"),"th"))</f>
        <v>9th</v>
      </c>
      <c r="P820" t="str">
        <f>H820&amp;IF(OR(VALUE(RIGHT(H820,2))={11,12,13}),"th",IF(OR(VALUE(RIGHT(H820))={1,2,3}),CHOOSE(RIGHT(H820),"st","nd","rd"),"th"))</f>
        <v>5th</v>
      </c>
      <c r="Q820" t="str">
        <f>I820&amp;IF(OR(VALUE(RIGHT(I820,2))={11,12,13}),"th",IF(OR(VALUE(RIGHT(I820))={1,2,3}),CHOOSE(RIGHT(I820),"st","nd","rd"),"th"))</f>
        <v>38th</v>
      </c>
      <c r="R820" t="str">
        <f>J820&amp;IF(OR(VALUE(RIGHT(J820,2))={11,12,13}),"th",IF(OR(VALUE(RIGHT(J820))={1,2,3}),CHOOSE(RIGHT(J820),"st","nd","rd"),"th"))</f>
        <v>2nd</v>
      </c>
    </row>
    <row r="821" spans="1:18" x14ac:dyDescent="0.25">
      <c r="A821">
        <v>2008</v>
      </c>
      <c r="B821" t="s">
        <v>4</v>
      </c>
      <c r="C821" s="33">
        <v>21</v>
      </c>
      <c r="D821" s="33">
        <v>30</v>
      </c>
      <c r="E821" s="33">
        <v>31</v>
      </c>
      <c r="F821" s="33">
        <v>49</v>
      </c>
      <c r="G821" s="33">
        <v>23</v>
      </c>
      <c r="H821" s="33">
        <v>41</v>
      </c>
      <c r="I821" s="33">
        <v>46</v>
      </c>
      <c r="J821" s="33">
        <v>18</v>
      </c>
      <c r="K821" t="str">
        <f>C821&amp;IF(OR(VALUE(RIGHT(C821,2))={11,12,13}),"th",IF(OR(VALUE(RIGHT(C821))={1,2,3}),CHOOSE(RIGHT(C821),"st","nd","rd"),"th"))</f>
        <v>21st</v>
      </c>
      <c r="L821" t="str">
        <f>D821&amp;IF(OR(VALUE(RIGHT(D821,2))={11,12,13}),"th",IF(OR(VALUE(RIGHT(D821))={1,2,3}),CHOOSE(RIGHT(D821),"st","nd","rd"),"th"))</f>
        <v>30th</v>
      </c>
      <c r="M821" t="str">
        <f>E821&amp;IF(OR(VALUE(RIGHT(E821,2))={11,12,13}),"th",IF(OR(VALUE(RIGHT(E821))={1,2,3}),CHOOSE(RIGHT(E821),"st","nd","rd"),"th"))</f>
        <v>31st</v>
      </c>
      <c r="N821" t="str">
        <f>F821&amp;IF(OR(VALUE(RIGHT(F821,2))={11,12,13}),"th",IF(OR(VALUE(RIGHT(F821))={1,2,3}),CHOOSE(RIGHT(F821),"st","nd","rd"),"th"))</f>
        <v>49th</v>
      </c>
      <c r="O821" t="str">
        <f>G821&amp;IF(OR(VALUE(RIGHT(G821,2))={11,12,13}),"th",IF(OR(VALUE(RIGHT(G821))={1,2,3}),CHOOSE(RIGHT(G821),"st","nd","rd"),"th"))</f>
        <v>23rd</v>
      </c>
      <c r="P821" t="str">
        <f>H821&amp;IF(OR(VALUE(RIGHT(H821,2))={11,12,13}),"th",IF(OR(VALUE(RIGHT(H821))={1,2,3}),CHOOSE(RIGHT(H821),"st","nd","rd"),"th"))</f>
        <v>41st</v>
      </c>
      <c r="Q821" t="str">
        <f>I821&amp;IF(OR(VALUE(RIGHT(I821,2))={11,12,13}),"th",IF(OR(VALUE(RIGHT(I821))={1,2,3}),CHOOSE(RIGHT(I821),"st","nd","rd"),"th"))</f>
        <v>46th</v>
      </c>
      <c r="R821" t="str">
        <f>J821&amp;IF(OR(VALUE(RIGHT(J821,2))={11,12,13}),"th",IF(OR(VALUE(RIGHT(J821))={1,2,3}),CHOOSE(RIGHT(J821),"st","nd","rd"),"th"))</f>
        <v>18th</v>
      </c>
    </row>
    <row r="822" spans="1:18" x14ac:dyDescent="0.25">
      <c r="A822">
        <v>2008</v>
      </c>
      <c r="B822" t="s">
        <v>5</v>
      </c>
      <c r="C822" s="33">
        <v>8</v>
      </c>
      <c r="D822" s="33">
        <v>11</v>
      </c>
      <c r="E822" s="33">
        <v>22</v>
      </c>
      <c r="F822" s="33">
        <v>5</v>
      </c>
      <c r="G822" s="33">
        <v>44</v>
      </c>
      <c r="H822" s="33">
        <v>9</v>
      </c>
      <c r="I822" s="33">
        <v>32</v>
      </c>
      <c r="J822" s="33">
        <v>38</v>
      </c>
      <c r="K822" t="str">
        <f>C822&amp;IF(OR(VALUE(RIGHT(C822,2))={11,12,13}),"th",IF(OR(VALUE(RIGHT(C822))={1,2,3}),CHOOSE(RIGHT(C822),"st","nd","rd"),"th"))</f>
        <v>8th</v>
      </c>
      <c r="L822" t="str">
        <f>D822&amp;IF(OR(VALUE(RIGHT(D822,2))={11,12,13}),"th",IF(OR(VALUE(RIGHT(D822))={1,2,3}),CHOOSE(RIGHT(D822),"st","nd","rd"),"th"))</f>
        <v>11th</v>
      </c>
      <c r="M822" t="str">
        <f>E822&amp;IF(OR(VALUE(RIGHT(E822,2))={11,12,13}),"th",IF(OR(VALUE(RIGHT(E822))={1,2,3}),CHOOSE(RIGHT(E822),"st","nd","rd"),"th"))</f>
        <v>22nd</v>
      </c>
      <c r="N822" t="str">
        <f>F822&amp;IF(OR(VALUE(RIGHT(F822,2))={11,12,13}),"th",IF(OR(VALUE(RIGHT(F822))={1,2,3}),CHOOSE(RIGHT(F822),"st","nd","rd"),"th"))</f>
        <v>5th</v>
      </c>
      <c r="O822" t="str">
        <f>G822&amp;IF(OR(VALUE(RIGHT(G822,2))={11,12,13}),"th",IF(OR(VALUE(RIGHT(G822))={1,2,3}),CHOOSE(RIGHT(G822),"st","nd","rd"),"th"))</f>
        <v>44th</v>
      </c>
      <c r="P822" t="str">
        <f>H822&amp;IF(OR(VALUE(RIGHT(H822,2))={11,12,13}),"th",IF(OR(VALUE(RIGHT(H822))={1,2,3}),CHOOSE(RIGHT(H822),"st","nd","rd"),"th"))</f>
        <v>9th</v>
      </c>
      <c r="Q822" t="str">
        <f>I822&amp;IF(OR(VALUE(RIGHT(I822,2))={11,12,13}),"th",IF(OR(VALUE(RIGHT(I822))={1,2,3}),CHOOSE(RIGHT(I822),"st","nd","rd"),"th"))</f>
        <v>32nd</v>
      </c>
      <c r="R822" t="str">
        <f>J822&amp;IF(OR(VALUE(RIGHT(J822,2))={11,12,13}),"th",IF(OR(VALUE(RIGHT(J822))={1,2,3}),CHOOSE(RIGHT(J822),"st","nd","rd"),"th"))</f>
        <v>38th</v>
      </c>
    </row>
    <row r="823" spans="1:18" x14ac:dyDescent="0.25">
      <c r="A823">
        <v>2008</v>
      </c>
      <c r="B823" t="s">
        <v>6</v>
      </c>
      <c r="C823" s="33">
        <v>7</v>
      </c>
      <c r="D823" s="33">
        <v>10</v>
      </c>
      <c r="E823" s="33">
        <v>10</v>
      </c>
      <c r="F823" s="33">
        <v>11</v>
      </c>
      <c r="G823" s="33">
        <v>11</v>
      </c>
      <c r="H823" s="33">
        <v>8</v>
      </c>
      <c r="I823" s="33">
        <v>3</v>
      </c>
      <c r="J823" s="33">
        <v>5</v>
      </c>
      <c r="K823" t="str">
        <f>C823&amp;IF(OR(VALUE(RIGHT(C823,2))={11,12,13}),"th",IF(OR(VALUE(RIGHT(C823))={1,2,3}),CHOOSE(RIGHT(C823),"st","nd","rd"),"th"))</f>
        <v>7th</v>
      </c>
      <c r="L823" t="str">
        <f>D823&amp;IF(OR(VALUE(RIGHT(D823,2))={11,12,13}),"th",IF(OR(VALUE(RIGHT(D823))={1,2,3}),CHOOSE(RIGHT(D823),"st","nd","rd"),"th"))</f>
        <v>10th</v>
      </c>
      <c r="M823" t="str">
        <f>E823&amp;IF(OR(VALUE(RIGHT(E823,2))={11,12,13}),"th",IF(OR(VALUE(RIGHT(E823))={1,2,3}),CHOOSE(RIGHT(E823),"st","nd","rd"),"th"))</f>
        <v>10th</v>
      </c>
      <c r="N823" t="str">
        <f>F823&amp;IF(OR(VALUE(RIGHT(F823,2))={11,12,13}),"th",IF(OR(VALUE(RIGHT(F823))={1,2,3}),CHOOSE(RIGHT(F823),"st","nd","rd"),"th"))</f>
        <v>11th</v>
      </c>
      <c r="O823" t="str">
        <f>G823&amp;IF(OR(VALUE(RIGHT(G823,2))={11,12,13}),"th",IF(OR(VALUE(RIGHT(G823))={1,2,3}),CHOOSE(RIGHT(G823),"st","nd","rd"),"th"))</f>
        <v>11th</v>
      </c>
      <c r="P823" t="str">
        <f>H823&amp;IF(OR(VALUE(RIGHT(H823,2))={11,12,13}),"th",IF(OR(VALUE(RIGHT(H823))={1,2,3}),CHOOSE(RIGHT(H823),"st","nd","rd"),"th"))</f>
        <v>8th</v>
      </c>
      <c r="Q823" t="str">
        <f>I823&amp;IF(OR(VALUE(RIGHT(I823,2))={11,12,13}),"th",IF(OR(VALUE(RIGHT(I823))={1,2,3}),CHOOSE(RIGHT(I823),"st","nd","rd"),"th"))</f>
        <v>3rd</v>
      </c>
      <c r="R823" t="str">
        <f>J823&amp;IF(OR(VALUE(RIGHT(J823,2))={11,12,13}),"th",IF(OR(VALUE(RIGHT(J823))={1,2,3}),CHOOSE(RIGHT(J823),"st","nd","rd"),"th"))</f>
        <v>5th</v>
      </c>
    </row>
    <row r="824" spans="1:18" x14ac:dyDescent="0.25">
      <c r="A824">
        <v>2008</v>
      </c>
      <c r="B824" t="s">
        <v>7</v>
      </c>
      <c r="C824" s="33">
        <v>36</v>
      </c>
      <c r="D824" s="33">
        <v>50</v>
      </c>
      <c r="E824" s="33">
        <v>30</v>
      </c>
      <c r="F824" s="33">
        <v>8</v>
      </c>
      <c r="G824" s="33">
        <v>47</v>
      </c>
      <c r="H824" s="33">
        <v>18</v>
      </c>
      <c r="I824" s="33">
        <v>18</v>
      </c>
      <c r="J824" s="33">
        <v>32</v>
      </c>
      <c r="K824" t="str">
        <f>C824&amp;IF(OR(VALUE(RIGHT(C824,2))={11,12,13}),"th",IF(OR(VALUE(RIGHT(C824))={1,2,3}),CHOOSE(RIGHT(C824),"st","nd","rd"),"th"))</f>
        <v>36th</v>
      </c>
      <c r="L824" t="str">
        <f>D824&amp;IF(OR(VALUE(RIGHT(D824,2))={11,12,13}),"th",IF(OR(VALUE(RIGHT(D824))={1,2,3}),CHOOSE(RIGHT(D824),"st","nd","rd"),"th"))</f>
        <v>50th</v>
      </c>
      <c r="M824" t="str">
        <f>E824&amp;IF(OR(VALUE(RIGHT(E824,2))={11,12,13}),"th",IF(OR(VALUE(RIGHT(E824))={1,2,3}),CHOOSE(RIGHT(E824),"st","nd","rd"),"th"))</f>
        <v>30th</v>
      </c>
      <c r="N824" t="str">
        <f>F824&amp;IF(OR(VALUE(RIGHT(F824,2))={11,12,13}),"th",IF(OR(VALUE(RIGHT(F824))={1,2,3}),CHOOSE(RIGHT(F824),"st","nd","rd"),"th"))</f>
        <v>8th</v>
      </c>
      <c r="O824" t="str">
        <f>G824&amp;IF(OR(VALUE(RIGHT(G824,2))={11,12,13}),"th",IF(OR(VALUE(RIGHT(G824))={1,2,3}),CHOOSE(RIGHT(G824),"st","nd","rd"),"th"))</f>
        <v>47th</v>
      </c>
      <c r="P824" t="str">
        <f>H824&amp;IF(OR(VALUE(RIGHT(H824,2))={11,12,13}),"th",IF(OR(VALUE(RIGHT(H824))={1,2,3}),CHOOSE(RIGHT(H824),"st","nd","rd"),"th"))</f>
        <v>18th</v>
      </c>
      <c r="Q824" t="str">
        <f>I824&amp;IF(OR(VALUE(RIGHT(I824,2))={11,12,13}),"th",IF(OR(VALUE(RIGHT(I824))={1,2,3}),CHOOSE(RIGHT(I824),"st","nd","rd"),"th"))</f>
        <v>18th</v>
      </c>
      <c r="R824" t="str">
        <f>J824&amp;IF(OR(VALUE(RIGHT(J824,2))={11,12,13}),"th",IF(OR(VALUE(RIGHT(J824))={1,2,3}),CHOOSE(RIGHT(J824),"st","nd","rd"),"th"))</f>
        <v>32nd</v>
      </c>
    </row>
    <row r="825" spans="1:18" x14ac:dyDescent="0.25">
      <c r="A825">
        <v>2008</v>
      </c>
      <c r="B825" t="s">
        <v>8</v>
      </c>
      <c r="C825" s="33">
        <v>18</v>
      </c>
      <c r="D825" s="33">
        <v>31</v>
      </c>
      <c r="E825" s="33">
        <v>38</v>
      </c>
      <c r="F825" s="33">
        <v>9</v>
      </c>
      <c r="G825" s="33">
        <v>13</v>
      </c>
      <c r="H825" s="33">
        <v>7</v>
      </c>
      <c r="I825" s="33">
        <v>30</v>
      </c>
      <c r="J825" s="33">
        <v>13</v>
      </c>
      <c r="K825" t="str">
        <f>C825&amp;IF(OR(VALUE(RIGHT(C825,2))={11,12,13}),"th",IF(OR(VALUE(RIGHT(C825))={1,2,3}),CHOOSE(RIGHT(C825),"st","nd","rd"),"th"))</f>
        <v>18th</v>
      </c>
      <c r="L825" t="str">
        <f>D825&amp;IF(OR(VALUE(RIGHT(D825,2))={11,12,13}),"th",IF(OR(VALUE(RIGHT(D825))={1,2,3}),CHOOSE(RIGHT(D825),"st","nd","rd"),"th"))</f>
        <v>31st</v>
      </c>
      <c r="M825" t="str">
        <f>E825&amp;IF(OR(VALUE(RIGHT(E825,2))={11,12,13}),"th",IF(OR(VALUE(RIGHT(E825))={1,2,3}),CHOOSE(RIGHT(E825),"st","nd","rd"),"th"))</f>
        <v>38th</v>
      </c>
      <c r="N825" t="str">
        <f>F825&amp;IF(OR(VALUE(RIGHT(F825,2))={11,12,13}),"th",IF(OR(VALUE(RIGHT(F825))={1,2,3}),CHOOSE(RIGHT(F825),"st","nd","rd"),"th"))</f>
        <v>9th</v>
      </c>
      <c r="O825" t="str">
        <f>G825&amp;IF(OR(VALUE(RIGHT(G825,2))={11,12,13}),"th",IF(OR(VALUE(RIGHT(G825))={1,2,3}),CHOOSE(RIGHT(G825),"st","nd","rd"),"th"))</f>
        <v>13th</v>
      </c>
      <c r="P825" t="str">
        <f>H825&amp;IF(OR(VALUE(RIGHT(H825,2))={11,12,13}),"th",IF(OR(VALUE(RIGHT(H825))={1,2,3}),CHOOSE(RIGHT(H825),"st","nd","rd"),"th"))</f>
        <v>7th</v>
      </c>
      <c r="Q825" t="str">
        <f>I825&amp;IF(OR(VALUE(RIGHT(I825,2))={11,12,13}),"th",IF(OR(VALUE(RIGHT(I825))={1,2,3}),CHOOSE(RIGHT(I825),"st","nd","rd"),"th"))</f>
        <v>30th</v>
      </c>
      <c r="R825" t="str">
        <f>J825&amp;IF(OR(VALUE(RIGHT(J825,2))={11,12,13}),"th",IF(OR(VALUE(RIGHT(J825))={1,2,3}),CHOOSE(RIGHT(J825),"st","nd","rd"),"th"))</f>
        <v>13th</v>
      </c>
    </row>
    <row r="826" spans="1:18" x14ac:dyDescent="0.25">
      <c r="A826">
        <v>2008</v>
      </c>
      <c r="B826" t="s">
        <v>9</v>
      </c>
      <c r="C826" s="33">
        <v>49</v>
      </c>
      <c r="D826" s="33">
        <v>45</v>
      </c>
      <c r="E826" s="33">
        <v>7</v>
      </c>
      <c r="F826" s="33">
        <v>31</v>
      </c>
      <c r="G826" s="33">
        <v>51</v>
      </c>
      <c r="H826" s="33">
        <v>45</v>
      </c>
      <c r="I826" s="33">
        <v>14</v>
      </c>
      <c r="J826" s="33">
        <v>31</v>
      </c>
      <c r="K826" t="str">
        <f>C826&amp;IF(OR(VALUE(RIGHT(C826,2))={11,12,13}),"th",IF(OR(VALUE(RIGHT(C826))={1,2,3}),CHOOSE(RIGHT(C826),"st","nd","rd"),"th"))</f>
        <v>49th</v>
      </c>
      <c r="L826" t="str">
        <f>D826&amp;IF(OR(VALUE(RIGHT(D826,2))={11,12,13}),"th",IF(OR(VALUE(RIGHT(D826))={1,2,3}),CHOOSE(RIGHT(D826),"st","nd","rd"),"th"))</f>
        <v>45th</v>
      </c>
      <c r="M826" t="str">
        <f>E826&amp;IF(OR(VALUE(RIGHT(E826,2))={11,12,13}),"th",IF(OR(VALUE(RIGHT(E826))={1,2,3}),CHOOSE(RIGHT(E826),"st","nd","rd"),"th"))</f>
        <v>7th</v>
      </c>
      <c r="N826" t="str">
        <f>F826&amp;IF(OR(VALUE(RIGHT(F826,2))={11,12,13}),"th",IF(OR(VALUE(RIGHT(F826))={1,2,3}),CHOOSE(RIGHT(F826),"st","nd","rd"),"th"))</f>
        <v>31st</v>
      </c>
      <c r="O826" t="str">
        <f>G826&amp;IF(OR(VALUE(RIGHT(G826,2))={11,12,13}),"th",IF(OR(VALUE(RIGHT(G826))={1,2,3}),CHOOSE(RIGHT(G826),"st","nd","rd"),"th"))</f>
        <v>51st</v>
      </c>
      <c r="P826" t="str">
        <f>H826&amp;IF(OR(VALUE(RIGHT(H826,2))={11,12,13}),"th",IF(OR(VALUE(RIGHT(H826))={1,2,3}),CHOOSE(RIGHT(H826),"st","nd","rd"),"th"))</f>
        <v>45th</v>
      </c>
      <c r="Q826" t="str">
        <f>I826&amp;IF(OR(VALUE(RIGHT(I826,2))={11,12,13}),"th",IF(OR(VALUE(RIGHT(I826))={1,2,3}),CHOOSE(RIGHT(I826),"st","nd","rd"),"th"))</f>
        <v>14th</v>
      </c>
      <c r="R826" t="str">
        <f>J826&amp;IF(OR(VALUE(RIGHT(J826,2))={11,12,13}),"th",IF(OR(VALUE(RIGHT(J826))={1,2,3}),CHOOSE(RIGHT(J826),"st","nd","rd"),"th"))</f>
        <v>31st</v>
      </c>
    </row>
    <row r="827" spans="1:18" x14ac:dyDescent="0.25">
      <c r="A827">
        <v>2008</v>
      </c>
      <c r="B827" t="s">
        <v>10</v>
      </c>
      <c r="C827" s="33">
        <v>3</v>
      </c>
      <c r="D827" s="33">
        <v>5</v>
      </c>
      <c r="E827" s="33">
        <v>51</v>
      </c>
      <c r="F827" s="33">
        <v>33</v>
      </c>
      <c r="G827" s="33">
        <v>20</v>
      </c>
      <c r="H827" s="33">
        <v>6</v>
      </c>
      <c r="I827" s="33">
        <v>41</v>
      </c>
      <c r="J827" s="33">
        <v>20</v>
      </c>
      <c r="K827" t="str">
        <f>C827&amp;IF(OR(VALUE(RIGHT(C827,2))={11,12,13}),"th",IF(OR(VALUE(RIGHT(C827))={1,2,3}),CHOOSE(RIGHT(C827),"st","nd","rd"),"th"))</f>
        <v>3rd</v>
      </c>
      <c r="L827" t="str">
        <f>D827&amp;IF(OR(VALUE(RIGHT(D827,2))={11,12,13}),"th",IF(OR(VALUE(RIGHT(D827))={1,2,3}),CHOOSE(RIGHT(D827),"st","nd","rd"),"th"))</f>
        <v>5th</v>
      </c>
      <c r="M827" t="str">
        <f>E827&amp;IF(OR(VALUE(RIGHT(E827,2))={11,12,13}),"th",IF(OR(VALUE(RIGHT(E827))={1,2,3}),CHOOSE(RIGHT(E827),"st","nd","rd"),"th"))</f>
        <v>51st</v>
      </c>
      <c r="N827" t="str">
        <f>F827&amp;IF(OR(VALUE(RIGHT(F827,2))={11,12,13}),"th",IF(OR(VALUE(RIGHT(F827))={1,2,3}),CHOOSE(RIGHT(F827),"st","nd","rd"),"th"))</f>
        <v>33rd</v>
      </c>
      <c r="O827" t="str">
        <f>G827&amp;IF(OR(VALUE(RIGHT(G827,2))={11,12,13}),"th",IF(OR(VALUE(RIGHT(G827))={1,2,3}),CHOOSE(RIGHT(G827),"st","nd","rd"),"th"))</f>
        <v>20th</v>
      </c>
      <c r="P827" t="str">
        <f>H827&amp;IF(OR(VALUE(RIGHT(H827,2))={11,12,13}),"th",IF(OR(VALUE(RIGHT(H827))={1,2,3}),CHOOSE(RIGHT(H827),"st","nd","rd"),"th"))</f>
        <v>6th</v>
      </c>
      <c r="Q827" t="str">
        <f>I827&amp;IF(OR(VALUE(RIGHT(I827,2))={11,12,13}),"th",IF(OR(VALUE(RIGHT(I827))={1,2,3}),CHOOSE(RIGHT(I827),"st","nd","rd"),"th"))</f>
        <v>41st</v>
      </c>
      <c r="R827" t="str">
        <f>J827&amp;IF(OR(VALUE(RIGHT(J827,2))={11,12,13}),"th",IF(OR(VALUE(RIGHT(J827))={1,2,3}),CHOOSE(RIGHT(J827),"st","nd","rd"),"th"))</f>
        <v>20th</v>
      </c>
    </row>
    <row r="828" spans="1:18" x14ac:dyDescent="0.25">
      <c r="A828">
        <v>2008</v>
      </c>
      <c r="B828" t="s">
        <v>11</v>
      </c>
      <c r="C828" s="33">
        <v>6</v>
      </c>
      <c r="D828" s="33">
        <v>14</v>
      </c>
      <c r="E828" s="33">
        <v>32</v>
      </c>
      <c r="F828" s="33">
        <v>27</v>
      </c>
      <c r="G828" s="33">
        <v>14</v>
      </c>
      <c r="H828" s="33">
        <v>2</v>
      </c>
      <c r="I828" s="33">
        <v>22</v>
      </c>
      <c r="J828" s="33">
        <v>11</v>
      </c>
      <c r="K828" t="str">
        <f>C828&amp;IF(OR(VALUE(RIGHT(C828,2))={11,12,13}),"th",IF(OR(VALUE(RIGHT(C828))={1,2,3}),CHOOSE(RIGHT(C828),"st","nd","rd"),"th"))</f>
        <v>6th</v>
      </c>
      <c r="L828" t="str">
        <f>D828&amp;IF(OR(VALUE(RIGHT(D828,2))={11,12,13}),"th",IF(OR(VALUE(RIGHT(D828))={1,2,3}),CHOOSE(RIGHT(D828),"st","nd","rd"),"th"))</f>
        <v>14th</v>
      </c>
      <c r="M828" t="str">
        <f>E828&amp;IF(OR(VALUE(RIGHT(E828,2))={11,12,13}),"th",IF(OR(VALUE(RIGHT(E828))={1,2,3}),CHOOSE(RIGHT(E828),"st","nd","rd"),"th"))</f>
        <v>32nd</v>
      </c>
      <c r="N828" t="str">
        <f>F828&amp;IF(OR(VALUE(RIGHT(F828,2))={11,12,13}),"th",IF(OR(VALUE(RIGHT(F828))={1,2,3}),CHOOSE(RIGHT(F828),"st","nd","rd"),"th"))</f>
        <v>27th</v>
      </c>
      <c r="O828" t="str">
        <f>G828&amp;IF(OR(VALUE(RIGHT(G828,2))={11,12,13}),"th",IF(OR(VALUE(RIGHT(G828))={1,2,3}),CHOOSE(RIGHT(G828),"st","nd","rd"),"th"))</f>
        <v>14th</v>
      </c>
      <c r="P828" t="str">
        <f>H828&amp;IF(OR(VALUE(RIGHT(H828,2))={11,12,13}),"th",IF(OR(VALUE(RIGHT(H828))={1,2,3}),CHOOSE(RIGHT(H828),"st","nd","rd"),"th"))</f>
        <v>2nd</v>
      </c>
      <c r="Q828" t="str">
        <f>I828&amp;IF(OR(VALUE(RIGHT(I828,2))={11,12,13}),"th",IF(OR(VALUE(RIGHT(I828))={1,2,3}),CHOOSE(RIGHT(I828),"st","nd","rd"),"th"))</f>
        <v>22nd</v>
      </c>
      <c r="R828" t="str">
        <f>J828&amp;IF(OR(VALUE(RIGHT(J828,2))={11,12,13}),"th",IF(OR(VALUE(RIGHT(J828))={1,2,3}),CHOOSE(RIGHT(J828),"st","nd","rd"),"th"))</f>
        <v>11th</v>
      </c>
    </row>
    <row r="829" spans="1:18" x14ac:dyDescent="0.25">
      <c r="A829">
        <v>2008</v>
      </c>
      <c r="B829" t="s">
        <v>12</v>
      </c>
      <c r="C829" s="33">
        <v>44</v>
      </c>
      <c r="D829" s="33">
        <v>24</v>
      </c>
      <c r="E829" s="33">
        <v>33</v>
      </c>
      <c r="F829" s="33">
        <v>47</v>
      </c>
      <c r="G829" s="33">
        <v>22</v>
      </c>
      <c r="H829" s="33">
        <v>32</v>
      </c>
      <c r="I829" s="33">
        <v>33</v>
      </c>
      <c r="J829" s="33">
        <v>34</v>
      </c>
      <c r="K829" t="str">
        <f>C829&amp;IF(OR(VALUE(RIGHT(C829,2))={11,12,13}),"th",IF(OR(VALUE(RIGHT(C829))={1,2,3}),CHOOSE(RIGHT(C829),"st","nd","rd"),"th"))</f>
        <v>44th</v>
      </c>
      <c r="L829" t="str">
        <f>D829&amp;IF(OR(VALUE(RIGHT(D829,2))={11,12,13}),"th",IF(OR(VALUE(RIGHT(D829))={1,2,3}),CHOOSE(RIGHT(D829),"st","nd","rd"),"th"))</f>
        <v>24th</v>
      </c>
      <c r="M829" t="str">
        <f>E829&amp;IF(OR(VALUE(RIGHT(E829,2))={11,12,13}),"th",IF(OR(VALUE(RIGHT(E829))={1,2,3}),CHOOSE(RIGHT(E829),"st","nd","rd"),"th"))</f>
        <v>33rd</v>
      </c>
      <c r="N829" t="str">
        <f>F829&amp;IF(OR(VALUE(RIGHT(F829,2))={11,12,13}),"th",IF(OR(VALUE(RIGHT(F829))={1,2,3}),CHOOSE(RIGHT(F829),"st","nd","rd"),"th"))</f>
        <v>47th</v>
      </c>
      <c r="O829" t="str">
        <f>G829&amp;IF(OR(VALUE(RIGHT(G829,2))={11,12,13}),"th",IF(OR(VALUE(RIGHT(G829))={1,2,3}),CHOOSE(RIGHT(G829),"st","nd","rd"),"th"))</f>
        <v>22nd</v>
      </c>
      <c r="P829" t="str">
        <f>H829&amp;IF(OR(VALUE(RIGHT(H829,2))={11,12,13}),"th",IF(OR(VALUE(RIGHT(H829))={1,2,3}),CHOOSE(RIGHT(H829),"st","nd","rd"),"th"))</f>
        <v>32nd</v>
      </c>
      <c r="Q829" t="str">
        <f>I829&amp;IF(OR(VALUE(RIGHT(I829,2))={11,12,13}),"th",IF(OR(VALUE(RIGHT(I829))={1,2,3}),CHOOSE(RIGHT(I829),"st","nd","rd"),"th"))</f>
        <v>33rd</v>
      </c>
      <c r="R829" t="str">
        <f>J829&amp;IF(OR(VALUE(RIGHT(J829,2))={11,12,13}),"th",IF(OR(VALUE(RIGHT(J829))={1,2,3}),CHOOSE(RIGHT(J829),"st","nd","rd"),"th"))</f>
        <v>34th</v>
      </c>
    </row>
    <row r="830" spans="1:18" x14ac:dyDescent="0.25">
      <c r="A830">
        <v>2008</v>
      </c>
      <c r="B830" t="s">
        <v>13</v>
      </c>
      <c r="C830" s="33">
        <v>12</v>
      </c>
      <c r="D830" s="33">
        <v>3</v>
      </c>
      <c r="E830" s="33">
        <v>45</v>
      </c>
      <c r="F830" s="33">
        <v>1</v>
      </c>
      <c r="G830" s="33">
        <v>8</v>
      </c>
      <c r="H830" s="33">
        <v>21</v>
      </c>
      <c r="I830" s="33">
        <v>25</v>
      </c>
      <c r="J830" s="33">
        <v>9</v>
      </c>
      <c r="K830" t="str">
        <f>C830&amp;IF(OR(VALUE(RIGHT(C830,2))={11,12,13}),"th",IF(OR(VALUE(RIGHT(C830))={1,2,3}),CHOOSE(RIGHT(C830),"st","nd","rd"),"th"))</f>
        <v>12th</v>
      </c>
      <c r="L830" t="str">
        <f>D830&amp;IF(OR(VALUE(RIGHT(D830,2))={11,12,13}),"th",IF(OR(VALUE(RIGHT(D830))={1,2,3}),CHOOSE(RIGHT(D830),"st","nd","rd"),"th"))</f>
        <v>3rd</v>
      </c>
      <c r="M830" t="str">
        <f>E830&amp;IF(OR(VALUE(RIGHT(E830,2))={11,12,13}),"th",IF(OR(VALUE(RIGHT(E830))={1,2,3}),CHOOSE(RIGHT(E830),"st","nd","rd"),"th"))</f>
        <v>45th</v>
      </c>
      <c r="N830" t="str">
        <f>F830&amp;IF(OR(VALUE(RIGHT(F830,2))={11,12,13}),"th",IF(OR(VALUE(RIGHT(F830))={1,2,3}),CHOOSE(RIGHT(F830),"st","nd","rd"),"th"))</f>
        <v>1st</v>
      </c>
      <c r="O830" t="str">
        <f>G830&amp;IF(OR(VALUE(RIGHT(G830,2))={11,12,13}),"th",IF(OR(VALUE(RIGHT(G830))={1,2,3}),CHOOSE(RIGHT(G830),"st","nd","rd"),"th"))</f>
        <v>8th</v>
      </c>
      <c r="P830" t="str">
        <f>H830&amp;IF(OR(VALUE(RIGHT(H830,2))={11,12,13}),"th",IF(OR(VALUE(RIGHT(H830))={1,2,3}),CHOOSE(RIGHT(H830),"st","nd","rd"),"th"))</f>
        <v>21st</v>
      </c>
      <c r="Q830" t="str">
        <f>I830&amp;IF(OR(VALUE(RIGHT(I830,2))={11,12,13}),"th",IF(OR(VALUE(RIGHT(I830))={1,2,3}),CHOOSE(RIGHT(I830),"st","nd","rd"),"th"))</f>
        <v>25th</v>
      </c>
      <c r="R830" t="str">
        <f>J830&amp;IF(OR(VALUE(RIGHT(J830,2))={11,12,13}),"th",IF(OR(VALUE(RIGHT(J830))={1,2,3}),CHOOSE(RIGHT(J830),"st","nd","rd"),"th"))</f>
        <v>9th</v>
      </c>
    </row>
    <row r="831" spans="1:18" x14ac:dyDescent="0.25">
      <c r="A831">
        <v>2008</v>
      </c>
      <c r="B831" t="s">
        <v>14</v>
      </c>
      <c r="C831" s="33">
        <v>20</v>
      </c>
      <c r="D831" s="33">
        <v>40</v>
      </c>
      <c r="E831" s="33">
        <v>23</v>
      </c>
      <c r="F831" s="33">
        <v>20</v>
      </c>
      <c r="G831" s="33">
        <v>43</v>
      </c>
      <c r="H831" s="33">
        <v>31</v>
      </c>
      <c r="I831" s="33">
        <v>20</v>
      </c>
      <c r="J831" s="33">
        <v>44</v>
      </c>
      <c r="K831" t="str">
        <f>C831&amp;IF(OR(VALUE(RIGHT(C831,2))={11,12,13}),"th",IF(OR(VALUE(RIGHT(C831))={1,2,3}),CHOOSE(RIGHT(C831),"st","nd","rd"),"th"))</f>
        <v>20th</v>
      </c>
      <c r="L831" t="str">
        <f>D831&amp;IF(OR(VALUE(RIGHT(D831,2))={11,12,13}),"th",IF(OR(VALUE(RIGHT(D831))={1,2,3}),CHOOSE(RIGHT(D831),"st","nd","rd"),"th"))</f>
        <v>40th</v>
      </c>
      <c r="M831" t="str">
        <f>E831&amp;IF(OR(VALUE(RIGHT(E831,2))={11,12,13}),"th",IF(OR(VALUE(RIGHT(E831))={1,2,3}),CHOOSE(RIGHT(E831),"st","nd","rd"),"th"))</f>
        <v>23rd</v>
      </c>
      <c r="N831" t="str">
        <f>F831&amp;IF(OR(VALUE(RIGHT(F831,2))={11,12,13}),"th",IF(OR(VALUE(RIGHT(F831))={1,2,3}),CHOOSE(RIGHT(F831),"st","nd","rd"),"th"))</f>
        <v>20th</v>
      </c>
      <c r="O831" t="str">
        <f>G831&amp;IF(OR(VALUE(RIGHT(G831,2))={11,12,13}),"th",IF(OR(VALUE(RIGHT(G831))={1,2,3}),CHOOSE(RIGHT(G831),"st","nd","rd"),"th"))</f>
        <v>43rd</v>
      </c>
      <c r="P831" t="str">
        <f>H831&amp;IF(OR(VALUE(RIGHT(H831,2))={11,12,13}),"th",IF(OR(VALUE(RIGHT(H831))={1,2,3}),CHOOSE(RIGHT(H831),"st","nd","rd"),"th"))</f>
        <v>31st</v>
      </c>
      <c r="Q831" t="str">
        <f>I831&amp;IF(OR(VALUE(RIGHT(I831,2))={11,12,13}),"th",IF(OR(VALUE(RIGHT(I831))={1,2,3}),CHOOSE(RIGHT(I831),"st","nd","rd"),"th"))</f>
        <v>20th</v>
      </c>
      <c r="R831" t="str">
        <f>J831&amp;IF(OR(VALUE(RIGHT(J831,2))={11,12,13}),"th",IF(OR(VALUE(RIGHT(J831))={1,2,3}),CHOOSE(RIGHT(J831),"st","nd","rd"),"th"))</f>
        <v>44th</v>
      </c>
    </row>
    <row r="832" spans="1:18" x14ac:dyDescent="0.25">
      <c r="A832">
        <v>2008</v>
      </c>
      <c r="B832" t="s">
        <v>15</v>
      </c>
      <c r="C832" s="33">
        <v>34</v>
      </c>
      <c r="D832" s="33">
        <v>42</v>
      </c>
      <c r="E832" s="33">
        <v>34</v>
      </c>
      <c r="F832" s="33">
        <v>25</v>
      </c>
      <c r="G832" s="33">
        <v>32</v>
      </c>
      <c r="H832" s="33">
        <v>39</v>
      </c>
      <c r="I832" s="33">
        <v>29</v>
      </c>
      <c r="J832" s="33">
        <v>28</v>
      </c>
      <c r="K832" t="str">
        <f>C832&amp;IF(OR(VALUE(RIGHT(C832,2))={11,12,13}),"th",IF(OR(VALUE(RIGHT(C832))={1,2,3}),CHOOSE(RIGHT(C832),"st","nd","rd"),"th"))</f>
        <v>34th</v>
      </c>
      <c r="L832" t="str">
        <f>D832&amp;IF(OR(VALUE(RIGHT(D832,2))={11,12,13}),"th",IF(OR(VALUE(RIGHT(D832))={1,2,3}),CHOOSE(RIGHT(D832),"st","nd","rd"),"th"))</f>
        <v>42nd</v>
      </c>
      <c r="M832" t="str">
        <f>E832&amp;IF(OR(VALUE(RIGHT(E832,2))={11,12,13}),"th",IF(OR(VALUE(RIGHT(E832))={1,2,3}),CHOOSE(RIGHT(E832),"st","nd","rd"),"th"))</f>
        <v>34th</v>
      </c>
      <c r="N832" t="str">
        <f>F832&amp;IF(OR(VALUE(RIGHT(F832,2))={11,12,13}),"th",IF(OR(VALUE(RIGHT(F832))={1,2,3}),CHOOSE(RIGHT(F832),"st","nd","rd"),"th"))</f>
        <v>25th</v>
      </c>
      <c r="O832" t="str">
        <f>G832&amp;IF(OR(VALUE(RIGHT(G832,2))={11,12,13}),"th",IF(OR(VALUE(RIGHT(G832))={1,2,3}),CHOOSE(RIGHT(G832),"st","nd","rd"),"th"))</f>
        <v>32nd</v>
      </c>
      <c r="P832" t="str">
        <f>H832&amp;IF(OR(VALUE(RIGHT(H832,2))={11,12,13}),"th",IF(OR(VALUE(RIGHT(H832))={1,2,3}),CHOOSE(RIGHT(H832),"st","nd","rd"),"th"))</f>
        <v>39th</v>
      </c>
      <c r="Q832" t="str">
        <f>I832&amp;IF(OR(VALUE(RIGHT(I832,2))={11,12,13}),"th",IF(OR(VALUE(RIGHT(I832))={1,2,3}),CHOOSE(RIGHT(I832),"st","nd","rd"),"th"))</f>
        <v>29th</v>
      </c>
      <c r="R832" t="str">
        <f>J832&amp;IF(OR(VALUE(RIGHT(J832,2))={11,12,13}),"th",IF(OR(VALUE(RIGHT(J832))={1,2,3}),CHOOSE(RIGHT(J832),"st","nd","rd"),"th"))</f>
        <v>28th</v>
      </c>
    </row>
    <row r="833" spans="1:18" x14ac:dyDescent="0.25">
      <c r="A833">
        <v>2008</v>
      </c>
      <c r="B833" t="s">
        <v>16</v>
      </c>
      <c r="C833" s="33">
        <v>47</v>
      </c>
      <c r="D833" s="33">
        <v>49</v>
      </c>
      <c r="E833" s="33">
        <v>29</v>
      </c>
      <c r="F833" s="33">
        <v>24</v>
      </c>
      <c r="G833" s="33">
        <v>28</v>
      </c>
      <c r="H833" s="33">
        <v>48</v>
      </c>
      <c r="I833" s="33">
        <v>4</v>
      </c>
      <c r="J833" s="33">
        <v>36</v>
      </c>
      <c r="K833" t="str">
        <f>C833&amp;IF(OR(VALUE(RIGHT(C833,2))={11,12,13}),"th",IF(OR(VALUE(RIGHT(C833))={1,2,3}),CHOOSE(RIGHT(C833),"st","nd","rd"),"th"))</f>
        <v>47th</v>
      </c>
      <c r="L833" t="str">
        <f>D833&amp;IF(OR(VALUE(RIGHT(D833,2))={11,12,13}),"th",IF(OR(VALUE(RIGHT(D833))={1,2,3}),CHOOSE(RIGHT(D833),"st","nd","rd"),"th"))</f>
        <v>49th</v>
      </c>
      <c r="M833" t="str">
        <f>E833&amp;IF(OR(VALUE(RIGHT(E833,2))={11,12,13}),"th",IF(OR(VALUE(RIGHT(E833))={1,2,3}),CHOOSE(RIGHT(E833),"st","nd","rd"),"th"))</f>
        <v>29th</v>
      </c>
      <c r="N833" t="str">
        <f>F833&amp;IF(OR(VALUE(RIGHT(F833,2))={11,12,13}),"th",IF(OR(VALUE(RIGHT(F833))={1,2,3}),CHOOSE(RIGHT(F833),"st","nd","rd"),"th"))</f>
        <v>24th</v>
      </c>
      <c r="O833" t="str">
        <f>G833&amp;IF(OR(VALUE(RIGHT(G833,2))={11,12,13}),"th",IF(OR(VALUE(RIGHT(G833))={1,2,3}),CHOOSE(RIGHT(G833),"st","nd","rd"),"th"))</f>
        <v>28th</v>
      </c>
      <c r="P833" t="str">
        <f>H833&amp;IF(OR(VALUE(RIGHT(H833,2))={11,12,13}),"th",IF(OR(VALUE(RIGHT(H833))={1,2,3}),CHOOSE(RIGHT(H833),"st","nd","rd"),"th"))</f>
        <v>48th</v>
      </c>
      <c r="Q833" t="str">
        <f>I833&amp;IF(OR(VALUE(RIGHT(I833,2))={11,12,13}),"th",IF(OR(VALUE(RIGHT(I833))={1,2,3}),CHOOSE(RIGHT(I833),"st","nd","rd"),"th"))</f>
        <v>4th</v>
      </c>
      <c r="R833" t="str">
        <f>J833&amp;IF(OR(VALUE(RIGHT(J833,2))={11,12,13}),"th",IF(OR(VALUE(RIGHT(J833))={1,2,3}),CHOOSE(RIGHT(J833),"st","nd","rd"),"th"))</f>
        <v>36th</v>
      </c>
    </row>
    <row r="834" spans="1:18" x14ac:dyDescent="0.25">
      <c r="A834">
        <v>2008</v>
      </c>
      <c r="B834" t="s">
        <v>17</v>
      </c>
      <c r="C834" s="33">
        <v>37</v>
      </c>
      <c r="D834" s="33">
        <v>34</v>
      </c>
      <c r="E834" s="33">
        <v>26</v>
      </c>
      <c r="F834" s="33">
        <v>26</v>
      </c>
      <c r="G834" s="33">
        <v>26</v>
      </c>
      <c r="H834" s="33">
        <v>43</v>
      </c>
      <c r="I834" s="33">
        <v>10</v>
      </c>
      <c r="J834" s="33">
        <v>26</v>
      </c>
      <c r="K834" t="str">
        <f>C834&amp;IF(OR(VALUE(RIGHT(C834,2))={11,12,13}),"th",IF(OR(VALUE(RIGHT(C834))={1,2,3}),CHOOSE(RIGHT(C834),"st","nd","rd"),"th"))</f>
        <v>37th</v>
      </c>
      <c r="L834" t="str">
        <f>D834&amp;IF(OR(VALUE(RIGHT(D834,2))={11,12,13}),"th",IF(OR(VALUE(RIGHT(D834))={1,2,3}),CHOOSE(RIGHT(D834),"st","nd","rd"),"th"))</f>
        <v>34th</v>
      </c>
      <c r="M834" t="str">
        <f>E834&amp;IF(OR(VALUE(RIGHT(E834,2))={11,12,13}),"th",IF(OR(VALUE(RIGHT(E834))={1,2,3}),CHOOSE(RIGHT(E834),"st","nd","rd"),"th"))</f>
        <v>26th</v>
      </c>
      <c r="N834" t="str">
        <f>F834&amp;IF(OR(VALUE(RIGHT(F834,2))={11,12,13}),"th",IF(OR(VALUE(RIGHT(F834))={1,2,3}),CHOOSE(RIGHT(F834),"st","nd","rd"),"th"))</f>
        <v>26th</v>
      </c>
      <c r="O834" t="str">
        <f>G834&amp;IF(OR(VALUE(RIGHT(G834,2))={11,12,13}),"th",IF(OR(VALUE(RIGHT(G834))={1,2,3}),CHOOSE(RIGHT(G834),"st","nd","rd"),"th"))</f>
        <v>26th</v>
      </c>
      <c r="P834" t="str">
        <f>H834&amp;IF(OR(VALUE(RIGHT(H834,2))={11,12,13}),"th",IF(OR(VALUE(RIGHT(H834))={1,2,3}),CHOOSE(RIGHT(H834),"st","nd","rd"),"th"))</f>
        <v>43rd</v>
      </c>
      <c r="Q834" t="str">
        <f>I834&amp;IF(OR(VALUE(RIGHT(I834,2))={11,12,13}),"th",IF(OR(VALUE(RIGHT(I834))={1,2,3}),CHOOSE(RIGHT(I834),"st","nd","rd"),"th"))</f>
        <v>10th</v>
      </c>
      <c r="R834" t="str">
        <f>J834&amp;IF(OR(VALUE(RIGHT(J834,2))={11,12,13}),"th",IF(OR(VALUE(RIGHT(J834))={1,2,3}),CHOOSE(RIGHT(J834),"st","nd","rd"),"th"))</f>
        <v>26th</v>
      </c>
    </row>
    <row r="835" spans="1:18" x14ac:dyDescent="0.25">
      <c r="A835">
        <v>2008</v>
      </c>
      <c r="B835" t="s">
        <v>18</v>
      </c>
      <c r="C835" s="33">
        <v>31</v>
      </c>
      <c r="D835" s="33">
        <v>37</v>
      </c>
      <c r="E835" s="33">
        <v>36</v>
      </c>
      <c r="F835" s="33">
        <v>37</v>
      </c>
      <c r="G835" s="33">
        <v>34</v>
      </c>
      <c r="H835" s="33">
        <v>29</v>
      </c>
      <c r="I835" s="33">
        <v>47</v>
      </c>
      <c r="J835" s="33">
        <v>22</v>
      </c>
      <c r="K835" t="str">
        <f>C835&amp;IF(OR(VALUE(RIGHT(C835,2))={11,12,13}),"th",IF(OR(VALUE(RIGHT(C835))={1,2,3}),CHOOSE(RIGHT(C835),"st","nd","rd"),"th"))</f>
        <v>31st</v>
      </c>
      <c r="L835" t="str">
        <f>D835&amp;IF(OR(VALUE(RIGHT(D835,2))={11,12,13}),"th",IF(OR(VALUE(RIGHT(D835))={1,2,3}),CHOOSE(RIGHT(D835),"st","nd","rd"),"th"))</f>
        <v>37th</v>
      </c>
      <c r="M835" t="str">
        <f>E835&amp;IF(OR(VALUE(RIGHT(E835,2))={11,12,13}),"th",IF(OR(VALUE(RIGHT(E835))={1,2,3}),CHOOSE(RIGHT(E835),"st","nd","rd"),"th"))</f>
        <v>36th</v>
      </c>
      <c r="N835" t="str">
        <f>F835&amp;IF(OR(VALUE(RIGHT(F835,2))={11,12,13}),"th",IF(OR(VALUE(RIGHT(F835))={1,2,3}),CHOOSE(RIGHT(F835),"st","nd","rd"),"th"))</f>
        <v>37th</v>
      </c>
      <c r="O835" t="str">
        <f>G835&amp;IF(OR(VALUE(RIGHT(G835,2))={11,12,13}),"th",IF(OR(VALUE(RIGHT(G835))={1,2,3}),CHOOSE(RIGHT(G835),"st","nd","rd"),"th"))</f>
        <v>34th</v>
      </c>
      <c r="P835" t="str">
        <f>H835&amp;IF(OR(VALUE(RIGHT(H835,2))={11,12,13}),"th",IF(OR(VALUE(RIGHT(H835))={1,2,3}),CHOOSE(RIGHT(H835),"st","nd","rd"),"th"))</f>
        <v>29th</v>
      </c>
      <c r="Q835" t="str">
        <f>I835&amp;IF(OR(VALUE(RIGHT(I835,2))={11,12,13}),"th",IF(OR(VALUE(RIGHT(I835))={1,2,3}),CHOOSE(RIGHT(I835),"st","nd","rd"),"th"))</f>
        <v>47th</v>
      </c>
      <c r="R835" t="str">
        <f>J835&amp;IF(OR(VALUE(RIGHT(J835,2))={11,12,13}),"th",IF(OR(VALUE(RIGHT(J835))={1,2,3}),CHOOSE(RIGHT(J835),"st","nd","rd"),"th"))</f>
        <v>22nd</v>
      </c>
    </row>
    <row r="836" spans="1:18" x14ac:dyDescent="0.25">
      <c r="A836">
        <v>2008</v>
      </c>
      <c r="B836" t="s">
        <v>19</v>
      </c>
      <c r="C836" s="33">
        <v>22</v>
      </c>
      <c r="D836" s="33">
        <v>13</v>
      </c>
      <c r="E836" s="33">
        <v>8</v>
      </c>
      <c r="F836" s="33">
        <v>46</v>
      </c>
      <c r="G836" s="33">
        <v>16</v>
      </c>
      <c r="H836" s="33">
        <v>12</v>
      </c>
      <c r="I836" s="33">
        <v>47</v>
      </c>
      <c r="J836" s="33">
        <v>17</v>
      </c>
      <c r="K836" t="str">
        <f>C836&amp;IF(OR(VALUE(RIGHT(C836,2))={11,12,13}),"th",IF(OR(VALUE(RIGHT(C836))={1,2,3}),CHOOSE(RIGHT(C836),"st","nd","rd"),"th"))</f>
        <v>22nd</v>
      </c>
      <c r="L836" t="str">
        <f>D836&amp;IF(OR(VALUE(RIGHT(D836,2))={11,12,13}),"th",IF(OR(VALUE(RIGHT(D836))={1,2,3}),CHOOSE(RIGHT(D836),"st","nd","rd"),"th"))</f>
        <v>13th</v>
      </c>
      <c r="M836" t="str">
        <f>E836&amp;IF(OR(VALUE(RIGHT(E836,2))={11,12,13}),"th",IF(OR(VALUE(RIGHT(E836))={1,2,3}),CHOOSE(RIGHT(E836),"st","nd","rd"),"th"))</f>
        <v>8th</v>
      </c>
      <c r="N836" t="str">
        <f>F836&amp;IF(OR(VALUE(RIGHT(F836,2))={11,12,13}),"th",IF(OR(VALUE(RIGHT(F836))={1,2,3}),CHOOSE(RIGHT(F836),"st","nd","rd"),"th"))</f>
        <v>46th</v>
      </c>
      <c r="O836" t="str">
        <f>G836&amp;IF(OR(VALUE(RIGHT(G836,2))={11,12,13}),"th",IF(OR(VALUE(RIGHT(G836))={1,2,3}),CHOOSE(RIGHT(G836),"st","nd","rd"),"th"))</f>
        <v>16th</v>
      </c>
      <c r="P836" t="str">
        <f>H836&amp;IF(OR(VALUE(RIGHT(H836,2))={11,12,13}),"th",IF(OR(VALUE(RIGHT(H836))={1,2,3}),CHOOSE(RIGHT(H836),"st","nd","rd"),"th"))</f>
        <v>12th</v>
      </c>
      <c r="Q836" t="str">
        <f>I836&amp;IF(OR(VALUE(RIGHT(I836,2))={11,12,13}),"th",IF(OR(VALUE(RIGHT(I836))={1,2,3}),CHOOSE(RIGHT(I836),"st","nd","rd"),"th"))</f>
        <v>47th</v>
      </c>
      <c r="R836" t="str">
        <f>J836&amp;IF(OR(VALUE(RIGHT(J836,2))={11,12,13}),"th",IF(OR(VALUE(RIGHT(J836))={1,2,3}),CHOOSE(RIGHT(J836),"st","nd","rd"),"th"))</f>
        <v>17th</v>
      </c>
    </row>
    <row r="837" spans="1:18" x14ac:dyDescent="0.25">
      <c r="A837">
        <v>2008</v>
      </c>
      <c r="B837" t="s">
        <v>20</v>
      </c>
      <c r="C837" s="33">
        <v>39</v>
      </c>
      <c r="D837" s="33">
        <v>35</v>
      </c>
      <c r="E837" s="33">
        <v>46</v>
      </c>
      <c r="F837" s="33">
        <v>42</v>
      </c>
      <c r="G837" s="33">
        <v>30</v>
      </c>
      <c r="H837" s="33">
        <v>44</v>
      </c>
      <c r="I837" s="33">
        <v>31</v>
      </c>
      <c r="J837" s="33">
        <v>30</v>
      </c>
      <c r="K837" t="str">
        <f>C837&amp;IF(OR(VALUE(RIGHT(C837,2))={11,12,13}),"th",IF(OR(VALUE(RIGHT(C837))={1,2,3}),CHOOSE(RIGHT(C837),"st","nd","rd"),"th"))</f>
        <v>39th</v>
      </c>
      <c r="L837" t="str">
        <f>D837&amp;IF(OR(VALUE(RIGHT(D837,2))={11,12,13}),"th",IF(OR(VALUE(RIGHT(D837))={1,2,3}),CHOOSE(RIGHT(D837),"st","nd","rd"),"th"))</f>
        <v>35th</v>
      </c>
      <c r="M837" t="str">
        <f>E837&amp;IF(OR(VALUE(RIGHT(E837,2))={11,12,13}),"th",IF(OR(VALUE(RIGHT(E837))={1,2,3}),CHOOSE(RIGHT(E837),"st","nd","rd"),"th"))</f>
        <v>46th</v>
      </c>
      <c r="N837" t="str">
        <f>F837&amp;IF(OR(VALUE(RIGHT(F837,2))={11,12,13}),"th",IF(OR(VALUE(RIGHT(F837))={1,2,3}),CHOOSE(RIGHT(F837),"st","nd","rd"),"th"))</f>
        <v>42nd</v>
      </c>
      <c r="O837" t="str">
        <f>G837&amp;IF(OR(VALUE(RIGHT(G837,2))={11,12,13}),"th",IF(OR(VALUE(RIGHT(G837))={1,2,3}),CHOOSE(RIGHT(G837),"st","nd","rd"),"th"))</f>
        <v>30th</v>
      </c>
      <c r="P837" t="str">
        <f>H837&amp;IF(OR(VALUE(RIGHT(H837,2))={11,12,13}),"th",IF(OR(VALUE(RIGHT(H837))={1,2,3}),CHOOSE(RIGHT(H837),"st","nd","rd"),"th"))</f>
        <v>44th</v>
      </c>
      <c r="Q837" t="str">
        <f>I837&amp;IF(OR(VALUE(RIGHT(I837,2))={11,12,13}),"th",IF(OR(VALUE(RIGHT(I837))={1,2,3}),CHOOSE(RIGHT(I837),"st","nd","rd"),"th"))</f>
        <v>31st</v>
      </c>
      <c r="R837" t="str">
        <f>J837&amp;IF(OR(VALUE(RIGHT(J837,2))={11,12,13}),"th",IF(OR(VALUE(RIGHT(J837))={1,2,3}),CHOOSE(RIGHT(J837),"st","nd","rd"),"th"))</f>
        <v>30th</v>
      </c>
    </row>
    <row r="838" spans="1:18" x14ac:dyDescent="0.25">
      <c r="A838">
        <v>2008</v>
      </c>
      <c r="B838" t="s">
        <v>21</v>
      </c>
      <c r="C838" s="33">
        <v>29</v>
      </c>
      <c r="D838" s="33">
        <v>33</v>
      </c>
      <c r="E838" s="33">
        <v>42</v>
      </c>
      <c r="F838" s="33">
        <v>19</v>
      </c>
      <c r="G838" s="33">
        <v>37</v>
      </c>
      <c r="H838" s="33">
        <v>19</v>
      </c>
      <c r="I838" s="33">
        <v>16</v>
      </c>
      <c r="J838" s="33">
        <v>45</v>
      </c>
      <c r="K838" t="str">
        <f>C838&amp;IF(OR(VALUE(RIGHT(C838,2))={11,12,13}),"th",IF(OR(VALUE(RIGHT(C838))={1,2,3}),CHOOSE(RIGHT(C838),"st","nd","rd"),"th"))</f>
        <v>29th</v>
      </c>
      <c r="L838" t="str">
        <f>D838&amp;IF(OR(VALUE(RIGHT(D838,2))={11,12,13}),"th",IF(OR(VALUE(RIGHT(D838))={1,2,3}),CHOOSE(RIGHT(D838),"st","nd","rd"),"th"))</f>
        <v>33rd</v>
      </c>
      <c r="M838" t="str">
        <f>E838&amp;IF(OR(VALUE(RIGHT(E838,2))={11,12,13}),"th",IF(OR(VALUE(RIGHT(E838))={1,2,3}),CHOOSE(RIGHT(E838),"st","nd","rd"),"th"))</f>
        <v>42nd</v>
      </c>
      <c r="N838" t="str">
        <f>F838&amp;IF(OR(VALUE(RIGHT(F838,2))={11,12,13}),"th",IF(OR(VALUE(RIGHT(F838))={1,2,3}),CHOOSE(RIGHT(F838),"st","nd","rd"),"th"))</f>
        <v>19th</v>
      </c>
      <c r="O838" t="str">
        <f>G838&amp;IF(OR(VALUE(RIGHT(G838,2))={11,12,13}),"th",IF(OR(VALUE(RIGHT(G838))={1,2,3}),CHOOSE(RIGHT(G838),"st","nd","rd"),"th"))</f>
        <v>37th</v>
      </c>
      <c r="P838" t="str">
        <f>H838&amp;IF(OR(VALUE(RIGHT(H838,2))={11,12,13}),"th",IF(OR(VALUE(RIGHT(H838))={1,2,3}),CHOOSE(RIGHT(H838),"st","nd","rd"),"th"))</f>
        <v>19th</v>
      </c>
      <c r="Q838" t="str">
        <f>I838&amp;IF(OR(VALUE(RIGHT(I838,2))={11,12,13}),"th",IF(OR(VALUE(RIGHT(I838))={1,2,3}),CHOOSE(RIGHT(I838),"st","nd","rd"),"th"))</f>
        <v>16th</v>
      </c>
      <c r="R838" t="str">
        <f>J838&amp;IF(OR(VALUE(RIGHT(J838,2))={11,12,13}),"th",IF(OR(VALUE(RIGHT(J838))={1,2,3}),CHOOSE(RIGHT(J838),"st","nd","rd"),"th"))</f>
        <v>45th</v>
      </c>
    </row>
    <row r="839" spans="1:18" x14ac:dyDescent="0.25">
      <c r="A839">
        <v>2008</v>
      </c>
      <c r="B839" t="s">
        <v>22</v>
      </c>
      <c r="C839" s="33">
        <v>42</v>
      </c>
      <c r="D839" s="33">
        <v>48</v>
      </c>
      <c r="E839" s="33">
        <v>37</v>
      </c>
      <c r="F839" s="33">
        <v>3</v>
      </c>
      <c r="G839" s="33">
        <v>46</v>
      </c>
      <c r="H839" s="33">
        <v>36</v>
      </c>
      <c r="I839" s="33">
        <v>27</v>
      </c>
      <c r="J839" s="33">
        <v>24</v>
      </c>
      <c r="K839" t="str">
        <f>C839&amp;IF(OR(VALUE(RIGHT(C839,2))={11,12,13}),"th",IF(OR(VALUE(RIGHT(C839))={1,2,3}),CHOOSE(RIGHT(C839),"st","nd","rd"),"th"))</f>
        <v>42nd</v>
      </c>
      <c r="L839" t="str">
        <f>D839&amp;IF(OR(VALUE(RIGHT(D839,2))={11,12,13}),"th",IF(OR(VALUE(RIGHT(D839))={1,2,3}),CHOOSE(RIGHT(D839),"st","nd","rd"),"th"))</f>
        <v>48th</v>
      </c>
      <c r="M839" t="str">
        <f>E839&amp;IF(OR(VALUE(RIGHT(E839,2))={11,12,13}),"th",IF(OR(VALUE(RIGHT(E839))={1,2,3}),CHOOSE(RIGHT(E839),"st","nd","rd"),"th"))</f>
        <v>37th</v>
      </c>
      <c r="N839" t="str">
        <f>F839&amp;IF(OR(VALUE(RIGHT(F839,2))={11,12,13}),"th",IF(OR(VALUE(RIGHT(F839))={1,2,3}),CHOOSE(RIGHT(F839),"st","nd","rd"),"th"))</f>
        <v>3rd</v>
      </c>
      <c r="O839" t="str">
        <f>G839&amp;IF(OR(VALUE(RIGHT(G839,2))={11,12,13}),"th",IF(OR(VALUE(RIGHT(G839))={1,2,3}),CHOOSE(RIGHT(G839),"st","nd","rd"),"th"))</f>
        <v>46th</v>
      </c>
      <c r="P839" t="str">
        <f>H839&amp;IF(OR(VALUE(RIGHT(H839,2))={11,12,13}),"th",IF(OR(VALUE(RIGHT(H839))={1,2,3}),CHOOSE(RIGHT(H839),"st","nd","rd"),"th"))</f>
        <v>36th</v>
      </c>
      <c r="Q839" t="str">
        <f>I839&amp;IF(OR(VALUE(RIGHT(I839,2))={11,12,13}),"th",IF(OR(VALUE(RIGHT(I839))={1,2,3}),CHOOSE(RIGHT(I839),"st","nd","rd"),"th"))</f>
        <v>27th</v>
      </c>
      <c r="R839" t="str">
        <f>J839&amp;IF(OR(VALUE(RIGHT(J839,2))={11,12,13}),"th",IF(OR(VALUE(RIGHT(J839))={1,2,3}),CHOOSE(RIGHT(J839),"st","nd","rd"),"th"))</f>
        <v>24th</v>
      </c>
    </row>
    <row r="840" spans="1:18" x14ac:dyDescent="0.25">
      <c r="A840">
        <v>2008</v>
      </c>
      <c r="B840" t="s">
        <v>23</v>
      </c>
      <c r="C840" s="33">
        <v>38</v>
      </c>
      <c r="D840" s="33">
        <v>18</v>
      </c>
      <c r="E840" s="33">
        <v>50</v>
      </c>
      <c r="F840" s="33">
        <v>13</v>
      </c>
      <c r="G840" s="33">
        <v>49</v>
      </c>
      <c r="H840" s="33">
        <v>22</v>
      </c>
      <c r="I840" s="33">
        <v>41</v>
      </c>
      <c r="J840" s="33">
        <v>51</v>
      </c>
      <c r="K840" t="str">
        <f>C840&amp;IF(OR(VALUE(RIGHT(C840,2))={11,12,13}),"th",IF(OR(VALUE(RIGHT(C840))={1,2,3}),CHOOSE(RIGHT(C840),"st","nd","rd"),"th"))</f>
        <v>38th</v>
      </c>
      <c r="L840" t="str">
        <f>D840&amp;IF(OR(VALUE(RIGHT(D840,2))={11,12,13}),"th",IF(OR(VALUE(RIGHT(D840))={1,2,3}),CHOOSE(RIGHT(D840),"st","nd","rd"),"th"))</f>
        <v>18th</v>
      </c>
      <c r="M840" t="str">
        <f>E840&amp;IF(OR(VALUE(RIGHT(E840,2))={11,12,13}),"th",IF(OR(VALUE(RIGHT(E840))={1,2,3}),CHOOSE(RIGHT(E840),"st","nd","rd"),"th"))</f>
        <v>50th</v>
      </c>
      <c r="N840" t="str">
        <f>F840&amp;IF(OR(VALUE(RIGHT(F840,2))={11,12,13}),"th",IF(OR(VALUE(RIGHT(F840))={1,2,3}),CHOOSE(RIGHT(F840),"st","nd","rd"),"th"))</f>
        <v>13th</v>
      </c>
      <c r="O840" t="str">
        <f>G840&amp;IF(OR(VALUE(RIGHT(G840,2))={11,12,13}),"th",IF(OR(VALUE(RIGHT(G840))={1,2,3}),CHOOSE(RIGHT(G840),"st","nd","rd"),"th"))</f>
        <v>49th</v>
      </c>
      <c r="P840" t="str">
        <f>H840&amp;IF(OR(VALUE(RIGHT(H840,2))={11,12,13}),"th",IF(OR(VALUE(RIGHT(H840))={1,2,3}),CHOOSE(RIGHT(H840),"st","nd","rd"),"th"))</f>
        <v>22nd</v>
      </c>
      <c r="Q840" t="str">
        <f>I840&amp;IF(OR(VALUE(RIGHT(I840,2))={11,12,13}),"th",IF(OR(VALUE(RIGHT(I840))={1,2,3}),CHOOSE(RIGHT(I840),"st","nd","rd"),"th"))</f>
        <v>41st</v>
      </c>
      <c r="R840" t="str">
        <f>J840&amp;IF(OR(VALUE(RIGHT(J840,2))={11,12,13}),"th",IF(OR(VALUE(RIGHT(J840))={1,2,3}),CHOOSE(RIGHT(J840),"st","nd","rd"),"th"))</f>
        <v>51st</v>
      </c>
    </row>
    <row r="841" spans="1:18" x14ac:dyDescent="0.25">
      <c r="A841">
        <v>2008</v>
      </c>
      <c r="B841" t="s">
        <v>24</v>
      </c>
      <c r="C841" s="33">
        <v>26</v>
      </c>
      <c r="D841" s="33">
        <v>43</v>
      </c>
      <c r="E841" s="33">
        <v>43</v>
      </c>
      <c r="F841" s="33">
        <v>6</v>
      </c>
      <c r="G841" s="33">
        <v>39</v>
      </c>
      <c r="H841" s="33">
        <v>40</v>
      </c>
      <c r="I841" s="33">
        <v>6</v>
      </c>
      <c r="J841" s="33">
        <v>33</v>
      </c>
      <c r="K841" t="str">
        <f>C841&amp;IF(OR(VALUE(RIGHT(C841,2))={11,12,13}),"th",IF(OR(VALUE(RIGHT(C841))={1,2,3}),CHOOSE(RIGHT(C841),"st","nd","rd"),"th"))</f>
        <v>26th</v>
      </c>
      <c r="L841" t="str">
        <f>D841&amp;IF(OR(VALUE(RIGHT(D841,2))={11,12,13}),"th",IF(OR(VALUE(RIGHT(D841))={1,2,3}),CHOOSE(RIGHT(D841),"st","nd","rd"),"th"))</f>
        <v>43rd</v>
      </c>
      <c r="M841" t="str">
        <f>E841&amp;IF(OR(VALUE(RIGHT(E841,2))={11,12,13}),"th",IF(OR(VALUE(RIGHT(E841))={1,2,3}),CHOOSE(RIGHT(E841),"st","nd","rd"),"th"))</f>
        <v>43rd</v>
      </c>
      <c r="N841" t="str">
        <f>F841&amp;IF(OR(VALUE(RIGHT(F841,2))={11,12,13}),"th",IF(OR(VALUE(RIGHT(F841))={1,2,3}),CHOOSE(RIGHT(F841),"st","nd","rd"),"th"))</f>
        <v>6th</v>
      </c>
      <c r="O841" t="str">
        <f>G841&amp;IF(OR(VALUE(RIGHT(G841,2))={11,12,13}),"th",IF(OR(VALUE(RIGHT(G841))={1,2,3}),CHOOSE(RIGHT(G841),"st","nd","rd"),"th"))</f>
        <v>39th</v>
      </c>
      <c r="P841" t="str">
        <f>H841&amp;IF(OR(VALUE(RIGHT(H841,2))={11,12,13}),"th",IF(OR(VALUE(RIGHT(H841))={1,2,3}),CHOOSE(RIGHT(H841),"st","nd","rd"),"th"))</f>
        <v>40th</v>
      </c>
      <c r="Q841" t="str">
        <f>I841&amp;IF(OR(VALUE(RIGHT(I841,2))={11,12,13}),"th",IF(OR(VALUE(RIGHT(I841))={1,2,3}),CHOOSE(RIGHT(I841),"st","nd","rd"),"th"))</f>
        <v>6th</v>
      </c>
      <c r="R841" t="str">
        <f>J841&amp;IF(OR(VALUE(RIGHT(J841,2))={11,12,13}),"th",IF(OR(VALUE(RIGHT(J841))={1,2,3}),CHOOSE(RIGHT(J841),"st","nd","rd"),"th"))</f>
        <v>33rd</v>
      </c>
    </row>
    <row r="842" spans="1:18" x14ac:dyDescent="0.25">
      <c r="A842">
        <v>2008</v>
      </c>
      <c r="B842" t="s">
        <v>25</v>
      </c>
      <c r="C842" s="33">
        <v>27</v>
      </c>
      <c r="D842" s="33">
        <v>22</v>
      </c>
      <c r="E842" s="33">
        <v>25</v>
      </c>
      <c r="F842" s="33">
        <v>50</v>
      </c>
      <c r="G842" s="33">
        <v>12</v>
      </c>
      <c r="H842" s="33">
        <v>25</v>
      </c>
      <c r="I842" s="33">
        <v>50</v>
      </c>
      <c r="J842" s="33">
        <v>39</v>
      </c>
      <c r="K842" t="str">
        <f>C842&amp;IF(OR(VALUE(RIGHT(C842,2))={11,12,13}),"th",IF(OR(VALUE(RIGHT(C842))={1,2,3}),CHOOSE(RIGHT(C842),"st","nd","rd"),"th"))</f>
        <v>27th</v>
      </c>
      <c r="L842" t="str">
        <f>D842&amp;IF(OR(VALUE(RIGHT(D842,2))={11,12,13}),"th",IF(OR(VALUE(RIGHT(D842))={1,2,3}),CHOOSE(RIGHT(D842),"st","nd","rd"),"th"))</f>
        <v>22nd</v>
      </c>
      <c r="M842" t="str">
        <f>E842&amp;IF(OR(VALUE(RIGHT(E842,2))={11,12,13}),"th",IF(OR(VALUE(RIGHT(E842))={1,2,3}),CHOOSE(RIGHT(E842),"st","nd","rd"),"th"))</f>
        <v>25th</v>
      </c>
      <c r="N842" t="str">
        <f>F842&amp;IF(OR(VALUE(RIGHT(F842,2))={11,12,13}),"th",IF(OR(VALUE(RIGHT(F842))={1,2,3}),CHOOSE(RIGHT(F842),"st","nd","rd"),"th"))</f>
        <v>50th</v>
      </c>
      <c r="O842" t="str">
        <f>G842&amp;IF(OR(VALUE(RIGHT(G842,2))={11,12,13}),"th",IF(OR(VALUE(RIGHT(G842))={1,2,3}),CHOOSE(RIGHT(G842),"st","nd","rd"),"th"))</f>
        <v>12th</v>
      </c>
      <c r="P842" t="str">
        <f>H842&amp;IF(OR(VALUE(RIGHT(H842,2))={11,12,13}),"th",IF(OR(VALUE(RIGHT(H842))={1,2,3}),CHOOSE(RIGHT(H842),"st","nd","rd"),"th"))</f>
        <v>25th</v>
      </c>
      <c r="Q842" t="str">
        <f>I842&amp;IF(OR(VALUE(RIGHT(I842,2))={11,12,13}),"th",IF(OR(VALUE(RIGHT(I842))={1,2,3}),CHOOSE(RIGHT(I842),"st","nd","rd"),"th"))</f>
        <v>50th</v>
      </c>
      <c r="R842" t="str">
        <f>J842&amp;IF(OR(VALUE(RIGHT(J842,2))={11,12,13}),"th",IF(OR(VALUE(RIGHT(J842))={1,2,3}),CHOOSE(RIGHT(J842),"st","nd","rd"),"th"))</f>
        <v>39th</v>
      </c>
    </row>
    <row r="843" spans="1:18" x14ac:dyDescent="0.25">
      <c r="A843">
        <v>2008</v>
      </c>
      <c r="B843" t="s">
        <v>26</v>
      </c>
      <c r="C843" s="33">
        <v>24</v>
      </c>
      <c r="D843" s="33">
        <v>36</v>
      </c>
      <c r="E843" s="33">
        <v>35</v>
      </c>
      <c r="F843" s="33">
        <v>35</v>
      </c>
      <c r="G843" s="33">
        <v>38</v>
      </c>
      <c r="H843" s="33">
        <v>30</v>
      </c>
      <c r="I843" s="33">
        <v>25</v>
      </c>
      <c r="J843" s="33">
        <v>37</v>
      </c>
      <c r="K843" t="str">
        <f>C843&amp;IF(OR(VALUE(RIGHT(C843,2))={11,12,13}),"th",IF(OR(VALUE(RIGHT(C843))={1,2,3}),CHOOSE(RIGHT(C843),"st","nd","rd"),"th"))</f>
        <v>24th</v>
      </c>
      <c r="L843" t="str">
        <f>D843&amp;IF(OR(VALUE(RIGHT(D843,2))={11,12,13}),"th",IF(OR(VALUE(RIGHT(D843))={1,2,3}),CHOOSE(RIGHT(D843),"st","nd","rd"),"th"))</f>
        <v>36th</v>
      </c>
      <c r="M843" t="str">
        <f>E843&amp;IF(OR(VALUE(RIGHT(E843,2))={11,12,13}),"th",IF(OR(VALUE(RIGHT(E843))={1,2,3}),CHOOSE(RIGHT(E843),"st","nd","rd"),"th"))</f>
        <v>35th</v>
      </c>
      <c r="N843" t="str">
        <f>F843&amp;IF(OR(VALUE(RIGHT(F843,2))={11,12,13}),"th",IF(OR(VALUE(RIGHT(F843))={1,2,3}),CHOOSE(RIGHT(F843),"st","nd","rd"),"th"))</f>
        <v>35th</v>
      </c>
      <c r="O843" t="str">
        <f>G843&amp;IF(OR(VALUE(RIGHT(G843,2))={11,12,13}),"th",IF(OR(VALUE(RIGHT(G843))={1,2,3}),CHOOSE(RIGHT(G843),"st","nd","rd"),"th"))</f>
        <v>38th</v>
      </c>
      <c r="P843" t="str">
        <f>H843&amp;IF(OR(VALUE(RIGHT(H843,2))={11,12,13}),"th",IF(OR(VALUE(RIGHT(H843))={1,2,3}),CHOOSE(RIGHT(H843),"st","nd","rd"),"th"))</f>
        <v>30th</v>
      </c>
      <c r="Q843" t="str">
        <f>I843&amp;IF(OR(VALUE(RIGHT(I843,2))={11,12,13}),"th",IF(OR(VALUE(RIGHT(I843))={1,2,3}),CHOOSE(RIGHT(I843),"st","nd","rd"),"th"))</f>
        <v>25th</v>
      </c>
      <c r="R843" t="str">
        <f>J843&amp;IF(OR(VALUE(RIGHT(J843,2))={11,12,13}),"th",IF(OR(VALUE(RIGHT(J843))={1,2,3}),CHOOSE(RIGHT(J843),"st","nd","rd"),"th"))</f>
        <v>37th</v>
      </c>
    </row>
    <row r="844" spans="1:18" x14ac:dyDescent="0.25">
      <c r="A844">
        <v>2008</v>
      </c>
      <c r="B844" t="s">
        <v>27</v>
      </c>
      <c r="C844" s="33">
        <v>30</v>
      </c>
      <c r="D844" s="33">
        <v>4</v>
      </c>
      <c r="E844" s="33">
        <v>11</v>
      </c>
      <c r="F844" s="33">
        <v>40</v>
      </c>
      <c r="G844" s="33">
        <v>35</v>
      </c>
      <c r="H844" s="33">
        <v>28</v>
      </c>
      <c r="I844" s="33">
        <v>23</v>
      </c>
      <c r="J844" s="33">
        <v>14</v>
      </c>
      <c r="K844" t="str">
        <f>C844&amp;IF(OR(VALUE(RIGHT(C844,2))={11,12,13}),"th",IF(OR(VALUE(RIGHT(C844))={1,2,3}),CHOOSE(RIGHT(C844),"st","nd","rd"),"th"))</f>
        <v>30th</v>
      </c>
      <c r="L844" t="str">
        <f>D844&amp;IF(OR(VALUE(RIGHT(D844,2))={11,12,13}),"th",IF(OR(VALUE(RIGHT(D844))={1,2,3}),CHOOSE(RIGHT(D844),"st","nd","rd"),"th"))</f>
        <v>4th</v>
      </c>
      <c r="M844" t="str">
        <f>E844&amp;IF(OR(VALUE(RIGHT(E844,2))={11,12,13}),"th",IF(OR(VALUE(RIGHT(E844))={1,2,3}),CHOOSE(RIGHT(E844),"st","nd","rd"),"th"))</f>
        <v>11th</v>
      </c>
      <c r="N844" t="str">
        <f>F844&amp;IF(OR(VALUE(RIGHT(F844,2))={11,12,13}),"th",IF(OR(VALUE(RIGHT(F844))={1,2,3}),CHOOSE(RIGHT(F844),"st","nd","rd"),"th"))</f>
        <v>40th</v>
      </c>
      <c r="O844" t="str">
        <f>G844&amp;IF(OR(VALUE(RIGHT(G844,2))={11,12,13}),"th",IF(OR(VALUE(RIGHT(G844))={1,2,3}),CHOOSE(RIGHT(G844),"st","nd","rd"),"th"))</f>
        <v>35th</v>
      </c>
      <c r="P844" t="str">
        <f>H844&amp;IF(OR(VALUE(RIGHT(H844,2))={11,12,13}),"th",IF(OR(VALUE(RIGHT(H844))={1,2,3}),CHOOSE(RIGHT(H844),"st","nd","rd"),"th"))</f>
        <v>28th</v>
      </c>
      <c r="Q844" t="str">
        <f>I844&amp;IF(OR(VALUE(RIGHT(I844,2))={11,12,13}),"th",IF(OR(VALUE(RIGHT(I844))={1,2,3}),CHOOSE(RIGHT(I844),"st","nd","rd"),"th"))</f>
        <v>23rd</v>
      </c>
      <c r="R844" t="str">
        <f>J844&amp;IF(OR(VALUE(RIGHT(J844,2))={11,12,13}),"th",IF(OR(VALUE(RIGHT(J844))={1,2,3}),CHOOSE(RIGHT(J844),"st","nd","rd"),"th"))</f>
        <v>14th</v>
      </c>
    </row>
    <row r="845" spans="1:18" x14ac:dyDescent="0.25">
      <c r="A845">
        <v>2008</v>
      </c>
      <c r="B845" t="s">
        <v>28</v>
      </c>
      <c r="C845" s="33">
        <v>46</v>
      </c>
      <c r="D845" s="33">
        <v>44</v>
      </c>
      <c r="E845" s="33">
        <v>13</v>
      </c>
      <c r="F845" s="33">
        <v>34</v>
      </c>
      <c r="G845" s="33">
        <v>18</v>
      </c>
      <c r="H845" s="33">
        <v>37</v>
      </c>
      <c r="I845" s="33">
        <v>2</v>
      </c>
      <c r="J845" s="33">
        <v>40</v>
      </c>
      <c r="K845" t="str">
        <f>C845&amp;IF(OR(VALUE(RIGHT(C845,2))={11,12,13}),"th",IF(OR(VALUE(RIGHT(C845))={1,2,3}),CHOOSE(RIGHT(C845),"st","nd","rd"),"th"))</f>
        <v>46th</v>
      </c>
      <c r="L845" t="str">
        <f>D845&amp;IF(OR(VALUE(RIGHT(D845,2))={11,12,13}),"th",IF(OR(VALUE(RIGHT(D845))={1,2,3}),CHOOSE(RIGHT(D845),"st","nd","rd"),"th"))</f>
        <v>44th</v>
      </c>
      <c r="M845" t="str">
        <f>E845&amp;IF(OR(VALUE(RIGHT(E845,2))={11,12,13}),"th",IF(OR(VALUE(RIGHT(E845))={1,2,3}),CHOOSE(RIGHT(E845),"st","nd","rd"),"th"))</f>
        <v>13th</v>
      </c>
      <c r="N845" t="str">
        <f>F845&amp;IF(OR(VALUE(RIGHT(F845,2))={11,12,13}),"th",IF(OR(VALUE(RIGHT(F845))={1,2,3}),CHOOSE(RIGHT(F845),"st","nd","rd"),"th"))</f>
        <v>34th</v>
      </c>
      <c r="O845" t="str">
        <f>G845&amp;IF(OR(VALUE(RIGHT(G845,2))={11,12,13}),"th",IF(OR(VALUE(RIGHT(G845))={1,2,3}),CHOOSE(RIGHT(G845),"st","nd","rd"),"th"))</f>
        <v>18th</v>
      </c>
      <c r="P845" t="str">
        <f>H845&amp;IF(OR(VALUE(RIGHT(H845,2))={11,12,13}),"th",IF(OR(VALUE(RIGHT(H845))={1,2,3}),CHOOSE(RIGHT(H845),"st","nd","rd"),"th"))</f>
        <v>37th</v>
      </c>
      <c r="Q845" t="str">
        <f>I845&amp;IF(OR(VALUE(RIGHT(I845,2))={11,12,13}),"th",IF(OR(VALUE(RIGHT(I845))={1,2,3}),CHOOSE(RIGHT(I845),"st","nd","rd"),"th"))</f>
        <v>2nd</v>
      </c>
      <c r="R845" t="str">
        <f>J845&amp;IF(OR(VALUE(RIGHT(J845,2))={11,12,13}),"th",IF(OR(VALUE(RIGHT(J845))={1,2,3}),CHOOSE(RIGHT(J845),"st","nd","rd"),"th"))</f>
        <v>40th</v>
      </c>
    </row>
    <row r="846" spans="1:18" x14ac:dyDescent="0.25">
      <c r="A846">
        <v>2008</v>
      </c>
      <c r="B846" t="s">
        <v>29</v>
      </c>
      <c r="C846" s="33">
        <v>2</v>
      </c>
      <c r="D846" s="33">
        <v>1</v>
      </c>
      <c r="E846" s="33">
        <v>18</v>
      </c>
      <c r="F846" s="33">
        <v>28</v>
      </c>
      <c r="G846" s="33">
        <v>2</v>
      </c>
      <c r="H846" s="33">
        <v>3</v>
      </c>
      <c r="I846" s="33">
        <v>16</v>
      </c>
      <c r="J846" s="33">
        <v>6</v>
      </c>
      <c r="K846" t="str">
        <f>C846&amp;IF(OR(VALUE(RIGHT(C846,2))={11,12,13}),"th",IF(OR(VALUE(RIGHT(C846))={1,2,3}),CHOOSE(RIGHT(C846),"st","nd","rd"),"th"))</f>
        <v>2nd</v>
      </c>
      <c r="L846" t="str">
        <f>D846&amp;IF(OR(VALUE(RIGHT(D846,2))={11,12,13}),"th",IF(OR(VALUE(RIGHT(D846))={1,2,3}),CHOOSE(RIGHT(D846),"st","nd","rd"),"th"))</f>
        <v>1st</v>
      </c>
      <c r="M846" t="str">
        <f>E846&amp;IF(OR(VALUE(RIGHT(E846,2))={11,12,13}),"th",IF(OR(VALUE(RIGHT(E846))={1,2,3}),CHOOSE(RIGHT(E846),"st","nd","rd"),"th"))</f>
        <v>18th</v>
      </c>
      <c r="N846" t="str">
        <f>F846&amp;IF(OR(VALUE(RIGHT(F846,2))={11,12,13}),"th",IF(OR(VALUE(RIGHT(F846))={1,2,3}),CHOOSE(RIGHT(F846),"st","nd","rd"),"th"))</f>
        <v>28th</v>
      </c>
      <c r="O846" t="str">
        <f>G846&amp;IF(OR(VALUE(RIGHT(G846,2))={11,12,13}),"th",IF(OR(VALUE(RIGHT(G846))={1,2,3}),CHOOSE(RIGHT(G846),"st","nd","rd"),"th"))</f>
        <v>2nd</v>
      </c>
      <c r="P846" t="str">
        <f>H846&amp;IF(OR(VALUE(RIGHT(H846,2))={11,12,13}),"th",IF(OR(VALUE(RIGHT(H846))={1,2,3}),CHOOSE(RIGHT(H846),"st","nd","rd"),"th"))</f>
        <v>3rd</v>
      </c>
      <c r="Q846" t="str">
        <f>I846&amp;IF(OR(VALUE(RIGHT(I846,2))={11,12,13}),"th",IF(OR(VALUE(RIGHT(I846))={1,2,3}),CHOOSE(RIGHT(I846),"st","nd","rd"),"th"))</f>
        <v>16th</v>
      </c>
      <c r="R846" t="str">
        <f>J846&amp;IF(OR(VALUE(RIGHT(J846,2))={11,12,13}),"th",IF(OR(VALUE(RIGHT(J846))={1,2,3}),CHOOSE(RIGHT(J846),"st","nd","rd"),"th"))</f>
        <v>6th</v>
      </c>
    </row>
    <row r="847" spans="1:18" x14ac:dyDescent="0.25">
      <c r="A847">
        <v>2008</v>
      </c>
      <c r="B847" t="s">
        <v>30</v>
      </c>
      <c r="C847" s="33">
        <v>41</v>
      </c>
      <c r="D847" s="33">
        <v>41</v>
      </c>
      <c r="E847" s="33">
        <v>41</v>
      </c>
      <c r="F847" s="33">
        <v>10</v>
      </c>
      <c r="G847" s="33">
        <v>33</v>
      </c>
      <c r="H847" s="33">
        <v>33</v>
      </c>
      <c r="I847" s="33">
        <v>10</v>
      </c>
      <c r="J847" s="33">
        <v>35</v>
      </c>
      <c r="K847" t="str">
        <f>C847&amp;IF(OR(VALUE(RIGHT(C847,2))={11,12,13}),"th",IF(OR(VALUE(RIGHT(C847))={1,2,3}),CHOOSE(RIGHT(C847),"st","nd","rd"),"th"))</f>
        <v>41st</v>
      </c>
      <c r="L847" t="str">
        <f>D847&amp;IF(OR(VALUE(RIGHT(D847,2))={11,12,13}),"th",IF(OR(VALUE(RIGHT(D847))={1,2,3}),CHOOSE(RIGHT(D847),"st","nd","rd"),"th"))</f>
        <v>41st</v>
      </c>
      <c r="M847" t="str">
        <f>E847&amp;IF(OR(VALUE(RIGHT(E847,2))={11,12,13}),"th",IF(OR(VALUE(RIGHT(E847))={1,2,3}),CHOOSE(RIGHT(E847),"st","nd","rd"),"th"))</f>
        <v>41st</v>
      </c>
      <c r="N847" t="str">
        <f>F847&amp;IF(OR(VALUE(RIGHT(F847,2))={11,12,13}),"th",IF(OR(VALUE(RIGHT(F847))={1,2,3}),CHOOSE(RIGHT(F847),"st","nd","rd"),"th"))</f>
        <v>10th</v>
      </c>
      <c r="O847" t="str">
        <f>G847&amp;IF(OR(VALUE(RIGHT(G847,2))={11,12,13}),"th",IF(OR(VALUE(RIGHT(G847))={1,2,3}),CHOOSE(RIGHT(G847),"st","nd","rd"),"th"))</f>
        <v>33rd</v>
      </c>
      <c r="P847" t="str">
        <f>H847&amp;IF(OR(VALUE(RIGHT(H847,2))={11,12,13}),"th",IF(OR(VALUE(RIGHT(H847))={1,2,3}),CHOOSE(RIGHT(H847),"st","nd","rd"),"th"))</f>
        <v>33rd</v>
      </c>
      <c r="Q847" t="str">
        <f>I847&amp;IF(OR(VALUE(RIGHT(I847,2))={11,12,13}),"th",IF(OR(VALUE(RIGHT(I847))={1,2,3}),CHOOSE(RIGHT(I847),"st","nd","rd"),"th"))</f>
        <v>10th</v>
      </c>
      <c r="R847" t="str">
        <f>J847&amp;IF(OR(VALUE(RIGHT(J847,2))={11,12,13}),"th",IF(OR(VALUE(RIGHT(J847))={1,2,3}),CHOOSE(RIGHT(J847),"st","nd","rd"),"th"))</f>
        <v>35th</v>
      </c>
    </row>
    <row r="848" spans="1:18" x14ac:dyDescent="0.25">
      <c r="A848">
        <v>2008</v>
      </c>
      <c r="B848" t="s">
        <v>31</v>
      </c>
      <c r="C848" s="33">
        <v>15</v>
      </c>
      <c r="D848" s="33">
        <v>21</v>
      </c>
      <c r="E848" s="33">
        <v>44</v>
      </c>
      <c r="F848" s="33">
        <v>12</v>
      </c>
      <c r="G848" s="33">
        <v>40</v>
      </c>
      <c r="H848" s="33">
        <v>17</v>
      </c>
      <c r="I848" s="33">
        <v>27</v>
      </c>
      <c r="J848" s="33">
        <v>46</v>
      </c>
      <c r="K848" t="str">
        <f>C848&amp;IF(OR(VALUE(RIGHT(C848,2))={11,12,13}),"th",IF(OR(VALUE(RIGHT(C848))={1,2,3}),CHOOSE(RIGHT(C848),"st","nd","rd"),"th"))</f>
        <v>15th</v>
      </c>
      <c r="L848" t="str">
        <f>D848&amp;IF(OR(VALUE(RIGHT(D848,2))={11,12,13}),"th",IF(OR(VALUE(RIGHT(D848))={1,2,3}),CHOOSE(RIGHT(D848),"st","nd","rd"),"th"))</f>
        <v>21st</v>
      </c>
      <c r="M848" t="str">
        <f>E848&amp;IF(OR(VALUE(RIGHT(E848,2))={11,12,13}),"th",IF(OR(VALUE(RIGHT(E848))={1,2,3}),CHOOSE(RIGHT(E848),"st","nd","rd"),"th"))</f>
        <v>44th</v>
      </c>
      <c r="N848" t="str">
        <f>F848&amp;IF(OR(VALUE(RIGHT(F848,2))={11,12,13}),"th",IF(OR(VALUE(RIGHT(F848))={1,2,3}),CHOOSE(RIGHT(F848),"st","nd","rd"),"th"))</f>
        <v>12th</v>
      </c>
      <c r="O848" t="str">
        <f>G848&amp;IF(OR(VALUE(RIGHT(G848,2))={11,12,13}),"th",IF(OR(VALUE(RIGHT(G848))={1,2,3}),CHOOSE(RIGHT(G848),"st","nd","rd"),"th"))</f>
        <v>40th</v>
      </c>
      <c r="P848" t="str">
        <f>H848&amp;IF(OR(VALUE(RIGHT(H848,2))={11,12,13}),"th",IF(OR(VALUE(RIGHT(H848))={1,2,3}),CHOOSE(RIGHT(H848),"st","nd","rd"),"th"))</f>
        <v>17th</v>
      </c>
      <c r="Q848" t="str">
        <f>I848&amp;IF(OR(VALUE(RIGHT(I848,2))={11,12,13}),"th",IF(OR(VALUE(RIGHT(I848))={1,2,3}),CHOOSE(RIGHT(I848),"st","nd","rd"),"th"))</f>
        <v>27th</v>
      </c>
      <c r="R848" t="str">
        <f>J848&amp;IF(OR(VALUE(RIGHT(J848,2))={11,12,13}),"th",IF(OR(VALUE(RIGHT(J848))={1,2,3}),CHOOSE(RIGHT(J848),"st","nd","rd"),"th"))</f>
        <v>46th</v>
      </c>
    </row>
    <row r="849" spans="1:18" x14ac:dyDescent="0.25">
      <c r="A849">
        <v>2008</v>
      </c>
      <c r="B849" t="s">
        <v>32</v>
      </c>
      <c r="C849" s="33">
        <v>23</v>
      </c>
      <c r="D849" s="33">
        <v>8</v>
      </c>
      <c r="E849" s="33">
        <v>16</v>
      </c>
      <c r="F849" s="33">
        <v>29</v>
      </c>
      <c r="G849" s="33">
        <v>24</v>
      </c>
      <c r="H849" s="33">
        <v>4</v>
      </c>
      <c r="I849" s="33">
        <v>45</v>
      </c>
      <c r="J849" s="33">
        <v>27</v>
      </c>
      <c r="K849" t="str">
        <f>C849&amp;IF(OR(VALUE(RIGHT(C849,2))={11,12,13}),"th",IF(OR(VALUE(RIGHT(C849))={1,2,3}),CHOOSE(RIGHT(C849),"st","nd","rd"),"th"))</f>
        <v>23rd</v>
      </c>
      <c r="L849" t="str">
        <f>D849&amp;IF(OR(VALUE(RIGHT(D849,2))={11,12,13}),"th",IF(OR(VALUE(RIGHT(D849))={1,2,3}),CHOOSE(RIGHT(D849),"st","nd","rd"),"th"))</f>
        <v>8th</v>
      </c>
      <c r="M849" t="str">
        <f>E849&amp;IF(OR(VALUE(RIGHT(E849,2))={11,12,13}),"th",IF(OR(VALUE(RIGHT(E849))={1,2,3}),CHOOSE(RIGHT(E849),"st","nd","rd"),"th"))</f>
        <v>16th</v>
      </c>
      <c r="N849" t="str">
        <f>F849&amp;IF(OR(VALUE(RIGHT(F849,2))={11,12,13}),"th",IF(OR(VALUE(RIGHT(F849))={1,2,3}),CHOOSE(RIGHT(F849),"st","nd","rd"),"th"))</f>
        <v>29th</v>
      </c>
      <c r="O849" t="str">
        <f>G849&amp;IF(OR(VALUE(RIGHT(G849,2))={11,12,13}),"th",IF(OR(VALUE(RIGHT(G849))={1,2,3}),CHOOSE(RIGHT(G849),"st","nd","rd"),"th"))</f>
        <v>24th</v>
      </c>
      <c r="P849" t="str">
        <f>H849&amp;IF(OR(VALUE(RIGHT(H849,2))={11,12,13}),"th",IF(OR(VALUE(RIGHT(H849))={1,2,3}),CHOOSE(RIGHT(H849),"st","nd","rd"),"th"))</f>
        <v>4th</v>
      </c>
      <c r="Q849" t="str">
        <f>I849&amp;IF(OR(VALUE(RIGHT(I849,2))={11,12,13}),"th",IF(OR(VALUE(RIGHT(I849))={1,2,3}),CHOOSE(RIGHT(I849),"st","nd","rd"),"th"))</f>
        <v>45th</v>
      </c>
      <c r="R849" t="str">
        <f>J849&amp;IF(OR(VALUE(RIGHT(J849,2))={11,12,13}),"th",IF(OR(VALUE(RIGHT(J849))={1,2,3}),CHOOSE(RIGHT(J849),"st","nd","rd"),"th"))</f>
        <v>27th</v>
      </c>
    </row>
    <row r="850" spans="1:18" x14ac:dyDescent="0.25">
      <c r="A850">
        <v>2008</v>
      </c>
      <c r="B850" t="s">
        <v>33</v>
      </c>
      <c r="C850" s="33">
        <v>13</v>
      </c>
      <c r="D850" s="33">
        <v>20</v>
      </c>
      <c r="E850" s="33">
        <v>6</v>
      </c>
      <c r="F850" s="33">
        <v>14</v>
      </c>
      <c r="G850" s="33">
        <v>31</v>
      </c>
      <c r="H850" s="33">
        <v>34</v>
      </c>
      <c r="I850" s="33">
        <v>43</v>
      </c>
      <c r="J850" s="33">
        <v>47</v>
      </c>
      <c r="K850" t="str">
        <f>C850&amp;IF(OR(VALUE(RIGHT(C850,2))={11,12,13}),"th",IF(OR(VALUE(RIGHT(C850))={1,2,3}),CHOOSE(RIGHT(C850),"st","nd","rd"),"th"))</f>
        <v>13th</v>
      </c>
      <c r="L850" t="str">
        <f>D850&amp;IF(OR(VALUE(RIGHT(D850,2))={11,12,13}),"th",IF(OR(VALUE(RIGHT(D850))={1,2,3}),CHOOSE(RIGHT(D850),"st","nd","rd"),"th"))</f>
        <v>20th</v>
      </c>
      <c r="M850" t="str">
        <f>E850&amp;IF(OR(VALUE(RIGHT(E850,2))={11,12,13}),"th",IF(OR(VALUE(RIGHT(E850))={1,2,3}),CHOOSE(RIGHT(E850),"st","nd","rd"),"th"))</f>
        <v>6th</v>
      </c>
      <c r="N850" t="str">
        <f>F850&amp;IF(OR(VALUE(RIGHT(F850,2))={11,12,13}),"th",IF(OR(VALUE(RIGHT(F850))={1,2,3}),CHOOSE(RIGHT(F850),"st","nd","rd"),"th"))</f>
        <v>14th</v>
      </c>
      <c r="O850" t="str">
        <f>G850&amp;IF(OR(VALUE(RIGHT(G850,2))={11,12,13}),"th",IF(OR(VALUE(RIGHT(G850))={1,2,3}),CHOOSE(RIGHT(G850),"st","nd","rd"),"th"))</f>
        <v>31st</v>
      </c>
      <c r="P850" t="str">
        <f>H850&amp;IF(OR(VALUE(RIGHT(H850,2))={11,12,13}),"th",IF(OR(VALUE(RIGHT(H850))={1,2,3}),CHOOSE(RIGHT(H850),"st","nd","rd"),"th"))</f>
        <v>34th</v>
      </c>
      <c r="Q850" t="str">
        <f>I850&amp;IF(OR(VALUE(RIGHT(I850,2))={11,12,13}),"th",IF(OR(VALUE(RIGHT(I850))={1,2,3}),CHOOSE(RIGHT(I850),"st","nd","rd"),"th"))</f>
        <v>43rd</v>
      </c>
      <c r="R850" t="str">
        <f>J850&amp;IF(OR(VALUE(RIGHT(J850,2))={11,12,13}),"th",IF(OR(VALUE(RIGHT(J850))={1,2,3}),CHOOSE(RIGHT(J850),"st","nd","rd"),"th"))</f>
        <v>47th</v>
      </c>
    </row>
    <row r="851" spans="1:18" x14ac:dyDescent="0.25">
      <c r="A851">
        <v>2008</v>
      </c>
      <c r="B851" t="s">
        <v>34</v>
      </c>
      <c r="C851" s="33">
        <v>9</v>
      </c>
      <c r="D851" s="33">
        <v>19</v>
      </c>
      <c r="E851" s="33">
        <v>14</v>
      </c>
      <c r="F851" s="33">
        <v>36</v>
      </c>
      <c r="G851" s="33">
        <v>25</v>
      </c>
      <c r="H851" s="33">
        <v>13</v>
      </c>
      <c r="I851" s="33">
        <v>36</v>
      </c>
      <c r="J851" s="33">
        <v>1</v>
      </c>
      <c r="K851" t="str">
        <f>C851&amp;IF(OR(VALUE(RIGHT(C851,2))={11,12,13}),"th",IF(OR(VALUE(RIGHT(C851))={1,2,3}),CHOOSE(RIGHT(C851),"st","nd","rd"),"th"))</f>
        <v>9th</v>
      </c>
      <c r="L851" t="str">
        <f>D851&amp;IF(OR(VALUE(RIGHT(D851,2))={11,12,13}),"th",IF(OR(VALUE(RIGHT(D851))={1,2,3}),CHOOSE(RIGHT(D851),"st","nd","rd"),"th"))</f>
        <v>19th</v>
      </c>
      <c r="M851" t="str">
        <f>E851&amp;IF(OR(VALUE(RIGHT(E851,2))={11,12,13}),"th",IF(OR(VALUE(RIGHT(E851))={1,2,3}),CHOOSE(RIGHT(E851),"st","nd","rd"),"th"))</f>
        <v>14th</v>
      </c>
      <c r="N851" t="str">
        <f>F851&amp;IF(OR(VALUE(RIGHT(F851,2))={11,12,13}),"th",IF(OR(VALUE(RIGHT(F851))={1,2,3}),CHOOSE(RIGHT(F851),"st","nd","rd"),"th"))</f>
        <v>36th</v>
      </c>
      <c r="O851" t="str">
        <f>G851&amp;IF(OR(VALUE(RIGHT(G851,2))={11,12,13}),"th",IF(OR(VALUE(RIGHT(G851))={1,2,3}),CHOOSE(RIGHT(G851),"st","nd","rd"),"th"))</f>
        <v>25th</v>
      </c>
      <c r="P851" t="str">
        <f>H851&amp;IF(OR(VALUE(RIGHT(H851,2))={11,12,13}),"th",IF(OR(VALUE(RIGHT(H851))={1,2,3}),CHOOSE(RIGHT(H851),"st","nd","rd"),"th"))</f>
        <v>13th</v>
      </c>
      <c r="Q851" t="str">
        <f>I851&amp;IF(OR(VALUE(RIGHT(I851,2))={11,12,13}),"th",IF(OR(VALUE(RIGHT(I851))={1,2,3}),CHOOSE(RIGHT(I851),"st","nd","rd"),"th"))</f>
        <v>36th</v>
      </c>
      <c r="R851" t="str">
        <f>J851&amp;IF(OR(VALUE(RIGHT(J851,2))={11,12,13}),"th",IF(OR(VALUE(RIGHT(J851))={1,2,3}),CHOOSE(RIGHT(J851),"st","nd","rd"),"th"))</f>
        <v>1st</v>
      </c>
    </row>
    <row r="852" spans="1:18" x14ac:dyDescent="0.25">
      <c r="A852">
        <v>2008</v>
      </c>
      <c r="B852" t="s">
        <v>35</v>
      </c>
      <c r="C852" s="33">
        <v>45</v>
      </c>
      <c r="D852" s="33">
        <v>23</v>
      </c>
      <c r="E852" s="33">
        <v>3</v>
      </c>
      <c r="F852" s="33">
        <v>38</v>
      </c>
      <c r="G852" s="33">
        <v>7</v>
      </c>
      <c r="H852" s="33">
        <v>51</v>
      </c>
      <c r="I852" s="33">
        <v>1</v>
      </c>
      <c r="J852" s="33">
        <v>41</v>
      </c>
      <c r="K852" t="str">
        <f>C852&amp;IF(OR(VALUE(RIGHT(C852,2))={11,12,13}),"th",IF(OR(VALUE(RIGHT(C852))={1,2,3}),CHOOSE(RIGHT(C852),"st","nd","rd"),"th"))</f>
        <v>45th</v>
      </c>
      <c r="L852" t="str">
        <f>D852&amp;IF(OR(VALUE(RIGHT(D852,2))={11,12,13}),"th",IF(OR(VALUE(RIGHT(D852))={1,2,3}),CHOOSE(RIGHT(D852),"st","nd","rd"),"th"))</f>
        <v>23rd</v>
      </c>
      <c r="M852" t="str">
        <f>E852&amp;IF(OR(VALUE(RIGHT(E852,2))={11,12,13}),"th",IF(OR(VALUE(RIGHT(E852))={1,2,3}),CHOOSE(RIGHT(E852),"st","nd","rd"),"th"))</f>
        <v>3rd</v>
      </c>
      <c r="N852" t="str">
        <f>F852&amp;IF(OR(VALUE(RIGHT(F852,2))={11,12,13}),"th",IF(OR(VALUE(RIGHT(F852))={1,2,3}),CHOOSE(RIGHT(F852),"st","nd","rd"),"th"))</f>
        <v>38th</v>
      </c>
      <c r="O852" t="str">
        <f>G852&amp;IF(OR(VALUE(RIGHT(G852,2))={11,12,13}),"th",IF(OR(VALUE(RIGHT(G852))={1,2,3}),CHOOSE(RIGHT(G852),"st","nd","rd"),"th"))</f>
        <v>7th</v>
      </c>
      <c r="P852" t="str">
        <f>H852&amp;IF(OR(VALUE(RIGHT(H852,2))={11,12,13}),"th",IF(OR(VALUE(RIGHT(H852))={1,2,3}),CHOOSE(RIGHT(H852),"st","nd","rd"),"th"))</f>
        <v>51st</v>
      </c>
      <c r="Q852" t="str">
        <f>I852&amp;IF(OR(VALUE(RIGHT(I852,2))={11,12,13}),"th",IF(OR(VALUE(RIGHT(I852))={1,2,3}),CHOOSE(RIGHT(I852),"st","nd","rd"),"th"))</f>
        <v>1st</v>
      </c>
      <c r="R852" t="str">
        <f>J852&amp;IF(OR(VALUE(RIGHT(J852,2))={11,12,13}),"th",IF(OR(VALUE(RIGHT(J852))={1,2,3}),CHOOSE(RIGHT(J852),"st","nd","rd"),"th"))</f>
        <v>41st</v>
      </c>
    </row>
    <row r="853" spans="1:18" x14ac:dyDescent="0.25">
      <c r="A853">
        <v>2008</v>
      </c>
      <c r="B853" t="s">
        <v>36</v>
      </c>
      <c r="C853" s="33">
        <v>40</v>
      </c>
      <c r="D853" s="33">
        <v>46</v>
      </c>
      <c r="E853" s="33">
        <v>48</v>
      </c>
      <c r="F853" s="33">
        <v>22</v>
      </c>
      <c r="G853" s="33">
        <v>45</v>
      </c>
      <c r="H853" s="33">
        <v>35</v>
      </c>
      <c r="I853" s="33">
        <v>24</v>
      </c>
      <c r="J853" s="33">
        <v>49</v>
      </c>
      <c r="K853" t="str">
        <f>C853&amp;IF(OR(VALUE(RIGHT(C853,2))={11,12,13}),"th",IF(OR(VALUE(RIGHT(C853))={1,2,3}),CHOOSE(RIGHT(C853),"st","nd","rd"),"th"))</f>
        <v>40th</v>
      </c>
      <c r="L853" t="str">
        <f>D853&amp;IF(OR(VALUE(RIGHT(D853,2))={11,12,13}),"th",IF(OR(VALUE(RIGHT(D853))={1,2,3}),CHOOSE(RIGHT(D853),"st","nd","rd"),"th"))</f>
        <v>46th</v>
      </c>
      <c r="M853" t="str">
        <f>E853&amp;IF(OR(VALUE(RIGHT(E853,2))={11,12,13}),"th",IF(OR(VALUE(RIGHT(E853))={1,2,3}),CHOOSE(RIGHT(E853),"st","nd","rd"),"th"))</f>
        <v>48th</v>
      </c>
      <c r="N853" t="str">
        <f>F853&amp;IF(OR(VALUE(RIGHT(F853,2))={11,12,13}),"th",IF(OR(VALUE(RIGHT(F853))={1,2,3}),CHOOSE(RIGHT(F853),"st","nd","rd"),"th"))</f>
        <v>22nd</v>
      </c>
      <c r="O853" t="str">
        <f>G853&amp;IF(OR(VALUE(RIGHT(G853,2))={11,12,13}),"th",IF(OR(VALUE(RIGHT(G853))={1,2,3}),CHOOSE(RIGHT(G853),"st","nd","rd"),"th"))</f>
        <v>45th</v>
      </c>
      <c r="P853" t="str">
        <f>H853&amp;IF(OR(VALUE(RIGHT(H853,2))={11,12,13}),"th",IF(OR(VALUE(RIGHT(H853))={1,2,3}),CHOOSE(RIGHT(H853),"st","nd","rd"),"th"))</f>
        <v>35th</v>
      </c>
      <c r="Q853" t="str">
        <f>I853&amp;IF(OR(VALUE(RIGHT(I853,2))={11,12,13}),"th",IF(OR(VALUE(RIGHT(I853))={1,2,3}),CHOOSE(RIGHT(I853),"st","nd","rd"),"th"))</f>
        <v>24th</v>
      </c>
      <c r="R853" t="str">
        <f>J853&amp;IF(OR(VALUE(RIGHT(J853,2))={11,12,13}),"th",IF(OR(VALUE(RIGHT(J853))={1,2,3}),CHOOSE(RIGHT(J853),"st","nd","rd"),"th"))</f>
        <v>49th</v>
      </c>
    </row>
    <row r="854" spans="1:18" x14ac:dyDescent="0.25">
      <c r="A854">
        <v>2008</v>
      </c>
      <c r="B854" t="s">
        <v>37</v>
      </c>
      <c r="C854" s="33">
        <v>28</v>
      </c>
      <c r="D854" s="33">
        <v>12</v>
      </c>
      <c r="E854" s="33">
        <v>4</v>
      </c>
      <c r="F854" s="33">
        <v>32</v>
      </c>
      <c r="G854" s="33">
        <v>27</v>
      </c>
      <c r="H854" s="33">
        <v>26</v>
      </c>
      <c r="I854" s="33">
        <v>39</v>
      </c>
      <c r="J854" s="33">
        <v>19</v>
      </c>
      <c r="K854" t="str">
        <f>C854&amp;IF(OR(VALUE(RIGHT(C854,2))={11,12,13}),"th",IF(OR(VALUE(RIGHT(C854))={1,2,3}),CHOOSE(RIGHT(C854),"st","nd","rd"),"th"))</f>
        <v>28th</v>
      </c>
      <c r="L854" t="str">
        <f>D854&amp;IF(OR(VALUE(RIGHT(D854,2))={11,12,13}),"th",IF(OR(VALUE(RIGHT(D854))={1,2,3}),CHOOSE(RIGHT(D854),"st","nd","rd"),"th"))</f>
        <v>12th</v>
      </c>
      <c r="M854" t="str">
        <f>E854&amp;IF(OR(VALUE(RIGHT(E854,2))={11,12,13}),"th",IF(OR(VALUE(RIGHT(E854))={1,2,3}),CHOOSE(RIGHT(E854),"st","nd","rd"),"th"))</f>
        <v>4th</v>
      </c>
      <c r="N854" t="str">
        <f>F854&amp;IF(OR(VALUE(RIGHT(F854,2))={11,12,13}),"th",IF(OR(VALUE(RIGHT(F854))={1,2,3}),CHOOSE(RIGHT(F854),"st","nd","rd"),"th"))</f>
        <v>32nd</v>
      </c>
      <c r="O854" t="str">
        <f>G854&amp;IF(OR(VALUE(RIGHT(G854,2))={11,12,13}),"th",IF(OR(VALUE(RIGHT(G854))={1,2,3}),CHOOSE(RIGHT(G854),"st","nd","rd"),"th"))</f>
        <v>27th</v>
      </c>
      <c r="P854" t="str">
        <f>H854&amp;IF(OR(VALUE(RIGHT(H854,2))={11,12,13}),"th",IF(OR(VALUE(RIGHT(H854))={1,2,3}),CHOOSE(RIGHT(H854),"st","nd","rd"),"th"))</f>
        <v>26th</v>
      </c>
      <c r="Q854" t="str">
        <f>I854&amp;IF(OR(VALUE(RIGHT(I854,2))={11,12,13}),"th",IF(OR(VALUE(RIGHT(I854))={1,2,3}),CHOOSE(RIGHT(I854),"st","nd","rd"),"th"))</f>
        <v>39th</v>
      </c>
      <c r="R854" t="str">
        <f>J854&amp;IF(OR(VALUE(RIGHT(J854,2))={11,12,13}),"th",IF(OR(VALUE(RIGHT(J854))={1,2,3}),CHOOSE(RIGHT(J854),"st","nd","rd"),"th"))</f>
        <v>19th</v>
      </c>
    </row>
    <row r="855" spans="1:18" x14ac:dyDescent="0.25">
      <c r="A855">
        <v>2008</v>
      </c>
      <c r="B855" t="s">
        <v>38</v>
      </c>
      <c r="C855" s="33">
        <v>10</v>
      </c>
      <c r="D855" s="33">
        <v>15</v>
      </c>
      <c r="E855" s="33">
        <v>15</v>
      </c>
      <c r="F855" s="33">
        <v>7</v>
      </c>
      <c r="G855" s="33">
        <v>21</v>
      </c>
      <c r="H855" s="33">
        <v>23</v>
      </c>
      <c r="I855" s="33">
        <v>35</v>
      </c>
      <c r="J855" s="33">
        <v>10</v>
      </c>
      <c r="K855" t="str">
        <f>C855&amp;IF(OR(VALUE(RIGHT(C855,2))={11,12,13}),"th",IF(OR(VALUE(RIGHT(C855))={1,2,3}),CHOOSE(RIGHT(C855),"st","nd","rd"),"th"))</f>
        <v>10th</v>
      </c>
      <c r="L855" t="str">
        <f>D855&amp;IF(OR(VALUE(RIGHT(D855,2))={11,12,13}),"th",IF(OR(VALUE(RIGHT(D855))={1,2,3}),CHOOSE(RIGHT(D855),"st","nd","rd"),"th"))</f>
        <v>15th</v>
      </c>
      <c r="M855" t="str">
        <f>E855&amp;IF(OR(VALUE(RIGHT(E855,2))={11,12,13}),"th",IF(OR(VALUE(RIGHT(E855))={1,2,3}),CHOOSE(RIGHT(E855),"st","nd","rd"),"th"))</f>
        <v>15th</v>
      </c>
      <c r="N855" t="str">
        <f>F855&amp;IF(OR(VALUE(RIGHT(F855,2))={11,12,13}),"th",IF(OR(VALUE(RIGHT(F855))={1,2,3}),CHOOSE(RIGHT(F855),"st","nd","rd"),"th"))</f>
        <v>7th</v>
      </c>
      <c r="O855" t="str">
        <f>G855&amp;IF(OR(VALUE(RIGHT(G855,2))={11,12,13}),"th",IF(OR(VALUE(RIGHT(G855))={1,2,3}),CHOOSE(RIGHT(G855),"st","nd","rd"),"th"))</f>
        <v>21st</v>
      </c>
      <c r="P855" t="str">
        <f>H855&amp;IF(OR(VALUE(RIGHT(H855,2))={11,12,13}),"th",IF(OR(VALUE(RIGHT(H855))={1,2,3}),CHOOSE(RIGHT(H855),"st","nd","rd"),"th"))</f>
        <v>23rd</v>
      </c>
      <c r="Q855" t="str">
        <f>I855&amp;IF(OR(VALUE(RIGHT(I855,2))={11,12,13}),"th",IF(OR(VALUE(RIGHT(I855))={1,2,3}),CHOOSE(RIGHT(I855),"st","nd","rd"),"th"))</f>
        <v>35th</v>
      </c>
      <c r="R855" t="str">
        <f>J855&amp;IF(OR(VALUE(RIGHT(J855,2))={11,12,13}),"th",IF(OR(VALUE(RIGHT(J855))={1,2,3}),CHOOSE(RIGHT(J855),"st","nd","rd"),"th"))</f>
        <v>10th</v>
      </c>
    </row>
    <row r="856" spans="1:18" x14ac:dyDescent="0.25">
      <c r="A856">
        <v>2008</v>
      </c>
      <c r="B856" t="s">
        <v>39</v>
      </c>
      <c r="C856" s="33">
        <v>43</v>
      </c>
      <c r="D856" s="33">
        <v>47</v>
      </c>
      <c r="E856" s="33">
        <v>19</v>
      </c>
      <c r="F856" s="33">
        <v>23</v>
      </c>
      <c r="G856" s="33">
        <v>41</v>
      </c>
      <c r="H856" s="33">
        <v>42</v>
      </c>
      <c r="I856" s="33">
        <v>37</v>
      </c>
      <c r="J856" s="33">
        <v>29</v>
      </c>
      <c r="K856" t="str">
        <f>C856&amp;IF(OR(VALUE(RIGHT(C856,2))={11,12,13}),"th",IF(OR(VALUE(RIGHT(C856))={1,2,3}),CHOOSE(RIGHT(C856),"st","nd","rd"),"th"))</f>
        <v>43rd</v>
      </c>
      <c r="L856" t="str">
        <f>D856&amp;IF(OR(VALUE(RIGHT(D856,2))={11,12,13}),"th",IF(OR(VALUE(RIGHT(D856))={1,2,3}),CHOOSE(RIGHT(D856),"st","nd","rd"),"th"))</f>
        <v>47th</v>
      </c>
      <c r="M856" t="str">
        <f>E856&amp;IF(OR(VALUE(RIGHT(E856,2))={11,12,13}),"th",IF(OR(VALUE(RIGHT(E856))={1,2,3}),CHOOSE(RIGHT(E856),"st","nd","rd"),"th"))</f>
        <v>19th</v>
      </c>
      <c r="N856" t="str">
        <f>F856&amp;IF(OR(VALUE(RIGHT(F856,2))={11,12,13}),"th",IF(OR(VALUE(RIGHT(F856))={1,2,3}),CHOOSE(RIGHT(F856),"st","nd","rd"),"th"))</f>
        <v>23rd</v>
      </c>
      <c r="O856" t="str">
        <f>G856&amp;IF(OR(VALUE(RIGHT(G856,2))={11,12,13}),"th",IF(OR(VALUE(RIGHT(G856))={1,2,3}),CHOOSE(RIGHT(G856),"st","nd","rd"),"th"))</f>
        <v>41st</v>
      </c>
      <c r="P856" t="str">
        <f>H856&amp;IF(OR(VALUE(RIGHT(H856,2))={11,12,13}),"th",IF(OR(VALUE(RIGHT(H856))={1,2,3}),CHOOSE(RIGHT(H856),"st","nd","rd"),"th"))</f>
        <v>42nd</v>
      </c>
      <c r="Q856" t="str">
        <f>I856&amp;IF(OR(VALUE(RIGHT(I856,2))={11,12,13}),"th",IF(OR(VALUE(RIGHT(I856))={1,2,3}),CHOOSE(RIGHT(I856),"st","nd","rd"),"th"))</f>
        <v>37th</v>
      </c>
      <c r="R856" t="str">
        <f>J856&amp;IF(OR(VALUE(RIGHT(J856,2))={11,12,13}),"th",IF(OR(VALUE(RIGHT(J856))={1,2,3}),CHOOSE(RIGHT(J856),"st","nd","rd"),"th"))</f>
        <v>29th</v>
      </c>
    </row>
    <row r="857" spans="1:18" x14ac:dyDescent="0.25">
      <c r="A857">
        <v>2008</v>
      </c>
      <c r="B857" t="s">
        <v>40</v>
      </c>
      <c r="C857" s="33">
        <v>35</v>
      </c>
      <c r="D857" s="33">
        <v>27</v>
      </c>
      <c r="E857" s="33">
        <v>47</v>
      </c>
      <c r="F857" s="33">
        <v>21</v>
      </c>
      <c r="G857" s="33">
        <v>50</v>
      </c>
      <c r="H857" s="33">
        <v>50</v>
      </c>
      <c r="I857" s="33">
        <v>20</v>
      </c>
      <c r="J857" s="33">
        <v>50</v>
      </c>
      <c r="K857" t="str">
        <f>C857&amp;IF(OR(VALUE(RIGHT(C857,2))={11,12,13}),"th",IF(OR(VALUE(RIGHT(C857))={1,2,3}),CHOOSE(RIGHT(C857),"st","nd","rd"),"th"))</f>
        <v>35th</v>
      </c>
      <c r="L857" t="str">
        <f>D857&amp;IF(OR(VALUE(RIGHT(D857,2))={11,12,13}),"th",IF(OR(VALUE(RIGHT(D857))={1,2,3}),CHOOSE(RIGHT(D857),"st","nd","rd"),"th"))</f>
        <v>27th</v>
      </c>
      <c r="M857" t="str">
        <f>E857&amp;IF(OR(VALUE(RIGHT(E857,2))={11,12,13}),"th",IF(OR(VALUE(RIGHT(E857))={1,2,3}),CHOOSE(RIGHT(E857),"st","nd","rd"),"th"))</f>
        <v>47th</v>
      </c>
      <c r="N857" t="str">
        <f>F857&amp;IF(OR(VALUE(RIGHT(F857,2))={11,12,13}),"th",IF(OR(VALUE(RIGHT(F857))={1,2,3}),CHOOSE(RIGHT(F857),"st","nd","rd"),"th"))</f>
        <v>21st</v>
      </c>
      <c r="O857" t="str">
        <f>G857&amp;IF(OR(VALUE(RIGHT(G857,2))={11,12,13}),"th",IF(OR(VALUE(RIGHT(G857))={1,2,3}),CHOOSE(RIGHT(G857),"st","nd","rd"),"th"))</f>
        <v>50th</v>
      </c>
      <c r="P857" t="str">
        <f>H857&amp;IF(OR(VALUE(RIGHT(H857,2))={11,12,13}),"th",IF(OR(VALUE(RIGHT(H857))={1,2,3}),CHOOSE(RIGHT(H857),"st","nd","rd"),"th"))</f>
        <v>50th</v>
      </c>
      <c r="Q857" t="str">
        <f>I857&amp;IF(OR(VALUE(RIGHT(I857,2))={11,12,13}),"th",IF(OR(VALUE(RIGHT(I857))={1,2,3}),CHOOSE(RIGHT(I857),"st","nd","rd"),"th"))</f>
        <v>20th</v>
      </c>
      <c r="R857" t="str">
        <f>J857&amp;IF(OR(VALUE(RIGHT(J857,2))={11,12,13}),"th",IF(OR(VALUE(RIGHT(J857))={1,2,3}),CHOOSE(RIGHT(J857),"st","nd","rd"),"th"))</f>
        <v>50th</v>
      </c>
    </row>
    <row r="858" spans="1:18" x14ac:dyDescent="0.25">
      <c r="A858">
        <v>2008</v>
      </c>
      <c r="B858" t="s">
        <v>41</v>
      </c>
      <c r="C858" s="33">
        <v>14</v>
      </c>
      <c r="D858" s="33">
        <v>16</v>
      </c>
      <c r="E858" s="33">
        <v>28</v>
      </c>
      <c r="F858" s="33">
        <v>41</v>
      </c>
      <c r="G858" s="33">
        <v>1</v>
      </c>
      <c r="H858" s="33">
        <v>16</v>
      </c>
      <c r="I858" s="33">
        <v>44</v>
      </c>
      <c r="J858" s="33">
        <v>3</v>
      </c>
      <c r="K858" t="str">
        <f>C858&amp;IF(OR(VALUE(RIGHT(C858,2))={11,12,13}),"th",IF(OR(VALUE(RIGHT(C858))={1,2,3}),CHOOSE(RIGHT(C858),"st","nd","rd"),"th"))</f>
        <v>14th</v>
      </c>
      <c r="L858" t="str">
        <f>D858&amp;IF(OR(VALUE(RIGHT(D858,2))={11,12,13}),"th",IF(OR(VALUE(RIGHT(D858))={1,2,3}),CHOOSE(RIGHT(D858),"st","nd","rd"),"th"))</f>
        <v>16th</v>
      </c>
      <c r="M858" t="str">
        <f>E858&amp;IF(OR(VALUE(RIGHT(E858,2))={11,12,13}),"th",IF(OR(VALUE(RIGHT(E858))={1,2,3}),CHOOSE(RIGHT(E858),"st","nd","rd"),"th"))</f>
        <v>28th</v>
      </c>
      <c r="N858" t="str">
        <f>F858&amp;IF(OR(VALUE(RIGHT(F858,2))={11,12,13}),"th",IF(OR(VALUE(RIGHT(F858))={1,2,3}),CHOOSE(RIGHT(F858),"st","nd","rd"),"th"))</f>
        <v>41st</v>
      </c>
      <c r="O858" t="str">
        <f>G858&amp;IF(OR(VALUE(RIGHT(G858,2))={11,12,13}),"th",IF(OR(VALUE(RIGHT(G858))={1,2,3}),CHOOSE(RIGHT(G858),"st","nd","rd"),"th"))</f>
        <v>1st</v>
      </c>
      <c r="P858" t="str">
        <f>H858&amp;IF(OR(VALUE(RIGHT(H858,2))={11,12,13}),"th",IF(OR(VALUE(RIGHT(H858))={1,2,3}),CHOOSE(RIGHT(H858),"st","nd","rd"),"th"))</f>
        <v>16th</v>
      </c>
      <c r="Q858" t="str">
        <f>I858&amp;IF(OR(VALUE(RIGHT(I858,2))={11,12,13}),"th",IF(OR(VALUE(RIGHT(I858))={1,2,3}),CHOOSE(RIGHT(I858),"st","nd","rd"),"th"))</f>
        <v>44th</v>
      </c>
      <c r="R858" t="str">
        <f>J858&amp;IF(OR(VALUE(RIGHT(J858,2))={11,12,13}),"th",IF(OR(VALUE(RIGHT(J858))={1,2,3}),CHOOSE(RIGHT(J858),"st","nd","rd"),"th"))</f>
        <v>3rd</v>
      </c>
    </row>
    <row r="859" spans="1:18" x14ac:dyDescent="0.25">
      <c r="A859">
        <v>2008</v>
      </c>
      <c r="B859" t="s">
        <v>42</v>
      </c>
      <c r="C859" s="33">
        <v>33</v>
      </c>
      <c r="D859" s="33">
        <v>25</v>
      </c>
      <c r="E859" s="33">
        <v>12</v>
      </c>
      <c r="F859" s="33">
        <v>43</v>
      </c>
      <c r="G859" s="33">
        <v>5</v>
      </c>
      <c r="H859" s="33">
        <v>46</v>
      </c>
      <c r="I859" s="33">
        <v>7</v>
      </c>
      <c r="J859" s="33">
        <v>23</v>
      </c>
      <c r="K859" t="str">
        <f>C859&amp;IF(OR(VALUE(RIGHT(C859,2))={11,12,13}),"th",IF(OR(VALUE(RIGHT(C859))={1,2,3}),CHOOSE(RIGHT(C859),"st","nd","rd"),"th"))</f>
        <v>33rd</v>
      </c>
      <c r="L859" t="str">
        <f>D859&amp;IF(OR(VALUE(RIGHT(D859,2))={11,12,13}),"th",IF(OR(VALUE(RIGHT(D859))={1,2,3}),CHOOSE(RIGHT(D859),"st","nd","rd"),"th"))</f>
        <v>25th</v>
      </c>
      <c r="M859" t="str">
        <f>E859&amp;IF(OR(VALUE(RIGHT(E859,2))={11,12,13}),"th",IF(OR(VALUE(RIGHT(E859))={1,2,3}),CHOOSE(RIGHT(E859),"st","nd","rd"),"th"))</f>
        <v>12th</v>
      </c>
      <c r="N859" t="str">
        <f>F859&amp;IF(OR(VALUE(RIGHT(F859,2))={11,12,13}),"th",IF(OR(VALUE(RIGHT(F859))={1,2,3}),CHOOSE(RIGHT(F859),"st","nd","rd"),"th"))</f>
        <v>43rd</v>
      </c>
      <c r="O859" t="str">
        <f>G859&amp;IF(OR(VALUE(RIGHT(G859,2))={11,12,13}),"th",IF(OR(VALUE(RIGHT(G859))={1,2,3}),CHOOSE(RIGHT(G859),"st","nd","rd"),"th"))</f>
        <v>5th</v>
      </c>
      <c r="P859" t="str">
        <f>H859&amp;IF(OR(VALUE(RIGHT(H859,2))={11,12,13}),"th",IF(OR(VALUE(RIGHT(H859))={1,2,3}),CHOOSE(RIGHT(H859),"st","nd","rd"),"th"))</f>
        <v>46th</v>
      </c>
      <c r="Q859" t="str">
        <f>I859&amp;IF(OR(VALUE(RIGHT(I859,2))={11,12,13}),"th",IF(OR(VALUE(RIGHT(I859))={1,2,3}),CHOOSE(RIGHT(I859),"st","nd","rd"),"th"))</f>
        <v>7th</v>
      </c>
      <c r="R859" t="str">
        <f>J859&amp;IF(OR(VALUE(RIGHT(J859,2))={11,12,13}),"th",IF(OR(VALUE(RIGHT(J859))={1,2,3}),CHOOSE(RIGHT(J859),"st","nd","rd"),"th"))</f>
        <v>23rd</v>
      </c>
    </row>
    <row r="860" spans="1:18" x14ac:dyDescent="0.25">
      <c r="A860">
        <v>2008</v>
      </c>
      <c r="B860" t="s">
        <v>43</v>
      </c>
      <c r="C860" s="33">
        <v>16</v>
      </c>
      <c r="D860" s="33">
        <v>29</v>
      </c>
      <c r="E860" s="33">
        <v>17</v>
      </c>
      <c r="F860" s="33">
        <v>39</v>
      </c>
      <c r="G860" s="33">
        <v>17</v>
      </c>
      <c r="H860" s="33">
        <v>15</v>
      </c>
      <c r="I860" s="33">
        <v>39</v>
      </c>
      <c r="J860" s="33">
        <v>15</v>
      </c>
      <c r="K860" t="str">
        <f>C860&amp;IF(OR(VALUE(RIGHT(C860,2))={11,12,13}),"th",IF(OR(VALUE(RIGHT(C860))={1,2,3}),CHOOSE(RIGHT(C860),"st","nd","rd"),"th"))</f>
        <v>16th</v>
      </c>
      <c r="L860" t="str">
        <f>D860&amp;IF(OR(VALUE(RIGHT(D860,2))={11,12,13}),"th",IF(OR(VALUE(RIGHT(D860))={1,2,3}),CHOOSE(RIGHT(D860),"st","nd","rd"),"th"))</f>
        <v>29th</v>
      </c>
      <c r="M860" t="str">
        <f>E860&amp;IF(OR(VALUE(RIGHT(E860,2))={11,12,13}),"th",IF(OR(VALUE(RIGHT(E860))={1,2,3}),CHOOSE(RIGHT(E860),"st","nd","rd"),"th"))</f>
        <v>17th</v>
      </c>
      <c r="N860" t="str">
        <f>F860&amp;IF(OR(VALUE(RIGHT(F860,2))={11,12,13}),"th",IF(OR(VALUE(RIGHT(F860))={1,2,3}),CHOOSE(RIGHT(F860),"st","nd","rd"),"th"))</f>
        <v>39th</v>
      </c>
      <c r="O860" t="str">
        <f>G860&amp;IF(OR(VALUE(RIGHT(G860,2))={11,12,13}),"th",IF(OR(VALUE(RIGHT(G860))={1,2,3}),CHOOSE(RIGHT(G860),"st","nd","rd"),"th"))</f>
        <v>17th</v>
      </c>
      <c r="P860" t="str">
        <f>H860&amp;IF(OR(VALUE(RIGHT(H860,2))={11,12,13}),"th",IF(OR(VALUE(RIGHT(H860))={1,2,3}),CHOOSE(RIGHT(H860),"st","nd","rd"),"th"))</f>
        <v>15th</v>
      </c>
      <c r="Q860" t="str">
        <f>I860&amp;IF(OR(VALUE(RIGHT(I860,2))={11,12,13}),"th",IF(OR(VALUE(RIGHT(I860))={1,2,3}),CHOOSE(RIGHT(I860),"st","nd","rd"),"th"))</f>
        <v>39th</v>
      </c>
      <c r="R860" t="str">
        <f>J860&amp;IF(OR(VALUE(RIGHT(J860,2))={11,12,13}),"th",IF(OR(VALUE(RIGHT(J860))={1,2,3}),CHOOSE(RIGHT(J860),"st","nd","rd"),"th"))</f>
        <v>15th</v>
      </c>
    </row>
    <row r="861" spans="1:18" x14ac:dyDescent="0.25">
      <c r="A861">
        <v>2008</v>
      </c>
      <c r="B861" t="s">
        <v>44</v>
      </c>
      <c r="C861" s="33">
        <v>5</v>
      </c>
      <c r="D861" s="33">
        <v>9</v>
      </c>
      <c r="E861" s="33">
        <v>1</v>
      </c>
      <c r="F861" s="33">
        <v>18</v>
      </c>
      <c r="G861" s="33">
        <v>3</v>
      </c>
      <c r="H861" s="33">
        <v>10</v>
      </c>
      <c r="I861" s="33">
        <v>33</v>
      </c>
      <c r="J861" s="33">
        <v>8</v>
      </c>
      <c r="K861" t="str">
        <f>C861&amp;IF(OR(VALUE(RIGHT(C861,2))={11,12,13}),"th",IF(OR(VALUE(RIGHT(C861))={1,2,3}),CHOOSE(RIGHT(C861),"st","nd","rd"),"th"))</f>
        <v>5th</v>
      </c>
      <c r="L861" t="str">
        <f>D861&amp;IF(OR(VALUE(RIGHT(D861,2))={11,12,13}),"th",IF(OR(VALUE(RIGHT(D861))={1,2,3}),CHOOSE(RIGHT(D861),"st","nd","rd"),"th"))</f>
        <v>9th</v>
      </c>
      <c r="M861" t="str">
        <f>E861&amp;IF(OR(VALUE(RIGHT(E861,2))={11,12,13}),"th",IF(OR(VALUE(RIGHT(E861))={1,2,3}),CHOOSE(RIGHT(E861),"st","nd","rd"),"th"))</f>
        <v>1st</v>
      </c>
      <c r="N861" t="str">
        <f>F861&amp;IF(OR(VALUE(RIGHT(F861,2))={11,12,13}),"th",IF(OR(VALUE(RIGHT(F861))={1,2,3}),CHOOSE(RIGHT(F861),"st","nd","rd"),"th"))</f>
        <v>18th</v>
      </c>
      <c r="O861" t="str">
        <f>G861&amp;IF(OR(VALUE(RIGHT(G861,2))={11,12,13}),"th",IF(OR(VALUE(RIGHT(G861))={1,2,3}),CHOOSE(RIGHT(G861),"st","nd","rd"),"th"))</f>
        <v>3rd</v>
      </c>
      <c r="P861" t="str">
        <f>H861&amp;IF(OR(VALUE(RIGHT(H861,2))={11,12,13}),"th",IF(OR(VALUE(RIGHT(H861))={1,2,3}),CHOOSE(RIGHT(H861),"st","nd","rd"),"th"))</f>
        <v>10th</v>
      </c>
      <c r="Q861" t="str">
        <f>I861&amp;IF(OR(VALUE(RIGHT(I861,2))={11,12,13}),"th",IF(OR(VALUE(RIGHT(I861))={1,2,3}),CHOOSE(RIGHT(I861),"st","nd","rd"),"th"))</f>
        <v>33rd</v>
      </c>
      <c r="R861" t="str">
        <f>J861&amp;IF(OR(VALUE(RIGHT(J861,2))={11,12,13}),"th",IF(OR(VALUE(RIGHT(J861))={1,2,3}),CHOOSE(RIGHT(J861),"st","nd","rd"),"th"))</f>
        <v>8th</v>
      </c>
    </row>
    <row r="862" spans="1:18" x14ac:dyDescent="0.25">
      <c r="A862">
        <v>2008</v>
      </c>
      <c r="B862" t="s">
        <v>45</v>
      </c>
      <c r="C862" s="33">
        <v>1</v>
      </c>
      <c r="D862" s="33">
        <v>2</v>
      </c>
      <c r="E862" s="33">
        <v>5</v>
      </c>
      <c r="F862" s="33">
        <v>16</v>
      </c>
      <c r="G862" s="33">
        <v>10</v>
      </c>
      <c r="H862" s="33">
        <v>1</v>
      </c>
      <c r="I862" s="33">
        <v>8</v>
      </c>
      <c r="J862" s="33">
        <v>12</v>
      </c>
      <c r="K862" t="str">
        <f>C862&amp;IF(OR(VALUE(RIGHT(C862,2))={11,12,13}),"th",IF(OR(VALUE(RIGHT(C862))={1,2,3}),CHOOSE(RIGHT(C862),"st","nd","rd"),"th"))</f>
        <v>1st</v>
      </c>
      <c r="L862" t="str">
        <f>D862&amp;IF(OR(VALUE(RIGHT(D862,2))={11,12,13}),"th",IF(OR(VALUE(RIGHT(D862))={1,2,3}),CHOOSE(RIGHT(D862),"st","nd","rd"),"th"))</f>
        <v>2nd</v>
      </c>
      <c r="M862" t="str">
        <f>E862&amp;IF(OR(VALUE(RIGHT(E862,2))={11,12,13}),"th",IF(OR(VALUE(RIGHT(E862))={1,2,3}),CHOOSE(RIGHT(E862),"st","nd","rd"),"th"))</f>
        <v>5th</v>
      </c>
      <c r="N862" t="str">
        <f>F862&amp;IF(OR(VALUE(RIGHT(F862,2))={11,12,13}),"th",IF(OR(VALUE(RIGHT(F862))={1,2,3}),CHOOSE(RIGHT(F862),"st","nd","rd"),"th"))</f>
        <v>16th</v>
      </c>
      <c r="O862" t="str">
        <f>G862&amp;IF(OR(VALUE(RIGHT(G862,2))={11,12,13}),"th",IF(OR(VALUE(RIGHT(G862))={1,2,3}),CHOOSE(RIGHT(G862),"st","nd","rd"),"th"))</f>
        <v>10th</v>
      </c>
      <c r="P862" t="str">
        <f>H862&amp;IF(OR(VALUE(RIGHT(H862,2))={11,12,13}),"th",IF(OR(VALUE(RIGHT(H862))={1,2,3}),CHOOSE(RIGHT(H862),"st","nd","rd"),"th"))</f>
        <v>1st</v>
      </c>
      <c r="Q862" t="str">
        <f>I862&amp;IF(OR(VALUE(RIGHT(I862,2))={11,12,13}),"th",IF(OR(VALUE(RIGHT(I862))={1,2,3}),CHOOSE(RIGHT(I862),"st","nd","rd"),"th"))</f>
        <v>8th</v>
      </c>
      <c r="R862" t="str">
        <f>J862&amp;IF(OR(VALUE(RIGHT(J862,2))={11,12,13}),"th",IF(OR(VALUE(RIGHT(J862))={1,2,3}),CHOOSE(RIGHT(J862),"st","nd","rd"),"th"))</f>
        <v>12th</v>
      </c>
    </row>
    <row r="863" spans="1:18" x14ac:dyDescent="0.25">
      <c r="A863">
        <v>2008</v>
      </c>
      <c r="B863" t="s">
        <v>46</v>
      </c>
      <c r="C863" s="33">
        <v>51</v>
      </c>
      <c r="D863" s="33">
        <v>39</v>
      </c>
      <c r="E863" s="33">
        <v>40</v>
      </c>
      <c r="F863" s="33">
        <v>2</v>
      </c>
      <c r="G863" s="33">
        <v>36</v>
      </c>
      <c r="H863" s="33">
        <v>47</v>
      </c>
      <c r="I863" s="33">
        <v>13</v>
      </c>
      <c r="J863" s="33">
        <v>43</v>
      </c>
      <c r="K863" t="str">
        <f>C863&amp;IF(OR(VALUE(RIGHT(C863,2))={11,12,13}),"th",IF(OR(VALUE(RIGHT(C863))={1,2,3}),CHOOSE(RIGHT(C863),"st","nd","rd"),"th"))</f>
        <v>51st</v>
      </c>
      <c r="L863" t="str">
        <f>D863&amp;IF(OR(VALUE(RIGHT(D863,2))={11,12,13}),"th",IF(OR(VALUE(RIGHT(D863))={1,2,3}),CHOOSE(RIGHT(D863),"st","nd","rd"),"th"))</f>
        <v>39th</v>
      </c>
      <c r="M863" t="str">
        <f>E863&amp;IF(OR(VALUE(RIGHT(E863,2))={11,12,13}),"th",IF(OR(VALUE(RIGHT(E863))={1,2,3}),CHOOSE(RIGHT(E863),"st","nd","rd"),"th"))</f>
        <v>40th</v>
      </c>
      <c r="N863" t="str">
        <f>F863&amp;IF(OR(VALUE(RIGHT(F863,2))={11,12,13}),"th",IF(OR(VALUE(RIGHT(F863))={1,2,3}),CHOOSE(RIGHT(F863),"st","nd","rd"),"th"))</f>
        <v>2nd</v>
      </c>
      <c r="O863" t="str">
        <f>G863&amp;IF(OR(VALUE(RIGHT(G863,2))={11,12,13}),"th",IF(OR(VALUE(RIGHT(G863))={1,2,3}),CHOOSE(RIGHT(G863),"st","nd","rd"),"th"))</f>
        <v>36th</v>
      </c>
      <c r="P863" t="str">
        <f>H863&amp;IF(OR(VALUE(RIGHT(H863,2))={11,12,13}),"th",IF(OR(VALUE(RIGHT(H863))={1,2,3}),CHOOSE(RIGHT(H863),"st","nd","rd"),"th"))</f>
        <v>47th</v>
      </c>
      <c r="Q863" t="str">
        <f>I863&amp;IF(OR(VALUE(RIGHT(I863,2))={11,12,13}),"th",IF(OR(VALUE(RIGHT(I863))={1,2,3}),CHOOSE(RIGHT(I863),"st","nd","rd"),"th"))</f>
        <v>13th</v>
      </c>
      <c r="R863" t="str">
        <f>J863&amp;IF(OR(VALUE(RIGHT(J863,2))={11,12,13}),"th",IF(OR(VALUE(RIGHT(J863))={1,2,3}),CHOOSE(RIGHT(J863),"st","nd","rd"),"th"))</f>
        <v>43rd</v>
      </c>
    </row>
    <row r="864" spans="1:18" x14ac:dyDescent="0.25">
      <c r="A864">
        <v>2008</v>
      </c>
      <c r="B864" t="s">
        <v>47</v>
      </c>
      <c r="C864" s="33">
        <v>17</v>
      </c>
      <c r="D864" s="33">
        <v>28</v>
      </c>
      <c r="E864" s="33">
        <v>21</v>
      </c>
      <c r="F864" s="33">
        <v>30</v>
      </c>
      <c r="G864" s="33">
        <v>19</v>
      </c>
      <c r="H864" s="33">
        <v>14</v>
      </c>
      <c r="I864" s="33">
        <v>15</v>
      </c>
      <c r="J864" s="33">
        <v>21</v>
      </c>
      <c r="K864" t="str">
        <f>C864&amp;IF(OR(VALUE(RIGHT(C864,2))={11,12,13}),"th",IF(OR(VALUE(RIGHT(C864))={1,2,3}),CHOOSE(RIGHT(C864),"st","nd","rd"),"th"))</f>
        <v>17th</v>
      </c>
      <c r="L864" t="str">
        <f>D864&amp;IF(OR(VALUE(RIGHT(D864,2))={11,12,13}),"th",IF(OR(VALUE(RIGHT(D864))={1,2,3}),CHOOSE(RIGHT(D864),"st","nd","rd"),"th"))</f>
        <v>28th</v>
      </c>
      <c r="M864" t="str">
        <f>E864&amp;IF(OR(VALUE(RIGHT(E864,2))={11,12,13}),"th",IF(OR(VALUE(RIGHT(E864))={1,2,3}),CHOOSE(RIGHT(E864),"st","nd","rd"),"th"))</f>
        <v>21st</v>
      </c>
      <c r="N864" t="str">
        <f>F864&amp;IF(OR(VALUE(RIGHT(F864,2))={11,12,13}),"th",IF(OR(VALUE(RIGHT(F864))={1,2,3}),CHOOSE(RIGHT(F864),"st","nd","rd"),"th"))</f>
        <v>30th</v>
      </c>
      <c r="O864" t="str">
        <f>G864&amp;IF(OR(VALUE(RIGHT(G864,2))={11,12,13}),"th",IF(OR(VALUE(RIGHT(G864))={1,2,3}),CHOOSE(RIGHT(G864),"st","nd","rd"),"th"))</f>
        <v>19th</v>
      </c>
      <c r="P864" t="str">
        <f>H864&amp;IF(OR(VALUE(RIGHT(H864,2))={11,12,13}),"th",IF(OR(VALUE(RIGHT(H864))={1,2,3}),CHOOSE(RIGHT(H864),"st","nd","rd"),"th"))</f>
        <v>14th</v>
      </c>
      <c r="Q864" t="str">
        <f>I864&amp;IF(OR(VALUE(RIGHT(I864,2))={11,12,13}),"th",IF(OR(VALUE(RIGHT(I864))={1,2,3}),CHOOSE(RIGHT(I864),"st","nd","rd"),"th"))</f>
        <v>15th</v>
      </c>
      <c r="R864" t="str">
        <f>J864&amp;IF(OR(VALUE(RIGHT(J864,2))={11,12,13}),"th",IF(OR(VALUE(RIGHT(J864))={1,2,3}),CHOOSE(RIGHT(J864),"st","nd","rd"),"th"))</f>
        <v>21st</v>
      </c>
    </row>
    <row r="865" spans="1:18" x14ac:dyDescent="0.25">
      <c r="A865">
        <v>2008</v>
      </c>
      <c r="B865" t="s">
        <v>48</v>
      </c>
      <c r="C865" s="33">
        <v>11</v>
      </c>
      <c r="D865" s="33">
        <v>17</v>
      </c>
      <c r="E865" s="33">
        <v>9</v>
      </c>
      <c r="F865" s="33">
        <v>4</v>
      </c>
      <c r="G865" s="33">
        <v>6</v>
      </c>
      <c r="H865" s="33">
        <v>24</v>
      </c>
      <c r="I865" s="33">
        <v>19</v>
      </c>
      <c r="J865" s="33">
        <v>7</v>
      </c>
      <c r="K865" t="str">
        <f>C865&amp;IF(OR(VALUE(RIGHT(C865,2))={11,12,13}),"th",IF(OR(VALUE(RIGHT(C865))={1,2,3}),CHOOSE(RIGHT(C865),"st","nd","rd"),"th"))</f>
        <v>11th</v>
      </c>
      <c r="L865" t="str">
        <f>D865&amp;IF(OR(VALUE(RIGHT(D865,2))={11,12,13}),"th",IF(OR(VALUE(RIGHT(D865))={1,2,3}),CHOOSE(RIGHT(D865),"st","nd","rd"),"th"))</f>
        <v>17th</v>
      </c>
      <c r="M865" t="str">
        <f>E865&amp;IF(OR(VALUE(RIGHT(E865,2))={11,12,13}),"th",IF(OR(VALUE(RIGHT(E865))={1,2,3}),CHOOSE(RIGHT(E865),"st","nd","rd"),"th"))</f>
        <v>9th</v>
      </c>
      <c r="N865" t="str">
        <f>F865&amp;IF(OR(VALUE(RIGHT(F865,2))={11,12,13}),"th",IF(OR(VALUE(RIGHT(F865))={1,2,3}),CHOOSE(RIGHT(F865),"st","nd","rd"),"th"))</f>
        <v>4th</v>
      </c>
      <c r="O865" t="str">
        <f>G865&amp;IF(OR(VALUE(RIGHT(G865,2))={11,12,13}),"th",IF(OR(VALUE(RIGHT(G865))={1,2,3}),CHOOSE(RIGHT(G865),"st","nd","rd"),"th"))</f>
        <v>6th</v>
      </c>
      <c r="P865" t="str">
        <f>H865&amp;IF(OR(VALUE(RIGHT(H865,2))={11,12,13}),"th",IF(OR(VALUE(RIGHT(H865))={1,2,3}),CHOOSE(RIGHT(H865),"st","nd","rd"),"th"))</f>
        <v>24th</v>
      </c>
      <c r="Q865" t="str">
        <f>I865&amp;IF(OR(VALUE(RIGHT(I865,2))={11,12,13}),"th",IF(OR(VALUE(RIGHT(I865))={1,2,3}),CHOOSE(RIGHT(I865),"st","nd","rd"),"th"))</f>
        <v>19th</v>
      </c>
      <c r="R865" t="str">
        <f>J865&amp;IF(OR(VALUE(RIGHT(J865,2))={11,12,13}),"th",IF(OR(VALUE(RIGHT(J865))={1,2,3}),CHOOSE(RIGHT(J865),"st","nd","rd"),"th"))</f>
        <v>7th</v>
      </c>
    </row>
    <row r="866" spans="1:18" x14ac:dyDescent="0.25">
      <c r="A866">
        <v>2008</v>
      </c>
      <c r="B866" t="s">
        <v>49</v>
      </c>
      <c r="C866" s="33">
        <v>50</v>
      </c>
      <c r="D866" s="33">
        <v>38</v>
      </c>
      <c r="E866" s="33">
        <v>49</v>
      </c>
      <c r="F866" s="33">
        <v>48</v>
      </c>
      <c r="G866" s="33">
        <v>42</v>
      </c>
      <c r="H866" s="33">
        <v>38</v>
      </c>
      <c r="I866" s="33">
        <v>51</v>
      </c>
      <c r="J866" s="33">
        <v>25</v>
      </c>
      <c r="K866" t="str">
        <f>C866&amp;IF(OR(VALUE(RIGHT(C866,2))={11,12,13}),"th",IF(OR(VALUE(RIGHT(C866))={1,2,3}),CHOOSE(RIGHT(C866),"st","nd","rd"),"th"))</f>
        <v>50th</v>
      </c>
      <c r="L866" t="str">
        <f>D866&amp;IF(OR(VALUE(RIGHT(D866,2))={11,12,13}),"th",IF(OR(VALUE(RIGHT(D866))={1,2,3}),CHOOSE(RIGHT(D866),"st","nd","rd"),"th"))</f>
        <v>38th</v>
      </c>
      <c r="M866" t="str">
        <f>E866&amp;IF(OR(VALUE(RIGHT(E866,2))={11,12,13}),"th",IF(OR(VALUE(RIGHT(E866))={1,2,3}),CHOOSE(RIGHT(E866),"st","nd","rd"),"th"))</f>
        <v>49th</v>
      </c>
      <c r="N866" t="str">
        <f>F866&amp;IF(OR(VALUE(RIGHT(F866,2))={11,12,13}),"th",IF(OR(VALUE(RIGHT(F866))={1,2,3}),CHOOSE(RIGHT(F866),"st","nd","rd"),"th"))</f>
        <v>48th</v>
      </c>
      <c r="O866" t="str">
        <f>G866&amp;IF(OR(VALUE(RIGHT(G866,2))={11,12,13}),"th",IF(OR(VALUE(RIGHT(G866))={1,2,3}),CHOOSE(RIGHT(G866),"st","nd","rd"),"th"))</f>
        <v>42nd</v>
      </c>
      <c r="P866" t="str">
        <f>H866&amp;IF(OR(VALUE(RIGHT(H866,2))={11,12,13}),"th",IF(OR(VALUE(RIGHT(H866))={1,2,3}),CHOOSE(RIGHT(H866),"st","nd","rd"),"th"))</f>
        <v>38th</v>
      </c>
      <c r="Q866" t="str">
        <f>I866&amp;IF(OR(VALUE(RIGHT(I866,2))={11,12,13}),"th",IF(OR(VALUE(RIGHT(I866))={1,2,3}),CHOOSE(RIGHT(I866),"st","nd","rd"),"th"))</f>
        <v>51st</v>
      </c>
      <c r="R866" t="str">
        <f>J866&amp;IF(OR(VALUE(RIGHT(J866,2))={11,12,13}),"th",IF(OR(VALUE(RIGHT(J866))={1,2,3}),CHOOSE(RIGHT(J866),"st","nd","rd"),"th"))</f>
        <v>25th</v>
      </c>
    </row>
    <row r="867" spans="1:18" x14ac:dyDescent="0.25">
      <c r="A867">
        <v>2008</v>
      </c>
      <c r="B867" t="s">
        <v>50</v>
      </c>
      <c r="C867" s="33">
        <v>48</v>
      </c>
      <c r="D867" s="33">
        <v>51</v>
      </c>
      <c r="E867" s="33">
        <v>39</v>
      </c>
      <c r="F867" s="33">
        <v>17</v>
      </c>
      <c r="G867" s="33">
        <v>29</v>
      </c>
      <c r="H867" s="33">
        <v>49</v>
      </c>
      <c r="I867" s="33">
        <v>12</v>
      </c>
      <c r="J867" s="33">
        <v>42</v>
      </c>
      <c r="K867" t="str">
        <f>C867&amp;IF(OR(VALUE(RIGHT(C867,2))={11,12,13}),"th",IF(OR(VALUE(RIGHT(C867))={1,2,3}),CHOOSE(RIGHT(C867),"st","nd","rd"),"th"))</f>
        <v>48th</v>
      </c>
      <c r="L867" t="str">
        <f>D867&amp;IF(OR(VALUE(RIGHT(D867,2))={11,12,13}),"th",IF(OR(VALUE(RIGHT(D867))={1,2,3}),CHOOSE(RIGHT(D867),"st","nd","rd"),"th"))</f>
        <v>51st</v>
      </c>
      <c r="M867" t="str">
        <f>E867&amp;IF(OR(VALUE(RIGHT(E867,2))={11,12,13}),"th",IF(OR(VALUE(RIGHT(E867))={1,2,3}),CHOOSE(RIGHT(E867),"st","nd","rd"),"th"))</f>
        <v>39th</v>
      </c>
      <c r="N867" t="str">
        <f>F867&amp;IF(OR(VALUE(RIGHT(F867,2))={11,12,13}),"th",IF(OR(VALUE(RIGHT(F867))={1,2,3}),CHOOSE(RIGHT(F867),"st","nd","rd"),"th"))</f>
        <v>17th</v>
      </c>
      <c r="O867" t="str">
        <f>G867&amp;IF(OR(VALUE(RIGHT(G867,2))={11,12,13}),"th",IF(OR(VALUE(RIGHT(G867))={1,2,3}),CHOOSE(RIGHT(G867),"st","nd","rd"),"th"))</f>
        <v>29th</v>
      </c>
      <c r="P867" t="str">
        <f>H867&amp;IF(OR(VALUE(RIGHT(H867,2))={11,12,13}),"th",IF(OR(VALUE(RIGHT(H867))={1,2,3}),CHOOSE(RIGHT(H867),"st","nd","rd"),"th"))</f>
        <v>49th</v>
      </c>
      <c r="Q867" t="str">
        <f>I867&amp;IF(OR(VALUE(RIGHT(I867,2))={11,12,13}),"th",IF(OR(VALUE(RIGHT(I867))={1,2,3}),CHOOSE(RIGHT(I867),"st","nd","rd"),"th"))</f>
        <v>12th</v>
      </c>
      <c r="R867" t="str">
        <f>J867&amp;IF(OR(VALUE(RIGHT(J867,2))={11,12,13}),"th",IF(OR(VALUE(RIGHT(J867))={1,2,3}),CHOOSE(RIGHT(J867),"st","nd","rd"),"th"))</f>
        <v>42nd</v>
      </c>
    </row>
    <row r="868" spans="1:18" x14ac:dyDescent="0.25">
      <c r="A868">
        <v>2008</v>
      </c>
      <c r="B868" t="s">
        <v>51</v>
      </c>
      <c r="C868" s="33">
        <v>25</v>
      </c>
      <c r="D868" s="33">
        <v>6</v>
      </c>
      <c r="E868" s="33">
        <v>2</v>
      </c>
      <c r="F868" s="33">
        <v>44</v>
      </c>
      <c r="G868" s="33">
        <v>4</v>
      </c>
      <c r="H868" s="33">
        <v>11</v>
      </c>
      <c r="I868" s="33">
        <v>5</v>
      </c>
      <c r="J868" s="33">
        <v>4</v>
      </c>
      <c r="K868" t="str">
        <f>C868&amp;IF(OR(VALUE(RIGHT(C868,2))={11,12,13}),"th",IF(OR(VALUE(RIGHT(C868))={1,2,3}),CHOOSE(RIGHT(C868),"st","nd","rd"),"th"))</f>
        <v>25th</v>
      </c>
      <c r="L868" t="str">
        <f>D868&amp;IF(OR(VALUE(RIGHT(D868,2))={11,12,13}),"th",IF(OR(VALUE(RIGHT(D868))={1,2,3}),CHOOSE(RIGHT(D868),"st","nd","rd"),"th"))</f>
        <v>6th</v>
      </c>
      <c r="M868" t="str">
        <f>E868&amp;IF(OR(VALUE(RIGHT(E868,2))={11,12,13}),"th",IF(OR(VALUE(RIGHT(E868))={1,2,3}),CHOOSE(RIGHT(E868),"st","nd","rd"),"th"))</f>
        <v>2nd</v>
      </c>
      <c r="N868" t="str">
        <f>F868&amp;IF(OR(VALUE(RIGHT(F868,2))={11,12,13}),"th",IF(OR(VALUE(RIGHT(F868))={1,2,3}),CHOOSE(RIGHT(F868),"st","nd","rd"),"th"))</f>
        <v>44th</v>
      </c>
      <c r="O868" t="str">
        <f>G868&amp;IF(OR(VALUE(RIGHT(G868,2))={11,12,13}),"th",IF(OR(VALUE(RIGHT(G868))={1,2,3}),CHOOSE(RIGHT(G868),"st","nd","rd"),"th"))</f>
        <v>4th</v>
      </c>
      <c r="P868" t="str">
        <f>H868&amp;IF(OR(VALUE(RIGHT(H868,2))={11,12,13}),"th",IF(OR(VALUE(RIGHT(H868))={1,2,3}),CHOOSE(RIGHT(H868),"st","nd","rd"),"th"))</f>
        <v>11th</v>
      </c>
      <c r="Q868" t="str">
        <f>I868&amp;IF(OR(VALUE(RIGHT(I868,2))={11,12,13}),"th",IF(OR(VALUE(RIGHT(I868))={1,2,3}),CHOOSE(RIGHT(I868),"st","nd","rd"),"th"))</f>
        <v>5th</v>
      </c>
      <c r="R868" t="str">
        <f>J868&amp;IF(OR(VALUE(RIGHT(J868,2))={11,12,13}),"th",IF(OR(VALUE(RIGHT(J868))={1,2,3}),CHOOSE(RIGHT(J868),"st","nd","rd"),"th"))</f>
        <v>4th</v>
      </c>
    </row>
    <row r="869" spans="1:18" x14ac:dyDescent="0.25">
      <c r="A869">
        <v>2009</v>
      </c>
      <c r="B869" t="s">
        <v>1</v>
      </c>
      <c r="C869" s="33">
        <v>28</v>
      </c>
      <c r="D869" s="33">
        <v>29</v>
      </c>
      <c r="E869" s="33">
        <v>33</v>
      </c>
      <c r="F869" s="33">
        <v>44</v>
      </c>
      <c r="G869" s="33">
        <v>10</v>
      </c>
      <c r="H869" s="33">
        <v>42</v>
      </c>
      <c r="I869" s="33">
        <v>49</v>
      </c>
      <c r="J869" s="33">
        <v>17</v>
      </c>
      <c r="K869" t="str">
        <f>C869&amp;IF(OR(VALUE(RIGHT(C869,2))={11,12,13}),"th",IF(OR(VALUE(RIGHT(C869))={1,2,3}),CHOOSE(RIGHT(C869),"st","nd","rd"),"th"))</f>
        <v>28th</v>
      </c>
      <c r="L869" t="str">
        <f>D869&amp;IF(OR(VALUE(RIGHT(D869,2))={11,12,13}),"th",IF(OR(VALUE(RIGHT(D869))={1,2,3}),CHOOSE(RIGHT(D869),"st","nd","rd"),"th"))</f>
        <v>29th</v>
      </c>
      <c r="M869" t="str">
        <f>E869&amp;IF(OR(VALUE(RIGHT(E869,2))={11,12,13}),"th",IF(OR(VALUE(RIGHT(E869))={1,2,3}),CHOOSE(RIGHT(E869),"st","nd","rd"),"th"))</f>
        <v>33rd</v>
      </c>
      <c r="N869" t="str">
        <f>F869&amp;IF(OR(VALUE(RIGHT(F869,2))={11,12,13}),"th",IF(OR(VALUE(RIGHT(F869))={1,2,3}),CHOOSE(RIGHT(F869),"st","nd","rd"),"th"))</f>
        <v>44th</v>
      </c>
      <c r="O869" t="str">
        <f>G869&amp;IF(OR(VALUE(RIGHT(G869,2))={11,12,13}),"th",IF(OR(VALUE(RIGHT(G869))={1,2,3}),CHOOSE(RIGHT(G869),"st","nd","rd"),"th"))</f>
        <v>10th</v>
      </c>
      <c r="P869" t="str">
        <f>H869&amp;IF(OR(VALUE(RIGHT(H869,2))={11,12,13}),"th",IF(OR(VALUE(RIGHT(H869))={1,2,3}),CHOOSE(RIGHT(H869),"st","nd","rd"),"th"))</f>
        <v>42nd</v>
      </c>
      <c r="Q869" t="str">
        <f>I869&amp;IF(OR(VALUE(RIGHT(I869,2))={11,12,13}),"th",IF(OR(VALUE(RIGHT(I869))={1,2,3}),CHOOSE(RIGHT(I869),"st","nd","rd"),"th"))</f>
        <v>49th</v>
      </c>
      <c r="R869" t="str">
        <f>J869&amp;IF(OR(VALUE(RIGHT(J869,2))={11,12,13}),"th",IF(OR(VALUE(RIGHT(J869))={1,2,3}),CHOOSE(RIGHT(J869),"st","nd","rd"),"th"))</f>
        <v>17th</v>
      </c>
    </row>
    <row r="870" spans="1:18" x14ac:dyDescent="0.25">
      <c r="A870">
        <v>2009</v>
      </c>
      <c r="B870" t="s">
        <v>2</v>
      </c>
      <c r="C870" s="33">
        <v>16</v>
      </c>
      <c r="D870" s="33">
        <v>35</v>
      </c>
      <c r="E870" s="33">
        <v>10</v>
      </c>
      <c r="F870" s="33">
        <v>47</v>
      </c>
      <c r="G870" s="33">
        <v>42</v>
      </c>
      <c r="H870" s="33">
        <v>1</v>
      </c>
      <c r="I870" s="33">
        <v>11</v>
      </c>
      <c r="J870" s="33">
        <v>33</v>
      </c>
      <c r="K870" t="str">
        <f>C870&amp;IF(OR(VALUE(RIGHT(C870,2))={11,12,13}),"th",IF(OR(VALUE(RIGHT(C870))={1,2,3}),CHOOSE(RIGHT(C870),"st","nd","rd"),"th"))</f>
        <v>16th</v>
      </c>
      <c r="L870" t="str">
        <f>D870&amp;IF(OR(VALUE(RIGHT(D870,2))={11,12,13}),"th",IF(OR(VALUE(RIGHT(D870))={1,2,3}),CHOOSE(RIGHT(D870),"st","nd","rd"),"th"))</f>
        <v>35th</v>
      </c>
      <c r="M870" t="str">
        <f>E870&amp;IF(OR(VALUE(RIGHT(E870,2))={11,12,13}),"th",IF(OR(VALUE(RIGHT(E870))={1,2,3}),CHOOSE(RIGHT(E870),"st","nd","rd"),"th"))</f>
        <v>10th</v>
      </c>
      <c r="N870" t="str">
        <f>F870&amp;IF(OR(VALUE(RIGHT(F870,2))={11,12,13}),"th",IF(OR(VALUE(RIGHT(F870))={1,2,3}),CHOOSE(RIGHT(F870),"st","nd","rd"),"th"))</f>
        <v>47th</v>
      </c>
      <c r="O870" t="str">
        <f>G870&amp;IF(OR(VALUE(RIGHT(G870,2))={11,12,13}),"th",IF(OR(VALUE(RIGHT(G870))={1,2,3}),CHOOSE(RIGHT(G870),"st","nd","rd"),"th"))</f>
        <v>42nd</v>
      </c>
      <c r="P870" t="str">
        <f>H870&amp;IF(OR(VALUE(RIGHT(H870,2))={11,12,13}),"th",IF(OR(VALUE(RIGHT(H870))={1,2,3}),CHOOSE(RIGHT(H870),"st","nd","rd"),"th"))</f>
        <v>1st</v>
      </c>
      <c r="Q870" t="str">
        <f>I870&amp;IF(OR(VALUE(RIGHT(I870,2))={11,12,13}),"th",IF(OR(VALUE(RIGHT(I870))={1,2,3}),CHOOSE(RIGHT(I870),"st","nd","rd"),"th"))</f>
        <v>11th</v>
      </c>
      <c r="R870" t="str">
        <f>J870&amp;IF(OR(VALUE(RIGHT(J870,2))={11,12,13}),"th",IF(OR(VALUE(RIGHT(J870))={1,2,3}),CHOOSE(RIGHT(J870),"st","nd","rd"),"th"))</f>
        <v>33rd</v>
      </c>
    </row>
    <row r="871" spans="1:18" x14ac:dyDescent="0.25">
      <c r="A871">
        <v>2009</v>
      </c>
      <c r="B871" t="s">
        <v>3</v>
      </c>
      <c r="C871" s="33">
        <v>5</v>
      </c>
      <c r="D871" s="33">
        <v>6</v>
      </c>
      <c r="E871" s="33">
        <v>50</v>
      </c>
      <c r="F871" s="33">
        <v>17</v>
      </c>
      <c r="G871" s="33">
        <v>22</v>
      </c>
      <c r="H871" s="33">
        <v>7</v>
      </c>
      <c r="I871" s="33">
        <v>39</v>
      </c>
      <c r="J871" s="33">
        <v>10</v>
      </c>
      <c r="K871" t="str">
        <f>C871&amp;IF(OR(VALUE(RIGHT(C871,2))={11,12,13}),"th",IF(OR(VALUE(RIGHT(C871))={1,2,3}),CHOOSE(RIGHT(C871),"st","nd","rd"),"th"))</f>
        <v>5th</v>
      </c>
      <c r="L871" t="str">
        <f>D871&amp;IF(OR(VALUE(RIGHT(D871,2))={11,12,13}),"th",IF(OR(VALUE(RIGHT(D871))={1,2,3}),CHOOSE(RIGHT(D871),"st","nd","rd"),"th"))</f>
        <v>6th</v>
      </c>
      <c r="M871" t="str">
        <f>E871&amp;IF(OR(VALUE(RIGHT(E871,2))={11,12,13}),"th",IF(OR(VALUE(RIGHT(E871))={1,2,3}),CHOOSE(RIGHT(E871),"st","nd","rd"),"th"))</f>
        <v>50th</v>
      </c>
      <c r="N871" t="str">
        <f>F871&amp;IF(OR(VALUE(RIGHT(F871,2))={11,12,13}),"th",IF(OR(VALUE(RIGHT(F871))={1,2,3}),CHOOSE(RIGHT(F871),"st","nd","rd"),"th"))</f>
        <v>17th</v>
      </c>
      <c r="O871" t="str">
        <f>G871&amp;IF(OR(VALUE(RIGHT(G871,2))={11,12,13}),"th",IF(OR(VALUE(RIGHT(G871))={1,2,3}),CHOOSE(RIGHT(G871),"st","nd","rd"),"th"))</f>
        <v>22nd</v>
      </c>
      <c r="P871" t="str">
        <f>H871&amp;IF(OR(VALUE(RIGHT(H871,2))={11,12,13}),"th",IF(OR(VALUE(RIGHT(H871))={1,2,3}),CHOOSE(RIGHT(H871),"st","nd","rd"),"th"))</f>
        <v>7th</v>
      </c>
      <c r="Q871" t="str">
        <f>I871&amp;IF(OR(VALUE(RIGHT(I871,2))={11,12,13}),"th",IF(OR(VALUE(RIGHT(I871))={1,2,3}),CHOOSE(RIGHT(I871),"st","nd","rd"),"th"))</f>
        <v>39th</v>
      </c>
      <c r="R871" t="str">
        <f>J871&amp;IF(OR(VALUE(RIGHT(J871,2))={11,12,13}),"th",IF(OR(VALUE(RIGHT(J871))={1,2,3}),CHOOSE(RIGHT(J871),"st","nd","rd"),"th"))</f>
        <v>10th</v>
      </c>
    </row>
    <row r="872" spans="1:18" x14ac:dyDescent="0.25">
      <c r="A872">
        <v>2009</v>
      </c>
      <c r="B872" t="s">
        <v>4</v>
      </c>
      <c r="C872" s="33">
        <v>24</v>
      </c>
      <c r="D872" s="33">
        <v>27</v>
      </c>
      <c r="E872" s="33">
        <v>14</v>
      </c>
      <c r="F872" s="33">
        <v>51</v>
      </c>
      <c r="G872" s="33">
        <v>16</v>
      </c>
      <c r="H872" s="33">
        <v>24</v>
      </c>
      <c r="I872" s="33">
        <v>46</v>
      </c>
      <c r="J872" s="33">
        <v>24</v>
      </c>
      <c r="K872" t="str">
        <f>C872&amp;IF(OR(VALUE(RIGHT(C872,2))={11,12,13}),"th",IF(OR(VALUE(RIGHT(C872))={1,2,3}),CHOOSE(RIGHT(C872),"st","nd","rd"),"th"))</f>
        <v>24th</v>
      </c>
      <c r="L872" t="str">
        <f>D872&amp;IF(OR(VALUE(RIGHT(D872,2))={11,12,13}),"th",IF(OR(VALUE(RIGHT(D872))={1,2,3}),CHOOSE(RIGHT(D872),"st","nd","rd"),"th"))</f>
        <v>27th</v>
      </c>
      <c r="M872" t="str">
        <f>E872&amp;IF(OR(VALUE(RIGHT(E872,2))={11,12,13}),"th",IF(OR(VALUE(RIGHT(E872))={1,2,3}),CHOOSE(RIGHT(E872),"st","nd","rd"),"th"))</f>
        <v>14th</v>
      </c>
      <c r="N872" t="str">
        <f>F872&amp;IF(OR(VALUE(RIGHT(F872,2))={11,12,13}),"th",IF(OR(VALUE(RIGHT(F872))={1,2,3}),CHOOSE(RIGHT(F872),"st","nd","rd"),"th"))</f>
        <v>51st</v>
      </c>
      <c r="O872" t="str">
        <f>G872&amp;IF(OR(VALUE(RIGHT(G872,2))={11,12,13}),"th",IF(OR(VALUE(RIGHT(G872))={1,2,3}),CHOOSE(RIGHT(G872),"st","nd","rd"),"th"))</f>
        <v>16th</v>
      </c>
      <c r="P872" t="str">
        <f>H872&amp;IF(OR(VALUE(RIGHT(H872,2))={11,12,13}),"th",IF(OR(VALUE(RIGHT(H872))={1,2,3}),CHOOSE(RIGHT(H872),"st","nd","rd"),"th"))</f>
        <v>24th</v>
      </c>
      <c r="Q872" t="str">
        <f>I872&amp;IF(OR(VALUE(RIGHT(I872,2))={11,12,13}),"th",IF(OR(VALUE(RIGHT(I872))={1,2,3}),CHOOSE(RIGHT(I872),"st","nd","rd"),"th"))</f>
        <v>46th</v>
      </c>
      <c r="R872" t="str">
        <f>J872&amp;IF(OR(VALUE(RIGHT(J872,2))={11,12,13}),"th",IF(OR(VALUE(RIGHT(J872))={1,2,3}),CHOOSE(RIGHT(J872),"st","nd","rd"),"th"))</f>
        <v>24th</v>
      </c>
    </row>
    <row r="873" spans="1:18" x14ac:dyDescent="0.25">
      <c r="A873">
        <v>2009</v>
      </c>
      <c r="B873" t="s">
        <v>5</v>
      </c>
      <c r="C873" s="33">
        <v>7</v>
      </c>
      <c r="D873" s="33">
        <v>12</v>
      </c>
      <c r="E873" s="33">
        <v>27</v>
      </c>
      <c r="F873" s="33">
        <v>5</v>
      </c>
      <c r="G873" s="33">
        <v>48</v>
      </c>
      <c r="H873" s="33">
        <v>17</v>
      </c>
      <c r="I873" s="33">
        <v>29</v>
      </c>
      <c r="J873" s="33">
        <v>31</v>
      </c>
      <c r="K873" t="str">
        <f>C873&amp;IF(OR(VALUE(RIGHT(C873,2))={11,12,13}),"th",IF(OR(VALUE(RIGHT(C873))={1,2,3}),CHOOSE(RIGHT(C873),"st","nd","rd"),"th"))</f>
        <v>7th</v>
      </c>
      <c r="L873" t="str">
        <f>D873&amp;IF(OR(VALUE(RIGHT(D873,2))={11,12,13}),"th",IF(OR(VALUE(RIGHT(D873))={1,2,3}),CHOOSE(RIGHT(D873),"st","nd","rd"),"th"))</f>
        <v>12th</v>
      </c>
      <c r="M873" t="str">
        <f>E873&amp;IF(OR(VALUE(RIGHT(E873,2))={11,12,13}),"th",IF(OR(VALUE(RIGHT(E873))={1,2,3}),CHOOSE(RIGHT(E873),"st","nd","rd"),"th"))</f>
        <v>27th</v>
      </c>
      <c r="N873" t="str">
        <f>F873&amp;IF(OR(VALUE(RIGHT(F873,2))={11,12,13}),"th",IF(OR(VALUE(RIGHT(F873))={1,2,3}),CHOOSE(RIGHT(F873),"st","nd","rd"),"th"))</f>
        <v>5th</v>
      </c>
      <c r="O873" t="str">
        <f>G873&amp;IF(OR(VALUE(RIGHT(G873,2))={11,12,13}),"th",IF(OR(VALUE(RIGHT(G873))={1,2,3}),CHOOSE(RIGHT(G873),"st","nd","rd"),"th"))</f>
        <v>48th</v>
      </c>
      <c r="P873" t="str">
        <f>H873&amp;IF(OR(VALUE(RIGHT(H873,2))={11,12,13}),"th",IF(OR(VALUE(RIGHT(H873))={1,2,3}),CHOOSE(RIGHT(H873),"st","nd","rd"),"th"))</f>
        <v>17th</v>
      </c>
      <c r="Q873" t="str">
        <f>I873&amp;IF(OR(VALUE(RIGHT(I873,2))={11,12,13}),"th",IF(OR(VALUE(RIGHT(I873))={1,2,3}),CHOOSE(RIGHT(I873),"st","nd","rd"),"th"))</f>
        <v>29th</v>
      </c>
      <c r="R873" t="str">
        <f>J873&amp;IF(OR(VALUE(RIGHT(J873,2))={11,12,13}),"th",IF(OR(VALUE(RIGHT(J873))={1,2,3}),CHOOSE(RIGHT(J873),"st","nd","rd"),"th"))</f>
        <v>31st</v>
      </c>
    </row>
    <row r="874" spans="1:18" x14ac:dyDescent="0.25">
      <c r="A874">
        <v>2009</v>
      </c>
      <c r="B874" t="s">
        <v>6</v>
      </c>
      <c r="C874" s="33">
        <v>9</v>
      </c>
      <c r="D874" s="33">
        <v>10</v>
      </c>
      <c r="E874" s="33">
        <v>28</v>
      </c>
      <c r="F874" s="33">
        <v>11</v>
      </c>
      <c r="G874" s="33">
        <v>32</v>
      </c>
      <c r="H874" s="33">
        <v>5</v>
      </c>
      <c r="I874" s="33">
        <v>7</v>
      </c>
      <c r="J874" s="33">
        <v>3</v>
      </c>
      <c r="K874" t="str">
        <f>C874&amp;IF(OR(VALUE(RIGHT(C874,2))={11,12,13}),"th",IF(OR(VALUE(RIGHT(C874))={1,2,3}),CHOOSE(RIGHT(C874),"st","nd","rd"),"th"))</f>
        <v>9th</v>
      </c>
      <c r="L874" t="str">
        <f>D874&amp;IF(OR(VALUE(RIGHT(D874,2))={11,12,13}),"th",IF(OR(VALUE(RIGHT(D874))={1,2,3}),CHOOSE(RIGHT(D874),"st","nd","rd"),"th"))</f>
        <v>10th</v>
      </c>
      <c r="M874" t="str">
        <f>E874&amp;IF(OR(VALUE(RIGHT(E874,2))={11,12,13}),"th",IF(OR(VALUE(RIGHT(E874))={1,2,3}),CHOOSE(RIGHT(E874),"st","nd","rd"),"th"))</f>
        <v>28th</v>
      </c>
      <c r="N874" t="str">
        <f>F874&amp;IF(OR(VALUE(RIGHT(F874,2))={11,12,13}),"th",IF(OR(VALUE(RIGHT(F874))={1,2,3}),CHOOSE(RIGHT(F874),"st","nd","rd"),"th"))</f>
        <v>11th</v>
      </c>
      <c r="O874" t="str">
        <f>G874&amp;IF(OR(VALUE(RIGHT(G874,2))={11,12,13}),"th",IF(OR(VALUE(RIGHT(G874))={1,2,3}),CHOOSE(RIGHT(G874),"st","nd","rd"),"th"))</f>
        <v>32nd</v>
      </c>
      <c r="P874" t="str">
        <f>H874&amp;IF(OR(VALUE(RIGHT(H874,2))={11,12,13}),"th",IF(OR(VALUE(RIGHT(H874))={1,2,3}),CHOOSE(RIGHT(H874),"st","nd","rd"),"th"))</f>
        <v>5th</v>
      </c>
      <c r="Q874" t="str">
        <f>I874&amp;IF(OR(VALUE(RIGHT(I874,2))={11,12,13}),"th",IF(OR(VALUE(RIGHT(I874))={1,2,3}),CHOOSE(RIGHT(I874),"st","nd","rd"),"th"))</f>
        <v>7th</v>
      </c>
      <c r="R874" t="str">
        <f>J874&amp;IF(OR(VALUE(RIGHT(J874,2))={11,12,13}),"th",IF(OR(VALUE(RIGHT(J874))={1,2,3}),CHOOSE(RIGHT(J874),"st","nd","rd"),"th"))</f>
        <v>3rd</v>
      </c>
    </row>
    <row r="875" spans="1:18" x14ac:dyDescent="0.25">
      <c r="A875">
        <v>2009</v>
      </c>
      <c r="B875" t="s">
        <v>7</v>
      </c>
      <c r="C875" s="33">
        <v>41</v>
      </c>
      <c r="D875" s="33">
        <v>48</v>
      </c>
      <c r="E875" s="33">
        <v>29</v>
      </c>
      <c r="F875" s="33">
        <v>9</v>
      </c>
      <c r="G875" s="33">
        <v>46</v>
      </c>
      <c r="H875" s="33">
        <v>48</v>
      </c>
      <c r="I875" s="33">
        <v>17</v>
      </c>
      <c r="J875" s="33">
        <v>36</v>
      </c>
      <c r="K875" t="str">
        <f>C875&amp;IF(OR(VALUE(RIGHT(C875,2))={11,12,13}),"th",IF(OR(VALUE(RIGHT(C875))={1,2,3}),CHOOSE(RIGHT(C875),"st","nd","rd"),"th"))</f>
        <v>41st</v>
      </c>
      <c r="L875" t="str">
        <f>D875&amp;IF(OR(VALUE(RIGHT(D875,2))={11,12,13}),"th",IF(OR(VALUE(RIGHT(D875))={1,2,3}),CHOOSE(RIGHT(D875),"st","nd","rd"),"th"))</f>
        <v>48th</v>
      </c>
      <c r="M875" t="str">
        <f>E875&amp;IF(OR(VALUE(RIGHT(E875,2))={11,12,13}),"th",IF(OR(VALUE(RIGHT(E875))={1,2,3}),CHOOSE(RIGHT(E875),"st","nd","rd"),"th"))</f>
        <v>29th</v>
      </c>
      <c r="N875" t="str">
        <f>F875&amp;IF(OR(VALUE(RIGHT(F875,2))={11,12,13}),"th",IF(OR(VALUE(RIGHT(F875))={1,2,3}),CHOOSE(RIGHT(F875),"st","nd","rd"),"th"))</f>
        <v>9th</v>
      </c>
      <c r="O875" t="str">
        <f>G875&amp;IF(OR(VALUE(RIGHT(G875,2))={11,12,13}),"th",IF(OR(VALUE(RIGHT(G875))={1,2,3}),CHOOSE(RIGHT(G875),"st","nd","rd"),"th"))</f>
        <v>46th</v>
      </c>
      <c r="P875" t="str">
        <f>H875&amp;IF(OR(VALUE(RIGHT(H875,2))={11,12,13}),"th",IF(OR(VALUE(RIGHT(H875))={1,2,3}),CHOOSE(RIGHT(H875),"st","nd","rd"),"th"))</f>
        <v>48th</v>
      </c>
      <c r="Q875" t="str">
        <f>I875&amp;IF(OR(VALUE(RIGHT(I875,2))={11,12,13}),"th",IF(OR(VALUE(RIGHT(I875))={1,2,3}),CHOOSE(RIGHT(I875),"st","nd","rd"),"th"))</f>
        <v>17th</v>
      </c>
      <c r="R875" t="str">
        <f>J875&amp;IF(OR(VALUE(RIGHT(J875,2))={11,12,13}),"th",IF(OR(VALUE(RIGHT(J875))={1,2,3}),CHOOSE(RIGHT(J875),"st","nd","rd"),"th"))</f>
        <v>36th</v>
      </c>
    </row>
    <row r="876" spans="1:18" x14ac:dyDescent="0.25">
      <c r="A876">
        <v>2009</v>
      </c>
      <c r="B876" t="s">
        <v>8</v>
      </c>
      <c r="C876" s="33">
        <v>32</v>
      </c>
      <c r="D876" s="33">
        <v>28</v>
      </c>
      <c r="E876" s="33">
        <v>26</v>
      </c>
      <c r="F876" s="33">
        <v>10</v>
      </c>
      <c r="G876" s="33">
        <v>5</v>
      </c>
      <c r="H876" s="33">
        <v>16</v>
      </c>
      <c r="I876" s="33">
        <v>37</v>
      </c>
      <c r="J876" s="33">
        <v>19</v>
      </c>
      <c r="K876" t="str">
        <f>C876&amp;IF(OR(VALUE(RIGHT(C876,2))={11,12,13}),"th",IF(OR(VALUE(RIGHT(C876))={1,2,3}),CHOOSE(RIGHT(C876),"st","nd","rd"),"th"))</f>
        <v>32nd</v>
      </c>
      <c r="L876" t="str">
        <f>D876&amp;IF(OR(VALUE(RIGHT(D876,2))={11,12,13}),"th",IF(OR(VALUE(RIGHT(D876))={1,2,3}),CHOOSE(RIGHT(D876),"st","nd","rd"),"th"))</f>
        <v>28th</v>
      </c>
      <c r="M876" t="str">
        <f>E876&amp;IF(OR(VALUE(RIGHT(E876,2))={11,12,13}),"th",IF(OR(VALUE(RIGHT(E876))={1,2,3}),CHOOSE(RIGHT(E876),"st","nd","rd"),"th"))</f>
        <v>26th</v>
      </c>
      <c r="N876" t="str">
        <f>F876&amp;IF(OR(VALUE(RIGHT(F876,2))={11,12,13}),"th",IF(OR(VALUE(RIGHT(F876))={1,2,3}),CHOOSE(RIGHT(F876),"st","nd","rd"),"th"))</f>
        <v>10th</v>
      </c>
      <c r="O876" t="str">
        <f>G876&amp;IF(OR(VALUE(RIGHT(G876,2))={11,12,13}),"th",IF(OR(VALUE(RIGHT(G876))={1,2,3}),CHOOSE(RIGHT(G876),"st","nd","rd"),"th"))</f>
        <v>5th</v>
      </c>
      <c r="P876" t="str">
        <f>H876&amp;IF(OR(VALUE(RIGHT(H876,2))={11,12,13}),"th",IF(OR(VALUE(RIGHT(H876))={1,2,3}),CHOOSE(RIGHT(H876),"st","nd","rd"),"th"))</f>
        <v>16th</v>
      </c>
      <c r="Q876" t="str">
        <f>I876&amp;IF(OR(VALUE(RIGHT(I876,2))={11,12,13}),"th",IF(OR(VALUE(RIGHT(I876))={1,2,3}),CHOOSE(RIGHT(I876),"st","nd","rd"),"th"))</f>
        <v>37th</v>
      </c>
      <c r="R876" t="str">
        <f>J876&amp;IF(OR(VALUE(RIGHT(J876,2))={11,12,13}),"th",IF(OR(VALUE(RIGHT(J876))={1,2,3}),CHOOSE(RIGHT(J876),"st","nd","rd"),"th"))</f>
        <v>19th</v>
      </c>
    </row>
    <row r="877" spans="1:18" x14ac:dyDescent="0.25">
      <c r="A877">
        <v>2009</v>
      </c>
      <c r="B877" t="s">
        <v>9</v>
      </c>
      <c r="C877" s="33">
        <v>45</v>
      </c>
      <c r="D877" s="33">
        <v>44</v>
      </c>
      <c r="E877" s="33">
        <v>4</v>
      </c>
      <c r="F877" s="33">
        <v>40</v>
      </c>
      <c r="G877" s="33">
        <v>29</v>
      </c>
      <c r="H877" s="33">
        <v>9</v>
      </c>
      <c r="I877" s="33">
        <v>14</v>
      </c>
      <c r="J877" s="33">
        <v>2</v>
      </c>
      <c r="K877" t="str">
        <f>C877&amp;IF(OR(VALUE(RIGHT(C877,2))={11,12,13}),"th",IF(OR(VALUE(RIGHT(C877))={1,2,3}),CHOOSE(RIGHT(C877),"st","nd","rd"),"th"))</f>
        <v>45th</v>
      </c>
      <c r="L877" t="str">
        <f>D877&amp;IF(OR(VALUE(RIGHT(D877,2))={11,12,13}),"th",IF(OR(VALUE(RIGHT(D877))={1,2,3}),CHOOSE(RIGHT(D877),"st","nd","rd"),"th"))</f>
        <v>44th</v>
      </c>
      <c r="M877" t="str">
        <f>E877&amp;IF(OR(VALUE(RIGHT(E877,2))={11,12,13}),"th",IF(OR(VALUE(RIGHT(E877))={1,2,3}),CHOOSE(RIGHT(E877),"st","nd","rd"),"th"))</f>
        <v>4th</v>
      </c>
      <c r="N877" t="str">
        <f>F877&amp;IF(OR(VALUE(RIGHT(F877,2))={11,12,13}),"th",IF(OR(VALUE(RIGHT(F877))={1,2,3}),CHOOSE(RIGHT(F877),"st","nd","rd"),"th"))</f>
        <v>40th</v>
      </c>
      <c r="O877" t="str">
        <f>G877&amp;IF(OR(VALUE(RIGHT(G877,2))={11,12,13}),"th",IF(OR(VALUE(RIGHT(G877))={1,2,3}),CHOOSE(RIGHT(G877),"st","nd","rd"),"th"))</f>
        <v>29th</v>
      </c>
      <c r="P877" t="str">
        <f>H877&amp;IF(OR(VALUE(RIGHT(H877,2))={11,12,13}),"th",IF(OR(VALUE(RIGHT(H877))={1,2,3}),CHOOSE(RIGHT(H877),"st","nd","rd"),"th"))</f>
        <v>9th</v>
      </c>
      <c r="Q877" t="str">
        <f>I877&amp;IF(OR(VALUE(RIGHT(I877,2))={11,12,13}),"th",IF(OR(VALUE(RIGHT(I877))={1,2,3}),CHOOSE(RIGHT(I877),"st","nd","rd"),"th"))</f>
        <v>14th</v>
      </c>
      <c r="R877" t="str">
        <f>J877&amp;IF(OR(VALUE(RIGHT(J877,2))={11,12,13}),"th",IF(OR(VALUE(RIGHT(J877))={1,2,3}),CHOOSE(RIGHT(J877),"st","nd","rd"),"th"))</f>
        <v>2nd</v>
      </c>
    </row>
    <row r="878" spans="1:18" x14ac:dyDescent="0.25">
      <c r="A878">
        <v>2009</v>
      </c>
      <c r="B878" t="s">
        <v>10</v>
      </c>
      <c r="C878" s="33">
        <v>1</v>
      </c>
      <c r="D878" s="33">
        <v>7</v>
      </c>
      <c r="E878" s="33">
        <v>45</v>
      </c>
      <c r="F878" s="33">
        <v>33</v>
      </c>
      <c r="G878" s="33">
        <v>31</v>
      </c>
      <c r="H878" s="33">
        <v>8</v>
      </c>
      <c r="I878" s="33">
        <v>45</v>
      </c>
      <c r="J878" s="33">
        <v>28</v>
      </c>
      <c r="K878" t="str">
        <f>C878&amp;IF(OR(VALUE(RIGHT(C878,2))={11,12,13}),"th",IF(OR(VALUE(RIGHT(C878))={1,2,3}),CHOOSE(RIGHT(C878),"st","nd","rd"),"th"))</f>
        <v>1st</v>
      </c>
      <c r="L878" t="str">
        <f>D878&amp;IF(OR(VALUE(RIGHT(D878,2))={11,12,13}),"th",IF(OR(VALUE(RIGHT(D878))={1,2,3}),CHOOSE(RIGHT(D878),"st","nd","rd"),"th"))</f>
        <v>7th</v>
      </c>
      <c r="M878" t="str">
        <f>E878&amp;IF(OR(VALUE(RIGHT(E878,2))={11,12,13}),"th",IF(OR(VALUE(RIGHT(E878))={1,2,3}),CHOOSE(RIGHT(E878),"st","nd","rd"),"th"))</f>
        <v>45th</v>
      </c>
      <c r="N878" t="str">
        <f>F878&amp;IF(OR(VALUE(RIGHT(F878,2))={11,12,13}),"th",IF(OR(VALUE(RIGHT(F878))={1,2,3}),CHOOSE(RIGHT(F878),"st","nd","rd"),"th"))</f>
        <v>33rd</v>
      </c>
      <c r="O878" t="str">
        <f>G878&amp;IF(OR(VALUE(RIGHT(G878,2))={11,12,13}),"th",IF(OR(VALUE(RIGHT(G878))={1,2,3}),CHOOSE(RIGHT(G878),"st","nd","rd"),"th"))</f>
        <v>31st</v>
      </c>
      <c r="P878" t="str">
        <f>H878&amp;IF(OR(VALUE(RIGHT(H878,2))={11,12,13}),"th",IF(OR(VALUE(RIGHT(H878))={1,2,3}),CHOOSE(RIGHT(H878),"st","nd","rd"),"th"))</f>
        <v>8th</v>
      </c>
      <c r="Q878" t="str">
        <f>I878&amp;IF(OR(VALUE(RIGHT(I878,2))={11,12,13}),"th",IF(OR(VALUE(RIGHT(I878))={1,2,3}),CHOOSE(RIGHT(I878),"st","nd","rd"),"th"))</f>
        <v>45th</v>
      </c>
      <c r="R878" t="str">
        <f>J878&amp;IF(OR(VALUE(RIGHT(J878,2))={11,12,13}),"th",IF(OR(VALUE(RIGHT(J878))={1,2,3}),CHOOSE(RIGHT(J878),"st","nd","rd"),"th"))</f>
        <v>28th</v>
      </c>
    </row>
    <row r="879" spans="1:18" x14ac:dyDescent="0.25">
      <c r="A879">
        <v>2009</v>
      </c>
      <c r="B879" t="s">
        <v>11</v>
      </c>
      <c r="C879" s="33">
        <v>6</v>
      </c>
      <c r="D879" s="33">
        <v>14</v>
      </c>
      <c r="E879" s="33">
        <v>46</v>
      </c>
      <c r="F879" s="33">
        <v>28</v>
      </c>
      <c r="G879" s="33">
        <v>30</v>
      </c>
      <c r="H879" s="33">
        <v>12</v>
      </c>
      <c r="I879" s="33">
        <v>28</v>
      </c>
      <c r="J879" s="33">
        <v>12</v>
      </c>
      <c r="K879" t="str">
        <f>C879&amp;IF(OR(VALUE(RIGHT(C879,2))={11,12,13}),"th",IF(OR(VALUE(RIGHT(C879))={1,2,3}),CHOOSE(RIGHT(C879),"st","nd","rd"),"th"))</f>
        <v>6th</v>
      </c>
      <c r="L879" t="str">
        <f>D879&amp;IF(OR(VALUE(RIGHT(D879,2))={11,12,13}),"th",IF(OR(VALUE(RIGHT(D879))={1,2,3}),CHOOSE(RIGHT(D879),"st","nd","rd"),"th"))</f>
        <v>14th</v>
      </c>
      <c r="M879" t="str">
        <f>E879&amp;IF(OR(VALUE(RIGHT(E879,2))={11,12,13}),"th",IF(OR(VALUE(RIGHT(E879))={1,2,3}),CHOOSE(RIGHT(E879),"st","nd","rd"),"th"))</f>
        <v>46th</v>
      </c>
      <c r="N879" t="str">
        <f>F879&amp;IF(OR(VALUE(RIGHT(F879,2))={11,12,13}),"th",IF(OR(VALUE(RIGHT(F879))={1,2,3}),CHOOSE(RIGHT(F879),"st","nd","rd"),"th"))</f>
        <v>28th</v>
      </c>
      <c r="O879" t="str">
        <f>G879&amp;IF(OR(VALUE(RIGHT(G879,2))={11,12,13}),"th",IF(OR(VALUE(RIGHT(G879))={1,2,3}),CHOOSE(RIGHT(G879),"st","nd","rd"),"th"))</f>
        <v>30th</v>
      </c>
      <c r="P879" t="str">
        <f>H879&amp;IF(OR(VALUE(RIGHT(H879,2))={11,12,13}),"th",IF(OR(VALUE(RIGHT(H879))={1,2,3}),CHOOSE(RIGHT(H879),"st","nd","rd"),"th"))</f>
        <v>12th</v>
      </c>
      <c r="Q879" t="str">
        <f>I879&amp;IF(OR(VALUE(RIGHT(I879,2))={11,12,13}),"th",IF(OR(VALUE(RIGHT(I879))={1,2,3}),CHOOSE(RIGHT(I879),"st","nd","rd"),"th"))</f>
        <v>28th</v>
      </c>
      <c r="R879" t="str">
        <f>J879&amp;IF(OR(VALUE(RIGHT(J879,2))={11,12,13}),"th",IF(OR(VALUE(RIGHT(J879))={1,2,3}),CHOOSE(RIGHT(J879),"st","nd","rd"),"th"))</f>
        <v>12th</v>
      </c>
    </row>
    <row r="880" spans="1:18" x14ac:dyDescent="0.25">
      <c r="A880">
        <v>2009</v>
      </c>
      <c r="B880" t="s">
        <v>12</v>
      </c>
      <c r="C880" s="33">
        <v>48</v>
      </c>
      <c r="D880" s="33">
        <v>26</v>
      </c>
      <c r="E880" s="33">
        <v>15</v>
      </c>
      <c r="F880" s="33">
        <v>48</v>
      </c>
      <c r="G880" s="33">
        <v>26</v>
      </c>
      <c r="H880" s="33">
        <v>50</v>
      </c>
      <c r="I880" s="33">
        <v>35</v>
      </c>
      <c r="J880" s="33">
        <v>44</v>
      </c>
      <c r="K880" t="str">
        <f>C880&amp;IF(OR(VALUE(RIGHT(C880,2))={11,12,13}),"th",IF(OR(VALUE(RIGHT(C880))={1,2,3}),CHOOSE(RIGHT(C880),"st","nd","rd"),"th"))</f>
        <v>48th</v>
      </c>
      <c r="L880" t="str">
        <f>D880&amp;IF(OR(VALUE(RIGHT(D880,2))={11,12,13}),"th",IF(OR(VALUE(RIGHT(D880))={1,2,3}),CHOOSE(RIGHT(D880),"st","nd","rd"),"th"))</f>
        <v>26th</v>
      </c>
      <c r="M880" t="str">
        <f>E880&amp;IF(OR(VALUE(RIGHT(E880,2))={11,12,13}),"th",IF(OR(VALUE(RIGHT(E880))={1,2,3}),CHOOSE(RIGHT(E880),"st","nd","rd"),"th"))</f>
        <v>15th</v>
      </c>
      <c r="N880" t="str">
        <f>F880&amp;IF(OR(VALUE(RIGHT(F880,2))={11,12,13}),"th",IF(OR(VALUE(RIGHT(F880))={1,2,3}),CHOOSE(RIGHT(F880),"st","nd","rd"),"th"))</f>
        <v>48th</v>
      </c>
      <c r="O880" t="str">
        <f>G880&amp;IF(OR(VALUE(RIGHT(G880,2))={11,12,13}),"th",IF(OR(VALUE(RIGHT(G880))={1,2,3}),CHOOSE(RIGHT(G880),"st","nd","rd"),"th"))</f>
        <v>26th</v>
      </c>
      <c r="P880" t="str">
        <f>H880&amp;IF(OR(VALUE(RIGHT(H880,2))={11,12,13}),"th",IF(OR(VALUE(RIGHT(H880))={1,2,3}),CHOOSE(RIGHT(H880),"st","nd","rd"),"th"))</f>
        <v>50th</v>
      </c>
      <c r="Q880" t="str">
        <f>I880&amp;IF(OR(VALUE(RIGHT(I880,2))={11,12,13}),"th",IF(OR(VALUE(RIGHT(I880))={1,2,3}),CHOOSE(RIGHT(I880),"st","nd","rd"),"th"))</f>
        <v>35th</v>
      </c>
      <c r="R880" t="str">
        <f>J880&amp;IF(OR(VALUE(RIGHT(J880,2))={11,12,13}),"th",IF(OR(VALUE(RIGHT(J880))={1,2,3}),CHOOSE(RIGHT(J880),"st","nd","rd"),"th"))</f>
        <v>44th</v>
      </c>
    </row>
    <row r="881" spans="1:18" x14ac:dyDescent="0.25">
      <c r="A881">
        <v>2009</v>
      </c>
      <c r="B881" t="s">
        <v>13</v>
      </c>
      <c r="C881" s="33">
        <v>11</v>
      </c>
      <c r="D881" s="33">
        <v>2</v>
      </c>
      <c r="E881" s="33">
        <v>51</v>
      </c>
      <c r="F881" s="33">
        <v>3</v>
      </c>
      <c r="G881" s="33">
        <v>8</v>
      </c>
      <c r="H881" s="33">
        <v>28</v>
      </c>
      <c r="I881" s="33">
        <v>23</v>
      </c>
      <c r="J881" s="33">
        <v>23</v>
      </c>
      <c r="K881" t="str">
        <f>C881&amp;IF(OR(VALUE(RIGHT(C881,2))={11,12,13}),"th",IF(OR(VALUE(RIGHT(C881))={1,2,3}),CHOOSE(RIGHT(C881),"st","nd","rd"),"th"))</f>
        <v>11th</v>
      </c>
      <c r="L881" t="str">
        <f>D881&amp;IF(OR(VALUE(RIGHT(D881,2))={11,12,13}),"th",IF(OR(VALUE(RIGHT(D881))={1,2,3}),CHOOSE(RIGHT(D881),"st","nd","rd"),"th"))</f>
        <v>2nd</v>
      </c>
      <c r="M881" t="str">
        <f>E881&amp;IF(OR(VALUE(RIGHT(E881,2))={11,12,13}),"th",IF(OR(VALUE(RIGHT(E881))={1,2,3}),CHOOSE(RIGHT(E881),"st","nd","rd"),"th"))</f>
        <v>51st</v>
      </c>
      <c r="N881" t="str">
        <f>F881&amp;IF(OR(VALUE(RIGHT(F881,2))={11,12,13}),"th",IF(OR(VALUE(RIGHT(F881))={1,2,3}),CHOOSE(RIGHT(F881),"st","nd","rd"),"th"))</f>
        <v>3rd</v>
      </c>
      <c r="O881" t="str">
        <f>G881&amp;IF(OR(VALUE(RIGHT(G881,2))={11,12,13}),"th",IF(OR(VALUE(RIGHT(G881))={1,2,3}),CHOOSE(RIGHT(G881),"st","nd","rd"),"th"))</f>
        <v>8th</v>
      </c>
      <c r="P881" t="str">
        <f>H881&amp;IF(OR(VALUE(RIGHT(H881,2))={11,12,13}),"th",IF(OR(VALUE(RIGHT(H881))={1,2,3}),CHOOSE(RIGHT(H881),"st","nd","rd"),"th"))</f>
        <v>28th</v>
      </c>
      <c r="Q881" t="str">
        <f>I881&amp;IF(OR(VALUE(RIGHT(I881,2))={11,12,13}),"th",IF(OR(VALUE(RIGHT(I881))={1,2,3}),CHOOSE(RIGHT(I881),"st","nd","rd"),"th"))</f>
        <v>23rd</v>
      </c>
      <c r="R881" t="str">
        <f>J881&amp;IF(OR(VALUE(RIGHT(J881,2))={11,12,13}),"th",IF(OR(VALUE(RIGHT(J881))={1,2,3}),CHOOSE(RIGHT(J881),"st","nd","rd"),"th"))</f>
        <v>23rd</v>
      </c>
    </row>
    <row r="882" spans="1:18" x14ac:dyDescent="0.25">
      <c r="A882">
        <v>2009</v>
      </c>
      <c r="B882" t="s">
        <v>14</v>
      </c>
      <c r="C882" s="33">
        <v>12</v>
      </c>
      <c r="D882" s="33">
        <v>39</v>
      </c>
      <c r="E882" s="33">
        <v>20</v>
      </c>
      <c r="F882" s="33">
        <v>19</v>
      </c>
      <c r="G882" s="33">
        <v>50</v>
      </c>
      <c r="H882" s="33">
        <v>47</v>
      </c>
      <c r="I882" s="33">
        <v>22</v>
      </c>
      <c r="J882" s="33">
        <v>43</v>
      </c>
      <c r="K882" t="str">
        <f>C882&amp;IF(OR(VALUE(RIGHT(C882,2))={11,12,13}),"th",IF(OR(VALUE(RIGHT(C882))={1,2,3}),CHOOSE(RIGHT(C882),"st","nd","rd"),"th"))</f>
        <v>12th</v>
      </c>
      <c r="L882" t="str">
        <f>D882&amp;IF(OR(VALUE(RIGHT(D882,2))={11,12,13}),"th",IF(OR(VALUE(RIGHT(D882))={1,2,3}),CHOOSE(RIGHT(D882),"st","nd","rd"),"th"))</f>
        <v>39th</v>
      </c>
      <c r="M882" t="str">
        <f>E882&amp;IF(OR(VALUE(RIGHT(E882,2))={11,12,13}),"th",IF(OR(VALUE(RIGHT(E882))={1,2,3}),CHOOSE(RIGHT(E882),"st","nd","rd"),"th"))</f>
        <v>20th</v>
      </c>
      <c r="N882" t="str">
        <f>F882&amp;IF(OR(VALUE(RIGHT(F882,2))={11,12,13}),"th",IF(OR(VALUE(RIGHT(F882))={1,2,3}),CHOOSE(RIGHT(F882),"st","nd","rd"),"th"))</f>
        <v>19th</v>
      </c>
      <c r="O882" t="str">
        <f>G882&amp;IF(OR(VALUE(RIGHT(G882,2))={11,12,13}),"th",IF(OR(VALUE(RIGHT(G882))={1,2,3}),CHOOSE(RIGHT(G882),"st","nd","rd"),"th"))</f>
        <v>50th</v>
      </c>
      <c r="P882" t="str">
        <f>H882&amp;IF(OR(VALUE(RIGHT(H882,2))={11,12,13}),"th",IF(OR(VALUE(RIGHT(H882))={1,2,3}),CHOOSE(RIGHT(H882),"st","nd","rd"),"th"))</f>
        <v>47th</v>
      </c>
      <c r="Q882" t="str">
        <f>I882&amp;IF(OR(VALUE(RIGHT(I882,2))={11,12,13}),"th",IF(OR(VALUE(RIGHT(I882))={1,2,3}),CHOOSE(RIGHT(I882),"st","nd","rd"),"th"))</f>
        <v>22nd</v>
      </c>
      <c r="R882" t="str">
        <f>J882&amp;IF(OR(VALUE(RIGHT(J882,2))={11,12,13}),"th",IF(OR(VALUE(RIGHT(J882))={1,2,3}),CHOOSE(RIGHT(J882),"st","nd","rd"),"th"))</f>
        <v>43rd</v>
      </c>
    </row>
    <row r="883" spans="1:18" x14ac:dyDescent="0.25">
      <c r="A883">
        <v>2009</v>
      </c>
      <c r="B883" t="s">
        <v>15</v>
      </c>
      <c r="C883" s="33">
        <v>40</v>
      </c>
      <c r="D883" s="33">
        <v>42</v>
      </c>
      <c r="E883" s="33">
        <v>31</v>
      </c>
      <c r="F883" s="33">
        <v>25</v>
      </c>
      <c r="G883" s="33">
        <v>25</v>
      </c>
      <c r="H883" s="33">
        <v>43</v>
      </c>
      <c r="I883" s="33">
        <v>29</v>
      </c>
      <c r="J883" s="33">
        <v>40</v>
      </c>
      <c r="K883" t="str">
        <f>C883&amp;IF(OR(VALUE(RIGHT(C883,2))={11,12,13}),"th",IF(OR(VALUE(RIGHT(C883))={1,2,3}),CHOOSE(RIGHT(C883),"st","nd","rd"),"th"))</f>
        <v>40th</v>
      </c>
      <c r="L883" t="str">
        <f>D883&amp;IF(OR(VALUE(RIGHT(D883,2))={11,12,13}),"th",IF(OR(VALUE(RIGHT(D883))={1,2,3}),CHOOSE(RIGHT(D883),"st","nd","rd"),"th"))</f>
        <v>42nd</v>
      </c>
      <c r="M883" t="str">
        <f>E883&amp;IF(OR(VALUE(RIGHT(E883,2))={11,12,13}),"th",IF(OR(VALUE(RIGHT(E883))={1,2,3}),CHOOSE(RIGHT(E883),"st","nd","rd"),"th"))</f>
        <v>31st</v>
      </c>
      <c r="N883" t="str">
        <f>F883&amp;IF(OR(VALUE(RIGHT(F883,2))={11,12,13}),"th",IF(OR(VALUE(RIGHT(F883))={1,2,3}),CHOOSE(RIGHT(F883),"st","nd","rd"),"th"))</f>
        <v>25th</v>
      </c>
      <c r="O883" t="str">
        <f>G883&amp;IF(OR(VALUE(RIGHT(G883,2))={11,12,13}),"th",IF(OR(VALUE(RIGHT(G883))={1,2,3}),CHOOSE(RIGHT(G883),"st","nd","rd"),"th"))</f>
        <v>25th</v>
      </c>
      <c r="P883" t="str">
        <f>H883&amp;IF(OR(VALUE(RIGHT(H883,2))={11,12,13}),"th",IF(OR(VALUE(RIGHT(H883))={1,2,3}),CHOOSE(RIGHT(H883),"st","nd","rd"),"th"))</f>
        <v>43rd</v>
      </c>
      <c r="Q883" t="str">
        <f>I883&amp;IF(OR(VALUE(RIGHT(I883,2))={11,12,13}),"th",IF(OR(VALUE(RIGHT(I883))={1,2,3}),CHOOSE(RIGHT(I883),"st","nd","rd"),"th"))</f>
        <v>29th</v>
      </c>
      <c r="R883" t="str">
        <f>J883&amp;IF(OR(VALUE(RIGHT(J883,2))={11,12,13}),"th",IF(OR(VALUE(RIGHT(J883))={1,2,3}),CHOOSE(RIGHT(J883),"st","nd","rd"),"th"))</f>
        <v>40th</v>
      </c>
    </row>
    <row r="884" spans="1:18" x14ac:dyDescent="0.25">
      <c r="A884">
        <v>2009</v>
      </c>
      <c r="B884" t="s">
        <v>16</v>
      </c>
      <c r="C884" s="33">
        <v>46</v>
      </c>
      <c r="D884" s="33">
        <v>46</v>
      </c>
      <c r="E884" s="33">
        <v>11</v>
      </c>
      <c r="F884" s="33">
        <v>21</v>
      </c>
      <c r="G884" s="33">
        <v>14</v>
      </c>
      <c r="H884" s="33">
        <v>35</v>
      </c>
      <c r="I884" s="33">
        <v>3</v>
      </c>
      <c r="J884" s="33">
        <v>37</v>
      </c>
      <c r="K884" t="str">
        <f>C884&amp;IF(OR(VALUE(RIGHT(C884,2))={11,12,13}),"th",IF(OR(VALUE(RIGHT(C884))={1,2,3}),CHOOSE(RIGHT(C884),"st","nd","rd"),"th"))</f>
        <v>46th</v>
      </c>
      <c r="L884" t="str">
        <f>D884&amp;IF(OR(VALUE(RIGHT(D884,2))={11,12,13}),"th",IF(OR(VALUE(RIGHT(D884))={1,2,3}),CHOOSE(RIGHT(D884),"st","nd","rd"),"th"))</f>
        <v>46th</v>
      </c>
      <c r="M884" t="str">
        <f>E884&amp;IF(OR(VALUE(RIGHT(E884,2))={11,12,13}),"th",IF(OR(VALUE(RIGHT(E884))={1,2,3}),CHOOSE(RIGHT(E884),"st","nd","rd"),"th"))</f>
        <v>11th</v>
      </c>
      <c r="N884" t="str">
        <f>F884&amp;IF(OR(VALUE(RIGHT(F884,2))={11,12,13}),"th",IF(OR(VALUE(RIGHT(F884))={1,2,3}),CHOOSE(RIGHT(F884),"st","nd","rd"),"th"))</f>
        <v>21st</v>
      </c>
      <c r="O884" t="str">
        <f>G884&amp;IF(OR(VALUE(RIGHT(G884,2))={11,12,13}),"th",IF(OR(VALUE(RIGHT(G884))={1,2,3}),CHOOSE(RIGHT(G884),"st","nd","rd"),"th"))</f>
        <v>14th</v>
      </c>
      <c r="P884" t="str">
        <f>H884&amp;IF(OR(VALUE(RIGHT(H884,2))={11,12,13}),"th",IF(OR(VALUE(RIGHT(H884))={1,2,3}),CHOOSE(RIGHT(H884),"st","nd","rd"),"th"))</f>
        <v>35th</v>
      </c>
      <c r="Q884" t="str">
        <f>I884&amp;IF(OR(VALUE(RIGHT(I884,2))={11,12,13}),"th",IF(OR(VALUE(RIGHT(I884))={1,2,3}),CHOOSE(RIGHT(I884),"st","nd","rd"),"th"))</f>
        <v>3rd</v>
      </c>
      <c r="R884" t="str">
        <f>J884&amp;IF(OR(VALUE(RIGHT(J884,2))={11,12,13}),"th",IF(OR(VALUE(RIGHT(J884))={1,2,3}),CHOOSE(RIGHT(J884),"st","nd","rd"),"th"))</f>
        <v>37th</v>
      </c>
    </row>
    <row r="885" spans="1:18" x14ac:dyDescent="0.25">
      <c r="A885">
        <v>2009</v>
      </c>
      <c r="B885" t="s">
        <v>17</v>
      </c>
      <c r="C885" s="33">
        <v>38</v>
      </c>
      <c r="D885" s="33">
        <v>34</v>
      </c>
      <c r="E885" s="33">
        <v>13</v>
      </c>
      <c r="F885" s="33">
        <v>26</v>
      </c>
      <c r="G885" s="33">
        <v>19</v>
      </c>
      <c r="H885" s="33">
        <v>36</v>
      </c>
      <c r="I885" s="33">
        <v>7</v>
      </c>
      <c r="J885" s="33">
        <v>29</v>
      </c>
      <c r="K885" t="str">
        <f>C885&amp;IF(OR(VALUE(RIGHT(C885,2))={11,12,13}),"th",IF(OR(VALUE(RIGHT(C885))={1,2,3}),CHOOSE(RIGHT(C885),"st","nd","rd"),"th"))</f>
        <v>38th</v>
      </c>
      <c r="L885" t="str">
        <f>D885&amp;IF(OR(VALUE(RIGHT(D885,2))={11,12,13}),"th",IF(OR(VALUE(RIGHT(D885))={1,2,3}),CHOOSE(RIGHT(D885),"st","nd","rd"),"th"))</f>
        <v>34th</v>
      </c>
      <c r="M885" t="str">
        <f>E885&amp;IF(OR(VALUE(RIGHT(E885,2))={11,12,13}),"th",IF(OR(VALUE(RIGHT(E885))={1,2,3}),CHOOSE(RIGHT(E885),"st","nd","rd"),"th"))</f>
        <v>13th</v>
      </c>
      <c r="N885" t="str">
        <f>F885&amp;IF(OR(VALUE(RIGHT(F885,2))={11,12,13}),"th",IF(OR(VALUE(RIGHT(F885))={1,2,3}),CHOOSE(RIGHT(F885),"st","nd","rd"),"th"))</f>
        <v>26th</v>
      </c>
      <c r="O885" t="str">
        <f>G885&amp;IF(OR(VALUE(RIGHT(G885,2))={11,12,13}),"th",IF(OR(VALUE(RIGHT(G885))={1,2,3}),CHOOSE(RIGHT(G885),"st","nd","rd"),"th"))</f>
        <v>19th</v>
      </c>
      <c r="P885" t="str">
        <f>H885&amp;IF(OR(VALUE(RIGHT(H885,2))={11,12,13}),"th",IF(OR(VALUE(RIGHT(H885))={1,2,3}),CHOOSE(RIGHT(H885),"st","nd","rd"),"th"))</f>
        <v>36th</v>
      </c>
      <c r="Q885" t="str">
        <f>I885&amp;IF(OR(VALUE(RIGHT(I885,2))={11,12,13}),"th",IF(OR(VALUE(RIGHT(I885))={1,2,3}),CHOOSE(RIGHT(I885),"st","nd","rd"),"th"))</f>
        <v>7th</v>
      </c>
      <c r="R885" t="str">
        <f>J885&amp;IF(OR(VALUE(RIGHT(J885,2))={11,12,13}),"th",IF(OR(VALUE(RIGHT(J885))={1,2,3}),CHOOSE(RIGHT(J885),"st","nd","rd"),"th"))</f>
        <v>29th</v>
      </c>
    </row>
    <row r="886" spans="1:18" x14ac:dyDescent="0.25">
      <c r="A886">
        <v>2009</v>
      </c>
      <c r="B886" t="s">
        <v>18</v>
      </c>
      <c r="C886" s="33">
        <v>33</v>
      </c>
      <c r="D886" s="33">
        <v>36</v>
      </c>
      <c r="E886" s="33">
        <v>16</v>
      </c>
      <c r="F886" s="33">
        <v>42</v>
      </c>
      <c r="G886" s="33">
        <v>37</v>
      </c>
      <c r="H886" s="33">
        <v>30</v>
      </c>
      <c r="I886" s="33">
        <v>44</v>
      </c>
      <c r="J886" s="33">
        <v>27</v>
      </c>
      <c r="K886" t="str">
        <f>C886&amp;IF(OR(VALUE(RIGHT(C886,2))={11,12,13}),"th",IF(OR(VALUE(RIGHT(C886))={1,2,3}),CHOOSE(RIGHT(C886),"st","nd","rd"),"th"))</f>
        <v>33rd</v>
      </c>
      <c r="L886" t="str">
        <f>D886&amp;IF(OR(VALUE(RIGHT(D886,2))={11,12,13}),"th",IF(OR(VALUE(RIGHT(D886))={1,2,3}),CHOOSE(RIGHT(D886),"st","nd","rd"),"th"))</f>
        <v>36th</v>
      </c>
      <c r="M886" t="str">
        <f>E886&amp;IF(OR(VALUE(RIGHT(E886,2))={11,12,13}),"th",IF(OR(VALUE(RIGHT(E886))={1,2,3}),CHOOSE(RIGHT(E886),"st","nd","rd"),"th"))</f>
        <v>16th</v>
      </c>
      <c r="N886" t="str">
        <f>F886&amp;IF(OR(VALUE(RIGHT(F886,2))={11,12,13}),"th",IF(OR(VALUE(RIGHT(F886))={1,2,3}),CHOOSE(RIGHT(F886),"st","nd","rd"),"th"))</f>
        <v>42nd</v>
      </c>
      <c r="O886" t="str">
        <f>G886&amp;IF(OR(VALUE(RIGHT(G886,2))={11,12,13}),"th",IF(OR(VALUE(RIGHT(G886))={1,2,3}),CHOOSE(RIGHT(G886),"st","nd","rd"),"th"))</f>
        <v>37th</v>
      </c>
      <c r="P886" t="str">
        <f>H886&amp;IF(OR(VALUE(RIGHT(H886,2))={11,12,13}),"th",IF(OR(VALUE(RIGHT(H886))={1,2,3}),CHOOSE(RIGHT(H886),"st","nd","rd"),"th"))</f>
        <v>30th</v>
      </c>
      <c r="Q886" t="str">
        <f>I886&amp;IF(OR(VALUE(RIGHT(I886,2))={11,12,13}),"th",IF(OR(VALUE(RIGHT(I886))={1,2,3}),CHOOSE(RIGHT(I886),"st","nd","rd"),"th"))</f>
        <v>44th</v>
      </c>
      <c r="R886" t="str">
        <f>J886&amp;IF(OR(VALUE(RIGHT(J886,2))={11,12,13}),"th",IF(OR(VALUE(RIGHT(J886))={1,2,3}),CHOOSE(RIGHT(J886),"st","nd","rd"),"th"))</f>
        <v>27th</v>
      </c>
    </row>
    <row r="887" spans="1:18" x14ac:dyDescent="0.25">
      <c r="A887">
        <v>2009</v>
      </c>
      <c r="B887" t="s">
        <v>19</v>
      </c>
      <c r="C887" s="33">
        <v>21</v>
      </c>
      <c r="D887" s="33">
        <v>13</v>
      </c>
      <c r="E887" s="33">
        <v>3</v>
      </c>
      <c r="F887" s="33">
        <v>45</v>
      </c>
      <c r="G887" s="33">
        <v>11</v>
      </c>
      <c r="H887" s="33">
        <v>6</v>
      </c>
      <c r="I887" s="33">
        <v>48</v>
      </c>
      <c r="J887" s="33">
        <v>18</v>
      </c>
      <c r="K887" t="str">
        <f>C887&amp;IF(OR(VALUE(RIGHT(C887,2))={11,12,13}),"th",IF(OR(VALUE(RIGHT(C887))={1,2,3}),CHOOSE(RIGHT(C887),"st","nd","rd"),"th"))</f>
        <v>21st</v>
      </c>
      <c r="L887" t="str">
        <f>D887&amp;IF(OR(VALUE(RIGHT(D887,2))={11,12,13}),"th",IF(OR(VALUE(RIGHT(D887))={1,2,3}),CHOOSE(RIGHT(D887),"st","nd","rd"),"th"))</f>
        <v>13th</v>
      </c>
      <c r="M887" t="str">
        <f>E887&amp;IF(OR(VALUE(RIGHT(E887,2))={11,12,13}),"th",IF(OR(VALUE(RIGHT(E887))={1,2,3}),CHOOSE(RIGHT(E887),"st","nd","rd"),"th"))</f>
        <v>3rd</v>
      </c>
      <c r="N887" t="str">
        <f>F887&amp;IF(OR(VALUE(RIGHT(F887,2))={11,12,13}),"th",IF(OR(VALUE(RIGHT(F887))={1,2,3}),CHOOSE(RIGHT(F887),"st","nd","rd"),"th"))</f>
        <v>45th</v>
      </c>
      <c r="O887" t="str">
        <f>G887&amp;IF(OR(VALUE(RIGHT(G887,2))={11,12,13}),"th",IF(OR(VALUE(RIGHT(G887))={1,2,3}),CHOOSE(RIGHT(G887),"st","nd","rd"),"th"))</f>
        <v>11th</v>
      </c>
      <c r="P887" t="str">
        <f>H887&amp;IF(OR(VALUE(RIGHT(H887,2))={11,12,13}),"th",IF(OR(VALUE(RIGHT(H887))={1,2,3}),CHOOSE(RIGHT(H887),"st","nd","rd"),"th"))</f>
        <v>6th</v>
      </c>
      <c r="Q887" t="str">
        <f>I887&amp;IF(OR(VALUE(RIGHT(I887,2))={11,12,13}),"th",IF(OR(VALUE(RIGHT(I887))={1,2,3}),CHOOSE(RIGHT(I887),"st","nd","rd"),"th"))</f>
        <v>48th</v>
      </c>
      <c r="R887" t="str">
        <f>J887&amp;IF(OR(VALUE(RIGHT(J887,2))={11,12,13}),"th",IF(OR(VALUE(RIGHT(J887))={1,2,3}),CHOOSE(RIGHT(J887),"st","nd","rd"),"th"))</f>
        <v>18th</v>
      </c>
    </row>
    <row r="888" spans="1:18" x14ac:dyDescent="0.25">
      <c r="A888">
        <v>2009</v>
      </c>
      <c r="B888" t="s">
        <v>20</v>
      </c>
      <c r="C888" s="33">
        <v>49</v>
      </c>
      <c r="D888" s="33">
        <v>31</v>
      </c>
      <c r="E888" s="33">
        <v>42</v>
      </c>
      <c r="F888" s="33">
        <v>41</v>
      </c>
      <c r="G888" s="33">
        <v>21</v>
      </c>
      <c r="H888" s="33">
        <v>43</v>
      </c>
      <c r="I888" s="33">
        <v>29</v>
      </c>
      <c r="J888" s="33">
        <v>48</v>
      </c>
      <c r="K888" t="str">
        <f>C888&amp;IF(OR(VALUE(RIGHT(C888,2))={11,12,13}),"th",IF(OR(VALUE(RIGHT(C888))={1,2,3}),CHOOSE(RIGHT(C888),"st","nd","rd"),"th"))</f>
        <v>49th</v>
      </c>
      <c r="L888" t="str">
        <f>D888&amp;IF(OR(VALUE(RIGHT(D888,2))={11,12,13}),"th",IF(OR(VALUE(RIGHT(D888))={1,2,3}),CHOOSE(RIGHT(D888),"st","nd","rd"),"th"))</f>
        <v>31st</v>
      </c>
      <c r="M888" t="str">
        <f>E888&amp;IF(OR(VALUE(RIGHT(E888,2))={11,12,13}),"th",IF(OR(VALUE(RIGHT(E888))={1,2,3}),CHOOSE(RIGHT(E888),"st","nd","rd"),"th"))</f>
        <v>42nd</v>
      </c>
      <c r="N888" t="str">
        <f>F888&amp;IF(OR(VALUE(RIGHT(F888,2))={11,12,13}),"th",IF(OR(VALUE(RIGHT(F888))={1,2,3}),CHOOSE(RIGHT(F888),"st","nd","rd"),"th"))</f>
        <v>41st</v>
      </c>
      <c r="O888" t="str">
        <f>G888&amp;IF(OR(VALUE(RIGHT(G888,2))={11,12,13}),"th",IF(OR(VALUE(RIGHT(G888))={1,2,3}),CHOOSE(RIGHT(G888),"st","nd","rd"),"th"))</f>
        <v>21st</v>
      </c>
      <c r="P888" t="str">
        <f>H888&amp;IF(OR(VALUE(RIGHT(H888,2))={11,12,13}),"th",IF(OR(VALUE(RIGHT(H888))={1,2,3}),CHOOSE(RIGHT(H888),"st","nd","rd"),"th"))</f>
        <v>43rd</v>
      </c>
      <c r="Q888" t="str">
        <f>I888&amp;IF(OR(VALUE(RIGHT(I888,2))={11,12,13}),"th",IF(OR(VALUE(RIGHT(I888))={1,2,3}),CHOOSE(RIGHT(I888),"st","nd","rd"),"th"))</f>
        <v>29th</v>
      </c>
      <c r="R888" t="str">
        <f>J888&amp;IF(OR(VALUE(RIGHT(J888,2))={11,12,13}),"th",IF(OR(VALUE(RIGHT(J888))={1,2,3}),CHOOSE(RIGHT(J888),"st","nd","rd"),"th"))</f>
        <v>48th</v>
      </c>
    </row>
    <row r="889" spans="1:18" x14ac:dyDescent="0.25">
      <c r="A889">
        <v>2009</v>
      </c>
      <c r="B889" t="s">
        <v>21</v>
      </c>
      <c r="C889" s="33">
        <v>25</v>
      </c>
      <c r="D889" s="33">
        <v>33</v>
      </c>
      <c r="E889" s="33">
        <v>34</v>
      </c>
      <c r="F889" s="33">
        <v>20</v>
      </c>
      <c r="G889" s="33">
        <v>27</v>
      </c>
      <c r="H889" s="33">
        <v>18</v>
      </c>
      <c r="I889" s="33">
        <v>15</v>
      </c>
      <c r="J889" s="33">
        <v>34</v>
      </c>
      <c r="K889" t="str">
        <f>C889&amp;IF(OR(VALUE(RIGHT(C889,2))={11,12,13}),"th",IF(OR(VALUE(RIGHT(C889))={1,2,3}),CHOOSE(RIGHT(C889),"st","nd","rd"),"th"))</f>
        <v>25th</v>
      </c>
      <c r="L889" t="str">
        <f>D889&amp;IF(OR(VALUE(RIGHT(D889,2))={11,12,13}),"th",IF(OR(VALUE(RIGHT(D889))={1,2,3}),CHOOSE(RIGHT(D889),"st","nd","rd"),"th"))</f>
        <v>33rd</v>
      </c>
      <c r="M889" t="str">
        <f>E889&amp;IF(OR(VALUE(RIGHT(E889,2))={11,12,13}),"th",IF(OR(VALUE(RIGHT(E889))={1,2,3}),CHOOSE(RIGHT(E889),"st","nd","rd"),"th"))</f>
        <v>34th</v>
      </c>
      <c r="N889" t="str">
        <f>F889&amp;IF(OR(VALUE(RIGHT(F889,2))={11,12,13}),"th",IF(OR(VALUE(RIGHT(F889))={1,2,3}),CHOOSE(RIGHT(F889),"st","nd","rd"),"th"))</f>
        <v>20th</v>
      </c>
      <c r="O889" t="str">
        <f>G889&amp;IF(OR(VALUE(RIGHT(G889,2))={11,12,13}),"th",IF(OR(VALUE(RIGHT(G889))={1,2,3}),CHOOSE(RIGHT(G889),"st","nd","rd"),"th"))</f>
        <v>27th</v>
      </c>
      <c r="P889" t="str">
        <f>H889&amp;IF(OR(VALUE(RIGHT(H889,2))={11,12,13}),"th",IF(OR(VALUE(RIGHT(H889))={1,2,3}),CHOOSE(RIGHT(H889),"st","nd","rd"),"th"))</f>
        <v>18th</v>
      </c>
      <c r="Q889" t="str">
        <f>I889&amp;IF(OR(VALUE(RIGHT(I889,2))={11,12,13}),"th",IF(OR(VALUE(RIGHT(I889))={1,2,3}),CHOOSE(RIGHT(I889),"st","nd","rd"),"th"))</f>
        <v>15th</v>
      </c>
      <c r="R889" t="str">
        <f>J889&amp;IF(OR(VALUE(RIGHT(J889,2))={11,12,13}),"th",IF(OR(VALUE(RIGHT(J889))={1,2,3}),CHOOSE(RIGHT(J889),"st","nd","rd"),"th"))</f>
        <v>34th</v>
      </c>
    </row>
    <row r="890" spans="1:18" x14ac:dyDescent="0.25">
      <c r="A890">
        <v>2009</v>
      </c>
      <c r="B890" t="s">
        <v>22</v>
      </c>
      <c r="C890" s="33">
        <v>34</v>
      </c>
      <c r="D890" s="33">
        <v>49</v>
      </c>
      <c r="E890" s="33">
        <v>23</v>
      </c>
      <c r="F890" s="33">
        <v>4</v>
      </c>
      <c r="G890" s="33">
        <v>43</v>
      </c>
      <c r="H890" s="33">
        <v>40</v>
      </c>
      <c r="I890" s="33">
        <v>25</v>
      </c>
      <c r="J890" s="33">
        <v>15</v>
      </c>
      <c r="K890" t="str">
        <f>C890&amp;IF(OR(VALUE(RIGHT(C890,2))={11,12,13}),"th",IF(OR(VALUE(RIGHT(C890))={1,2,3}),CHOOSE(RIGHT(C890),"st","nd","rd"),"th"))</f>
        <v>34th</v>
      </c>
      <c r="L890" t="str">
        <f>D890&amp;IF(OR(VALUE(RIGHT(D890,2))={11,12,13}),"th",IF(OR(VALUE(RIGHT(D890))={1,2,3}),CHOOSE(RIGHT(D890),"st","nd","rd"),"th"))</f>
        <v>49th</v>
      </c>
      <c r="M890" t="str">
        <f>E890&amp;IF(OR(VALUE(RIGHT(E890,2))={11,12,13}),"th",IF(OR(VALUE(RIGHT(E890))={1,2,3}),CHOOSE(RIGHT(E890),"st","nd","rd"),"th"))</f>
        <v>23rd</v>
      </c>
      <c r="N890" t="str">
        <f>F890&amp;IF(OR(VALUE(RIGHT(F890,2))={11,12,13}),"th",IF(OR(VALUE(RIGHT(F890))={1,2,3}),CHOOSE(RIGHT(F890),"st","nd","rd"),"th"))</f>
        <v>4th</v>
      </c>
      <c r="O890" t="str">
        <f>G890&amp;IF(OR(VALUE(RIGHT(G890,2))={11,12,13}),"th",IF(OR(VALUE(RIGHT(G890))={1,2,3}),CHOOSE(RIGHT(G890),"st","nd","rd"),"th"))</f>
        <v>43rd</v>
      </c>
      <c r="P890" t="str">
        <f>H890&amp;IF(OR(VALUE(RIGHT(H890,2))={11,12,13}),"th",IF(OR(VALUE(RIGHT(H890))={1,2,3}),CHOOSE(RIGHT(H890),"st","nd","rd"),"th"))</f>
        <v>40th</v>
      </c>
      <c r="Q890" t="str">
        <f>I890&amp;IF(OR(VALUE(RIGHT(I890,2))={11,12,13}),"th",IF(OR(VALUE(RIGHT(I890))={1,2,3}),CHOOSE(RIGHT(I890),"st","nd","rd"),"th"))</f>
        <v>25th</v>
      </c>
      <c r="R890" t="str">
        <f>J890&amp;IF(OR(VALUE(RIGHT(J890,2))={11,12,13}),"th",IF(OR(VALUE(RIGHT(J890))={1,2,3}),CHOOSE(RIGHT(J890),"st","nd","rd"),"th"))</f>
        <v>15th</v>
      </c>
    </row>
    <row r="891" spans="1:18" x14ac:dyDescent="0.25">
      <c r="A891">
        <v>2009</v>
      </c>
      <c r="B891" t="s">
        <v>23</v>
      </c>
      <c r="C891" s="33">
        <v>29</v>
      </c>
      <c r="D891" s="33">
        <v>16</v>
      </c>
      <c r="E891" s="33">
        <v>37</v>
      </c>
      <c r="F891" s="33">
        <v>13</v>
      </c>
      <c r="G891" s="33">
        <v>51</v>
      </c>
      <c r="H891" s="33">
        <v>23</v>
      </c>
      <c r="I891" s="33">
        <v>41</v>
      </c>
      <c r="J891" s="33">
        <v>51</v>
      </c>
      <c r="K891" t="str">
        <f>C891&amp;IF(OR(VALUE(RIGHT(C891,2))={11,12,13}),"th",IF(OR(VALUE(RIGHT(C891))={1,2,3}),CHOOSE(RIGHT(C891),"st","nd","rd"),"th"))</f>
        <v>29th</v>
      </c>
      <c r="L891" t="str">
        <f>D891&amp;IF(OR(VALUE(RIGHT(D891,2))={11,12,13}),"th",IF(OR(VALUE(RIGHT(D891))={1,2,3}),CHOOSE(RIGHT(D891),"st","nd","rd"),"th"))</f>
        <v>16th</v>
      </c>
      <c r="M891" t="str">
        <f>E891&amp;IF(OR(VALUE(RIGHT(E891,2))={11,12,13}),"th",IF(OR(VALUE(RIGHT(E891))={1,2,3}),CHOOSE(RIGHT(E891),"st","nd","rd"),"th"))</f>
        <v>37th</v>
      </c>
      <c r="N891" t="str">
        <f>F891&amp;IF(OR(VALUE(RIGHT(F891,2))={11,12,13}),"th",IF(OR(VALUE(RIGHT(F891))={1,2,3}),CHOOSE(RIGHT(F891),"st","nd","rd"),"th"))</f>
        <v>13th</v>
      </c>
      <c r="O891" t="str">
        <f>G891&amp;IF(OR(VALUE(RIGHT(G891,2))={11,12,13}),"th",IF(OR(VALUE(RIGHT(G891))={1,2,3}),CHOOSE(RIGHT(G891),"st","nd","rd"),"th"))</f>
        <v>51st</v>
      </c>
      <c r="P891" t="str">
        <f>H891&amp;IF(OR(VALUE(RIGHT(H891,2))={11,12,13}),"th",IF(OR(VALUE(RIGHT(H891))={1,2,3}),CHOOSE(RIGHT(H891),"st","nd","rd"),"th"))</f>
        <v>23rd</v>
      </c>
      <c r="Q891" t="str">
        <f>I891&amp;IF(OR(VALUE(RIGHT(I891,2))={11,12,13}),"th",IF(OR(VALUE(RIGHT(I891))={1,2,3}),CHOOSE(RIGHT(I891),"st","nd","rd"),"th"))</f>
        <v>41st</v>
      </c>
      <c r="R891" t="str">
        <f>J891&amp;IF(OR(VALUE(RIGHT(J891,2))={11,12,13}),"th",IF(OR(VALUE(RIGHT(J891))={1,2,3}),CHOOSE(RIGHT(J891),"st","nd","rd"),"th"))</f>
        <v>51st</v>
      </c>
    </row>
    <row r="892" spans="1:18" x14ac:dyDescent="0.25">
      <c r="A892">
        <v>2009</v>
      </c>
      <c r="B892" t="s">
        <v>24</v>
      </c>
      <c r="C892" s="33">
        <v>30</v>
      </c>
      <c r="D892" s="33">
        <v>41</v>
      </c>
      <c r="E892" s="33">
        <v>21</v>
      </c>
      <c r="F892" s="33">
        <v>6</v>
      </c>
      <c r="G892" s="33">
        <v>35</v>
      </c>
      <c r="H892" s="33">
        <v>33</v>
      </c>
      <c r="I892" s="33">
        <v>4</v>
      </c>
      <c r="J892" s="33">
        <v>38</v>
      </c>
      <c r="K892" t="str">
        <f>C892&amp;IF(OR(VALUE(RIGHT(C892,2))={11,12,13}),"th",IF(OR(VALUE(RIGHT(C892))={1,2,3}),CHOOSE(RIGHT(C892),"st","nd","rd"),"th"))</f>
        <v>30th</v>
      </c>
      <c r="L892" t="str">
        <f>D892&amp;IF(OR(VALUE(RIGHT(D892,2))={11,12,13}),"th",IF(OR(VALUE(RIGHT(D892))={1,2,3}),CHOOSE(RIGHT(D892),"st","nd","rd"),"th"))</f>
        <v>41st</v>
      </c>
      <c r="M892" t="str">
        <f>E892&amp;IF(OR(VALUE(RIGHT(E892,2))={11,12,13}),"th",IF(OR(VALUE(RIGHT(E892))={1,2,3}),CHOOSE(RIGHT(E892),"st","nd","rd"),"th"))</f>
        <v>21st</v>
      </c>
      <c r="N892" t="str">
        <f>F892&amp;IF(OR(VALUE(RIGHT(F892,2))={11,12,13}),"th",IF(OR(VALUE(RIGHT(F892))={1,2,3}),CHOOSE(RIGHT(F892),"st","nd","rd"),"th"))</f>
        <v>6th</v>
      </c>
      <c r="O892" t="str">
        <f>G892&amp;IF(OR(VALUE(RIGHT(G892,2))={11,12,13}),"th",IF(OR(VALUE(RIGHT(G892))={1,2,3}),CHOOSE(RIGHT(G892),"st","nd","rd"),"th"))</f>
        <v>35th</v>
      </c>
      <c r="P892" t="str">
        <f>H892&amp;IF(OR(VALUE(RIGHT(H892,2))={11,12,13}),"th",IF(OR(VALUE(RIGHT(H892))={1,2,3}),CHOOSE(RIGHT(H892),"st","nd","rd"),"th"))</f>
        <v>33rd</v>
      </c>
      <c r="Q892" t="str">
        <f>I892&amp;IF(OR(VALUE(RIGHT(I892,2))={11,12,13}),"th",IF(OR(VALUE(RIGHT(I892))={1,2,3}),CHOOSE(RIGHT(I892),"st","nd","rd"),"th"))</f>
        <v>4th</v>
      </c>
      <c r="R892" t="str">
        <f>J892&amp;IF(OR(VALUE(RIGHT(J892,2))={11,12,13}),"th",IF(OR(VALUE(RIGHT(J892))={1,2,3}),CHOOSE(RIGHT(J892),"st","nd","rd"),"th"))</f>
        <v>38th</v>
      </c>
    </row>
    <row r="893" spans="1:18" x14ac:dyDescent="0.25">
      <c r="A893">
        <v>2009</v>
      </c>
      <c r="B893" t="s">
        <v>25</v>
      </c>
      <c r="C893" s="33">
        <v>39</v>
      </c>
      <c r="D893" s="33">
        <v>25</v>
      </c>
      <c r="E893" s="33">
        <v>17</v>
      </c>
      <c r="F893" s="33">
        <v>50</v>
      </c>
      <c r="G893" s="33">
        <v>18</v>
      </c>
      <c r="H893" s="33">
        <v>20</v>
      </c>
      <c r="I893" s="33">
        <v>50</v>
      </c>
      <c r="J893" s="33">
        <v>47</v>
      </c>
      <c r="K893" t="str">
        <f>C893&amp;IF(OR(VALUE(RIGHT(C893,2))={11,12,13}),"th",IF(OR(VALUE(RIGHT(C893))={1,2,3}),CHOOSE(RIGHT(C893),"st","nd","rd"),"th"))</f>
        <v>39th</v>
      </c>
      <c r="L893" t="str">
        <f>D893&amp;IF(OR(VALUE(RIGHT(D893,2))={11,12,13}),"th",IF(OR(VALUE(RIGHT(D893))={1,2,3}),CHOOSE(RIGHT(D893),"st","nd","rd"),"th"))</f>
        <v>25th</v>
      </c>
      <c r="M893" t="str">
        <f>E893&amp;IF(OR(VALUE(RIGHT(E893,2))={11,12,13}),"th",IF(OR(VALUE(RIGHT(E893))={1,2,3}),CHOOSE(RIGHT(E893),"st","nd","rd"),"th"))</f>
        <v>17th</v>
      </c>
      <c r="N893" t="str">
        <f>F893&amp;IF(OR(VALUE(RIGHT(F893,2))={11,12,13}),"th",IF(OR(VALUE(RIGHT(F893))={1,2,3}),CHOOSE(RIGHT(F893),"st","nd","rd"),"th"))</f>
        <v>50th</v>
      </c>
      <c r="O893" t="str">
        <f>G893&amp;IF(OR(VALUE(RIGHT(G893,2))={11,12,13}),"th",IF(OR(VALUE(RIGHT(G893))={1,2,3}),CHOOSE(RIGHT(G893),"st","nd","rd"),"th"))</f>
        <v>18th</v>
      </c>
      <c r="P893" t="str">
        <f>H893&amp;IF(OR(VALUE(RIGHT(H893,2))={11,12,13}),"th",IF(OR(VALUE(RIGHT(H893))={1,2,3}),CHOOSE(RIGHT(H893),"st","nd","rd"),"th"))</f>
        <v>20th</v>
      </c>
      <c r="Q893" t="str">
        <f>I893&amp;IF(OR(VALUE(RIGHT(I893,2))={11,12,13}),"th",IF(OR(VALUE(RIGHT(I893))={1,2,3}),CHOOSE(RIGHT(I893),"st","nd","rd"),"th"))</f>
        <v>50th</v>
      </c>
      <c r="R893" t="str">
        <f>J893&amp;IF(OR(VALUE(RIGHT(J893,2))={11,12,13}),"th",IF(OR(VALUE(RIGHT(J893))={1,2,3}),CHOOSE(RIGHT(J893),"st","nd","rd"),"th"))</f>
        <v>47th</v>
      </c>
    </row>
    <row r="894" spans="1:18" x14ac:dyDescent="0.25">
      <c r="A894">
        <v>2009</v>
      </c>
      <c r="B894" t="s">
        <v>26</v>
      </c>
      <c r="C894" s="33">
        <v>14</v>
      </c>
      <c r="D894" s="33">
        <v>37</v>
      </c>
      <c r="E894" s="33">
        <v>19</v>
      </c>
      <c r="F894" s="33">
        <v>32</v>
      </c>
      <c r="G894" s="33">
        <v>39</v>
      </c>
      <c r="H894" s="33">
        <v>32</v>
      </c>
      <c r="I894" s="33">
        <v>23</v>
      </c>
      <c r="J894" s="33">
        <v>35</v>
      </c>
      <c r="K894" t="str">
        <f>C894&amp;IF(OR(VALUE(RIGHT(C894,2))={11,12,13}),"th",IF(OR(VALUE(RIGHT(C894))={1,2,3}),CHOOSE(RIGHT(C894),"st","nd","rd"),"th"))</f>
        <v>14th</v>
      </c>
      <c r="L894" t="str">
        <f>D894&amp;IF(OR(VALUE(RIGHT(D894,2))={11,12,13}),"th",IF(OR(VALUE(RIGHT(D894))={1,2,3}),CHOOSE(RIGHT(D894),"st","nd","rd"),"th"))</f>
        <v>37th</v>
      </c>
      <c r="M894" t="str">
        <f>E894&amp;IF(OR(VALUE(RIGHT(E894,2))={11,12,13}),"th",IF(OR(VALUE(RIGHT(E894))={1,2,3}),CHOOSE(RIGHT(E894),"st","nd","rd"),"th"))</f>
        <v>19th</v>
      </c>
      <c r="N894" t="str">
        <f>F894&amp;IF(OR(VALUE(RIGHT(F894,2))={11,12,13}),"th",IF(OR(VALUE(RIGHT(F894))={1,2,3}),CHOOSE(RIGHT(F894),"st","nd","rd"),"th"))</f>
        <v>32nd</v>
      </c>
      <c r="O894" t="str">
        <f>G894&amp;IF(OR(VALUE(RIGHT(G894,2))={11,12,13}),"th",IF(OR(VALUE(RIGHT(G894))={1,2,3}),CHOOSE(RIGHT(G894),"st","nd","rd"),"th"))</f>
        <v>39th</v>
      </c>
      <c r="P894" t="str">
        <f>H894&amp;IF(OR(VALUE(RIGHT(H894,2))={11,12,13}),"th",IF(OR(VALUE(RIGHT(H894))={1,2,3}),CHOOSE(RIGHT(H894),"st","nd","rd"),"th"))</f>
        <v>32nd</v>
      </c>
      <c r="Q894" t="str">
        <f>I894&amp;IF(OR(VALUE(RIGHT(I894,2))={11,12,13}),"th",IF(OR(VALUE(RIGHT(I894))={1,2,3}),CHOOSE(RIGHT(I894),"st","nd","rd"),"th"))</f>
        <v>23rd</v>
      </c>
      <c r="R894" t="str">
        <f>J894&amp;IF(OR(VALUE(RIGHT(J894,2))={11,12,13}),"th",IF(OR(VALUE(RIGHT(J894))={1,2,3}),CHOOSE(RIGHT(J894),"st","nd","rd"),"th"))</f>
        <v>35th</v>
      </c>
    </row>
    <row r="895" spans="1:18" x14ac:dyDescent="0.25">
      <c r="A895">
        <v>2009</v>
      </c>
      <c r="B895" t="s">
        <v>27</v>
      </c>
      <c r="C895" s="33">
        <v>20</v>
      </c>
      <c r="D895" s="33">
        <v>5</v>
      </c>
      <c r="E895" s="33">
        <v>38</v>
      </c>
      <c r="F895" s="33">
        <v>43</v>
      </c>
      <c r="G895" s="33">
        <v>38</v>
      </c>
      <c r="H895" s="33">
        <v>31</v>
      </c>
      <c r="I895" s="33">
        <v>29</v>
      </c>
      <c r="J895" s="33">
        <v>25</v>
      </c>
      <c r="K895" t="str">
        <f>C895&amp;IF(OR(VALUE(RIGHT(C895,2))={11,12,13}),"th",IF(OR(VALUE(RIGHT(C895))={1,2,3}),CHOOSE(RIGHT(C895),"st","nd","rd"),"th"))</f>
        <v>20th</v>
      </c>
      <c r="L895" t="str">
        <f>D895&amp;IF(OR(VALUE(RIGHT(D895,2))={11,12,13}),"th",IF(OR(VALUE(RIGHT(D895))={1,2,3}),CHOOSE(RIGHT(D895),"st","nd","rd"),"th"))</f>
        <v>5th</v>
      </c>
      <c r="M895" t="str">
        <f>E895&amp;IF(OR(VALUE(RIGHT(E895,2))={11,12,13}),"th",IF(OR(VALUE(RIGHT(E895))={1,2,3}),CHOOSE(RIGHT(E895),"st","nd","rd"),"th"))</f>
        <v>38th</v>
      </c>
      <c r="N895" t="str">
        <f>F895&amp;IF(OR(VALUE(RIGHT(F895,2))={11,12,13}),"th",IF(OR(VALUE(RIGHT(F895))={1,2,3}),CHOOSE(RIGHT(F895),"st","nd","rd"),"th"))</f>
        <v>43rd</v>
      </c>
      <c r="O895" t="str">
        <f>G895&amp;IF(OR(VALUE(RIGHT(G895,2))={11,12,13}),"th",IF(OR(VALUE(RIGHT(G895))={1,2,3}),CHOOSE(RIGHT(G895),"st","nd","rd"),"th"))</f>
        <v>38th</v>
      </c>
      <c r="P895" t="str">
        <f>H895&amp;IF(OR(VALUE(RIGHT(H895,2))={11,12,13}),"th",IF(OR(VALUE(RIGHT(H895))={1,2,3}),CHOOSE(RIGHT(H895),"st","nd","rd"),"th"))</f>
        <v>31st</v>
      </c>
      <c r="Q895" t="str">
        <f>I895&amp;IF(OR(VALUE(RIGHT(I895,2))={11,12,13}),"th",IF(OR(VALUE(RIGHT(I895))={1,2,3}),CHOOSE(RIGHT(I895),"st","nd","rd"),"th"))</f>
        <v>29th</v>
      </c>
      <c r="R895" t="str">
        <f>J895&amp;IF(OR(VALUE(RIGHT(J895,2))={11,12,13}),"th",IF(OR(VALUE(RIGHT(J895))={1,2,3}),CHOOSE(RIGHT(J895),"st","nd","rd"),"th"))</f>
        <v>25th</v>
      </c>
    </row>
    <row r="896" spans="1:18" x14ac:dyDescent="0.25">
      <c r="A896">
        <v>2009</v>
      </c>
      <c r="B896" t="s">
        <v>28</v>
      </c>
      <c r="C896" s="33">
        <v>35</v>
      </c>
      <c r="D896" s="33">
        <v>47</v>
      </c>
      <c r="E896" s="33">
        <v>7</v>
      </c>
      <c r="F896" s="33">
        <v>35</v>
      </c>
      <c r="G896" s="33">
        <v>9</v>
      </c>
      <c r="H896" s="33">
        <v>29</v>
      </c>
      <c r="I896" s="33">
        <v>2</v>
      </c>
      <c r="J896" s="33">
        <v>32</v>
      </c>
      <c r="K896" t="str">
        <f>C896&amp;IF(OR(VALUE(RIGHT(C896,2))={11,12,13}),"th",IF(OR(VALUE(RIGHT(C896))={1,2,3}),CHOOSE(RIGHT(C896),"st","nd","rd"),"th"))</f>
        <v>35th</v>
      </c>
      <c r="L896" t="str">
        <f>D896&amp;IF(OR(VALUE(RIGHT(D896,2))={11,12,13}),"th",IF(OR(VALUE(RIGHT(D896))={1,2,3}),CHOOSE(RIGHT(D896),"st","nd","rd"),"th"))</f>
        <v>47th</v>
      </c>
      <c r="M896" t="str">
        <f>E896&amp;IF(OR(VALUE(RIGHT(E896,2))={11,12,13}),"th",IF(OR(VALUE(RIGHT(E896))={1,2,3}),CHOOSE(RIGHT(E896),"st","nd","rd"),"th"))</f>
        <v>7th</v>
      </c>
      <c r="N896" t="str">
        <f>F896&amp;IF(OR(VALUE(RIGHT(F896,2))={11,12,13}),"th",IF(OR(VALUE(RIGHT(F896))={1,2,3}),CHOOSE(RIGHT(F896),"st","nd","rd"),"th"))</f>
        <v>35th</v>
      </c>
      <c r="O896" t="str">
        <f>G896&amp;IF(OR(VALUE(RIGHT(G896,2))={11,12,13}),"th",IF(OR(VALUE(RIGHT(G896))={1,2,3}),CHOOSE(RIGHT(G896),"st","nd","rd"),"th"))</f>
        <v>9th</v>
      </c>
      <c r="P896" t="str">
        <f>H896&amp;IF(OR(VALUE(RIGHT(H896,2))={11,12,13}),"th",IF(OR(VALUE(RIGHT(H896))={1,2,3}),CHOOSE(RIGHT(H896),"st","nd","rd"),"th"))</f>
        <v>29th</v>
      </c>
      <c r="Q896" t="str">
        <f>I896&amp;IF(OR(VALUE(RIGHT(I896,2))={11,12,13}),"th",IF(OR(VALUE(RIGHT(I896))={1,2,3}),CHOOSE(RIGHT(I896),"st","nd","rd"),"th"))</f>
        <v>2nd</v>
      </c>
      <c r="R896" t="str">
        <f>J896&amp;IF(OR(VALUE(RIGHT(J896,2))={11,12,13}),"th",IF(OR(VALUE(RIGHT(J896))={1,2,3}),CHOOSE(RIGHT(J896),"st","nd","rd"),"th"))</f>
        <v>32nd</v>
      </c>
    </row>
    <row r="897" spans="1:18" x14ac:dyDescent="0.25">
      <c r="A897">
        <v>2009</v>
      </c>
      <c r="B897" t="s">
        <v>29</v>
      </c>
      <c r="C897" s="33">
        <v>2</v>
      </c>
      <c r="D897" s="33">
        <v>1</v>
      </c>
      <c r="E897" s="33">
        <v>40</v>
      </c>
      <c r="F897" s="33">
        <v>30</v>
      </c>
      <c r="G897" s="33">
        <v>15</v>
      </c>
      <c r="H897" s="33">
        <v>10</v>
      </c>
      <c r="I897" s="33">
        <v>18</v>
      </c>
      <c r="J897" s="33">
        <v>26</v>
      </c>
      <c r="K897" t="str">
        <f>C897&amp;IF(OR(VALUE(RIGHT(C897,2))={11,12,13}),"th",IF(OR(VALUE(RIGHT(C897))={1,2,3}),CHOOSE(RIGHT(C897),"st","nd","rd"),"th"))</f>
        <v>2nd</v>
      </c>
      <c r="L897" t="str">
        <f>D897&amp;IF(OR(VALUE(RIGHT(D897,2))={11,12,13}),"th",IF(OR(VALUE(RIGHT(D897))={1,2,3}),CHOOSE(RIGHT(D897),"st","nd","rd"),"th"))</f>
        <v>1st</v>
      </c>
      <c r="M897" t="str">
        <f>E897&amp;IF(OR(VALUE(RIGHT(E897,2))={11,12,13}),"th",IF(OR(VALUE(RIGHT(E897))={1,2,3}),CHOOSE(RIGHT(E897),"st","nd","rd"),"th"))</f>
        <v>40th</v>
      </c>
      <c r="N897" t="str">
        <f>F897&amp;IF(OR(VALUE(RIGHT(F897,2))={11,12,13}),"th",IF(OR(VALUE(RIGHT(F897))={1,2,3}),CHOOSE(RIGHT(F897),"st","nd","rd"),"th"))</f>
        <v>30th</v>
      </c>
      <c r="O897" t="str">
        <f>G897&amp;IF(OR(VALUE(RIGHT(G897,2))={11,12,13}),"th",IF(OR(VALUE(RIGHT(G897))={1,2,3}),CHOOSE(RIGHT(G897),"st","nd","rd"),"th"))</f>
        <v>15th</v>
      </c>
      <c r="P897" t="str">
        <f>H897&amp;IF(OR(VALUE(RIGHT(H897,2))={11,12,13}),"th",IF(OR(VALUE(RIGHT(H897))={1,2,3}),CHOOSE(RIGHT(H897),"st","nd","rd"),"th"))</f>
        <v>10th</v>
      </c>
      <c r="Q897" t="str">
        <f>I897&amp;IF(OR(VALUE(RIGHT(I897,2))={11,12,13}),"th",IF(OR(VALUE(RIGHT(I897))={1,2,3}),CHOOSE(RIGHT(I897),"st","nd","rd"),"th"))</f>
        <v>18th</v>
      </c>
      <c r="R897" t="str">
        <f>J897&amp;IF(OR(VALUE(RIGHT(J897,2))={11,12,13}),"th",IF(OR(VALUE(RIGHT(J897))={1,2,3}),CHOOSE(RIGHT(J897),"st","nd","rd"),"th"))</f>
        <v>26th</v>
      </c>
    </row>
    <row r="898" spans="1:18" x14ac:dyDescent="0.25">
      <c r="A898">
        <v>2009</v>
      </c>
      <c r="B898" t="s">
        <v>30</v>
      </c>
      <c r="C898" s="33">
        <v>47</v>
      </c>
      <c r="D898" s="33">
        <v>43</v>
      </c>
      <c r="E898" s="33">
        <v>36</v>
      </c>
      <c r="F898" s="33">
        <v>8</v>
      </c>
      <c r="G898" s="33">
        <v>36</v>
      </c>
      <c r="H898" s="33">
        <v>49</v>
      </c>
      <c r="I898" s="33">
        <v>12</v>
      </c>
      <c r="J898" s="33">
        <v>42</v>
      </c>
      <c r="K898" t="str">
        <f>C898&amp;IF(OR(VALUE(RIGHT(C898,2))={11,12,13}),"th",IF(OR(VALUE(RIGHT(C898))={1,2,3}),CHOOSE(RIGHT(C898),"st","nd","rd"),"th"))</f>
        <v>47th</v>
      </c>
      <c r="L898" t="str">
        <f>D898&amp;IF(OR(VALUE(RIGHT(D898,2))={11,12,13}),"th",IF(OR(VALUE(RIGHT(D898))={1,2,3}),CHOOSE(RIGHT(D898),"st","nd","rd"),"th"))</f>
        <v>43rd</v>
      </c>
      <c r="M898" t="str">
        <f>E898&amp;IF(OR(VALUE(RIGHT(E898,2))={11,12,13}),"th",IF(OR(VALUE(RIGHT(E898))={1,2,3}),CHOOSE(RIGHT(E898),"st","nd","rd"),"th"))</f>
        <v>36th</v>
      </c>
      <c r="N898" t="str">
        <f>F898&amp;IF(OR(VALUE(RIGHT(F898,2))={11,12,13}),"th",IF(OR(VALUE(RIGHT(F898))={1,2,3}),CHOOSE(RIGHT(F898),"st","nd","rd"),"th"))</f>
        <v>8th</v>
      </c>
      <c r="O898" t="str">
        <f>G898&amp;IF(OR(VALUE(RIGHT(G898,2))={11,12,13}),"th",IF(OR(VALUE(RIGHT(G898))={1,2,3}),CHOOSE(RIGHT(G898),"st","nd","rd"),"th"))</f>
        <v>36th</v>
      </c>
      <c r="P898" t="str">
        <f>H898&amp;IF(OR(VALUE(RIGHT(H898,2))={11,12,13}),"th",IF(OR(VALUE(RIGHT(H898))={1,2,3}),CHOOSE(RIGHT(H898),"st","nd","rd"),"th"))</f>
        <v>49th</v>
      </c>
      <c r="Q898" t="str">
        <f>I898&amp;IF(OR(VALUE(RIGHT(I898,2))={11,12,13}),"th",IF(OR(VALUE(RIGHT(I898))={1,2,3}),CHOOSE(RIGHT(I898),"st","nd","rd"),"th"))</f>
        <v>12th</v>
      </c>
      <c r="R898" t="str">
        <f>J898&amp;IF(OR(VALUE(RIGHT(J898,2))={11,12,13}),"th",IF(OR(VALUE(RIGHT(J898))={1,2,3}),CHOOSE(RIGHT(J898),"st","nd","rd"),"th"))</f>
        <v>42nd</v>
      </c>
    </row>
    <row r="899" spans="1:18" x14ac:dyDescent="0.25">
      <c r="A899">
        <v>2009</v>
      </c>
      <c r="B899" t="s">
        <v>31</v>
      </c>
      <c r="C899" s="33">
        <v>18</v>
      </c>
      <c r="D899" s="33">
        <v>22</v>
      </c>
      <c r="E899" s="33">
        <v>39</v>
      </c>
      <c r="F899" s="33">
        <v>12</v>
      </c>
      <c r="G899" s="33">
        <v>41</v>
      </c>
      <c r="H899" s="33">
        <v>21</v>
      </c>
      <c r="I899" s="33">
        <v>20</v>
      </c>
      <c r="J899" s="33">
        <v>41</v>
      </c>
      <c r="K899" t="str">
        <f>C899&amp;IF(OR(VALUE(RIGHT(C899,2))={11,12,13}),"th",IF(OR(VALUE(RIGHT(C899))={1,2,3}),CHOOSE(RIGHT(C899),"st","nd","rd"),"th"))</f>
        <v>18th</v>
      </c>
      <c r="L899" t="str">
        <f>D899&amp;IF(OR(VALUE(RIGHT(D899,2))={11,12,13}),"th",IF(OR(VALUE(RIGHT(D899))={1,2,3}),CHOOSE(RIGHT(D899),"st","nd","rd"),"th"))</f>
        <v>22nd</v>
      </c>
      <c r="M899" t="str">
        <f>E899&amp;IF(OR(VALUE(RIGHT(E899,2))={11,12,13}),"th",IF(OR(VALUE(RIGHT(E899))={1,2,3}),CHOOSE(RIGHT(E899),"st","nd","rd"),"th"))</f>
        <v>39th</v>
      </c>
      <c r="N899" t="str">
        <f>F899&amp;IF(OR(VALUE(RIGHT(F899,2))={11,12,13}),"th",IF(OR(VALUE(RIGHT(F899))={1,2,3}),CHOOSE(RIGHT(F899),"st","nd","rd"),"th"))</f>
        <v>12th</v>
      </c>
      <c r="O899" t="str">
        <f>G899&amp;IF(OR(VALUE(RIGHT(G899,2))={11,12,13}),"th",IF(OR(VALUE(RIGHT(G899))={1,2,3}),CHOOSE(RIGHT(G899),"st","nd","rd"),"th"))</f>
        <v>41st</v>
      </c>
      <c r="P899" t="str">
        <f>H899&amp;IF(OR(VALUE(RIGHT(H899,2))={11,12,13}),"th",IF(OR(VALUE(RIGHT(H899))={1,2,3}),CHOOSE(RIGHT(H899),"st","nd","rd"),"th"))</f>
        <v>21st</v>
      </c>
      <c r="Q899" t="str">
        <f>I899&amp;IF(OR(VALUE(RIGHT(I899,2))={11,12,13}),"th",IF(OR(VALUE(RIGHT(I899))={1,2,3}),CHOOSE(RIGHT(I899),"st","nd","rd"),"th"))</f>
        <v>20th</v>
      </c>
      <c r="R899" t="str">
        <f>J899&amp;IF(OR(VALUE(RIGHT(J899,2))={11,12,13}),"th",IF(OR(VALUE(RIGHT(J899))={1,2,3}),CHOOSE(RIGHT(J899),"st","nd","rd"),"th"))</f>
        <v>41st</v>
      </c>
    </row>
    <row r="900" spans="1:18" x14ac:dyDescent="0.25">
      <c r="A900">
        <v>2009</v>
      </c>
      <c r="B900" t="s">
        <v>32</v>
      </c>
      <c r="C900" s="33">
        <v>23</v>
      </c>
      <c r="D900" s="33">
        <v>8</v>
      </c>
      <c r="E900" s="33">
        <v>25</v>
      </c>
      <c r="F900" s="33">
        <v>27</v>
      </c>
      <c r="G900" s="33">
        <v>23</v>
      </c>
      <c r="H900" s="33">
        <v>13</v>
      </c>
      <c r="I900" s="33">
        <v>47</v>
      </c>
      <c r="J900" s="33">
        <v>13</v>
      </c>
      <c r="K900" t="str">
        <f>C900&amp;IF(OR(VALUE(RIGHT(C900,2))={11,12,13}),"th",IF(OR(VALUE(RIGHT(C900))={1,2,3}),CHOOSE(RIGHT(C900),"st","nd","rd"),"th"))</f>
        <v>23rd</v>
      </c>
      <c r="L900" t="str">
        <f>D900&amp;IF(OR(VALUE(RIGHT(D900,2))={11,12,13}),"th",IF(OR(VALUE(RIGHT(D900))={1,2,3}),CHOOSE(RIGHT(D900),"st","nd","rd"),"th"))</f>
        <v>8th</v>
      </c>
      <c r="M900" t="str">
        <f>E900&amp;IF(OR(VALUE(RIGHT(E900,2))={11,12,13}),"th",IF(OR(VALUE(RIGHT(E900))={1,2,3}),CHOOSE(RIGHT(E900),"st","nd","rd"),"th"))</f>
        <v>25th</v>
      </c>
      <c r="N900" t="str">
        <f>F900&amp;IF(OR(VALUE(RIGHT(F900,2))={11,12,13}),"th",IF(OR(VALUE(RIGHT(F900))={1,2,3}),CHOOSE(RIGHT(F900),"st","nd","rd"),"th"))</f>
        <v>27th</v>
      </c>
      <c r="O900" t="str">
        <f>G900&amp;IF(OR(VALUE(RIGHT(G900,2))={11,12,13}),"th",IF(OR(VALUE(RIGHT(G900))={1,2,3}),CHOOSE(RIGHT(G900),"st","nd","rd"),"th"))</f>
        <v>23rd</v>
      </c>
      <c r="P900" t="str">
        <f>H900&amp;IF(OR(VALUE(RIGHT(H900,2))={11,12,13}),"th",IF(OR(VALUE(RIGHT(H900))={1,2,3}),CHOOSE(RIGHT(H900),"st","nd","rd"),"th"))</f>
        <v>13th</v>
      </c>
      <c r="Q900" t="str">
        <f>I900&amp;IF(OR(VALUE(RIGHT(I900,2))={11,12,13}),"th",IF(OR(VALUE(RIGHT(I900))={1,2,3}),CHOOSE(RIGHT(I900),"st","nd","rd"),"th"))</f>
        <v>47th</v>
      </c>
      <c r="R900" t="str">
        <f>J900&amp;IF(OR(VALUE(RIGHT(J900,2))={11,12,13}),"th",IF(OR(VALUE(RIGHT(J900))={1,2,3}),CHOOSE(RIGHT(J900),"st","nd","rd"),"th"))</f>
        <v>13th</v>
      </c>
    </row>
    <row r="901" spans="1:18" x14ac:dyDescent="0.25">
      <c r="A901">
        <v>2009</v>
      </c>
      <c r="B901" t="s">
        <v>33</v>
      </c>
      <c r="C901" s="33">
        <v>8</v>
      </c>
      <c r="D901" s="33">
        <v>18</v>
      </c>
      <c r="E901" s="33">
        <v>9</v>
      </c>
      <c r="F901" s="33">
        <v>15</v>
      </c>
      <c r="G901" s="33">
        <v>47</v>
      </c>
      <c r="H901" s="33">
        <v>26</v>
      </c>
      <c r="I901" s="33">
        <v>40</v>
      </c>
      <c r="J901" s="33">
        <v>46</v>
      </c>
      <c r="K901" t="str">
        <f>C901&amp;IF(OR(VALUE(RIGHT(C901,2))={11,12,13}),"th",IF(OR(VALUE(RIGHT(C901))={1,2,3}),CHOOSE(RIGHT(C901),"st","nd","rd"),"th"))</f>
        <v>8th</v>
      </c>
      <c r="L901" t="str">
        <f>D901&amp;IF(OR(VALUE(RIGHT(D901,2))={11,12,13}),"th",IF(OR(VALUE(RIGHT(D901))={1,2,3}),CHOOSE(RIGHT(D901),"st","nd","rd"),"th"))</f>
        <v>18th</v>
      </c>
      <c r="M901" t="str">
        <f>E901&amp;IF(OR(VALUE(RIGHT(E901,2))={11,12,13}),"th",IF(OR(VALUE(RIGHT(E901))={1,2,3}),CHOOSE(RIGHT(E901),"st","nd","rd"),"th"))</f>
        <v>9th</v>
      </c>
      <c r="N901" t="str">
        <f>F901&amp;IF(OR(VALUE(RIGHT(F901,2))={11,12,13}),"th",IF(OR(VALUE(RIGHT(F901))={1,2,3}),CHOOSE(RIGHT(F901),"st","nd","rd"),"th"))</f>
        <v>15th</v>
      </c>
      <c r="O901" t="str">
        <f>G901&amp;IF(OR(VALUE(RIGHT(G901,2))={11,12,13}),"th",IF(OR(VALUE(RIGHT(G901))={1,2,3}),CHOOSE(RIGHT(G901),"st","nd","rd"),"th"))</f>
        <v>47th</v>
      </c>
      <c r="P901" t="str">
        <f>H901&amp;IF(OR(VALUE(RIGHT(H901,2))={11,12,13}),"th",IF(OR(VALUE(RIGHT(H901))={1,2,3}),CHOOSE(RIGHT(H901),"st","nd","rd"),"th"))</f>
        <v>26th</v>
      </c>
      <c r="Q901" t="str">
        <f>I901&amp;IF(OR(VALUE(RIGHT(I901,2))={11,12,13}),"th",IF(OR(VALUE(RIGHT(I901))={1,2,3}),CHOOSE(RIGHT(I901),"st","nd","rd"),"th"))</f>
        <v>40th</v>
      </c>
      <c r="R901" t="str">
        <f>J901&amp;IF(OR(VALUE(RIGHT(J901,2))={11,12,13}),"th",IF(OR(VALUE(RIGHT(J901))={1,2,3}),CHOOSE(RIGHT(J901),"st","nd","rd"),"th"))</f>
        <v>46th</v>
      </c>
    </row>
    <row r="902" spans="1:18" x14ac:dyDescent="0.25">
      <c r="A902">
        <v>2009</v>
      </c>
      <c r="B902" t="s">
        <v>34</v>
      </c>
      <c r="C902" s="33">
        <v>10</v>
      </c>
      <c r="D902" s="33">
        <v>21</v>
      </c>
      <c r="E902" s="33">
        <v>43</v>
      </c>
      <c r="F902" s="33">
        <v>36</v>
      </c>
      <c r="G902" s="33">
        <v>34</v>
      </c>
      <c r="H902" s="33">
        <v>37</v>
      </c>
      <c r="I902" s="33">
        <v>34</v>
      </c>
      <c r="J902" s="33">
        <v>6</v>
      </c>
      <c r="K902" t="str">
        <f>C902&amp;IF(OR(VALUE(RIGHT(C902,2))={11,12,13}),"th",IF(OR(VALUE(RIGHT(C902))={1,2,3}),CHOOSE(RIGHT(C902),"st","nd","rd"),"th"))</f>
        <v>10th</v>
      </c>
      <c r="L902" t="str">
        <f>D902&amp;IF(OR(VALUE(RIGHT(D902,2))={11,12,13}),"th",IF(OR(VALUE(RIGHT(D902))={1,2,3}),CHOOSE(RIGHT(D902),"st","nd","rd"),"th"))</f>
        <v>21st</v>
      </c>
      <c r="M902" t="str">
        <f>E902&amp;IF(OR(VALUE(RIGHT(E902,2))={11,12,13}),"th",IF(OR(VALUE(RIGHT(E902))={1,2,3}),CHOOSE(RIGHT(E902),"st","nd","rd"),"th"))</f>
        <v>43rd</v>
      </c>
      <c r="N902" t="str">
        <f>F902&amp;IF(OR(VALUE(RIGHT(F902,2))={11,12,13}),"th",IF(OR(VALUE(RIGHT(F902))={1,2,3}),CHOOSE(RIGHT(F902),"st","nd","rd"),"th"))</f>
        <v>36th</v>
      </c>
      <c r="O902" t="str">
        <f>G902&amp;IF(OR(VALUE(RIGHT(G902,2))={11,12,13}),"th",IF(OR(VALUE(RIGHT(G902))={1,2,3}),CHOOSE(RIGHT(G902),"st","nd","rd"),"th"))</f>
        <v>34th</v>
      </c>
      <c r="P902" t="str">
        <f>H902&amp;IF(OR(VALUE(RIGHT(H902,2))={11,12,13}),"th",IF(OR(VALUE(RIGHT(H902))={1,2,3}),CHOOSE(RIGHT(H902),"st","nd","rd"),"th"))</f>
        <v>37th</v>
      </c>
      <c r="Q902" t="str">
        <f>I902&amp;IF(OR(VALUE(RIGHT(I902,2))={11,12,13}),"th",IF(OR(VALUE(RIGHT(I902))={1,2,3}),CHOOSE(RIGHT(I902),"st","nd","rd"),"th"))</f>
        <v>34th</v>
      </c>
      <c r="R902" t="str">
        <f>J902&amp;IF(OR(VALUE(RIGHT(J902,2))={11,12,13}),"th",IF(OR(VALUE(RIGHT(J902))={1,2,3}),CHOOSE(RIGHT(J902),"st","nd","rd"),"th"))</f>
        <v>6th</v>
      </c>
    </row>
    <row r="903" spans="1:18" x14ac:dyDescent="0.25">
      <c r="A903">
        <v>2009</v>
      </c>
      <c r="B903" t="s">
        <v>35</v>
      </c>
      <c r="C903" s="33">
        <v>43</v>
      </c>
      <c r="D903" s="33">
        <v>15</v>
      </c>
      <c r="E903" s="33">
        <v>1</v>
      </c>
      <c r="F903" s="33">
        <v>31</v>
      </c>
      <c r="G903" s="33">
        <v>1</v>
      </c>
      <c r="H903" s="33">
        <v>27</v>
      </c>
      <c r="I903" s="33">
        <v>1</v>
      </c>
      <c r="J903" s="33">
        <v>22</v>
      </c>
      <c r="K903" t="str">
        <f>C903&amp;IF(OR(VALUE(RIGHT(C903,2))={11,12,13}),"th",IF(OR(VALUE(RIGHT(C903))={1,2,3}),CHOOSE(RIGHT(C903),"st","nd","rd"),"th"))</f>
        <v>43rd</v>
      </c>
      <c r="L903" t="str">
        <f>D903&amp;IF(OR(VALUE(RIGHT(D903,2))={11,12,13}),"th",IF(OR(VALUE(RIGHT(D903))={1,2,3}),CHOOSE(RIGHT(D903),"st","nd","rd"),"th"))</f>
        <v>15th</v>
      </c>
      <c r="M903" t="str">
        <f>E903&amp;IF(OR(VALUE(RIGHT(E903,2))={11,12,13}),"th",IF(OR(VALUE(RIGHT(E903))={1,2,3}),CHOOSE(RIGHT(E903),"st","nd","rd"),"th"))</f>
        <v>1st</v>
      </c>
      <c r="N903" t="str">
        <f>F903&amp;IF(OR(VALUE(RIGHT(F903,2))={11,12,13}),"th",IF(OR(VALUE(RIGHT(F903))={1,2,3}),CHOOSE(RIGHT(F903),"st","nd","rd"),"th"))</f>
        <v>31st</v>
      </c>
      <c r="O903" t="str">
        <f>G903&amp;IF(OR(VALUE(RIGHT(G903,2))={11,12,13}),"th",IF(OR(VALUE(RIGHT(G903))={1,2,3}),CHOOSE(RIGHT(G903),"st","nd","rd"),"th"))</f>
        <v>1st</v>
      </c>
      <c r="P903" t="str">
        <f>H903&amp;IF(OR(VALUE(RIGHT(H903,2))={11,12,13}),"th",IF(OR(VALUE(RIGHT(H903))={1,2,3}),CHOOSE(RIGHT(H903),"st","nd","rd"),"th"))</f>
        <v>27th</v>
      </c>
      <c r="Q903" t="str">
        <f>I903&amp;IF(OR(VALUE(RIGHT(I903,2))={11,12,13}),"th",IF(OR(VALUE(RIGHT(I903))={1,2,3}),CHOOSE(RIGHT(I903),"st","nd","rd"),"th"))</f>
        <v>1st</v>
      </c>
      <c r="R903" t="str">
        <f>J903&amp;IF(OR(VALUE(RIGHT(J903,2))={11,12,13}),"th",IF(OR(VALUE(RIGHT(J903))={1,2,3}),CHOOSE(RIGHT(J903),"st","nd","rd"),"th"))</f>
        <v>22nd</v>
      </c>
    </row>
    <row r="904" spans="1:18" x14ac:dyDescent="0.25">
      <c r="A904">
        <v>2009</v>
      </c>
      <c r="B904" t="s">
        <v>36</v>
      </c>
      <c r="C904" s="33">
        <v>42</v>
      </c>
      <c r="D904" s="33">
        <v>45</v>
      </c>
      <c r="E904" s="33">
        <v>35</v>
      </c>
      <c r="F904" s="33">
        <v>24</v>
      </c>
      <c r="G904" s="33">
        <v>45</v>
      </c>
      <c r="H904" s="33">
        <v>41</v>
      </c>
      <c r="I904" s="33">
        <v>27</v>
      </c>
      <c r="J904" s="33">
        <v>49</v>
      </c>
      <c r="K904" t="str">
        <f>C904&amp;IF(OR(VALUE(RIGHT(C904,2))={11,12,13}),"th",IF(OR(VALUE(RIGHT(C904))={1,2,3}),CHOOSE(RIGHT(C904),"st","nd","rd"),"th"))</f>
        <v>42nd</v>
      </c>
      <c r="L904" t="str">
        <f>D904&amp;IF(OR(VALUE(RIGHT(D904,2))={11,12,13}),"th",IF(OR(VALUE(RIGHT(D904))={1,2,3}),CHOOSE(RIGHT(D904),"st","nd","rd"),"th"))</f>
        <v>45th</v>
      </c>
      <c r="M904" t="str">
        <f>E904&amp;IF(OR(VALUE(RIGHT(E904,2))={11,12,13}),"th",IF(OR(VALUE(RIGHT(E904))={1,2,3}),CHOOSE(RIGHT(E904),"st","nd","rd"),"th"))</f>
        <v>35th</v>
      </c>
      <c r="N904" t="str">
        <f>F904&amp;IF(OR(VALUE(RIGHT(F904,2))={11,12,13}),"th",IF(OR(VALUE(RIGHT(F904))={1,2,3}),CHOOSE(RIGHT(F904),"st","nd","rd"),"th"))</f>
        <v>24th</v>
      </c>
      <c r="O904" t="str">
        <f>G904&amp;IF(OR(VALUE(RIGHT(G904,2))={11,12,13}),"th",IF(OR(VALUE(RIGHT(G904))={1,2,3}),CHOOSE(RIGHT(G904),"st","nd","rd"),"th"))</f>
        <v>45th</v>
      </c>
      <c r="P904" t="str">
        <f>H904&amp;IF(OR(VALUE(RIGHT(H904,2))={11,12,13}),"th",IF(OR(VALUE(RIGHT(H904))={1,2,3}),CHOOSE(RIGHT(H904),"st","nd","rd"),"th"))</f>
        <v>41st</v>
      </c>
      <c r="Q904" t="str">
        <f>I904&amp;IF(OR(VALUE(RIGHT(I904,2))={11,12,13}),"th",IF(OR(VALUE(RIGHT(I904))={1,2,3}),CHOOSE(RIGHT(I904),"st","nd","rd"),"th"))</f>
        <v>27th</v>
      </c>
      <c r="R904" t="str">
        <f>J904&amp;IF(OR(VALUE(RIGHT(J904,2))={11,12,13}),"th",IF(OR(VALUE(RIGHT(J904))={1,2,3}),CHOOSE(RIGHT(J904),"st","nd","rd"),"th"))</f>
        <v>49th</v>
      </c>
    </row>
    <row r="905" spans="1:18" x14ac:dyDescent="0.25">
      <c r="A905">
        <v>2009</v>
      </c>
      <c r="B905" t="s">
        <v>37</v>
      </c>
      <c r="C905" s="33">
        <v>15</v>
      </c>
      <c r="D905" s="33">
        <v>11</v>
      </c>
      <c r="E905" s="33">
        <v>2</v>
      </c>
      <c r="F905" s="33">
        <v>34</v>
      </c>
      <c r="G905" s="33">
        <v>20</v>
      </c>
      <c r="H905" s="33">
        <v>14</v>
      </c>
      <c r="I905" s="33">
        <v>38</v>
      </c>
      <c r="J905" s="33">
        <v>8</v>
      </c>
      <c r="K905" t="str">
        <f>C905&amp;IF(OR(VALUE(RIGHT(C905,2))={11,12,13}),"th",IF(OR(VALUE(RIGHT(C905))={1,2,3}),CHOOSE(RIGHT(C905),"st","nd","rd"),"th"))</f>
        <v>15th</v>
      </c>
      <c r="L905" t="str">
        <f>D905&amp;IF(OR(VALUE(RIGHT(D905,2))={11,12,13}),"th",IF(OR(VALUE(RIGHT(D905))={1,2,3}),CHOOSE(RIGHT(D905),"st","nd","rd"),"th"))</f>
        <v>11th</v>
      </c>
      <c r="M905" t="str">
        <f>E905&amp;IF(OR(VALUE(RIGHT(E905,2))={11,12,13}),"th",IF(OR(VALUE(RIGHT(E905))={1,2,3}),CHOOSE(RIGHT(E905),"st","nd","rd"),"th"))</f>
        <v>2nd</v>
      </c>
      <c r="N905" t="str">
        <f>F905&amp;IF(OR(VALUE(RIGHT(F905,2))={11,12,13}),"th",IF(OR(VALUE(RIGHT(F905))={1,2,3}),CHOOSE(RIGHT(F905),"st","nd","rd"),"th"))</f>
        <v>34th</v>
      </c>
      <c r="O905" t="str">
        <f>G905&amp;IF(OR(VALUE(RIGHT(G905,2))={11,12,13}),"th",IF(OR(VALUE(RIGHT(G905))={1,2,3}),CHOOSE(RIGHT(G905),"st","nd","rd"),"th"))</f>
        <v>20th</v>
      </c>
      <c r="P905" t="str">
        <f>H905&amp;IF(OR(VALUE(RIGHT(H905,2))={11,12,13}),"th",IF(OR(VALUE(RIGHT(H905))={1,2,3}),CHOOSE(RIGHT(H905),"st","nd","rd"),"th"))</f>
        <v>14th</v>
      </c>
      <c r="Q905" t="str">
        <f>I905&amp;IF(OR(VALUE(RIGHT(I905,2))={11,12,13}),"th",IF(OR(VALUE(RIGHT(I905))={1,2,3}),CHOOSE(RIGHT(I905),"st","nd","rd"),"th"))</f>
        <v>38th</v>
      </c>
      <c r="R905" t="str">
        <f>J905&amp;IF(OR(VALUE(RIGHT(J905,2))={11,12,13}),"th",IF(OR(VALUE(RIGHT(J905))={1,2,3}),CHOOSE(RIGHT(J905),"st","nd","rd"),"th"))</f>
        <v>8th</v>
      </c>
    </row>
    <row r="906" spans="1:18" x14ac:dyDescent="0.25">
      <c r="A906">
        <v>2009</v>
      </c>
      <c r="B906" t="s">
        <v>38</v>
      </c>
      <c r="C906" s="33">
        <v>19</v>
      </c>
      <c r="D906" s="33">
        <v>17</v>
      </c>
      <c r="E906" s="33">
        <v>47</v>
      </c>
      <c r="F906" s="33">
        <v>7</v>
      </c>
      <c r="G906" s="33">
        <v>33</v>
      </c>
      <c r="H906" s="33">
        <v>22</v>
      </c>
      <c r="I906" s="33">
        <v>33</v>
      </c>
      <c r="J906" s="33">
        <v>9</v>
      </c>
      <c r="K906" t="str">
        <f>C906&amp;IF(OR(VALUE(RIGHT(C906,2))={11,12,13}),"th",IF(OR(VALUE(RIGHT(C906))={1,2,3}),CHOOSE(RIGHT(C906),"st","nd","rd"),"th"))</f>
        <v>19th</v>
      </c>
      <c r="L906" t="str">
        <f>D906&amp;IF(OR(VALUE(RIGHT(D906,2))={11,12,13}),"th",IF(OR(VALUE(RIGHT(D906))={1,2,3}),CHOOSE(RIGHT(D906),"st","nd","rd"),"th"))</f>
        <v>17th</v>
      </c>
      <c r="M906" t="str">
        <f>E906&amp;IF(OR(VALUE(RIGHT(E906,2))={11,12,13}),"th",IF(OR(VALUE(RIGHT(E906))={1,2,3}),CHOOSE(RIGHT(E906),"st","nd","rd"),"th"))</f>
        <v>47th</v>
      </c>
      <c r="N906" t="str">
        <f>F906&amp;IF(OR(VALUE(RIGHT(F906,2))={11,12,13}),"th",IF(OR(VALUE(RIGHT(F906))={1,2,3}),CHOOSE(RIGHT(F906),"st","nd","rd"),"th"))</f>
        <v>7th</v>
      </c>
      <c r="O906" t="str">
        <f>G906&amp;IF(OR(VALUE(RIGHT(G906,2))={11,12,13}),"th",IF(OR(VALUE(RIGHT(G906))={1,2,3}),CHOOSE(RIGHT(G906),"st","nd","rd"),"th"))</f>
        <v>33rd</v>
      </c>
      <c r="P906" t="str">
        <f>H906&amp;IF(OR(VALUE(RIGHT(H906,2))={11,12,13}),"th",IF(OR(VALUE(RIGHT(H906))={1,2,3}),CHOOSE(RIGHT(H906),"st","nd","rd"),"th"))</f>
        <v>22nd</v>
      </c>
      <c r="Q906" t="str">
        <f>I906&amp;IF(OR(VALUE(RIGHT(I906,2))={11,12,13}),"th",IF(OR(VALUE(RIGHT(I906))={1,2,3}),CHOOSE(RIGHT(I906),"st","nd","rd"),"th"))</f>
        <v>33rd</v>
      </c>
      <c r="R906" t="str">
        <f>J906&amp;IF(OR(VALUE(RIGHT(J906,2))={11,12,13}),"th",IF(OR(VALUE(RIGHT(J906))={1,2,3}),CHOOSE(RIGHT(J906),"st","nd","rd"),"th"))</f>
        <v>9th</v>
      </c>
    </row>
    <row r="907" spans="1:18" x14ac:dyDescent="0.25">
      <c r="A907">
        <v>2009</v>
      </c>
      <c r="B907" t="s">
        <v>39</v>
      </c>
      <c r="C907" s="33">
        <v>37</v>
      </c>
      <c r="D907" s="33">
        <v>50</v>
      </c>
      <c r="E907" s="33">
        <v>12</v>
      </c>
      <c r="F907" s="33">
        <v>23</v>
      </c>
      <c r="G907" s="33">
        <v>40</v>
      </c>
      <c r="H907" s="33">
        <v>45</v>
      </c>
      <c r="I907" s="33">
        <v>35</v>
      </c>
      <c r="J907" s="33">
        <v>30</v>
      </c>
      <c r="K907" t="str">
        <f>C907&amp;IF(OR(VALUE(RIGHT(C907,2))={11,12,13}),"th",IF(OR(VALUE(RIGHT(C907))={1,2,3}),CHOOSE(RIGHT(C907),"st","nd","rd"),"th"))</f>
        <v>37th</v>
      </c>
      <c r="L907" t="str">
        <f>D907&amp;IF(OR(VALUE(RIGHT(D907,2))={11,12,13}),"th",IF(OR(VALUE(RIGHT(D907))={1,2,3}),CHOOSE(RIGHT(D907),"st","nd","rd"),"th"))</f>
        <v>50th</v>
      </c>
      <c r="M907" t="str">
        <f>E907&amp;IF(OR(VALUE(RIGHT(E907,2))={11,12,13}),"th",IF(OR(VALUE(RIGHT(E907))={1,2,3}),CHOOSE(RIGHT(E907),"st","nd","rd"),"th"))</f>
        <v>12th</v>
      </c>
      <c r="N907" t="str">
        <f>F907&amp;IF(OR(VALUE(RIGHT(F907,2))={11,12,13}),"th",IF(OR(VALUE(RIGHT(F907))={1,2,3}),CHOOSE(RIGHT(F907),"st","nd","rd"),"th"))</f>
        <v>23rd</v>
      </c>
      <c r="O907" t="str">
        <f>G907&amp;IF(OR(VALUE(RIGHT(G907,2))={11,12,13}),"th",IF(OR(VALUE(RIGHT(G907))={1,2,3}),CHOOSE(RIGHT(G907),"st","nd","rd"),"th"))</f>
        <v>40th</v>
      </c>
      <c r="P907" t="str">
        <f>H907&amp;IF(OR(VALUE(RIGHT(H907,2))={11,12,13}),"th",IF(OR(VALUE(RIGHT(H907))={1,2,3}),CHOOSE(RIGHT(H907),"st","nd","rd"),"th"))</f>
        <v>45th</v>
      </c>
      <c r="Q907" t="str">
        <f>I907&amp;IF(OR(VALUE(RIGHT(I907,2))={11,12,13}),"th",IF(OR(VALUE(RIGHT(I907))={1,2,3}),CHOOSE(RIGHT(I907),"st","nd","rd"),"th"))</f>
        <v>35th</v>
      </c>
      <c r="R907" t="str">
        <f>J907&amp;IF(OR(VALUE(RIGHT(J907,2))={11,12,13}),"th",IF(OR(VALUE(RIGHT(J907))={1,2,3}),CHOOSE(RIGHT(J907),"st","nd","rd"),"th"))</f>
        <v>30th</v>
      </c>
    </row>
    <row r="908" spans="1:18" x14ac:dyDescent="0.25">
      <c r="A908">
        <v>2009</v>
      </c>
      <c r="B908" t="s">
        <v>40</v>
      </c>
      <c r="C908" s="33">
        <v>44</v>
      </c>
      <c r="D908" s="33">
        <v>30</v>
      </c>
      <c r="E908" s="33">
        <v>49</v>
      </c>
      <c r="F908" s="33">
        <v>22</v>
      </c>
      <c r="G908" s="33">
        <v>49</v>
      </c>
      <c r="H908" s="33">
        <v>46</v>
      </c>
      <c r="I908" s="33">
        <v>19</v>
      </c>
      <c r="J908" s="33">
        <v>50</v>
      </c>
      <c r="K908" t="str">
        <f>C908&amp;IF(OR(VALUE(RIGHT(C908,2))={11,12,13}),"th",IF(OR(VALUE(RIGHT(C908))={1,2,3}),CHOOSE(RIGHT(C908),"st","nd","rd"),"th"))</f>
        <v>44th</v>
      </c>
      <c r="L908" t="str">
        <f>D908&amp;IF(OR(VALUE(RIGHT(D908,2))={11,12,13}),"th",IF(OR(VALUE(RIGHT(D908))={1,2,3}),CHOOSE(RIGHT(D908),"st","nd","rd"),"th"))</f>
        <v>30th</v>
      </c>
      <c r="M908" t="str">
        <f>E908&amp;IF(OR(VALUE(RIGHT(E908,2))={11,12,13}),"th",IF(OR(VALUE(RIGHT(E908))={1,2,3}),CHOOSE(RIGHT(E908),"st","nd","rd"),"th"))</f>
        <v>49th</v>
      </c>
      <c r="N908" t="str">
        <f>F908&amp;IF(OR(VALUE(RIGHT(F908,2))={11,12,13}),"th",IF(OR(VALUE(RIGHT(F908))={1,2,3}),CHOOSE(RIGHT(F908),"st","nd","rd"),"th"))</f>
        <v>22nd</v>
      </c>
      <c r="O908" t="str">
        <f>G908&amp;IF(OR(VALUE(RIGHT(G908,2))={11,12,13}),"th",IF(OR(VALUE(RIGHT(G908))={1,2,3}),CHOOSE(RIGHT(G908),"st","nd","rd"),"th"))</f>
        <v>49th</v>
      </c>
      <c r="P908" t="str">
        <f>H908&amp;IF(OR(VALUE(RIGHT(H908,2))={11,12,13}),"th",IF(OR(VALUE(RIGHT(H908))={1,2,3}),CHOOSE(RIGHT(H908),"st","nd","rd"),"th"))</f>
        <v>46th</v>
      </c>
      <c r="Q908" t="str">
        <f>I908&amp;IF(OR(VALUE(RIGHT(I908,2))={11,12,13}),"th",IF(OR(VALUE(RIGHT(I908))={1,2,3}),CHOOSE(RIGHT(I908),"st","nd","rd"),"th"))</f>
        <v>19th</v>
      </c>
      <c r="R908" t="str">
        <f>J908&amp;IF(OR(VALUE(RIGHT(J908,2))={11,12,13}),"th",IF(OR(VALUE(RIGHT(J908))={1,2,3}),CHOOSE(RIGHT(J908),"st","nd","rd"),"th"))</f>
        <v>50th</v>
      </c>
    </row>
    <row r="909" spans="1:18" x14ac:dyDescent="0.25">
      <c r="A909">
        <v>2009</v>
      </c>
      <c r="B909" t="s">
        <v>41</v>
      </c>
      <c r="C909" s="33">
        <v>27</v>
      </c>
      <c r="D909" s="33">
        <v>19</v>
      </c>
      <c r="E909" s="33">
        <v>41</v>
      </c>
      <c r="F909" s="33">
        <v>39</v>
      </c>
      <c r="G909" s="33">
        <v>7</v>
      </c>
      <c r="H909" s="33">
        <v>33</v>
      </c>
      <c r="I909" s="33">
        <v>43</v>
      </c>
      <c r="J909" s="33">
        <v>7</v>
      </c>
      <c r="K909" t="str">
        <f>C909&amp;IF(OR(VALUE(RIGHT(C909,2))={11,12,13}),"th",IF(OR(VALUE(RIGHT(C909))={1,2,3}),CHOOSE(RIGHT(C909),"st","nd","rd"),"th"))</f>
        <v>27th</v>
      </c>
      <c r="L909" t="str">
        <f>D909&amp;IF(OR(VALUE(RIGHT(D909,2))={11,12,13}),"th",IF(OR(VALUE(RIGHT(D909))={1,2,3}),CHOOSE(RIGHT(D909),"st","nd","rd"),"th"))</f>
        <v>19th</v>
      </c>
      <c r="M909" t="str">
        <f>E909&amp;IF(OR(VALUE(RIGHT(E909,2))={11,12,13}),"th",IF(OR(VALUE(RIGHT(E909))={1,2,3}),CHOOSE(RIGHT(E909),"st","nd","rd"),"th"))</f>
        <v>41st</v>
      </c>
      <c r="N909" t="str">
        <f>F909&amp;IF(OR(VALUE(RIGHT(F909,2))={11,12,13}),"th",IF(OR(VALUE(RIGHT(F909))={1,2,3}),CHOOSE(RIGHT(F909),"st","nd","rd"),"th"))</f>
        <v>39th</v>
      </c>
      <c r="O909" t="str">
        <f>G909&amp;IF(OR(VALUE(RIGHT(G909,2))={11,12,13}),"th",IF(OR(VALUE(RIGHT(G909))={1,2,3}),CHOOSE(RIGHT(G909),"st","nd","rd"),"th"))</f>
        <v>7th</v>
      </c>
      <c r="P909" t="str">
        <f>H909&amp;IF(OR(VALUE(RIGHT(H909,2))={11,12,13}),"th",IF(OR(VALUE(RIGHT(H909))={1,2,3}),CHOOSE(RIGHT(H909),"st","nd","rd"),"th"))</f>
        <v>33rd</v>
      </c>
      <c r="Q909" t="str">
        <f>I909&amp;IF(OR(VALUE(RIGHT(I909,2))={11,12,13}),"th",IF(OR(VALUE(RIGHT(I909))={1,2,3}),CHOOSE(RIGHT(I909),"st","nd","rd"),"th"))</f>
        <v>43rd</v>
      </c>
      <c r="R909" t="str">
        <f>J909&amp;IF(OR(VALUE(RIGHT(J909,2))={11,12,13}),"th",IF(OR(VALUE(RIGHT(J909))={1,2,3}),CHOOSE(RIGHT(J909),"st","nd","rd"),"th"))</f>
        <v>7th</v>
      </c>
    </row>
    <row r="910" spans="1:18" x14ac:dyDescent="0.25">
      <c r="A910">
        <v>2009</v>
      </c>
      <c r="B910" t="s">
        <v>42</v>
      </c>
      <c r="C910" s="33">
        <v>31</v>
      </c>
      <c r="D910" s="33">
        <v>23</v>
      </c>
      <c r="E910" s="33">
        <v>6</v>
      </c>
      <c r="F910" s="33">
        <v>46</v>
      </c>
      <c r="G910" s="33">
        <v>2</v>
      </c>
      <c r="H910" s="33">
        <v>25</v>
      </c>
      <c r="I910" s="33">
        <v>6</v>
      </c>
      <c r="J910" s="33">
        <v>20</v>
      </c>
      <c r="K910" t="str">
        <f>C910&amp;IF(OR(VALUE(RIGHT(C910,2))={11,12,13}),"th",IF(OR(VALUE(RIGHT(C910))={1,2,3}),CHOOSE(RIGHT(C910),"st","nd","rd"),"th"))</f>
        <v>31st</v>
      </c>
      <c r="L910" t="str">
        <f>D910&amp;IF(OR(VALUE(RIGHT(D910,2))={11,12,13}),"th",IF(OR(VALUE(RIGHT(D910))={1,2,3}),CHOOSE(RIGHT(D910),"st","nd","rd"),"th"))</f>
        <v>23rd</v>
      </c>
      <c r="M910" t="str">
        <f>E910&amp;IF(OR(VALUE(RIGHT(E910,2))={11,12,13}),"th",IF(OR(VALUE(RIGHT(E910))={1,2,3}),CHOOSE(RIGHT(E910),"st","nd","rd"),"th"))</f>
        <v>6th</v>
      </c>
      <c r="N910" t="str">
        <f>F910&amp;IF(OR(VALUE(RIGHT(F910,2))={11,12,13}),"th",IF(OR(VALUE(RIGHT(F910))={1,2,3}),CHOOSE(RIGHT(F910),"st","nd","rd"),"th"))</f>
        <v>46th</v>
      </c>
      <c r="O910" t="str">
        <f>G910&amp;IF(OR(VALUE(RIGHT(G910,2))={11,12,13}),"th",IF(OR(VALUE(RIGHT(G910))={1,2,3}),CHOOSE(RIGHT(G910),"st","nd","rd"),"th"))</f>
        <v>2nd</v>
      </c>
      <c r="P910" t="str">
        <f>H910&amp;IF(OR(VALUE(RIGHT(H910,2))={11,12,13}),"th",IF(OR(VALUE(RIGHT(H910))={1,2,3}),CHOOSE(RIGHT(H910),"st","nd","rd"),"th"))</f>
        <v>25th</v>
      </c>
      <c r="Q910" t="str">
        <f>I910&amp;IF(OR(VALUE(RIGHT(I910,2))={11,12,13}),"th",IF(OR(VALUE(RIGHT(I910))={1,2,3}),CHOOSE(RIGHT(I910),"st","nd","rd"),"th"))</f>
        <v>6th</v>
      </c>
      <c r="R910" t="str">
        <f>J910&amp;IF(OR(VALUE(RIGHT(J910,2))={11,12,13}),"th",IF(OR(VALUE(RIGHT(J910))={1,2,3}),CHOOSE(RIGHT(J910),"st","nd","rd"),"th"))</f>
        <v>20th</v>
      </c>
    </row>
    <row r="911" spans="1:18" x14ac:dyDescent="0.25">
      <c r="A911">
        <v>2009</v>
      </c>
      <c r="B911" t="s">
        <v>43</v>
      </c>
      <c r="C911" s="33">
        <v>26</v>
      </c>
      <c r="D911" s="33">
        <v>38</v>
      </c>
      <c r="E911" s="33">
        <v>30</v>
      </c>
      <c r="F911" s="33">
        <v>38</v>
      </c>
      <c r="G911" s="33">
        <v>17</v>
      </c>
      <c r="H911" s="33">
        <v>38</v>
      </c>
      <c r="I911" s="33">
        <v>42</v>
      </c>
      <c r="J911" s="33">
        <v>16</v>
      </c>
      <c r="K911" t="str">
        <f>C911&amp;IF(OR(VALUE(RIGHT(C911,2))={11,12,13}),"th",IF(OR(VALUE(RIGHT(C911))={1,2,3}),CHOOSE(RIGHT(C911),"st","nd","rd"),"th"))</f>
        <v>26th</v>
      </c>
      <c r="L911" t="str">
        <f>D911&amp;IF(OR(VALUE(RIGHT(D911,2))={11,12,13}),"th",IF(OR(VALUE(RIGHT(D911))={1,2,3}),CHOOSE(RIGHT(D911),"st","nd","rd"),"th"))</f>
        <v>38th</v>
      </c>
      <c r="M911" t="str">
        <f>E911&amp;IF(OR(VALUE(RIGHT(E911,2))={11,12,13}),"th",IF(OR(VALUE(RIGHT(E911))={1,2,3}),CHOOSE(RIGHT(E911),"st","nd","rd"),"th"))</f>
        <v>30th</v>
      </c>
      <c r="N911" t="str">
        <f>F911&amp;IF(OR(VALUE(RIGHT(F911,2))={11,12,13}),"th",IF(OR(VALUE(RIGHT(F911))={1,2,3}),CHOOSE(RIGHT(F911),"st","nd","rd"),"th"))</f>
        <v>38th</v>
      </c>
      <c r="O911" t="str">
        <f>G911&amp;IF(OR(VALUE(RIGHT(G911,2))={11,12,13}),"th",IF(OR(VALUE(RIGHT(G911))={1,2,3}),CHOOSE(RIGHT(G911),"st","nd","rd"),"th"))</f>
        <v>17th</v>
      </c>
      <c r="P911" t="str">
        <f>H911&amp;IF(OR(VALUE(RIGHT(H911,2))={11,12,13}),"th",IF(OR(VALUE(RIGHT(H911))={1,2,3}),CHOOSE(RIGHT(H911),"st","nd","rd"),"th"))</f>
        <v>38th</v>
      </c>
      <c r="Q911" t="str">
        <f>I911&amp;IF(OR(VALUE(RIGHT(I911,2))={11,12,13}),"th",IF(OR(VALUE(RIGHT(I911))={1,2,3}),CHOOSE(RIGHT(I911),"st","nd","rd"),"th"))</f>
        <v>42nd</v>
      </c>
      <c r="R911" t="str">
        <f>J911&amp;IF(OR(VALUE(RIGHT(J911,2))={11,12,13}),"th",IF(OR(VALUE(RIGHT(J911))={1,2,3}),CHOOSE(RIGHT(J911),"st","nd","rd"),"th"))</f>
        <v>16th</v>
      </c>
    </row>
    <row r="912" spans="1:18" x14ac:dyDescent="0.25">
      <c r="A912">
        <v>2009</v>
      </c>
      <c r="B912" t="s">
        <v>44</v>
      </c>
      <c r="C912" s="33">
        <v>4</v>
      </c>
      <c r="D912" s="33">
        <v>9</v>
      </c>
      <c r="E912" s="33">
        <v>5</v>
      </c>
      <c r="F912" s="33">
        <v>18</v>
      </c>
      <c r="G912" s="33">
        <v>6</v>
      </c>
      <c r="H912" s="33">
        <v>2</v>
      </c>
      <c r="I912" s="33">
        <v>26</v>
      </c>
      <c r="J912" s="33">
        <v>4</v>
      </c>
      <c r="K912" t="str">
        <f>C912&amp;IF(OR(VALUE(RIGHT(C912,2))={11,12,13}),"th",IF(OR(VALUE(RIGHT(C912))={1,2,3}),CHOOSE(RIGHT(C912),"st","nd","rd"),"th"))</f>
        <v>4th</v>
      </c>
      <c r="L912" t="str">
        <f>D912&amp;IF(OR(VALUE(RIGHT(D912,2))={11,12,13}),"th",IF(OR(VALUE(RIGHT(D912))={1,2,3}),CHOOSE(RIGHT(D912),"st","nd","rd"),"th"))</f>
        <v>9th</v>
      </c>
      <c r="M912" t="str">
        <f>E912&amp;IF(OR(VALUE(RIGHT(E912,2))={11,12,13}),"th",IF(OR(VALUE(RIGHT(E912))={1,2,3}),CHOOSE(RIGHT(E912),"st","nd","rd"),"th"))</f>
        <v>5th</v>
      </c>
      <c r="N912" t="str">
        <f>F912&amp;IF(OR(VALUE(RIGHT(F912,2))={11,12,13}),"th",IF(OR(VALUE(RIGHT(F912))={1,2,3}),CHOOSE(RIGHT(F912),"st","nd","rd"),"th"))</f>
        <v>18th</v>
      </c>
      <c r="O912" t="str">
        <f>G912&amp;IF(OR(VALUE(RIGHT(G912,2))={11,12,13}),"th",IF(OR(VALUE(RIGHT(G912))={1,2,3}),CHOOSE(RIGHT(G912),"st","nd","rd"),"th"))</f>
        <v>6th</v>
      </c>
      <c r="P912" t="str">
        <f>H912&amp;IF(OR(VALUE(RIGHT(H912,2))={11,12,13}),"th",IF(OR(VALUE(RIGHT(H912))={1,2,3}),CHOOSE(RIGHT(H912),"st","nd","rd"),"th"))</f>
        <v>2nd</v>
      </c>
      <c r="Q912" t="str">
        <f>I912&amp;IF(OR(VALUE(RIGHT(I912,2))={11,12,13}),"th",IF(OR(VALUE(RIGHT(I912))={1,2,3}),CHOOSE(RIGHT(I912),"st","nd","rd"),"th"))</f>
        <v>26th</v>
      </c>
      <c r="R912" t="str">
        <f>J912&amp;IF(OR(VALUE(RIGHT(J912,2))={11,12,13}),"th",IF(OR(VALUE(RIGHT(J912))={1,2,3}),CHOOSE(RIGHT(J912),"st","nd","rd"),"th"))</f>
        <v>4th</v>
      </c>
    </row>
    <row r="913" spans="1:18" x14ac:dyDescent="0.25">
      <c r="A913">
        <v>2009</v>
      </c>
      <c r="B913" t="s">
        <v>45</v>
      </c>
      <c r="C913" s="33">
        <v>3</v>
      </c>
      <c r="D913" s="33">
        <v>3</v>
      </c>
      <c r="E913" s="33">
        <v>48</v>
      </c>
      <c r="F913" s="33">
        <v>14</v>
      </c>
      <c r="G913" s="33">
        <v>4</v>
      </c>
      <c r="H913" s="33">
        <v>3</v>
      </c>
      <c r="I913" s="33">
        <v>13</v>
      </c>
      <c r="J913" s="33">
        <v>11</v>
      </c>
      <c r="K913" t="str">
        <f>C913&amp;IF(OR(VALUE(RIGHT(C913,2))={11,12,13}),"th",IF(OR(VALUE(RIGHT(C913))={1,2,3}),CHOOSE(RIGHT(C913),"st","nd","rd"),"th"))</f>
        <v>3rd</v>
      </c>
      <c r="L913" t="str">
        <f>D913&amp;IF(OR(VALUE(RIGHT(D913,2))={11,12,13}),"th",IF(OR(VALUE(RIGHT(D913))={1,2,3}),CHOOSE(RIGHT(D913),"st","nd","rd"),"th"))</f>
        <v>3rd</v>
      </c>
      <c r="M913" t="str">
        <f>E913&amp;IF(OR(VALUE(RIGHT(E913,2))={11,12,13}),"th",IF(OR(VALUE(RIGHT(E913))={1,2,3}),CHOOSE(RIGHT(E913),"st","nd","rd"),"th"))</f>
        <v>48th</v>
      </c>
      <c r="N913" t="str">
        <f>F913&amp;IF(OR(VALUE(RIGHT(F913,2))={11,12,13}),"th",IF(OR(VALUE(RIGHT(F913))={1,2,3}),CHOOSE(RIGHT(F913),"st","nd","rd"),"th"))</f>
        <v>14th</v>
      </c>
      <c r="O913" t="str">
        <f>G913&amp;IF(OR(VALUE(RIGHT(G913,2))={11,12,13}),"th",IF(OR(VALUE(RIGHT(G913))={1,2,3}),CHOOSE(RIGHT(G913),"st","nd","rd"),"th"))</f>
        <v>4th</v>
      </c>
      <c r="P913" t="str">
        <f>H913&amp;IF(OR(VALUE(RIGHT(H913,2))={11,12,13}),"th",IF(OR(VALUE(RIGHT(H913))={1,2,3}),CHOOSE(RIGHT(H913),"st","nd","rd"),"th"))</f>
        <v>3rd</v>
      </c>
      <c r="Q913" t="str">
        <f>I913&amp;IF(OR(VALUE(RIGHT(I913,2))={11,12,13}),"th",IF(OR(VALUE(RIGHT(I913))={1,2,3}),CHOOSE(RIGHT(I913),"st","nd","rd"),"th"))</f>
        <v>13th</v>
      </c>
      <c r="R913" t="str">
        <f>J913&amp;IF(OR(VALUE(RIGHT(J913,2))={11,12,13}),"th",IF(OR(VALUE(RIGHT(J913))={1,2,3}),CHOOSE(RIGHT(J913),"st","nd","rd"),"th"))</f>
        <v>11th</v>
      </c>
    </row>
    <row r="914" spans="1:18" x14ac:dyDescent="0.25">
      <c r="A914">
        <v>2009</v>
      </c>
      <c r="B914" t="s">
        <v>46</v>
      </c>
      <c r="C914" s="33">
        <v>50</v>
      </c>
      <c r="D914" s="33">
        <v>24</v>
      </c>
      <c r="E914" s="33">
        <v>32</v>
      </c>
      <c r="F914" s="33">
        <v>1</v>
      </c>
      <c r="G914" s="33">
        <v>24</v>
      </c>
      <c r="H914" s="33">
        <v>39</v>
      </c>
      <c r="I914" s="33">
        <v>9</v>
      </c>
      <c r="J914" s="33">
        <v>45</v>
      </c>
      <c r="K914" t="str">
        <f>C914&amp;IF(OR(VALUE(RIGHT(C914,2))={11,12,13}),"th",IF(OR(VALUE(RIGHT(C914))={1,2,3}),CHOOSE(RIGHT(C914),"st","nd","rd"),"th"))</f>
        <v>50th</v>
      </c>
      <c r="L914" t="str">
        <f>D914&amp;IF(OR(VALUE(RIGHT(D914,2))={11,12,13}),"th",IF(OR(VALUE(RIGHT(D914))={1,2,3}),CHOOSE(RIGHT(D914),"st","nd","rd"),"th"))</f>
        <v>24th</v>
      </c>
      <c r="M914" t="str">
        <f>E914&amp;IF(OR(VALUE(RIGHT(E914,2))={11,12,13}),"th",IF(OR(VALUE(RIGHT(E914))={1,2,3}),CHOOSE(RIGHT(E914),"st","nd","rd"),"th"))</f>
        <v>32nd</v>
      </c>
      <c r="N914" t="str">
        <f>F914&amp;IF(OR(VALUE(RIGHT(F914,2))={11,12,13}),"th",IF(OR(VALUE(RIGHT(F914))={1,2,3}),CHOOSE(RIGHT(F914),"st","nd","rd"),"th"))</f>
        <v>1st</v>
      </c>
      <c r="O914" t="str">
        <f>G914&amp;IF(OR(VALUE(RIGHT(G914,2))={11,12,13}),"th",IF(OR(VALUE(RIGHT(G914))={1,2,3}),CHOOSE(RIGHT(G914),"st","nd","rd"),"th"))</f>
        <v>24th</v>
      </c>
      <c r="P914" t="str">
        <f>H914&amp;IF(OR(VALUE(RIGHT(H914,2))={11,12,13}),"th",IF(OR(VALUE(RIGHT(H914))={1,2,3}),CHOOSE(RIGHT(H914),"st","nd","rd"),"th"))</f>
        <v>39th</v>
      </c>
      <c r="Q914" t="str">
        <f>I914&amp;IF(OR(VALUE(RIGHT(I914,2))={11,12,13}),"th",IF(OR(VALUE(RIGHT(I914))={1,2,3}),CHOOSE(RIGHT(I914),"st","nd","rd"),"th"))</f>
        <v>9th</v>
      </c>
      <c r="R914" t="str">
        <f>J914&amp;IF(OR(VALUE(RIGHT(J914,2))={11,12,13}),"th",IF(OR(VALUE(RIGHT(J914))={1,2,3}),CHOOSE(RIGHT(J914),"st","nd","rd"),"th"))</f>
        <v>45th</v>
      </c>
    </row>
    <row r="915" spans="1:18" x14ac:dyDescent="0.25">
      <c r="A915">
        <v>2009</v>
      </c>
      <c r="B915" t="s">
        <v>47</v>
      </c>
      <c r="C915" s="33">
        <v>22</v>
      </c>
      <c r="D915" s="33">
        <v>32</v>
      </c>
      <c r="E915" s="33">
        <v>24</v>
      </c>
      <c r="F915" s="33">
        <v>29</v>
      </c>
      <c r="G915" s="33">
        <v>12</v>
      </c>
      <c r="H915" s="33">
        <v>15</v>
      </c>
      <c r="I915" s="33">
        <v>16</v>
      </c>
      <c r="J915" s="33">
        <v>14</v>
      </c>
      <c r="K915" t="str">
        <f>C915&amp;IF(OR(VALUE(RIGHT(C915,2))={11,12,13}),"th",IF(OR(VALUE(RIGHT(C915))={1,2,3}),CHOOSE(RIGHT(C915),"st","nd","rd"),"th"))</f>
        <v>22nd</v>
      </c>
      <c r="L915" t="str">
        <f>D915&amp;IF(OR(VALUE(RIGHT(D915,2))={11,12,13}),"th",IF(OR(VALUE(RIGHT(D915))={1,2,3}),CHOOSE(RIGHT(D915),"st","nd","rd"),"th"))</f>
        <v>32nd</v>
      </c>
      <c r="M915" t="str">
        <f>E915&amp;IF(OR(VALUE(RIGHT(E915,2))={11,12,13}),"th",IF(OR(VALUE(RIGHT(E915))={1,2,3}),CHOOSE(RIGHT(E915),"st","nd","rd"),"th"))</f>
        <v>24th</v>
      </c>
      <c r="N915" t="str">
        <f>F915&amp;IF(OR(VALUE(RIGHT(F915,2))={11,12,13}),"th",IF(OR(VALUE(RIGHT(F915))={1,2,3}),CHOOSE(RIGHT(F915),"st","nd","rd"),"th"))</f>
        <v>29th</v>
      </c>
      <c r="O915" t="str">
        <f>G915&amp;IF(OR(VALUE(RIGHT(G915,2))={11,12,13}),"th",IF(OR(VALUE(RIGHT(G915))={1,2,3}),CHOOSE(RIGHT(G915),"st","nd","rd"),"th"))</f>
        <v>12th</v>
      </c>
      <c r="P915" t="str">
        <f>H915&amp;IF(OR(VALUE(RIGHT(H915,2))={11,12,13}),"th",IF(OR(VALUE(RIGHT(H915))={1,2,3}),CHOOSE(RIGHT(H915),"st","nd","rd"),"th"))</f>
        <v>15th</v>
      </c>
      <c r="Q915" t="str">
        <f>I915&amp;IF(OR(VALUE(RIGHT(I915,2))={11,12,13}),"th",IF(OR(VALUE(RIGHT(I915))={1,2,3}),CHOOSE(RIGHT(I915),"st","nd","rd"),"th"))</f>
        <v>16th</v>
      </c>
      <c r="R915" t="str">
        <f>J915&amp;IF(OR(VALUE(RIGHT(J915,2))={11,12,13}),"th",IF(OR(VALUE(RIGHT(J915))={1,2,3}),CHOOSE(RIGHT(J915),"st","nd","rd"),"th"))</f>
        <v>14th</v>
      </c>
    </row>
    <row r="916" spans="1:18" x14ac:dyDescent="0.25">
      <c r="A916">
        <v>2009</v>
      </c>
      <c r="B916" t="s">
        <v>48</v>
      </c>
      <c r="C916" s="33">
        <v>13</v>
      </c>
      <c r="D916" s="33">
        <v>20</v>
      </c>
      <c r="E916" s="33">
        <v>44</v>
      </c>
      <c r="F916" s="33">
        <v>2</v>
      </c>
      <c r="G916" s="33">
        <v>13</v>
      </c>
      <c r="H916" s="33">
        <v>11</v>
      </c>
      <c r="I916" s="33">
        <v>21</v>
      </c>
      <c r="J916" s="33">
        <v>5</v>
      </c>
      <c r="K916" t="str">
        <f>C916&amp;IF(OR(VALUE(RIGHT(C916,2))={11,12,13}),"th",IF(OR(VALUE(RIGHT(C916))={1,2,3}),CHOOSE(RIGHT(C916),"st","nd","rd"),"th"))</f>
        <v>13th</v>
      </c>
      <c r="L916" t="str">
        <f>D916&amp;IF(OR(VALUE(RIGHT(D916,2))={11,12,13}),"th",IF(OR(VALUE(RIGHT(D916))={1,2,3}),CHOOSE(RIGHT(D916),"st","nd","rd"),"th"))</f>
        <v>20th</v>
      </c>
      <c r="M916" t="str">
        <f>E916&amp;IF(OR(VALUE(RIGHT(E916,2))={11,12,13}),"th",IF(OR(VALUE(RIGHT(E916))={1,2,3}),CHOOSE(RIGHT(E916),"st","nd","rd"),"th"))</f>
        <v>44th</v>
      </c>
      <c r="N916" t="str">
        <f>F916&amp;IF(OR(VALUE(RIGHT(F916,2))={11,12,13}),"th",IF(OR(VALUE(RIGHT(F916))={1,2,3}),CHOOSE(RIGHT(F916),"st","nd","rd"),"th"))</f>
        <v>2nd</v>
      </c>
      <c r="O916" t="str">
        <f>G916&amp;IF(OR(VALUE(RIGHT(G916,2))={11,12,13}),"th",IF(OR(VALUE(RIGHT(G916))={1,2,3}),CHOOSE(RIGHT(G916),"st","nd","rd"),"th"))</f>
        <v>13th</v>
      </c>
      <c r="P916" t="str">
        <f>H916&amp;IF(OR(VALUE(RIGHT(H916,2))={11,12,13}),"th",IF(OR(VALUE(RIGHT(H916))={1,2,3}),CHOOSE(RIGHT(H916),"st","nd","rd"),"th"))</f>
        <v>11th</v>
      </c>
      <c r="Q916" t="str">
        <f>I916&amp;IF(OR(VALUE(RIGHT(I916,2))={11,12,13}),"th",IF(OR(VALUE(RIGHT(I916))={1,2,3}),CHOOSE(RIGHT(I916),"st","nd","rd"),"th"))</f>
        <v>21st</v>
      </c>
      <c r="R916" t="str">
        <f>J916&amp;IF(OR(VALUE(RIGHT(J916,2))={11,12,13}),"th",IF(OR(VALUE(RIGHT(J916))={1,2,3}),CHOOSE(RIGHT(J916),"st","nd","rd"),"th"))</f>
        <v>5th</v>
      </c>
    </row>
    <row r="917" spans="1:18" x14ac:dyDescent="0.25">
      <c r="A917">
        <v>2009</v>
      </c>
      <c r="B917" t="s">
        <v>49</v>
      </c>
      <c r="C917" s="33">
        <v>51</v>
      </c>
      <c r="D917" s="33">
        <v>40</v>
      </c>
      <c r="E917" s="33">
        <v>18</v>
      </c>
      <c r="F917" s="33">
        <v>49</v>
      </c>
      <c r="G917" s="33">
        <v>44</v>
      </c>
      <c r="H917" s="33">
        <v>19</v>
      </c>
      <c r="I917" s="33">
        <v>51</v>
      </c>
      <c r="J917" s="33">
        <v>21</v>
      </c>
      <c r="K917" t="str">
        <f>C917&amp;IF(OR(VALUE(RIGHT(C917,2))={11,12,13}),"th",IF(OR(VALUE(RIGHT(C917))={1,2,3}),CHOOSE(RIGHT(C917),"st","nd","rd"),"th"))</f>
        <v>51st</v>
      </c>
      <c r="L917" t="str">
        <f>D917&amp;IF(OR(VALUE(RIGHT(D917,2))={11,12,13}),"th",IF(OR(VALUE(RIGHT(D917))={1,2,3}),CHOOSE(RIGHT(D917),"st","nd","rd"),"th"))</f>
        <v>40th</v>
      </c>
      <c r="M917" t="str">
        <f>E917&amp;IF(OR(VALUE(RIGHT(E917,2))={11,12,13}),"th",IF(OR(VALUE(RIGHT(E917))={1,2,3}),CHOOSE(RIGHT(E917),"st","nd","rd"),"th"))</f>
        <v>18th</v>
      </c>
      <c r="N917" t="str">
        <f>F917&amp;IF(OR(VALUE(RIGHT(F917,2))={11,12,13}),"th",IF(OR(VALUE(RIGHT(F917))={1,2,3}),CHOOSE(RIGHT(F917),"st","nd","rd"),"th"))</f>
        <v>49th</v>
      </c>
      <c r="O917" t="str">
        <f>G917&amp;IF(OR(VALUE(RIGHT(G917,2))={11,12,13}),"th",IF(OR(VALUE(RIGHT(G917))={1,2,3}),CHOOSE(RIGHT(G917),"st","nd","rd"),"th"))</f>
        <v>44th</v>
      </c>
      <c r="P917" t="str">
        <f>H917&amp;IF(OR(VALUE(RIGHT(H917,2))={11,12,13}),"th",IF(OR(VALUE(RIGHT(H917))={1,2,3}),CHOOSE(RIGHT(H917),"st","nd","rd"),"th"))</f>
        <v>19th</v>
      </c>
      <c r="Q917" t="str">
        <f>I917&amp;IF(OR(VALUE(RIGHT(I917,2))={11,12,13}),"th",IF(OR(VALUE(RIGHT(I917))={1,2,3}),CHOOSE(RIGHT(I917),"st","nd","rd"),"th"))</f>
        <v>51st</v>
      </c>
      <c r="R917" t="str">
        <f>J917&amp;IF(OR(VALUE(RIGHT(J917,2))={11,12,13}),"th",IF(OR(VALUE(RIGHT(J917))={1,2,3}),CHOOSE(RIGHT(J917),"st","nd","rd"),"th"))</f>
        <v>21st</v>
      </c>
    </row>
    <row r="918" spans="1:18" x14ac:dyDescent="0.25">
      <c r="A918">
        <v>2009</v>
      </c>
      <c r="B918" t="s">
        <v>50</v>
      </c>
      <c r="C918" s="33">
        <v>36</v>
      </c>
      <c r="D918" s="33">
        <v>51</v>
      </c>
      <c r="E918" s="33">
        <v>22</v>
      </c>
      <c r="F918" s="33">
        <v>16</v>
      </c>
      <c r="G918" s="33">
        <v>28</v>
      </c>
      <c r="H918" s="33">
        <v>51</v>
      </c>
      <c r="I918" s="33">
        <v>10</v>
      </c>
      <c r="J918" s="33">
        <v>39</v>
      </c>
      <c r="K918" t="str">
        <f>C918&amp;IF(OR(VALUE(RIGHT(C918,2))={11,12,13}),"th",IF(OR(VALUE(RIGHT(C918))={1,2,3}),CHOOSE(RIGHT(C918),"st","nd","rd"),"th"))</f>
        <v>36th</v>
      </c>
      <c r="L918" t="str">
        <f>D918&amp;IF(OR(VALUE(RIGHT(D918,2))={11,12,13}),"th",IF(OR(VALUE(RIGHT(D918))={1,2,3}),CHOOSE(RIGHT(D918),"st","nd","rd"),"th"))</f>
        <v>51st</v>
      </c>
      <c r="M918" t="str">
        <f>E918&amp;IF(OR(VALUE(RIGHT(E918,2))={11,12,13}),"th",IF(OR(VALUE(RIGHT(E918))={1,2,3}),CHOOSE(RIGHT(E918),"st","nd","rd"),"th"))</f>
        <v>22nd</v>
      </c>
      <c r="N918" t="str">
        <f>F918&amp;IF(OR(VALUE(RIGHT(F918,2))={11,12,13}),"th",IF(OR(VALUE(RIGHT(F918))={1,2,3}),CHOOSE(RIGHT(F918),"st","nd","rd"),"th"))</f>
        <v>16th</v>
      </c>
      <c r="O918" t="str">
        <f>G918&amp;IF(OR(VALUE(RIGHT(G918,2))={11,12,13}),"th",IF(OR(VALUE(RIGHT(G918))={1,2,3}),CHOOSE(RIGHT(G918),"st","nd","rd"),"th"))</f>
        <v>28th</v>
      </c>
      <c r="P918" t="str">
        <f>H918&amp;IF(OR(VALUE(RIGHT(H918,2))={11,12,13}),"th",IF(OR(VALUE(RIGHT(H918))={1,2,3}),CHOOSE(RIGHT(H918),"st","nd","rd"),"th"))</f>
        <v>51st</v>
      </c>
      <c r="Q918" t="str">
        <f>I918&amp;IF(OR(VALUE(RIGHT(I918,2))={11,12,13}),"th",IF(OR(VALUE(RIGHT(I918))={1,2,3}),CHOOSE(RIGHT(I918),"st","nd","rd"),"th"))</f>
        <v>10th</v>
      </c>
      <c r="R918" t="str">
        <f>J918&amp;IF(OR(VALUE(RIGHT(J918,2))={11,12,13}),"th",IF(OR(VALUE(RIGHT(J918))={1,2,3}),CHOOSE(RIGHT(J918),"st","nd","rd"),"th"))</f>
        <v>39th</v>
      </c>
    </row>
    <row r="919" spans="1:18" x14ac:dyDescent="0.25">
      <c r="A919">
        <v>2009</v>
      </c>
      <c r="B919" t="s">
        <v>51</v>
      </c>
      <c r="C919" s="33">
        <v>17</v>
      </c>
      <c r="D919" s="33">
        <v>4</v>
      </c>
      <c r="E919" s="33">
        <v>8</v>
      </c>
      <c r="F919" s="33">
        <v>37</v>
      </c>
      <c r="G919" s="33">
        <v>3</v>
      </c>
      <c r="H919" s="33">
        <v>4</v>
      </c>
      <c r="I919" s="33">
        <v>5</v>
      </c>
      <c r="J919" s="33">
        <v>1</v>
      </c>
      <c r="K919" t="str">
        <f>C919&amp;IF(OR(VALUE(RIGHT(C919,2))={11,12,13}),"th",IF(OR(VALUE(RIGHT(C919))={1,2,3}),CHOOSE(RIGHT(C919),"st","nd","rd"),"th"))</f>
        <v>17th</v>
      </c>
      <c r="L919" t="str">
        <f>D919&amp;IF(OR(VALUE(RIGHT(D919,2))={11,12,13}),"th",IF(OR(VALUE(RIGHT(D919))={1,2,3}),CHOOSE(RIGHT(D919),"st","nd","rd"),"th"))</f>
        <v>4th</v>
      </c>
      <c r="M919" t="str">
        <f>E919&amp;IF(OR(VALUE(RIGHT(E919,2))={11,12,13}),"th",IF(OR(VALUE(RIGHT(E919))={1,2,3}),CHOOSE(RIGHT(E919),"st","nd","rd"),"th"))</f>
        <v>8th</v>
      </c>
      <c r="N919" t="str">
        <f>F919&amp;IF(OR(VALUE(RIGHT(F919,2))={11,12,13}),"th",IF(OR(VALUE(RIGHT(F919))={1,2,3}),CHOOSE(RIGHT(F919),"st","nd","rd"),"th"))</f>
        <v>37th</v>
      </c>
      <c r="O919" t="str">
        <f>G919&amp;IF(OR(VALUE(RIGHT(G919,2))={11,12,13}),"th",IF(OR(VALUE(RIGHT(G919))={1,2,3}),CHOOSE(RIGHT(G919),"st","nd","rd"),"th"))</f>
        <v>3rd</v>
      </c>
      <c r="P919" t="str">
        <f>H919&amp;IF(OR(VALUE(RIGHT(H919,2))={11,12,13}),"th",IF(OR(VALUE(RIGHT(H919))={1,2,3}),CHOOSE(RIGHT(H919),"st","nd","rd"),"th"))</f>
        <v>4th</v>
      </c>
      <c r="Q919" t="str">
        <f>I919&amp;IF(OR(VALUE(RIGHT(I919,2))={11,12,13}),"th",IF(OR(VALUE(RIGHT(I919))={1,2,3}),CHOOSE(RIGHT(I919),"st","nd","rd"),"th"))</f>
        <v>5th</v>
      </c>
      <c r="R919" t="str">
        <f>J919&amp;IF(OR(VALUE(RIGHT(J919,2))={11,12,13}),"th",IF(OR(VALUE(RIGHT(J919))={1,2,3}),CHOOSE(RIGHT(J919),"st","nd","rd"),"th"))</f>
        <v>1st</v>
      </c>
    </row>
    <row r="920" spans="1:18" x14ac:dyDescent="0.25">
      <c r="A920">
        <v>2010</v>
      </c>
      <c r="B920" t="s">
        <v>1</v>
      </c>
      <c r="C920" s="33">
        <v>30</v>
      </c>
      <c r="D920" s="33">
        <v>33</v>
      </c>
      <c r="E920" s="33">
        <v>47</v>
      </c>
      <c r="F920" s="33">
        <v>44</v>
      </c>
      <c r="G920" s="33">
        <v>18</v>
      </c>
      <c r="H920" s="33">
        <v>34</v>
      </c>
      <c r="I920" s="33">
        <v>48</v>
      </c>
      <c r="J920" s="33">
        <v>31</v>
      </c>
      <c r="K920" t="str">
        <f>C920&amp;IF(OR(VALUE(RIGHT(C920,2))={11,12,13}),"th",IF(OR(VALUE(RIGHT(C920))={1,2,3}),CHOOSE(RIGHT(C920),"st","nd","rd"),"th"))</f>
        <v>30th</v>
      </c>
      <c r="L920" t="str">
        <f>D920&amp;IF(OR(VALUE(RIGHT(D920,2))={11,12,13}),"th",IF(OR(VALUE(RIGHT(D920))={1,2,3}),CHOOSE(RIGHT(D920),"st","nd","rd"),"th"))</f>
        <v>33rd</v>
      </c>
      <c r="M920" t="str">
        <f>E920&amp;IF(OR(VALUE(RIGHT(E920,2))={11,12,13}),"th",IF(OR(VALUE(RIGHT(E920))={1,2,3}),CHOOSE(RIGHT(E920),"st","nd","rd"),"th"))</f>
        <v>47th</v>
      </c>
      <c r="N920" t="str">
        <f>F920&amp;IF(OR(VALUE(RIGHT(F920,2))={11,12,13}),"th",IF(OR(VALUE(RIGHT(F920))={1,2,3}),CHOOSE(RIGHT(F920),"st","nd","rd"),"th"))</f>
        <v>44th</v>
      </c>
      <c r="O920" t="str">
        <f>G920&amp;IF(OR(VALUE(RIGHT(G920,2))={11,12,13}),"th",IF(OR(VALUE(RIGHT(G920))={1,2,3}),CHOOSE(RIGHT(G920),"st","nd","rd"),"th"))</f>
        <v>18th</v>
      </c>
      <c r="P920" t="str">
        <f>H920&amp;IF(OR(VALUE(RIGHT(H920,2))={11,12,13}),"th",IF(OR(VALUE(RIGHT(H920))={1,2,3}),CHOOSE(RIGHT(H920),"st","nd","rd"),"th"))</f>
        <v>34th</v>
      </c>
      <c r="Q920" t="str">
        <f>I920&amp;IF(OR(VALUE(RIGHT(I920,2))={11,12,13}),"th",IF(OR(VALUE(RIGHT(I920))={1,2,3}),CHOOSE(RIGHT(I920),"st","nd","rd"),"th"))</f>
        <v>48th</v>
      </c>
      <c r="R920" t="str">
        <f>J920&amp;IF(OR(VALUE(RIGHT(J920,2))={11,12,13}),"th",IF(OR(VALUE(RIGHT(J920))={1,2,3}),CHOOSE(RIGHT(J920),"st","nd","rd"),"th"))</f>
        <v>31st</v>
      </c>
    </row>
    <row r="921" spans="1:18" x14ac:dyDescent="0.25">
      <c r="A921">
        <v>2010</v>
      </c>
      <c r="B921" t="s">
        <v>2</v>
      </c>
      <c r="C921" s="33">
        <v>17</v>
      </c>
      <c r="D921" s="33">
        <v>32</v>
      </c>
      <c r="E921" s="33">
        <v>3</v>
      </c>
      <c r="F921" s="33">
        <v>51</v>
      </c>
      <c r="G921" s="33">
        <v>43</v>
      </c>
      <c r="H921" s="33">
        <v>9</v>
      </c>
      <c r="I921" s="33">
        <v>10</v>
      </c>
      <c r="J921" s="33">
        <v>2</v>
      </c>
      <c r="K921" t="str">
        <f>C921&amp;IF(OR(VALUE(RIGHT(C921,2))={11,12,13}),"th",IF(OR(VALUE(RIGHT(C921))={1,2,3}),CHOOSE(RIGHT(C921),"st","nd","rd"),"th"))</f>
        <v>17th</v>
      </c>
      <c r="L921" t="str">
        <f>D921&amp;IF(OR(VALUE(RIGHT(D921,2))={11,12,13}),"th",IF(OR(VALUE(RIGHT(D921))={1,2,3}),CHOOSE(RIGHT(D921),"st","nd","rd"),"th"))</f>
        <v>32nd</v>
      </c>
      <c r="M921" t="str">
        <f>E921&amp;IF(OR(VALUE(RIGHT(E921,2))={11,12,13}),"th",IF(OR(VALUE(RIGHT(E921))={1,2,3}),CHOOSE(RIGHT(E921),"st","nd","rd"),"th"))</f>
        <v>3rd</v>
      </c>
      <c r="N921" t="str">
        <f>F921&amp;IF(OR(VALUE(RIGHT(F921,2))={11,12,13}),"th",IF(OR(VALUE(RIGHT(F921))={1,2,3}),CHOOSE(RIGHT(F921),"st","nd","rd"),"th"))</f>
        <v>51st</v>
      </c>
      <c r="O921" t="str">
        <f>G921&amp;IF(OR(VALUE(RIGHT(G921,2))={11,12,13}),"th",IF(OR(VALUE(RIGHT(G921))={1,2,3}),CHOOSE(RIGHT(G921),"st","nd","rd"),"th"))</f>
        <v>43rd</v>
      </c>
      <c r="P921" t="str">
        <f>H921&amp;IF(OR(VALUE(RIGHT(H921,2))={11,12,13}),"th",IF(OR(VALUE(RIGHT(H921))={1,2,3}),CHOOSE(RIGHT(H921),"st","nd","rd"),"th"))</f>
        <v>9th</v>
      </c>
      <c r="Q921" t="str">
        <f>I921&amp;IF(OR(VALUE(RIGHT(I921,2))={11,12,13}),"th",IF(OR(VALUE(RIGHT(I921))={1,2,3}),CHOOSE(RIGHT(I921),"st","nd","rd"),"th"))</f>
        <v>10th</v>
      </c>
      <c r="R921" t="str">
        <f>J921&amp;IF(OR(VALUE(RIGHT(J921,2))={11,12,13}),"th",IF(OR(VALUE(RIGHT(J921))={1,2,3}),CHOOSE(RIGHT(J921),"st","nd","rd"),"th"))</f>
        <v>2nd</v>
      </c>
    </row>
    <row r="922" spans="1:18" x14ac:dyDescent="0.25">
      <c r="A922">
        <v>2010</v>
      </c>
      <c r="B922" t="s">
        <v>3</v>
      </c>
      <c r="C922" s="33">
        <v>9</v>
      </c>
      <c r="D922" s="33">
        <v>8</v>
      </c>
      <c r="E922" s="33">
        <v>51</v>
      </c>
      <c r="F922" s="33">
        <v>17</v>
      </c>
      <c r="G922" s="33">
        <v>29</v>
      </c>
      <c r="H922" s="33">
        <v>2</v>
      </c>
      <c r="I922" s="33">
        <v>36</v>
      </c>
      <c r="J922" s="33">
        <v>8</v>
      </c>
      <c r="K922" t="str">
        <f>C922&amp;IF(OR(VALUE(RIGHT(C922,2))={11,12,13}),"th",IF(OR(VALUE(RIGHT(C922))={1,2,3}),CHOOSE(RIGHT(C922),"st","nd","rd"),"th"))</f>
        <v>9th</v>
      </c>
      <c r="L922" t="str">
        <f>D922&amp;IF(OR(VALUE(RIGHT(D922,2))={11,12,13}),"th",IF(OR(VALUE(RIGHT(D922))={1,2,3}),CHOOSE(RIGHT(D922),"st","nd","rd"),"th"))</f>
        <v>8th</v>
      </c>
      <c r="M922" t="str">
        <f>E922&amp;IF(OR(VALUE(RIGHT(E922,2))={11,12,13}),"th",IF(OR(VALUE(RIGHT(E922))={1,2,3}),CHOOSE(RIGHT(E922),"st","nd","rd"),"th"))</f>
        <v>51st</v>
      </c>
      <c r="N922" t="str">
        <f>F922&amp;IF(OR(VALUE(RIGHT(F922,2))={11,12,13}),"th",IF(OR(VALUE(RIGHT(F922))={1,2,3}),CHOOSE(RIGHT(F922),"st","nd","rd"),"th"))</f>
        <v>17th</v>
      </c>
      <c r="O922" t="str">
        <f>G922&amp;IF(OR(VALUE(RIGHT(G922,2))={11,12,13}),"th",IF(OR(VALUE(RIGHT(G922))={1,2,3}),CHOOSE(RIGHT(G922),"st","nd","rd"),"th"))</f>
        <v>29th</v>
      </c>
      <c r="P922" t="str">
        <f>H922&amp;IF(OR(VALUE(RIGHT(H922,2))={11,12,13}),"th",IF(OR(VALUE(RIGHT(H922))={1,2,3}),CHOOSE(RIGHT(H922),"st","nd","rd"),"th"))</f>
        <v>2nd</v>
      </c>
      <c r="Q922" t="str">
        <f>I922&amp;IF(OR(VALUE(RIGHT(I922,2))={11,12,13}),"th",IF(OR(VALUE(RIGHT(I922))={1,2,3}),CHOOSE(RIGHT(I922),"st","nd","rd"),"th"))</f>
        <v>36th</v>
      </c>
      <c r="R922" t="str">
        <f>J922&amp;IF(OR(VALUE(RIGHT(J922,2))={11,12,13}),"th",IF(OR(VALUE(RIGHT(J922))={1,2,3}),CHOOSE(RIGHT(J922),"st","nd","rd"),"th"))</f>
        <v>8th</v>
      </c>
    </row>
    <row r="923" spans="1:18" x14ac:dyDescent="0.25">
      <c r="A923">
        <v>2010</v>
      </c>
      <c r="B923" t="s">
        <v>4</v>
      </c>
      <c r="C923" s="33">
        <v>20</v>
      </c>
      <c r="D923" s="33">
        <v>22</v>
      </c>
      <c r="E923" s="33">
        <v>14</v>
      </c>
      <c r="F923" s="33">
        <v>49</v>
      </c>
      <c r="G923" s="33">
        <v>16</v>
      </c>
      <c r="H923" s="33">
        <v>14</v>
      </c>
      <c r="I923" s="33">
        <v>46</v>
      </c>
      <c r="J923" s="33">
        <v>18</v>
      </c>
      <c r="K923" t="str">
        <f>C923&amp;IF(OR(VALUE(RIGHT(C923,2))={11,12,13}),"th",IF(OR(VALUE(RIGHT(C923))={1,2,3}),CHOOSE(RIGHT(C923),"st","nd","rd"),"th"))</f>
        <v>20th</v>
      </c>
      <c r="L923" t="str">
        <f>D923&amp;IF(OR(VALUE(RIGHT(D923,2))={11,12,13}),"th",IF(OR(VALUE(RIGHT(D923))={1,2,3}),CHOOSE(RIGHT(D923),"st","nd","rd"),"th"))</f>
        <v>22nd</v>
      </c>
      <c r="M923" t="str">
        <f>E923&amp;IF(OR(VALUE(RIGHT(E923,2))={11,12,13}),"th",IF(OR(VALUE(RIGHT(E923))={1,2,3}),CHOOSE(RIGHT(E923),"st","nd","rd"),"th"))</f>
        <v>14th</v>
      </c>
      <c r="N923" t="str">
        <f>F923&amp;IF(OR(VALUE(RIGHT(F923,2))={11,12,13}),"th",IF(OR(VALUE(RIGHT(F923))={1,2,3}),CHOOSE(RIGHT(F923),"st","nd","rd"),"th"))</f>
        <v>49th</v>
      </c>
      <c r="O923" t="str">
        <f>G923&amp;IF(OR(VALUE(RIGHT(G923,2))={11,12,13}),"th",IF(OR(VALUE(RIGHT(G923))={1,2,3}),CHOOSE(RIGHT(G923),"st","nd","rd"),"th"))</f>
        <v>16th</v>
      </c>
      <c r="P923" t="str">
        <f>H923&amp;IF(OR(VALUE(RIGHT(H923,2))={11,12,13}),"th",IF(OR(VALUE(RIGHT(H923))={1,2,3}),CHOOSE(RIGHT(H923),"st","nd","rd"),"th"))</f>
        <v>14th</v>
      </c>
      <c r="Q923" t="str">
        <f>I923&amp;IF(OR(VALUE(RIGHT(I923,2))={11,12,13}),"th",IF(OR(VALUE(RIGHT(I923))={1,2,3}),CHOOSE(RIGHT(I923),"st","nd","rd"),"th"))</f>
        <v>46th</v>
      </c>
      <c r="R923" t="str">
        <f>J923&amp;IF(OR(VALUE(RIGHT(J923,2))={11,12,13}),"th",IF(OR(VALUE(RIGHT(J923))={1,2,3}),CHOOSE(RIGHT(J923),"st","nd","rd"),"th"))</f>
        <v>18th</v>
      </c>
    </row>
    <row r="924" spans="1:18" x14ac:dyDescent="0.25">
      <c r="A924">
        <v>2010</v>
      </c>
      <c r="B924" t="s">
        <v>5</v>
      </c>
      <c r="C924" s="33">
        <v>7</v>
      </c>
      <c r="D924" s="33">
        <v>12</v>
      </c>
      <c r="E924" s="33">
        <v>37</v>
      </c>
      <c r="F924" s="33">
        <v>4</v>
      </c>
      <c r="G924" s="33">
        <v>46</v>
      </c>
      <c r="H924" s="33">
        <v>10</v>
      </c>
      <c r="I924" s="33">
        <v>30</v>
      </c>
      <c r="J924" s="33">
        <v>25</v>
      </c>
      <c r="K924" t="str">
        <f>C924&amp;IF(OR(VALUE(RIGHT(C924,2))={11,12,13}),"th",IF(OR(VALUE(RIGHT(C924))={1,2,3}),CHOOSE(RIGHT(C924),"st","nd","rd"),"th"))</f>
        <v>7th</v>
      </c>
      <c r="L924" t="str">
        <f>D924&amp;IF(OR(VALUE(RIGHT(D924,2))={11,12,13}),"th",IF(OR(VALUE(RIGHT(D924))={1,2,3}),CHOOSE(RIGHT(D924),"st","nd","rd"),"th"))</f>
        <v>12th</v>
      </c>
      <c r="M924" t="str">
        <f>E924&amp;IF(OR(VALUE(RIGHT(E924,2))={11,12,13}),"th",IF(OR(VALUE(RIGHT(E924))={1,2,3}),CHOOSE(RIGHT(E924),"st","nd","rd"),"th"))</f>
        <v>37th</v>
      </c>
      <c r="N924" t="str">
        <f>F924&amp;IF(OR(VALUE(RIGHT(F924,2))={11,12,13}),"th",IF(OR(VALUE(RIGHT(F924))={1,2,3}),CHOOSE(RIGHT(F924),"st","nd","rd"),"th"))</f>
        <v>4th</v>
      </c>
      <c r="O924" t="str">
        <f>G924&amp;IF(OR(VALUE(RIGHT(G924,2))={11,12,13}),"th",IF(OR(VALUE(RIGHT(G924))={1,2,3}),CHOOSE(RIGHT(G924),"st","nd","rd"),"th"))</f>
        <v>46th</v>
      </c>
      <c r="P924" t="str">
        <f>H924&amp;IF(OR(VALUE(RIGHT(H924,2))={11,12,13}),"th",IF(OR(VALUE(RIGHT(H924))={1,2,3}),CHOOSE(RIGHT(H924),"st","nd","rd"),"th"))</f>
        <v>10th</v>
      </c>
      <c r="Q924" t="str">
        <f>I924&amp;IF(OR(VALUE(RIGHT(I924,2))={11,12,13}),"th",IF(OR(VALUE(RIGHT(I924))={1,2,3}),CHOOSE(RIGHT(I924),"st","nd","rd"),"th"))</f>
        <v>30th</v>
      </c>
      <c r="R924" t="str">
        <f>J924&amp;IF(OR(VALUE(RIGHT(J924,2))={11,12,13}),"th",IF(OR(VALUE(RIGHT(J924))={1,2,3}),CHOOSE(RIGHT(J924),"st","nd","rd"),"th"))</f>
        <v>25th</v>
      </c>
    </row>
    <row r="925" spans="1:18" x14ac:dyDescent="0.25">
      <c r="A925">
        <v>2010</v>
      </c>
      <c r="B925" t="s">
        <v>6</v>
      </c>
      <c r="C925" s="33">
        <v>5</v>
      </c>
      <c r="D925" s="33">
        <v>9</v>
      </c>
      <c r="E925" s="33">
        <v>36</v>
      </c>
      <c r="F925" s="33">
        <v>11</v>
      </c>
      <c r="G925" s="33">
        <v>19</v>
      </c>
      <c r="H925" s="33">
        <v>5</v>
      </c>
      <c r="I925" s="33">
        <v>7</v>
      </c>
      <c r="J925" s="33">
        <v>3</v>
      </c>
      <c r="K925" t="str">
        <f>C925&amp;IF(OR(VALUE(RIGHT(C925,2))={11,12,13}),"th",IF(OR(VALUE(RIGHT(C925))={1,2,3}),CHOOSE(RIGHT(C925),"st","nd","rd"),"th"))</f>
        <v>5th</v>
      </c>
      <c r="L925" t="str">
        <f>D925&amp;IF(OR(VALUE(RIGHT(D925,2))={11,12,13}),"th",IF(OR(VALUE(RIGHT(D925))={1,2,3}),CHOOSE(RIGHT(D925),"st","nd","rd"),"th"))</f>
        <v>9th</v>
      </c>
      <c r="M925" t="str">
        <f>E925&amp;IF(OR(VALUE(RIGHT(E925,2))={11,12,13}),"th",IF(OR(VALUE(RIGHT(E925))={1,2,3}),CHOOSE(RIGHT(E925),"st","nd","rd"),"th"))</f>
        <v>36th</v>
      </c>
      <c r="N925" t="str">
        <f>F925&amp;IF(OR(VALUE(RIGHT(F925,2))={11,12,13}),"th",IF(OR(VALUE(RIGHT(F925))={1,2,3}),CHOOSE(RIGHT(F925),"st","nd","rd"),"th"))</f>
        <v>11th</v>
      </c>
      <c r="O925" t="str">
        <f>G925&amp;IF(OR(VALUE(RIGHT(G925,2))={11,12,13}),"th",IF(OR(VALUE(RIGHT(G925))={1,2,3}),CHOOSE(RIGHT(G925),"st","nd","rd"),"th"))</f>
        <v>19th</v>
      </c>
      <c r="P925" t="str">
        <f>H925&amp;IF(OR(VALUE(RIGHT(H925,2))={11,12,13}),"th",IF(OR(VALUE(RIGHT(H925))={1,2,3}),CHOOSE(RIGHT(H925),"st","nd","rd"),"th"))</f>
        <v>5th</v>
      </c>
      <c r="Q925" t="str">
        <f>I925&amp;IF(OR(VALUE(RIGHT(I925,2))={11,12,13}),"th",IF(OR(VALUE(RIGHT(I925))={1,2,3}),CHOOSE(RIGHT(I925),"st","nd","rd"),"th"))</f>
        <v>7th</v>
      </c>
      <c r="R925" t="str">
        <f>J925&amp;IF(OR(VALUE(RIGHT(J925,2))={11,12,13}),"th",IF(OR(VALUE(RIGHT(J925))={1,2,3}),CHOOSE(RIGHT(J925),"st","nd","rd"),"th"))</f>
        <v>3rd</v>
      </c>
    </row>
    <row r="926" spans="1:18" x14ac:dyDescent="0.25">
      <c r="A926">
        <v>2010</v>
      </c>
      <c r="B926" t="s">
        <v>7</v>
      </c>
      <c r="C926" s="33">
        <v>39</v>
      </c>
      <c r="D926" s="33">
        <v>46</v>
      </c>
      <c r="E926" s="33">
        <v>34</v>
      </c>
      <c r="F926" s="33">
        <v>9</v>
      </c>
      <c r="G926" s="33">
        <v>47</v>
      </c>
      <c r="H926" s="33">
        <v>42</v>
      </c>
      <c r="I926" s="33">
        <v>16</v>
      </c>
      <c r="J926" s="33">
        <v>36</v>
      </c>
      <c r="K926" t="str">
        <f>C926&amp;IF(OR(VALUE(RIGHT(C926,2))={11,12,13}),"th",IF(OR(VALUE(RIGHT(C926))={1,2,3}),CHOOSE(RIGHT(C926),"st","nd","rd"),"th"))</f>
        <v>39th</v>
      </c>
      <c r="L926" t="str">
        <f>D926&amp;IF(OR(VALUE(RIGHT(D926,2))={11,12,13}),"th",IF(OR(VALUE(RIGHT(D926))={1,2,3}),CHOOSE(RIGHT(D926),"st","nd","rd"),"th"))</f>
        <v>46th</v>
      </c>
      <c r="M926" t="str">
        <f>E926&amp;IF(OR(VALUE(RIGHT(E926,2))={11,12,13}),"th",IF(OR(VALUE(RIGHT(E926))={1,2,3}),CHOOSE(RIGHT(E926),"st","nd","rd"),"th"))</f>
        <v>34th</v>
      </c>
      <c r="N926" t="str">
        <f>F926&amp;IF(OR(VALUE(RIGHT(F926,2))={11,12,13}),"th",IF(OR(VALUE(RIGHT(F926))={1,2,3}),CHOOSE(RIGHT(F926),"st","nd","rd"),"th"))</f>
        <v>9th</v>
      </c>
      <c r="O926" t="str">
        <f>G926&amp;IF(OR(VALUE(RIGHT(G926,2))={11,12,13}),"th",IF(OR(VALUE(RIGHT(G926))={1,2,3}),CHOOSE(RIGHT(G926),"st","nd","rd"),"th"))</f>
        <v>47th</v>
      </c>
      <c r="P926" t="str">
        <f>H926&amp;IF(OR(VALUE(RIGHT(H926,2))={11,12,13}),"th",IF(OR(VALUE(RIGHT(H926))={1,2,3}),CHOOSE(RIGHT(H926),"st","nd","rd"),"th"))</f>
        <v>42nd</v>
      </c>
      <c r="Q926" t="str">
        <f>I926&amp;IF(OR(VALUE(RIGHT(I926,2))={11,12,13}),"th",IF(OR(VALUE(RIGHT(I926))={1,2,3}),CHOOSE(RIGHT(I926),"st","nd","rd"),"th"))</f>
        <v>16th</v>
      </c>
      <c r="R926" t="str">
        <f>J926&amp;IF(OR(VALUE(RIGHT(J926,2))={11,12,13}),"th",IF(OR(VALUE(RIGHT(J926))={1,2,3}),CHOOSE(RIGHT(J926),"st","nd","rd"),"th"))</f>
        <v>36th</v>
      </c>
    </row>
    <row r="927" spans="1:18" x14ac:dyDescent="0.25">
      <c r="A927">
        <v>2010</v>
      </c>
      <c r="B927" t="s">
        <v>8</v>
      </c>
      <c r="C927" s="33">
        <v>35</v>
      </c>
      <c r="D927" s="33">
        <v>28</v>
      </c>
      <c r="E927" s="33">
        <v>17</v>
      </c>
      <c r="F927" s="33">
        <v>12</v>
      </c>
      <c r="G927" s="33">
        <v>5</v>
      </c>
      <c r="H927" s="33">
        <v>31</v>
      </c>
      <c r="I927" s="33">
        <v>41</v>
      </c>
      <c r="J927" s="33">
        <v>17</v>
      </c>
      <c r="K927" t="str">
        <f>C927&amp;IF(OR(VALUE(RIGHT(C927,2))={11,12,13}),"th",IF(OR(VALUE(RIGHT(C927))={1,2,3}),CHOOSE(RIGHT(C927),"st","nd","rd"),"th"))</f>
        <v>35th</v>
      </c>
      <c r="L927" t="str">
        <f>D927&amp;IF(OR(VALUE(RIGHT(D927,2))={11,12,13}),"th",IF(OR(VALUE(RIGHT(D927))={1,2,3}),CHOOSE(RIGHT(D927),"st","nd","rd"),"th"))</f>
        <v>28th</v>
      </c>
      <c r="M927" t="str">
        <f>E927&amp;IF(OR(VALUE(RIGHT(E927,2))={11,12,13}),"th",IF(OR(VALUE(RIGHT(E927))={1,2,3}),CHOOSE(RIGHT(E927),"st","nd","rd"),"th"))</f>
        <v>17th</v>
      </c>
      <c r="N927" t="str">
        <f>F927&amp;IF(OR(VALUE(RIGHT(F927,2))={11,12,13}),"th",IF(OR(VALUE(RIGHT(F927))={1,2,3}),CHOOSE(RIGHT(F927),"st","nd","rd"),"th"))</f>
        <v>12th</v>
      </c>
      <c r="O927" t="str">
        <f>G927&amp;IF(OR(VALUE(RIGHT(G927,2))={11,12,13}),"th",IF(OR(VALUE(RIGHT(G927))={1,2,3}),CHOOSE(RIGHT(G927),"st","nd","rd"),"th"))</f>
        <v>5th</v>
      </c>
      <c r="P927" t="str">
        <f>H927&amp;IF(OR(VALUE(RIGHT(H927,2))={11,12,13}),"th",IF(OR(VALUE(RIGHT(H927))={1,2,3}),CHOOSE(RIGHT(H927),"st","nd","rd"),"th"))</f>
        <v>31st</v>
      </c>
      <c r="Q927" t="str">
        <f>I927&amp;IF(OR(VALUE(RIGHT(I927,2))={11,12,13}),"th",IF(OR(VALUE(RIGHT(I927))={1,2,3}),CHOOSE(RIGHT(I927),"st","nd","rd"),"th"))</f>
        <v>41st</v>
      </c>
      <c r="R927" t="str">
        <f>J927&amp;IF(OR(VALUE(RIGHT(J927,2))={11,12,13}),"th",IF(OR(VALUE(RIGHT(J927))={1,2,3}),CHOOSE(RIGHT(J927),"st","nd","rd"),"th"))</f>
        <v>17th</v>
      </c>
    </row>
    <row r="928" spans="1:18" x14ac:dyDescent="0.25">
      <c r="A928">
        <v>2010</v>
      </c>
      <c r="B928" t="s">
        <v>9</v>
      </c>
      <c r="C928" s="33">
        <v>43</v>
      </c>
      <c r="D928" s="33">
        <v>51</v>
      </c>
      <c r="E928" s="33">
        <v>2</v>
      </c>
      <c r="F928" s="33">
        <v>39</v>
      </c>
      <c r="G928" s="33">
        <v>44</v>
      </c>
      <c r="H928" s="33">
        <v>11</v>
      </c>
      <c r="I928" s="33">
        <v>13</v>
      </c>
      <c r="J928" s="33">
        <v>1</v>
      </c>
      <c r="K928" t="str">
        <f>C928&amp;IF(OR(VALUE(RIGHT(C928,2))={11,12,13}),"th",IF(OR(VALUE(RIGHT(C928))={1,2,3}),CHOOSE(RIGHT(C928),"st","nd","rd"),"th"))</f>
        <v>43rd</v>
      </c>
      <c r="L928" t="str">
        <f>D928&amp;IF(OR(VALUE(RIGHT(D928,2))={11,12,13}),"th",IF(OR(VALUE(RIGHT(D928))={1,2,3}),CHOOSE(RIGHT(D928),"st","nd","rd"),"th"))</f>
        <v>51st</v>
      </c>
      <c r="M928" t="str">
        <f>E928&amp;IF(OR(VALUE(RIGHT(E928,2))={11,12,13}),"th",IF(OR(VALUE(RIGHT(E928))={1,2,3}),CHOOSE(RIGHT(E928),"st","nd","rd"),"th"))</f>
        <v>2nd</v>
      </c>
      <c r="N928" t="str">
        <f>F928&amp;IF(OR(VALUE(RIGHT(F928,2))={11,12,13}),"th",IF(OR(VALUE(RIGHT(F928))={1,2,3}),CHOOSE(RIGHT(F928),"st","nd","rd"),"th"))</f>
        <v>39th</v>
      </c>
      <c r="O928" t="str">
        <f>G928&amp;IF(OR(VALUE(RIGHT(G928,2))={11,12,13}),"th",IF(OR(VALUE(RIGHT(G928))={1,2,3}),CHOOSE(RIGHT(G928),"st","nd","rd"),"th"))</f>
        <v>44th</v>
      </c>
      <c r="P928" t="str">
        <f>H928&amp;IF(OR(VALUE(RIGHT(H928,2))={11,12,13}),"th",IF(OR(VALUE(RIGHT(H928))={1,2,3}),CHOOSE(RIGHT(H928),"st","nd","rd"),"th"))</f>
        <v>11th</v>
      </c>
      <c r="Q928" t="str">
        <f>I928&amp;IF(OR(VALUE(RIGHT(I928,2))={11,12,13}),"th",IF(OR(VALUE(RIGHT(I928))={1,2,3}),CHOOSE(RIGHT(I928),"st","nd","rd"),"th"))</f>
        <v>13th</v>
      </c>
      <c r="R928" t="str">
        <f>J928&amp;IF(OR(VALUE(RIGHT(J928,2))={11,12,13}),"th",IF(OR(VALUE(RIGHT(J928))={1,2,3}),CHOOSE(RIGHT(J928),"st","nd","rd"),"th"))</f>
        <v>1st</v>
      </c>
    </row>
    <row r="929" spans="1:18" x14ac:dyDescent="0.25">
      <c r="A929">
        <v>2010</v>
      </c>
      <c r="B929" t="s">
        <v>10</v>
      </c>
      <c r="C929" s="33">
        <v>1</v>
      </c>
      <c r="D929" s="33">
        <v>3</v>
      </c>
      <c r="E929" s="33">
        <v>11</v>
      </c>
      <c r="F929" s="33">
        <v>34</v>
      </c>
      <c r="G929" s="33">
        <v>25</v>
      </c>
      <c r="H929" s="33">
        <v>1</v>
      </c>
      <c r="I929" s="33">
        <v>44</v>
      </c>
      <c r="J929" s="33">
        <v>7</v>
      </c>
      <c r="K929" t="str">
        <f>C929&amp;IF(OR(VALUE(RIGHT(C929,2))={11,12,13}),"th",IF(OR(VALUE(RIGHT(C929))={1,2,3}),CHOOSE(RIGHT(C929),"st","nd","rd"),"th"))</f>
        <v>1st</v>
      </c>
      <c r="L929" t="str">
        <f>D929&amp;IF(OR(VALUE(RIGHT(D929,2))={11,12,13}),"th",IF(OR(VALUE(RIGHT(D929))={1,2,3}),CHOOSE(RIGHT(D929),"st","nd","rd"),"th"))</f>
        <v>3rd</v>
      </c>
      <c r="M929" t="str">
        <f>E929&amp;IF(OR(VALUE(RIGHT(E929,2))={11,12,13}),"th",IF(OR(VALUE(RIGHT(E929))={1,2,3}),CHOOSE(RIGHT(E929),"st","nd","rd"),"th"))</f>
        <v>11th</v>
      </c>
      <c r="N929" t="str">
        <f>F929&amp;IF(OR(VALUE(RIGHT(F929,2))={11,12,13}),"th",IF(OR(VALUE(RIGHT(F929))={1,2,3}),CHOOSE(RIGHT(F929),"st","nd","rd"),"th"))</f>
        <v>34th</v>
      </c>
      <c r="O929" t="str">
        <f>G929&amp;IF(OR(VALUE(RIGHT(G929,2))={11,12,13}),"th",IF(OR(VALUE(RIGHT(G929))={1,2,3}),CHOOSE(RIGHT(G929),"st","nd","rd"),"th"))</f>
        <v>25th</v>
      </c>
      <c r="P929" t="str">
        <f>H929&amp;IF(OR(VALUE(RIGHT(H929,2))={11,12,13}),"th",IF(OR(VALUE(RIGHT(H929))={1,2,3}),CHOOSE(RIGHT(H929),"st","nd","rd"),"th"))</f>
        <v>1st</v>
      </c>
      <c r="Q929" t="str">
        <f>I929&amp;IF(OR(VALUE(RIGHT(I929,2))={11,12,13}),"th",IF(OR(VALUE(RIGHT(I929))={1,2,3}),CHOOSE(RIGHT(I929),"st","nd","rd"),"th"))</f>
        <v>44th</v>
      </c>
      <c r="R929" t="str">
        <f>J929&amp;IF(OR(VALUE(RIGHT(J929,2))={11,12,13}),"th",IF(OR(VALUE(RIGHT(J929))={1,2,3}),CHOOSE(RIGHT(J929),"st","nd","rd"),"th"))</f>
        <v>7th</v>
      </c>
    </row>
    <row r="930" spans="1:18" x14ac:dyDescent="0.25">
      <c r="A930">
        <v>2010</v>
      </c>
      <c r="B930" t="s">
        <v>11</v>
      </c>
      <c r="C930" s="33">
        <v>8</v>
      </c>
      <c r="D930" s="33">
        <v>14</v>
      </c>
      <c r="E930" s="33">
        <v>42</v>
      </c>
      <c r="F930" s="33">
        <v>30</v>
      </c>
      <c r="G930" s="33">
        <v>35</v>
      </c>
      <c r="H930" s="33">
        <v>13</v>
      </c>
      <c r="I930" s="33">
        <v>32</v>
      </c>
      <c r="J930" s="33">
        <v>26</v>
      </c>
      <c r="K930" t="str">
        <f>C930&amp;IF(OR(VALUE(RIGHT(C930,2))={11,12,13}),"th",IF(OR(VALUE(RIGHT(C930))={1,2,3}),CHOOSE(RIGHT(C930),"st","nd","rd"),"th"))</f>
        <v>8th</v>
      </c>
      <c r="L930" t="str">
        <f>D930&amp;IF(OR(VALUE(RIGHT(D930,2))={11,12,13}),"th",IF(OR(VALUE(RIGHT(D930))={1,2,3}),CHOOSE(RIGHT(D930),"st","nd","rd"),"th"))</f>
        <v>14th</v>
      </c>
      <c r="M930" t="str">
        <f>E930&amp;IF(OR(VALUE(RIGHT(E930,2))={11,12,13}),"th",IF(OR(VALUE(RIGHT(E930))={1,2,3}),CHOOSE(RIGHT(E930),"st","nd","rd"),"th"))</f>
        <v>42nd</v>
      </c>
      <c r="N930" t="str">
        <f>F930&amp;IF(OR(VALUE(RIGHT(F930,2))={11,12,13}),"th",IF(OR(VALUE(RIGHT(F930))={1,2,3}),CHOOSE(RIGHT(F930),"st","nd","rd"),"th"))</f>
        <v>30th</v>
      </c>
      <c r="O930" t="str">
        <f>G930&amp;IF(OR(VALUE(RIGHT(G930,2))={11,12,13}),"th",IF(OR(VALUE(RIGHT(G930))={1,2,3}),CHOOSE(RIGHT(G930),"st","nd","rd"),"th"))</f>
        <v>35th</v>
      </c>
      <c r="P930" t="str">
        <f>H930&amp;IF(OR(VALUE(RIGHT(H930,2))={11,12,13}),"th",IF(OR(VALUE(RIGHT(H930))={1,2,3}),CHOOSE(RIGHT(H930),"st","nd","rd"),"th"))</f>
        <v>13th</v>
      </c>
      <c r="Q930" t="str">
        <f>I930&amp;IF(OR(VALUE(RIGHT(I930,2))={11,12,13}),"th",IF(OR(VALUE(RIGHT(I930))={1,2,3}),CHOOSE(RIGHT(I930),"st","nd","rd"),"th"))</f>
        <v>32nd</v>
      </c>
      <c r="R930" t="str">
        <f>J930&amp;IF(OR(VALUE(RIGHT(J930,2))={11,12,13}),"th",IF(OR(VALUE(RIGHT(J930))={1,2,3}),CHOOSE(RIGHT(J930),"st","nd","rd"),"th"))</f>
        <v>26th</v>
      </c>
    </row>
    <row r="931" spans="1:18" x14ac:dyDescent="0.25">
      <c r="A931">
        <v>2010</v>
      </c>
      <c r="B931" t="s">
        <v>12</v>
      </c>
      <c r="C931" s="33">
        <v>46</v>
      </c>
      <c r="D931" s="33">
        <v>25</v>
      </c>
      <c r="E931" s="33">
        <v>40</v>
      </c>
      <c r="F931" s="33">
        <v>45</v>
      </c>
      <c r="G931" s="33">
        <v>13</v>
      </c>
      <c r="H931" s="33">
        <v>20</v>
      </c>
      <c r="I931" s="33">
        <v>37</v>
      </c>
      <c r="J931" s="33">
        <v>28</v>
      </c>
      <c r="K931" t="str">
        <f>C931&amp;IF(OR(VALUE(RIGHT(C931,2))={11,12,13}),"th",IF(OR(VALUE(RIGHT(C931))={1,2,3}),CHOOSE(RIGHT(C931),"st","nd","rd"),"th"))</f>
        <v>46th</v>
      </c>
      <c r="L931" t="str">
        <f>D931&amp;IF(OR(VALUE(RIGHT(D931,2))={11,12,13}),"th",IF(OR(VALUE(RIGHT(D931))={1,2,3}),CHOOSE(RIGHT(D931),"st","nd","rd"),"th"))</f>
        <v>25th</v>
      </c>
      <c r="M931" t="str">
        <f>E931&amp;IF(OR(VALUE(RIGHT(E931,2))={11,12,13}),"th",IF(OR(VALUE(RIGHT(E931))={1,2,3}),CHOOSE(RIGHT(E931),"st","nd","rd"),"th"))</f>
        <v>40th</v>
      </c>
      <c r="N931" t="str">
        <f>F931&amp;IF(OR(VALUE(RIGHT(F931,2))={11,12,13}),"th",IF(OR(VALUE(RIGHT(F931))={1,2,3}),CHOOSE(RIGHT(F931),"st","nd","rd"),"th"))</f>
        <v>45th</v>
      </c>
      <c r="O931" t="str">
        <f>G931&amp;IF(OR(VALUE(RIGHT(G931,2))={11,12,13}),"th",IF(OR(VALUE(RIGHT(G931))={1,2,3}),CHOOSE(RIGHT(G931),"st","nd","rd"),"th"))</f>
        <v>13th</v>
      </c>
      <c r="P931" t="str">
        <f>H931&amp;IF(OR(VALUE(RIGHT(H931,2))={11,12,13}),"th",IF(OR(VALUE(RIGHT(H931))={1,2,3}),CHOOSE(RIGHT(H931),"st","nd","rd"),"th"))</f>
        <v>20th</v>
      </c>
      <c r="Q931" t="str">
        <f>I931&amp;IF(OR(VALUE(RIGHT(I931,2))={11,12,13}),"th",IF(OR(VALUE(RIGHT(I931))={1,2,3}),CHOOSE(RIGHT(I931),"st","nd","rd"),"th"))</f>
        <v>37th</v>
      </c>
      <c r="R931" t="str">
        <f>J931&amp;IF(OR(VALUE(RIGHT(J931,2))={11,12,13}),"th",IF(OR(VALUE(RIGHT(J931))={1,2,3}),CHOOSE(RIGHT(J931),"st","nd","rd"),"th"))</f>
        <v>28th</v>
      </c>
    </row>
    <row r="932" spans="1:18" x14ac:dyDescent="0.25">
      <c r="A932">
        <v>2010</v>
      </c>
      <c r="B932" t="s">
        <v>13</v>
      </c>
      <c r="C932" s="33">
        <v>14</v>
      </c>
      <c r="D932" s="33">
        <v>2</v>
      </c>
      <c r="E932" s="33">
        <v>44</v>
      </c>
      <c r="F932" s="33">
        <v>5</v>
      </c>
      <c r="G932" s="33">
        <v>10</v>
      </c>
      <c r="H932" s="33">
        <v>8</v>
      </c>
      <c r="I932" s="33">
        <v>28</v>
      </c>
      <c r="J932" s="33">
        <v>33</v>
      </c>
      <c r="K932" t="str">
        <f>C932&amp;IF(OR(VALUE(RIGHT(C932,2))={11,12,13}),"th",IF(OR(VALUE(RIGHT(C932))={1,2,3}),CHOOSE(RIGHT(C932),"st","nd","rd"),"th"))</f>
        <v>14th</v>
      </c>
      <c r="L932" t="str">
        <f>D932&amp;IF(OR(VALUE(RIGHT(D932,2))={11,12,13}),"th",IF(OR(VALUE(RIGHT(D932))={1,2,3}),CHOOSE(RIGHT(D932),"st","nd","rd"),"th"))</f>
        <v>2nd</v>
      </c>
      <c r="M932" t="str">
        <f>E932&amp;IF(OR(VALUE(RIGHT(E932,2))={11,12,13}),"th",IF(OR(VALUE(RIGHT(E932))={1,2,3}),CHOOSE(RIGHT(E932),"st","nd","rd"),"th"))</f>
        <v>44th</v>
      </c>
      <c r="N932" t="str">
        <f>F932&amp;IF(OR(VALUE(RIGHT(F932,2))={11,12,13}),"th",IF(OR(VALUE(RIGHT(F932))={1,2,3}),CHOOSE(RIGHT(F932),"st","nd","rd"),"th"))</f>
        <v>5th</v>
      </c>
      <c r="O932" t="str">
        <f>G932&amp;IF(OR(VALUE(RIGHT(G932,2))={11,12,13}),"th",IF(OR(VALUE(RIGHT(G932))={1,2,3}),CHOOSE(RIGHT(G932),"st","nd","rd"),"th"))</f>
        <v>10th</v>
      </c>
      <c r="P932" t="str">
        <f>H932&amp;IF(OR(VALUE(RIGHT(H932,2))={11,12,13}),"th",IF(OR(VALUE(RIGHT(H932))={1,2,3}),CHOOSE(RIGHT(H932),"st","nd","rd"),"th"))</f>
        <v>8th</v>
      </c>
      <c r="Q932" t="str">
        <f>I932&amp;IF(OR(VALUE(RIGHT(I932,2))={11,12,13}),"th",IF(OR(VALUE(RIGHT(I932))={1,2,3}),CHOOSE(RIGHT(I932),"st","nd","rd"),"th"))</f>
        <v>28th</v>
      </c>
      <c r="R932" t="str">
        <f>J932&amp;IF(OR(VALUE(RIGHT(J932,2))={11,12,13}),"th",IF(OR(VALUE(RIGHT(J932))={1,2,3}),CHOOSE(RIGHT(J932),"st","nd","rd"),"th"))</f>
        <v>33rd</v>
      </c>
    </row>
    <row r="933" spans="1:18" x14ac:dyDescent="0.25">
      <c r="A933">
        <v>2010</v>
      </c>
      <c r="B933" t="s">
        <v>14</v>
      </c>
      <c r="C933" s="33">
        <v>13</v>
      </c>
      <c r="D933" s="33">
        <v>38</v>
      </c>
      <c r="E933" s="33">
        <v>20</v>
      </c>
      <c r="F933" s="33">
        <v>19</v>
      </c>
      <c r="G933" s="33">
        <v>49</v>
      </c>
      <c r="H933" s="33">
        <v>40</v>
      </c>
      <c r="I933" s="33">
        <v>19</v>
      </c>
      <c r="J933" s="33">
        <v>47</v>
      </c>
      <c r="K933" t="str">
        <f>C933&amp;IF(OR(VALUE(RIGHT(C933,2))={11,12,13}),"th",IF(OR(VALUE(RIGHT(C933))={1,2,3}),CHOOSE(RIGHT(C933),"st","nd","rd"),"th"))</f>
        <v>13th</v>
      </c>
      <c r="L933" t="str">
        <f>D933&amp;IF(OR(VALUE(RIGHT(D933,2))={11,12,13}),"th",IF(OR(VALUE(RIGHT(D933))={1,2,3}),CHOOSE(RIGHT(D933),"st","nd","rd"),"th"))</f>
        <v>38th</v>
      </c>
      <c r="M933" t="str">
        <f>E933&amp;IF(OR(VALUE(RIGHT(E933,2))={11,12,13}),"th",IF(OR(VALUE(RIGHT(E933))={1,2,3}),CHOOSE(RIGHT(E933),"st","nd","rd"),"th"))</f>
        <v>20th</v>
      </c>
      <c r="N933" t="str">
        <f>F933&amp;IF(OR(VALUE(RIGHT(F933,2))={11,12,13}),"th",IF(OR(VALUE(RIGHT(F933))={1,2,3}),CHOOSE(RIGHT(F933),"st","nd","rd"),"th"))</f>
        <v>19th</v>
      </c>
      <c r="O933" t="str">
        <f>G933&amp;IF(OR(VALUE(RIGHT(G933,2))={11,12,13}),"th",IF(OR(VALUE(RIGHT(G933))={1,2,3}),CHOOSE(RIGHT(G933),"st","nd","rd"),"th"))</f>
        <v>49th</v>
      </c>
      <c r="P933" t="str">
        <f>H933&amp;IF(OR(VALUE(RIGHT(H933,2))={11,12,13}),"th",IF(OR(VALUE(RIGHT(H933))={1,2,3}),CHOOSE(RIGHT(H933),"st","nd","rd"),"th"))</f>
        <v>40th</v>
      </c>
      <c r="Q933" t="str">
        <f>I933&amp;IF(OR(VALUE(RIGHT(I933,2))={11,12,13}),"th",IF(OR(VALUE(RIGHT(I933))={1,2,3}),CHOOSE(RIGHT(I933),"st","nd","rd"),"th"))</f>
        <v>19th</v>
      </c>
      <c r="R933" t="str">
        <f>J933&amp;IF(OR(VALUE(RIGHT(J933,2))={11,12,13}),"th",IF(OR(VALUE(RIGHT(J933))={1,2,3}),CHOOSE(RIGHT(J933),"st","nd","rd"),"th"))</f>
        <v>47th</v>
      </c>
    </row>
    <row r="934" spans="1:18" x14ac:dyDescent="0.25">
      <c r="A934">
        <v>2010</v>
      </c>
      <c r="B934" t="s">
        <v>15</v>
      </c>
      <c r="C934" s="33">
        <v>38</v>
      </c>
      <c r="D934" s="33">
        <v>41</v>
      </c>
      <c r="E934" s="33">
        <v>33</v>
      </c>
      <c r="F934" s="33">
        <v>25</v>
      </c>
      <c r="G934" s="33">
        <v>28</v>
      </c>
      <c r="H934" s="33">
        <v>29</v>
      </c>
      <c r="I934" s="33">
        <v>33</v>
      </c>
      <c r="J934" s="33">
        <v>39</v>
      </c>
      <c r="K934" t="str">
        <f>C934&amp;IF(OR(VALUE(RIGHT(C934,2))={11,12,13}),"th",IF(OR(VALUE(RIGHT(C934))={1,2,3}),CHOOSE(RIGHT(C934),"st","nd","rd"),"th"))</f>
        <v>38th</v>
      </c>
      <c r="L934" t="str">
        <f>D934&amp;IF(OR(VALUE(RIGHT(D934,2))={11,12,13}),"th",IF(OR(VALUE(RIGHT(D934))={1,2,3}),CHOOSE(RIGHT(D934),"st","nd","rd"),"th"))</f>
        <v>41st</v>
      </c>
      <c r="M934" t="str">
        <f>E934&amp;IF(OR(VALUE(RIGHT(E934,2))={11,12,13}),"th",IF(OR(VALUE(RIGHT(E934))={1,2,3}),CHOOSE(RIGHT(E934),"st","nd","rd"),"th"))</f>
        <v>33rd</v>
      </c>
      <c r="N934" t="str">
        <f>F934&amp;IF(OR(VALUE(RIGHT(F934,2))={11,12,13}),"th",IF(OR(VALUE(RIGHT(F934))={1,2,3}),CHOOSE(RIGHT(F934),"st","nd","rd"),"th"))</f>
        <v>25th</v>
      </c>
      <c r="O934" t="str">
        <f>G934&amp;IF(OR(VALUE(RIGHT(G934,2))={11,12,13}),"th",IF(OR(VALUE(RIGHT(G934))={1,2,3}),CHOOSE(RIGHT(G934),"st","nd","rd"),"th"))</f>
        <v>28th</v>
      </c>
      <c r="P934" t="str">
        <f>H934&amp;IF(OR(VALUE(RIGHT(H934,2))={11,12,13}),"th",IF(OR(VALUE(RIGHT(H934))={1,2,3}),CHOOSE(RIGHT(H934),"st","nd","rd"),"th"))</f>
        <v>29th</v>
      </c>
      <c r="Q934" t="str">
        <f>I934&amp;IF(OR(VALUE(RIGHT(I934,2))={11,12,13}),"th",IF(OR(VALUE(RIGHT(I934))={1,2,3}),CHOOSE(RIGHT(I934),"st","nd","rd"),"th"))</f>
        <v>33rd</v>
      </c>
      <c r="R934" t="str">
        <f>J934&amp;IF(OR(VALUE(RIGHT(J934,2))={11,12,13}),"th",IF(OR(VALUE(RIGHT(J934))={1,2,3}),CHOOSE(RIGHT(J934),"st","nd","rd"),"th"))</f>
        <v>39th</v>
      </c>
    </row>
    <row r="935" spans="1:18" x14ac:dyDescent="0.25">
      <c r="A935">
        <v>2010</v>
      </c>
      <c r="B935" t="s">
        <v>16</v>
      </c>
      <c r="C935" s="33">
        <v>48</v>
      </c>
      <c r="D935" s="33">
        <v>45</v>
      </c>
      <c r="E935" s="33">
        <v>10</v>
      </c>
      <c r="F935" s="33">
        <v>24</v>
      </c>
      <c r="G935" s="33">
        <v>15</v>
      </c>
      <c r="H935" s="33">
        <v>51</v>
      </c>
      <c r="I935" s="33">
        <v>5</v>
      </c>
      <c r="J935" s="33">
        <v>35</v>
      </c>
      <c r="K935" t="str">
        <f>C935&amp;IF(OR(VALUE(RIGHT(C935,2))={11,12,13}),"th",IF(OR(VALUE(RIGHT(C935))={1,2,3}),CHOOSE(RIGHT(C935),"st","nd","rd"),"th"))</f>
        <v>48th</v>
      </c>
      <c r="L935" t="str">
        <f>D935&amp;IF(OR(VALUE(RIGHT(D935,2))={11,12,13}),"th",IF(OR(VALUE(RIGHT(D935))={1,2,3}),CHOOSE(RIGHT(D935),"st","nd","rd"),"th"))</f>
        <v>45th</v>
      </c>
      <c r="M935" t="str">
        <f>E935&amp;IF(OR(VALUE(RIGHT(E935,2))={11,12,13}),"th",IF(OR(VALUE(RIGHT(E935))={1,2,3}),CHOOSE(RIGHT(E935),"st","nd","rd"),"th"))</f>
        <v>10th</v>
      </c>
      <c r="N935" t="str">
        <f>F935&amp;IF(OR(VALUE(RIGHT(F935,2))={11,12,13}),"th",IF(OR(VALUE(RIGHT(F935))={1,2,3}),CHOOSE(RIGHT(F935),"st","nd","rd"),"th"))</f>
        <v>24th</v>
      </c>
      <c r="O935" t="str">
        <f>G935&amp;IF(OR(VALUE(RIGHT(G935,2))={11,12,13}),"th",IF(OR(VALUE(RIGHT(G935))={1,2,3}),CHOOSE(RIGHT(G935),"st","nd","rd"),"th"))</f>
        <v>15th</v>
      </c>
      <c r="P935" t="str">
        <f>H935&amp;IF(OR(VALUE(RIGHT(H935,2))={11,12,13}),"th",IF(OR(VALUE(RIGHT(H935))={1,2,3}),CHOOSE(RIGHT(H935),"st","nd","rd"),"th"))</f>
        <v>51st</v>
      </c>
      <c r="Q935" t="str">
        <f>I935&amp;IF(OR(VALUE(RIGHT(I935,2))={11,12,13}),"th",IF(OR(VALUE(RIGHT(I935))={1,2,3}),CHOOSE(RIGHT(I935),"st","nd","rd"),"th"))</f>
        <v>5th</v>
      </c>
      <c r="R935" t="str">
        <f>J935&amp;IF(OR(VALUE(RIGHT(J935,2))={11,12,13}),"th",IF(OR(VALUE(RIGHT(J935))={1,2,3}),CHOOSE(RIGHT(J935),"st","nd","rd"),"th"))</f>
        <v>35th</v>
      </c>
    </row>
    <row r="936" spans="1:18" x14ac:dyDescent="0.25">
      <c r="A936">
        <v>2010</v>
      </c>
      <c r="B936" t="s">
        <v>17</v>
      </c>
      <c r="C936" s="33">
        <v>37</v>
      </c>
      <c r="D936" s="33">
        <v>35</v>
      </c>
      <c r="E936" s="33">
        <v>21</v>
      </c>
      <c r="F936" s="33">
        <v>26</v>
      </c>
      <c r="G936" s="33">
        <v>33</v>
      </c>
      <c r="H936" s="33">
        <v>47</v>
      </c>
      <c r="I936" s="33">
        <v>10</v>
      </c>
      <c r="J936" s="33">
        <v>27</v>
      </c>
      <c r="K936" t="str">
        <f>C936&amp;IF(OR(VALUE(RIGHT(C936,2))={11,12,13}),"th",IF(OR(VALUE(RIGHT(C936))={1,2,3}),CHOOSE(RIGHT(C936),"st","nd","rd"),"th"))</f>
        <v>37th</v>
      </c>
      <c r="L936" t="str">
        <f>D936&amp;IF(OR(VALUE(RIGHT(D936,2))={11,12,13}),"th",IF(OR(VALUE(RIGHT(D936))={1,2,3}),CHOOSE(RIGHT(D936),"st","nd","rd"),"th"))</f>
        <v>35th</v>
      </c>
      <c r="M936" t="str">
        <f>E936&amp;IF(OR(VALUE(RIGHT(E936,2))={11,12,13}),"th",IF(OR(VALUE(RIGHT(E936))={1,2,3}),CHOOSE(RIGHT(E936),"st","nd","rd"),"th"))</f>
        <v>21st</v>
      </c>
      <c r="N936" t="str">
        <f>F936&amp;IF(OR(VALUE(RIGHT(F936,2))={11,12,13}),"th",IF(OR(VALUE(RIGHT(F936))={1,2,3}),CHOOSE(RIGHT(F936),"st","nd","rd"),"th"))</f>
        <v>26th</v>
      </c>
      <c r="O936" t="str">
        <f>G936&amp;IF(OR(VALUE(RIGHT(G936,2))={11,12,13}),"th",IF(OR(VALUE(RIGHT(G936))={1,2,3}),CHOOSE(RIGHT(G936),"st","nd","rd"),"th"))</f>
        <v>33rd</v>
      </c>
      <c r="P936" t="str">
        <f>H936&amp;IF(OR(VALUE(RIGHT(H936,2))={11,12,13}),"th",IF(OR(VALUE(RIGHT(H936))={1,2,3}),CHOOSE(RIGHT(H936),"st","nd","rd"),"th"))</f>
        <v>47th</v>
      </c>
      <c r="Q936" t="str">
        <f>I936&amp;IF(OR(VALUE(RIGHT(I936,2))={11,12,13}),"th",IF(OR(VALUE(RIGHT(I936))={1,2,3}),CHOOSE(RIGHT(I936),"st","nd","rd"),"th"))</f>
        <v>10th</v>
      </c>
      <c r="R936" t="str">
        <f>J936&amp;IF(OR(VALUE(RIGHT(J936,2))={11,12,13}),"th",IF(OR(VALUE(RIGHT(J936))={1,2,3}),CHOOSE(RIGHT(J936),"st","nd","rd"),"th"))</f>
        <v>27th</v>
      </c>
    </row>
    <row r="937" spans="1:18" x14ac:dyDescent="0.25">
      <c r="A937">
        <v>2010</v>
      </c>
      <c r="B937" t="s">
        <v>18</v>
      </c>
      <c r="C937" s="33">
        <v>40</v>
      </c>
      <c r="D937" s="33">
        <v>37</v>
      </c>
      <c r="E937" s="33">
        <v>29</v>
      </c>
      <c r="F937" s="33">
        <v>40</v>
      </c>
      <c r="G937" s="33">
        <v>32</v>
      </c>
      <c r="H937" s="33">
        <v>27</v>
      </c>
      <c r="I937" s="33">
        <v>42</v>
      </c>
      <c r="J937" s="33">
        <v>22</v>
      </c>
      <c r="K937" t="str">
        <f>C937&amp;IF(OR(VALUE(RIGHT(C937,2))={11,12,13}),"th",IF(OR(VALUE(RIGHT(C937))={1,2,3}),CHOOSE(RIGHT(C937),"st","nd","rd"),"th"))</f>
        <v>40th</v>
      </c>
      <c r="L937" t="str">
        <f>D937&amp;IF(OR(VALUE(RIGHT(D937,2))={11,12,13}),"th",IF(OR(VALUE(RIGHT(D937))={1,2,3}),CHOOSE(RIGHT(D937),"st","nd","rd"),"th"))</f>
        <v>37th</v>
      </c>
      <c r="M937" t="str">
        <f>E937&amp;IF(OR(VALUE(RIGHT(E937,2))={11,12,13}),"th",IF(OR(VALUE(RIGHT(E937))={1,2,3}),CHOOSE(RIGHT(E937),"st","nd","rd"),"th"))</f>
        <v>29th</v>
      </c>
      <c r="N937" t="str">
        <f>F937&amp;IF(OR(VALUE(RIGHT(F937,2))={11,12,13}),"th",IF(OR(VALUE(RIGHT(F937))={1,2,3}),CHOOSE(RIGHT(F937),"st","nd","rd"),"th"))</f>
        <v>40th</v>
      </c>
      <c r="O937" t="str">
        <f>G937&amp;IF(OR(VALUE(RIGHT(G937,2))={11,12,13}),"th",IF(OR(VALUE(RIGHT(G937))={1,2,3}),CHOOSE(RIGHT(G937),"st","nd","rd"),"th"))</f>
        <v>32nd</v>
      </c>
      <c r="P937" t="str">
        <f>H937&amp;IF(OR(VALUE(RIGHT(H937,2))={11,12,13}),"th",IF(OR(VALUE(RIGHT(H937))={1,2,3}),CHOOSE(RIGHT(H937),"st","nd","rd"),"th"))</f>
        <v>27th</v>
      </c>
      <c r="Q937" t="str">
        <f>I937&amp;IF(OR(VALUE(RIGHT(I937,2))={11,12,13}),"th",IF(OR(VALUE(RIGHT(I937))={1,2,3}),CHOOSE(RIGHT(I937),"st","nd","rd"),"th"))</f>
        <v>42nd</v>
      </c>
      <c r="R937" t="str">
        <f>J937&amp;IF(OR(VALUE(RIGHT(J937,2))={11,12,13}),"th",IF(OR(VALUE(RIGHT(J937))={1,2,3}),CHOOSE(RIGHT(J937),"st","nd","rd"),"th"))</f>
        <v>22nd</v>
      </c>
    </row>
    <row r="938" spans="1:18" x14ac:dyDescent="0.25">
      <c r="A938">
        <v>2010</v>
      </c>
      <c r="B938" t="s">
        <v>19</v>
      </c>
      <c r="C938" s="33">
        <v>23</v>
      </c>
      <c r="D938" s="33">
        <v>13</v>
      </c>
      <c r="E938" s="33">
        <v>8</v>
      </c>
      <c r="F938" s="33">
        <v>47</v>
      </c>
      <c r="G938" s="33">
        <v>14</v>
      </c>
      <c r="H938" s="33">
        <v>25</v>
      </c>
      <c r="I938" s="33">
        <v>46</v>
      </c>
      <c r="J938" s="33">
        <v>15</v>
      </c>
      <c r="K938" t="str">
        <f>C938&amp;IF(OR(VALUE(RIGHT(C938,2))={11,12,13}),"th",IF(OR(VALUE(RIGHT(C938))={1,2,3}),CHOOSE(RIGHT(C938),"st","nd","rd"),"th"))</f>
        <v>23rd</v>
      </c>
      <c r="L938" t="str">
        <f>D938&amp;IF(OR(VALUE(RIGHT(D938,2))={11,12,13}),"th",IF(OR(VALUE(RIGHT(D938))={1,2,3}),CHOOSE(RIGHT(D938),"st","nd","rd"),"th"))</f>
        <v>13th</v>
      </c>
      <c r="M938" t="str">
        <f>E938&amp;IF(OR(VALUE(RIGHT(E938,2))={11,12,13}),"th",IF(OR(VALUE(RIGHT(E938))={1,2,3}),CHOOSE(RIGHT(E938),"st","nd","rd"),"th"))</f>
        <v>8th</v>
      </c>
      <c r="N938" t="str">
        <f>F938&amp;IF(OR(VALUE(RIGHT(F938,2))={11,12,13}),"th",IF(OR(VALUE(RIGHT(F938))={1,2,3}),CHOOSE(RIGHT(F938),"st","nd","rd"),"th"))</f>
        <v>47th</v>
      </c>
      <c r="O938" t="str">
        <f>G938&amp;IF(OR(VALUE(RIGHT(G938,2))={11,12,13}),"th",IF(OR(VALUE(RIGHT(G938))={1,2,3}),CHOOSE(RIGHT(G938),"st","nd","rd"),"th"))</f>
        <v>14th</v>
      </c>
      <c r="P938" t="str">
        <f>H938&amp;IF(OR(VALUE(RIGHT(H938,2))={11,12,13}),"th",IF(OR(VALUE(RIGHT(H938))={1,2,3}),CHOOSE(RIGHT(H938),"st","nd","rd"),"th"))</f>
        <v>25th</v>
      </c>
      <c r="Q938" t="str">
        <f>I938&amp;IF(OR(VALUE(RIGHT(I938,2))={11,12,13}),"th",IF(OR(VALUE(RIGHT(I938))={1,2,3}),CHOOSE(RIGHT(I938),"st","nd","rd"),"th"))</f>
        <v>46th</v>
      </c>
      <c r="R938" t="str">
        <f>J938&amp;IF(OR(VALUE(RIGHT(J938,2))={11,12,13}),"th",IF(OR(VALUE(RIGHT(J938))={1,2,3}),CHOOSE(RIGHT(J938),"st","nd","rd"),"th"))</f>
        <v>15th</v>
      </c>
    </row>
    <row r="939" spans="1:18" x14ac:dyDescent="0.25">
      <c r="A939">
        <v>2010</v>
      </c>
      <c r="B939" t="s">
        <v>20</v>
      </c>
      <c r="C939" s="33">
        <v>49</v>
      </c>
      <c r="D939" s="33">
        <v>31</v>
      </c>
      <c r="E939" s="33">
        <v>9</v>
      </c>
      <c r="F939" s="33">
        <v>32</v>
      </c>
      <c r="G939" s="33">
        <v>20</v>
      </c>
      <c r="H939" s="33">
        <v>45</v>
      </c>
      <c r="I939" s="33">
        <v>29</v>
      </c>
      <c r="J939" s="33">
        <v>48</v>
      </c>
      <c r="K939" t="str">
        <f>C939&amp;IF(OR(VALUE(RIGHT(C939,2))={11,12,13}),"th",IF(OR(VALUE(RIGHT(C939))={1,2,3}),CHOOSE(RIGHT(C939),"st","nd","rd"),"th"))</f>
        <v>49th</v>
      </c>
      <c r="L939" t="str">
        <f>D939&amp;IF(OR(VALUE(RIGHT(D939,2))={11,12,13}),"th",IF(OR(VALUE(RIGHT(D939))={1,2,3}),CHOOSE(RIGHT(D939),"st","nd","rd"),"th"))</f>
        <v>31st</v>
      </c>
      <c r="M939" t="str">
        <f>E939&amp;IF(OR(VALUE(RIGHT(E939,2))={11,12,13}),"th",IF(OR(VALUE(RIGHT(E939))={1,2,3}),CHOOSE(RIGHT(E939),"st","nd","rd"),"th"))</f>
        <v>9th</v>
      </c>
      <c r="N939" t="str">
        <f>F939&amp;IF(OR(VALUE(RIGHT(F939,2))={11,12,13}),"th",IF(OR(VALUE(RIGHT(F939))={1,2,3}),CHOOSE(RIGHT(F939),"st","nd","rd"),"th"))</f>
        <v>32nd</v>
      </c>
      <c r="O939" t="str">
        <f>G939&amp;IF(OR(VALUE(RIGHT(G939,2))={11,12,13}),"th",IF(OR(VALUE(RIGHT(G939))={1,2,3}),CHOOSE(RIGHT(G939),"st","nd","rd"),"th"))</f>
        <v>20th</v>
      </c>
      <c r="P939" t="str">
        <f>H939&amp;IF(OR(VALUE(RIGHT(H939,2))={11,12,13}),"th",IF(OR(VALUE(RIGHT(H939))={1,2,3}),CHOOSE(RIGHT(H939),"st","nd","rd"),"th"))</f>
        <v>45th</v>
      </c>
      <c r="Q939" t="str">
        <f>I939&amp;IF(OR(VALUE(RIGHT(I939,2))={11,12,13}),"th",IF(OR(VALUE(RIGHT(I939))={1,2,3}),CHOOSE(RIGHT(I939),"st","nd","rd"),"th"))</f>
        <v>29th</v>
      </c>
      <c r="R939" t="str">
        <f>J939&amp;IF(OR(VALUE(RIGHT(J939,2))={11,12,13}),"th",IF(OR(VALUE(RIGHT(J939))={1,2,3}),CHOOSE(RIGHT(J939),"st","nd","rd"),"th"))</f>
        <v>48th</v>
      </c>
    </row>
    <row r="940" spans="1:18" x14ac:dyDescent="0.25">
      <c r="A940">
        <v>2010</v>
      </c>
      <c r="B940" t="s">
        <v>21</v>
      </c>
      <c r="C940" s="33">
        <v>33</v>
      </c>
      <c r="D940" s="33">
        <v>29</v>
      </c>
      <c r="E940" s="33">
        <v>28</v>
      </c>
      <c r="F940" s="33">
        <v>21</v>
      </c>
      <c r="G940" s="33">
        <v>24</v>
      </c>
      <c r="H940" s="33">
        <v>22</v>
      </c>
      <c r="I940" s="33">
        <v>14</v>
      </c>
      <c r="J940" s="33">
        <v>20</v>
      </c>
      <c r="K940" t="str">
        <f>C940&amp;IF(OR(VALUE(RIGHT(C940,2))={11,12,13}),"th",IF(OR(VALUE(RIGHT(C940))={1,2,3}),CHOOSE(RIGHT(C940),"st","nd","rd"),"th"))</f>
        <v>33rd</v>
      </c>
      <c r="L940" t="str">
        <f>D940&amp;IF(OR(VALUE(RIGHT(D940,2))={11,12,13}),"th",IF(OR(VALUE(RIGHT(D940))={1,2,3}),CHOOSE(RIGHT(D940),"st","nd","rd"),"th"))</f>
        <v>29th</v>
      </c>
      <c r="M940" t="str">
        <f>E940&amp;IF(OR(VALUE(RIGHT(E940,2))={11,12,13}),"th",IF(OR(VALUE(RIGHT(E940))={1,2,3}),CHOOSE(RIGHT(E940),"st","nd","rd"),"th"))</f>
        <v>28th</v>
      </c>
      <c r="N940" t="str">
        <f>F940&amp;IF(OR(VALUE(RIGHT(F940,2))={11,12,13}),"th",IF(OR(VALUE(RIGHT(F940))={1,2,3}),CHOOSE(RIGHT(F940),"st","nd","rd"),"th"))</f>
        <v>21st</v>
      </c>
      <c r="O940" t="str">
        <f>G940&amp;IF(OR(VALUE(RIGHT(G940,2))={11,12,13}),"th",IF(OR(VALUE(RIGHT(G940))={1,2,3}),CHOOSE(RIGHT(G940),"st","nd","rd"),"th"))</f>
        <v>24th</v>
      </c>
      <c r="P940" t="str">
        <f>H940&amp;IF(OR(VALUE(RIGHT(H940,2))={11,12,13}),"th",IF(OR(VALUE(RIGHT(H940))={1,2,3}),CHOOSE(RIGHT(H940),"st","nd","rd"),"th"))</f>
        <v>22nd</v>
      </c>
      <c r="Q940" t="str">
        <f>I940&amp;IF(OR(VALUE(RIGHT(I940,2))={11,12,13}),"th",IF(OR(VALUE(RIGHT(I940))={1,2,3}),CHOOSE(RIGHT(I940),"st","nd","rd"),"th"))</f>
        <v>14th</v>
      </c>
      <c r="R940" t="str">
        <f>J940&amp;IF(OR(VALUE(RIGHT(J940,2))={11,12,13}),"th",IF(OR(VALUE(RIGHT(J940))={1,2,3}),CHOOSE(RIGHT(J940),"st","nd","rd"),"th"))</f>
        <v>20th</v>
      </c>
    </row>
    <row r="941" spans="1:18" x14ac:dyDescent="0.25">
      <c r="A941">
        <v>2010</v>
      </c>
      <c r="B941" t="s">
        <v>22</v>
      </c>
      <c r="C941" s="33">
        <v>27</v>
      </c>
      <c r="D941" s="33">
        <v>50</v>
      </c>
      <c r="E941" s="33">
        <v>18</v>
      </c>
      <c r="F941" s="33">
        <v>3</v>
      </c>
      <c r="G941" s="33">
        <v>41</v>
      </c>
      <c r="H941" s="33">
        <v>39</v>
      </c>
      <c r="I941" s="33">
        <v>21</v>
      </c>
      <c r="J941" s="33">
        <v>21</v>
      </c>
      <c r="K941" t="str">
        <f>C941&amp;IF(OR(VALUE(RIGHT(C941,2))={11,12,13}),"th",IF(OR(VALUE(RIGHT(C941))={1,2,3}),CHOOSE(RIGHT(C941),"st","nd","rd"),"th"))</f>
        <v>27th</v>
      </c>
      <c r="L941" t="str">
        <f>D941&amp;IF(OR(VALUE(RIGHT(D941,2))={11,12,13}),"th",IF(OR(VALUE(RIGHT(D941))={1,2,3}),CHOOSE(RIGHT(D941),"st","nd","rd"),"th"))</f>
        <v>50th</v>
      </c>
      <c r="M941" t="str">
        <f>E941&amp;IF(OR(VALUE(RIGHT(E941,2))={11,12,13}),"th",IF(OR(VALUE(RIGHT(E941))={1,2,3}),CHOOSE(RIGHT(E941),"st","nd","rd"),"th"))</f>
        <v>18th</v>
      </c>
      <c r="N941" t="str">
        <f>F941&amp;IF(OR(VALUE(RIGHT(F941,2))={11,12,13}),"th",IF(OR(VALUE(RIGHT(F941))={1,2,3}),CHOOSE(RIGHT(F941),"st","nd","rd"),"th"))</f>
        <v>3rd</v>
      </c>
      <c r="O941" t="str">
        <f>G941&amp;IF(OR(VALUE(RIGHT(G941,2))={11,12,13}),"th",IF(OR(VALUE(RIGHT(G941))={1,2,3}),CHOOSE(RIGHT(G941),"st","nd","rd"),"th"))</f>
        <v>41st</v>
      </c>
      <c r="P941" t="str">
        <f>H941&amp;IF(OR(VALUE(RIGHT(H941,2))={11,12,13}),"th",IF(OR(VALUE(RIGHT(H941))={1,2,3}),CHOOSE(RIGHT(H941),"st","nd","rd"),"th"))</f>
        <v>39th</v>
      </c>
      <c r="Q941" t="str">
        <f>I941&amp;IF(OR(VALUE(RIGHT(I941,2))={11,12,13}),"th",IF(OR(VALUE(RIGHT(I941))={1,2,3}),CHOOSE(RIGHT(I941),"st","nd","rd"),"th"))</f>
        <v>21st</v>
      </c>
      <c r="R941" t="str">
        <f>J941&amp;IF(OR(VALUE(RIGHT(J941,2))={11,12,13}),"th",IF(OR(VALUE(RIGHT(J941))={1,2,3}),CHOOSE(RIGHT(J941),"st","nd","rd"),"th"))</f>
        <v>21st</v>
      </c>
    </row>
    <row r="942" spans="1:18" x14ac:dyDescent="0.25">
      <c r="A942">
        <v>2010</v>
      </c>
      <c r="B942" t="s">
        <v>23</v>
      </c>
      <c r="C942" s="33">
        <v>22</v>
      </c>
      <c r="D942" s="33">
        <v>17</v>
      </c>
      <c r="E942" s="33">
        <v>46</v>
      </c>
      <c r="F942" s="33">
        <v>13</v>
      </c>
      <c r="G942" s="33">
        <v>50</v>
      </c>
      <c r="H942" s="33">
        <v>18</v>
      </c>
      <c r="I942" s="33">
        <v>43</v>
      </c>
      <c r="J942" s="33">
        <v>51</v>
      </c>
      <c r="K942" t="str">
        <f>C942&amp;IF(OR(VALUE(RIGHT(C942,2))={11,12,13}),"th",IF(OR(VALUE(RIGHT(C942))={1,2,3}),CHOOSE(RIGHT(C942),"st","nd","rd"),"th"))</f>
        <v>22nd</v>
      </c>
      <c r="L942" t="str">
        <f>D942&amp;IF(OR(VALUE(RIGHT(D942,2))={11,12,13}),"th",IF(OR(VALUE(RIGHT(D942))={1,2,3}),CHOOSE(RIGHT(D942),"st","nd","rd"),"th"))</f>
        <v>17th</v>
      </c>
      <c r="M942" t="str">
        <f>E942&amp;IF(OR(VALUE(RIGHT(E942,2))={11,12,13}),"th",IF(OR(VALUE(RIGHT(E942))={1,2,3}),CHOOSE(RIGHT(E942),"st","nd","rd"),"th"))</f>
        <v>46th</v>
      </c>
      <c r="N942" t="str">
        <f>F942&amp;IF(OR(VALUE(RIGHT(F942,2))={11,12,13}),"th",IF(OR(VALUE(RIGHT(F942))={1,2,3}),CHOOSE(RIGHT(F942),"st","nd","rd"),"th"))</f>
        <v>13th</v>
      </c>
      <c r="O942" t="str">
        <f>G942&amp;IF(OR(VALUE(RIGHT(G942,2))={11,12,13}),"th",IF(OR(VALUE(RIGHT(G942))={1,2,3}),CHOOSE(RIGHT(G942),"st","nd","rd"),"th"))</f>
        <v>50th</v>
      </c>
      <c r="P942" t="str">
        <f>H942&amp;IF(OR(VALUE(RIGHT(H942,2))={11,12,13}),"th",IF(OR(VALUE(RIGHT(H942))={1,2,3}),CHOOSE(RIGHT(H942),"st","nd","rd"),"th"))</f>
        <v>18th</v>
      </c>
      <c r="Q942" t="str">
        <f>I942&amp;IF(OR(VALUE(RIGHT(I942,2))={11,12,13}),"th",IF(OR(VALUE(RIGHT(I942))={1,2,3}),CHOOSE(RIGHT(I942),"st","nd","rd"),"th"))</f>
        <v>43rd</v>
      </c>
      <c r="R942" t="str">
        <f>J942&amp;IF(OR(VALUE(RIGHT(J942,2))={11,12,13}),"th",IF(OR(VALUE(RIGHT(J942))={1,2,3}),CHOOSE(RIGHT(J942),"st","nd","rd"),"th"))</f>
        <v>51st</v>
      </c>
    </row>
    <row r="943" spans="1:18" x14ac:dyDescent="0.25">
      <c r="A943">
        <v>2010</v>
      </c>
      <c r="B943" t="s">
        <v>24</v>
      </c>
      <c r="C943" s="33">
        <v>29</v>
      </c>
      <c r="D943" s="33">
        <v>40</v>
      </c>
      <c r="E943" s="33">
        <v>15</v>
      </c>
      <c r="F943" s="33">
        <v>6</v>
      </c>
      <c r="G943" s="33">
        <v>31</v>
      </c>
      <c r="H943" s="33">
        <v>35</v>
      </c>
      <c r="I943" s="33">
        <v>4</v>
      </c>
      <c r="J943" s="33">
        <v>41</v>
      </c>
      <c r="K943" t="str">
        <f>C943&amp;IF(OR(VALUE(RIGHT(C943,2))={11,12,13}),"th",IF(OR(VALUE(RIGHT(C943))={1,2,3}),CHOOSE(RIGHT(C943),"st","nd","rd"),"th"))</f>
        <v>29th</v>
      </c>
      <c r="L943" t="str">
        <f>D943&amp;IF(OR(VALUE(RIGHT(D943,2))={11,12,13}),"th",IF(OR(VALUE(RIGHT(D943))={1,2,3}),CHOOSE(RIGHT(D943),"st","nd","rd"),"th"))</f>
        <v>40th</v>
      </c>
      <c r="M943" t="str">
        <f>E943&amp;IF(OR(VALUE(RIGHT(E943,2))={11,12,13}),"th",IF(OR(VALUE(RIGHT(E943))={1,2,3}),CHOOSE(RIGHT(E943),"st","nd","rd"),"th"))</f>
        <v>15th</v>
      </c>
      <c r="N943" t="str">
        <f>F943&amp;IF(OR(VALUE(RIGHT(F943,2))={11,12,13}),"th",IF(OR(VALUE(RIGHT(F943))={1,2,3}),CHOOSE(RIGHT(F943),"st","nd","rd"),"th"))</f>
        <v>6th</v>
      </c>
      <c r="O943" t="str">
        <f>G943&amp;IF(OR(VALUE(RIGHT(G943,2))={11,12,13}),"th",IF(OR(VALUE(RIGHT(G943))={1,2,3}),CHOOSE(RIGHT(G943),"st","nd","rd"),"th"))</f>
        <v>31st</v>
      </c>
      <c r="P943" t="str">
        <f>H943&amp;IF(OR(VALUE(RIGHT(H943,2))={11,12,13}),"th",IF(OR(VALUE(RIGHT(H943))={1,2,3}),CHOOSE(RIGHT(H943),"st","nd","rd"),"th"))</f>
        <v>35th</v>
      </c>
      <c r="Q943" t="str">
        <f>I943&amp;IF(OR(VALUE(RIGHT(I943,2))={11,12,13}),"th",IF(OR(VALUE(RIGHT(I943))={1,2,3}),CHOOSE(RIGHT(I943),"st","nd","rd"),"th"))</f>
        <v>4th</v>
      </c>
      <c r="R943" t="str">
        <f>J943&amp;IF(OR(VALUE(RIGHT(J943,2))={11,12,13}),"th",IF(OR(VALUE(RIGHT(J943))={1,2,3}),CHOOSE(RIGHT(J943),"st","nd","rd"),"th"))</f>
        <v>41st</v>
      </c>
    </row>
    <row r="944" spans="1:18" x14ac:dyDescent="0.25">
      <c r="A944">
        <v>2010</v>
      </c>
      <c r="B944" t="s">
        <v>25</v>
      </c>
      <c r="C944" s="33">
        <v>26</v>
      </c>
      <c r="D944" s="33">
        <v>27</v>
      </c>
      <c r="E944" s="33">
        <v>23</v>
      </c>
      <c r="F944" s="33">
        <v>50</v>
      </c>
      <c r="G944" s="33">
        <v>36</v>
      </c>
      <c r="H944" s="33">
        <v>43</v>
      </c>
      <c r="I944" s="33">
        <v>50</v>
      </c>
      <c r="J944" s="33">
        <v>44</v>
      </c>
      <c r="K944" t="str">
        <f>C944&amp;IF(OR(VALUE(RIGHT(C944,2))={11,12,13}),"th",IF(OR(VALUE(RIGHT(C944))={1,2,3}),CHOOSE(RIGHT(C944),"st","nd","rd"),"th"))</f>
        <v>26th</v>
      </c>
      <c r="L944" t="str">
        <f>D944&amp;IF(OR(VALUE(RIGHT(D944,2))={11,12,13}),"th",IF(OR(VALUE(RIGHT(D944))={1,2,3}),CHOOSE(RIGHT(D944),"st","nd","rd"),"th"))</f>
        <v>27th</v>
      </c>
      <c r="M944" t="str">
        <f>E944&amp;IF(OR(VALUE(RIGHT(E944,2))={11,12,13}),"th",IF(OR(VALUE(RIGHT(E944))={1,2,3}),CHOOSE(RIGHT(E944),"st","nd","rd"),"th"))</f>
        <v>23rd</v>
      </c>
      <c r="N944" t="str">
        <f>F944&amp;IF(OR(VALUE(RIGHT(F944,2))={11,12,13}),"th",IF(OR(VALUE(RIGHT(F944))={1,2,3}),CHOOSE(RIGHT(F944),"st","nd","rd"),"th"))</f>
        <v>50th</v>
      </c>
      <c r="O944" t="str">
        <f>G944&amp;IF(OR(VALUE(RIGHT(G944,2))={11,12,13}),"th",IF(OR(VALUE(RIGHT(G944))={1,2,3}),CHOOSE(RIGHT(G944),"st","nd","rd"),"th"))</f>
        <v>36th</v>
      </c>
      <c r="P944" t="str">
        <f>H944&amp;IF(OR(VALUE(RIGHT(H944,2))={11,12,13}),"th",IF(OR(VALUE(RIGHT(H944))={1,2,3}),CHOOSE(RIGHT(H944),"st","nd","rd"),"th"))</f>
        <v>43rd</v>
      </c>
      <c r="Q944" t="str">
        <f>I944&amp;IF(OR(VALUE(RIGHT(I944,2))={11,12,13}),"th",IF(OR(VALUE(RIGHT(I944))={1,2,3}),CHOOSE(RIGHT(I944),"st","nd","rd"),"th"))</f>
        <v>50th</v>
      </c>
      <c r="R944" t="str">
        <f>J944&amp;IF(OR(VALUE(RIGHT(J944,2))={11,12,13}),"th",IF(OR(VALUE(RIGHT(J944))={1,2,3}),CHOOSE(RIGHT(J944),"st","nd","rd"),"th"))</f>
        <v>44th</v>
      </c>
    </row>
    <row r="945" spans="1:18" x14ac:dyDescent="0.25">
      <c r="A945">
        <v>2010</v>
      </c>
      <c r="B945" t="s">
        <v>26</v>
      </c>
      <c r="C945" s="33">
        <v>15</v>
      </c>
      <c r="D945" s="33">
        <v>39</v>
      </c>
      <c r="E945" s="33">
        <v>22</v>
      </c>
      <c r="F945" s="33">
        <v>31</v>
      </c>
      <c r="G945" s="33">
        <v>38</v>
      </c>
      <c r="H945" s="33">
        <v>36</v>
      </c>
      <c r="I945" s="33">
        <v>25</v>
      </c>
      <c r="J945" s="33">
        <v>34</v>
      </c>
      <c r="K945" t="str">
        <f>C945&amp;IF(OR(VALUE(RIGHT(C945,2))={11,12,13}),"th",IF(OR(VALUE(RIGHT(C945))={1,2,3}),CHOOSE(RIGHT(C945),"st","nd","rd"),"th"))</f>
        <v>15th</v>
      </c>
      <c r="L945" t="str">
        <f>D945&amp;IF(OR(VALUE(RIGHT(D945,2))={11,12,13}),"th",IF(OR(VALUE(RIGHT(D945))={1,2,3}),CHOOSE(RIGHT(D945),"st","nd","rd"),"th"))</f>
        <v>39th</v>
      </c>
      <c r="M945" t="str">
        <f>E945&amp;IF(OR(VALUE(RIGHT(E945,2))={11,12,13}),"th",IF(OR(VALUE(RIGHT(E945))={1,2,3}),CHOOSE(RIGHT(E945),"st","nd","rd"),"th"))</f>
        <v>22nd</v>
      </c>
      <c r="N945" t="str">
        <f>F945&amp;IF(OR(VALUE(RIGHT(F945,2))={11,12,13}),"th",IF(OR(VALUE(RIGHT(F945))={1,2,3}),CHOOSE(RIGHT(F945),"st","nd","rd"),"th"))</f>
        <v>31st</v>
      </c>
      <c r="O945" t="str">
        <f>G945&amp;IF(OR(VALUE(RIGHT(G945,2))={11,12,13}),"th",IF(OR(VALUE(RIGHT(G945))={1,2,3}),CHOOSE(RIGHT(G945),"st","nd","rd"),"th"))</f>
        <v>38th</v>
      </c>
      <c r="P945" t="str">
        <f>H945&amp;IF(OR(VALUE(RIGHT(H945,2))={11,12,13}),"th",IF(OR(VALUE(RIGHT(H945))={1,2,3}),CHOOSE(RIGHT(H945),"st","nd","rd"),"th"))</f>
        <v>36th</v>
      </c>
      <c r="Q945" t="str">
        <f>I945&amp;IF(OR(VALUE(RIGHT(I945,2))={11,12,13}),"th",IF(OR(VALUE(RIGHT(I945))={1,2,3}),CHOOSE(RIGHT(I945),"st","nd","rd"),"th"))</f>
        <v>25th</v>
      </c>
      <c r="R945" t="str">
        <f>J945&amp;IF(OR(VALUE(RIGHT(J945,2))={11,12,13}),"th",IF(OR(VALUE(RIGHT(J945))={1,2,3}),CHOOSE(RIGHT(J945),"st","nd","rd"),"th"))</f>
        <v>34th</v>
      </c>
    </row>
    <row r="946" spans="1:18" x14ac:dyDescent="0.25">
      <c r="A946">
        <v>2010</v>
      </c>
      <c r="B946" t="s">
        <v>27</v>
      </c>
      <c r="C946" s="33">
        <v>25</v>
      </c>
      <c r="D946" s="33">
        <v>4</v>
      </c>
      <c r="E946" s="33">
        <v>25</v>
      </c>
      <c r="F946" s="33">
        <v>43</v>
      </c>
      <c r="G946" s="33">
        <v>26</v>
      </c>
      <c r="H946" s="33">
        <v>6</v>
      </c>
      <c r="I946" s="33">
        <v>30</v>
      </c>
      <c r="J946" s="33">
        <v>30</v>
      </c>
      <c r="K946" t="str">
        <f>C946&amp;IF(OR(VALUE(RIGHT(C946,2))={11,12,13}),"th",IF(OR(VALUE(RIGHT(C946))={1,2,3}),CHOOSE(RIGHT(C946),"st","nd","rd"),"th"))</f>
        <v>25th</v>
      </c>
      <c r="L946" t="str">
        <f>D946&amp;IF(OR(VALUE(RIGHT(D946,2))={11,12,13}),"th",IF(OR(VALUE(RIGHT(D946))={1,2,3}),CHOOSE(RIGHT(D946),"st","nd","rd"),"th"))</f>
        <v>4th</v>
      </c>
      <c r="M946" t="str">
        <f>E946&amp;IF(OR(VALUE(RIGHT(E946,2))={11,12,13}),"th",IF(OR(VALUE(RIGHT(E946))={1,2,3}),CHOOSE(RIGHT(E946),"st","nd","rd"),"th"))</f>
        <v>25th</v>
      </c>
      <c r="N946" t="str">
        <f>F946&amp;IF(OR(VALUE(RIGHT(F946,2))={11,12,13}),"th",IF(OR(VALUE(RIGHT(F946))={1,2,3}),CHOOSE(RIGHT(F946),"st","nd","rd"),"th"))</f>
        <v>43rd</v>
      </c>
      <c r="O946" t="str">
        <f>G946&amp;IF(OR(VALUE(RIGHT(G946,2))={11,12,13}),"th",IF(OR(VALUE(RIGHT(G946))={1,2,3}),CHOOSE(RIGHT(G946),"st","nd","rd"),"th"))</f>
        <v>26th</v>
      </c>
      <c r="P946" t="str">
        <f>H946&amp;IF(OR(VALUE(RIGHT(H946,2))={11,12,13}),"th",IF(OR(VALUE(RIGHT(H946))={1,2,3}),CHOOSE(RIGHT(H946),"st","nd","rd"),"th"))</f>
        <v>6th</v>
      </c>
      <c r="Q946" t="str">
        <f>I946&amp;IF(OR(VALUE(RIGHT(I946,2))={11,12,13}),"th",IF(OR(VALUE(RIGHT(I946))={1,2,3}),CHOOSE(RIGHT(I946),"st","nd","rd"),"th"))</f>
        <v>30th</v>
      </c>
      <c r="R946" t="str">
        <f>J946&amp;IF(OR(VALUE(RIGHT(J946,2))={11,12,13}),"th",IF(OR(VALUE(RIGHT(J946))={1,2,3}),CHOOSE(RIGHT(J946),"st","nd","rd"),"th"))</f>
        <v>30th</v>
      </c>
    </row>
    <row r="947" spans="1:18" x14ac:dyDescent="0.25">
      <c r="A947">
        <v>2010</v>
      </c>
      <c r="B947" t="s">
        <v>28</v>
      </c>
      <c r="C947" s="33">
        <v>28</v>
      </c>
      <c r="D947" s="33">
        <v>47</v>
      </c>
      <c r="E947" s="33">
        <v>6</v>
      </c>
      <c r="F947" s="33">
        <v>41</v>
      </c>
      <c r="G947" s="33">
        <v>9</v>
      </c>
      <c r="H947" s="33">
        <v>48</v>
      </c>
      <c r="I947" s="33">
        <v>2</v>
      </c>
      <c r="J947" s="33">
        <v>29</v>
      </c>
      <c r="K947" t="str">
        <f>C947&amp;IF(OR(VALUE(RIGHT(C947,2))={11,12,13}),"th",IF(OR(VALUE(RIGHT(C947))={1,2,3}),CHOOSE(RIGHT(C947),"st","nd","rd"),"th"))</f>
        <v>28th</v>
      </c>
      <c r="L947" t="str">
        <f>D947&amp;IF(OR(VALUE(RIGHT(D947,2))={11,12,13}),"th",IF(OR(VALUE(RIGHT(D947))={1,2,3}),CHOOSE(RIGHT(D947),"st","nd","rd"),"th"))</f>
        <v>47th</v>
      </c>
      <c r="M947" t="str">
        <f>E947&amp;IF(OR(VALUE(RIGHT(E947,2))={11,12,13}),"th",IF(OR(VALUE(RIGHT(E947))={1,2,3}),CHOOSE(RIGHT(E947),"st","nd","rd"),"th"))</f>
        <v>6th</v>
      </c>
      <c r="N947" t="str">
        <f>F947&amp;IF(OR(VALUE(RIGHT(F947,2))={11,12,13}),"th",IF(OR(VALUE(RIGHT(F947))={1,2,3}),CHOOSE(RIGHT(F947),"st","nd","rd"),"th"))</f>
        <v>41st</v>
      </c>
      <c r="O947" t="str">
        <f>G947&amp;IF(OR(VALUE(RIGHT(G947,2))={11,12,13}),"th",IF(OR(VALUE(RIGHT(G947))={1,2,3}),CHOOSE(RIGHT(G947),"st","nd","rd"),"th"))</f>
        <v>9th</v>
      </c>
      <c r="P947" t="str">
        <f>H947&amp;IF(OR(VALUE(RIGHT(H947,2))={11,12,13}),"th",IF(OR(VALUE(RIGHT(H947))={1,2,3}),CHOOSE(RIGHT(H947),"st","nd","rd"),"th"))</f>
        <v>48th</v>
      </c>
      <c r="Q947" t="str">
        <f>I947&amp;IF(OR(VALUE(RIGHT(I947,2))={11,12,13}),"th",IF(OR(VALUE(RIGHT(I947))={1,2,3}),CHOOSE(RIGHT(I947),"st","nd","rd"),"th"))</f>
        <v>2nd</v>
      </c>
      <c r="R947" t="str">
        <f>J947&amp;IF(OR(VALUE(RIGHT(J947,2))={11,12,13}),"th",IF(OR(VALUE(RIGHT(J947))={1,2,3}),CHOOSE(RIGHT(J947),"st","nd","rd"),"th"))</f>
        <v>29th</v>
      </c>
    </row>
    <row r="948" spans="1:18" x14ac:dyDescent="0.25">
      <c r="A948">
        <v>2010</v>
      </c>
      <c r="B948" t="s">
        <v>29</v>
      </c>
      <c r="C948" s="33">
        <v>2</v>
      </c>
      <c r="D948" s="33">
        <v>1</v>
      </c>
      <c r="E948" s="33">
        <v>48</v>
      </c>
      <c r="F948" s="33">
        <v>28</v>
      </c>
      <c r="G948" s="33">
        <v>17</v>
      </c>
      <c r="H948" s="33">
        <v>3</v>
      </c>
      <c r="I948" s="33">
        <v>23</v>
      </c>
      <c r="J948" s="33">
        <v>45</v>
      </c>
      <c r="K948" t="str">
        <f>C948&amp;IF(OR(VALUE(RIGHT(C948,2))={11,12,13}),"th",IF(OR(VALUE(RIGHT(C948))={1,2,3}),CHOOSE(RIGHT(C948),"st","nd","rd"),"th"))</f>
        <v>2nd</v>
      </c>
      <c r="L948" t="str">
        <f>D948&amp;IF(OR(VALUE(RIGHT(D948,2))={11,12,13}),"th",IF(OR(VALUE(RIGHT(D948))={1,2,3}),CHOOSE(RIGHT(D948),"st","nd","rd"),"th"))</f>
        <v>1st</v>
      </c>
      <c r="M948" t="str">
        <f>E948&amp;IF(OR(VALUE(RIGHT(E948,2))={11,12,13}),"th",IF(OR(VALUE(RIGHT(E948))={1,2,3}),CHOOSE(RIGHT(E948),"st","nd","rd"),"th"))</f>
        <v>48th</v>
      </c>
      <c r="N948" t="str">
        <f>F948&amp;IF(OR(VALUE(RIGHT(F948,2))={11,12,13}),"th",IF(OR(VALUE(RIGHT(F948))={1,2,3}),CHOOSE(RIGHT(F948),"st","nd","rd"),"th"))</f>
        <v>28th</v>
      </c>
      <c r="O948" t="str">
        <f>G948&amp;IF(OR(VALUE(RIGHT(G948,2))={11,12,13}),"th",IF(OR(VALUE(RIGHT(G948))={1,2,3}),CHOOSE(RIGHT(G948),"st","nd","rd"),"th"))</f>
        <v>17th</v>
      </c>
      <c r="P948" t="str">
        <f>H948&amp;IF(OR(VALUE(RIGHT(H948,2))={11,12,13}),"th",IF(OR(VALUE(RIGHT(H948))={1,2,3}),CHOOSE(RIGHT(H948),"st","nd","rd"),"th"))</f>
        <v>3rd</v>
      </c>
      <c r="Q948" t="str">
        <f>I948&amp;IF(OR(VALUE(RIGHT(I948,2))={11,12,13}),"th",IF(OR(VALUE(RIGHT(I948))={1,2,3}),CHOOSE(RIGHT(I948),"st","nd","rd"),"th"))</f>
        <v>23rd</v>
      </c>
      <c r="R948" t="str">
        <f>J948&amp;IF(OR(VALUE(RIGHT(J948,2))={11,12,13}),"th",IF(OR(VALUE(RIGHT(J948))={1,2,3}),CHOOSE(RIGHT(J948),"st","nd","rd"),"th"))</f>
        <v>45th</v>
      </c>
    </row>
    <row r="949" spans="1:18" x14ac:dyDescent="0.25">
      <c r="A949">
        <v>2010</v>
      </c>
      <c r="B949" t="s">
        <v>30</v>
      </c>
      <c r="C949" s="33">
        <v>32</v>
      </c>
      <c r="D949" s="33">
        <v>43</v>
      </c>
      <c r="E949" s="33">
        <v>13</v>
      </c>
      <c r="F949" s="33">
        <v>7</v>
      </c>
      <c r="G949" s="33">
        <v>27</v>
      </c>
      <c r="H949" s="33">
        <v>17</v>
      </c>
      <c r="I949" s="33">
        <v>9</v>
      </c>
      <c r="J949" s="33">
        <v>43</v>
      </c>
      <c r="K949" t="str">
        <f>C949&amp;IF(OR(VALUE(RIGHT(C949,2))={11,12,13}),"th",IF(OR(VALUE(RIGHT(C949))={1,2,3}),CHOOSE(RIGHT(C949),"st","nd","rd"),"th"))</f>
        <v>32nd</v>
      </c>
      <c r="L949" t="str">
        <f>D949&amp;IF(OR(VALUE(RIGHT(D949,2))={11,12,13}),"th",IF(OR(VALUE(RIGHT(D949))={1,2,3}),CHOOSE(RIGHT(D949),"st","nd","rd"),"th"))</f>
        <v>43rd</v>
      </c>
      <c r="M949" t="str">
        <f>E949&amp;IF(OR(VALUE(RIGHT(E949,2))={11,12,13}),"th",IF(OR(VALUE(RIGHT(E949))={1,2,3}),CHOOSE(RIGHT(E949),"st","nd","rd"),"th"))</f>
        <v>13th</v>
      </c>
      <c r="N949" t="str">
        <f>F949&amp;IF(OR(VALUE(RIGHT(F949,2))={11,12,13}),"th",IF(OR(VALUE(RIGHT(F949))={1,2,3}),CHOOSE(RIGHT(F949),"st","nd","rd"),"th"))</f>
        <v>7th</v>
      </c>
      <c r="O949" t="str">
        <f>G949&amp;IF(OR(VALUE(RIGHT(G949,2))={11,12,13}),"th",IF(OR(VALUE(RIGHT(G949))={1,2,3}),CHOOSE(RIGHT(G949),"st","nd","rd"),"th"))</f>
        <v>27th</v>
      </c>
      <c r="P949" t="str">
        <f>H949&amp;IF(OR(VALUE(RIGHT(H949,2))={11,12,13}),"th",IF(OR(VALUE(RIGHT(H949))={1,2,3}),CHOOSE(RIGHT(H949),"st","nd","rd"),"th"))</f>
        <v>17th</v>
      </c>
      <c r="Q949" t="str">
        <f>I949&amp;IF(OR(VALUE(RIGHT(I949,2))={11,12,13}),"th",IF(OR(VALUE(RIGHT(I949))={1,2,3}),CHOOSE(RIGHT(I949),"st","nd","rd"),"th"))</f>
        <v>9th</v>
      </c>
      <c r="R949" t="str">
        <f>J949&amp;IF(OR(VALUE(RIGHT(J949,2))={11,12,13}),"th",IF(OR(VALUE(RIGHT(J949))={1,2,3}),CHOOSE(RIGHT(J949),"st","nd","rd"),"th"))</f>
        <v>43rd</v>
      </c>
    </row>
    <row r="950" spans="1:18" x14ac:dyDescent="0.25">
      <c r="A950">
        <v>2010</v>
      </c>
      <c r="B950" t="s">
        <v>31</v>
      </c>
      <c r="C950" s="33">
        <v>21</v>
      </c>
      <c r="D950" s="33">
        <v>24</v>
      </c>
      <c r="E950" s="33">
        <v>39</v>
      </c>
      <c r="F950" s="33">
        <v>10</v>
      </c>
      <c r="G950" s="33">
        <v>40</v>
      </c>
      <c r="H950" s="33">
        <v>21</v>
      </c>
      <c r="I950" s="33">
        <v>20</v>
      </c>
      <c r="J950" s="33">
        <v>37</v>
      </c>
      <c r="K950" t="str">
        <f>C950&amp;IF(OR(VALUE(RIGHT(C950,2))={11,12,13}),"th",IF(OR(VALUE(RIGHT(C950))={1,2,3}),CHOOSE(RIGHT(C950),"st","nd","rd"),"th"))</f>
        <v>21st</v>
      </c>
      <c r="L950" t="str">
        <f>D950&amp;IF(OR(VALUE(RIGHT(D950,2))={11,12,13}),"th",IF(OR(VALUE(RIGHT(D950))={1,2,3}),CHOOSE(RIGHT(D950),"st","nd","rd"),"th"))</f>
        <v>24th</v>
      </c>
      <c r="M950" t="str">
        <f>E950&amp;IF(OR(VALUE(RIGHT(E950,2))={11,12,13}),"th",IF(OR(VALUE(RIGHT(E950))={1,2,3}),CHOOSE(RIGHT(E950),"st","nd","rd"),"th"))</f>
        <v>39th</v>
      </c>
      <c r="N950" t="str">
        <f>F950&amp;IF(OR(VALUE(RIGHT(F950,2))={11,12,13}),"th",IF(OR(VALUE(RIGHT(F950))={1,2,3}),CHOOSE(RIGHT(F950),"st","nd","rd"),"th"))</f>
        <v>10th</v>
      </c>
      <c r="O950" t="str">
        <f>G950&amp;IF(OR(VALUE(RIGHT(G950,2))={11,12,13}),"th",IF(OR(VALUE(RIGHT(G950))={1,2,3}),CHOOSE(RIGHT(G950),"st","nd","rd"),"th"))</f>
        <v>40th</v>
      </c>
      <c r="P950" t="str">
        <f>H950&amp;IF(OR(VALUE(RIGHT(H950,2))={11,12,13}),"th",IF(OR(VALUE(RIGHT(H950))={1,2,3}),CHOOSE(RIGHT(H950),"st","nd","rd"),"th"))</f>
        <v>21st</v>
      </c>
      <c r="Q950" t="str">
        <f>I950&amp;IF(OR(VALUE(RIGHT(I950,2))={11,12,13}),"th",IF(OR(VALUE(RIGHT(I950))={1,2,3}),CHOOSE(RIGHT(I950),"st","nd","rd"),"th"))</f>
        <v>20th</v>
      </c>
      <c r="R950" t="str">
        <f>J950&amp;IF(OR(VALUE(RIGHT(J950,2))={11,12,13}),"th",IF(OR(VALUE(RIGHT(J950))={1,2,3}),CHOOSE(RIGHT(J950),"st","nd","rd"),"th"))</f>
        <v>37th</v>
      </c>
    </row>
    <row r="951" spans="1:18" x14ac:dyDescent="0.25">
      <c r="A951">
        <v>2010</v>
      </c>
      <c r="B951" t="s">
        <v>32</v>
      </c>
      <c r="C951" s="33">
        <v>36</v>
      </c>
      <c r="D951" s="33">
        <v>7</v>
      </c>
      <c r="E951" s="33">
        <v>50</v>
      </c>
      <c r="F951" s="33">
        <v>27</v>
      </c>
      <c r="G951" s="33">
        <v>21</v>
      </c>
      <c r="H951" s="33">
        <v>30</v>
      </c>
      <c r="I951" s="33">
        <v>48</v>
      </c>
      <c r="J951" s="33">
        <v>6</v>
      </c>
      <c r="K951" t="str">
        <f>C951&amp;IF(OR(VALUE(RIGHT(C951,2))={11,12,13}),"th",IF(OR(VALUE(RIGHT(C951))={1,2,3}),CHOOSE(RIGHT(C951),"st","nd","rd"),"th"))</f>
        <v>36th</v>
      </c>
      <c r="L951" t="str">
        <f>D951&amp;IF(OR(VALUE(RIGHT(D951,2))={11,12,13}),"th",IF(OR(VALUE(RIGHT(D951))={1,2,3}),CHOOSE(RIGHT(D951),"st","nd","rd"),"th"))</f>
        <v>7th</v>
      </c>
      <c r="M951" t="str">
        <f>E951&amp;IF(OR(VALUE(RIGHT(E951,2))={11,12,13}),"th",IF(OR(VALUE(RIGHT(E951))={1,2,3}),CHOOSE(RIGHT(E951),"st","nd","rd"),"th"))</f>
        <v>50th</v>
      </c>
      <c r="N951" t="str">
        <f>F951&amp;IF(OR(VALUE(RIGHT(F951,2))={11,12,13}),"th",IF(OR(VALUE(RIGHT(F951))={1,2,3}),CHOOSE(RIGHT(F951),"st","nd","rd"),"th"))</f>
        <v>27th</v>
      </c>
      <c r="O951" t="str">
        <f>G951&amp;IF(OR(VALUE(RIGHT(G951,2))={11,12,13}),"th",IF(OR(VALUE(RIGHT(G951))={1,2,3}),CHOOSE(RIGHT(G951),"st","nd","rd"),"th"))</f>
        <v>21st</v>
      </c>
      <c r="P951" t="str">
        <f>H951&amp;IF(OR(VALUE(RIGHT(H951,2))={11,12,13}),"th",IF(OR(VALUE(RIGHT(H951))={1,2,3}),CHOOSE(RIGHT(H951),"st","nd","rd"),"th"))</f>
        <v>30th</v>
      </c>
      <c r="Q951" t="str">
        <f>I951&amp;IF(OR(VALUE(RIGHT(I951,2))={11,12,13}),"th",IF(OR(VALUE(RIGHT(I951))={1,2,3}),CHOOSE(RIGHT(I951),"st","nd","rd"),"th"))</f>
        <v>48th</v>
      </c>
      <c r="R951" t="str">
        <f>J951&amp;IF(OR(VALUE(RIGHT(J951,2))={11,12,13}),"th",IF(OR(VALUE(RIGHT(J951))={1,2,3}),CHOOSE(RIGHT(J951),"st","nd","rd"),"th"))</f>
        <v>6th</v>
      </c>
    </row>
    <row r="952" spans="1:18" x14ac:dyDescent="0.25">
      <c r="A952">
        <v>2010</v>
      </c>
      <c r="B952" t="s">
        <v>33</v>
      </c>
      <c r="C952" s="33">
        <v>4</v>
      </c>
      <c r="D952" s="33">
        <v>15</v>
      </c>
      <c r="E952" s="33">
        <v>4</v>
      </c>
      <c r="F952" s="33">
        <v>15</v>
      </c>
      <c r="G952" s="33">
        <v>48</v>
      </c>
      <c r="H952" s="33">
        <v>15</v>
      </c>
      <c r="I952" s="33">
        <v>39</v>
      </c>
      <c r="J952" s="33">
        <v>46</v>
      </c>
      <c r="K952" t="str">
        <f>C952&amp;IF(OR(VALUE(RIGHT(C952,2))={11,12,13}),"th",IF(OR(VALUE(RIGHT(C952))={1,2,3}),CHOOSE(RIGHT(C952),"st","nd","rd"),"th"))</f>
        <v>4th</v>
      </c>
      <c r="L952" t="str">
        <f>D952&amp;IF(OR(VALUE(RIGHT(D952,2))={11,12,13}),"th",IF(OR(VALUE(RIGHT(D952))={1,2,3}),CHOOSE(RIGHT(D952),"st","nd","rd"),"th"))</f>
        <v>15th</v>
      </c>
      <c r="M952" t="str">
        <f>E952&amp;IF(OR(VALUE(RIGHT(E952,2))={11,12,13}),"th",IF(OR(VALUE(RIGHT(E952))={1,2,3}),CHOOSE(RIGHT(E952),"st","nd","rd"),"th"))</f>
        <v>4th</v>
      </c>
      <c r="N952" t="str">
        <f>F952&amp;IF(OR(VALUE(RIGHT(F952,2))={11,12,13}),"th",IF(OR(VALUE(RIGHT(F952))={1,2,3}),CHOOSE(RIGHT(F952),"st","nd","rd"),"th"))</f>
        <v>15th</v>
      </c>
      <c r="O952" t="str">
        <f>G952&amp;IF(OR(VALUE(RIGHT(G952,2))={11,12,13}),"th",IF(OR(VALUE(RIGHT(G952))={1,2,3}),CHOOSE(RIGHT(G952),"st","nd","rd"),"th"))</f>
        <v>48th</v>
      </c>
      <c r="P952" t="str">
        <f>H952&amp;IF(OR(VALUE(RIGHT(H952,2))={11,12,13}),"th",IF(OR(VALUE(RIGHT(H952))={1,2,3}),CHOOSE(RIGHT(H952),"st","nd","rd"),"th"))</f>
        <v>15th</v>
      </c>
      <c r="Q952" t="str">
        <f>I952&amp;IF(OR(VALUE(RIGHT(I952,2))={11,12,13}),"th",IF(OR(VALUE(RIGHT(I952))={1,2,3}),CHOOSE(RIGHT(I952),"st","nd","rd"),"th"))</f>
        <v>39th</v>
      </c>
      <c r="R952" t="str">
        <f>J952&amp;IF(OR(VALUE(RIGHT(J952,2))={11,12,13}),"th",IF(OR(VALUE(RIGHT(J952))={1,2,3}),CHOOSE(RIGHT(J952),"st","nd","rd"),"th"))</f>
        <v>46th</v>
      </c>
    </row>
    <row r="953" spans="1:18" x14ac:dyDescent="0.25">
      <c r="A953">
        <v>2010</v>
      </c>
      <c r="B953" t="s">
        <v>34</v>
      </c>
      <c r="C953" s="33">
        <v>10</v>
      </c>
      <c r="D953" s="33">
        <v>21</v>
      </c>
      <c r="E953" s="33">
        <v>31</v>
      </c>
      <c r="F953" s="33">
        <v>37</v>
      </c>
      <c r="G953" s="33">
        <v>37</v>
      </c>
      <c r="H953" s="33">
        <v>19</v>
      </c>
      <c r="I953" s="33">
        <v>34</v>
      </c>
      <c r="J953" s="33">
        <v>11</v>
      </c>
      <c r="K953" t="str">
        <f>C953&amp;IF(OR(VALUE(RIGHT(C953,2))={11,12,13}),"th",IF(OR(VALUE(RIGHT(C953))={1,2,3}),CHOOSE(RIGHT(C953),"st","nd","rd"),"th"))</f>
        <v>10th</v>
      </c>
      <c r="L953" t="str">
        <f>D953&amp;IF(OR(VALUE(RIGHT(D953,2))={11,12,13}),"th",IF(OR(VALUE(RIGHT(D953))={1,2,3}),CHOOSE(RIGHT(D953),"st","nd","rd"),"th"))</f>
        <v>21st</v>
      </c>
      <c r="M953" t="str">
        <f>E953&amp;IF(OR(VALUE(RIGHT(E953,2))={11,12,13}),"th",IF(OR(VALUE(RIGHT(E953))={1,2,3}),CHOOSE(RIGHT(E953),"st","nd","rd"),"th"))</f>
        <v>31st</v>
      </c>
      <c r="N953" t="str">
        <f>F953&amp;IF(OR(VALUE(RIGHT(F953,2))={11,12,13}),"th",IF(OR(VALUE(RIGHT(F953))={1,2,3}),CHOOSE(RIGHT(F953),"st","nd","rd"),"th"))</f>
        <v>37th</v>
      </c>
      <c r="O953" t="str">
        <f>G953&amp;IF(OR(VALUE(RIGHT(G953,2))={11,12,13}),"th",IF(OR(VALUE(RIGHT(G953))={1,2,3}),CHOOSE(RIGHT(G953),"st","nd","rd"),"th"))</f>
        <v>37th</v>
      </c>
      <c r="P953" t="str">
        <f>H953&amp;IF(OR(VALUE(RIGHT(H953,2))={11,12,13}),"th",IF(OR(VALUE(RIGHT(H953))={1,2,3}),CHOOSE(RIGHT(H953),"st","nd","rd"),"th"))</f>
        <v>19th</v>
      </c>
      <c r="Q953" t="str">
        <f>I953&amp;IF(OR(VALUE(RIGHT(I953,2))={11,12,13}),"th",IF(OR(VALUE(RIGHT(I953))={1,2,3}),CHOOSE(RIGHT(I953),"st","nd","rd"),"th"))</f>
        <v>34th</v>
      </c>
      <c r="R953" t="str">
        <f>J953&amp;IF(OR(VALUE(RIGHT(J953,2))={11,12,13}),"th",IF(OR(VALUE(RIGHT(J953))={1,2,3}),CHOOSE(RIGHT(J953),"st","nd","rd"),"th"))</f>
        <v>11th</v>
      </c>
    </row>
    <row r="954" spans="1:18" x14ac:dyDescent="0.25">
      <c r="A954">
        <v>2010</v>
      </c>
      <c r="B954" t="s">
        <v>35</v>
      </c>
      <c r="C954" s="33">
        <v>34</v>
      </c>
      <c r="D954" s="33">
        <v>20</v>
      </c>
      <c r="E954" s="33">
        <v>1</v>
      </c>
      <c r="F954" s="33">
        <v>33</v>
      </c>
      <c r="G954" s="33">
        <v>1</v>
      </c>
      <c r="H954" s="33">
        <v>37</v>
      </c>
      <c r="I954" s="33">
        <v>1</v>
      </c>
      <c r="J954" s="33">
        <v>5</v>
      </c>
      <c r="K954" t="str">
        <f>C954&amp;IF(OR(VALUE(RIGHT(C954,2))={11,12,13}),"th",IF(OR(VALUE(RIGHT(C954))={1,2,3}),CHOOSE(RIGHT(C954),"st","nd","rd"),"th"))</f>
        <v>34th</v>
      </c>
      <c r="L954" t="str">
        <f>D954&amp;IF(OR(VALUE(RIGHT(D954,2))={11,12,13}),"th",IF(OR(VALUE(RIGHT(D954))={1,2,3}),CHOOSE(RIGHT(D954),"st","nd","rd"),"th"))</f>
        <v>20th</v>
      </c>
      <c r="M954" t="str">
        <f>E954&amp;IF(OR(VALUE(RIGHT(E954,2))={11,12,13}),"th",IF(OR(VALUE(RIGHT(E954))={1,2,3}),CHOOSE(RIGHT(E954),"st","nd","rd"),"th"))</f>
        <v>1st</v>
      </c>
      <c r="N954" t="str">
        <f>F954&amp;IF(OR(VALUE(RIGHT(F954,2))={11,12,13}),"th",IF(OR(VALUE(RIGHT(F954))={1,2,3}),CHOOSE(RIGHT(F954),"st","nd","rd"),"th"))</f>
        <v>33rd</v>
      </c>
      <c r="O954" t="str">
        <f>G954&amp;IF(OR(VALUE(RIGHT(G954,2))={11,12,13}),"th",IF(OR(VALUE(RIGHT(G954))={1,2,3}),CHOOSE(RIGHT(G954),"st","nd","rd"),"th"))</f>
        <v>1st</v>
      </c>
      <c r="P954" t="str">
        <f>H954&amp;IF(OR(VALUE(RIGHT(H954,2))={11,12,13}),"th",IF(OR(VALUE(RIGHT(H954))={1,2,3}),CHOOSE(RIGHT(H954),"st","nd","rd"),"th"))</f>
        <v>37th</v>
      </c>
      <c r="Q954" t="str">
        <f>I954&amp;IF(OR(VALUE(RIGHT(I954,2))={11,12,13}),"th",IF(OR(VALUE(RIGHT(I954))={1,2,3}),CHOOSE(RIGHT(I954),"st","nd","rd"),"th"))</f>
        <v>1st</v>
      </c>
      <c r="R954" t="str">
        <f>J954&amp;IF(OR(VALUE(RIGHT(J954,2))={11,12,13}),"th",IF(OR(VALUE(RIGHT(J954))={1,2,3}),CHOOSE(RIGHT(J954),"st","nd","rd"),"th"))</f>
        <v>5th</v>
      </c>
    </row>
    <row r="955" spans="1:18" x14ac:dyDescent="0.25">
      <c r="A955">
        <v>2010</v>
      </c>
      <c r="B955" t="s">
        <v>36</v>
      </c>
      <c r="C955" s="33">
        <v>42</v>
      </c>
      <c r="D955" s="33">
        <v>44</v>
      </c>
      <c r="E955" s="33">
        <v>43</v>
      </c>
      <c r="F955" s="33">
        <v>20</v>
      </c>
      <c r="G955" s="33">
        <v>45</v>
      </c>
      <c r="H955" s="33">
        <v>46</v>
      </c>
      <c r="I955" s="33">
        <v>27</v>
      </c>
      <c r="J955" s="33">
        <v>50</v>
      </c>
      <c r="K955" t="str">
        <f>C955&amp;IF(OR(VALUE(RIGHT(C955,2))={11,12,13}),"th",IF(OR(VALUE(RIGHT(C955))={1,2,3}),CHOOSE(RIGHT(C955),"st","nd","rd"),"th"))</f>
        <v>42nd</v>
      </c>
      <c r="L955" t="str">
        <f>D955&amp;IF(OR(VALUE(RIGHT(D955,2))={11,12,13}),"th",IF(OR(VALUE(RIGHT(D955))={1,2,3}),CHOOSE(RIGHT(D955),"st","nd","rd"),"th"))</f>
        <v>44th</v>
      </c>
      <c r="M955" t="str">
        <f>E955&amp;IF(OR(VALUE(RIGHT(E955,2))={11,12,13}),"th",IF(OR(VALUE(RIGHT(E955))={1,2,3}),CHOOSE(RIGHT(E955),"st","nd","rd"),"th"))</f>
        <v>43rd</v>
      </c>
      <c r="N955" t="str">
        <f>F955&amp;IF(OR(VALUE(RIGHT(F955,2))={11,12,13}),"th",IF(OR(VALUE(RIGHT(F955))={1,2,3}),CHOOSE(RIGHT(F955),"st","nd","rd"),"th"))</f>
        <v>20th</v>
      </c>
      <c r="O955" t="str">
        <f>G955&amp;IF(OR(VALUE(RIGHT(G955,2))={11,12,13}),"th",IF(OR(VALUE(RIGHT(G955))={1,2,3}),CHOOSE(RIGHT(G955),"st","nd","rd"),"th"))</f>
        <v>45th</v>
      </c>
      <c r="P955" t="str">
        <f>H955&amp;IF(OR(VALUE(RIGHT(H955,2))={11,12,13}),"th",IF(OR(VALUE(RIGHT(H955))={1,2,3}),CHOOSE(RIGHT(H955),"st","nd","rd"),"th"))</f>
        <v>46th</v>
      </c>
      <c r="Q955" t="str">
        <f>I955&amp;IF(OR(VALUE(RIGHT(I955,2))={11,12,13}),"th",IF(OR(VALUE(RIGHT(I955))={1,2,3}),CHOOSE(RIGHT(I955),"st","nd","rd"),"th"))</f>
        <v>27th</v>
      </c>
      <c r="R955" t="str">
        <f>J955&amp;IF(OR(VALUE(RIGHT(J955,2))={11,12,13}),"th",IF(OR(VALUE(RIGHT(J955))={1,2,3}),CHOOSE(RIGHT(J955),"st","nd","rd"),"th"))</f>
        <v>50th</v>
      </c>
    </row>
    <row r="956" spans="1:18" x14ac:dyDescent="0.25">
      <c r="A956">
        <v>2010</v>
      </c>
      <c r="B956" t="s">
        <v>37</v>
      </c>
      <c r="C956" s="33">
        <v>18</v>
      </c>
      <c r="D956" s="33">
        <v>11</v>
      </c>
      <c r="E956" s="33">
        <v>16</v>
      </c>
      <c r="F956" s="33">
        <v>38</v>
      </c>
      <c r="G956" s="33">
        <v>22</v>
      </c>
      <c r="H956" s="33">
        <v>38</v>
      </c>
      <c r="I956" s="33">
        <v>40</v>
      </c>
      <c r="J956" s="33">
        <v>12</v>
      </c>
      <c r="K956" t="str">
        <f>C956&amp;IF(OR(VALUE(RIGHT(C956,2))={11,12,13}),"th",IF(OR(VALUE(RIGHT(C956))={1,2,3}),CHOOSE(RIGHT(C956),"st","nd","rd"),"th"))</f>
        <v>18th</v>
      </c>
      <c r="L956" t="str">
        <f>D956&amp;IF(OR(VALUE(RIGHT(D956,2))={11,12,13}),"th",IF(OR(VALUE(RIGHT(D956))={1,2,3}),CHOOSE(RIGHT(D956),"st","nd","rd"),"th"))</f>
        <v>11th</v>
      </c>
      <c r="M956" t="str">
        <f>E956&amp;IF(OR(VALUE(RIGHT(E956,2))={11,12,13}),"th",IF(OR(VALUE(RIGHT(E956))={1,2,3}),CHOOSE(RIGHT(E956),"st","nd","rd"),"th"))</f>
        <v>16th</v>
      </c>
      <c r="N956" t="str">
        <f>F956&amp;IF(OR(VALUE(RIGHT(F956,2))={11,12,13}),"th",IF(OR(VALUE(RIGHT(F956))={1,2,3}),CHOOSE(RIGHT(F956),"st","nd","rd"),"th"))</f>
        <v>38th</v>
      </c>
      <c r="O956" t="str">
        <f>G956&amp;IF(OR(VALUE(RIGHT(G956,2))={11,12,13}),"th",IF(OR(VALUE(RIGHT(G956))={1,2,3}),CHOOSE(RIGHT(G956),"st","nd","rd"),"th"))</f>
        <v>22nd</v>
      </c>
      <c r="P956" t="str">
        <f>H956&amp;IF(OR(VALUE(RIGHT(H956,2))={11,12,13}),"th",IF(OR(VALUE(RIGHT(H956))={1,2,3}),CHOOSE(RIGHT(H956),"st","nd","rd"),"th"))</f>
        <v>38th</v>
      </c>
      <c r="Q956" t="str">
        <f>I956&amp;IF(OR(VALUE(RIGHT(I956,2))={11,12,13}),"th",IF(OR(VALUE(RIGHT(I956))={1,2,3}),CHOOSE(RIGHT(I956),"st","nd","rd"),"th"))</f>
        <v>40th</v>
      </c>
      <c r="R956" t="str">
        <f>J956&amp;IF(OR(VALUE(RIGHT(J956,2))={11,12,13}),"th",IF(OR(VALUE(RIGHT(J956))={1,2,3}),CHOOSE(RIGHT(J956),"st","nd","rd"),"th"))</f>
        <v>12th</v>
      </c>
    </row>
    <row r="957" spans="1:18" x14ac:dyDescent="0.25">
      <c r="A957">
        <v>2010</v>
      </c>
      <c r="B957" t="s">
        <v>38</v>
      </c>
      <c r="C957" s="33">
        <v>11</v>
      </c>
      <c r="D957" s="33">
        <v>16</v>
      </c>
      <c r="E957" s="33">
        <v>30</v>
      </c>
      <c r="F957" s="33">
        <v>8</v>
      </c>
      <c r="G957" s="33">
        <v>34</v>
      </c>
      <c r="H957" s="33">
        <v>26</v>
      </c>
      <c r="I957" s="33">
        <v>26</v>
      </c>
      <c r="J957" s="33">
        <v>16</v>
      </c>
      <c r="K957" t="str">
        <f>C957&amp;IF(OR(VALUE(RIGHT(C957,2))={11,12,13}),"th",IF(OR(VALUE(RIGHT(C957))={1,2,3}),CHOOSE(RIGHT(C957),"st","nd","rd"),"th"))</f>
        <v>11th</v>
      </c>
      <c r="L957" t="str">
        <f>D957&amp;IF(OR(VALUE(RIGHT(D957,2))={11,12,13}),"th",IF(OR(VALUE(RIGHT(D957))={1,2,3}),CHOOSE(RIGHT(D957),"st","nd","rd"),"th"))</f>
        <v>16th</v>
      </c>
      <c r="M957" t="str">
        <f>E957&amp;IF(OR(VALUE(RIGHT(E957,2))={11,12,13}),"th",IF(OR(VALUE(RIGHT(E957))={1,2,3}),CHOOSE(RIGHT(E957),"st","nd","rd"),"th"))</f>
        <v>30th</v>
      </c>
      <c r="N957" t="str">
        <f>F957&amp;IF(OR(VALUE(RIGHT(F957,2))={11,12,13}),"th",IF(OR(VALUE(RIGHT(F957))={1,2,3}),CHOOSE(RIGHT(F957),"st","nd","rd"),"th"))</f>
        <v>8th</v>
      </c>
      <c r="O957" t="str">
        <f>G957&amp;IF(OR(VALUE(RIGHT(G957,2))={11,12,13}),"th",IF(OR(VALUE(RIGHT(G957))={1,2,3}),CHOOSE(RIGHT(G957),"st","nd","rd"),"th"))</f>
        <v>34th</v>
      </c>
      <c r="P957" t="str">
        <f>H957&amp;IF(OR(VALUE(RIGHT(H957,2))={11,12,13}),"th",IF(OR(VALUE(RIGHT(H957))={1,2,3}),CHOOSE(RIGHT(H957),"st","nd","rd"),"th"))</f>
        <v>26th</v>
      </c>
      <c r="Q957" t="str">
        <f>I957&amp;IF(OR(VALUE(RIGHT(I957,2))={11,12,13}),"th",IF(OR(VALUE(RIGHT(I957))={1,2,3}),CHOOSE(RIGHT(I957),"st","nd","rd"),"th"))</f>
        <v>26th</v>
      </c>
      <c r="R957" t="str">
        <f>J957&amp;IF(OR(VALUE(RIGHT(J957,2))={11,12,13}),"th",IF(OR(VALUE(RIGHT(J957))={1,2,3}),CHOOSE(RIGHT(J957),"st","nd","rd"),"th"))</f>
        <v>16th</v>
      </c>
    </row>
    <row r="958" spans="1:18" x14ac:dyDescent="0.25">
      <c r="A958">
        <v>2010</v>
      </c>
      <c r="B958" t="s">
        <v>39</v>
      </c>
      <c r="C958" s="33">
        <v>47</v>
      </c>
      <c r="D958" s="33">
        <v>48</v>
      </c>
      <c r="E958" s="33">
        <v>27</v>
      </c>
      <c r="F958" s="33">
        <v>22</v>
      </c>
      <c r="G958" s="33">
        <v>39</v>
      </c>
      <c r="H958" s="33">
        <v>41</v>
      </c>
      <c r="I958" s="33">
        <v>35</v>
      </c>
      <c r="J958" s="33">
        <v>32</v>
      </c>
      <c r="K958" t="str">
        <f>C958&amp;IF(OR(VALUE(RIGHT(C958,2))={11,12,13}),"th",IF(OR(VALUE(RIGHT(C958))={1,2,3}),CHOOSE(RIGHT(C958),"st","nd","rd"),"th"))</f>
        <v>47th</v>
      </c>
      <c r="L958" t="str">
        <f>D958&amp;IF(OR(VALUE(RIGHT(D958,2))={11,12,13}),"th",IF(OR(VALUE(RIGHT(D958))={1,2,3}),CHOOSE(RIGHT(D958),"st","nd","rd"),"th"))</f>
        <v>48th</v>
      </c>
      <c r="M958" t="str">
        <f>E958&amp;IF(OR(VALUE(RIGHT(E958,2))={11,12,13}),"th",IF(OR(VALUE(RIGHT(E958))={1,2,3}),CHOOSE(RIGHT(E958),"st","nd","rd"),"th"))</f>
        <v>27th</v>
      </c>
      <c r="N958" t="str">
        <f>F958&amp;IF(OR(VALUE(RIGHT(F958,2))={11,12,13}),"th",IF(OR(VALUE(RIGHT(F958))={1,2,3}),CHOOSE(RIGHT(F958),"st","nd","rd"),"th"))</f>
        <v>22nd</v>
      </c>
      <c r="O958" t="str">
        <f>G958&amp;IF(OR(VALUE(RIGHT(G958,2))={11,12,13}),"th",IF(OR(VALUE(RIGHT(G958))={1,2,3}),CHOOSE(RIGHT(G958),"st","nd","rd"),"th"))</f>
        <v>39th</v>
      </c>
      <c r="P958" t="str">
        <f>H958&amp;IF(OR(VALUE(RIGHT(H958,2))={11,12,13}),"th",IF(OR(VALUE(RIGHT(H958))={1,2,3}),CHOOSE(RIGHT(H958),"st","nd","rd"),"th"))</f>
        <v>41st</v>
      </c>
      <c r="Q958" t="str">
        <f>I958&amp;IF(OR(VALUE(RIGHT(I958,2))={11,12,13}),"th",IF(OR(VALUE(RIGHT(I958))={1,2,3}),CHOOSE(RIGHT(I958),"st","nd","rd"),"th"))</f>
        <v>35th</v>
      </c>
      <c r="R958" t="str">
        <f>J958&amp;IF(OR(VALUE(RIGHT(J958,2))={11,12,13}),"th",IF(OR(VALUE(RIGHT(J958))={1,2,3}),CHOOSE(RIGHT(J958),"st","nd","rd"),"th"))</f>
        <v>32nd</v>
      </c>
    </row>
    <row r="959" spans="1:18" x14ac:dyDescent="0.25">
      <c r="A959">
        <v>2010</v>
      </c>
      <c r="B959" t="s">
        <v>40</v>
      </c>
      <c r="C959" s="33">
        <v>45</v>
      </c>
      <c r="D959" s="33">
        <v>42</v>
      </c>
      <c r="E959" s="33">
        <v>35</v>
      </c>
      <c r="F959" s="33">
        <v>23</v>
      </c>
      <c r="G959" s="33">
        <v>51</v>
      </c>
      <c r="H959" s="33">
        <v>44</v>
      </c>
      <c r="I959" s="33">
        <v>17</v>
      </c>
      <c r="J959" s="33">
        <v>49</v>
      </c>
      <c r="K959" t="str">
        <f>C959&amp;IF(OR(VALUE(RIGHT(C959,2))={11,12,13}),"th",IF(OR(VALUE(RIGHT(C959))={1,2,3}),CHOOSE(RIGHT(C959),"st","nd","rd"),"th"))</f>
        <v>45th</v>
      </c>
      <c r="L959" t="str">
        <f>D959&amp;IF(OR(VALUE(RIGHT(D959,2))={11,12,13}),"th",IF(OR(VALUE(RIGHT(D959))={1,2,3}),CHOOSE(RIGHT(D959),"st","nd","rd"),"th"))</f>
        <v>42nd</v>
      </c>
      <c r="M959" t="str">
        <f>E959&amp;IF(OR(VALUE(RIGHT(E959,2))={11,12,13}),"th",IF(OR(VALUE(RIGHT(E959))={1,2,3}),CHOOSE(RIGHT(E959),"st","nd","rd"),"th"))</f>
        <v>35th</v>
      </c>
      <c r="N959" t="str">
        <f>F959&amp;IF(OR(VALUE(RIGHT(F959,2))={11,12,13}),"th",IF(OR(VALUE(RIGHT(F959))={1,2,3}),CHOOSE(RIGHT(F959),"st","nd","rd"),"th"))</f>
        <v>23rd</v>
      </c>
      <c r="O959" t="str">
        <f>G959&amp;IF(OR(VALUE(RIGHT(G959,2))={11,12,13}),"th",IF(OR(VALUE(RIGHT(G959))={1,2,3}),CHOOSE(RIGHT(G959),"st","nd","rd"),"th"))</f>
        <v>51st</v>
      </c>
      <c r="P959" t="str">
        <f>H959&amp;IF(OR(VALUE(RIGHT(H959,2))={11,12,13}),"th",IF(OR(VALUE(RIGHT(H959))={1,2,3}),CHOOSE(RIGHT(H959),"st","nd","rd"),"th"))</f>
        <v>44th</v>
      </c>
      <c r="Q959" t="str">
        <f>I959&amp;IF(OR(VALUE(RIGHT(I959,2))={11,12,13}),"th",IF(OR(VALUE(RIGHT(I959))={1,2,3}),CHOOSE(RIGHT(I959),"st","nd","rd"),"th"))</f>
        <v>17th</v>
      </c>
      <c r="R959" t="str">
        <f>J959&amp;IF(OR(VALUE(RIGHT(J959,2))={11,12,13}),"th",IF(OR(VALUE(RIGHT(J959))={1,2,3}),CHOOSE(RIGHT(J959),"st","nd","rd"),"th"))</f>
        <v>49th</v>
      </c>
    </row>
    <row r="960" spans="1:18" x14ac:dyDescent="0.25">
      <c r="A960">
        <v>2010</v>
      </c>
      <c r="B960" t="s">
        <v>41</v>
      </c>
      <c r="C960" s="33">
        <v>16</v>
      </c>
      <c r="D960" s="33">
        <v>18</v>
      </c>
      <c r="E960" s="33">
        <v>41</v>
      </c>
      <c r="F960" s="33">
        <v>42</v>
      </c>
      <c r="G960" s="33">
        <v>8</v>
      </c>
      <c r="H960" s="33">
        <v>24</v>
      </c>
      <c r="I960" s="33">
        <v>45</v>
      </c>
      <c r="J960" s="33">
        <v>9</v>
      </c>
      <c r="K960" t="str">
        <f>C960&amp;IF(OR(VALUE(RIGHT(C960,2))={11,12,13}),"th",IF(OR(VALUE(RIGHT(C960))={1,2,3}),CHOOSE(RIGHT(C960),"st","nd","rd"),"th"))</f>
        <v>16th</v>
      </c>
      <c r="L960" t="str">
        <f>D960&amp;IF(OR(VALUE(RIGHT(D960,2))={11,12,13}),"th",IF(OR(VALUE(RIGHT(D960))={1,2,3}),CHOOSE(RIGHT(D960),"st","nd","rd"),"th"))</f>
        <v>18th</v>
      </c>
      <c r="M960" t="str">
        <f>E960&amp;IF(OR(VALUE(RIGHT(E960,2))={11,12,13}),"th",IF(OR(VALUE(RIGHT(E960))={1,2,3}),CHOOSE(RIGHT(E960),"st","nd","rd"),"th"))</f>
        <v>41st</v>
      </c>
      <c r="N960" t="str">
        <f>F960&amp;IF(OR(VALUE(RIGHT(F960,2))={11,12,13}),"th",IF(OR(VALUE(RIGHT(F960))={1,2,3}),CHOOSE(RIGHT(F960),"st","nd","rd"),"th"))</f>
        <v>42nd</v>
      </c>
      <c r="O960" t="str">
        <f>G960&amp;IF(OR(VALUE(RIGHT(G960,2))={11,12,13}),"th",IF(OR(VALUE(RIGHT(G960))={1,2,3}),CHOOSE(RIGHT(G960),"st","nd","rd"),"th"))</f>
        <v>8th</v>
      </c>
      <c r="P960" t="str">
        <f>H960&amp;IF(OR(VALUE(RIGHT(H960,2))={11,12,13}),"th",IF(OR(VALUE(RIGHT(H960))={1,2,3}),CHOOSE(RIGHT(H960),"st","nd","rd"),"th"))</f>
        <v>24th</v>
      </c>
      <c r="Q960" t="str">
        <f>I960&amp;IF(OR(VALUE(RIGHT(I960,2))={11,12,13}),"th",IF(OR(VALUE(RIGHT(I960))={1,2,3}),CHOOSE(RIGHT(I960),"st","nd","rd"),"th"))</f>
        <v>45th</v>
      </c>
      <c r="R960" t="str">
        <f>J960&amp;IF(OR(VALUE(RIGHT(J960,2))={11,12,13}),"th",IF(OR(VALUE(RIGHT(J960))={1,2,3}),CHOOSE(RIGHT(J960),"st","nd","rd"),"th"))</f>
        <v>9th</v>
      </c>
    </row>
    <row r="961" spans="1:18" x14ac:dyDescent="0.25">
      <c r="A961">
        <v>2010</v>
      </c>
      <c r="B961" t="s">
        <v>42</v>
      </c>
      <c r="C961" s="33">
        <v>31</v>
      </c>
      <c r="D961" s="33">
        <v>23</v>
      </c>
      <c r="E961" s="33">
        <v>5</v>
      </c>
      <c r="F961" s="33">
        <v>46</v>
      </c>
      <c r="G961" s="33">
        <v>3</v>
      </c>
      <c r="H961" s="33">
        <v>32</v>
      </c>
      <c r="I961" s="33">
        <v>2</v>
      </c>
      <c r="J961" s="33">
        <v>14</v>
      </c>
      <c r="K961" t="str">
        <f>C961&amp;IF(OR(VALUE(RIGHT(C961,2))={11,12,13}),"th",IF(OR(VALUE(RIGHT(C961))={1,2,3}),CHOOSE(RIGHT(C961),"st","nd","rd"),"th"))</f>
        <v>31st</v>
      </c>
      <c r="L961" t="str">
        <f>D961&amp;IF(OR(VALUE(RIGHT(D961,2))={11,12,13}),"th",IF(OR(VALUE(RIGHT(D961))={1,2,3}),CHOOSE(RIGHT(D961),"st","nd","rd"),"th"))</f>
        <v>23rd</v>
      </c>
      <c r="M961" t="str">
        <f>E961&amp;IF(OR(VALUE(RIGHT(E961,2))={11,12,13}),"th",IF(OR(VALUE(RIGHT(E961))={1,2,3}),CHOOSE(RIGHT(E961),"st","nd","rd"),"th"))</f>
        <v>5th</v>
      </c>
      <c r="N961" t="str">
        <f>F961&amp;IF(OR(VALUE(RIGHT(F961,2))={11,12,13}),"th",IF(OR(VALUE(RIGHT(F961))={1,2,3}),CHOOSE(RIGHT(F961),"st","nd","rd"),"th"))</f>
        <v>46th</v>
      </c>
      <c r="O961" t="str">
        <f>G961&amp;IF(OR(VALUE(RIGHT(G961,2))={11,12,13}),"th",IF(OR(VALUE(RIGHT(G961))={1,2,3}),CHOOSE(RIGHT(G961),"st","nd","rd"),"th"))</f>
        <v>3rd</v>
      </c>
      <c r="P961" t="str">
        <f>H961&amp;IF(OR(VALUE(RIGHT(H961,2))={11,12,13}),"th",IF(OR(VALUE(RIGHT(H961))={1,2,3}),CHOOSE(RIGHT(H961),"st","nd","rd"),"th"))</f>
        <v>32nd</v>
      </c>
      <c r="Q961" t="str">
        <f>I961&amp;IF(OR(VALUE(RIGHT(I961,2))={11,12,13}),"th",IF(OR(VALUE(RIGHT(I961))={1,2,3}),CHOOSE(RIGHT(I961),"st","nd","rd"),"th"))</f>
        <v>2nd</v>
      </c>
      <c r="R961" t="str">
        <f>J961&amp;IF(OR(VALUE(RIGHT(J961,2))={11,12,13}),"th",IF(OR(VALUE(RIGHT(J961))={1,2,3}),CHOOSE(RIGHT(J961),"st","nd","rd"),"th"))</f>
        <v>14th</v>
      </c>
    </row>
    <row r="962" spans="1:18" x14ac:dyDescent="0.25">
      <c r="A962">
        <v>2010</v>
      </c>
      <c r="B962" t="s">
        <v>43</v>
      </c>
      <c r="C962" s="33">
        <v>19</v>
      </c>
      <c r="D962" s="33">
        <v>34</v>
      </c>
      <c r="E962" s="33">
        <v>38</v>
      </c>
      <c r="F962" s="33">
        <v>35</v>
      </c>
      <c r="G962" s="33">
        <v>12</v>
      </c>
      <c r="H962" s="33">
        <v>23</v>
      </c>
      <c r="I962" s="33">
        <v>38</v>
      </c>
      <c r="J962" s="33">
        <v>19</v>
      </c>
      <c r="K962" t="str">
        <f>C962&amp;IF(OR(VALUE(RIGHT(C962,2))={11,12,13}),"th",IF(OR(VALUE(RIGHT(C962))={1,2,3}),CHOOSE(RIGHT(C962),"st","nd","rd"),"th"))</f>
        <v>19th</v>
      </c>
      <c r="L962" t="str">
        <f>D962&amp;IF(OR(VALUE(RIGHT(D962,2))={11,12,13}),"th",IF(OR(VALUE(RIGHT(D962))={1,2,3}),CHOOSE(RIGHT(D962),"st","nd","rd"),"th"))</f>
        <v>34th</v>
      </c>
      <c r="M962" t="str">
        <f>E962&amp;IF(OR(VALUE(RIGHT(E962,2))={11,12,13}),"th",IF(OR(VALUE(RIGHT(E962))={1,2,3}),CHOOSE(RIGHT(E962),"st","nd","rd"),"th"))</f>
        <v>38th</v>
      </c>
      <c r="N962" t="str">
        <f>F962&amp;IF(OR(VALUE(RIGHT(F962,2))={11,12,13}),"th",IF(OR(VALUE(RIGHT(F962))={1,2,3}),CHOOSE(RIGHT(F962),"st","nd","rd"),"th"))</f>
        <v>35th</v>
      </c>
      <c r="O962" t="str">
        <f>G962&amp;IF(OR(VALUE(RIGHT(G962,2))={11,12,13}),"th",IF(OR(VALUE(RIGHT(G962))={1,2,3}),CHOOSE(RIGHT(G962),"st","nd","rd"),"th"))</f>
        <v>12th</v>
      </c>
      <c r="P962" t="str">
        <f>H962&amp;IF(OR(VALUE(RIGHT(H962,2))={11,12,13}),"th",IF(OR(VALUE(RIGHT(H962))={1,2,3}),CHOOSE(RIGHT(H962),"st","nd","rd"),"th"))</f>
        <v>23rd</v>
      </c>
      <c r="Q962" t="str">
        <f>I962&amp;IF(OR(VALUE(RIGHT(I962,2))={11,12,13}),"th",IF(OR(VALUE(RIGHT(I962))={1,2,3}),CHOOSE(RIGHT(I962),"st","nd","rd"),"th"))</f>
        <v>38th</v>
      </c>
      <c r="R962" t="str">
        <f>J962&amp;IF(OR(VALUE(RIGHT(J962,2))={11,12,13}),"th",IF(OR(VALUE(RIGHT(J962))={1,2,3}),CHOOSE(RIGHT(J962),"st","nd","rd"),"th"))</f>
        <v>19th</v>
      </c>
    </row>
    <row r="963" spans="1:18" x14ac:dyDescent="0.25">
      <c r="A963">
        <v>2010</v>
      </c>
      <c r="B963" t="s">
        <v>44</v>
      </c>
      <c r="C963" s="33">
        <v>6</v>
      </c>
      <c r="D963" s="33">
        <v>10</v>
      </c>
      <c r="E963" s="33">
        <v>7</v>
      </c>
      <c r="F963" s="33">
        <v>18</v>
      </c>
      <c r="G963" s="33">
        <v>4</v>
      </c>
      <c r="H963" s="33">
        <v>4</v>
      </c>
      <c r="I963" s="33">
        <v>22</v>
      </c>
      <c r="J963" s="33">
        <v>4</v>
      </c>
      <c r="K963" t="str">
        <f>C963&amp;IF(OR(VALUE(RIGHT(C963,2))={11,12,13}),"th",IF(OR(VALUE(RIGHT(C963))={1,2,3}),CHOOSE(RIGHT(C963),"st","nd","rd"),"th"))</f>
        <v>6th</v>
      </c>
      <c r="L963" t="str">
        <f>D963&amp;IF(OR(VALUE(RIGHT(D963,2))={11,12,13}),"th",IF(OR(VALUE(RIGHT(D963))={1,2,3}),CHOOSE(RIGHT(D963),"st","nd","rd"),"th"))</f>
        <v>10th</v>
      </c>
      <c r="M963" t="str">
        <f>E963&amp;IF(OR(VALUE(RIGHT(E963,2))={11,12,13}),"th",IF(OR(VALUE(RIGHT(E963))={1,2,3}),CHOOSE(RIGHT(E963),"st","nd","rd"),"th"))</f>
        <v>7th</v>
      </c>
      <c r="N963" t="str">
        <f>F963&amp;IF(OR(VALUE(RIGHT(F963,2))={11,12,13}),"th",IF(OR(VALUE(RIGHT(F963))={1,2,3}),CHOOSE(RIGHT(F963),"st","nd","rd"),"th"))</f>
        <v>18th</v>
      </c>
      <c r="O963" t="str">
        <f>G963&amp;IF(OR(VALUE(RIGHT(G963,2))={11,12,13}),"th",IF(OR(VALUE(RIGHT(G963))={1,2,3}),CHOOSE(RIGHT(G963),"st","nd","rd"),"th"))</f>
        <v>4th</v>
      </c>
      <c r="P963" t="str">
        <f>H963&amp;IF(OR(VALUE(RIGHT(H963,2))={11,12,13}),"th",IF(OR(VALUE(RIGHT(H963))={1,2,3}),CHOOSE(RIGHT(H963),"st","nd","rd"),"th"))</f>
        <v>4th</v>
      </c>
      <c r="Q963" t="str">
        <f>I963&amp;IF(OR(VALUE(RIGHT(I963,2))={11,12,13}),"th",IF(OR(VALUE(RIGHT(I963))={1,2,3}),CHOOSE(RIGHT(I963),"st","nd","rd"),"th"))</f>
        <v>22nd</v>
      </c>
      <c r="R963" t="str">
        <f>J963&amp;IF(OR(VALUE(RIGHT(J963,2))={11,12,13}),"th",IF(OR(VALUE(RIGHT(J963))={1,2,3}),CHOOSE(RIGHT(J963),"st","nd","rd"),"th"))</f>
        <v>4th</v>
      </c>
    </row>
    <row r="964" spans="1:18" x14ac:dyDescent="0.25">
      <c r="A964">
        <v>2010</v>
      </c>
      <c r="B964" t="s">
        <v>45</v>
      </c>
      <c r="C964" s="33">
        <v>3</v>
      </c>
      <c r="D964" s="33">
        <v>5</v>
      </c>
      <c r="E964" s="33">
        <v>26</v>
      </c>
      <c r="F964" s="33">
        <v>14</v>
      </c>
      <c r="G964" s="33">
        <v>6</v>
      </c>
      <c r="H964" s="33">
        <v>7</v>
      </c>
      <c r="I964" s="33">
        <v>15</v>
      </c>
      <c r="J964" s="33">
        <v>23</v>
      </c>
      <c r="K964" t="str">
        <f>C964&amp;IF(OR(VALUE(RIGHT(C964,2))={11,12,13}),"th",IF(OR(VALUE(RIGHT(C964))={1,2,3}),CHOOSE(RIGHT(C964),"st","nd","rd"),"th"))</f>
        <v>3rd</v>
      </c>
      <c r="L964" t="str">
        <f>D964&amp;IF(OR(VALUE(RIGHT(D964,2))={11,12,13}),"th",IF(OR(VALUE(RIGHT(D964))={1,2,3}),CHOOSE(RIGHT(D964),"st","nd","rd"),"th"))</f>
        <v>5th</v>
      </c>
      <c r="M964" t="str">
        <f>E964&amp;IF(OR(VALUE(RIGHT(E964,2))={11,12,13}),"th",IF(OR(VALUE(RIGHT(E964))={1,2,3}),CHOOSE(RIGHT(E964),"st","nd","rd"),"th"))</f>
        <v>26th</v>
      </c>
      <c r="N964" t="str">
        <f>F964&amp;IF(OR(VALUE(RIGHT(F964,2))={11,12,13}),"th",IF(OR(VALUE(RIGHT(F964))={1,2,3}),CHOOSE(RIGHT(F964),"st","nd","rd"),"th"))</f>
        <v>14th</v>
      </c>
      <c r="O964" t="str">
        <f>G964&amp;IF(OR(VALUE(RIGHT(G964,2))={11,12,13}),"th",IF(OR(VALUE(RIGHT(G964))={1,2,3}),CHOOSE(RIGHT(G964),"st","nd","rd"),"th"))</f>
        <v>6th</v>
      </c>
      <c r="P964" t="str">
        <f>H964&amp;IF(OR(VALUE(RIGHT(H964,2))={11,12,13}),"th",IF(OR(VALUE(RIGHT(H964))={1,2,3}),CHOOSE(RIGHT(H964),"st","nd","rd"),"th"))</f>
        <v>7th</v>
      </c>
      <c r="Q964" t="str">
        <f>I964&amp;IF(OR(VALUE(RIGHT(I964,2))={11,12,13}),"th",IF(OR(VALUE(RIGHT(I964))={1,2,3}),CHOOSE(RIGHT(I964),"st","nd","rd"),"th"))</f>
        <v>15th</v>
      </c>
      <c r="R964" t="str">
        <f>J964&amp;IF(OR(VALUE(RIGHT(J964,2))={11,12,13}),"th",IF(OR(VALUE(RIGHT(J964))={1,2,3}),CHOOSE(RIGHT(J964),"st","nd","rd"),"th"))</f>
        <v>23rd</v>
      </c>
    </row>
    <row r="965" spans="1:18" x14ac:dyDescent="0.25">
      <c r="A965">
        <v>2010</v>
      </c>
      <c r="B965" t="s">
        <v>46</v>
      </c>
      <c r="C965" s="33">
        <v>50</v>
      </c>
      <c r="D965" s="33">
        <v>26</v>
      </c>
      <c r="E965" s="33">
        <v>12</v>
      </c>
      <c r="F965" s="33">
        <v>1</v>
      </c>
      <c r="G965" s="33">
        <v>23</v>
      </c>
      <c r="H965" s="33">
        <v>49</v>
      </c>
      <c r="I965" s="33">
        <v>6</v>
      </c>
      <c r="J965" s="33">
        <v>38</v>
      </c>
      <c r="K965" t="str">
        <f>C965&amp;IF(OR(VALUE(RIGHT(C965,2))={11,12,13}),"th",IF(OR(VALUE(RIGHT(C965))={1,2,3}),CHOOSE(RIGHT(C965),"st","nd","rd"),"th"))</f>
        <v>50th</v>
      </c>
      <c r="L965" t="str">
        <f>D965&amp;IF(OR(VALUE(RIGHT(D965,2))={11,12,13}),"th",IF(OR(VALUE(RIGHT(D965))={1,2,3}),CHOOSE(RIGHT(D965),"st","nd","rd"),"th"))</f>
        <v>26th</v>
      </c>
      <c r="M965" t="str">
        <f>E965&amp;IF(OR(VALUE(RIGHT(E965,2))={11,12,13}),"th",IF(OR(VALUE(RIGHT(E965))={1,2,3}),CHOOSE(RIGHT(E965),"st","nd","rd"),"th"))</f>
        <v>12th</v>
      </c>
      <c r="N965" t="str">
        <f>F965&amp;IF(OR(VALUE(RIGHT(F965,2))={11,12,13}),"th",IF(OR(VALUE(RIGHT(F965))={1,2,3}),CHOOSE(RIGHT(F965),"st","nd","rd"),"th"))</f>
        <v>1st</v>
      </c>
      <c r="O965" t="str">
        <f>G965&amp;IF(OR(VALUE(RIGHT(G965,2))={11,12,13}),"th",IF(OR(VALUE(RIGHT(G965))={1,2,3}),CHOOSE(RIGHT(G965),"st","nd","rd"),"th"))</f>
        <v>23rd</v>
      </c>
      <c r="P965" t="str">
        <f>H965&amp;IF(OR(VALUE(RIGHT(H965,2))={11,12,13}),"th",IF(OR(VALUE(RIGHT(H965))={1,2,3}),CHOOSE(RIGHT(H965),"st","nd","rd"),"th"))</f>
        <v>49th</v>
      </c>
      <c r="Q965" t="str">
        <f>I965&amp;IF(OR(VALUE(RIGHT(I965,2))={11,12,13}),"th",IF(OR(VALUE(RIGHT(I965))={1,2,3}),CHOOSE(RIGHT(I965),"st","nd","rd"),"th"))</f>
        <v>6th</v>
      </c>
      <c r="R965" t="str">
        <f>J965&amp;IF(OR(VALUE(RIGHT(J965,2))={11,12,13}),"th",IF(OR(VALUE(RIGHT(J965))={1,2,3}),CHOOSE(RIGHT(J965),"st","nd","rd"),"th"))</f>
        <v>38th</v>
      </c>
    </row>
    <row r="966" spans="1:18" x14ac:dyDescent="0.25">
      <c r="A966">
        <v>2010</v>
      </c>
      <c r="B966" t="s">
        <v>47</v>
      </c>
      <c r="C966" s="33">
        <v>24</v>
      </c>
      <c r="D966" s="33">
        <v>30</v>
      </c>
      <c r="E966" s="33">
        <v>19</v>
      </c>
      <c r="F966" s="33">
        <v>29</v>
      </c>
      <c r="G966" s="33">
        <v>11</v>
      </c>
      <c r="H966" s="33">
        <v>12</v>
      </c>
      <c r="I966" s="33">
        <v>17</v>
      </c>
      <c r="J966" s="33">
        <v>10</v>
      </c>
      <c r="K966" t="str">
        <f>C966&amp;IF(OR(VALUE(RIGHT(C966,2))={11,12,13}),"th",IF(OR(VALUE(RIGHT(C966))={1,2,3}),CHOOSE(RIGHT(C966),"st","nd","rd"),"th"))</f>
        <v>24th</v>
      </c>
      <c r="L966" t="str">
        <f>D966&amp;IF(OR(VALUE(RIGHT(D966,2))={11,12,13}),"th",IF(OR(VALUE(RIGHT(D966))={1,2,3}),CHOOSE(RIGHT(D966),"st","nd","rd"),"th"))</f>
        <v>30th</v>
      </c>
      <c r="M966" t="str">
        <f>E966&amp;IF(OR(VALUE(RIGHT(E966,2))={11,12,13}),"th",IF(OR(VALUE(RIGHT(E966))={1,2,3}),CHOOSE(RIGHT(E966),"st","nd","rd"),"th"))</f>
        <v>19th</v>
      </c>
      <c r="N966" t="str">
        <f>F966&amp;IF(OR(VALUE(RIGHT(F966,2))={11,12,13}),"th",IF(OR(VALUE(RIGHT(F966))={1,2,3}),CHOOSE(RIGHT(F966),"st","nd","rd"),"th"))</f>
        <v>29th</v>
      </c>
      <c r="O966" t="str">
        <f>G966&amp;IF(OR(VALUE(RIGHT(G966,2))={11,12,13}),"th",IF(OR(VALUE(RIGHT(G966))={1,2,3}),CHOOSE(RIGHT(G966),"st","nd","rd"),"th"))</f>
        <v>11th</v>
      </c>
      <c r="P966" t="str">
        <f>H966&amp;IF(OR(VALUE(RIGHT(H966,2))={11,12,13}),"th",IF(OR(VALUE(RIGHT(H966))={1,2,3}),CHOOSE(RIGHT(H966),"st","nd","rd"),"th"))</f>
        <v>12th</v>
      </c>
      <c r="Q966" t="str">
        <f>I966&amp;IF(OR(VALUE(RIGHT(I966,2))={11,12,13}),"th",IF(OR(VALUE(RIGHT(I966))={1,2,3}),CHOOSE(RIGHT(I966),"st","nd","rd"),"th"))</f>
        <v>17th</v>
      </c>
      <c r="R966" t="str">
        <f>J966&amp;IF(OR(VALUE(RIGHT(J966,2))={11,12,13}),"th",IF(OR(VALUE(RIGHT(J966))={1,2,3}),CHOOSE(RIGHT(J966),"st","nd","rd"),"th"))</f>
        <v>10th</v>
      </c>
    </row>
    <row r="967" spans="1:18" x14ac:dyDescent="0.25">
      <c r="A967">
        <v>2010</v>
      </c>
      <c r="B967" t="s">
        <v>48</v>
      </c>
      <c r="C967" s="33">
        <v>12</v>
      </c>
      <c r="D967" s="33">
        <v>19</v>
      </c>
      <c r="E967" s="33">
        <v>24</v>
      </c>
      <c r="F967" s="33">
        <v>2</v>
      </c>
      <c r="G967" s="33">
        <v>7</v>
      </c>
      <c r="H967" s="33">
        <v>16</v>
      </c>
      <c r="I967" s="33">
        <v>23</v>
      </c>
      <c r="J967" s="33">
        <v>13</v>
      </c>
      <c r="K967" t="str">
        <f>C967&amp;IF(OR(VALUE(RIGHT(C967,2))={11,12,13}),"th",IF(OR(VALUE(RIGHT(C967))={1,2,3}),CHOOSE(RIGHT(C967),"st","nd","rd"),"th"))</f>
        <v>12th</v>
      </c>
      <c r="L967" t="str">
        <f>D967&amp;IF(OR(VALUE(RIGHT(D967,2))={11,12,13}),"th",IF(OR(VALUE(RIGHT(D967))={1,2,3}),CHOOSE(RIGHT(D967),"st","nd","rd"),"th"))</f>
        <v>19th</v>
      </c>
      <c r="M967" t="str">
        <f>E967&amp;IF(OR(VALUE(RIGHT(E967,2))={11,12,13}),"th",IF(OR(VALUE(RIGHT(E967))={1,2,3}),CHOOSE(RIGHT(E967),"st","nd","rd"),"th"))</f>
        <v>24th</v>
      </c>
      <c r="N967" t="str">
        <f>F967&amp;IF(OR(VALUE(RIGHT(F967,2))={11,12,13}),"th",IF(OR(VALUE(RIGHT(F967))={1,2,3}),CHOOSE(RIGHT(F967),"st","nd","rd"),"th"))</f>
        <v>2nd</v>
      </c>
      <c r="O967" t="str">
        <f>G967&amp;IF(OR(VALUE(RIGHT(G967,2))={11,12,13}),"th",IF(OR(VALUE(RIGHT(G967))={1,2,3}),CHOOSE(RIGHT(G967),"st","nd","rd"),"th"))</f>
        <v>7th</v>
      </c>
      <c r="P967" t="str">
        <f>H967&amp;IF(OR(VALUE(RIGHT(H967,2))={11,12,13}),"th",IF(OR(VALUE(RIGHT(H967))={1,2,3}),CHOOSE(RIGHT(H967),"st","nd","rd"),"th"))</f>
        <v>16th</v>
      </c>
      <c r="Q967" t="str">
        <f>I967&amp;IF(OR(VALUE(RIGHT(I967,2))={11,12,13}),"th",IF(OR(VALUE(RIGHT(I967))={1,2,3}),CHOOSE(RIGHT(I967),"st","nd","rd"),"th"))</f>
        <v>23rd</v>
      </c>
      <c r="R967" t="str">
        <f>J967&amp;IF(OR(VALUE(RIGHT(J967,2))={11,12,13}),"th",IF(OR(VALUE(RIGHT(J967))={1,2,3}),CHOOSE(RIGHT(J967),"st","nd","rd"),"th"))</f>
        <v>13th</v>
      </c>
    </row>
    <row r="968" spans="1:18" x14ac:dyDescent="0.25">
      <c r="A968">
        <v>2010</v>
      </c>
      <c r="B968" t="s">
        <v>49</v>
      </c>
      <c r="C968" s="33">
        <v>51</v>
      </c>
      <c r="D968" s="33">
        <v>36</v>
      </c>
      <c r="E968" s="33">
        <v>45</v>
      </c>
      <c r="F968" s="33">
        <v>48</v>
      </c>
      <c r="G968" s="33">
        <v>42</v>
      </c>
      <c r="H968" s="33">
        <v>33</v>
      </c>
      <c r="I968" s="33">
        <v>51</v>
      </c>
      <c r="J968" s="33">
        <v>24</v>
      </c>
      <c r="K968" t="str">
        <f>C968&amp;IF(OR(VALUE(RIGHT(C968,2))={11,12,13}),"th",IF(OR(VALUE(RIGHT(C968))={1,2,3}),CHOOSE(RIGHT(C968),"st","nd","rd"),"th"))</f>
        <v>51st</v>
      </c>
      <c r="L968" t="str">
        <f>D968&amp;IF(OR(VALUE(RIGHT(D968,2))={11,12,13}),"th",IF(OR(VALUE(RIGHT(D968))={1,2,3}),CHOOSE(RIGHT(D968),"st","nd","rd"),"th"))</f>
        <v>36th</v>
      </c>
      <c r="M968" t="str">
        <f>E968&amp;IF(OR(VALUE(RIGHT(E968,2))={11,12,13}),"th",IF(OR(VALUE(RIGHT(E968))={1,2,3}),CHOOSE(RIGHT(E968),"st","nd","rd"),"th"))</f>
        <v>45th</v>
      </c>
      <c r="N968" t="str">
        <f>F968&amp;IF(OR(VALUE(RIGHT(F968,2))={11,12,13}),"th",IF(OR(VALUE(RIGHT(F968))={1,2,3}),CHOOSE(RIGHT(F968),"st","nd","rd"),"th"))</f>
        <v>48th</v>
      </c>
      <c r="O968" t="str">
        <f>G968&amp;IF(OR(VALUE(RIGHT(G968,2))={11,12,13}),"th",IF(OR(VALUE(RIGHT(G968))={1,2,3}),CHOOSE(RIGHT(G968),"st","nd","rd"),"th"))</f>
        <v>42nd</v>
      </c>
      <c r="P968" t="str">
        <f>H968&amp;IF(OR(VALUE(RIGHT(H968,2))={11,12,13}),"th",IF(OR(VALUE(RIGHT(H968))={1,2,3}),CHOOSE(RIGHT(H968),"st","nd","rd"),"th"))</f>
        <v>33rd</v>
      </c>
      <c r="Q968" t="str">
        <f>I968&amp;IF(OR(VALUE(RIGHT(I968,2))={11,12,13}),"th",IF(OR(VALUE(RIGHT(I968))={1,2,3}),CHOOSE(RIGHT(I968),"st","nd","rd"),"th"))</f>
        <v>51st</v>
      </c>
      <c r="R968" t="str">
        <f>J968&amp;IF(OR(VALUE(RIGHT(J968,2))={11,12,13}),"th",IF(OR(VALUE(RIGHT(J968))={1,2,3}),CHOOSE(RIGHT(J968),"st","nd","rd"),"th"))</f>
        <v>24th</v>
      </c>
    </row>
    <row r="969" spans="1:18" x14ac:dyDescent="0.25">
      <c r="A969">
        <v>2010</v>
      </c>
      <c r="B969" t="s">
        <v>50</v>
      </c>
      <c r="C969" s="33">
        <v>44</v>
      </c>
      <c r="D969" s="33">
        <v>49</v>
      </c>
      <c r="E969" s="33">
        <v>32</v>
      </c>
      <c r="F969" s="33">
        <v>16</v>
      </c>
      <c r="G969" s="33">
        <v>30</v>
      </c>
      <c r="H969" s="33">
        <v>50</v>
      </c>
      <c r="I969" s="33">
        <v>12</v>
      </c>
      <c r="J969" s="33">
        <v>42</v>
      </c>
      <c r="K969" t="str">
        <f>C969&amp;IF(OR(VALUE(RIGHT(C969,2))={11,12,13}),"th",IF(OR(VALUE(RIGHT(C969))={1,2,3}),CHOOSE(RIGHT(C969),"st","nd","rd"),"th"))</f>
        <v>44th</v>
      </c>
      <c r="L969" t="str">
        <f>D969&amp;IF(OR(VALUE(RIGHT(D969,2))={11,12,13}),"th",IF(OR(VALUE(RIGHT(D969))={1,2,3}),CHOOSE(RIGHT(D969),"st","nd","rd"),"th"))</f>
        <v>49th</v>
      </c>
      <c r="M969" t="str">
        <f>E969&amp;IF(OR(VALUE(RIGHT(E969,2))={11,12,13}),"th",IF(OR(VALUE(RIGHT(E969))={1,2,3}),CHOOSE(RIGHT(E969),"st","nd","rd"),"th"))</f>
        <v>32nd</v>
      </c>
      <c r="N969" t="str">
        <f>F969&amp;IF(OR(VALUE(RIGHT(F969,2))={11,12,13}),"th",IF(OR(VALUE(RIGHT(F969))={1,2,3}),CHOOSE(RIGHT(F969),"st","nd","rd"),"th"))</f>
        <v>16th</v>
      </c>
      <c r="O969" t="str">
        <f>G969&amp;IF(OR(VALUE(RIGHT(G969,2))={11,12,13}),"th",IF(OR(VALUE(RIGHT(G969))={1,2,3}),CHOOSE(RIGHT(G969),"st","nd","rd"),"th"))</f>
        <v>30th</v>
      </c>
      <c r="P969" t="str">
        <f>H969&amp;IF(OR(VALUE(RIGHT(H969,2))={11,12,13}),"th",IF(OR(VALUE(RIGHT(H969))={1,2,3}),CHOOSE(RIGHT(H969),"st","nd","rd"),"th"))</f>
        <v>50th</v>
      </c>
      <c r="Q969" t="str">
        <f>I969&amp;IF(OR(VALUE(RIGHT(I969,2))={11,12,13}),"th",IF(OR(VALUE(RIGHT(I969))={1,2,3}),CHOOSE(RIGHT(I969),"st","nd","rd"),"th"))</f>
        <v>12th</v>
      </c>
      <c r="R969" t="str">
        <f>J969&amp;IF(OR(VALUE(RIGHT(J969,2))={11,12,13}),"th",IF(OR(VALUE(RIGHT(J969))={1,2,3}),CHOOSE(RIGHT(J969),"st","nd","rd"),"th"))</f>
        <v>42nd</v>
      </c>
    </row>
    <row r="970" spans="1:18" x14ac:dyDescent="0.25">
      <c r="A970">
        <v>2010</v>
      </c>
      <c r="B970" t="s">
        <v>51</v>
      </c>
      <c r="C970" s="33">
        <v>41</v>
      </c>
      <c r="D970" s="33">
        <v>6</v>
      </c>
      <c r="E970" s="33">
        <v>49</v>
      </c>
      <c r="F970" s="33">
        <v>36</v>
      </c>
      <c r="G970" s="33">
        <v>2</v>
      </c>
      <c r="H970" s="33">
        <v>28</v>
      </c>
      <c r="I970" s="33">
        <v>8</v>
      </c>
      <c r="J970" s="33">
        <v>40</v>
      </c>
      <c r="K970" t="str">
        <f>C970&amp;IF(OR(VALUE(RIGHT(C970,2))={11,12,13}),"th",IF(OR(VALUE(RIGHT(C970))={1,2,3}),CHOOSE(RIGHT(C970),"st","nd","rd"),"th"))</f>
        <v>41st</v>
      </c>
      <c r="L970" t="str">
        <f>D970&amp;IF(OR(VALUE(RIGHT(D970,2))={11,12,13}),"th",IF(OR(VALUE(RIGHT(D970))={1,2,3}),CHOOSE(RIGHT(D970),"st","nd","rd"),"th"))</f>
        <v>6th</v>
      </c>
      <c r="M970" t="str">
        <f>E970&amp;IF(OR(VALUE(RIGHT(E970,2))={11,12,13}),"th",IF(OR(VALUE(RIGHT(E970))={1,2,3}),CHOOSE(RIGHT(E970),"st","nd","rd"),"th"))</f>
        <v>49th</v>
      </c>
      <c r="N970" t="str">
        <f>F970&amp;IF(OR(VALUE(RIGHT(F970,2))={11,12,13}),"th",IF(OR(VALUE(RIGHT(F970))={1,2,3}),CHOOSE(RIGHT(F970),"st","nd","rd"),"th"))</f>
        <v>36th</v>
      </c>
      <c r="O970" t="str">
        <f>G970&amp;IF(OR(VALUE(RIGHT(G970,2))={11,12,13}),"th",IF(OR(VALUE(RIGHT(G970))={1,2,3}),CHOOSE(RIGHT(G970),"st","nd","rd"),"th"))</f>
        <v>2nd</v>
      </c>
      <c r="P970" t="str">
        <f>H970&amp;IF(OR(VALUE(RIGHT(H970,2))={11,12,13}),"th",IF(OR(VALUE(RIGHT(H970))={1,2,3}),CHOOSE(RIGHT(H970),"st","nd","rd"),"th"))</f>
        <v>28th</v>
      </c>
      <c r="Q970" t="str">
        <f>I970&amp;IF(OR(VALUE(RIGHT(I970,2))={11,12,13}),"th",IF(OR(VALUE(RIGHT(I970))={1,2,3}),CHOOSE(RIGHT(I970),"st","nd","rd"),"th"))</f>
        <v>8th</v>
      </c>
      <c r="R970" t="str">
        <f>J970&amp;IF(OR(VALUE(RIGHT(J970,2))={11,12,13}),"th",IF(OR(VALUE(RIGHT(J970))={1,2,3}),CHOOSE(RIGHT(J970),"st","nd","rd"),"th"))</f>
        <v>40th</v>
      </c>
    </row>
    <row r="971" spans="1:18" x14ac:dyDescent="0.25">
      <c r="A971">
        <v>2011</v>
      </c>
      <c r="B971" t="s">
        <v>1</v>
      </c>
      <c r="C971" s="33">
        <v>29</v>
      </c>
      <c r="D971" s="33">
        <v>33</v>
      </c>
      <c r="E971" s="33">
        <v>47</v>
      </c>
      <c r="F971" s="33">
        <v>45</v>
      </c>
      <c r="G971" s="33">
        <v>15</v>
      </c>
      <c r="H971" s="33">
        <v>17</v>
      </c>
      <c r="I971" s="33">
        <v>49</v>
      </c>
      <c r="J971" s="33">
        <v>37</v>
      </c>
      <c r="K971" t="str">
        <f>C971&amp;IF(OR(VALUE(RIGHT(C971,2))={11,12,13}),"th",IF(OR(VALUE(RIGHT(C971))={1,2,3}),CHOOSE(RIGHT(C971),"st","nd","rd"),"th"))</f>
        <v>29th</v>
      </c>
      <c r="L971" t="str">
        <f>D971&amp;IF(OR(VALUE(RIGHT(D971,2))={11,12,13}),"th",IF(OR(VALUE(RIGHT(D971))={1,2,3}),CHOOSE(RIGHT(D971),"st","nd","rd"),"th"))</f>
        <v>33rd</v>
      </c>
      <c r="M971" t="str">
        <f>E971&amp;IF(OR(VALUE(RIGHT(E971,2))={11,12,13}),"th",IF(OR(VALUE(RIGHT(E971))={1,2,3}),CHOOSE(RIGHT(E971),"st","nd","rd"),"th"))</f>
        <v>47th</v>
      </c>
      <c r="N971" t="str">
        <f>F971&amp;IF(OR(VALUE(RIGHT(F971,2))={11,12,13}),"th",IF(OR(VALUE(RIGHT(F971))={1,2,3}),CHOOSE(RIGHT(F971),"st","nd","rd"),"th"))</f>
        <v>45th</v>
      </c>
      <c r="O971" t="str">
        <f>G971&amp;IF(OR(VALUE(RIGHT(G971,2))={11,12,13}),"th",IF(OR(VALUE(RIGHT(G971))={1,2,3}),CHOOSE(RIGHT(G971),"st","nd","rd"),"th"))</f>
        <v>15th</v>
      </c>
      <c r="P971" t="str">
        <f>H971&amp;IF(OR(VALUE(RIGHT(H971,2))={11,12,13}),"th",IF(OR(VALUE(RIGHT(H971))={1,2,3}),CHOOSE(RIGHT(H971),"st","nd","rd"),"th"))</f>
        <v>17th</v>
      </c>
      <c r="Q971" t="str">
        <f>I971&amp;IF(OR(VALUE(RIGHT(I971,2))={11,12,13}),"th",IF(OR(VALUE(RIGHT(I971))={1,2,3}),CHOOSE(RIGHT(I971),"st","nd","rd"),"th"))</f>
        <v>49th</v>
      </c>
      <c r="R971" t="str">
        <f>J971&amp;IF(OR(VALUE(RIGHT(J971,2))={11,12,13}),"th",IF(OR(VALUE(RIGHT(J971))={1,2,3}),CHOOSE(RIGHT(J971),"st","nd","rd"),"th"))</f>
        <v>37th</v>
      </c>
    </row>
    <row r="972" spans="1:18" x14ac:dyDescent="0.25">
      <c r="A972">
        <v>2011</v>
      </c>
      <c r="B972" t="s">
        <v>2</v>
      </c>
      <c r="C972" s="33">
        <v>31</v>
      </c>
      <c r="D972" s="33">
        <v>25</v>
      </c>
      <c r="E972" s="33">
        <v>9</v>
      </c>
      <c r="F972" s="33">
        <v>51</v>
      </c>
      <c r="G972" s="33">
        <v>41</v>
      </c>
      <c r="H972" s="33">
        <v>15</v>
      </c>
      <c r="I972" s="33">
        <v>11</v>
      </c>
      <c r="J972" s="33">
        <v>35</v>
      </c>
      <c r="K972" t="str">
        <f>C972&amp;IF(OR(VALUE(RIGHT(C972,2))={11,12,13}),"th",IF(OR(VALUE(RIGHT(C972))={1,2,3}),CHOOSE(RIGHT(C972),"st","nd","rd"),"th"))</f>
        <v>31st</v>
      </c>
      <c r="L972" t="str">
        <f>D972&amp;IF(OR(VALUE(RIGHT(D972,2))={11,12,13}),"th",IF(OR(VALUE(RIGHT(D972))={1,2,3}),CHOOSE(RIGHT(D972),"st","nd","rd"),"th"))</f>
        <v>25th</v>
      </c>
      <c r="M972" t="str">
        <f>E972&amp;IF(OR(VALUE(RIGHT(E972,2))={11,12,13}),"th",IF(OR(VALUE(RIGHT(E972))={1,2,3}),CHOOSE(RIGHT(E972),"st","nd","rd"),"th"))</f>
        <v>9th</v>
      </c>
      <c r="N972" t="str">
        <f>F972&amp;IF(OR(VALUE(RIGHT(F972,2))={11,12,13}),"th",IF(OR(VALUE(RIGHT(F972))={1,2,3}),CHOOSE(RIGHT(F972),"st","nd","rd"),"th"))</f>
        <v>51st</v>
      </c>
      <c r="O972" t="str">
        <f>G972&amp;IF(OR(VALUE(RIGHT(G972,2))={11,12,13}),"th",IF(OR(VALUE(RIGHT(G972))={1,2,3}),CHOOSE(RIGHT(G972),"st","nd","rd"),"th"))</f>
        <v>41st</v>
      </c>
      <c r="P972" t="str">
        <f>H972&amp;IF(OR(VALUE(RIGHT(H972,2))={11,12,13}),"th",IF(OR(VALUE(RIGHT(H972))={1,2,3}),CHOOSE(RIGHT(H972),"st","nd","rd"),"th"))</f>
        <v>15th</v>
      </c>
      <c r="Q972" t="str">
        <f>I972&amp;IF(OR(VALUE(RIGHT(I972,2))={11,12,13}),"th",IF(OR(VALUE(RIGHT(I972))={1,2,3}),CHOOSE(RIGHT(I972),"st","nd","rd"),"th"))</f>
        <v>11th</v>
      </c>
      <c r="R972" t="str">
        <f>J972&amp;IF(OR(VALUE(RIGHT(J972,2))={11,12,13}),"th",IF(OR(VALUE(RIGHT(J972))={1,2,3}),CHOOSE(RIGHT(J972),"st","nd","rd"),"th"))</f>
        <v>35th</v>
      </c>
    </row>
    <row r="973" spans="1:18" x14ac:dyDescent="0.25">
      <c r="A973">
        <v>2011</v>
      </c>
      <c r="B973" t="s">
        <v>3</v>
      </c>
      <c r="C973" s="33">
        <v>5</v>
      </c>
      <c r="D973" s="33">
        <v>10</v>
      </c>
      <c r="E973" s="33">
        <v>32</v>
      </c>
      <c r="F973" s="33">
        <v>16</v>
      </c>
      <c r="G973" s="33">
        <v>25</v>
      </c>
      <c r="H973" s="33">
        <v>6</v>
      </c>
      <c r="I973" s="33">
        <v>39</v>
      </c>
      <c r="J973" s="33">
        <v>13</v>
      </c>
      <c r="K973" t="str">
        <f>C973&amp;IF(OR(VALUE(RIGHT(C973,2))={11,12,13}),"th",IF(OR(VALUE(RIGHT(C973))={1,2,3}),CHOOSE(RIGHT(C973),"st","nd","rd"),"th"))</f>
        <v>5th</v>
      </c>
      <c r="L973" t="str">
        <f>D973&amp;IF(OR(VALUE(RIGHT(D973,2))={11,12,13}),"th",IF(OR(VALUE(RIGHT(D973))={1,2,3}),CHOOSE(RIGHT(D973),"st","nd","rd"),"th"))</f>
        <v>10th</v>
      </c>
      <c r="M973" t="str">
        <f>E973&amp;IF(OR(VALUE(RIGHT(E973,2))={11,12,13}),"th",IF(OR(VALUE(RIGHT(E973))={1,2,3}),CHOOSE(RIGHT(E973),"st","nd","rd"),"th"))</f>
        <v>32nd</v>
      </c>
      <c r="N973" t="str">
        <f>F973&amp;IF(OR(VALUE(RIGHT(F973,2))={11,12,13}),"th",IF(OR(VALUE(RIGHT(F973))={1,2,3}),CHOOSE(RIGHT(F973),"st","nd","rd"),"th"))</f>
        <v>16th</v>
      </c>
      <c r="O973" t="str">
        <f>G973&amp;IF(OR(VALUE(RIGHT(G973,2))={11,12,13}),"th",IF(OR(VALUE(RIGHT(G973))={1,2,3}),CHOOSE(RIGHT(G973),"st","nd","rd"),"th"))</f>
        <v>25th</v>
      </c>
      <c r="P973" t="str">
        <f>H973&amp;IF(OR(VALUE(RIGHT(H973,2))={11,12,13}),"th",IF(OR(VALUE(RIGHT(H973))={1,2,3}),CHOOSE(RIGHT(H973),"st","nd","rd"),"th"))</f>
        <v>6th</v>
      </c>
      <c r="Q973" t="str">
        <f>I973&amp;IF(OR(VALUE(RIGHT(I973,2))={11,12,13}),"th",IF(OR(VALUE(RIGHT(I973))={1,2,3}),CHOOSE(RIGHT(I973),"st","nd","rd"),"th"))</f>
        <v>39th</v>
      </c>
      <c r="R973" t="str">
        <f>J973&amp;IF(OR(VALUE(RIGHT(J973,2))={11,12,13}),"th",IF(OR(VALUE(RIGHT(J973))={1,2,3}),CHOOSE(RIGHT(J973),"st","nd","rd"),"th"))</f>
        <v>13th</v>
      </c>
    </row>
    <row r="974" spans="1:18" x14ac:dyDescent="0.25">
      <c r="A974">
        <v>2011</v>
      </c>
      <c r="B974" t="s">
        <v>4</v>
      </c>
      <c r="C974" s="33">
        <v>23</v>
      </c>
      <c r="D974" s="33">
        <v>21</v>
      </c>
      <c r="E974" s="33">
        <v>30</v>
      </c>
      <c r="F974" s="33">
        <v>50</v>
      </c>
      <c r="G974" s="33">
        <v>19</v>
      </c>
      <c r="H974" s="33">
        <v>26</v>
      </c>
      <c r="I974" s="33">
        <v>45</v>
      </c>
      <c r="J974" s="33">
        <v>20</v>
      </c>
      <c r="K974" t="str">
        <f>C974&amp;IF(OR(VALUE(RIGHT(C974,2))={11,12,13}),"th",IF(OR(VALUE(RIGHT(C974))={1,2,3}),CHOOSE(RIGHT(C974),"st","nd","rd"),"th"))</f>
        <v>23rd</v>
      </c>
      <c r="L974" t="str">
        <f>D974&amp;IF(OR(VALUE(RIGHT(D974,2))={11,12,13}),"th",IF(OR(VALUE(RIGHT(D974))={1,2,3}),CHOOSE(RIGHT(D974),"st","nd","rd"),"th"))</f>
        <v>21st</v>
      </c>
      <c r="M974" t="str">
        <f>E974&amp;IF(OR(VALUE(RIGHT(E974,2))={11,12,13}),"th",IF(OR(VALUE(RIGHT(E974))={1,2,3}),CHOOSE(RIGHT(E974),"st","nd","rd"),"th"))</f>
        <v>30th</v>
      </c>
      <c r="N974" t="str">
        <f>F974&amp;IF(OR(VALUE(RIGHT(F974,2))={11,12,13}),"th",IF(OR(VALUE(RIGHT(F974))={1,2,3}),CHOOSE(RIGHT(F974),"st","nd","rd"),"th"))</f>
        <v>50th</v>
      </c>
      <c r="O974" t="str">
        <f>G974&amp;IF(OR(VALUE(RIGHT(G974,2))={11,12,13}),"th",IF(OR(VALUE(RIGHT(G974))={1,2,3}),CHOOSE(RIGHT(G974),"st","nd","rd"),"th"))</f>
        <v>19th</v>
      </c>
      <c r="P974" t="str">
        <f>H974&amp;IF(OR(VALUE(RIGHT(H974,2))={11,12,13}),"th",IF(OR(VALUE(RIGHT(H974))={1,2,3}),CHOOSE(RIGHT(H974),"st","nd","rd"),"th"))</f>
        <v>26th</v>
      </c>
      <c r="Q974" t="str">
        <f>I974&amp;IF(OR(VALUE(RIGHT(I974,2))={11,12,13}),"th",IF(OR(VALUE(RIGHT(I974))={1,2,3}),CHOOSE(RIGHT(I974),"st","nd","rd"),"th"))</f>
        <v>45th</v>
      </c>
      <c r="R974" t="str">
        <f>J974&amp;IF(OR(VALUE(RIGHT(J974,2))={11,12,13}),"th",IF(OR(VALUE(RIGHT(J974))={1,2,3}),CHOOSE(RIGHT(J974),"st","nd","rd"),"th"))</f>
        <v>20th</v>
      </c>
    </row>
    <row r="975" spans="1:18" x14ac:dyDescent="0.25">
      <c r="A975">
        <v>2011</v>
      </c>
      <c r="B975" t="s">
        <v>5</v>
      </c>
      <c r="C975" s="33">
        <v>7</v>
      </c>
      <c r="D975" s="33">
        <v>12</v>
      </c>
      <c r="E975" s="33">
        <v>7</v>
      </c>
      <c r="F975" s="33">
        <v>3</v>
      </c>
      <c r="G975" s="33">
        <v>42</v>
      </c>
      <c r="H975" s="33">
        <v>12</v>
      </c>
      <c r="I975" s="33">
        <v>33</v>
      </c>
      <c r="J975" s="33">
        <v>30</v>
      </c>
      <c r="K975" t="str">
        <f>C975&amp;IF(OR(VALUE(RIGHT(C975,2))={11,12,13}),"th",IF(OR(VALUE(RIGHT(C975))={1,2,3}),CHOOSE(RIGHT(C975),"st","nd","rd"),"th"))</f>
        <v>7th</v>
      </c>
      <c r="L975" t="str">
        <f>D975&amp;IF(OR(VALUE(RIGHT(D975,2))={11,12,13}),"th",IF(OR(VALUE(RIGHT(D975))={1,2,3}),CHOOSE(RIGHT(D975),"st","nd","rd"),"th"))</f>
        <v>12th</v>
      </c>
      <c r="M975" t="str">
        <f>E975&amp;IF(OR(VALUE(RIGHT(E975,2))={11,12,13}),"th",IF(OR(VALUE(RIGHT(E975))={1,2,3}),CHOOSE(RIGHT(E975),"st","nd","rd"),"th"))</f>
        <v>7th</v>
      </c>
      <c r="N975" t="str">
        <f>F975&amp;IF(OR(VALUE(RIGHT(F975,2))={11,12,13}),"th",IF(OR(VALUE(RIGHT(F975))={1,2,3}),CHOOSE(RIGHT(F975),"st","nd","rd"),"th"))</f>
        <v>3rd</v>
      </c>
      <c r="O975" t="str">
        <f>G975&amp;IF(OR(VALUE(RIGHT(G975,2))={11,12,13}),"th",IF(OR(VALUE(RIGHT(G975))={1,2,3}),CHOOSE(RIGHT(G975),"st","nd","rd"),"th"))</f>
        <v>42nd</v>
      </c>
      <c r="P975" t="str">
        <f>H975&amp;IF(OR(VALUE(RIGHT(H975,2))={11,12,13}),"th",IF(OR(VALUE(RIGHT(H975))={1,2,3}),CHOOSE(RIGHT(H975),"st","nd","rd"),"th"))</f>
        <v>12th</v>
      </c>
      <c r="Q975" t="str">
        <f>I975&amp;IF(OR(VALUE(RIGHT(I975,2))={11,12,13}),"th",IF(OR(VALUE(RIGHT(I975))={1,2,3}),CHOOSE(RIGHT(I975),"st","nd","rd"),"th"))</f>
        <v>33rd</v>
      </c>
      <c r="R975" t="str">
        <f>J975&amp;IF(OR(VALUE(RIGHT(J975,2))={11,12,13}),"th",IF(OR(VALUE(RIGHT(J975))={1,2,3}),CHOOSE(RIGHT(J975),"st","nd","rd"),"th"))</f>
        <v>30th</v>
      </c>
    </row>
    <row r="976" spans="1:18" x14ac:dyDescent="0.25">
      <c r="A976">
        <v>2011</v>
      </c>
      <c r="B976" t="s">
        <v>6</v>
      </c>
      <c r="C976" s="33">
        <v>8</v>
      </c>
      <c r="D976" s="33">
        <v>9</v>
      </c>
      <c r="E976" s="33">
        <v>12</v>
      </c>
      <c r="F976" s="33">
        <v>12</v>
      </c>
      <c r="G976" s="33">
        <v>13</v>
      </c>
      <c r="H976" s="33">
        <v>3</v>
      </c>
      <c r="I976" s="33">
        <v>7</v>
      </c>
      <c r="J976" s="33">
        <v>4</v>
      </c>
      <c r="K976" t="str">
        <f>C976&amp;IF(OR(VALUE(RIGHT(C976,2))={11,12,13}),"th",IF(OR(VALUE(RIGHT(C976))={1,2,3}),CHOOSE(RIGHT(C976),"st","nd","rd"),"th"))</f>
        <v>8th</v>
      </c>
      <c r="L976" t="str">
        <f>D976&amp;IF(OR(VALUE(RIGHT(D976,2))={11,12,13}),"th",IF(OR(VALUE(RIGHT(D976))={1,2,3}),CHOOSE(RIGHT(D976),"st","nd","rd"),"th"))</f>
        <v>9th</v>
      </c>
      <c r="M976" t="str">
        <f>E976&amp;IF(OR(VALUE(RIGHT(E976,2))={11,12,13}),"th",IF(OR(VALUE(RIGHT(E976))={1,2,3}),CHOOSE(RIGHT(E976),"st","nd","rd"),"th"))</f>
        <v>12th</v>
      </c>
      <c r="N976" t="str">
        <f>F976&amp;IF(OR(VALUE(RIGHT(F976,2))={11,12,13}),"th",IF(OR(VALUE(RIGHT(F976))={1,2,3}),CHOOSE(RIGHT(F976),"st","nd","rd"),"th"))</f>
        <v>12th</v>
      </c>
      <c r="O976" t="str">
        <f>G976&amp;IF(OR(VALUE(RIGHT(G976,2))={11,12,13}),"th",IF(OR(VALUE(RIGHT(G976))={1,2,3}),CHOOSE(RIGHT(G976),"st","nd","rd"),"th"))</f>
        <v>13th</v>
      </c>
      <c r="P976" t="str">
        <f>H976&amp;IF(OR(VALUE(RIGHT(H976,2))={11,12,13}),"th",IF(OR(VALUE(RIGHT(H976))={1,2,3}),CHOOSE(RIGHT(H976),"st","nd","rd"),"th"))</f>
        <v>3rd</v>
      </c>
      <c r="Q976" t="str">
        <f>I976&amp;IF(OR(VALUE(RIGHT(I976,2))={11,12,13}),"th",IF(OR(VALUE(RIGHT(I976))={1,2,3}),CHOOSE(RIGHT(I976),"st","nd","rd"),"th"))</f>
        <v>7th</v>
      </c>
      <c r="R976" t="str">
        <f>J976&amp;IF(OR(VALUE(RIGHT(J976,2))={11,12,13}),"th",IF(OR(VALUE(RIGHT(J976))={1,2,3}),CHOOSE(RIGHT(J976),"st","nd","rd"),"th"))</f>
        <v>4th</v>
      </c>
    </row>
    <row r="977" spans="1:18" x14ac:dyDescent="0.25">
      <c r="A977">
        <v>2011</v>
      </c>
      <c r="B977" t="s">
        <v>7</v>
      </c>
      <c r="C977" s="33">
        <v>38</v>
      </c>
      <c r="D977" s="33">
        <v>46</v>
      </c>
      <c r="E977" s="33">
        <v>42</v>
      </c>
      <c r="F977" s="33">
        <v>8</v>
      </c>
      <c r="G977" s="33">
        <v>50</v>
      </c>
      <c r="H977" s="33">
        <v>33</v>
      </c>
      <c r="I977" s="33">
        <v>15</v>
      </c>
      <c r="J977" s="33">
        <v>39</v>
      </c>
      <c r="K977" t="str">
        <f>C977&amp;IF(OR(VALUE(RIGHT(C977,2))={11,12,13}),"th",IF(OR(VALUE(RIGHT(C977))={1,2,3}),CHOOSE(RIGHT(C977),"st","nd","rd"),"th"))</f>
        <v>38th</v>
      </c>
      <c r="L977" t="str">
        <f>D977&amp;IF(OR(VALUE(RIGHT(D977,2))={11,12,13}),"th",IF(OR(VALUE(RIGHT(D977))={1,2,3}),CHOOSE(RIGHT(D977),"st","nd","rd"),"th"))</f>
        <v>46th</v>
      </c>
      <c r="M977" t="str">
        <f>E977&amp;IF(OR(VALUE(RIGHT(E977,2))={11,12,13}),"th",IF(OR(VALUE(RIGHT(E977))={1,2,3}),CHOOSE(RIGHT(E977),"st","nd","rd"),"th"))</f>
        <v>42nd</v>
      </c>
      <c r="N977" t="str">
        <f>F977&amp;IF(OR(VALUE(RIGHT(F977,2))={11,12,13}),"th",IF(OR(VALUE(RIGHT(F977))={1,2,3}),CHOOSE(RIGHT(F977),"st","nd","rd"),"th"))</f>
        <v>8th</v>
      </c>
      <c r="O977" t="str">
        <f>G977&amp;IF(OR(VALUE(RIGHT(G977,2))={11,12,13}),"th",IF(OR(VALUE(RIGHT(G977))={1,2,3}),CHOOSE(RIGHT(G977),"st","nd","rd"),"th"))</f>
        <v>50th</v>
      </c>
      <c r="P977" t="str">
        <f>H977&amp;IF(OR(VALUE(RIGHT(H977,2))={11,12,13}),"th",IF(OR(VALUE(RIGHT(H977))={1,2,3}),CHOOSE(RIGHT(H977),"st","nd","rd"),"th"))</f>
        <v>33rd</v>
      </c>
      <c r="Q977" t="str">
        <f>I977&amp;IF(OR(VALUE(RIGHT(I977,2))={11,12,13}),"th",IF(OR(VALUE(RIGHT(I977))={1,2,3}),CHOOSE(RIGHT(I977),"st","nd","rd"),"th"))</f>
        <v>15th</v>
      </c>
      <c r="R977" t="str">
        <f>J977&amp;IF(OR(VALUE(RIGHT(J977,2))={11,12,13}),"th",IF(OR(VALUE(RIGHT(J977))={1,2,3}),CHOOSE(RIGHT(J977),"st","nd","rd"),"th"))</f>
        <v>39th</v>
      </c>
    </row>
    <row r="978" spans="1:18" x14ac:dyDescent="0.25">
      <c r="A978">
        <v>2011</v>
      </c>
      <c r="B978" t="s">
        <v>8</v>
      </c>
      <c r="C978" s="33">
        <v>35</v>
      </c>
      <c r="D978" s="33">
        <v>30</v>
      </c>
      <c r="E978" s="33">
        <v>24</v>
      </c>
      <c r="F978" s="33">
        <v>10</v>
      </c>
      <c r="G978" s="33">
        <v>8</v>
      </c>
      <c r="H978" s="33">
        <v>18</v>
      </c>
      <c r="I978" s="33">
        <v>38</v>
      </c>
      <c r="J978" s="33">
        <v>8</v>
      </c>
      <c r="K978" t="str">
        <f>C978&amp;IF(OR(VALUE(RIGHT(C978,2))={11,12,13}),"th",IF(OR(VALUE(RIGHT(C978))={1,2,3}),CHOOSE(RIGHT(C978),"st","nd","rd"),"th"))</f>
        <v>35th</v>
      </c>
      <c r="L978" t="str">
        <f>D978&amp;IF(OR(VALUE(RIGHT(D978,2))={11,12,13}),"th",IF(OR(VALUE(RIGHT(D978))={1,2,3}),CHOOSE(RIGHT(D978),"st","nd","rd"),"th"))</f>
        <v>30th</v>
      </c>
      <c r="M978" t="str">
        <f>E978&amp;IF(OR(VALUE(RIGHT(E978,2))={11,12,13}),"th",IF(OR(VALUE(RIGHT(E978))={1,2,3}),CHOOSE(RIGHT(E978),"st","nd","rd"),"th"))</f>
        <v>24th</v>
      </c>
      <c r="N978" t="str">
        <f>F978&amp;IF(OR(VALUE(RIGHT(F978,2))={11,12,13}),"th",IF(OR(VALUE(RIGHT(F978))={1,2,3}),CHOOSE(RIGHT(F978),"st","nd","rd"),"th"))</f>
        <v>10th</v>
      </c>
      <c r="O978" t="str">
        <f>G978&amp;IF(OR(VALUE(RIGHT(G978,2))={11,12,13}),"th",IF(OR(VALUE(RIGHT(G978))={1,2,3}),CHOOSE(RIGHT(G978),"st","nd","rd"),"th"))</f>
        <v>8th</v>
      </c>
      <c r="P978" t="str">
        <f>H978&amp;IF(OR(VALUE(RIGHT(H978,2))={11,12,13}),"th",IF(OR(VALUE(RIGHT(H978))={1,2,3}),CHOOSE(RIGHT(H978),"st","nd","rd"),"th"))</f>
        <v>18th</v>
      </c>
      <c r="Q978" t="str">
        <f>I978&amp;IF(OR(VALUE(RIGHT(I978,2))={11,12,13}),"th",IF(OR(VALUE(RIGHT(I978))={1,2,3}),CHOOSE(RIGHT(I978),"st","nd","rd"),"th"))</f>
        <v>38th</v>
      </c>
      <c r="R978" t="str">
        <f>J978&amp;IF(OR(VALUE(RIGHT(J978,2))={11,12,13}),"th",IF(OR(VALUE(RIGHT(J978))={1,2,3}),CHOOSE(RIGHT(J978),"st","nd","rd"),"th"))</f>
        <v>8th</v>
      </c>
    </row>
    <row r="979" spans="1:18" x14ac:dyDescent="0.25">
      <c r="A979">
        <v>2011</v>
      </c>
      <c r="B979" t="s">
        <v>9</v>
      </c>
      <c r="C979" s="33">
        <v>34</v>
      </c>
      <c r="D979" s="33">
        <v>48</v>
      </c>
      <c r="E979" s="33">
        <v>2</v>
      </c>
      <c r="F979" s="33">
        <v>32</v>
      </c>
      <c r="G979" s="33">
        <v>2</v>
      </c>
      <c r="H979" s="33">
        <v>46</v>
      </c>
      <c r="I979" s="33">
        <v>13</v>
      </c>
      <c r="J979" s="33">
        <v>1</v>
      </c>
      <c r="K979" t="str">
        <f>C979&amp;IF(OR(VALUE(RIGHT(C979,2))={11,12,13}),"th",IF(OR(VALUE(RIGHT(C979))={1,2,3}),CHOOSE(RIGHT(C979),"st","nd","rd"),"th"))</f>
        <v>34th</v>
      </c>
      <c r="L979" t="str">
        <f>D979&amp;IF(OR(VALUE(RIGHT(D979,2))={11,12,13}),"th",IF(OR(VALUE(RIGHT(D979))={1,2,3}),CHOOSE(RIGHT(D979),"st","nd","rd"),"th"))</f>
        <v>48th</v>
      </c>
      <c r="M979" t="str">
        <f>E979&amp;IF(OR(VALUE(RIGHT(E979,2))={11,12,13}),"th",IF(OR(VALUE(RIGHT(E979))={1,2,3}),CHOOSE(RIGHT(E979),"st","nd","rd"),"th"))</f>
        <v>2nd</v>
      </c>
      <c r="N979" t="str">
        <f>F979&amp;IF(OR(VALUE(RIGHT(F979,2))={11,12,13}),"th",IF(OR(VALUE(RIGHT(F979))={1,2,3}),CHOOSE(RIGHT(F979),"st","nd","rd"),"th"))</f>
        <v>32nd</v>
      </c>
      <c r="O979" t="str">
        <f>G979&amp;IF(OR(VALUE(RIGHT(G979,2))={11,12,13}),"th",IF(OR(VALUE(RIGHT(G979))={1,2,3}),CHOOSE(RIGHT(G979),"st","nd","rd"),"th"))</f>
        <v>2nd</v>
      </c>
      <c r="P979" t="str">
        <f>H979&amp;IF(OR(VALUE(RIGHT(H979,2))={11,12,13}),"th",IF(OR(VALUE(RIGHT(H979))={1,2,3}),CHOOSE(RIGHT(H979),"st","nd","rd"),"th"))</f>
        <v>46th</v>
      </c>
      <c r="Q979" t="str">
        <f>I979&amp;IF(OR(VALUE(RIGHT(I979,2))={11,12,13}),"th",IF(OR(VALUE(RIGHT(I979))={1,2,3}),CHOOSE(RIGHT(I979),"st","nd","rd"),"th"))</f>
        <v>13th</v>
      </c>
      <c r="R979" t="str">
        <f>J979&amp;IF(OR(VALUE(RIGHT(J979,2))={11,12,13}),"th",IF(OR(VALUE(RIGHT(J979))={1,2,3}),CHOOSE(RIGHT(J979),"st","nd","rd"),"th"))</f>
        <v>1st</v>
      </c>
    </row>
    <row r="980" spans="1:18" x14ac:dyDescent="0.25">
      <c r="A980">
        <v>2011</v>
      </c>
      <c r="B980" t="s">
        <v>10</v>
      </c>
      <c r="C980" s="33">
        <v>1</v>
      </c>
      <c r="D980" s="33">
        <v>3</v>
      </c>
      <c r="E980" s="33">
        <v>3</v>
      </c>
      <c r="F980" s="33">
        <v>31</v>
      </c>
      <c r="G980" s="33">
        <v>22</v>
      </c>
      <c r="H980" s="33">
        <v>1</v>
      </c>
      <c r="I980" s="33">
        <v>43</v>
      </c>
      <c r="J980" s="33">
        <v>3</v>
      </c>
      <c r="K980" t="str">
        <f>C980&amp;IF(OR(VALUE(RIGHT(C980,2))={11,12,13}),"th",IF(OR(VALUE(RIGHT(C980))={1,2,3}),CHOOSE(RIGHT(C980),"st","nd","rd"),"th"))</f>
        <v>1st</v>
      </c>
      <c r="L980" t="str">
        <f>D980&amp;IF(OR(VALUE(RIGHT(D980,2))={11,12,13}),"th",IF(OR(VALUE(RIGHT(D980))={1,2,3}),CHOOSE(RIGHT(D980),"st","nd","rd"),"th"))</f>
        <v>3rd</v>
      </c>
      <c r="M980" t="str">
        <f>E980&amp;IF(OR(VALUE(RIGHT(E980,2))={11,12,13}),"th",IF(OR(VALUE(RIGHT(E980))={1,2,3}),CHOOSE(RIGHT(E980),"st","nd","rd"),"th"))</f>
        <v>3rd</v>
      </c>
      <c r="N980" t="str">
        <f>F980&amp;IF(OR(VALUE(RIGHT(F980,2))={11,12,13}),"th",IF(OR(VALUE(RIGHT(F980))={1,2,3}),CHOOSE(RIGHT(F980),"st","nd","rd"),"th"))</f>
        <v>31st</v>
      </c>
      <c r="O980" t="str">
        <f>G980&amp;IF(OR(VALUE(RIGHT(G980,2))={11,12,13}),"th",IF(OR(VALUE(RIGHT(G980))={1,2,3}),CHOOSE(RIGHT(G980),"st","nd","rd"),"th"))</f>
        <v>22nd</v>
      </c>
      <c r="P980" t="str">
        <f>H980&amp;IF(OR(VALUE(RIGHT(H980,2))={11,12,13}),"th",IF(OR(VALUE(RIGHT(H980))={1,2,3}),CHOOSE(RIGHT(H980),"st","nd","rd"),"th"))</f>
        <v>1st</v>
      </c>
      <c r="Q980" t="str">
        <f>I980&amp;IF(OR(VALUE(RIGHT(I980,2))={11,12,13}),"th",IF(OR(VALUE(RIGHT(I980))={1,2,3}),CHOOSE(RIGHT(I980),"st","nd","rd"),"th"))</f>
        <v>43rd</v>
      </c>
      <c r="R980" t="str">
        <f>J980&amp;IF(OR(VALUE(RIGHT(J980,2))={11,12,13}),"th",IF(OR(VALUE(RIGHT(J980))={1,2,3}),CHOOSE(RIGHT(J980),"st","nd","rd"),"th"))</f>
        <v>3rd</v>
      </c>
    </row>
    <row r="981" spans="1:18" x14ac:dyDescent="0.25">
      <c r="A981">
        <v>2011</v>
      </c>
      <c r="B981" t="s">
        <v>11</v>
      </c>
      <c r="C981" s="33">
        <v>9</v>
      </c>
      <c r="D981" s="33">
        <v>16</v>
      </c>
      <c r="E981" s="33">
        <v>26</v>
      </c>
      <c r="F981" s="33">
        <v>29</v>
      </c>
      <c r="G981" s="33">
        <v>31</v>
      </c>
      <c r="H981" s="33">
        <v>4</v>
      </c>
      <c r="I981" s="33">
        <v>29</v>
      </c>
      <c r="J981" s="33">
        <v>21</v>
      </c>
      <c r="K981" t="str">
        <f>C981&amp;IF(OR(VALUE(RIGHT(C981,2))={11,12,13}),"th",IF(OR(VALUE(RIGHT(C981))={1,2,3}),CHOOSE(RIGHT(C981),"st","nd","rd"),"th"))</f>
        <v>9th</v>
      </c>
      <c r="L981" t="str">
        <f>D981&amp;IF(OR(VALUE(RIGHT(D981,2))={11,12,13}),"th",IF(OR(VALUE(RIGHT(D981))={1,2,3}),CHOOSE(RIGHT(D981),"st","nd","rd"),"th"))</f>
        <v>16th</v>
      </c>
      <c r="M981" t="str">
        <f>E981&amp;IF(OR(VALUE(RIGHT(E981,2))={11,12,13}),"th",IF(OR(VALUE(RIGHT(E981))={1,2,3}),CHOOSE(RIGHT(E981),"st","nd","rd"),"th"))</f>
        <v>26th</v>
      </c>
      <c r="N981" t="str">
        <f>F981&amp;IF(OR(VALUE(RIGHT(F981,2))={11,12,13}),"th",IF(OR(VALUE(RIGHT(F981))={1,2,3}),CHOOSE(RIGHT(F981),"st","nd","rd"),"th"))</f>
        <v>29th</v>
      </c>
      <c r="O981" t="str">
        <f>G981&amp;IF(OR(VALUE(RIGHT(G981,2))={11,12,13}),"th",IF(OR(VALUE(RIGHT(G981))={1,2,3}),CHOOSE(RIGHT(G981),"st","nd","rd"),"th"))</f>
        <v>31st</v>
      </c>
      <c r="P981" t="str">
        <f>H981&amp;IF(OR(VALUE(RIGHT(H981,2))={11,12,13}),"th",IF(OR(VALUE(RIGHT(H981))={1,2,3}),CHOOSE(RIGHT(H981),"st","nd","rd"),"th"))</f>
        <v>4th</v>
      </c>
      <c r="Q981" t="str">
        <f>I981&amp;IF(OR(VALUE(RIGHT(I981,2))={11,12,13}),"th",IF(OR(VALUE(RIGHT(I981))={1,2,3}),CHOOSE(RIGHT(I981),"st","nd","rd"),"th"))</f>
        <v>29th</v>
      </c>
      <c r="R981" t="str">
        <f>J981&amp;IF(OR(VALUE(RIGHT(J981,2))={11,12,13}),"th",IF(OR(VALUE(RIGHT(J981))={1,2,3}),CHOOSE(RIGHT(J981),"st","nd","rd"),"th"))</f>
        <v>21st</v>
      </c>
    </row>
    <row r="982" spans="1:18" x14ac:dyDescent="0.25">
      <c r="A982">
        <v>2011</v>
      </c>
      <c r="B982" t="s">
        <v>12</v>
      </c>
      <c r="C982" s="33">
        <v>48</v>
      </c>
      <c r="D982" s="33">
        <v>26</v>
      </c>
      <c r="E982" s="33">
        <v>44</v>
      </c>
      <c r="F982" s="33">
        <v>46</v>
      </c>
      <c r="G982" s="33">
        <v>26</v>
      </c>
      <c r="H982" s="33">
        <v>37</v>
      </c>
      <c r="I982" s="33">
        <v>37</v>
      </c>
      <c r="J982" s="33">
        <v>9</v>
      </c>
      <c r="K982" t="str">
        <f>C982&amp;IF(OR(VALUE(RIGHT(C982,2))={11,12,13}),"th",IF(OR(VALUE(RIGHT(C982))={1,2,3}),CHOOSE(RIGHT(C982),"st","nd","rd"),"th"))</f>
        <v>48th</v>
      </c>
      <c r="L982" t="str">
        <f>D982&amp;IF(OR(VALUE(RIGHT(D982,2))={11,12,13}),"th",IF(OR(VALUE(RIGHT(D982))={1,2,3}),CHOOSE(RIGHT(D982),"st","nd","rd"),"th"))</f>
        <v>26th</v>
      </c>
      <c r="M982" t="str">
        <f>E982&amp;IF(OR(VALUE(RIGHT(E982,2))={11,12,13}),"th",IF(OR(VALUE(RIGHT(E982))={1,2,3}),CHOOSE(RIGHT(E982),"st","nd","rd"),"th"))</f>
        <v>44th</v>
      </c>
      <c r="N982" t="str">
        <f>F982&amp;IF(OR(VALUE(RIGHT(F982,2))={11,12,13}),"th",IF(OR(VALUE(RIGHT(F982))={1,2,3}),CHOOSE(RIGHT(F982),"st","nd","rd"),"th"))</f>
        <v>46th</v>
      </c>
      <c r="O982" t="str">
        <f>G982&amp;IF(OR(VALUE(RIGHT(G982,2))={11,12,13}),"th",IF(OR(VALUE(RIGHT(G982))={1,2,3}),CHOOSE(RIGHT(G982),"st","nd","rd"),"th"))</f>
        <v>26th</v>
      </c>
      <c r="P982" t="str">
        <f>H982&amp;IF(OR(VALUE(RIGHT(H982,2))={11,12,13}),"th",IF(OR(VALUE(RIGHT(H982))={1,2,3}),CHOOSE(RIGHT(H982),"st","nd","rd"),"th"))</f>
        <v>37th</v>
      </c>
      <c r="Q982" t="str">
        <f>I982&amp;IF(OR(VALUE(RIGHT(I982,2))={11,12,13}),"th",IF(OR(VALUE(RIGHT(I982))={1,2,3}),CHOOSE(RIGHT(I982),"st","nd","rd"),"th"))</f>
        <v>37th</v>
      </c>
      <c r="R982" t="str">
        <f>J982&amp;IF(OR(VALUE(RIGHT(J982,2))={11,12,13}),"th",IF(OR(VALUE(RIGHT(J982))={1,2,3}),CHOOSE(RIGHT(J982),"st","nd","rd"),"th"))</f>
        <v>9th</v>
      </c>
    </row>
    <row r="983" spans="1:18" x14ac:dyDescent="0.25">
      <c r="A983">
        <v>2011</v>
      </c>
      <c r="B983" t="s">
        <v>13</v>
      </c>
      <c r="C983" s="33">
        <v>22</v>
      </c>
      <c r="D983" s="33">
        <v>7</v>
      </c>
      <c r="E983" s="33">
        <v>51</v>
      </c>
      <c r="F983" s="33">
        <v>6</v>
      </c>
      <c r="G983" s="33">
        <v>16</v>
      </c>
      <c r="H983" s="33">
        <v>10</v>
      </c>
      <c r="I983" s="33">
        <v>26</v>
      </c>
      <c r="J983" s="33">
        <v>28</v>
      </c>
      <c r="K983" t="str">
        <f>C983&amp;IF(OR(VALUE(RIGHT(C983,2))={11,12,13}),"th",IF(OR(VALUE(RIGHT(C983))={1,2,3}),CHOOSE(RIGHT(C983),"st","nd","rd"),"th"))</f>
        <v>22nd</v>
      </c>
      <c r="L983" t="str">
        <f>D983&amp;IF(OR(VALUE(RIGHT(D983,2))={11,12,13}),"th",IF(OR(VALUE(RIGHT(D983))={1,2,3}),CHOOSE(RIGHT(D983),"st","nd","rd"),"th"))</f>
        <v>7th</v>
      </c>
      <c r="M983" t="str">
        <f>E983&amp;IF(OR(VALUE(RIGHT(E983,2))={11,12,13}),"th",IF(OR(VALUE(RIGHT(E983))={1,2,3}),CHOOSE(RIGHT(E983),"st","nd","rd"),"th"))</f>
        <v>51st</v>
      </c>
      <c r="N983" t="str">
        <f>F983&amp;IF(OR(VALUE(RIGHT(F983,2))={11,12,13}),"th",IF(OR(VALUE(RIGHT(F983))={1,2,3}),CHOOSE(RIGHT(F983),"st","nd","rd"),"th"))</f>
        <v>6th</v>
      </c>
      <c r="O983" t="str">
        <f>G983&amp;IF(OR(VALUE(RIGHT(G983,2))={11,12,13}),"th",IF(OR(VALUE(RIGHT(G983))={1,2,3}),CHOOSE(RIGHT(G983),"st","nd","rd"),"th"))</f>
        <v>16th</v>
      </c>
      <c r="P983" t="str">
        <f>H983&amp;IF(OR(VALUE(RIGHT(H983,2))={11,12,13}),"th",IF(OR(VALUE(RIGHT(H983))={1,2,3}),CHOOSE(RIGHT(H983),"st","nd","rd"),"th"))</f>
        <v>10th</v>
      </c>
      <c r="Q983" t="str">
        <f>I983&amp;IF(OR(VALUE(RIGHT(I983,2))={11,12,13}),"th",IF(OR(VALUE(RIGHT(I983))={1,2,3}),CHOOSE(RIGHT(I983),"st","nd","rd"),"th"))</f>
        <v>26th</v>
      </c>
      <c r="R983" t="str">
        <f>J983&amp;IF(OR(VALUE(RIGHT(J983,2))={11,12,13}),"th",IF(OR(VALUE(RIGHT(J983))={1,2,3}),CHOOSE(RIGHT(J983),"st","nd","rd"),"th"))</f>
        <v>28th</v>
      </c>
    </row>
    <row r="984" spans="1:18" x14ac:dyDescent="0.25">
      <c r="A984">
        <v>2011</v>
      </c>
      <c r="B984" t="s">
        <v>14</v>
      </c>
      <c r="C984" s="33">
        <v>13</v>
      </c>
      <c r="D984" s="33">
        <v>35</v>
      </c>
      <c r="E984" s="33">
        <v>11</v>
      </c>
      <c r="F984" s="33">
        <v>18</v>
      </c>
      <c r="G984" s="33">
        <v>49</v>
      </c>
      <c r="H984" s="33">
        <v>34</v>
      </c>
      <c r="I984" s="33">
        <v>19</v>
      </c>
      <c r="J984" s="33">
        <v>51</v>
      </c>
      <c r="K984" t="str">
        <f>C984&amp;IF(OR(VALUE(RIGHT(C984,2))={11,12,13}),"th",IF(OR(VALUE(RIGHT(C984))={1,2,3}),CHOOSE(RIGHT(C984),"st","nd","rd"),"th"))</f>
        <v>13th</v>
      </c>
      <c r="L984" t="str">
        <f>D984&amp;IF(OR(VALUE(RIGHT(D984,2))={11,12,13}),"th",IF(OR(VALUE(RIGHT(D984))={1,2,3}),CHOOSE(RIGHT(D984),"st","nd","rd"),"th"))</f>
        <v>35th</v>
      </c>
      <c r="M984" t="str">
        <f>E984&amp;IF(OR(VALUE(RIGHT(E984,2))={11,12,13}),"th",IF(OR(VALUE(RIGHT(E984))={1,2,3}),CHOOSE(RIGHT(E984),"st","nd","rd"),"th"))</f>
        <v>11th</v>
      </c>
      <c r="N984" t="str">
        <f>F984&amp;IF(OR(VALUE(RIGHT(F984,2))={11,12,13}),"th",IF(OR(VALUE(RIGHT(F984))={1,2,3}),CHOOSE(RIGHT(F984),"st","nd","rd"),"th"))</f>
        <v>18th</v>
      </c>
      <c r="O984" t="str">
        <f>G984&amp;IF(OR(VALUE(RIGHT(G984,2))={11,12,13}),"th",IF(OR(VALUE(RIGHT(G984))={1,2,3}),CHOOSE(RIGHT(G984),"st","nd","rd"),"th"))</f>
        <v>49th</v>
      </c>
      <c r="P984" t="str">
        <f>H984&amp;IF(OR(VALUE(RIGHT(H984,2))={11,12,13}),"th",IF(OR(VALUE(RIGHT(H984))={1,2,3}),CHOOSE(RIGHT(H984),"st","nd","rd"),"th"))</f>
        <v>34th</v>
      </c>
      <c r="Q984" t="str">
        <f>I984&amp;IF(OR(VALUE(RIGHT(I984,2))={11,12,13}),"th",IF(OR(VALUE(RIGHT(I984))={1,2,3}),CHOOSE(RIGHT(I984),"st","nd","rd"),"th"))</f>
        <v>19th</v>
      </c>
      <c r="R984" t="str">
        <f>J984&amp;IF(OR(VALUE(RIGHT(J984,2))={11,12,13}),"th",IF(OR(VALUE(RIGHT(J984))={1,2,3}),CHOOSE(RIGHT(J984),"st","nd","rd"),"th"))</f>
        <v>51st</v>
      </c>
    </row>
    <row r="985" spans="1:18" x14ac:dyDescent="0.25">
      <c r="A985">
        <v>2011</v>
      </c>
      <c r="B985" t="s">
        <v>15</v>
      </c>
      <c r="C985" s="33">
        <v>33</v>
      </c>
      <c r="D985" s="33">
        <v>37</v>
      </c>
      <c r="E985" s="33">
        <v>35</v>
      </c>
      <c r="F985" s="33">
        <v>26</v>
      </c>
      <c r="G985" s="33">
        <v>29</v>
      </c>
      <c r="H985" s="33">
        <v>40</v>
      </c>
      <c r="I985" s="33">
        <v>32</v>
      </c>
      <c r="J985" s="33">
        <v>40</v>
      </c>
      <c r="K985" t="str">
        <f>C985&amp;IF(OR(VALUE(RIGHT(C985,2))={11,12,13}),"th",IF(OR(VALUE(RIGHT(C985))={1,2,3}),CHOOSE(RIGHT(C985),"st","nd","rd"),"th"))</f>
        <v>33rd</v>
      </c>
      <c r="L985" t="str">
        <f>D985&amp;IF(OR(VALUE(RIGHT(D985,2))={11,12,13}),"th",IF(OR(VALUE(RIGHT(D985))={1,2,3}),CHOOSE(RIGHT(D985),"st","nd","rd"),"th"))</f>
        <v>37th</v>
      </c>
      <c r="M985" t="str">
        <f>E985&amp;IF(OR(VALUE(RIGHT(E985,2))={11,12,13}),"th",IF(OR(VALUE(RIGHT(E985))={1,2,3}),CHOOSE(RIGHT(E985),"st","nd","rd"),"th"))</f>
        <v>35th</v>
      </c>
      <c r="N985" t="str">
        <f>F985&amp;IF(OR(VALUE(RIGHT(F985,2))={11,12,13}),"th",IF(OR(VALUE(RIGHT(F985))={1,2,3}),CHOOSE(RIGHT(F985),"st","nd","rd"),"th"))</f>
        <v>26th</v>
      </c>
      <c r="O985" t="str">
        <f>G985&amp;IF(OR(VALUE(RIGHT(G985,2))={11,12,13}),"th",IF(OR(VALUE(RIGHT(G985))={1,2,3}),CHOOSE(RIGHT(G985),"st","nd","rd"),"th"))</f>
        <v>29th</v>
      </c>
      <c r="P985" t="str">
        <f>H985&amp;IF(OR(VALUE(RIGHT(H985,2))={11,12,13}),"th",IF(OR(VALUE(RIGHT(H985))={1,2,3}),CHOOSE(RIGHT(H985),"st","nd","rd"),"th"))</f>
        <v>40th</v>
      </c>
      <c r="Q985" t="str">
        <f>I985&amp;IF(OR(VALUE(RIGHT(I985,2))={11,12,13}),"th",IF(OR(VALUE(RIGHT(I985))={1,2,3}),CHOOSE(RIGHT(I985),"st","nd","rd"),"th"))</f>
        <v>32nd</v>
      </c>
      <c r="R985" t="str">
        <f>J985&amp;IF(OR(VALUE(RIGHT(J985,2))={11,12,13}),"th",IF(OR(VALUE(RIGHT(J985))={1,2,3}),CHOOSE(RIGHT(J985),"st","nd","rd"),"th"))</f>
        <v>40th</v>
      </c>
    </row>
    <row r="986" spans="1:18" x14ac:dyDescent="0.25">
      <c r="A986">
        <v>2011</v>
      </c>
      <c r="B986" t="s">
        <v>16</v>
      </c>
      <c r="C986" s="33">
        <v>51</v>
      </c>
      <c r="D986" s="33">
        <v>49</v>
      </c>
      <c r="E986" s="33">
        <v>25</v>
      </c>
      <c r="F986" s="33">
        <v>22</v>
      </c>
      <c r="G986" s="33">
        <v>14</v>
      </c>
      <c r="H986" s="33">
        <v>49</v>
      </c>
      <c r="I986" s="33">
        <v>5</v>
      </c>
      <c r="J986" s="33">
        <v>25</v>
      </c>
      <c r="K986" t="str">
        <f>C986&amp;IF(OR(VALUE(RIGHT(C986,2))={11,12,13}),"th",IF(OR(VALUE(RIGHT(C986))={1,2,3}),CHOOSE(RIGHT(C986),"st","nd","rd"),"th"))</f>
        <v>51st</v>
      </c>
      <c r="L986" t="str">
        <f>D986&amp;IF(OR(VALUE(RIGHT(D986,2))={11,12,13}),"th",IF(OR(VALUE(RIGHT(D986))={1,2,3}),CHOOSE(RIGHT(D986),"st","nd","rd"),"th"))</f>
        <v>49th</v>
      </c>
      <c r="M986" t="str">
        <f>E986&amp;IF(OR(VALUE(RIGHT(E986,2))={11,12,13}),"th",IF(OR(VALUE(RIGHT(E986))={1,2,3}),CHOOSE(RIGHT(E986),"st","nd","rd"),"th"))</f>
        <v>25th</v>
      </c>
      <c r="N986" t="str">
        <f>F986&amp;IF(OR(VALUE(RIGHT(F986,2))={11,12,13}),"th",IF(OR(VALUE(RIGHT(F986))={1,2,3}),CHOOSE(RIGHT(F986),"st","nd","rd"),"th"))</f>
        <v>22nd</v>
      </c>
      <c r="O986" t="str">
        <f>G986&amp;IF(OR(VALUE(RIGHT(G986,2))={11,12,13}),"th",IF(OR(VALUE(RIGHT(G986))={1,2,3}),CHOOSE(RIGHT(G986),"st","nd","rd"),"th"))</f>
        <v>14th</v>
      </c>
      <c r="P986" t="str">
        <f>H986&amp;IF(OR(VALUE(RIGHT(H986,2))={11,12,13}),"th",IF(OR(VALUE(RIGHT(H986))={1,2,3}),CHOOSE(RIGHT(H986),"st","nd","rd"),"th"))</f>
        <v>49th</v>
      </c>
      <c r="Q986" t="str">
        <f>I986&amp;IF(OR(VALUE(RIGHT(I986,2))={11,12,13}),"th",IF(OR(VALUE(RIGHT(I986))={1,2,3}),CHOOSE(RIGHT(I986),"st","nd","rd"),"th"))</f>
        <v>5th</v>
      </c>
      <c r="R986" t="str">
        <f>J986&amp;IF(OR(VALUE(RIGHT(J986,2))={11,12,13}),"th",IF(OR(VALUE(RIGHT(J986))={1,2,3}),CHOOSE(RIGHT(J986),"st","nd","rd"),"th"))</f>
        <v>25th</v>
      </c>
    </row>
    <row r="987" spans="1:18" x14ac:dyDescent="0.25">
      <c r="A987">
        <v>2011</v>
      </c>
      <c r="B987" t="s">
        <v>17</v>
      </c>
      <c r="C987" s="33">
        <v>42</v>
      </c>
      <c r="D987" s="33">
        <v>41</v>
      </c>
      <c r="E987" s="33">
        <v>46</v>
      </c>
      <c r="F987" s="33">
        <v>25</v>
      </c>
      <c r="G987" s="33">
        <v>32</v>
      </c>
      <c r="H987" s="33">
        <v>20</v>
      </c>
      <c r="I987" s="33">
        <v>9</v>
      </c>
      <c r="J987" s="33">
        <v>46</v>
      </c>
      <c r="K987" t="str">
        <f>C987&amp;IF(OR(VALUE(RIGHT(C987,2))={11,12,13}),"th",IF(OR(VALUE(RIGHT(C987))={1,2,3}),CHOOSE(RIGHT(C987),"st","nd","rd"),"th"))</f>
        <v>42nd</v>
      </c>
      <c r="L987" t="str">
        <f>D987&amp;IF(OR(VALUE(RIGHT(D987,2))={11,12,13}),"th",IF(OR(VALUE(RIGHT(D987))={1,2,3}),CHOOSE(RIGHT(D987),"st","nd","rd"),"th"))</f>
        <v>41st</v>
      </c>
      <c r="M987" t="str">
        <f>E987&amp;IF(OR(VALUE(RIGHT(E987,2))={11,12,13}),"th",IF(OR(VALUE(RIGHT(E987))={1,2,3}),CHOOSE(RIGHT(E987),"st","nd","rd"),"th"))</f>
        <v>46th</v>
      </c>
      <c r="N987" t="str">
        <f>F987&amp;IF(OR(VALUE(RIGHT(F987,2))={11,12,13}),"th",IF(OR(VALUE(RIGHT(F987))={1,2,3}),CHOOSE(RIGHT(F987),"st","nd","rd"),"th"))</f>
        <v>25th</v>
      </c>
      <c r="O987" t="str">
        <f>G987&amp;IF(OR(VALUE(RIGHT(G987,2))={11,12,13}),"th",IF(OR(VALUE(RIGHT(G987))={1,2,3}),CHOOSE(RIGHT(G987),"st","nd","rd"),"th"))</f>
        <v>32nd</v>
      </c>
      <c r="P987" t="str">
        <f>H987&amp;IF(OR(VALUE(RIGHT(H987,2))={11,12,13}),"th",IF(OR(VALUE(RIGHT(H987))={1,2,3}),CHOOSE(RIGHT(H987),"st","nd","rd"),"th"))</f>
        <v>20th</v>
      </c>
      <c r="Q987" t="str">
        <f>I987&amp;IF(OR(VALUE(RIGHT(I987,2))={11,12,13}),"th",IF(OR(VALUE(RIGHT(I987))={1,2,3}),CHOOSE(RIGHT(I987),"st","nd","rd"),"th"))</f>
        <v>9th</v>
      </c>
      <c r="R987" t="str">
        <f>J987&amp;IF(OR(VALUE(RIGHT(J987,2))={11,12,13}),"th",IF(OR(VALUE(RIGHT(J987))={1,2,3}),CHOOSE(RIGHT(J987),"st","nd","rd"),"th"))</f>
        <v>46th</v>
      </c>
    </row>
    <row r="988" spans="1:18" x14ac:dyDescent="0.25">
      <c r="A988">
        <v>2011</v>
      </c>
      <c r="B988" t="s">
        <v>18</v>
      </c>
      <c r="C988" s="33">
        <v>30</v>
      </c>
      <c r="D988" s="33">
        <v>38</v>
      </c>
      <c r="E988" s="33">
        <v>40</v>
      </c>
      <c r="F988" s="33">
        <v>43</v>
      </c>
      <c r="G988" s="33">
        <v>33</v>
      </c>
      <c r="H988" s="33">
        <v>25</v>
      </c>
      <c r="I988" s="33">
        <v>42</v>
      </c>
      <c r="J988" s="33">
        <v>23</v>
      </c>
      <c r="K988" t="str">
        <f>C988&amp;IF(OR(VALUE(RIGHT(C988,2))={11,12,13}),"th",IF(OR(VALUE(RIGHT(C988))={1,2,3}),CHOOSE(RIGHT(C988),"st","nd","rd"),"th"))</f>
        <v>30th</v>
      </c>
      <c r="L988" t="str">
        <f>D988&amp;IF(OR(VALUE(RIGHT(D988,2))={11,12,13}),"th",IF(OR(VALUE(RIGHT(D988))={1,2,3}),CHOOSE(RIGHT(D988),"st","nd","rd"),"th"))</f>
        <v>38th</v>
      </c>
      <c r="M988" t="str">
        <f>E988&amp;IF(OR(VALUE(RIGHT(E988,2))={11,12,13}),"th",IF(OR(VALUE(RIGHT(E988))={1,2,3}),CHOOSE(RIGHT(E988),"st","nd","rd"),"th"))</f>
        <v>40th</v>
      </c>
      <c r="N988" t="str">
        <f>F988&amp;IF(OR(VALUE(RIGHT(F988,2))={11,12,13}),"th",IF(OR(VALUE(RIGHT(F988))={1,2,3}),CHOOSE(RIGHT(F988),"st","nd","rd"),"th"))</f>
        <v>43rd</v>
      </c>
      <c r="O988" t="str">
        <f>G988&amp;IF(OR(VALUE(RIGHT(G988,2))={11,12,13}),"th",IF(OR(VALUE(RIGHT(G988))={1,2,3}),CHOOSE(RIGHT(G988),"st","nd","rd"),"th"))</f>
        <v>33rd</v>
      </c>
      <c r="P988" t="str">
        <f>H988&amp;IF(OR(VALUE(RIGHT(H988,2))={11,12,13}),"th",IF(OR(VALUE(RIGHT(H988))={1,2,3}),CHOOSE(RIGHT(H988),"st","nd","rd"),"th"))</f>
        <v>25th</v>
      </c>
      <c r="Q988" t="str">
        <f>I988&amp;IF(OR(VALUE(RIGHT(I988,2))={11,12,13}),"th",IF(OR(VALUE(RIGHT(I988))={1,2,3}),CHOOSE(RIGHT(I988),"st","nd","rd"),"th"))</f>
        <v>42nd</v>
      </c>
      <c r="R988" t="str">
        <f>J988&amp;IF(OR(VALUE(RIGHT(J988,2))={11,12,13}),"th",IF(OR(VALUE(RIGHT(J988))={1,2,3}),CHOOSE(RIGHT(J988),"st","nd","rd"),"th"))</f>
        <v>23rd</v>
      </c>
    </row>
    <row r="989" spans="1:18" x14ac:dyDescent="0.25">
      <c r="A989">
        <v>2011</v>
      </c>
      <c r="B989" t="s">
        <v>19</v>
      </c>
      <c r="C989" s="33">
        <v>28</v>
      </c>
      <c r="D989" s="33">
        <v>14</v>
      </c>
      <c r="E989" s="33">
        <v>16</v>
      </c>
      <c r="F989" s="33">
        <v>47</v>
      </c>
      <c r="G989" s="33">
        <v>12</v>
      </c>
      <c r="H989" s="33">
        <v>16</v>
      </c>
      <c r="I989" s="33">
        <v>48</v>
      </c>
      <c r="J989" s="33">
        <v>24</v>
      </c>
      <c r="K989" t="str">
        <f>C989&amp;IF(OR(VALUE(RIGHT(C989,2))={11,12,13}),"th",IF(OR(VALUE(RIGHT(C989))={1,2,3}),CHOOSE(RIGHT(C989),"st","nd","rd"),"th"))</f>
        <v>28th</v>
      </c>
      <c r="L989" t="str">
        <f>D989&amp;IF(OR(VALUE(RIGHT(D989,2))={11,12,13}),"th",IF(OR(VALUE(RIGHT(D989))={1,2,3}),CHOOSE(RIGHT(D989),"st","nd","rd"),"th"))</f>
        <v>14th</v>
      </c>
      <c r="M989" t="str">
        <f>E989&amp;IF(OR(VALUE(RIGHT(E989,2))={11,12,13}),"th",IF(OR(VALUE(RIGHT(E989))={1,2,3}),CHOOSE(RIGHT(E989),"st","nd","rd"),"th"))</f>
        <v>16th</v>
      </c>
      <c r="N989" t="str">
        <f>F989&amp;IF(OR(VALUE(RIGHT(F989,2))={11,12,13}),"th",IF(OR(VALUE(RIGHT(F989))={1,2,3}),CHOOSE(RIGHT(F989),"st","nd","rd"),"th"))</f>
        <v>47th</v>
      </c>
      <c r="O989" t="str">
        <f>G989&amp;IF(OR(VALUE(RIGHT(G989,2))={11,12,13}),"th",IF(OR(VALUE(RIGHT(G989))={1,2,3}),CHOOSE(RIGHT(G989),"st","nd","rd"),"th"))</f>
        <v>12th</v>
      </c>
      <c r="P989" t="str">
        <f>H989&amp;IF(OR(VALUE(RIGHT(H989,2))={11,12,13}),"th",IF(OR(VALUE(RIGHT(H989))={1,2,3}),CHOOSE(RIGHT(H989),"st","nd","rd"),"th"))</f>
        <v>16th</v>
      </c>
      <c r="Q989" t="str">
        <f>I989&amp;IF(OR(VALUE(RIGHT(I989,2))={11,12,13}),"th",IF(OR(VALUE(RIGHT(I989))={1,2,3}),CHOOSE(RIGHT(I989),"st","nd","rd"),"th"))</f>
        <v>48th</v>
      </c>
      <c r="R989" t="str">
        <f>J989&amp;IF(OR(VALUE(RIGHT(J989,2))={11,12,13}),"th",IF(OR(VALUE(RIGHT(J989))={1,2,3}),CHOOSE(RIGHT(J989),"st","nd","rd"),"th"))</f>
        <v>24th</v>
      </c>
    </row>
    <row r="990" spans="1:18" x14ac:dyDescent="0.25">
      <c r="A990">
        <v>2011</v>
      </c>
      <c r="B990" t="s">
        <v>20</v>
      </c>
      <c r="C990" s="33">
        <v>46</v>
      </c>
      <c r="D990" s="33">
        <v>31</v>
      </c>
      <c r="E990" s="33">
        <v>45</v>
      </c>
      <c r="F990" s="33">
        <v>36</v>
      </c>
      <c r="G990" s="33">
        <v>24</v>
      </c>
      <c r="H990" s="33">
        <v>30</v>
      </c>
      <c r="I990" s="33">
        <v>26</v>
      </c>
      <c r="J990" s="33">
        <v>33</v>
      </c>
      <c r="K990" t="str">
        <f>C990&amp;IF(OR(VALUE(RIGHT(C990,2))={11,12,13}),"th",IF(OR(VALUE(RIGHT(C990))={1,2,3}),CHOOSE(RIGHT(C990),"st","nd","rd"),"th"))</f>
        <v>46th</v>
      </c>
      <c r="L990" t="str">
        <f>D990&amp;IF(OR(VALUE(RIGHT(D990,2))={11,12,13}),"th",IF(OR(VALUE(RIGHT(D990))={1,2,3}),CHOOSE(RIGHT(D990),"st","nd","rd"),"th"))</f>
        <v>31st</v>
      </c>
      <c r="M990" t="str">
        <f>E990&amp;IF(OR(VALUE(RIGHT(E990,2))={11,12,13}),"th",IF(OR(VALUE(RIGHT(E990))={1,2,3}),CHOOSE(RIGHT(E990),"st","nd","rd"),"th"))</f>
        <v>45th</v>
      </c>
      <c r="N990" t="str">
        <f>F990&amp;IF(OR(VALUE(RIGHT(F990,2))={11,12,13}),"th",IF(OR(VALUE(RIGHT(F990))={1,2,3}),CHOOSE(RIGHT(F990),"st","nd","rd"),"th"))</f>
        <v>36th</v>
      </c>
      <c r="O990" t="str">
        <f>G990&amp;IF(OR(VALUE(RIGHT(G990,2))={11,12,13}),"th",IF(OR(VALUE(RIGHT(G990))={1,2,3}),CHOOSE(RIGHT(G990),"st","nd","rd"),"th"))</f>
        <v>24th</v>
      </c>
      <c r="P990" t="str">
        <f>H990&amp;IF(OR(VALUE(RIGHT(H990,2))={11,12,13}),"th",IF(OR(VALUE(RIGHT(H990))={1,2,3}),CHOOSE(RIGHT(H990),"st","nd","rd"),"th"))</f>
        <v>30th</v>
      </c>
      <c r="Q990" t="str">
        <f>I990&amp;IF(OR(VALUE(RIGHT(I990,2))={11,12,13}),"th",IF(OR(VALUE(RIGHT(I990))={1,2,3}),CHOOSE(RIGHT(I990),"st","nd","rd"),"th"))</f>
        <v>26th</v>
      </c>
      <c r="R990" t="str">
        <f>J990&amp;IF(OR(VALUE(RIGHT(J990,2))={11,12,13}),"th",IF(OR(VALUE(RIGHT(J990))={1,2,3}),CHOOSE(RIGHT(J990),"st","nd","rd"),"th"))</f>
        <v>33rd</v>
      </c>
    </row>
    <row r="991" spans="1:18" x14ac:dyDescent="0.25">
      <c r="A991">
        <v>2011</v>
      </c>
      <c r="B991" t="s">
        <v>21</v>
      </c>
      <c r="C991" s="33">
        <v>26</v>
      </c>
      <c r="D991" s="33">
        <v>28</v>
      </c>
      <c r="E991" s="33">
        <v>27</v>
      </c>
      <c r="F991" s="33">
        <v>23</v>
      </c>
      <c r="G991" s="33">
        <v>20</v>
      </c>
      <c r="H991" s="33">
        <v>23</v>
      </c>
      <c r="I991" s="33">
        <v>14</v>
      </c>
      <c r="J991" s="33">
        <v>17</v>
      </c>
      <c r="K991" t="str">
        <f>C991&amp;IF(OR(VALUE(RIGHT(C991,2))={11,12,13}),"th",IF(OR(VALUE(RIGHT(C991))={1,2,3}),CHOOSE(RIGHT(C991),"st","nd","rd"),"th"))</f>
        <v>26th</v>
      </c>
      <c r="L991" t="str">
        <f>D991&amp;IF(OR(VALUE(RIGHT(D991,2))={11,12,13}),"th",IF(OR(VALUE(RIGHT(D991))={1,2,3}),CHOOSE(RIGHT(D991),"st","nd","rd"),"th"))</f>
        <v>28th</v>
      </c>
      <c r="M991" t="str">
        <f>E991&amp;IF(OR(VALUE(RIGHT(E991,2))={11,12,13}),"th",IF(OR(VALUE(RIGHT(E991))={1,2,3}),CHOOSE(RIGHT(E991),"st","nd","rd"),"th"))</f>
        <v>27th</v>
      </c>
      <c r="N991" t="str">
        <f>F991&amp;IF(OR(VALUE(RIGHT(F991,2))={11,12,13}),"th",IF(OR(VALUE(RIGHT(F991))={1,2,3}),CHOOSE(RIGHT(F991),"st","nd","rd"),"th"))</f>
        <v>23rd</v>
      </c>
      <c r="O991" t="str">
        <f>G991&amp;IF(OR(VALUE(RIGHT(G991,2))={11,12,13}),"th",IF(OR(VALUE(RIGHT(G991))={1,2,3}),CHOOSE(RIGHT(G991),"st","nd","rd"),"th"))</f>
        <v>20th</v>
      </c>
      <c r="P991" t="str">
        <f>H991&amp;IF(OR(VALUE(RIGHT(H991,2))={11,12,13}),"th",IF(OR(VALUE(RIGHT(H991))={1,2,3}),CHOOSE(RIGHT(H991),"st","nd","rd"),"th"))</f>
        <v>23rd</v>
      </c>
      <c r="Q991" t="str">
        <f>I991&amp;IF(OR(VALUE(RIGHT(I991,2))={11,12,13}),"th",IF(OR(VALUE(RIGHT(I991))={1,2,3}),CHOOSE(RIGHT(I991),"st","nd","rd"),"th"))</f>
        <v>14th</v>
      </c>
      <c r="R991" t="str">
        <f>J991&amp;IF(OR(VALUE(RIGHT(J991,2))={11,12,13}),"th",IF(OR(VALUE(RIGHT(J991))={1,2,3}),CHOOSE(RIGHT(J991),"st","nd","rd"),"th"))</f>
        <v>17th</v>
      </c>
    </row>
    <row r="992" spans="1:18" x14ac:dyDescent="0.25">
      <c r="A992">
        <v>2011</v>
      </c>
      <c r="B992" t="s">
        <v>22</v>
      </c>
      <c r="C992" s="33">
        <v>25</v>
      </c>
      <c r="D992" s="33">
        <v>50</v>
      </c>
      <c r="E992" s="33">
        <v>10</v>
      </c>
      <c r="F992" s="33">
        <v>2</v>
      </c>
      <c r="G992" s="33">
        <v>46</v>
      </c>
      <c r="H992" s="33">
        <v>48</v>
      </c>
      <c r="I992" s="33">
        <v>22</v>
      </c>
      <c r="J992" s="33">
        <v>14</v>
      </c>
      <c r="K992" t="str">
        <f>C992&amp;IF(OR(VALUE(RIGHT(C992,2))={11,12,13}),"th",IF(OR(VALUE(RIGHT(C992))={1,2,3}),CHOOSE(RIGHT(C992),"st","nd","rd"),"th"))</f>
        <v>25th</v>
      </c>
      <c r="L992" t="str">
        <f>D992&amp;IF(OR(VALUE(RIGHT(D992,2))={11,12,13}),"th",IF(OR(VALUE(RIGHT(D992))={1,2,3}),CHOOSE(RIGHT(D992),"st","nd","rd"),"th"))</f>
        <v>50th</v>
      </c>
      <c r="M992" t="str">
        <f>E992&amp;IF(OR(VALUE(RIGHT(E992,2))={11,12,13}),"th",IF(OR(VALUE(RIGHT(E992))={1,2,3}),CHOOSE(RIGHT(E992),"st","nd","rd"),"th"))</f>
        <v>10th</v>
      </c>
      <c r="N992" t="str">
        <f>F992&amp;IF(OR(VALUE(RIGHT(F992,2))={11,12,13}),"th",IF(OR(VALUE(RIGHT(F992))={1,2,3}),CHOOSE(RIGHT(F992),"st","nd","rd"),"th"))</f>
        <v>2nd</v>
      </c>
      <c r="O992" t="str">
        <f>G992&amp;IF(OR(VALUE(RIGHT(G992,2))={11,12,13}),"th",IF(OR(VALUE(RIGHT(G992))={1,2,3}),CHOOSE(RIGHT(G992),"st","nd","rd"),"th"))</f>
        <v>46th</v>
      </c>
      <c r="P992" t="str">
        <f>H992&amp;IF(OR(VALUE(RIGHT(H992,2))={11,12,13}),"th",IF(OR(VALUE(RIGHT(H992))={1,2,3}),CHOOSE(RIGHT(H992),"st","nd","rd"),"th"))</f>
        <v>48th</v>
      </c>
      <c r="Q992" t="str">
        <f>I992&amp;IF(OR(VALUE(RIGHT(I992,2))={11,12,13}),"th",IF(OR(VALUE(RIGHT(I992))={1,2,3}),CHOOSE(RIGHT(I992),"st","nd","rd"),"th"))</f>
        <v>22nd</v>
      </c>
      <c r="R992" t="str">
        <f>J992&amp;IF(OR(VALUE(RIGHT(J992,2))={11,12,13}),"th",IF(OR(VALUE(RIGHT(J992))={1,2,3}),CHOOSE(RIGHT(J992),"st","nd","rd"),"th"))</f>
        <v>14th</v>
      </c>
    </row>
    <row r="993" spans="1:18" x14ac:dyDescent="0.25">
      <c r="A993">
        <v>2011</v>
      </c>
      <c r="B993" t="s">
        <v>23</v>
      </c>
      <c r="C993" s="33">
        <v>20</v>
      </c>
      <c r="D993" s="33">
        <v>17</v>
      </c>
      <c r="E993" s="33">
        <v>19</v>
      </c>
      <c r="F993" s="33">
        <v>13</v>
      </c>
      <c r="G993" s="33">
        <v>48</v>
      </c>
      <c r="H993" s="33">
        <v>29</v>
      </c>
      <c r="I993" s="33">
        <v>45</v>
      </c>
      <c r="J993" s="33">
        <v>50</v>
      </c>
      <c r="K993" t="str">
        <f>C993&amp;IF(OR(VALUE(RIGHT(C993,2))={11,12,13}),"th",IF(OR(VALUE(RIGHT(C993))={1,2,3}),CHOOSE(RIGHT(C993),"st","nd","rd"),"th"))</f>
        <v>20th</v>
      </c>
      <c r="L993" t="str">
        <f>D993&amp;IF(OR(VALUE(RIGHT(D993,2))={11,12,13}),"th",IF(OR(VALUE(RIGHT(D993))={1,2,3}),CHOOSE(RIGHT(D993),"st","nd","rd"),"th"))</f>
        <v>17th</v>
      </c>
      <c r="M993" t="str">
        <f>E993&amp;IF(OR(VALUE(RIGHT(E993,2))={11,12,13}),"th",IF(OR(VALUE(RIGHT(E993))={1,2,3}),CHOOSE(RIGHT(E993),"st","nd","rd"),"th"))</f>
        <v>19th</v>
      </c>
      <c r="N993" t="str">
        <f>F993&amp;IF(OR(VALUE(RIGHT(F993,2))={11,12,13}),"th",IF(OR(VALUE(RIGHT(F993))={1,2,3}),CHOOSE(RIGHT(F993),"st","nd","rd"),"th"))</f>
        <v>13th</v>
      </c>
      <c r="O993" t="str">
        <f>G993&amp;IF(OR(VALUE(RIGHT(G993,2))={11,12,13}),"th",IF(OR(VALUE(RIGHT(G993))={1,2,3}),CHOOSE(RIGHT(G993),"st","nd","rd"),"th"))</f>
        <v>48th</v>
      </c>
      <c r="P993" t="str">
        <f>H993&amp;IF(OR(VALUE(RIGHT(H993,2))={11,12,13}),"th",IF(OR(VALUE(RIGHT(H993))={1,2,3}),CHOOSE(RIGHT(H993),"st","nd","rd"),"th"))</f>
        <v>29th</v>
      </c>
      <c r="Q993" t="str">
        <f>I993&amp;IF(OR(VALUE(RIGHT(I993,2))={11,12,13}),"th",IF(OR(VALUE(RIGHT(I993))={1,2,3}),CHOOSE(RIGHT(I993),"st","nd","rd"),"th"))</f>
        <v>45th</v>
      </c>
      <c r="R993" t="str">
        <f>J993&amp;IF(OR(VALUE(RIGHT(J993,2))={11,12,13}),"th",IF(OR(VALUE(RIGHT(J993))={1,2,3}),CHOOSE(RIGHT(J993),"st","nd","rd"),"th"))</f>
        <v>50th</v>
      </c>
    </row>
    <row r="994" spans="1:18" x14ac:dyDescent="0.25">
      <c r="A994">
        <v>2011</v>
      </c>
      <c r="B994" t="s">
        <v>24</v>
      </c>
      <c r="C994" s="33">
        <v>40</v>
      </c>
      <c r="D994" s="33">
        <v>43</v>
      </c>
      <c r="E994" s="33">
        <v>15</v>
      </c>
      <c r="F994" s="33">
        <v>4</v>
      </c>
      <c r="G994" s="33">
        <v>38</v>
      </c>
      <c r="H994" s="33">
        <v>50</v>
      </c>
      <c r="I994" s="33">
        <v>4</v>
      </c>
      <c r="J994" s="33">
        <v>29</v>
      </c>
      <c r="K994" t="str">
        <f>C994&amp;IF(OR(VALUE(RIGHT(C994,2))={11,12,13}),"th",IF(OR(VALUE(RIGHT(C994))={1,2,3}),CHOOSE(RIGHT(C994),"st","nd","rd"),"th"))</f>
        <v>40th</v>
      </c>
      <c r="L994" t="str">
        <f>D994&amp;IF(OR(VALUE(RIGHT(D994,2))={11,12,13}),"th",IF(OR(VALUE(RIGHT(D994))={1,2,3}),CHOOSE(RIGHT(D994),"st","nd","rd"),"th"))</f>
        <v>43rd</v>
      </c>
      <c r="M994" t="str">
        <f>E994&amp;IF(OR(VALUE(RIGHT(E994,2))={11,12,13}),"th",IF(OR(VALUE(RIGHT(E994))={1,2,3}),CHOOSE(RIGHT(E994),"st","nd","rd"),"th"))</f>
        <v>15th</v>
      </c>
      <c r="N994" t="str">
        <f>F994&amp;IF(OR(VALUE(RIGHT(F994,2))={11,12,13}),"th",IF(OR(VALUE(RIGHT(F994))={1,2,3}),CHOOSE(RIGHT(F994),"st","nd","rd"),"th"))</f>
        <v>4th</v>
      </c>
      <c r="O994" t="str">
        <f>G994&amp;IF(OR(VALUE(RIGHT(G994,2))={11,12,13}),"th",IF(OR(VALUE(RIGHT(G994))={1,2,3}),CHOOSE(RIGHT(G994),"st","nd","rd"),"th"))</f>
        <v>38th</v>
      </c>
      <c r="P994" t="str">
        <f>H994&amp;IF(OR(VALUE(RIGHT(H994,2))={11,12,13}),"th",IF(OR(VALUE(RIGHT(H994))={1,2,3}),CHOOSE(RIGHT(H994),"st","nd","rd"),"th"))</f>
        <v>50th</v>
      </c>
      <c r="Q994" t="str">
        <f>I994&amp;IF(OR(VALUE(RIGHT(I994,2))={11,12,13}),"th",IF(OR(VALUE(RIGHT(I994))={1,2,3}),CHOOSE(RIGHT(I994),"st","nd","rd"),"th"))</f>
        <v>4th</v>
      </c>
      <c r="R994" t="str">
        <f>J994&amp;IF(OR(VALUE(RIGHT(J994,2))={11,12,13}),"th",IF(OR(VALUE(RIGHT(J994))={1,2,3}),CHOOSE(RIGHT(J994),"st","nd","rd"),"th"))</f>
        <v>29th</v>
      </c>
    </row>
    <row r="995" spans="1:18" x14ac:dyDescent="0.25">
      <c r="A995">
        <v>2011</v>
      </c>
      <c r="B995" t="s">
        <v>25</v>
      </c>
      <c r="C995" s="33">
        <v>43</v>
      </c>
      <c r="D995" s="33">
        <v>29</v>
      </c>
      <c r="E995" s="33">
        <v>28</v>
      </c>
      <c r="F995" s="33">
        <v>49</v>
      </c>
      <c r="G995" s="33">
        <v>35</v>
      </c>
      <c r="H995" s="33">
        <v>36</v>
      </c>
      <c r="I995" s="33">
        <v>47</v>
      </c>
      <c r="J995" s="33">
        <v>43</v>
      </c>
      <c r="K995" t="str">
        <f>C995&amp;IF(OR(VALUE(RIGHT(C995,2))={11,12,13}),"th",IF(OR(VALUE(RIGHT(C995))={1,2,3}),CHOOSE(RIGHT(C995),"st","nd","rd"),"th"))</f>
        <v>43rd</v>
      </c>
      <c r="L995" t="str">
        <f>D995&amp;IF(OR(VALUE(RIGHT(D995,2))={11,12,13}),"th",IF(OR(VALUE(RIGHT(D995))={1,2,3}),CHOOSE(RIGHT(D995),"st","nd","rd"),"th"))</f>
        <v>29th</v>
      </c>
      <c r="M995" t="str">
        <f>E995&amp;IF(OR(VALUE(RIGHT(E995,2))={11,12,13}),"th",IF(OR(VALUE(RIGHT(E995))={1,2,3}),CHOOSE(RIGHT(E995),"st","nd","rd"),"th"))</f>
        <v>28th</v>
      </c>
      <c r="N995" t="str">
        <f>F995&amp;IF(OR(VALUE(RIGHT(F995,2))={11,12,13}),"th",IF(OR(VALUE(RIGHT(F995))={1,2,3}),CHOOSE(RIGHT(F995),"st","nd","rd"),"th"))</f>
        <v>49th</v>
      </c>
      <c r="O995" t="str">
        <f>G995&amp;IF(OR(VALUE(RIGHT(G995,2))={11,12,13}),"th",IF(OR(VALUE(RIGHT(G995))={1,2,3}),CHOOSE(RIGHT(G995),"st","nd","rd"),"th"))</f>
        <v>35th</v>
      </c>
      <c r="P995" t="str">
        <f>H995&amp;IF(OR(VALUE(RIGHT(H995,2))={11,12,13}),"th",IF(OR(VALUE(RIGHT(H995))={1,2,3}),CHOOSE(RIGHT(H995),"st","nd","rd"),"th"))</f>
        <v>36th</v>
      </c>
      <c r="Q995" t="str">
        <f>I995&amp;IF(OR(VALUE(RIGHT(I995,2))={11,12,13}),"th",IF(OR(VALUE(RIGHT(I995))={1,2,3}),CHOOSE(RIGHT(I995),"st","nd","rd"),"th"))</f>
        <v>47th</v>
      </c>
      <c r="R995" t="str">
        <f>J995&amp;IF(OR(VALUE(RIGHT(J995,2))={11,12,13}),"th",IF(OR(VALUE(RIGHT(J995))={1,2,3}),CHOOSE(RIGHT(J995),"st","nd","rd"),"th"))</f>
        <v>43rd</v>
      </c>
    </row>
    <row r="996" spans="1:18" x14ac:dyDescent="0.25">
      <c r="A996">
        <v>2011</v>
      </c>
      <c r="B996" t="s">
        <v>26</v>
      </c>
      <c r="C996" s="33">
        <v>16</v>
      </c>
      <c r="D996" s="33">
        <v>39</v>
      </c>
      <c r="E996" s="33">
        <v>50</v>
      </c>
      <c r="F996" s="33">
        <v>34</v>
      </c>
      <c r="G996" s="33">
        <v>39</v>
      </c>
      <c r="H996" s="33">
        <v>32</v>
      </c>
      <c r="I996" s="33">
        <v>23</v>
      </c>
      <c r="J996" s="33">
        <v>45</v>
      </c>
      <c r="K996" t="str">
        <f>C996&amp;IF(OR(VALUE(RIGHT(C996,2))={11,12,13}),"th",IF(OR(VALUE(RIGHT(C996))={1,2,3}),CHOOSE(RIGHT(C996),"st","nd","rd"),"th"))</f>
        <v>16th</v>
      </c>
      <c r="L996" t="str">
        <f>D996&amp;IF(OR(VALUE(RIGHT(D996,2))={11,12,13}),"th",IF(OR(VALUE(RIGHT(D996))={1,2,3}),CHOOSE(RIGHT(D996),"st","nd","rd"),"th"))</f>
        <v>39th</v>
      </c>
      <c r="M996" t="str">
        <f>E996&amp;IF(OR(VALUE(RIGHT(E996,2))={11,12,13}),"th",IF(OR(VALUE(RIGHT(E996))={1,2,3}),CHOOSE(RIGHT(E996),"st","nd","rd"),"th"))</f>
        <v>50th</v>
      </c>
      <c r="N996" t="str">
        <f>F996&amp;IF(OR(VALUE(RIGHT(F996,2))={11,12,13}),"th",IF(OR(VALUE(RIGHT(F996))={1,2,3}),CHOOSE(RIGHT(F996),"st","nd","rd"),"th"))</f>
        <v>34th</v>
      </c>
      <c r="O996" t="str">
        <f>G996&amp;IF(OR(VALUE(RIGHT(G996,2))={11,12,13}),"th",IF(OR(VALUE(RIGHT(G996))={1,2,3}),CHOOSE(RIGHT(G996),"st","nd","rd"),"th"))</f>
        <v>39th</v>
      </c>
      <c r="P996" t="str">
        <f>H996&amp;IF(OR(VALUE(RIGHT(H996,2))={11,12,13}),"th",IF(OR(VALUE(RIGHT(H996))={1,2,3}),CHOOSE(RIGHT(H996),"st","nd","rd"),"th"))</f>
        <v>32nd</v>
      </c>
      <c r="Q996" t="str">
        <f>I996&amp;IF(OR(VALUE(RIGHT(I996,2))={11,12,13}),"th",IF(OR(VALUE(RIGHT(I996))={1,2,3}),CHOOSE(RIGHT(I996),"st","nd","rd"),"th"))</f>
        <v>23rd</v>
      </c>
      <c r="R996" t="str">
        <f>J996&amp;IF(OR(VALUE(RIGHT(J996,2))={11,12,13}),"th",IF(OR(VALUE(RIGHT(J996))={1,2,3}),CHOOSE(RIGHT(J996),"st","nd","rd"),"th"))</f>
        <v>45th</v>
      </c>
    </row>
    <row r="997" spans="1:18" x14ac:dyDescent="0.25">
      <c r="A997">
        <v>2011</v>
      </c>
      <c r="B997" t="s">
        <v>27</v>
      </c>
      <c r="C997" s="33">
        <v>37</v>
      </c>
      <c r="D997" s="33">
        <v>6</v>
      </c>
      <c r="E997" s="33">
        <v>38</v>
      </c>
      <c r="F997" s="33">
        <v>44</v>
      </c>
      <c r="G997" s="33">
        <v>30</v>
      </c>
      <c r="H997" s="33">
        <v>14</v>
      </c>
      <c r="I997" s="33">
        <v>31</v>
      </c>
      <c r="J997" s="33">
        <v>16</v>
      </c>
      <c r="K997" t="str">
        <f>C997&amp;IF(OR(VALUE(RIGHT(C997,2))={11,12,13}),"th",IF(OR(VALUE(RIGHT(C997))={1,2,3}),CHOOSE(RIGHT(C997),"st","nd","rd"),"th"))</f>
        <v>37th</v>
      </c>
      <c r="L997" t="str">
        <f>D997&amp;IF(OR(VALUE(RIGHT(D997,2))={11,12,13}),"th",IF(OR(VALUE(RIGHT(D997))={1,2,3}),CHOOSE(RIGHT(D997),"st","nd","rd"),"th"))</f>
        <v>6th</v>
      </c>
      <c r="M997" t="str">
        <f>E997&amp;IF(OR(VALUE(RIGHT(E997,2))={11,12,13}),"th",IF(OR(VALUE(RIGHT(E997))={1,2,3}),CHOOSE(RIGHT(E997),"st","nd","rd"),"th"))</f>
        <v>38th</v>
      </c>
      <c r="N997" t="str">
        <f>F997&amp;IF(OR(VALUE(RIGHT(F997,2))={11,12,13}),"th",IF(OR(VALUE(RIGHT(F997))={1,2,3}),CHOOSE(RIGHT(F997),"st","nd","rd"),"th"))</f>
        <v>44th</v>
      </c>
      <c r="O997" t="str">
        <f>G997&amp;IF(OR(VALUE(RIGHT(G997,2))={11,12,13}),"th",IF(OR(VALUE(RIGHT(G997))={1,2,3}),CHOOSE(RIGHT(G997),"st","nd","rd"),"th"))</f>
        <v>30th</v>
      </c>
      <c r="P997" t="str">
        <f>H997&amp;IF(OR(VALUE(RIGHT(H997,2))={11,12,13}),"th",IF(OR(VALUE(RIGHT(H997))={1,2,3}),CHOOSE(RIGHT(H997),"st","nd","rd"),"th"))</f>
        <v>14th</v>
      </c>
      <c r="Q997" t="str">
        <f>I997&amp;IF(OR(VALUE(RIGHT(I997,2))={11,12,13}),"th",IF(OR(VALUE(RIGHT(I997))={1,2,3}),CHOOSE(RIGHT(I997),"st","nd","rd"),"th"))</f>
        <v>31st</v>
      </c>
      <c r="R997" t="str">
        <f>J997&amp;IF(OR(VALUE(RIGHT(J997,2))={11,12,13}),"th",IF(OR(VALUE(RIGHT(J997))={1,2,3}),CHOOSE(RIGHT(J997),"st","nd","rd"),"th"))</f>
        <v>16th</v>
      </c>
    </row>
    <row r="998" spans="1:18" x14ac:dyDescent="0.25">
      <c r="A998">
        <v>2011</v>
      </c>
      <c r="B998" t="s">
        <v>28</v>
      </c>
      <c r="C998" s="33">
        <v>41</v>
      </c>
      <c r="D998" s="33">
        <v>44</v>
      </c>
      <c r="E998" s="33">
        <v>21</v>
      </c>
      <c r="F998" s="33">
        <v>42</v>
      </c>
      <c r="G998" s="33">
        <v>11</v>
      </c>
      <c r="H998" s="33">
        <v>39</v>
      </c>
      <c r="I998" s="33">
        <v>2</v>
      </c>
      <c r="J998" s="33">
        <v>36</v>
      </c>
      <c r="K998" t="str">
        <f>C998&amp;IF(OR(VALUE(RIGHT(C998,2))={11,12,13}),"th",IF(OR(VALUE(RIGHT(C998))={1,2,3}),CHOOSE(RIGHT(C998),"st","nd","rd"),"th"))</f>
        <v>41st</v>
      </c>
      <c r="L998" t="str">
        <f>D998&amp;IF(OR(VALUE(RIGHT(D998,2))={11,12,13}),"th",IF(OR(VALUE(RIGHT(D998))={1,2,3}),CHOOSE(RIGHT(D998),"st","nd","rd"),"th"))</f>
        <v>44th</v>
      </c>
      <c r="M998" t="str">
        <f>E998&amp;IF(OR(VALUE(RIGHT(E998,2))={11,12,13}),"th",IF(OR(VALUE(RIGHT(E998))={1,2,3}),CHOOSE(RIGHT(E998),"st","nd","rd"),"th"))</f>
        <v>21st</v>
      </c>
      <c r="N998" t="str">
        <f>F998&amp;IF(OR(VALUE(RIGHT(F998,2))={11,12,13}),"th",IF(OR(VALUE(RIGHT(F998))={1,2,3}),CHOOSE(RIGHT(F998),"st","nd","rd"),"th"))</f>
        <v>42nd</v>
      </c>
      <c r="O998" t="str">
        <f>G998&amp;IF(OR(VALUE(RIGHT(G998,2))={11,12,13}),"th",IF(OR(VALUE(RIGHT(G998))={1,2,3}),CHOOSE(RIGHT(G998),"st","nd","rd"),"th"))</f>
        <v>11th</v>
      </c>
      <c r="P998" t="str">
        <f>H998&amp;IF(OR(VALUE(RIGHT(H998,2))={11,12,13}),"th",IF(OR(VALUE(RIGHT(H998))={1,2,3}),CHOOSE(RIGHT(H998),"st","nd","rd"),"th"))</f>
        <v>39th</v>
      </c>
      <c r="Q998" t="str">
        <f>I998&amp;IF(OR(VALUE(RIGHT(I998,2))={11,12,13}),"th",IF(OR(VALUE(RIGHT(I998))={1,2,3}),CHOOSE(RIGHT(I998),"st","nd","rd"),"th"))</f>
        <v>2nd</v>
      </c>
      <c r="R998" t="str">
        <f>J998&amp;IF(OR(VALUE(RIGHT(J998,2))={11,12,13}),"th",IF(OR(VALUE(RIGHT(J998))={1,2,3}),CHOOSE(RIGHT(J998),"st","nd","rd"),"th"))</f>
        <v>36th</v>
      </c>
    </row>
    <row r="999" spans="1:18" x14ac:dyDescent="0.25">
      <c r="A999">
        <v>2011</v>
      </c>
      <c r="B999" t="s">
        <v>29</v>
      </c>
      <c r="C999" s="33">
        <v>2</v>
      </c>
      <c r="D999" s="33">
        <v>1</v>
      </c>
      <c r="E999" s="33">
        <v>14</v>
      </c>
      <c r="F999" s="33">
        <v>27</v>
      </c>
      <c r="G999" s="33">
        <v>21</v>
      </c>
      <c r="H999" s="33">
        <v>2</v>
      </c>
      <c r="I999" s="33">
        <v>25</v>
      </c>
      <c r="J999" s="33">
        <v>49</v>
      </c>
      <c r="K999" t="str">
        <f>C999&amp;IF(OR(VALUE(RIGHT(C999,2))={11,12,13}),"th",IF(OR(VALUE(RIGHT(C999))={1,2,3}),CHOOSE(RIGHT(C999),"st","nd","rd"),"th"))</f>
        <v>2nd</v>
      </c>
      <c r="L999" t="str">
        <f>D999&amp;IF(OR(VALUE(RIGHT(D999,2))={11,12,13}),"th",IF(OR(VALUE(RIGHT(D999))={1,2,3}),CHOOSE(RIGHT(D999),"st","nd","rd"),"th"))</f>
        <v>1st</v>
      </c>
      <c r="M999" t="str">
        <f>E999&amp;IF(OR(VALUE(RIGHT(E999,2))={11,12,13}),"th",IF(OR(VALUE(RIGHT(E999))={1,2,3}),CHOOSE(RIGHT(E999),"st","nd","rd"),"th"))</f>
        <v>14th</v>
      </c>
      <c r="N999" t="str">
        <f>F999&amp;IF(OR(VALUE(RIGHT(F999,2))={11,12,13}),"th",IF(OR(VALUE(RIGHT(F999))={1,2,3}),CHOOSE(RIGHT(F999),"st","nd","rd"),"th"))</f>
        <v>27th</v>
      </c>
      <c r="O999" t="str">
        <f>G999&amp;IF(OR(VALUE(RIGHT(G999,2))={11,12,13}),"th",IF(OR(VALUE(RIGHT(G999))={1,2,3}),CHOOSE(RIGHT(G999),"st","nd","rd"),"th"))</f>
        <v>21st</v>
      </c>
      <c r="P999" t="str">
        <f>H999&amp;IF(OR(VALUE(RIGHT(H999,2))={11,12,13}),"th",IF(OR(VALUE(RIGHT(H999))={1,2,3}),CHOOSE(RIGHT(H999),"st","nd","rd"),"th"))</f>
        <v>2nd</v>
      </c>
      <c r="Q999" t="str">
        <f>I999&amp;IF(OR(VALUE(RIGHT(I999,2))={11,12,13}),"th",IF(OR(VALUE(RIGHT(I999))={1,2,3}),CHOOSE(RIGHT(I999),"st","nd","rd"),"th"))</f>
        <v>25th</v>
      </c>
      <c r="R999" t="str">
        <f>J999&amp;IF(OR(VALUE(RIGHT(J999,2))={11,12,13}),"th",IF(OR(VALUE(RIGHT(J999))={1,2,3}),CHOOSE(RIGHT(J999),"st","nd","rd"),"th"))</f>
        <v>49th</v>
      </c>
    </row>
    <row r="1000" spans="1:18" x14ac:dyDescent="0.25">
      <c r="A1000">
        <v>2011</v>
      </c>
      <c r="B1000" t="s">
        <v>30</v>
      </c>
      <c r="C1000" s="33">
        <v>44</v>
      </c>
      <c r="D1000" s="33">
        <v>40</v>
      </c>
      <c r="E1000" s="33">
        <v>43</v>
      </c>
      <c r="F1000" s="33">
        <v>7</v>
      </c>
      <c r="G1000" s="33">
        <v>34</v>
      </c>
      <c r="H1000" s="33">
        <v>47</v>
      </c>
      <c r="I1000" s="33">
        <v>8</v>
      </c>
      <c r="J1000" s="33">
        <v>32</v>
      </c>
      <c r="K1000" t="str">
        <f>C1000&amp;IF(OR(VALUE(RIGHT(C1000,2))={11,12,13}),"th",IF(OR(VALUE(RIGHT(C1000))={1,2,3}),CHOOSE(RIGHT(C1000),"st","nd","rd"),"th"))</f>
        <v>44th</v>
      </c>
      <c r="L1000" t="str">
        <f>D1000&amp;IF(OR(VALUE(RIGHT(D1000,2))={11,12,13}),"th",IF(OR(VALUE(RIGHT(D1000))={1,2,3}),CHOOSE(RIGHT(D1000),"st","nd","rd"),"th"))</f>
        <v>40th</v>
      </c>
      <c r="M1000" t="str">
        <f>E1000&amp;IF(OR(VALUE(RIGHT(E1000,2))={11,12,13}),"th",IF(OR(VALUE(RIGHT(E1000))={1,2,3}),CHOOSE(RIGHT(E1000),"st","nd","rd"),"th"))</f>
        <v>43rd</v>
      </c>
      <c r="N1000" t="str">
        <f>F1000&amp;IF(OR(VALUE(RIGHT(F1000,2))={11,12,13}),"th",IF(OR(VALUE(RIGHT(F1000))={1,2,3}),CHOOSE(RIGHT(F1000),"st","nd","rd"),"th"))</f>
        <v>7th</v>
      </c>
      <c r="O1000" t="str">
        <f>G1000&amp;IF(OR(VALUE(RIGHT(G1000,2))={11,12,13}),"th",IF(OR(VALUE(RIGHT(G1000))={1,2,3}),CHOOSE(RIGHT(G1000),"st","nd","rd"),"th"))</f>
        <v>34th</v>
      </c>
      <c r="P1000" t="str">
        <f>H1000&amp;IF(OR(VALUE(RIGHT(H1000,2))={11,12,13}),"th",IF(OR(VALUE(RIGHT(H1000))={1,2,3}),CHOOSE(RIGHT(H1000),"st","nd","rd"),"th"))</f>
        <v>47th</v>
      </c>
      <c r="Q1000" t="str">
        <f>I1000&amp;IF(OR(VALUE(RIGHT(I1000,2))={11,12,13}),"th",IF(OR(VALUE(RIGHT(I1000))={1,2,3}),CHOOSE(RIGHT(I1000),"st","nd","rd"),"th"))</f>
        <v>8th</v>
      </c>
      <c r="R1000" t="str">
        <f>J1000&amp;IF(OR(VALUE(RIGHT(J1000,2))={11,12,13}),"th",IF(OR(VALUE(RIGHT(J1000))={1,2,3}),CHOOSE(RIGHT(J1000),"st","nd","rd"),"th"))</f>
        <v>32nd</v>
      </c>
    </row>
    <row r="1001" spans="1:18" x14ac:dyDescent="0.25">
      <c r="A1001">
        <v>2011</v>
      </c>
      <c r="B1001" t="s">
        <v>31</v>
      </c>
      <c r="C1001" s="33">
        <v>11</v>
      </c>
      <c r="D1001" s="33">
        <v>19</v>
      </c>
      <c r="E1001" s="33">
        <v>23</v>
      </c>
      <c r="F1001" s="33">
        <v>11</v>
      </c>
      <c r="G1001" s="33">
        <v>40</v>
      </c>
      <c r="H1001" s="33">
        <v>13</v>
      </c>
      <c r="I1001" s="33">
        <v>19</v>
      </c>
      <c r="J1001" s="33">
        <v>44</v>
      </c>
      <c r="K1001" t="str">
        <f>C1001&amp;IF(OR(VALUE(RIGHT(C1001,2))={11,12,13}),"th",IF(OR(VALUE(RIGHT(C1001))={1,2,3}),CHOOSE(RIGHT(C1001),"st","nd","rd"),"th"))</f>
        <v>11th</v>
      </c>
      <c r="L1001" t="str">
        <f>D1001&amp;IF(OR(VALUE(RIGHT(D1001,2))={11,12,13}),"th",IF(OR(VALUE(RIGHT(D1001))={1,2,3}),CHOOSE(RIGHT(D1001),"st","nd","rd"),"th"))</f>
        <v>19th</v>
      </c>
      <c r="M1001" t="str">
        <f>E1001&amp;IF(OR(VALUE(RIGHT(E1001,2))={11,12,13}),"th",IF(OR(VALUE(RIGHT(E1001))={1,2,3}),CHOOSE(RIGHT(E1001),"st","nd","rd"),"th"))</f>
        <v>23rd</v>
      </c>
      <c r="N1001" t="str">
        <f>F1001&amp;IF(OR(VALUE(RIGHT(F1001,2))={11,12,13}),"th",IF(OR(VALUE(RIGHT(F1001))={1,2,3}),CHOOSE(RIGHT(F1001),"st","nd","rd"),"th"))</f>
        <v>11th</v>
      </c>
      <c r="O1001" t="str">
        <f>G1001&amp;IF(OR(VALUE(RIGHT(G1001,2))={11,12,13}),"th",IF(OR(VALUE(RIGHT(G1001))={1,2,3}),CHOOSE(RIGHT(G1001),"st","nd","rd"),"th"))</f>
        <v>40th</v>
      </c>
      <c r="P1001" t="str">
        <f>H1001&amp;IF(OR(VALUE(RIGHT(H1001,2))={11,12,13}),"th",IF(OR(VALUE(RIGHT(H1001))={1,2,3}),CHOOSE(RIGHT(H1001),"st","nd","rd"),"th"))</f>
        <v>13th</v>
      </c>
      <c r="Q1001" t="str">
        <f>I1001&amp;IF(OR(VALUE(RIGHT(I1001,2))={11,12,13}),"th",IF(OR(VALUE(RIGHT(I1001))={1,2,3}),CHOOSE(RIGHT(I1001),"st","nd","rd"),"th"))</f>
        <v>19th</v>
      </c>
      <c r="R1001" t="str">
        <f>J1001&amp;IF(OR(VALUE(RIGHT(J1001,2))={11,12,13}),"th",IF(OR(VALUE(RIGHT(J1001))={1,2,3}),CHOOSE(RIGHT(J1001),"st","nd","rd"),"th"))</f>
        <v>44th</v>
      </c>
    </row>
    <row r="1002" spans="1:18" x14ac:dyDescent="0.25">
      <c r="A1002">
        <v>2011</v>
      </c>
      <c r="B1002" t="s">
        <v>32</v>
      </c>
      <c r="C1002" s="33">
        <v>27</v>
      </c>
      <c r="D1002" s="33">
        <v>5</v>
      </c>
      <c r="E1002" s="33">
        <v>33</v>
      </c>
      <c r="F1002" s="33">
        <v>30</v>
      </c>
      <c r="G1002" s="33">
        <v>28</v>
      </c>
      <c r="H1002" s="33">
        <v>19</v>
      </c>
      <c r="I1002" s="33">
        <v>50</v>
      </c>
      <c r="J1002" s="33">
        <v>22</v>
      </c>
      <c r="K1002" t="str">
        <f>C1002&amp;IF(OR(VALUE(RIGHT(C1002,2))={11,12,13}),"th",IF(OR(VALUE(RIGHT(C1002))={1,2,3}),CHOOSE(RIGHT(C1002),"st","nd","rd"),"th"))</f>
        <v>27th</v>
      </c>
      <c r="L1002" t="str">
        <f>D1002&amp;IF(OR(VALUE(RIGHT(D1002,2))={11,12,13}),"th",IF(OR(VALUE(RIGHT(D1002))={1,2,3}),CHOOSE(RIGHT(D1002),"st","nd","rd"),"th"))</f>
        <v>5th</v>
      </c>
      <c r="M1002" t="str">
        <f>E1002&amp;IF(OR(VALUE(RIGHT(E1002,2))={11,12,13}),"th",IF(OR(VALUE(RIGHT(E1002))={1,2,3}),CHOOSE(RIGHT(E1002),"st","nd","rd"),"th"))</f>
        <v>33rd</v>
      </c>
      <c r="N1002" t="str">
        <f>F1002&amp;IF(OR(VALUE(RIGHT(F1002,2))={11,12,13}),"th",IF(OR(VALUE(RIGHT(F1002))={1,2,3}),CHOOSE(RIGHT(F1002),"st","nd","rd"),"th"))</f>
        <v>30th</v>
      </c>
      <c r="O1002" t="str">
        <f>G1002&amp;IF(OR(VALUE(RIGHT(G1002,2))={11,12,13}),"th",IF(OR(VALUE(RIGHT(G1002))={1,2,3}),CHOOSE(RIGHT(G1002),"st","nd","rd"),"th"))</f>
        <v>28th</v>
      </c>
      <c r="P1002" t="str">
        <f>H1002&amp;IF(OR(VALUE(RIGHT(H1002,2))={11,12,13}),"th",IF(OR(VALUE(RIGHT(H1002))={1,2,3}),CHOOSE(RIGHT(H1002),"st","nd","rd"),"th"))</f>
        <v>19th</v>
      </c>
      <c r="Q1002" t="str">
        <f>I1002&amp;IF(OR(VALUE(RIGHT(I1002,2))={11,12,13}),"th",IF(OR(VALUE(RIGHT(I1002))={1,2,3}),CHOOSE(RIGHT(I1002),"st","nd","rd"),"th"))</f>
        <v>50th</v>
      </c>
      <c r="R1002" t="str">
        <f>J1002&amp;IF(OR(VALUE(RIGHT(J1002,2))={11,12,13}),"th",IF(OR(VALUE(RIGHT(J1002))={1,2,3}),CHOOSE(RIGHT(J1002),"st","nd","rd"),"th"))</f>
        <v>22nd</v>
      </c>
    </row>
    <row r="1003" spans="1:18" x14ac:dyDescent="0.25">
      <c r="A1003">
        <v>2011</v>
      </c>
      <c r="B1003" t="s">
        <v>33</v>
      </c>
      <c r="C1003" s="33">
        <v>6</v>
      </c>
      <c r="D1003" s="33">
        <v>13</v>
      </c>
      <c r="E1003" s="33">
        <v>5</v>
      </c>
      <c r="F1003" s="33">
        <v>15</v>
      </c>
      <c r="G1003" s="33">
        <v>47</v>
      </c>
      <c r="H1003" s="33">
        <v>22</v>
      </c>
      <c r="I1003" s="33">
        <v>40</v>
      </c>
      <c r="J1003" s="33">
        <v>38</v>
      </c>
      <c r="K1003" t="str">
        <f>C1003&amp;IF(OR(VALUE(RIGHT(C1003,2))={11,12,13}),"th",IF(OR(VALUE(RIGHT(C1003))={1,2,3}),CHOOSE(RIGHT(C1003),"st","nd","rd"),"th"))</f>
        <v>6th</v>
      </c>
      <c r="L1003" t="str">
        <f>D1003&amp;IF(OR(VALUE(RIGHT(D1003,2))={11,12,13}),"th",IF(OR(VALUE(RIGHT(D1003))={1,2,3}),CHOOSE(RIGHT(D1003),"st","nd","rd"),"th"))</f>
        <v>13th</v>
      </c>
      <c r="M1003" t="str">
        <f>E1003&amp;IF(OR(VALUE(RIGHT(E1003,2))={11,12,13}),"th",IF(OR(VALUE(RIGHT(E1003))={1,2,3}),CHOOSE(RIGHT(E1003),"st","nd","rd"),"th"))</f>
        <v>5th</v>
      </c>
      <c r="N1003" t="str">
        <f>F1003&amp;IF(OR(VALUE(RIGHT(F1003,2))={11,12,13}),"th",IF(OR(VALUE(RIGHT(F1003))={1,2,3}),CHOOSE(RIGHT(F1003),"st","nd","rd"),"th"))</f>
        <v>15th</v>
      </c>
      <c r="O1003" t="str">
        <f>G1003&amp;IF(OR(VALUE(RIGHT(G1003,2))={11,12,13}),"th",IF(OR(VALUE(RIGHT(G1003))={1,2,3}),CHOOSE(RIGHT(G1003),"st","nd","rd"),"th"))</f>
        <v>47th</v>
      </c>
      <c r="P1003" t="str">
        <f>H1003&amp;IF(OR(VALUE(RIGHT(H1003,2))={11,12,13}),"th",IF(OR(VALUE(RIGHT(H1003))={1,2,3}),CHOOSE(RIGHT(H1003),"st","nd","rd"),"th"))</f>
        <v>22nd</v>
      </c>
      <c r="Q1003" t="str">
        <f>I1003&amp;IF(OR(VALUE(RIGHT(I1003,2))={11,12,13}),"th",IF(OR(VALUE(RIGHT(I1003))={1,2,3}),CHOOSE(RIGHT(I1003),"st","nd","rd"),"th"))</f>
        <v>40th</v>
      </c>
      <c r="R1003" t="str">
        <f>J1003&amp;IF(OR(VALUE(RIGHT(J1003,2))={11,12,13}),"th",IF(OR(VALUE(RIGHT(J1003))={1,2,3}),CHOOSE(RIGHT(J1003),"st","nd","rd"),"th"))</f>
        <v>38th</v>
      </c>
    </row>
    <row r="1004" spans="1:18" x14ac:dyDescent="0.25">
      <c r="A1004">
        <v>2011</v>
      </c>
      <c r="B1004" t="s">
        <v>34</v>
      </c>
      <c r="C1004" s="33">
        <v>12</v>
      </c>
      <c r="D1004" s="33">
        <v>23</v>
      </c>
      <c r="E1004" s="33">
        <v>31</v>
      </c>
      <c r="F1004" s="33">
        <v>37</v>
      </c>
      <c r="G1004" s="33">
        <v>37</v>
      </c>
      <c r="H1004" s="33">
        <v>24</v>
      </c>
      <c r="I1004" s="33">
        <v>35</v>
      </c>
      <c r="J1004" s="33">
        <v>12</v>
      </c>
      <c r="K1004" t="str">
        <f>C1004&amp;IF(OR(VALUE(RIGHT(C1004,2))={11,12,13}),"th",IF(OR(VALUE(RIGHT(C1004))={1,2,3}),CHOOSE(RIGHT(C1004),"st","nd","rd"),"th"))</f>
        <v>12th</v>
      </c>
      <c r="L1004" t="str">
        <f>D1004&amp;IF(OR(VALUE(RIGHT(D1004,2))={11,12,13}),"th",IF(OR(VALUE(RIGHT(D1004))={1,2,3}),CHOOSE(RIGHT(D1004),"st","nd","rd"),"th"))</f>
        <v>23rd</v>
      </c>
      <c r="M1004" t="str">
        <f>E1004&amp;IF(OR(VALUE(RIGHT(E1004,2))={11,12,13}),"th",IF(OR(VALUE(RIGHT(E1004))={1,2,3}),CHOOSE(RIGHT(E1004),"st","nd","rd"),"th"))</f>
        <v>31st</v>
      </c>
      <c r="N1004" t="str">
        <f>F1004&amp;IF(OR(VALUE(RIGHT(F1004,2))={11,12,13}),"th",IF(OR(VALUE(RIGHT(F1004))={1,2,3}),CHOOSE(RIGHT(F1004),"st","nd","rd"),"th"))</f>
        <v>37th</v>
      </c>
      <c r="O1004" t="str">
        <f>G1004&amp;IF(OR(VALUE(RIGHT(G1004,2))={11,12,13}),"th",IF(OR(VALUE(RIGHT(G1004))={1,2,3}),CHOOSE(RIGHT(G1004),"st","nd","rd"),"th"))</f>
        <v>37th</v>
      </c>
      <c r="P1004" t="str">
        <f>H1004&amp;IF(OR(VALUE(RIGHT(H1004,2))={11,12,13}),"th",IF(OR(VALUE(RIGHT(H1004))={1,2,3}),CHOOSE(RIGHT(H1004),"st","nd","rd"),"th"))</f>
        <v>24th</v>
      </c>
      <c r="Q1004" t="str">
        <f>I1004&amp;IF(OR(VALUE(RIGHT(I1004,2))={11,12,13}),"th",IF(OR(VALUE(RIGHT(I1004))={1,2,3}),CHOOSE(RIGHT(I1004),"st","nd","rd"),"th"))</f>
        <v>35th</v>
      </c>
      <c r="R1004" t="str">
        <f>J1004&amp;IF(OR(VALUE(RIGHT(J1004,2))={11,12,13}),"th",IF(OR(VALUE(RIGHT(J1004))={1,2,3}),CHOOSE(RIGHT(J1004),"st","nd","rd"),"th"))</f>
        <v>12th</v>
      </c>
    </row>
    <row r="1005" spans="1:18" x14ac:dyDescent="0.25">
      <c r="A1005">
        <v>2011</v>
      </c>
      <c r="B1005" t="s">
        <v>35</v>
      </c>
      <c r="C1005" s="33">
        <v>24</v>
      </c>
      <c r="D1005" s="33">
        <v>15</v>
      </c>
      <c r="E1005" s="33">
        <v>1</v>
      </c>
      <c r="F1005" s="33">
        <v>39</v>
      </c>
      <c r="G1005" s="33">
        <v>1</v>
      </c>
      <c r="H1005" s="33">
        <v>45</v>
      </c>
      <c r="I1005" s="33">
        <v>1</v>
      </c>
      <c r="J1005" s="33">
        <v>2</v>
      </c>
      <c r="K1005" t="str">
        <f>C1005&amp;IF(OR(VALUE(RIGHT(C1005,2))={11,12,13}),"th",IF(OR(VALUE(RIGHT(C1005))={1,2,3}),CHOOSE(RIGHT(C1005),"st","nd","rd"),"th"))</f>
        <v>24th</v>
      </c>
      <c r="L1005" t="str">
        <f>D1005&amp;IF(OR(VALUE(RIGHT(D1005,2))={11,12,13}),"th",IF(OR(VALUE(RIGHT(D1005))={1,2,3}),CHOOSE(RIGHT(D1005),"st","nd","rd"),"th"))</f>
        <v>15th</v>
      </c>
      <c r="M1005" t="str">
        <f>E1005&amp;IF(OR(VALUE(RIGHT(E1005,2))={11,12,13}),"th",IF(OR(VALUE(RIGHT(E1005))={1,2,3}),CHOOSE(RIGHT(E1005),"st","nd","rd"),"th"))</f>
        <v>1st</v>
      </c>
      <c r="N1005" t="str">
        <f>F1005&amp;IF(OR(VALUE(RIGHT(F1005,2))={11,12,13}),"th",IF(OR(VALUE(RIGHT(F1005))={1,2,3}),CHOOSE(RIGHT(F1005),"st","nd","rd"),"th"))</f>
        <v>39th</v>
      </c>
      <c r="O1005" t="str">
        <f>G1005&amp;IF(OR(VALUE(RIGHT(G1005,2))={11,12,13}),"th",IF(OR(VALUE(RIGHT(G1005))={1,2,3}),CHOOSE(RIGHT(G1005),"st","nd","rd"),"th"))</f>
        <v>1st</v>
      </c>
      <c r="P1005" t="str">
        <f>H1005&amp;IF(OR(VALUE(RIGHT(H1005,2))={11,12,13}),"th",IF(OR(VALUE(RIGHT(H1005))={1,2,3}),CHOOSE(RIGHT(H1005),"st","nd","rd"),"th"))</f>
        <v>45th</v>
      </c>
      <c r="Q1005" t="str">
        <f>I1005&amp;IF(OR(VALUE(RIGHT(I1005,2))={11,12,13}),"th",IF(OR(VALUE(RIGHT(I1005))={1,2,3}),CHOOSE(RIGHT(I1005),"st","nd","rd"),"th"))</f>
        <v>1st</v>
      </c>
      <c r="R1005" t="str">
        <f>J1005&amp;IF(OR(VALUE(RIGHT(J1005,2))={11,12,13}),"th",IF(OR(VALUE(RIGHT(J1005))={1,2,3}),CHOOSE(RIGHT(J1005),"st","nd","rd"),"th"))</f>
        <v>2nd</v>
      </c>
    </row>
    <row r="1006" spans="1:18" x14ac:dyDescent="0.25">
      <c r="A1006">
        <v>2011</v>
      </c>
      <c r="B1006" t="s">
        <v>36</v>
      </c>
      <c r="C1006" s="33">
        <v>36</v>
      </c>
      <c r="D1006" s="33">
        <v>45</v>
      </c>
      <c r="E1006" s="33">
        <v>29</v>
      </c>
      <c r="F1006" s="33">
        <v>21</v>
      </c>
      <c r="G1006" s="33">
        <v>44</v>
      </c>
      <c r="H1006" s="33">
        <v>38</v>
      </c>
      <c r="I1006" s="33">
        <v>29</v>
      </c>
      <c r="J1006" s="33">
        <v>48</v>
      </c>
      <c r="K1006" t="str">
        <f>C1006&amp;IF(OR(VALUE(RIGHT(C1006,2))={11,12,13}),"th",IF(OR(VALUE(RIGHT(C1006))={1,2,3}),CHOOSE(RIGHT(C1006),"st","nd","rd"),"th"))</f>
        <v>36th</v>
      </c>
      <c r="L1006" t="str">
        <f>D1006&amp;IF(OR(VALUE(RIGHT(D1006,2))={11,12,13}),"th",IF(OR(VALUE(RIGHT(D1006))={1,2,3}),CHOOSE(RIGHT(D1006),"st","nd","rd"),"th"))</f>
        <v>45th</v>
      </c>
      <c r="M1006" t="str">
        <f>E1006&amp;IF(OR(VALUE(RIGHT(E1006,2))={11,12,13}),"th",IF(OR(VALUE(RIGHT(E1006))={1,2,3}),CHOOSE(RIGHT(E1006),"st","nd","rd"),"th"))</f>
        <v>29th</v>
      </c>
      <c r="N1006" t="str">
        <f>F1006&amp;IF(OR(VALUE(RIGHT(F1006,2))={11,12,13}),"th",IF(OR(VALUE(RIGHT(F1006))={1,2,3}),CHOOSE(RIGHT(F1006),"st","nd","rd"),"th"))</f>
        <v>21st</v>
      </c>
      <c r="O1006" t="str">
        <f>G1006&amp;IF(OR(VALUE(RIGHT(G1006,2))={11,12,13}),"th",IF(OR(VALUE(RIGHT(G1006))={1,2,3}),CHOOSE(RIGHT(G1006),"st","nd","rd"),"th"))</f>
        <v>44th</v>
      </c>
      <c r="P1006" t="str">
        <f>H1006&amp;IF(OR(VALUE(RIGHT(H1006,2))={11,12,13}),"th",IF(OR(VALUE(RIGHT(H1006))={1,2,3}),CHOOSE(RIGHT(H1006),"st","nd","rd"),"th"))</f>
        <v>38th</v>
      </c>
      <c r="Q1006" t="str">
        <f>I1006&amp;IF(OR(VALUE(RIGHT(I1006,2))={11,12,13}),"th",IF(OR(VALUE(RIGHT(I1006))={1,2,3}),CHOOSE(RIGHT(I1006),"st","nd","rd"),"th"))</f>
        <v>29th</v>
      </c>
      <c r="R1006" t="str">
        <f>J1006&amp;IF(OR(VALUE(RIGHT(J1006,2))={11,12,13}),"th",IF(OR(VALUE(RIGHT(J1006))={1,2,3}),CHOOSE(RIGHT(J1006),"st","nd","rd"),"th"))</f>
        <v>48th</v>
      </c>
    </row>
    <row r="1007" spans="1:18" x14ac:dyDescent="0.25">
      <c r="A1007">
        <v>2011</v>
      </c>
      <c r="B1007" t="s">
        <v>37</v>
      </c>
      <c r="C1007" s="33">
        <v>21</v>
      </c>
      <c r="D1007" s="33">
        <v>11</v>
      </c>
      <c r="E1007" s="33">
        <v>17</v>
      </c>
      <c r="F1007" s="33">
        <v>38</v>
      </c>
      <c r="G1007" s="33">
        <v>18</v>
      </c>
      <c r="H1007" s="33">
        <v>31</v>
      </c>
      <c r="I1007" s="33">
        <v>40</v>
      </c>
      <c r="J1007" s="33">
        <v>18</v>
      </c>
      <c r="K1007" t="str">
        <f>C1007&amp;IF(OR(VALUE(RIGHT(C1007,2))={11,12,13}),"th",IF(OR(VALUE(RIGHT(C1007))={1,2,3}),CHOOSE(RIGHT(C1007),"st","nd","rd"),"th"))</f>
        <v>21st</v>
      </c>
      <c r="L1007" t="str">
        <f>D1007&amp;IF(OR(VALUE(RIGHT(D1007,2))={11,12,13}),"th",IF(OR(VALUE(RIGHT(D1007))={1,2,3}),CHOOSE(RIGHT(D1007),"st","nd","rd"),"th"))</f>
        <v>11th</v>
      </c>
      <c r="M1007" t="str">
        <f>E1007&amp;IF(OR(VALUE(RIGHT(E1007,2))={11,12,13}),"th",IF(OR(VALUE(RIGHT(E1007))={1,2,3}),CHOOSE(RIGHT(E1007),"st","nd","rd"),"th"))</f>
        <v>17th</v>
      </c>
      <c r="N1007" t="str">
        <f>F1007&amp;IF(OR(VALUE(RIGHT(F1007,2))={11,12,13}),"th",IF(OR(VALUE(RIGHT(F1007))={1,2,3}),CHOOSE(RIGHT(F1007),"st","nd","rd"),"th"))</f>
        <v>38th</v>
      </c>
      <c r="O1007" t="str">
        <f>G1007&amp;IF(OR(VALUE(RIGHT(G1007,2))={11,12,13}),"th",IF(OR(VALUE(RIGHT(G1007))={1,2,3}),CHOOSE(RIGHT(G1007),"st","nd","rd"),"th"))</f>
        <v>18th</v>
      </c>
      <c r="P1007" t="str">
        <f>H1007&amp;IF(OR(VALUE(RIGHT(H1007,2))={11,12,13}),"th",IF(OR(VALUE(RIGHT(H1007))={1,2,3}),CHOOSE(RIGHT(H1007),"st","nd","rd"),"th"))</f>
        <v>31st</v>
      </c>
      <c r="Q1007" t="str">
        <f>I1007&amp;IF(OR(VALUE(RIGHT(I1007,2))={11,12,13}),"th",IF(OR(VALUE(RIGHT(I1007))={1,2,3}),CHOOSE(RIGHT(I1007),"st","nd","rd"),"th"))</f>
        <v>40th</v>
      </c>
      <c r="R1007" t="str">
        <f>J1007&amp;IF(OR(VALUE(RIGHT(J1007,2))={11,12,13}),"th",IF(OR(VALUE(RIGHT(J1007))={1,2,3}),CHOOSE(RIGHT(J1007),"st","nd","rd"),"th"))</f>
        <v>18th</v>
      </c>
    </row>
    <row r="1008" spans="1:18" x14ac:dyDescent="0.25">
      <c r="A1008">
        <v>2011</v>
      </c>
      <c r="B1008" t="s">
        <v>38</v>
      </c>
      <c r="C1008" s="33">
        <v>14</v>
      </c>
      <c r="D1008" s="33">
        <v>22</v>
      </c>
      <c r="E1008" s="33">
        <v>18</v>
      </c>
      <c r="F1008" s="33">
        <v>9</v>
      </c>
      <c r="G1008" s="33">
        <v>27</v>
      </c>
      <c r="H1008" s="33">
        <v>27</v>
      </c>
      <c r="I1008" s="33">
        <v>24</v>
      </c>
      <c r="J1008" s="33">
        <v>7</v>
      </c>
      <c r="K1008" t="str">
        <f>C1008&amp;IF(OR(VALUE(RIGHT(C1008,2))={11,12,13}),"th",IF(OR(VALUE(RIGHT(C1008))={1,2,3}),CHOOSE(RIGHT(C1008),"st","nd","rd"),"th"))</f>
        <v>14th</v>
      </c>
      <c r="L1008" t="str">
        <f>D1008&amp;IF(OR(VALUE(RIGHT(D1008,2))={11,12,13}),"th",IF(OR(VALUE(RIGHT(D1008))={1,2,3}),CHOOSE(RIGHT(D1008),"st","nd","rd"),"th"))</f>
        <v>22nd</v>
      </c>
      <c r="M1008" t="str">
        <f>E1008&amp;IF(OR(VALUE(RIGHT(E1008,2))={11,12,13}),"th",IF(OR(VALUE(RIGHT(E1008))={1,2,3}),CHOOSE(RIGHT(E1008),"st","nd","rd"),"th"))</f>
        <v>18th</v>
      </c>
      <c r="N1008" t="str">
        <f>F1008&amp;IF(OR(VALUE(RIGHT(F1008,2))={11,12,13}),"th",IF(OR(VALUE(RIGHT(F1008))={1,2,3}),CHOOSE(RIGHT(F1008),"st","nd","rd"),"th"))</f>
        <v>9th</v>
      </c>
      <c r="O1008" t="str">
        <f>G1008&amp;IF(OR(VALUE(RIGHT(G1008,2))={11,12,13}),"th",IF(OR(VALUE(RIGHT(G1008))={1,2,3}),CHOOSE(RIGHT(G1008),"st","nd","rd"),"th"))</f>
        <v>27th</v>
      </c>
      <c r="P1008" t="str">
        <f>H1008&amp;IF(OR(VALUE(RIGHT(H1008,2))={11,12,13}),"th",IF(OR(VALUE(RIGHT(H1008))={1,2,3}),CHOOSE(RIGHT(H1008),"st","nd","rd"),"th"))</f>
        <v>27th</v>
      </c>
      <c r="Q1008" t="str">
        <f>I1008&amp;IF(OR(VALUE(RIGHT(I1008,2))={11,12,13}),"th",IF(OR(VALUE(RIGHT(I1008))={1,2,3}),CHOOSE(RIGHT(I1008),"st","nd","rd"),"th"))</f>
        <v>24th</v>
      </c>
      <c r="R1008" t="str">
        <f>J1008&amp;IF(OR(VALUE(RIGHT(J1008,2))={11,12,13}),"th",IF(OR(VALUE(RIGHT(J1008))={1,2,3}),CHOOSE(RIGHT(J1008),"st","nd","rd"),"th"))</f>
        <v>7th</v>
      </c>
    </row>
    <row r="1009" spans="1:18" x14ac:dyDescent="0.25">
      <c r="A1009">
        <v>2011</v>
      </c>
      <c r="B1009" t="s">
        <v>39</v>
      </c>
      <c r="C1009" s="33">
        <v>39</v>
      </c>
      <c r="D1009" s="33">
        <v>47</v>
      </c>
      <c r="E1009" s="33">
        <v>13</v>
      </c>
      <c r="F1009" s="33">
        <v>24</v>
      </c>
      <c r="G1009" s="33">
        <v>45</v>
      </c>
      <c r="H1009" s="33">
        <v>44</v>
      </c>
      <c r="I1009" s="33">
        <v>34</v>
      </c>
      <c r="J1009" s="33">
        <v>27</v>
      </c>
      <c r="K1009" t="str">
        <f>C1009&amp;IF(OR(VALUE(RIGHT(C1009,2))={11,12,13}),"th",IF(OR(VALUE(RIGHT(C1009))={1,2,3}),CHOOSE(RIGHT(C1009),"st","nd","rd"),"th"))</f>
        <v>39th</v>
      </c>
      <c r="L1009" t="str">
        <f>D1009&amp;IF(OR(VALUE(RIGHT(D1009,2))={11,12,13}),"th",IF(OR(VALUE(RIGHT(D1009))={1,2,3}),CHOOSE(RIGHT(D1009),"st","nd","rd"),"th"))</f>
        <v>47th</v>
      </c>
      <c r="M1009" t="str">
        <f>E1009&amp;IF(OR(VALUE(RIGHT(E1009,2))={11,12,13}),"th",IF(OR(VALUE(RIGHT(E1009))={1,2,3}),CHOOSE(RIGHT(E1009),"st","nd","rd"),"th"))</f>
        <v>13th</v>
      </c>
      <c r="N1009" t="str">
        <f>F1009&amp;IF(OR(VALUE(RIGHT(F1009,2))={11,12,13}),"th",IF(OR(VALUE(RIGHT(F1009))={1,2,3}),CHOOSE(RIGHT(F1009),"st","nd","rd"),"th"))</f>
        <v>24th</v>
      </c>
      <c r="O1009" t="str">
        <f>G1009&amp;IF(OR(VALUE(RIGHT(G1009,2))={11,12,13}),"th",IF(OR(VALUE(RIGHT(G1009))={1,2,3}),CHOOSE(RIGHT(G1009),"st","nd","rd"),"th"))</f>
        <v>45th</v>
      </c>
      <c r="P1009" t="str">
        <f>H1009&amp;IF(OR(VALUE(RIGHT(H1009,2))={11,12,13}),"th",IF(OR(VALUE(RIGHT(H1009))={1,2,3}),CHOOSE(RIGHT(H1009),"st","nd","rd"),"th"))</f>
        <v>44th</v>
      </c>
      <c r="Q1009" t="str">
        <f>I1009&amp;IF(OR(VALUE(RIGHT(I1009,2))={11,12,13}),"th",IF(OR(VALUE(RIGHT(I1009))={1,2,3}),CHOOSE(RIGHT(I1009),"st","nd","rd"),"th"))</f>
        <v>34th</v>
      </c>
      <c r="R1009" t="str">
        <f>J1009&amp;IF(OR(VALUE(RIGHT(J1009,2))={11,12,13}),"th",IF(OR(VALUE(RIGHT(J1009))={1,2,3}),CHOOSE(RIGHT(J1009),"st","nd","rd"),"th"))</f>
        <v>27th</v>
      </c>
    </row>
    <row r="1010" spans="1:18" x14ac:dyDescent="0.25">
      <c r="A1010">
        <v>2011</v>
      </c>
      <c r="B1010" t="s">
        <v>40</v>
      </c>
      <c r="C1010" s="33">
        <v>32</v>
      </c>
      <c r="D1010" s="33">
        <v>42</v>
      </c>
      <c r="E1010" s="33">
        <v>36</v>
      </c>
      <c r="F1010" s="33">
        <v>20</v>
      </c>
      <c r="G1010" s="33">
        <v>51</v>
      </c>
      <c r="H1010" s="33">
        <v>43</v>
      </c>
      <c r="I1010" s="33">
        <v>18</v>
      </c>
      <c r="J1010" s="33">
        <v>47</v>
      </c>
      <c r="K1010" t="str">
        <f>C1010&amp;IF(OR(VALUE(RIGHT(C1010,2))={11,12,13}),"th",IF(OR(VALUE(RIGHT(C1010))={1,2,3}),CHOOSE(RIGHT(C1010),"st","nd","rd"),"th"))</f>
        <v>32nd</v>
      </c>
      <c r="L1010" t="str">
        <f>D1010&amp;IF(OR(VALUE(RIGHT(D1010,2))={11,12,13}),"th",IF(OR(VALUE(RIGHT(D1010))={1,2,3}),CHOOSE(RIGHT(D1010),"st","nd","rd"),"th"))</f>
        <v>42nd</v>
      </c>
      <c r="M1010" t="str">
        <f>E1010&amp;IF(OR(VALUE(RIGHT(E1010,2))={11,12,13}),"th",IF(OR(VALUE(RIGHT(E1010))={1,2,3}),CHOOSE(RIGHT(E1010),"st","nd","rd"),"th"))</f>
        <v>36th</v>
      </c>
      <c r="N1010" t="str">
        <f>F1010&amp;IF(OR(VALUE(RIGHT(F1010,2))={11,12,13}),"th",IF(OR(VALUE(RIGHT(F1010))={1,2,3}),CHOOSE(RIGHT(F1010),"st","nd","rd"),"th"))</f>
        <v>20th</v>
      </c>
      <c r="O1010" t="str">
        <f>G1010&amp;IF(OR(VALUE(RIGHT(G1010,2))={11,12,13}),"th",IF(OR(VALUE(RIGHT(G1010))={1,2,3}),CHOOSE(RIGHT(G1010),"st","nd","rd"),"th"))</f>
        <v>51st</v>
      </c>
      <c r="P1010" t="str">
        <f>H1010&amp;IF(OR(VALUE(RIGHT(H1010,2))={11,12,13}),"th",IF(OR(VALUE(RIGHT(H1010))={1,2,3}),CHOOSE(RIGHT(H1010),"st","nd","rd"),"th"))</f>
        <v>43rd</v>
      </c>
      <c r="Q1010" t="str">
        <f>I1010&amp;IF(OR(VALUE(RIGHT(I1010,2))={11,12,13}),"th",IF(OR(VALUE(RIGHT(I1010))={1,2,3}),CHOOSE(RIGHT(I1010),"st","nd","rd"),"th"))</f>
        <v>18th</v>
      </c>
      <c r="R1010" t="str">
        <f>J1010&amp;IF(OR(VALUE(RIGHT(J1010,2))={11,12,13}),"th",IF(OR(VALUE(RIGHT(J1010))={1,2,3}),CHOOSE(RIGHT(J1010),"st","nd","rd"),"th"))</f>
        <v>47th</v>
      </c>
    </row>
    <row r="1011" spans="1:18" x14ac:dyDescent="0.25">
      <c r="A1011">
        <v>2011</v>
      </c>
      <c r="B1011" t="s">
        <v>41</v>
      </c>
      <c r="C1011" s="33">
        <v>18</v>
      </c>
      <c r="D1011" s="33">
        <v>20</v>
      </c>
      <c r="E1011" s="33">
        <v>48</v>
      </c>
      <c r="F1011" s="33">
        <v>35</v>
      </c>
      <c r="G1011" s="33">
        <v>7</v>
      </c>
      <c r="H1011" s="33">
        <v>21</v>
      </c>
      <c r="I1011" s="33">
        <v>44</v>
      </c>
      <c r="J1011" s="33">
        <v>10</v>
      </c>
      <c r="K1011" t="str">
        <f>C1011&amp;IF(OR(VALUE(RIGHT(C1011,2))={11,12,13}),"th",IF(OR(VALUE(RIGHT(C1011))={1,2,3}),CHOOSE(RIGHT(C1011),"st","nd","rd"),"th"))</f>
        <v>18th</v>
      </c>
      <c r="L1011" t="str">
        <f>D1011&amp;IF(OR(VALUE(RIGHT(D1011,2))={11,12,13}),"th",IF(OR(VALUE(RIGHT(D1011))={1,2,3}),CHOOSE(RIGHT(D1011),"st","nd","rd"),"th"))</f>
        <v>20th</v>
      </c>
      <c r="M1011" t="str">
        <f>E1011&amp;IF(OR(VALUE(RIGHT(E1011,2))={11,12,13}),"th",IF(OR(VALUE(RIGHT(E1011))={1,2,3}),CHOOSE(RIGHT(E1011),"st","nd","rd"),"th"))</f>
        <v>48th</v>
      </c>
      <c r="N1011" t="str">
        <f>F1011&amp;IF(OR(VALUE(RIGHT(F1011,2))={11,12,13}),"th",IF(OR(VALUE(RIGHT(F1011))={1,2,3}),CHOOSE(RIGHT(F1011),"st","nd","rd"),"th"))</f>
        <v>35th</v>
      </c>
      <c r="O1011" t="str">
        <f>G1011&amp;IF(OR(VALUE(RIGHT(G1011,2))={11,12,13}),"th",IF(OR(VALUE(RIGHT(G1011))={1,2,3}),CHOOSE(RIGHT(G1011),"st","nd","rd"),"th"))</f>
        <v>7th</v>
      </c>
      <c r="P1011" t="str">
        <f>H1011&amp;IF(OR(VALUE(RIGHT(H1011,2))={11,12,13}),"th",IF(OR(VALUE(RIGHT(H1011))={1,2,3}),CHOOSE(RIGHT(H1011),"st","nd","rd"),"th"))</f>
        <v>21st</v>
      </c>
      <c r="Q1011" t="str">
        <f>I1011&amp;IF(OR(VALUE(RIGHT(I1011,2))={11,12,13}),"th",IF(OR(VALUE(RIGHT(I1011))={1,2,3}),CHOOSE(RIGHT(I1011),"st","nd","rd"),"th"))</f>
        <v>44th</v>
      </c>
      <c r="R1011" t="str">
        <f>J1011&amp;IF(OR(VALUE(RIGHT(J1011,2))={11,12,13}),"th",IF(OR(VALUE(RIGHT(J1011))={1,2,3}),CHOOSE(RIGHT(J1011),"st","nd","rd"),"th"))</f>
        <v>10th</v>
      </c>
    </row>
    <row r="1012" spans="1:18" x14ac:dyDescent="0.25">
      <c r="A1012">
        <v>2011</v>
      </c>
      <c r="B1012" t="s">
        <v>42</v>
      </c>
      <c r="C1012" s="33">
        <v>45</v>
      </c>
      <c r="D1012" s="33">
        <v>27</v>
      </c>
      <c r="E1012" s="33">
        <v>20</v>
      </c>
      <c r="F1012" s="33">
        <v>40</v>
      </c>
      <c r="G1012" s="33">
        <v>6</v>
      </c>
      <c r="H1012" s="33">
        <v>41</v>
      </c>
      <c r="I1012" s="33">
        <v>3</v>
      </c>
      <c r="J1012" s="33">
        <v>19</v>
      </c>
      <c r="K1012" t="str">
        <f>C1012&amp;IF(OR(VALUE(RIGHT(C1012,2))={11,12,13}),"th",IF(OR(VALUE(RIGHT(C1012))={1,2,3}),CHOOSE(RIGHT(C1012),"st","nd","rd"),"th"))</f>
        <v>45th</v>
      </c>
      <c r="L1012" t="str">
        <f>D1012&amp;IF(OR(VALUE(RIGHT(D1012,2))={11,12,13}),"th",IF(OR(VALUE(RIGHT(D1012))={1,2,3}),CHOOSE(RIGHT(D1012),"st","nd","rd"),"th"))</f>
        <v>27th</v>
      </c>
      <c r="M1012" t="str">
        <f>E1012&amp;IF(OR(VALUE(RIGHT(E1012,2))={11,12,13}),"th",IF(OR(VALUE(RIGHT(E1012))={1,2,3}),CHOOSE(RIGHT(E1012),"st","nd","rd"),"th"))</f>
        <v>20th</v>
      </c>
      <c r="N1012" t="str">
        <f>F1012&amp;IF(OR(VALUE(RIGHT(F1012,2))={11,12,13}),"th",IF(OR(VALUE(RIGHT(F1012))={1,2,3}),CHOOSE(RIGHT(F1012),"st","nd","rd"),"th"))</f>
        <v>40th</v>
      </c>
      <c r="O1012" t="str">
        <f>G1012&amp;IF(OR(VALUE(RIGHT(G1012,2))={11,12,13}),"th",IF(OR(VALUE(RIGHT(G1012))={1,2,3}),CHOOSE(RIGHT(G1012),"st","nd","rd"),"th"))</f>
        <v>6th</v>
      </c>
      <c r="P1012" t="str">
        <f>H1012&amp;IF(OR(VALUE(RIGHT(H1012,2))={11,12,13}),"th",IF(OR(VALUE(RIGHT(H1012))={1,2,3}),CHOOSE(RIGHT(H1012),"st","nd","rd"),"th"))</f>
        <v>41st</v>
      </c>
      <c r="Q1012" t="str">
        <f>I1012&amp;IF(OR(VALUE(RIGHT(I1012,2))={11,12,13}),"th",IF(OR(VALUE(RIGHT(I1012))={1,2,3}),CHOOSE(RIGHT(I1012),"st","nd","rd"),"th"))</f>
        <v>3rd</v>
      </c>
      <c r="R1012" t="str">
        <f>J1012&amp;IF(OR(VALUE(RIGHT(J1012,2))={11,12,13}),"th",IF(OR(VALUE(RIGHT(J1012))={1,2,3}),CHOOSE(RIGHT(J1012),"st","nd","rd"),"th"))</f>
        <v>19th</v>
      </c>
    </row>
    <row r="1013" spans="1:18" x14ac:dyDescent="0.25">
      <c r="A1013">
        <v>2011</v>
      </c>
      <c r="B1013" t="s">
        <v>43</v>
      </c>
      <c r="C1013" s="33">
        <v>15</v>
      </c>
      <c r="D1013" s="33">
        <v>34</v>
      </c>
      <c r="E1013" s="33">
        <v>37</v>
      </c>
      <c r="F1013" s="33">
        <v>33</v>
      </c>
      <c r="G1013" s="33">
        <v>17</v>
      </c>
      <c r="H1013" s="33">
        <v>28</v>
      </c>
      <c r="I1013" s="33">
        <v>36</v>
      </c>
      <c r="J1013" s="33">
        <v>15</v>
      </c>
      <c r="K1013" t="str">
        <f>C1013&amp;IF(OR(VALUE(RIGHT(C1013,2))={11,12,13}),"th",IF(OR(VALUE(RIGHT(C1013))={1,2,3}),CHOOSE(RIGHT(C1013),"st","nd","rd"),"th"))</f>
        <v>15th</v>
      </c>
      <c r="L1013" t="str">
        <f>D1013&amp;IF(OR(VALUE(RIGHT(D1013,2))={11,12,13}),"th",IF(OR(VALUE(RIGHT(D1013))={1,2,3}),CHOOSE(RIGHT(D1013),"st","nd","rd"),"th"))</f>
        <v>34th</v>
      </c>
      <c r="M1013" t="str">
        <f>E1013&amp;IF(OR(VALUE(RIGHT(E1013,2))={11,12,13}),"th",IF(OR(VALUE(RIGHT(E1013))={1,2,3}),CHOOSE(RIGHT(E1013),"st","nd","rd"),"th"))</f>
        <v>37th</v>
      </c>
      <c r="N1013" t="str">
        <f>F1013&amp;IF(OR(VALUE(RIGHT(F1013,2))={11,12,13}),"th",IF(OR(VALUE(RIGHT(F1013))={1,2,3}),CHOOSE(RIGHT(F1013),"st","nd","rd"),"th"))</f>
        <v>33rd</v>
      </c>
      <c r="O1013" t="str">
        <f>G1013&amp;IF(OR(VALUE(RIGHT(G1013,2))={11,12,13}),"th",IF(OR(VALUE(RIGHT(G1013))={1,2,3}),CHOOSE(RIGHT(G1013),"st","nd","rd"),"th"))</f>
        <v>17th</v>
      </c>
      <c r="P1013" t="str">
        <f>H1013&amp;IF(OR(VALUE(RIGHT(H1013,2))={11,12,13}),"th",IF(OR(VALUE(RIGHT(H1013))={1,2,3}),CHOOSE(RIGHT(H1013),"st","nd","rd"),"th"))</f>
        <v>28th</v>
      </c>
      <c r="Q1013" t="str">
        <f>I1013&amp;IF(OR(VALUE(RIGHT(I1013,2))={11,12,13}),"th",IF(OR(VALUE(RIGHT(I1013))={1,2,3}),CHOOSE(RIGHT(I1013),"st","nd","rd"),"th"))</f>
        <v>36th</v>
      </c>
      <c r="R1013" t="str">
        <f>J1013&amp;IF(OR(VALUE(RIGHT(J1013,2))={11,12,13}),"th",IF(OR(VALUE(RIGHT(J1013))={1,2,3}),CHOOSE(RIGHT(J1013),"st","nd","rd"),"th"))</f>
        <v>15th</v>
      </c>
    </row>
    <row r="1014" spans="1:18" x14ac:dyDescent="0.25">
      <c r="A1014">
        <v>2011</v>
      </c>
      <c r="B1014" t="s">
        <v>44</v>
      </c>
      <c r="C1014" s="33">
        <v>4</v>
      </c>
      <c r="D1014" s="33">
        <v>8</v>
      </c>
      <c r="E1014" s="33">
        <v>6</v>
      </c>
      <c r="F1014" s="33">
        <v>19</v>
      </c>
      <c r="G1014" s="33">
        <v>3</v>
      </c>
      <c r="H1014" s="33">
        <v>7</v>
      </c>
      <c r="I1014" s="33">
        <v>21</v>
      </c>
      <c r="J1014" s="33">
        <v>5</v>
      </c>
      <c r="K1014" t="str">
        <f>C1014&amp;IF(OR(VALUE(RIGHT(C1014,2))={11,12,13}),"th",IF(OR(VALUE(RIGHT(C1014))={1,2,3}),CHOOSE(RIGHT(C1014),"st","nd","rd"),"th"))</f>
        <v>4th</v>
      </c>
      <c r="L1014" t="str">
        <f>D1014&amp;IF(OR(VALUE(RIGHT(D1014,2))={11,12,13}),"th",IF(OR(VALUE(RIGHT(D1014))={1,2,3}),CHOOSE(RIGHT(D1014),"st","nd","rd"),"th"))</f>
        <v>8th</v>
      </c>
      <c r="M1014" t="str">
        <f>E1014&amp;IF(OR(VALUE(RIGHT(E1014,2))={11,12,13}),"th",IF(OR(VALUE(RIGHT(E1014))={1,2,3}),CHOOSE(RIGHT(E1014),"st","nd","rd"),"th"))</f>
        <v>6th</v>
      </c>
      <c r="N1014" t="str">
        <f>F1014&amp;IF(OR(VALUE(RIGHT(F1014,2))={11,12,13}),"th",IF(OR(VALUE(RIGHT(F1014))={1,2,3}),CHOOSE(RIGHT(F1014),"st","nd","rd"),"th"))</f>
        <v>19th</v>
      </c>
      <c r="O1014" t="str">
        <f>G1014&amp;IF(OR(VALUE(RIGHT(G1014,2))={11,12,13}),"th",IF(OR(VALUE(RIGHT(G1014))={1,2,3}),CHOOSE(RIGHT(G1014),"st","nd","rd"),"th"))</f>
        <v>3rd</v>
      </c>
      <c r="P1014" t="str">
        <f>H1014&amp;IF(OR(VALUE(RIGHT(H1014,2))={11,12,13}),"th",IF(OR(VALUE(RIGHT(H1014))={1,2,3}),CHOOSE(RIGHT(H1014),"st","nd","rd"),"th"))</f>
        <v>7th</v>
      </c>
      <c r="Q1014" t="str">
        <f>I1014&amp;IF(OR(VALUE(RIGHT(I1014,2))={11,12,13}),"th",IF(OR(VALUE(RIGHT(I1014))={1,2,3}),CHOOSE(RIGHT(I1014),"st","nd","rd"),"th"))</f>
        <v>21st</v>
      </c>
      <c r="R1014" t="str">
        <f>J1014&amp;IF(OR(VALUE(RIGHT(J1014,2))={11,12,13}),"th",IF(OR(VALUE(RIGHT(J1014))={1,2,3}),CHOOSE(RIGHT(J1014),"st","nd","rd"),"th"))</f>
        <v>5th</v>
      </c>
    </row>
    <row r="1015" spans="1:18" x14ac:dyDescent="0.25">
      <c r="A1015">
        <v>2011</v>
      </c>
      <c r="B1015" t="s">
        <v>45</v>
      </c>
      <c r="C1015" s="33">
        <v>3</v>
      </c>
      <c r="D1015" s="33">
        <v>4</v>
      </c>
      <c r="E1015" s="33">
        <v>8</v>
      </c>
      <c r="F1015" s="33">
        <v>14</v>
      </c>
      <c r="G1015" s="33">
        <v>5</v>
      </c>
      <c r="H1015" s="33">
        <v>8</v>
      </c>
      <c r="I1015" s="33">
        <v>16</v>
      </c>
      <c r="J1015" s="33">
        <v>34</v>
      </c>
      <c r="K1015" t="str">
        <f>C1015&amp;IF(OR(VALUE(RIGHT(C1015,2))={11,12,13}),"th",IF(OR(VALUE(RIGHT(C1015))={1,2,3}),CHOOSE(RIGHT(C1015),"st","nd","rd"),"th"))</f>
        <v>3rd</v>
      </c>
      <c r="L1015" t="str">
        <f>D1015&amp;IF(OR(VALUE(RIGHT(D1015,2))={11,12,13}),"th",IF(OR(VALUE(RIGHT(D1015))={1,2,3}),CHOOSE(RIGHT(D1015),"st","nd","rd"),"th"))</f>
        <v>4th</v>
      </c>
      <c r="M1015" t="str">
        <f>E1015&amp;IF(OR(VALUE(RIGHT(E1015,2))={11,12,13}),"th",IF(OR(VALUE(RIGHT(E1015))={1,2,3}),CHOOSE(RIGHT(E1015),"st","nd","rd"),"th"))</f>
        <v>8th</v>
      </c>
      <c r="N1015" t="str">
        <f>F1015&amp;IF(OR(VALUE(RIGHT(F1015,2))={11,12,13}),"th",IF(OR(VALUE(RIGHT(F1015))={1,2,3}),CHOOSE(RIGHT(F1015),"st","nd","rd"),"th"))</f>
        <v>14th</v>
      </c>
      <c r="O1015" t="str">
        <f>G1015&amp;IF(OR(VALUE(RIGHT(G1015,2))={11,12,13}),"th",IF(OR(VALUE(RIGHT(G1015))={1,2,3}),CHOOSE(RIGHT(G1015),"st","nd","rd"),"th"))</f>
        <v>5th</v>
      </c>
      <c r="P1015" t="str">
        <f>H1015&amp;IF(OR(VALUE(RIGHT(H1015,2))={11,12,13}),"th",IF(OR(VALUE(RIGHT(H1015))={1,2,3}),CHOOSE(RIGHT(H1015),"st","nd","rd"),"th"))</f>
        <v>8th</v>
      </c>
      <c r="Q1015" t="str">
        <f>I1015&amp;IF(OR(VALUE(RIGHT(I1015,2))={11,12,13}),"th",IF(OR(VALUE(RIGHT(I1015))={1,2,3}),CHOOSE(RIGHT(I1015),"st","nd","rd"),"th"))</f>
        <v>16th</v>
      </c>
      <c r="R1015" t="str">
        <f>J1015&amp;IF(OR(VALUE(RIGHT(J1015,2))={11,12,13}),"th",IF(OR(VALUE(RIGHT(J1015))={1,2,3}),CHOOSE(RIGHT(J1015),"st","nd","rd"),"th"))</f>
        <v>34th</v>
      </c>
    </row>
    <row r="1016" spans="1:18" x14ac:dyDescent="0.25">
      <c r="A1016">
        <v>2011</v>
      </c>
      <c r="B1016" t="s">
        <v>46</v>
      </c>
      <c r="C1016" s="33">
        <v>50</v>
      </c>
      <c r="D1016" s="33">
        <v>24</v>
      </c>
      <c r="E1016" s="33">
        <v>34</v>
      </c>
      <c r="F1016" s="33">
        <v>1</v>
      </c>
      <c r="G1016" s="33">
        <v>23</v>
      </c>
      <c r="H1016" s="33">
        <v>42</v>
      </c>
      <c r="I1016" s="33">
        <v>6</v>
      </c>
      <c r="J1016" s="33">
        <v>31</v>
      </c>
      <c r="K1016" t="str">
        <f>C1016&amp;IF(OR(VALUE(RIGHT(C1016,2))={11,12,13}),"th",IF(OR(VALUE(RIGHT(C1016))={1,2,3}),CHOOSE(RIGHT(C1016),"st","nd","rd"),"th"))</f>
        <v>50th</v>
      </c>
      <c r="L1016" t="str">
        <f>D1016&amp;IF(OR(VALUE(RIGHT(D1016,2))={11,12,13}),"th",IF(OR(VALUE(RIGHT(D1016))={1,2,3}),CHOOSE(RIGHT(D1016),"st","nd","rd"),"th"))</f>
        <v>24th</v>
      </c>
      <c r="M1016" t="str">
        <f>E1016&amp;IF(OR(VALUE(RIGHT(E1016,2))={11,12,13}),"th",IF(OR(VALUE(RIGHT(E1016))={1,2,3}),CHOOSE(RIGHT(E1016),"st","nd","rd"),"th"))</f>
        <v>34th</v>
      </c>
      <c r="N1016" t="str">
        <f>F1016&amp;IF(OR(VALUE(RIGHT(F1016,2))={11,12,13}),"th",IF(OR(VALUE(RIGHT(F1016))={1,2,3}),CHOOSE(RIGHT(F1016),"st","nd","rd"),"th"))</f>
        <v>1st</v>
      </c>
      <c r="O1016" t="str">
        <f>G1016&amp;IF(OR(VALUE(RIGHT(G1016,2))={11,12,13}),"th",IF(OR(VALUE(RIGHT(G1016))={1,2,3}),CHOOSE(RIGHT(G1016),"st","nd","rd"),"th"))</f>
        <v>23rd</v>
      </c>
      <c r="P1016" t="str">
        <f>H1016&amp;IF(OR(VALUE(RIGHT(H1016,2))={11,12,13}),"th",IF(OR(VALUE(RIGHT(H1016))={1,2,3}),CHOOSE(RIGHT(H1016),"st","nd","rd"),"th"))</f>
        <v>42nd</v>
      </c>
      <c r="Q1016" t="str">
        <f>I1016&amp;IF(OR(VALUE(RIGHT(I1016,2))={11,12,13}),"th",IF(OR(VALUE(RIGHT(I1016))={1,2,3}),CHOOSE(RIGHT(I1016),"st","nd","rd"),"th"))</f>
        <v>6th</v>
      </c>
      <c r="R1016" t="str">
        <f>J1016&amp;IF(OR(VALUE(RIGHT(J1016,2))={11,12,13}),"th",IF(OR(VALUE(RIGHT(J1016))={1,2,3}),CHOOSE(RIGHT(J1016),"st","nd","rd"),"th"))</f>
        <v>31st</v>
      </c>
    </row>
    <row r="1017" spans="1:18" x14ac:dyDescent="0.25">
      <c r="A1017">
        <v>2011</v>
      </c>
      <c r="B1017" t="s">
        <v>47</v>
      </c>
      <c r="C1017" s="33">
        <v>19</v>
      </c>
      <c r="D1017" s="33">
        <v>32</v>
      </c>
      <c r="E1017" s="33">
        <v>22</v>
      </c>
      <c r="F1017" s="33">
        <v>28</v>
      </c>
      <c r="G1017" s="33">
        <v>10</v>
      </c>
      <c r="H1017" s="33">
        <v>11</v>
      </c>
      <c r="I1017" s="33">
        <v>16</v>
      </c>
      <c r="J1017" s="33">
        <v>11</v>
      </c>
      <c r="K1017" t="str">
        <f>C1017&amp;IF(OR(VALUE(RIGHT(C1017,2))={11,12,13}),"th",IF(OR(VALUE(RIGHT(C1017))={1,2,3}),CHOOSE(RIGHT(C1017),"st","nd","rd"),"th"))</f>
        <v>19th</v>
      </c>
      <c r="L1017" t="str">
        <f>D1017&amp;IF(OR(VALUE(RIGHT(D1017,2))={11,12,13}),"th",IF(OR(VALUE(RIGHT(D1017))={1,2,3}),CHOOSE(RIGHT(D1017),"st","nd","rd"),"th"))</f>
        <v>32nd</v>
      </c>
      <c r="M1017" t="str">
        <f>E1017&amp;IF(OR(VALUE(RIGHT(E1017,2))={11,12,13}),"th",IF(OR(VALUE(RIGHT(E1017))={1,2,3}),CHOOSE(RIGHT(E1017),"st","nd","rd"),"th"))</f>
        <v>22nd</v>
      </c>
      <c r="N1017" t="str">
        <f>F1017&amp;IF(OR(VALUE(RIGHT(F1017,2))={11,12,13}),"th",IF(OR(VALUE(RIGHT(F1017))={1,2,3}),CHOOSE(RIGHT(F1017),"st","nd","rd"),"th"))</f>
        <v>28th</v>
      </c>
      <c r="O1017" t="str">
        <f>G1017&amp;IF(OR(VALUE(RIGHT(G1017,2))={11,12,13}),"th",IF(OR(VALUE(RIGHT(G1017))={1,2,3}),CHOOSE(RIGHT(G1017),"st","nd","rd"),"th"))</f>
        <v>10th</v>
      </c>
      <c r="P1017" t="str">
        <f>H1017&amp;IF(OR(VALUE(RIGHT(H1017,2))={11,12,13}),"th",IF(OR(VALUE(RIGHT(H1017))={1,2,3}),CHOOSE(RIGHT(H1017),"st","nd","rd"),"th"))</f>
        <v>11th</v>
      </c>
      <c r="Q1017" t="str">
        <f>I1017&amp;IF(OR(VALUE(RIGHT(I1017,2))={11,12,13}),"th",IF(OR(VALUE(RIGHT(I1017))={1,2,3}),CHOOSE(RIGHT(I1017),"st","nd","rd"),"th"))</f>
        <v>16th</v>
      </c>
      <c r="R1017" t="str">
        <f>J1017&amp;IF(OR(VALUE(RIGHT(J1017,2))={11,12,13}),"th",IF(OR(VALUE(RIGHT(J1017))={1,2,3}),CHOOSE(RIGHT(J1017),"st","nd","rd"),"th"))</f>
        <v>11th</v>
      </c>
    </row>
    <row r="1018" spans="1:18" x14ac:dyDescent="0.25">
      <c r="A1018">
        <v>2011</v>
      </c>
      <c r="B1018" t="s">
        <v>48</v>
      </c>
      <c r="C1018" s="33">
        <v>10</v>
      </c>
      <c r="D1018" s="33">
        <v>18</v>
      </c>
      <c r="E1018" s="33">
        <v>41</v>
      </c>
      <c r="F1018" s="33">
        <v>5</v>
      </c>
      <c r="G1018" s="33">
        <v>9</v>
      </c>
      <c r="H1018" s="33">
        <v>9</v>
      </c>
      <c r="I1018" s="33">
        <v>28</v>
      </c>
      <c r="J1018" s="33">
        <v>6</v>
      </c>
      <c r="K1018" t="str">
        <f>C1018&amp;IF(OR(VALUE(RIGHT(C1018,2))={11,12,13}),"th",IF(OR(VALUE(RIGHT(C1018))={1,2,3}),CHOOSE(RIGHT(C1018),"st","nd","rd"),"th"))</f>
        <v>10th</v>
      </c>
      <c r="L1018" t="str">
        <f>D1018&amp;IF(OR(VALUE(RIGHT(D1018,2))={11,12,13}),"th",IF(OR(VALUE(RIGHT(D1018))={1,2,3}),CHOOSE(RIGHT(D1018),"st","nd","rd"),"th"))</f>
        <v>18th</v>
      </c>
      <c r="M1018" t="str">
        <f>E1018&amp;IF(OR(VALUE(RIGHT(E1018,2))={11,12,13}),"th",IF(OR(VALUE(RIGHT(E1018))={1,2,3}),CHOOSE(RIGHT(E1018),"st","nd","rd"),"th"))</f>
        <v>41st</v>
      </c>
      <c r="N1018" t="str">
        <f>F1018&amp;IF(OR(VALUE(RIGHT(F1018,2))={11,12,13}),"th",IF(OR(VALUE(RIGHT(F1018))={1,2,3}),CHOOSE(RIGHT(F1018),"st","nd","rd"),"th"))</f>
        <v>5th</v>
      </c>
      <c r="O1018" t="str">
        <f>G1018&amp;IF(OR(VALUE(RIGHT(G1018,2))={11,12,13}),"th",IF(OR(VALUE(RIGHT(G1018))={1,2,3}),CHOOSE(RIGHT(G1018),"st","nd","rd"),"th"))</f>
        <v>9th</v>
      </c>
      <c r="P1018" t="str">
        <f>H1018&amp;IF(OR(VALUE(RIGHT(H1018,2))={11,12,13}),"th",IF(OR(VALUE(RIGHT(H1018))={1,2,3}),CHOOSE(RIGHT(H1018),"st","nd","rd"),"th"))</f>
        <v>9th</v>
      </c>
      <c r="Q1018" t="str">
        <f>I1018&amp;IF(OR(VALUE(RIGHT(I1018,2))={11,12,13}),"th",IF(OR(VALUE(RIGHT(I1018))={1,2,3}),CHOOSE(RIGHT(I1018),"st","nd","rd"),"th"))</f>
        <v>28th</v>
      </c>
      <c r="R1018" t="str">
        <f>J1018&amp;IF(OR(VALUE(RIGHT(J1018,2))={11,12,13}),"th",IF(OR(VALUE(RIGHT(J1018))={1,2,3}),CHOOSE(RIGHT(J1018),"st","nd","rd"),"th"))</f>
        <v>6th</v>
      </c>
    </row>
    <row r="1019" spans="1:18" x14ac:dyDescent="0.25">
      <c r="A1019">
        <v>2011</v>
      </c>
      <c r="B1019" t="s">
        <v>49</v>
      </c>
      <c r="C1019" s="33">
        <v>49</v>
      </c>
      <c r="D1019" s="33">
        <v>36</v>
      </c>
      <c r="E1019" s="33">
        <v>49</v>
      </c>
      <c r="F1019" s="33">
        <v>48</v>
      </c>
      <c r="G1019" s="33">
        <v>43</v>
      </c>
      <c r="H1019" s="33">
        <v>35</v>
      </c>
      <c r="I1019" s="33">
        <v>51</v>
      </c>
      <c r="J1019" s="33">
        <v>26</v>
      </c>
      <c r="K1019" t="str">
        <f>C1019&amp;IF(OR(VALUE(RIGHT(C1019,2))={11,12,13}),"th",IF(OR(VALUE(RIGHT(C1019))={1,2,3}),CHOOSE(RIGHT(C1019),"st","nd","rd"),"th"))</f>
        <v>49th</v>
      </c>
      <c r="L1019" t="str">
        <f>D1019&amp;IF(OR(VALUE(RIGHT(D1019,2))={11,12,13}),"th",IF(OR(VALUE(RIGHT(D1019))={1,2,3}),CHOOSE(RIGHT(D1019),"st","nd","rd"),"th"))</f>
        <v>36th</v>
      </c>
      <c r="M1019" t="str">
        <f>E1019&amp;IF(OR(VALUE(RIGHT(E1019,2))={11,12,13}),"th",IF(OR(VALUE(RIGHT(E1019))={1,2,3}),CHOOSE(RIGHT(E1019),"st","nd","rd"),"th"))</f>
        <v>49th</v>
      </c>
      <c r="N1019" t="str">
        <f>F1019&amp;IF(OR(VALUE(RIGHT(F1019,2))={11,12,13}),"th",IF(OR(VALUE(RIGHT(F1019))={1,2,3}),CHOOSE(RIGHT(F1019),"st","nd","rd"),"th"))</f>
        <v>48th</v>
      </c>
      <c r="O1019" t="str">
        <f>G1019&amp;IF(OR(VALUE(RIGHT(G1019,2))={11,12,13}),"th",IF(OR(VALUE(RIGHT(G1019))={1,2,3}),CHOOSE(RIGHT(G1019),"st","nd","rd"),"th"))</f>
        <v>43rd</v>
      </c>
      <c r="P1019" t="str">
        <f>H1019&amp;IF(OR(VALUE(RIGHT(H1019,2))={11,12,13}),"th",IF(OR(VALUE(RIGHT(H1019))={1,2,3}),CHOOSE(RIGHT(H1019),"st","nd","rd"),"th"))</f>
        <v>35th</v>
      </c>
      <c r="Q1019" t="str">
        <f>I1019&amp;IF(OR(VALUE(RIGHT(I1019,2))={11,12,13}),"th",IF(OR(VALUE(RIGHT(I1019))={1,2,3}),CHOOSE(RIGHT(I1019),"st","nd","rd"),"th"))</f>
        <v>51st</v>
      </c>
      <c r="R1019" t="str">
        <f>J1019&amp;IF(OR(VALUE(RIGHT(J1019,2))={11,12,13}),"th",IF(OR(VALUE(RIGHT(J1019))={1,2,3}),CHOOSE(RIGHT(J1019),"st","nd","rd"),"th"))</f>
        <v>26th</v>
      </c>
    </row>
    <row r="1020" spans="1:18" x14ac:dyDescent="0.25">
      <c r="A1020">
        <v>2011</v>
      </c>
      <c r="B1020" t="s">
        <v>50</v>
      </c>
      <c r="C1020" s="33">
        <v>47</v>
      </c>
      <c r="D1020" s="33">
        <v>51</v>
      </c>
      <c r="E1020" s="33">
        <v>39</v>
      </c>
      <c r="F1020" s="33">
        <v>17</v>
      </c>
      <c r="G1020" s="33">
        <v>36</v>
      </c>
      <c r="H1020" s="33">
        <v>51</v>
      </c>
      <c r="I1020" s="33">
        <v>12</v>
      </c>
      <c r="J1020" s="33">
        <v>42</v>
      </c>
      <c r="K1020" t="str">
        <f>C1020&amp;IF(OR(VALUE(RIGHT(C1020,2))={11,12,13}),"th",IF(OR(VALUE(RIGHT(C1020))={1,2,3}),CHOOSE(RIGHT(C1020),"st","nd","rd"),"th"))</f>
        <v>47th</v>
      </c>
      <c r="L1020" t="str">
        <f>D1020&amp;IF(OR(VALUE(RIGHT(D1020,2))={11,12,13}),"th",IF(OR(VALUE(RIGHT(D1020))={1,2,3}),CHOOSE(RIGHT(D1020),"st","nd","rd"),"th"))</f>
        <v>51st</v>
      </c>
      <c r="M1020" t="str">
        <f>E1020&amp;IF(OR(VALUE(RIGHT(E1020,2))={11,12,13}),"th",IF(OR(VALUE(RIGHT(E1020))={1,2,3}),CHOOSE(RIGHT(E1020),"st","nd","rd"),"th"))</f>
        <v>39th</v>
      </c>
      <c r="N1020" t="str">
        <f>F1020&amp;IF(OR(VALUE(RIGHT(F1020,2))={11,12,13}),"th",IF(OR(VALUE(RIGHT(F1020))={1,2,3}),CHOOSE(RIGHT(F1020),"st","nd","rd"),"th"))</f>
        <v>17th</v>
      </c>
      <c r="O1020" t="str">
        <f>G1020&amp;IF(OR(VALUE(RIGHT(G1020,2))={11,12,13}),"th",IF(OR(VALUE(RIGHT(G1020))={1,2,3}),CHOOSE(RIGHT(G1020),"st","nd","rd"),"th"))</f>
        <v>36th</v>
      </c>
      <c r="P1020" t="str">
        <f>H1020&amp;IF(OR(VALUE(RIGHT(H1020,2))={11,12,13}),"th",IF(OR(VALUE(RIGHT(H1020))={1,2,3}),CHOOSE(RIGHT(H1020),"st","nd","rd"),"th"))</f>
        <v>51st</v>
      </c>
      <c r="Q1020" t="str">
        <f>I1020&amp;IF(OR(VALUE(RIGHT(I1020,2))={11,12,13}),"th",IF(OR(VALUE(RIGHT(I1020))={1,2,3}),CHOOSE(RIGHT(I1020),"st","nd","rd"),"th"))</f>
        <v>12th</v>
      </c>
      <c r="R1020" t="str">
        <f>J1020&amp;IF(OR(VALUE(RIGHT(J1020,2))={11,12,13}),"th",IF(OR(VALUE(RIGHT(J1020))={1,2,3}),CHOOSE(RIGHT(J1020),"st","nd","rd"),"th"))</f>
        <v>42nd</v>
      </c>
    </row>
    <row r="1021" spans="1:18" x14ac:dyDescent="0.25">
      <c r="A1021">
        <v>2011</v>
      </c>
      <c r="B1021" t="s">
        <v>51</v>
      </c>
      <c r="C1021" s="33">
        <v>17</v>
      </c>
      <c r="D1021" s="33">
        <v>2</v>
      </c>
      <c r="E1021" s="33">
        <v>4</v>
      </c>
      <c r="F1021" s="33">
        <v>41</v>
      </c>
      <c r="G1021" s="33">
        <v>4</v>
      </c>
      <c r="H1021" s="33">
        <v>5</v>
      </c>
      <c r="I1021" s="33">
        <v>9</v>
      </c>
      <c r="J1021" s="33">
        <v>41</v>
      </c>
      <c r="K1021" t="str">
        <f>C1021&amp;IF(OR(VALUE(RIGHT(C1021,2))={11,12,13}),"th",IF(OR(VALUE(RIGHT(C1021))={1,2,3}),CHOOSE(RIGHT(C1021),"st","nd","rd"),"th"))</f>
        <v>17th</v>
      </c>
      <c r="L1021" t="str">
        <f>D1021&amp;IF(OR(VALUE(RIGHT(D1021,2))={11,12,13}),"th",IF(OR(VALUE(RIGHT(D1021))={1,2,3}),CHOOSE(RIGHT(D1021),"st","nd","rd"),"th"))</f>
        <v>2nd</v>
      </c>
      <c r="M1021" t="str">
        <f>E1021&amp;IF(OR(VALUE(RIGHT(E1021,2))={11,12,13}),"th",IF(OR(VALUE(RIGHT(E1021))={1,2,3}),CHOOSE(RIGHT(E1021),"st","nd","rd"),"th"))</f>
        <v>4th</v>
      </c>
      <c r="N1021" t="str">
        <f>F1021&amp;IF(OR(VALUE(RIGHT(F1021,2))={11,12,13}),"th",IF(OR(VALUE(RIGHT(F1021))={1,2,3}),CHOOSE(RIGHT(F1021),"st","nd","rd"),"th"))</f>
        <v>41st</v>
      </c>
      <c r="O1021" t="str">
        <f>G1021&amp;IF(OR(VALUE(RIGHT(G1021,2))={11,12,13}),"th",IF(OR(VALUE(RIGHT(G1021))={1,2,3}),CHOOSE(RIGHT(G1021),"st","nd","rd"),"th"))</f>
        <v>4th</v>
      </c>
      <c r="P1021" t="str">
        <f>H1021&amp;IF(OR(VALUE(RIGHT(H1021,2))={11,12,13}),"th",IF(OR(VALUE(RIGHT(H1021))={1,2,3}),CHOOSE(RIGHT(H1021),"st","nd","rd"),"th"))</f>
        <v>5th</v>
      </c>
      <c r="Q1021" t="str">
        <f>I1021&amp;IF(OR(VALUE(RIGHT(I1021,2))={11,12,13}),"th",IF(OR(VALUE(RIGHT(I1021))={1,2,3}),CHOOSE(RIGHT(I1021),"st","nd","rd"),"th"))</f>
        <v>9th</v>
      </c>
      <c r="R1021" t="str">
        <f>J1021&amp;IF(OR(VALUE(RIGHT(J1021,2))={11,12,13}),"th",IF(OR(VALUE(RIGHT(J1021))={1,2,3}),CHOOSE(RIGHT(J1021),"st","nd","rd"),"th"))</f>
        <v>41st</v>
      </c>
    </row>
    <row r="1022" spans="1:18" x14ac:dyDescent="0.25">
      <c r="A1022">
        <v>2012</v>
      </c>
      <c r="B1022" t="s">
        <v>1</v>
      </c>
      <c r="C1022" s="33">
        <v>28</v>
      </c>
      <c r="D1022" s="33">
        <v>34</v>
      </c>
      <c r="E1022" s="33">
        <v>48</v>
      </c>
      <c r="F1022" s="33">
        <v>45</v>
      </c>
      <c r="G1022" s="33">
        <v>22</v>
      </c>
      <c r="H1022" s="33">
        <v>5</v>
      </c>
      <c r="I1022" s="33">
        <v>50</v>
      </c>
      <c r="J1022" s="33">
        <v>27</v>
      </c>
      <c r="K1022" t="str">
        <f>C1022&amp;IF(OR(VALUE(RIGHT(C1022,2))={11,12,13}),"th",IF(OR(VALUE(RIGHT(C1022))={1,2,3}),CHOOSE(RIGHT(C1022),"st","nd","rd"),"th"))</f>
        <v>28th</v>
      </c>
      <c r="L1022" t="str">
        <f>D1022&amp;IF(OR(VALUE(RIGHT(D1022,2))={11,12,13}),"th",IF(OR(VALUE(RIGHT(D1022))={1,2,3}),CHOOSE(RIGHT(D1022),"st","nd","rd"),"th"))</f>
        <v>34th</v>
      </c>
      <c r="M1022" t="str">
        <f>E1022&amp;IF(OR(VALUE(RIGHT(E1022,2))={11,12,13}),"th",IF(OR(VALUE(RIGHT(E1022))={1,2,3}),CHOOSE(RIGHT(E1022),"st","nd","rd"),"th"))</f>
        <v>48th</v>
      </c>
      <c r="N1022" t="str">
        <f>F1022&amp;IF(OR(VALUE(RIGHT(F1022,2))={11,12,13}),"th",IF(OR(VALUE(RIGHT(F1022))={1,2,3}),CHOOSE(RIGHT(F1022),"st","nd","rd"),"th"))</f>
        <v>45th</v>
      </c>
      <c r="O1022" t="str">
        <f>G1022&amp;IF(OR(VALUE(RIGHT(G1022,2))={11,12,13}),"th",IF(OR(VALUE(RIGHT(G1022))={1,2,3}),CHOOSE(RIGHT(G1022),"st","nd","rd"),"th"))</f>
        <v>22nd</v>
      </c>
      <c r="P1022" t="str">
        <f>H1022&amp;IF(OR(VALUE(RIGHT(H1022,2))={11,12,13}),"th",IF(OR(VALUE(RIGHT(H1022))={1,2,3}),CHOOSE(RIGHT(H1022),"st","nd","rd"),"th"))</f>
        <v>5th</v>
      </c>
      <c r="Q1022" t="str">
        <f>I1022&amp;IF(OR(VALUE(RIGHT(I1022,2))={11,12,13}),"th",IF(OR(VALUE(RIGHT(I1022))={1,2,3}),CHOOSE(RIGHT(I1022),"st","nd","rd"),"th"))</f>
        <v>50th</v>
      </c>
      <c r="R1022" t="str">
        <f>J1022&amp;IF(OR(VALUE(RIGHT(J1022,2))={11,12,13}),"th",IF(OR(VALUE(RIGHT(J1022))={1,2,3}),CHOOSE(RIGHT(J1022),"st","nd","rd"),"th"))</f>
        <v>27th</v>
      </c>
    </row>
    <row r="1023" spans="1:18" x14ac:dyDescent="0.25">
      <c r="A1023">
        <v>2012</v>
      </c>
      <c r="B1023" t="s">
        <v>2</v>
      </c>
      <c r="C1023" s="33">
        <v>22</v>
      </c>
      <c r="D1023" s="33">
        <v>25</v>
      </c>
      <c r="E1023" s="33">
        <v>17</v>
      </c>
      <c r="F1023" s="33">
        <v>51</v>
      </c>
      <c r="G1023" s="33">
        <v>46</v>
      </c>
      <c r="H1023" s="33">
        <v>2</v>
      </c>
      <c r="I1023" s="33">
        <v>13</v>
      </c>
      <c r="J1023" s="33">
        <v>24</v>
      </c>
      <c r="K1023" t="str">
        <f>C1023&amp;IF(OR(VALUE(RIGHT(C1023,2))={11,12,13}),"th",IF(OR(VALUE(RIGHT(C1023))={1,2,3}),CHOOSE(RIGHT(C1023),"st","nd","rd"),"th"))</f>
        <v>22nd</v>
      </c>
      <c r="L1023" t="str">
        <f>D1023&amp;IF(OR(VALUE(RIGHT(D1023,2))={11,12,13}),"th",IF(OR(VALUE(RIGHT(D1023))={1,2,3}),CHOOSE(RIGHT(D1023),"st","nd","rd"),"th"))</f>
        <v>25th</v>
      </c>
      <c r="M1023" t="str">
        <f>E1023&amp;IF(OR(VALUE(RIGHT(E1023,2))={11,12,13}),"th",IF(OR(VALUE(RIGHT(E1023))={1,2,3}),CHOOSE(RIGHT(E1023),"st","nd","rd"),"th"))</f>
        <v>17th</v>
      </c>
      <c r="N1023" t="str">
        <f>F1023&amp;IF(OR(VALUE(RIGHT(F1023,2))={11,12,13}),"th",IF(OR(VALUE(RIGHT(F1023))={1,2,3}),CHOOSE(RIGHT(F1023),"st","nd","rd"),"th"))</f>
        <v>51st</v>
      </c>
      <c r="O1023" t="str">
        <f>G1023&amp;IF(OR(VALUE(RIGHT(G1023,2))={11,12,13}),"th",IF(OR(VALUE(RIGHT(G1023))={1,2,3}),CHOOSE(RIGHT(G1023),"st","nd","rd"),"th"))</f>
        <v>46th</v>
      </c>
      <c r="P1023" t="str">
        <f>H1023&amp;IF(OR(VALUE(RIGHT(H1023,2))={11,12,13}),"th",IF(OR(VALUE(RIGHT(H1023))={1,2,3}),CHOOSE(RIGHT(H1023),"st","nd","rd"),"th"))</f>
        <v>2nd</v>
      </c>
      <c r="Q1023" t="str">
        <f>I1023&amp;IF(OR(VALUE(RIGHT(I1023,2))={11,12,13}),"th",IF(OR(VALUE(RIGHT(I1023))={1,2,3}),CHOOSE(RIGHT(I1023),"st","nd","rd"),"th"))</f>
        <v>13th</v>
      </c>
      <c r="R1023" t="str">
        <f>J1023&amp;IF(OR(VALUE(RIGHT(J1023,2))={11,12,13}),"th",IF(OR(VALUE(RIGHT(J1023))={1,2,3}),CHOOSE(RIGHT(J1023),"st","nd","rd"),"th"))</f>
        <v>24th</v>
      </c>
    </row>
    <row r="1024" spans="1:18" x14ac:dyDescent="0.25">
      <c r="A1024">
        <v>2012</v>
      </c>
      <c r="B1024" t="s">
        <v>3</v>
      </c>
      <c r="C1024" s="33">
        <v>8</v>
      </c>
      <c r="D1024" s="33">
        <v>9</v>
      </c>
      <c r="E1024" s="33">
        <v>32</v>
      </c>
      <c r="F1024" s="33">
        <v>18</v>
      </c>
      <c r="G1024" s="33">
        <v>14</v>
      </c>
      <c r="H1024" s="33">
        <v>1</v>
      </c>
      <c r="I1024" s="33">
        <v>40</v>
      </c>
      <c r="J1024" s="33">
        <v>7</v>
      </c>
      <c r="K1024" t="str">
        <f>C1024&amp;IF(OR(VALUE(RIGHT(C1024,2))={11,12,13}),"th",IF(OR(VALUE(RIGHT(C1024))={1,2,3}),CHOOSE(RIGHT(C1024),"st","nd","rd"),"th"))</f>
        <v>8th</v>
      </c>
      <c r="L1024" t="str">
        <f>D1024&amp;IF(OR(VALUE(RIGHT(D1024,2))={11,12,13}),"th",IF(OR(VALUE(RIGHT(D1024))={1,2,3}),CHOOSE(RIGHT(D1024),"st","nd","rd"),"th"))</f>
        <v>9th</v>
      </c>
      <c r="M1024" t="str">
        <f>E1024&amp;IF(OR(VALUE(RIGHT(E1024,2))={11,12,13}),"th",IF(OR(VALUE(RIGHT(E1024))={1,2,3}),CHOOSE(RIGHT(E1024),"st","nd","rd"),"th"))</f>
        <v>32nd</v>
      </c>
      <c r="N1024" t="str">
        <f>F1024&amp;IF(OR(VALUE(RIGHT(F1024,2))={11,12,13}),"th",IF(OR(VALUE(RIGHT(F1024))={1,2,3}),CHOOSE(RIGHT(F1024),"st","nd","rd"),"th"))</f>
        <v>18th</v>
      </c>
      <c r="O1024" t="str">
        <f>G1024&amp;IF(OR(VALUE(RIGHT(G1024,2))={11,12,13}),"th",IF(OR(VALUE(RIGHT(G1024))={1,2,3}),CHOOSE(RIGHT(G1024),"st","nd","rd"),"th"))</f>
        <v>14th</v>
      </c>
      <c r="P1024" t="str">
        <f>H1024&amp;IF(OR(VALUE(RIGHT(H1024,2))={11,12,13}),"th",IF(OR(VALUE(RIGHT(H1024))={1,2,3}),CHOOSE(RIGHT(H1024),"st","nd","rd"),"th"))</f>
        <v>1st</v>
      </c>
      <c r="Q1024" t="str">
        <f>I1024&amp;IF(OR(VALUE(RIGHT(I1024,2))={11,12,13}),"th",IF(OR(VALUE(RIGHT(I1024))={1,2,3}),CHOOSE(RIGHT(I1024),"st","nd","rd"),"th"))</f>
        <v>40th</v>
      </c>
      <c r="R1024" t="str">
        <f>J1024&amp;IF(OR(VALUE(RIGHT(J1024,2))={11,12,13}),"th",IF(OR(VALUE(RIGHT(J1024))={1,2,3}),CHOOSE(RIGHT(J1024),"st","nd","rd"),"th"))</f>
        <v>7th</v>
      </c>
    </row>
    <row r="1025" spans="1:18" x14ac:dyDescent="0.25">
      <c r="A1025">
        <v>2012</v>
      </c>
      <c r="B1025" t="s">
        <v>4</v>
      </c>
      <c r="C1025" s="33">
        <v>24</v>
      </c>
      <c r="D1025" s="33">
        <v>20</v>
      </c>
      <c r="E1025" s="33">
        <v>41</v>
      </c>
      <c r="F1025" s="33">
        <v>49</v>
      </c>
      <c r="G1025" s="33">
        <v>23</v>
      </c>
      <c r="H1025" s="33">
        <v>14</v>
      </c>
      <c r="I1025" s="33">
        <v>47</v>
      </c>
      <c r="J1025" s="33">
        <v>31</v>
      </c>
      <c r="K1025" t="str">
        <f>C1025&amp;IF(OR(VALUE(RIGHT(C1025,2))={11,12,13}),"th",IF(OR(VALUE(RIGHT(C1025))={1,2,3}),CHOOSE(RIGHT(C1025),"st","nd","rd"),"th"))</f>
        <v>24th</v>
      </c>
      <c r="L1025" t="str">
        <f>D1025&amp;IF(OR(VALUE(RIGHT(D1025,2))={11,12,13}),"th",IF(OR(VALUE(RIGHT(D1025))={1,2,3}),CHOOSE(RIGHT(D1025),"st","nd","rd"),"th"))</f>
        <v>20th</v>
      </c>
      <c r="M1025" t="str">
        <f>E1025&amp;IF(OR(VALUE(RIGHT(E1025,2))={11,12,13}),"th",IF(OR(VALUE(RIGHT(E1025))={1,2,3}),CHOOSE(RIGHT(E1025),"st","nd","rd"),"th"))</f>
        <v>41st</v>
      </c>
      <c r="N1025" t="str">
        <f>F1025&amp;IF(OR(VALUE(RIGHT(F1025,2))={11,12,13}),"th",IF(OR(VALUE(RIGHT(F1025))={1,2,3}),CHOOSE(RIGHT(F1025),"st","nd","rd"),"th"))</f>
        <v>49th</v>
      </c>
      <c r="O1025" t="str">
        <f>G1025&amp;IF(OR(VALUE(RIGHT(G1025,2))={11,12,13}),"th",IF(OR(VALUE(RIGHT(G1025))={1,2,3}),CHOOSE(RIGHT(G1025),"st","nd","rd"),"th"))</f>
        <v>23rd</v>
      </c>
      <c r="P1025" t="str">
        <f>H1025&amp;IF(OR(VALUE(RIGHT(H1025,2))={11,12,13}),"th",IF(OR(VALUE(RIGHT(H1025))={1,2,3}),CHOOSE(RIGHT(H1025),"st","nd","rd"),"th"))</f>
        <v>14th</v>
      </c>
      <c r="Q1025" t="str">
        <f>I1025&amp;IF(OR(VALUE(RIGHT(I1025,2))={11,12,13}),"th",IF(OR(VALUE(RIGHT(I1025))={1,2,3}),CHOOSE(RIGHT(I1025),"st","nd","rd"),"th"))</f>
        <v>47th</v>
      </c>
      <c r="R1025" t="str">
        <f>J1025&amp;IF(OR(VALUE(RIGHT(J1025,2))={11,12,13}),"th",IF(OR(VALUE(RIGHT(J1025))={1,2,3}),CHOOSE(RIGHT(J1025),"st","nd","rd"),"th"))</f>
        <v>31st</v>
      </c>
    </row>
    <row r="1026" spans="1:18" x14ac:dyDescent="0.25">
      <c r="A1026">
        <v>2012</v>
      </c>
      <c r="B1026" t="s">
        <v>5</v>
      </c>
      <c r="C1026" s="33">
        <v>4</v>
      </c>
      <c r="D1026" s="33">
        <v>12</v>
      </c>
      <c r="E1026" s="33">
        <v>6</v>
      </c>
      <c r="F1026" s="33">
        <v>2</v>
      </c>
      <c r="G1026" s="33">
        <v>42</v>
      </c>
      <c r="H1026" s="33">
        <v>7</v>
      </c>
      <c r="I1026" s="33">
        <v>33</v>
      </c>
      <c r="J1026" s="33">
        <v>26</v>
      </c>
      <c r="K1026" t="str">
        <f>C1026&amp;IF(OR(VALUE(RIGHT(C1026,2))={11,12,13}),"th",IF(OR(VALUE(RIGHT(C1026))={1,2,3}),CHOOSE(RIGHT(C1026),"st","nd","rd"),"th"))</f>
        <v>4th</v>
      </c>
      <c r="L1026" t="str">
        <f>D1026&amp;IF(OR(VALUE(RIGHT(D1026,2))={11,12,13}),"th",IF(OR(VALUE(RIGHT(D1026))={1,2,3}),CHOOSE(RIGHT(D1026),"st","nd","rd"),"th"))</f>
        <v>12th</v>
      </c>
      <c r="M1026" t="str">
        <f>E1026&amp;IF(OR(VALUE(RIGHT(E1026,2))={11,12,13}),"th",IF(OR(VALUE(RIGHT(E1026))={1,2,3}),CHOOSE(RIGHT(E1026),"st","nd","rd"),"th"))</f>
        <v>6th</v>
      </c>
      <c r="N1026" t="str">
        <f>F1026&amp;IF(OR(VALUE(RIGHT(F1026,2))={11,12,13}),"th",IF(OR(VALUE(RIGHT(F1026))={1,2,3}),CHOOSE(RIGHT(F1026),"st","nd","rd"),"th"))</f>
        <v>2nd</v>
      </c>
      <c r="O1026" t="str">
        <f>G1026&amp;IF(OR(VALUE(RIGHT(G1026,2))={11,12,13}),"th",IF(OR(VALUE(RIGHT(G1026))={1,2,3}),CHOOSE(RIGHT(G1026),"st","nd","rd"),"th"))</f>
        <v>42nd</v>
      </c>
      <c r="P1026" t="str">
        <f>H1026&amp;IF(OR(VALUE(RIGHT(H1026,2))={11,12,13}),"th",IF(OR(VALUE(RIGHT(H1026))={1,2,3}),CHOOSE(RIGHT(H1026),"st","nd","rd"),"th"))</f>
        <v>7th</v>
      </c>
      <c r="Q1026" t="str">
        <f>I1026&amp;IF(OR(VALUE(RIGHT(I1026,2))={11,12,13}),"th",IF(OR(VALUE(RIGHT(I1026))={1,2,3}),CHOOSE(RIGHT(I1026),"st","nd","rd"),"th"))</f>
        <v>33rd</v>
      </c>
      <c r="R1026" t="str">
        <f>J1026&amp;IF(OR(VALUE(RIGHT(J1026,2))={11,12,13}),"th",IF(OR(VALUE(RIGHT(J1026))={1,2,3}),CHOOSE(RIGHT(J1026),"st","nd","rd"),"th"))</f>
        <v>26th</v>
      </c>
    </row>
    <row r="1027" spans="1:18" x14ac:dyDescent="0.25">
      <c r="A1027">
        <v>2012</v>
      </c>
      <c r="B1027" t="s">
        <v>6</v>
      </c>
      <c r="C1027" s="33">
        <v>9</v>
      </c>
      <c r="D1027" s="33">
        <v>8</v>
      </c>
      <c r="E1027" s="33">
        <v>12</v>
      </c>
      <c r="F1027" s="33">
        <v>12</v>
      </c>
      <c r="G1027" s="33">
        <v>6</v>
      </c>
      <c r="H1027" s="33">
        <v>11</v>
      </c>
      <c r="I1027" s="33">
        <v>9</v>
      </c>
      <c r="J1027" s="33">
        <v>6</v>
      </c>
      <c r="K1027" t="str">
        <f>C1027&amp;IF(OR(VALUE(RIGHT(C1027,2))={11,12,13}),"th",IF(OR(VALUE(RIGHT(C1027))={1,2,3}),CHOOSE(RIGHT(C1027),"st","nd","rd"),"th"))</f>
        <v>9th</v>
      </c>
      <c r="L1027" t="str">
        <f>D1027&amp;IF(OR(VALUE(RIGHT(D1027,2))={11,12,13}),"th",IF(OR(VALUE(RIGHT(D1027))={1,2,3}),CHOOSE(RIGHT(D1027),"st","nd","rd"),"th"))</f>
        <v>8th</v>
      </c>
      <c r="M1027" t="str">
        <f>E1027&amp;IF(OR(VALUE(RIGHT(E1027,2))={11,12,13}),"th",IF(OR(VALUE(RIGHT(E1027))={1,2,3}),CHOOSE(RIGHT(E1027),"st","nd","rd"),"th"))</f>
        <v>12th</v>
      </c>
      <c r="N1027" t="str">
        <f>F1027&amp;IF(OR(VALUE(RIGHT(F1027,2))={11,12,13}),"th",IF(OR(VALUE(RIGHT(F1027))={1,2,3}),CHOOSE(RIGHT(F1027),"st","nd","rd"),"th"))</f>
        <v>12th</v>
      </c>
      <c r="O1027" t="str">
        <f>G1027&amp;IF(OR(VALUE(RIGHT(G1027,2))={11,12,13}),"th",IF(OR(VALUE(RIGHT(G1027))={1,2,3}),CHOOSE(RIGHT(G1027),"st","nd","rd"),"th"))</f>
        <v>6th</v>
      </c>
      <c r="P1027" t="str">
        <f>H1027&amp;IF(OR(VALUE(RIGHT(H1027,2))={11,12,13}),"th",IF(OR(VALUE(RIGHT(H1027))={1,2,3}),CHOOSE(RIGHT(H1027),"st","nd","rd"),"th"))</f>
        <v>11th</v>
      </c>
      <c r="Q1027" t="str">
        <f>I1027&amp;IF(OR(VALUE(RIGHT(I1027,2))={11,12,13}),"th",IF(OR(VALUE(RIGHT(I1027))={1,2,3}),CHOOSE(RIGHT(I1027),"st","nd","rd"),"th"))</f>
        <v>9th</v>
      </c>
      <c r="R1027" t="str">
        <f>J1027&amp;IF(OR(VALUE(RIGHT(J1027,2))={11,12,13}),"th",IF(OR(VALUE(RIGHT(J1027))={1,2,3}),CHOOSE(RIGHT(J1027),"st","nd","rd"),"th"))</f>
        <v>6th</v>
      </c>
    </row>
    <row r="1028" spans="1:18" x14ac:dyDescent="0.25">
      <c r="A1028">
        <v>2012</v>
      </c>
      <c r="B1028" t="s">
        <v>7</v>
      </c>
      <c r="C1028" s="33">
        <v>36</v>
      </c>
      <c r="D1028" s="33">
        <v>46</v>
      </c>
      <c r="E1028" s="33">
        <v>29</v>
      </c>
      <c r="F1028" s="33">
        <v>6</v>
      </c>
      <c r="G1028" s="33">
        <v>47</v>
      </c>
      <c r="H1028" s="33">
        <v>37</v>
      </c>
      <c r="I1028" s="33">
        <v>17</v>
      </c>
      <c r="J1028" s="33">
        <v>39</v>
      </c>
      <c r="K1028" t="str">
        <f>C1028&amp;IF(OR(VALUE(RIGHT(C1028,2))={11,12,13}),"th",IF(OR(VALUE(RIGHT(C1028))={1,2,3}),CHOOSE(RIGHT(C1028),"st","nd","rd"),"th"))</f>
        <v>36th</v>
      </c>
      <c r="L1028" t="str">
        <f>D1028&amp;IF(OR(VALUE(RIGHT(D1028,2))={11,12,13}),"th",IF(OR(VALUE(RIGHT(D1028))={1,2,3}),CHOOSE(RIGHT(D1028),"st","nd","rd"),"th"))</f>
        <v>46th</v>
      </c>
      <c r="M1028" t="str">
        <f>E1028&amp;IF(OR(VALUE(RIGHT(E1028,2))={11,12,13}),"th",IF(OR(VALUE(RIGHT(E1028))={1,2,3}),CHOOSE(RIGHT(E1028),"st","nd","rd"),"th"))</f>
        <v>29th</v>
      </c>
      <c r="N1028" t="str">
        <f>F1028&amp;IF(OR(VALUE(RIGHT(F1028,2))={11,12,13}),"th",IF(OR(VALUE(RIGHT(F1028))={1,2,3}),CHOOSE(RIGHT(F1028),"st","nd","rd"),"th"))</f>
        <v>6th</v>
      </c>
      <c r="O1028" t="str">
        <f>G1028&amp;IF(OR(VALUE(RIGHT(G1028,2))={11,12,13}),"th",IF(OR(VALUE(RIGHT(G1028))={1,2,3}),CHOOSE(RIGHT(G1028),"st","nd","rd"),"th"))</f>
        <v>47th</v>
      </c>
      <c r="P1028" t="str">
        <f>H1028&amp;IF(OR(VALUE(RIGHT(H1028,2))={11,12,13}),"th",IF(OR(VALUE(RIGHT(H1028))={1,2,3}),CHOOSE(RIGHT(H1028),"st","nd","rd"),"th"))</f>
        <v>37th</v>
      </c>
      <c r="Q1028" t="str">
        <f>I1028&amp;IF(OR(VALUE(RIGHT(I1028,2))={11,12,13}),"th",IF(OR(VALUE(RIGHT(I1028))={1,2,3}),CHOOSE(RIGHT(I1028),"st","nd","rd"),"th"))</f>
        <v>17th</v>
      </c>
      <c r="R1028" t="str">
        <f>J1028&amp;IF(OR(VALUE(RIGHT(J1028,2))={11,12,13}),"th",IF(OR(VALUE(RIGHT(J1028))={1,2,3}),CHOOSE(RIGHT(J1028),"st","nd","rd"),"th"))</f>
        <v>39th</v>
      </c>
    </row>
    <row r="1029" spans="1:18" x14ac:dyDescent="0.25">
      <c r="A1029">
        <v>2012</v>
      </c>
      <c r="B1029" t="s">
        <v>8</v>
      </c>
      <c r="C1029" s="33">
        <v>29</v>
      </c>
      <c r="D1029" s="33">
        <v>29</v>
      </c>
      <c r="E1029" s="33">
        <v>49</v>
      </c>
      <c r="F1029" s="33">
        <v>10</v>
      </c>
      <c r="G1029" s="33">
        <v>7</v>
      </c>
      <c r="H1029" s="33">
        <v>18</v>
      </c>
      <c r="I1029" s="33">
        <v>36</v>
      </c>
      <c r="J1029" s="33">
        <v>15</v>
      </c>
      <c r="K1029" t="str">
        <f>C1029&amp;IF(OR(VALUE(RIGHT(C1029,2))={11,12,13}),"th",IF(OR(VALUE(RIGHT(C1029))={1,2,3}),CHOOSE(RIGHT(C1029),"st","nd","rd"),"th"))</f>
        <v>29th</v>
      </c>
      <c r="L1029" t="str">
        <f>D1029&amp;IF(OR(VALUE(RIGHT(D1029,2))={11,12,13}),"th",IF(OR(VALUE(RIGHT(D1029))={1,2,3}),CHOOSE(RIGHT(D1029),"st","nd","rd"),"th"))</f>
        <v>29th</v>
      </c>
      <c r="M1029" t="str">
        <f>E1029&amp;IF(OR(VALUE(RIGHT(E1029,2))={11,12,13}),"th",IF(OR(VALUE(RIGHT(E1029))={1,2,3}),CHOOSE(RIGHT(E1029),"st","nd","rd"),"th"))</f>
        <v>49th</v>
      </c>
      <c r="N1029" t="str">
        <f>F1029&amp;IF(OR(VALUE(RIGHT(F1029,2))={11,12,13}),"th",IF(OR(VALUE(RIGHT(F1029))={1,2,3}),CHOOSE(RIGHT(F1029),"st","nd","rd"),"th"))</f>
        <v>10th</v>
      </c>
      <c r="O1029" t="str">
        <f>G1029&amp;IF(OR(VALUE(RIGHT(G1029,2))={11,12,13}),"th",IF(OR(VALUE(RIGHT(G1029))={1,2,3}),CHOOSE(RIGHT(G1029),"st","nd","rd"),"th"))</f>
        <v>7th</v>
      </c>
      <c r="P1029" t="str">
        <f>H1029&amp;IF(OR(VALUE(RIGHT(H1029,2))={11,12,13}),"th",IF(OR(VALUE(RIGHT(H1029))={1,2,3}),CHOOSE(RIGHT(H1029),"st","nd","rd"),"th"))</f>
        <v>18th</v>
      </c>
      <c r="Q1029" t="str">
        <f>I1029&amp;IF(OR(VALUE(RIGHT(I1029,2))={11,12,13}),"th",IF(OR(VALUE(RIGHT(I1029))={1,2,3}),CHOOSE(RIGHT(I1029),"st","nd","rd"),"th"))</f>
        <v>36th</v>
      </c>
      <c r="R1029" t="str">
        <f>J1029&amp;IF(OR(VALUE(RIGHT(J1029,2))={11,12,13}),"th",IF(OR(VALUE(RIGHT(J1029))={1,2,3}),CHOOSE(RIGHT(J1029),"st","nd","rd"),"th"))</f>
        <v>15th</v>
      </c>
    </row>
    <row r="1030" spans="1:18" x14ac:dyDescent="0.25">
      <c r="A1030">
        <v>2012</v>
      </c>
      <c r="B1030" t="s">
        <v>9</v>
      </c>
      <c r="C1030" s="33">
        <v>37</v>
      </c>
      <c r="D1030" s="33">
        <v>36</v>
      </c>
      <c r="E1030" s="33">
        <v>13</v>
      </c>
      <c r="F1030" s="33">
        <v>31</v>
      </c>
      <c r="G1030" s="33">
        <v>2</v>
      </c>
      <c r="H1030" s="33">
        <v>19</v>
      </c>
      <c r="I1030" s="33">
        <v>8</v>
      </c>
      <c r="J1030" s="33">
        <v>2</v>
      </c>
      <c r="K1030" t="str">
        <f>C1030&amp;IF(OR(VALUE(RIGHT(C1030,2))={11,12,13}),"th",IF(OR(VALUE(RIGHT(C1030))={1,2,3}),CHOOSE(RIGHT(C1030),"st","nd","rd"),"th"))</f>
        <v>37th</v>
      </c>
      <c r="L1030" t="str">
        <f>D1030&amp;IF(OR(VALUE(RIGHT(D1030,2))={11,12,13}),"th",IF(OR(VALUE(RIGHT(D1030))={1,2,3}),CHOOSE(RIGHT(D1030),"st","nd","rd"),"th"))</f>
        <v>36th</v>
      </c>
      <c r="M1030" t="str">
        <f>E1030&amp;IF(OR(VALUE(RIGHT(E1030,2))={11,12,13}),"th",IF(OR(VALUE(RIGHT(E1030))={1,2,3}),CHOOSE(RIGHT(E1030),"st","nd","rd"),"th"))</f>
        <v>13th</v>
      </c>
      <c r="N1030" t="str">
        <f>F1030&amp;IF(OR(VALUE(RIGHT(F1030,2))={11,12,13}),"th",IF(OR(VALUE(RIGHT(F1030))={1,2,3}),CHOOSE(RIGHT(F1030),"st","nd","rd"),"th"))</f>
        <v>31st</v>
      </c>
      <c r="O1030" t="str">
        <f>G1030&amp;IF(OR(VALUE(RIGHT(G1030,2))={11,12,13}),"th",IF(OR(VALUE(RIGHT(G1030))={1,2,3}),CHOOSE(RIGHT(G1030),"st","nd","rd"),"th"))</f>
        <v>2nd</v>
      </c>
      <c r="P1030" t="str">
        <f>H1030&amp;IF(OR(VALUE(RIGHT(H1030,2))={11,12,13}),"th",IF(OR(VALUE(RIGHT(H1030))={1,2,3}),CHOOSE(RIGHT(H1030),"st","nd","rd"),"th"))</f>
        <v>19th</v>
      </c>
      <c r="Q1030" t="str">
        <f>I1030&amp;IF(OR(VALUE(RIGHT(I1030,2))={11,12,13}),"th",IF(OR(VALUE(RIGHT(I1030))={1,2,3}),CHOOSE(RIGHT(I1030),"st","nd","rd"),"th"))</f>
        <v>8th</v>
      </c>
      <c r="R1030" t="str">
        <f>J1030&amp;IF(OR(VALUE(RIGHT(J1030,2))={11,12,13}),"th",IF(OR(VALUE(RIGHT(J1030))={1,2,3}),CHOOSE(RIGHT(J1030),"st","nd","rd"),"th"))</f>
        <v>2nd</v>
      </c>
    </row>
    <row r="1031" spans="1:18" x14ac:dyDescent="0.25">
      <c r="A1031">
        <v>2012</v>
      </c>
      <c r="B1031" t="s">
        <v>10</v>
      </c>
      <c r="C1031" s="33">
        <v>1</v>
      </c>
      <c r="D1031" s="33">
        <v>1</v>
      </c>
      <c r="E1031" s="33">
        <v>2</v>
      </c>
      <c r="F1031" s="33">
        <v>33</v>
      </c>
      <c r="G1031" s="33">
        <v>12</v>
      </c>
      <c r="H1031" s="33">
        <v>3</v>
      </c>
      <c r="I1031" s="33">
        <v>43</v>
      </c>
      <c r="J1031" s="33">
        <v>3</v>
      </c>
      <c r="K1031" t="str">
        <f>C1031&amp;IF(OR(VALUE(RIGHT(C1031,2))={11,12,13}),"th",IF(OR(VALUE(RIGHT(C1031))={1,2,3}),CHOOSE(RIGHT(C1031),"st","nd","rd"),"th"))</f>
        <v>1st</v>
      </c>
      <c r="L1031" t="str">
        <f>D1031&amp;IF(OR(VALUE(RIGHT(D1031,2))={11,12,13}),"th",IF(OR(VALUE(RIGHT(D1031))={1,2,3}),CHOOSE(RIGHT(D1031),"st","nd","rd"),"th"))</f>
        <v>1st</v>
      </c>
      <c r="M1031" t="str">
        <f>E1031&amp;IF(OR(VALUE(RIGHT(E1031,2))={11,12,13}),"th",IF(OR(VALUE(RIGHT(E1031))={1,2,3}),CHOOSE(RIGHT(E1031),"st","nd","rd"),"th"))</f>
        <v>2nd</v>
      </c>
      <c r="N1031" t="str">
        <f>F1031&amp;IF(OR(VALUE(RIGHT(F1031,2))={11,12,13}),"th",IF(OR(VALUE(RIGHT(F1031))={1,2,3}),CHOOSE(RIGHT(F1031),"st","nd","rd"),"th"))</f>
        <v>33rd</v>
      </c>
      <c r="O1031" t="str">
        <f>G1031&amp;IF(OR(VALUE(RIGHT(G1031,2))={11,12,13}),"th",IF(OR(VALUE(RIGHT(G1031))={1,2,3}),CHOOSE(RIGHT(G1031),"st","nd","rd"),"th"))</f>
        <v>12th</v>
      </c>
      <c r="P1031" t="str">
        <f>H1031&amp;IF(OR(VALUE(RIGHT(H1031,2))={11,12,13}),"th",IF(OR(VALUE(RIGHT(H1031))={1,2,3}),CHOOSE(RIGHT(H1031),"st","nd","rd"),"th"))</f>
        <v>3rd</v>
      </c>
      <c r="Q1031" t="str">
        <f>I1031&amp;IF(OR(VALUE(RIGHT(I1031,2))={11,12,13}),"th",IF(OR(VALUE(RIGHT(I1031))={1,2,3}),CHOOSE(RIGHT(I1031),"st","nd","rd"),"th"))</f>
        <v>43rd</v>
      </c>
      <c r="R1031" t="str">
        <f>J1031&amp;IF(OR(VALUE(RIGHT(J1031,2))={11,12,13}),"th",IF(OR(VALUE(RIGHT(J1031))={1,2,3}),CHOOSE(RIGHT(J1031),"st","nd","rd"),"th"))</f>
        <v>3rd</v>
      </c>
    </row>
    <row r="1032" spans="1:18" x14ac:dyDescent="0.25">
      <c r="A1032">
        <v>2012</v>
      </c>
      <c r="B1032" t="s">
        <v>11</v>
      </c>
      <c r="C1032" s="33">
        <v>5</v>
      </c>
      <c r="D1032" s="33">
        <v>18</v>
      </c>
      <c r="E1032" s="33">
        <v>28</v>
      </c>
      <c r="F1032" s="33">
        <v>28</v>
      </c>
      <c r="G1032" s="33">
        <v>28</v>
      </c>
      <c r="H1032" s="33">
        <v>6</v>
      </c>
      <c r="I1032" s="33">
        <v>29</v>
      </c>
      <c r="J1032" s="33">
        <v>20</v>
      </c>
      <c r="K1032" t="str">
        <f>C1032&amp;IF(OR(VALUE(RIGHT(C1032,2))={11,12,13}),"th",IF(OR(VALUE(RIGHT(C1032))={1,2,3}),CHOOSE(RIGHT(C1032),"st","nd","rd"),"th"))</f>
        <v>5th</v>
      </c>
      <c r="L1032" t="str">
        <f>D1032&amp;IF(OR(VALUE(RIGHT(D1032,2))={11,12,13}),"th",IF(OR(VALUE(RIGHT(D1032))={1,2,3}),CHOOSE(RIGHT(D1032),"st","nd","rd"),"th"))</f>
        <v>18th</v>
      </c>
      <c r="M1032" t="str">
        <f>E1032&amp;IF(OR(VALUE(RIGHT(E1032,2))={11,12,13}),"th",IF(OR(VALUE(RIGHT(E1032))={1,2,3}),CHOOSE(RIGHT(E1032),"st","nd","rd"),"th"))</f>
        <v>28th</v>
      </c>
      <c r="N1032" t="str">
        <f>F1032&amp;IF(OR(VALUE(RIGHT(F1032,2))={11,12,13}),"th",IF(OR(VALUE(RIGHT(F1032))={1,2,3}),CHOOSE(RIGHT(F1032),"st","nd","rd"),"th"))</f>
        <v>28th</v>
      </c>
      <c r="O1032" t="str">
        <f>G1032&amp;IF(OR(VALUE(RIGHT(G1032,2))={11,12,13}),"th",IF(OR(VALUE(RIGHT(G1032))={1,2,3}),CHOOSE(RIGHT(G1032),"st","nd","rd"),"th"))</f>
        <v>28th</v>
      </c>
      <c r="P1032" t="str">
        <f>H1032&amp;IF(OR(VALUE(RIGHT(H1032,2))={11,12,13}),"th",IF(OR(VALUE(RIGHT(H1032))={1,2,3}),CHOOSE(RIGHT(H1032),"st","nd","rd"),"th"))</f>
        <v>6th</v>
      </c>
      <c r="Q1032" t="str">
        <f>I1032&amp;IF(OR(VALUE(RIGHT(I1032,2))={11,12,13}),"th",IF(OR(VALUE(RIGHT(I1032))={1,2,3}),CHOOSE(RIGHT(I1032),"st","nd","rd"),"th"))</f>
        <v>29th</v>
      </c>
      <c r="R1032" t="str">
        <f>J1032&amp;IF(OR(VALUE(RIGHT(J1032,2))={11,12,13}),"th",IF(OR(VALUE(RIGHT(J1032))={1,2,3}),CHOOSE(RIGHT(J1032),"st","nd","rd"),"th"))</f>
        <v>20th</v>
      </c>
    </row>
    <row r="1033" spans="1:18" x14ac:dyDescent="0.25">
      <c r="A1033">
        <v>2012</v>
      </c>
      <c r="B1033" t="s">
        <v>12</v>
      </c>
      <c r="C1033" s="33">
        <v>51</v>
      </c>
      <c r="D1033" s="33">
        <v>27</v>
      </c>
      <c r="E1033" s="33">
        <v>47</v>
      </c>
      <c r="F1033" s="33">
        <v>47</v>
      </c>
      <c r="G1033" s="33">
        <v>33</v>
      </c>
      <c r="H1033" s="33">
        <v>43</v>
      </c>
      <c r="I1033" s="33">
        <v>40</v>
      </c>
      <c r="J1033" s="33">
        <v>13</v>
      </c>
      <c r="K1033" t="str">
        <f>C1033&amp;IF(OR(VALUE(RIGHT(C1033,2))={11,12,13}),"th",IF(OR(VALUE(RIGHT(C1033))={1,2,3}),CHOOSE(RIGHT(C1033),"st","nd","rd"),"th"))</f>
        <v>51st</v>
      </c>
      <c r="L1033" t="str">
        <f>D1033&amp;IF(OR(VALUE(RIGHT(D1033,2))={11,12,13}),"th",IF(OR(VALUE(RIGHT(D1033))={1,2,3}),CHOOSE(RIGHT(D1033),"st","nd","rd"),"th"))</f>
        <v>27th</v>
      </c>
      <c r="M1033" t="str">
        <f>E1033&amp;IF(OR(VALUE(RIGHT(E1033,2))={11,12,13}),"th",IF(OR(VALUE(RIGHT(E1033))={1,2,3}),CHOOSE(RIGHT(E1033),"st","nd","rd"),"th"))</f>
        <v>47th</v>
      </c>
      <c r="N1033" t="str">
        <f>F1033&amp;IF(OR(VALUE(RIGHT(F1033,2))={11,12,13}),"th",IF(OR(VALUE(RIGHT(F1033))={1,2,3}),CHOOSE(RIGHT(F1033),"st","nd","rd"),"th"))</f>
        <v>47th</v>
      </c>
      <c r="O1033" t="str">
        <f>G1033&amp;IF(OR(VALUE(RIGHT(G1033,2))={11,12,13}),"th",IF(OR(VALUE(RIGHT(G1033))={1,2,3}),CHOOSE(RIGHT(G1033),"st","nd","rd"),"th"))</f>
        <v>33rd</v>
      </c>
      <c r="P1033" t="str">
        <f>H1033&amp;IF(OR(VALUE(RIGHT(H1033,2))={11,12,13}),"th",IF(OR(VALUE(RIGHT(H1033))={1,2,3}),CHOOSE(RIGHT(H1033),"st","nd","rd"),"th"))</f>
        <v>43rd</v>
      </c>
      <c r="Q1033" t="str">
        <f>I1033&amp;IF(OR(VALUE(RIGHT(I1033,2))={11,12,13}),"th",IF(OR(VALUE(RIGHT(I1033))={1,2,3}),CHOOSE(RIGHT(I1033),"st","nd","rd"),"th"))</f>
        <v>40th</v>
      </c>
      <c r="R1033" t="str">
        <f>J1033&amp;IF(OR(VALUE(RIGHT(J1033,2))={11,12,13}),"th",IF(OR(VALUE(RIGHT(J1033))={1,2,3}),CHOOSE(RIGHT(J1033),"st","nd","rd"),"th"))</f>
        <v>13th</v>
      </c>
    </row>
    <row r="1034" spans="1:18" x14ac:dyDescent="0.25">
      <c r="A1034">
        <v>2012</v>
      </c>
      <c r="B1034" t="s">
        <v>13</v>
      </c>
      <c r="C1034" s="33">
        <v>23</v>
      </c>
      <c r="D1034" s="33">
        <v>10</v>
      </c>
      <c r="E1034" s="33">
        <v>31</v>
      </c>
      <c r="F1034" s="33">
        <v>7</v>
      </c>
      <c r="G1034" s="33">
        <v>10</v>
      </c>
      <c r="H1034" s="33">
        <v>15</v>
      </c>
      <c r="I1034" s="33">
        <v>23</v>
      </c>
      <c r="J1034" s="33">
        <v>33</v>
      </c>
      <c r="K1034" t="str">
        <f>C1034&amp;IF(OR(VALUE(RIGHT(C1034,2))={11,12,13}),"th",IF(OR(VALUE(RIGHT(C1034))={1,2,3}),CHOOSE(RIGHT(C1034),"st","nd","rd"),"th"))</f>
        <v>23rd</v>
      </c>
      <c r="L1034" t="str">
        <f>D1034&amp;IF(OR(VALUE(RIGHT(D1034,2))={11,12,13}),"th",IF(OR(VALUE(RIGHT(D1034))={1,2,3}),CHOOSE(RIGHT(D1034),"st","nd","rd"),"th"))</f>
        <v>10th</v>
      </c>
      <c r="M1034" t="str">
        <f>E1034&amp;IF(OR(VALUE(RIGHT(E1034,2))={11,12,13}),"th",IF(OR(VALUE(RIGHT(E1034))={1,2,3}),CHOOSE(RIGHT(E1034),"st","nd","rd"),"th"))</f>
        <v>31st</v>
      </c>
      <c r="N1034" t="str">
        <f>F1034&amp;IF(OR(VALUE(RIGHT(F1034,2))={11,12,13}),"th",IF(OR(VALUE(RIGHT(F1034))={1,2,3}),CHOOSE(RIGHT(F1034),"st","nd","rd"),"th"))</f>
        <v>7th</v>
      </c>
      <c r="O1034" t="str">
        <f>G1034&amp;IF(OR(VALUE(RIGHT(G1034,2))={11,12,13}),"th",IF(OR(VALUE(RIGHT(G1034))={1,2,3}),CHOOSE(RIGHT(G1034),"st","nd","rd"),"th"))</f>
        <v>10th</v>
      </c>
      <c r="P1034" t="str">
        <f>H1034&amp;IF(OR(VALUE(RIGHT(H1034,2))={11,12,13}),"th",IF(OR(VALUE(RIGHT(H1034))={1,2,3}),CHOOSE(RIGHT(H1034),"st","nd","rd"),"th"))</f>
        <v>15th</v>
      </c>
      <c r="Q1034" t="str">
        <f>I1034&amp;IF(OR(VALUE(RIGHT(I1034,2))={11,12,13}),"th",IF(OR(VALUE(RIGHT(I1034))={1,2,3}),CHOOSE(RIGHT(I1034),"st","nd","rd"),"th"))</f>
        <v>23rd</v>
      </c>
      <c r="R1034" t="str">
        <f>J1034&amp;IF(OR(VALUE(RIGHT(J1034,2))={11,12,13}),"th",IF(OR(VALUE(RIGHT(J1034))={1,2,3}),CHOOSE(RIGHT(J1034),"st","nd","rd"),"th"))</f>
        <v>33rd</v>
      </c>
    </row>
    <row r="1035" spans="1:18" x14ac:dyDescent="0.25">
      <c r="A1035">
        <v>2012</v>
      </c>
      <c r="B1035" t="s">
        <v>14</v>
      </c>
      <c r="C1035" s="33">
        <v>11</v>
      </c>
      <c r="D1035" s="33">
        <v>32</v>
      </c>
      <c r="E1035" s="33">
        <v>20</v>
      </c>
      <c r="F1035" s="33">
        <v>17</v>
      </c>
      <c r="G1035" s="33">
        <v>50</v>
      </c>
      <c r="H1035" s="33">
        <v>22</v>
      </c>
      <c r="I1035" s="33">
        <v>19</v>
      </c>
      <c r="J1035" s="33">
        <v>51</v>
      </c>
      <c r="K1035" t="str">
        <f>C1035&amp;IF(OR(VALUE(RIGHT(C1035,2))={11,12,13}),"th",IF(OR(VALUE(RIGHT(C1035))={1,2,3}),CHOOSE(RIGHT(C1035),"st","nd","rd"),"th"))</f>
        <v>11th</v>
      </c>
      <c r="L1035" t="str">
        <f>D1035&amp;IF(OR(VALUE(RIGHT(D1035,2))={11,12,13}),"th",IF(OR(VALUE(RIGHT(D1035))={1,2,3}),CHOOSE(RIGHT(D1035),"st","nd","rd"),"th"))</f>
        <v>32nd</v>
      </c>
      <c r="M1035" t="str">
        <f>E1035&amp;IF(OR(VALUE(RIGHT(E1035,2))={11,12,13}),"th",IF(OR(VALUE(RIGHT(E1035))={1,2,3}),CHOOSE(RIGHT(E1035),"st","nd","rd"),"th"))</f>
        <v>20th</v>
      </c>
      <c r="N1035" t="str">
        <f>F1035&amp;IF(OR(VALUE(RIGHT(F1035,2))={11,12,13}),"th",IF(OR(VALUE(RIGHT(F1035))={1,2,3}),CHOOSE(RIGHT(F1035),"st","nd","rd"),"th"))</f>
        <v>17th</v>
      </c>
      <c r="O1035" t="str">
        <f>G1035&amp;IF(OR(VALUE(RIGHT(G1035,2))={11,12,13}),"th",IF(OR(VALUE(RIGHT(G1035))={1,2,3}),CHOOSE(RIGHT(G1035),"st","nd","rd"),"th"))</f>
        <v>50th</v>
      </c>
      <c r="P1035" t="str">
        <f>H1035&amp;IF(OR(VALUE(RIGHT(H1035,2))={11,12,13}),"th",IF(OR(VALUE(RIGHT(H1035))={1,2,3}),CHOOSE(RIGHT(H1035),"st","nd","rd"),"th"))</f>
        <v>22nd</v>
      </c>
      <c r="Q1035" t="str">
        <f>I1035&amp;IF(OR(VALUE(RIGHT(I1035,2))={11,12,13}),"th",IF(OR(VALUE(RIGHT(I1035))={1,2,3}),CHOOSE(RIGHT(I1035),"st","nd","rd"),"th"))</f>
        <v>19th</v>
      </c>
      <c r="R1035" t="str">
        <f>J1035&amp;IF(OR(VALUE(RIGHT(J1035,2))={11,12,13}),"th",IF(OR(VALUE(RIGHT(J1035))={1,2,3}),CHOOSE(RIGHT(J1035),"st","nd","rd"),"th"))</f>
        <v>51st</v>
      </c>
    </row>
    <row r="1036" spans="1:18" x14ac:dyDescent="0.25">
      <c r="A1036">
        <v>2012</v>
      </c>
      <c r="B1036" t="s">
        <v>15</v>
      </c>
      <c r="C1036" s="33">
        <v>33</v>
      </c>
      <c r="D1036" s="33">
        <v>38</v>
      </c>
      <c r="E1036" s="33">
        <v>37</v>
      </c>
      <c r="F1036" s="33">
        <v>27</v>
      </c>
      <c r="G1036" s="33">
        <v>34</v>
      </c>
      <c r="H1036" s="33">
        <v>38</v>
      </c>
      <c r="I1036" s="33">
        <v>34</v>
      </c>
      <c r="J1036" s="33">
        <v>40</v>
      </c>
      <c r="K1036" t="str">
        <f>C1036&amp;IF(OR(VALUE(RIGHT(C1036,2))={11,12,13}),"th",IF(OR(VALUE(RIGHT(C1036))={1,2,3}),CHOOSE(RIGHT(C1036),"st","nd","rd"),"th"))</f>
        <v>33rd</v>
      </c>
      <c r="L1036" t="str">
        <f>D1036&amp;IF(OR(VALUE(RIGHT(D1036,2))={11,12,13}),"th",IF(OR(VALUE(RIGHT(D1036))={1,2,3}),CHOOSE(RIGHT(D1036),"st","nd","rd"),"th"))</f>
        <v>38th</v>
      </c>
      <c r="M1036" t="str">
        <f>E1036&amp;IF(OR(VALUE(RIGHT(E1036,2))={11,12,13}),"th",IF(OR(VALUE(RIGHT(E1036))={1,2,3}),CHOOSE(RIGHT(E1036),"st","nd","rd"),"th"))</f>
        <v>37th</v>
      </c>
      <c r="N1036" t="str">
        <f>F1036&amp;IF(OR(VALUE(RIGHT(F1036,2))={11,12,13}),"th",IF(OR(VALUE(RIGHT(F1036))={1,2,3}),CHOOSE(RIGHT(F1036),"st","nd","rd"),"th"))</f>
        <v>27th</v>
      </c>
      <c r="O1036" t="str">
        <f>G1036&amp;IF(OR(VALUE(RIGHT(G1036,2))={11,12,13}),"th",IF(OR(VALUE(RIGHT(G1036))={1,2,3}),CHOOSE(RIGHT(G1036),"st","nd","rd"),"th"))</f>
        <v>34th</v>
      </c>
      <c r="P1036" t="str">
        <f>H1036&amp;IF(OR(VALUE(RIGHT(H1036,2))={11,12,13}),"th",IF(OR(VALUE(RIGHT(H1036))={1,2,3}),CHOOSE(RIGHT(H1036),"st","nd","rd"),"th"))</f>
        <v>38th</v>
      </c>
      <c r="Q1036" t="str">
        <f>I1036&amp;IF(OR(VALUE(RIGHT(I1036,2))={11,12,13}),"th",IF(OR(VALUE(RIGHT(I1036))={1,2,3}),CHOOSE(RIGHT(I1036),"st","nd","rd"),"th"))</f>
        <v>34th</v>
      </c>
      <c r="R1036" t="str">
        <f>J1036&amp;IF(OR(VALUE(RIGHT(J1036,2))={11,12,13}),"th",IF(OR(VALUE(RIGHT(J1036))={1,2,3}),CHOOSE(RIGHT(J1036),"st","nd","rd"),"th"))</f>
        <v>40th</v>
      </c>
    </row>
    <row r="1037" spans="1:18" x14ac:dyDescent="0.25">
      <c r="A1037">
        <v>2012</v>
      </c>
      <c r="B1037" t="s">
        <v>16</v>
      </c>
      <c r="C1037" s="33">
        <v>47</v>
      </c>
      <c r="D1037" s="33">
        <v>50</v>
      </c>
      <c r="E1037" s="33">
        <v>27</v>
      </c>
      <c r="F1037" s="33">
        <v>23</v>
      </c>
      <c r="G1037" s="33">
        <v>19</v>
      </c>
      <c r="H1037" s="33">
        <v>51</v>
      </c>
      <c r="I1037" s="33">
        <v>5</v>
      </c>
      <c r="J1037" s="33">
        <v>37</v>
      </c>
      <c r="K1037" t="str">
        <f>C1037&amp;IF(OR(VALUE(RIGHT(C1037,2))={11,12,13}),"th",IF(OR(VALUE(RIGHT(C1037))={1,2,3}),CHOOSE(RIGHT(C1037),"st","nd","rd"),"th"))</f>
        <v>47th</v>
      </c>
      <c r="L1037" t="str">
        <f>D1037&amp;IF(OR(VALUE(RIGHT(D1037,2))={11,12,13}),"th",IF(OR(VALUE(RIGHT(D1037))={1,2,3}),CHOOSE(RIGHT(D1037),"st","nd","rd"),"th"))</f>
        <v>50th</v>
      </c>
      <c r="M1037" t="str">
        <f>E1037&amp;IF(OR(VALUE(RIGHT(E1037,2))={11,12,13}),"th",IF(OR(VALUE(RIGHT(E1037))={1,2,3}),CHOOSE(RIGHT(E1037),"st","nd","rd"),"th"))</f>
        <v>27th</v>
      </c>
      <c r="N1037" t="str">
        <f>F1037&amp;IF(OR(VALUE(RIGHT(F1037,2))={11,12,13}),"th",IF(OR(VALUE(RIGHT(F1037))={1,2,3}),CHOOSE(RIGHT(F1037),"st","nd","rd"),"th"))</f>
        <v>23rd</v>
      </c>
      <c r="O1037" t="str">
        <f>G1037&amp;IF(OR(VALUE(RIGHT(G1037,2))={11,12,13}),"th",IF(OR(VALUE(RIGHT(G1037))={1,2,3}),CHOOSE(RIGHT(G1037),"st","nd","rd"),"th"))</f>
        <v>19th</v>
      </c>
      <c r="P1037" t="str">
        <f>H1037&amp;IF(OR(VALUE(RIGHT(H1037,2))={11,12,13}),"th",IF(OR(VALUE(RIGHT(H1037))={1,2,3}),CHOOSE(RIGHT(H1037),"st","nd","rd"),"th"))</f>
        <v>51st</v>
      </c>
      <c r="Q1037" t="str">
        <f>I1037&amp;IF(OR(VALUE(RIGHT(I1037,2))={11,12,13}),"th",IF(OR(VALUE(RIGHT(I1037))={1,2,3}),CHOOSE(RIGHT(I1037),"st","nd","rd"),"th"))</f>
        <v>5th</v>
      </c>
      <c r="R1037" t="str">
        <f>J1037&amp;IF(OR(VALUE(RIGHT(J1037,2))={11,12,13}),"th",IF(OR(VALUE(RIGHT(J1037))={1,2,3}),CHOOSE(RIGHT(J1037),"st","nd","rd"),"th"))</f>
        <v>37th</v>
      </c>
    </row>
    <row r="1038" spans="1:18" x14ac:dyDescent="0.25">
      <c r="A1038">
        <v>2012</v>
      </c>
      <c r="B1038" t="s">
        <v>17</v>
      </c>
      <c r="C1038" s="33">
        <v>32</v>
      </c>
      <c r="D1038" s="33">
        <v>40</v>
      </c>
      <c r="E1038" s="33">
        <v>42</v>
      </c>
      <c r="F1038" s="33">
        <v>16</v>
      </c>
      <c r="G1038" s="33">
        <v>32</v>
      </c>
      <c r="H1038" s="33">
        <v>36</v>
      </c>
      <c r="I1038" s="33">
        <v>10</v>
      </c>
      <c r="J1038" s="33">
        <v>34</v>
      </c>
      <c r="K1038" t="str">
        <f>C1038&amp;IF(OR(VALUE(RIGHT(C1038,2))={11,12,13}),"th",IF(OR(VALUE(RIGHT(C1038))={1,2,3}),CHOOSE(RIGHT(C1038),"st","nd","rd"),"th"))</f>
        <v>32nd</v>
      </c>
      <c r="L1038" t="str">
        <f>D1038&amp;IF(OR(VALUE(RIGHT(D1038,2))={11,12,13}),"th",IF(OR(VALUE(RIGHT(D1038))={1,2,3}),CHOOSE(RIGHT(D1038),"st","nd","rd"),"th"))</f>
        <v>40th</v>
      </c>
      <c r="M1038" t="str">
        <f>E1038&amp;IF(OR(VALUE(RIGHT(E1038,2))={11,12,13}),"th",IF(OR(VALUE(RIGHT(E1038))={1,2,3}),CHOOSE(RIGHT(E1038),"st","nd","rd"),"th"))</f>
        <v>42nd</v>
      </c>
      <c r="N1038" t="str">
        <f>F1038&amp;IF(OR(VALUE(RIGHT(F1038,2))={11,12,13}),"th",IF(OR(VALUE(RIGHT(F1038))={1,2,3}),CHOOSE(RIGHT(F1038),"st","nd","rd"),"th"))</f>
        <v>16th</v>
      </c>
      <c r="O1038" t="str">
        <f>G1038&amp;IF(OR(VALUE(RIGHT(G1038,2))={11,12,13}),"th",IF(OR(VALUE(RIGHT(G1038))={1,2,3}),CHOOSE(RIGHT(G1038),"st","nd","rd"),"th"))</f>
        <v>32nd</v>
      </c>
      <c r="P1038" t="str">
        <f>H1038&amp;IF(OR(VALUE(RIGHT(H1038,2))={11,12,13}),"th",IF(OR(VALUE(RIGHT(H1038))={1,2,3}),CHOOSE(RIGHT(H1038),"st","nd","rd"),"th"))</f>
        <v>36th</v>
      </c>
      <c r="Q1038" t="str">
        <f>I1038&amp;IF(OR(VALUE(RIGHT(I1038,2))={11,12,13}),"th",IF(OR(VALUE(RIGHT(I1038))={1,2,3}),CHOOSE(RIGHT(I1038),"st","nd","rd"),"th"))</f>
        <v>10th</v>
      </c>
      <c r="R1038" t="str">
        <f>J1038&amp;IF(OR(VALUE(RIGHT(J1038,2))={11,12,13}),"th",IF(OR(VALUE(RIGHT(J1038))={1,2,3}),CHOOSE(RIGHT(J1038),"st","nd","rd"),"th"))</f>
        <v>34th</v>
      </c>
    </row>
    <row r="1039" spans="1:18" x14ac:dyDescent="0.25">
      <c r="A1039">
        <v>2012</v>
      </c>
      <c r="B1039" t="s">
        <v>18</v>
      </c>
      <c r="C1039" s="33">
        <v>43</v>
      </c>
      <c r="D1039" s="33">
        <v>41</v>
      </c>
      <c r="E1039" s="33">
        <v>40</v>
      </c>
      <c r="F1039" s="33">
        <v>42</v>
      </c>
      <c r="G1039" s="33">
        <v>31</v>
      </c>
      <c r="H1039" s="33">
        <v>30</v>
      </c>
      <c r="I1039" s="33">
        <v>42</v>
      </c>
      <c r="J1039" s="33">
        <v>29</v>
      </c>
      <c r="K1039" t="str">
        <f>C1039&amp;IF(OR(VALUE(RIGHT(C1039,2))={11,12,13}),"th",IF(OR(VALUE(RIGHT(C1039))={1,2,3}),CHOOSE(RIGHT(C1039),"st","nd","rd"),"th"))</f>
        <v>43rd</v>
      </c>
      <c r="L1039" t="str">
        <f>D1039&amp;IF(OR(VALUE(RIGHT(D1039,2))={11,12,13}),"th",IF(OR(VALUE(RIGHT(D1039))={1,2,3}),CHOOSE(RIGHT(D1039),"st","nd","rd"),"th"))</f>
        <v>41st</v>
      </c>
      <c r="M1039" t="str">
        <f>E1039&amp;IF(OR(VALUE(RIGHT(E1039,2))={11,12,13}),"th",IF(OR(VALUE(RIGHT(E1039))={1,2,3}),CHOOSE(RIGHT(E1039),"st","nd","rd"),"th"))</f>
        <v>40th</v>
      </c>
      <c r="N1039" t="str">
        <f>F1039&amp;IF(OR(VALUE(RIGHT(F1039,2))={11,12,13}),"th",IF(OR(VALUE(RIGHT(F1039))={1,2,3}),CHOOSE(RIGHT(F1039),"st","nd","rd"),"th"))</f>
        <v>42nd</v>
      </c>
      <c r="O1039" t="str">
        <f>G1039&amp;IF(OR(VALUE(RIGHT(G1039,2))={11,12,13}),"th",IF(OR(VALUE(RIGHT(G1039))={1,2,3}),CHOOSE(RIGHT(G1039),"st","nd","rd"),"th"))</f>
        <v>31st</v>
      </c>
      <c r="P1039" t="str">
        <f>H1039&amp;IF(OR(VALUE(RIGHT(H1039,2))={11,12,13}),"th",IF(OR(VALUE(RIGHT(H1039))={1,2,3}),CHOOSE(RIGHT(H1039),"st","nd","rd"),"th"))</f>
        <v>30th</v>
      </c>
      <c r="Q1039" t="str">
        <f>I1039&amp;IF(OR(VALUE(RIGHT(I1039,2))={11,12,13}),"th",IF(OR(VALUE(RIGHT(I1039))={1,2,3}),CHOOSE(RIGHT(I1039),"st","nd","rd"),"th"))</f>
        <v>42nd</v>
      </c>
      <c r="R1039" t="str">
        <f>J1039&amp;IF(OR(VALUE(RIGHT(J1039,2))={11,12,13}),"th",IF(OR(VALUE(RIGHT(J1039))={1,2,3}),CHOOSE(RIGHT(J1039),"st","nd","rd"),"th"))</f>
        <v>29th</v>
      </c>
    </row>
    <row r="1040" spans="1:18" x14ac:dyDescent="0.25">
      <c r="A1040">
        <v>2012</v>
      </c>
      <c r="B1040" t="s">
        <v>19</v>
      </c>
      <c r="C1040" s="33">
        <v>18</v>
      </c>
      <c r="D1040" s="33">
        <v>16</v>
      </c>
      <c r="E1040" s="33">
        <v>25</v>
      </c>
      <c r="F1040" s="33">
        <v>46</v>
      </c>
      <c r="G1040" s="33">
        <v>21</v>
      </c>
      <c r="H1040" s="33">
        <v>12</v>
      </c>
      <c r="I1040" s="33">
        <v>46</v>
      </c>
      <c r="J1040" s="33">
        <v>32</v>
      </c>
      <c r="K1040" t="str">
        <f>C1040&amp;IF(OR(VALUE(RIGHT(C1040,2))={11,12,13}),"th",IF(OR(VALUE(RIGHT(C1040))={1,2,3}),CHOOSE(RIGHT(C1040),"st","nd","rd"),"th"))</f>
        <v>18th</v>
      </c>
      <c r="L1040" t="str">
        <f>D1040&amp;IF(OR(VALUE(RIGHT(D1040,2))={11,12,13}),"th",IF(OR(VALUE(RIGHT(D1040))={1,2,3}),CHOOSE(RIGHT(D1040),"st","nd","rd"),"th"))</f>
        <v>16th</v>
      </c>
      <c r="M1040" t="str">
        <f>E1040&amp;IF(OR(VALUE(RIGHT(E1040,2))={11,12,13}),"th",IF(OR(VALUE(RIGHT(E1040))={1,2,3}),CHOOSE(RIGHT(E1040),"st","nd","rd"),"th"))</f>
        <v>25th</v>
      </c>
      <c r="N1040" t="str">
        <f>F1040&amp;IF(OR(VALUE(RIGHT(F1040,2))={11,12,13}),"th",IF(OR(VALUE(RIGHT(F1040))={1,2,3}),CHOOSE(RIGHT(F1040),"st","nd","rd"),"th"))</f>
        <v>46th</v>
      </c>
      <c r="O1040" t="str">
        <f>G1040&amp;IF(OR(VALUE(RIGHT(G1040,2))={11,12,13}),"th",IF(OR(VALUE(RIGHT(G1040))={1,2,3}),CHOOSE(RIGHT(G1040),"st","nd","rd"),"th"))</f>
        <v>21st</v>
      </c>
      <c r="P1040" t="str">
        <f>H1040&amp;IF(OR(VALUE(RIGHT(H1040,2))={11,12,13}),"th",IF(OR(VALUE(RIGHT(H1040))={1,2,3}),CHOOSE(RIGHT(H1040),"st","nd","rd"),"th"))</f>
        <v>12th</v>
      </c>
      <c r="Q1040" t="str">
        <f>I1040&amp;IF(OR(VALUE(RIGHT(I1040,2))={11,12,13}),"th",IF(OR(VALUE(RIGHT(I1040))={1,2,3}),CHOOSE(RIGHT(I1040),"st","nd","rd"),"th"))</f>
        <v>46th</v>
      </c>
      <c r="R1040" t="str">
        <f>J1040&amp;IF(OR(VALUE(RIGHT(J1040,2))={11,12,13}),"th",IF(OR(VALUE(RIGHT(J1040))={1,2,3}),CHOOSE(RIGHT(J1040),"st","nd","rd"),"th"))</f>
        <v>32nd</v>
      </c>
    </row>
    <row r="1041" spans="1:18" x14ac:dyDescent="0.25">
      <c r="A1041">
        <v>2012</v>
      </c>
      <c r="B1041" t="s">
        <v>20</v>
      </c>
      <c r="C1041" s="33">
        <v>45</v>
      </c>
      <c r="D1041" s="33">
        <v>31</v>
      </c>
      <c r="E1041" s="33">
        <v>45</v>
      </c>
      <c r="F1041" s="33">
        <v>36</v>
      </c>
      <c r="G1041" s="33">
        <v>29</v>
      </c>
      <c r="H1041" s="33">
        <v>40</v>
      </c>
      <c r="I1041" s="33">
        <v>23</v>
      </c>
      <c r="J1041" s="33">
        <v>38</v>
      </c>
      <c r="K1041" t="str">
        <f>C1041&amp;IF(OR(VALUE(RIGHT(C1041,2))={11,12,13}),"th",IF(OR(VALUE(RIGHT(C1041))={1,2,3}),CHOOSE(RIGHT(C1041),"st","nd","rd"),"th"))</f>
        <v>45th</v>
      </c>
      <c r="L1041" t="str">
        <f>D1041&amp;IF(OR(VALUE(RIGHT(D1041,2))={11,12,13}),"th",IF(OR(VALUE(RIGHT(D1041))={1,2,3}),CHOOSE(RIGHT(D1041),"st","nd","rd"),"th"))</f>
        <v>31st</v>
      </c>
      <c r="M1041" t="str">
        <f>E1041&amp;IF(OR(VALUE(RIGHT(E1041,2))={11,12,13}),"th",IF(OR(VALUE(RIGHT(E1041))={1,2,3}),CHOOSE(RIGHT(E1041),"st","nd","rd"),"th"))</f>
        <v>45th</v>
      </c>
      <c r="N1041" t="str">
        <f>F1041&amp;IF(OR(VALUE(RIGHT(F1041,2))={11,12,13}),"th",IF(OR(VALUE(RIGHT(F1041))={1,2,3}),CHOOSE(RIGHT(F1041),"st","nd","rd"),"th"))</f>
        <v>36th</v>
      </c>
      <c r="O1041" t="str">
        <f>G1041&amp;IF(OR(VALUE(RIGHT(G1041,2))={11,12,13}),"th",IF(OR(VALUE(RIGHT(G1041))={1,2,3}),CHOOSE(RIGHT(G1041),"st","nd","rd"),"th"))</f>
        <v>29th</v>
      </c>
      <c r="P1041" t="str">
        <f>H1041&amp;IF(OR(VALUE(RIGHT(H1041,2))={11,12,13}),"th",IF(OR(VALUE(RIGHT(H1041))={1,2,3}),CHOOSE(RIGHT(H1041),"st","nd","rd"),"th"))</f>
        <v>40th</v>
      </c>
      <c r="Q1041" t="str">
        <f>I1041&amp;IF(OR(VALUE(RIGHT(I1041,2))={11,12,13}),"th",IF(OR(VALUE(RIGHT(I1041))={1,2,3}),CHOOSE(RIGHT(I1041),"st","nd","rd"),"th"))</f>
        <v>23rd</v>
      </c>
      <c r="R1041" t="str">
        <f>J1041&amp;IF(OR(VALUE(RIGHT(J1041,2))={11,12,13}),"th",IF(OR(VALUE(RIGHT(J1041))={1,2,3}),CHOOSE(RIGHT(J1041),"st","nd","rd"),"th"))</f>
        <v>38th</v>
      </c>
    </row>
    <row r="1042" spans="1:18" x14ac:dyDescent="0.25">
      <c r="A1042">
        <v>2012</v>
      </c>
      <c r="B1042" t="s">
        <v>21</v>
      </c>
      <c r="C1042" s="33">
        <v>21</v>
      </c>
      <c r="D1042" s="33">
        <v>26</v>
      </c>
      <c r="E1042" s="33">
        <v>14</v>
      </c>
      <c r="F1042" s="33">
        <v>25</v>
      </c>
      <c r="G1042" s="33">
        <v>26</v>
      </c>
      <c r="H1042" s="33">
        <v>20</v>
      </c>
      <c r="I1042" s="33">
        <v>14</v>
      </c>
      <c r="J1042" s="33">
        <v>22</v>
      </c>
      <c r="K1042" t="str">
        <f>C1042&amp;IF(OR(VALUE(RIGHT(C1042,2))={11,12,13}),"th",IF(OR(VALUE(RIGHT(C1042))={1,2,3}),CHOOSE(RIGHT(C1042),"st","nd","rd"),"th"))</f>
        <v>21st</v>
      </c>
      <c r="L1042" t="str">
        <f>D1042&amp;IF(OR(VALUE(RIGHT(D1042,2))={11,12,13}),"th",IF(OR(VALUE(RIGHT(D1042))={1,2,3}),CHOOSE(RIGHT(D1042),"st","nd","rd"),"th"))</f>
        <v>26th</v>
      </c>
      <c r="M1042" t="str">
        <f>E1042&amp;IF(OR(VALUE(RIGHT(E1042,2))={11,12,13}),"th",IF(OR(VALUE(RIGHT(E1042))={1,2,3}),CHOOSE(RIGHT(E1042),"st","nd","rd"),"th"))</f>
        <v>14th</v>
      </c>
      <c r="N1042" t="str">
        <f>F1042&amp;IF(OR(VALUE(RIGHT(F1042,2))={11,12,13}),"th",IF(OR(VALUE(RIGHT(F1042))={1,2,3}),CHOOSE(RIGHT(F1042),"st","nd","rd"),"th"))</f>
        <v>25th</v>
      </c>
      <c r="O1042" t="str">
        <f>G1042&amp;IF(OR(VALUE(RIGHT(G1042,2))={11,12,13}),"th",IF(OR(VALUE(RIGHT(G1042))={1,2,3}),CHOOSE(RIGHT(G1042),"st","nd","rd"),"th"))</f>
        <v>26th</v>
      </c>
      <c r="P1042" t="str">
        <f>H1042&amp;IF(OR(VALUE(RIGHT(H1042,2))={11,12,13}),"th",IF(OR(VALUE(RIGHT(H1042))={1,2,3}),CHOOSE(RIGHT(H1042),"st","nd","rd"),"th"))</f>
        <v>20th</v>
      </c>
      <c r="Q1042" t="str">
        <f>I1042&amp;IF(OR(VALUE(RIGHT(I1042,2))={11,12,13}),"th",IF(OR(VALUE(RIGHT(I1042))={1,2,3}),CHOOSE(RIGHT(I1042),"st","nd","rd"),"th"))</f>
        <v>14th</v>
      </c>
      <c r="R1042" t="str">
        <f>J1042&amp;IF(OR(VALUE(RIGHT(J1042,2))={11,12,13}),"th",IF(OR(VALUE(RIGHT(J1042))={1,2,3}),CHOOSE(RIGHT(J1042),"st","nd","rd"),"th"))</f>
        <v>22nd</v>
      </c>
    </row>
    <row r="1043" spans="1:18" x14ac:dyDescent="0.25">
      <c r="A1043">
        <v>2012</v>
      </c>
      <c r="B1043" t="s">
        <v>22</v>
      </c>
      <c r="C1043" s="33">
        <v>25</v>
      </c>
      <c r="D1043" s="33">
        <v>49</v>
      </c>
      <c r="E1043" s="33">
        <v>7</v>
      </c>
      <c r="F1043" s="33">
        <v>1</v>
      </c>
      <c r="G1043" s="33">
        <v>41</v>
      </c>
      <c r="H1043" s="33">
        <v>48</v>
      </c>
      <c r="I1043" s="33">
        <v>21</v>
      </c>
      <c r="J1043" s="33">
        <v>17</v>
      </c>
      <c r="K1043" t="str">
        <f>C1043&amp;IF(OR(VALUE(RIGHT(C1043,2))={11,12,13}),"th",IF(OR(VALUE(RIGHT(C1043))={1,2,3}),CHOOSE(RIGHT(C1043),"st","nd","rd"),"th"))</f>
        <v>25th</v>
      </c>
      <c r="L1043" t="str">
        <f>D1043&amp;IF(OR(VALUE(RIGHT(D1043,2))={11,12,13}),"th",IF(OR(VALUE(RIGHT(D1043))={1,2,3}),CHOOSE(RIGHT(D1043),"st","nd","rd"),"th"))</f>
        <v>49th</v>
      </c>
      <c r="M1043" t="str">
        <f>E1043&amp;IF(OR(VALUE(RIGHT(E1043,2))={11,12,13}),"th",IF(OR(VALUE(RIGHT(E1043))={1,2,3}),CHOOSE(RIGHT(E1043),"st","nd","rd"),"th"))</f>
        <v>7th</v>
      </c>
      <c r="N1043" t="str">
        <f>F1043&amp;IF(OR(VALUE(RIGHT(F1043,2))={11,12,13}),"th",IF(OR(VALUE(RIGHT(F1043))={1,2,3}),CHOOSE(RIGHT(F1043),"st","nd","rd"),"th"))</f>
        <v>1st</v>
      </c>
      <c r="O1043" t="str">
        <f>G1043&amp;IF(OR(VALUE(RIGHT(G1043,2))={11,12,13}),"th",IF(OR(VALUE(RIGHT(G1043))={1,2,3}),CHOOSE(RIGHT(G1043),"st","nd","rd"),"th"))</f>
        <v>41st</v>
      </c>
      <c r="P1043" t="str">
        <f>H1043&amp;IF(OR(VALUE(RIGHT(H1043,2))={11,12,13}),"th",IF(OR(VALUE(RIGHT(H1043))={1,2,3}),CHOOSE(RIGHT(H1043),"st","nd","rd"),"th"))</f>
        <v>48th</v>
      </c>
      <c r="Q1043" t="str">
        <f>I1043&amp;IF(OR(VALUE(RIGHT(I1043,2))={11,12,13}),"th",IF(OR(VALUE(RIGHT(I1043))={1,2,3}),CHOOSE(RIGHT(I1043),"st","nd","rd"),"th"))</f>
        <v>21st</v>
      </c>
      <c r="R1043" t="str">
        <f>J1043&amp;IF(OR(VALUE(RIGHT(J1043,2))={11,12,13}),"th",IF(OR(VALUE(RIGHT(J1043))={1,2,3}),CHOOSE(RIGHT(J1043),"st","nd","rd"),"th"))</f>
        <v>17th</v>
      </c>
    </row>
    <row r="1044" spans="1:18" x14ac:dyDescent="0.25">
      <c r="A1044">
        <v>2012</v>
      </c>
      <c r="B1044" t="s">
        <v>23</v>
      </c>
      <c r="C1044" s="33">
        <v>30</v>
      </c>
      <c r="D1044" s="33">
        <v>19</v>
      </c>
      <c r="E1044" s="33">
        <v>21</v>
      </c>
      <c r="F1044" s="33">
        <v>13</v>
      </c>
      <c r="G1044" s="33">
        <v>49</v>
      </c>
      <c r="H1044" s="33">
        <v>26</v>
      </c>
      <c r="I1044" s="33">
        <v>44</v>
      </c>
      <c r="J1044" s="33">
        <v>44</v>
      </c>
      <c r="K1044" t="str">
        <f>C1044&amp;IF(OR(VALUE(RIGHT(C1044,2))={11,12,13}),"th",IF(OR(VALUE(RIGHT(C1044))={1,2,3}),CHOOSE(RIGHT(C1044),"st","nd","rd"),"th"))</f>
        <v>30th</v>
      </c>
      <c r="L1044" t="str">
        <f>D1044&amp;IF(OR(VALUE(RIGHT(D1044,2))={11,12,13}),"th",IF(OR(VALUE(RIGHT(D1044))={1,2,3}),CHOOSE(RIGHT(D1044),"st","nd","rd"),"th"))</f>
        <v>19th</v>
      </c>
      <c r="M1044" t="str">
        <f>E1044&amp;IF(OR(VALUE(RIGHT(E1044,2))={11,12,13}),"th",IF(OR(VALUE(RIGHT(E1044))={1,2,3}),CHOOSE(RIGHT(E1044),"st","nd","rd"),"th"))</f>
        <v>21st</v>
      </c>
      <c r="N1044" t="str">
        <f>F1044&amp;IF(OR(VALUE(RIGHT(F1044,2))={11,12,13}),"th",IF(OR(VALUE(RIGHT(F1044))={1,2,3}),CHOOSE(RIGHT(F1044),"st","nd","rd"),"th"))</f>
        <v>13th</v>
      </c>
      <c r="O1044" t="str">
        <f>G1044&amp;IF(OR(VALUE(RIGHT(G1044,2))={11,12,13}),"th",IF(OR(VALUE(RIGHT(G1044))={1,2,3}),CHOOSE(RIGHT(G1044),"st","nd","rd"),"th"))</f>
        <v>49th</v>
      </c>
      <c r="P1044" t="str">
        <f>H1044&amp;IF(OR(VALUE(RIGHT(H1044,2))={11,12,13}),"th",IF(OR(VALUE(RIGHT(H1044))={1,2,3}),CHOOSE(RIGHT(H1044),"st","nd","rd"),"th"))</f>
        <v>26th</v>
      </c>
      <c r="Q1044" t="str">
        <f>I1044&amp;IF(OR(VALUE(RIGHT(I1044,2))={11,12,13}),"th",IF(OR(VALUE(RIGHT(I1044))={1,2,3}),CHOOSE(RIGHT(I1044),"st","nd","rd"),"th"))</f>
        <v>44th</v>
      </c>
      <c r="R1044" t="str">
        <f>J1044&amp;IF(OR(VALUE(RIGHT(J1044,2))={11,12,13}),"th",IF(OR(VALUE(RIGHT(J1044))={1,2,3}),CHOOSE(RIGHT(J1044),"st","nd","rd"),"th"))</f>
        <v>44th</v>
      </c>
    </row>
    <row r="1045" spans="1:18" x14ac:dyDescent="0.25">
      <c r="A1045">
        <v>2012</v>
      </c>
      <c r="B1045" t="s">
        <v>24</v>
      </c>
      <c r="C1045" s="33">
        <v>27</v>
      </c>
      <c r="D1045" s="33">
        <v>43</v>
      </c>
      <c r="E1045" s="33">
        <v>24</v>
      </c>
      <c r="F1045" s="33">
        <v>5</v>
      </c>
      <c r="G1045" s="33">
        <v>20</v>
      </c>
      <c r="H1045" s="33">
        <v>49</v>
      </c>
      <c r="I1045" s="33">
        <v>4</v>
      </c>
      <c r="J1045" s="33">
        <v>36</v>
      </c>
      <c r="K1045" t="str">
        <f>C1045&amp;IF(OR(VALUE(RIGHT(C1045,2))={11,12,13}),"th",IF(OR(VALUE(RIGHT(C1045))={1,2,3}),CHOOSE(RIGHT(C1045),"st","nd","rd"),"th"))</f>
        <v>27th</v>
      </c>
      <c r="L1045" t="str">
        <f>D1045&amp;IF(OR(VALUE(RIGHT(D1045,2))={11,12,13}),"th",IF(OR(VALUE(RIGHT(D1045))={1,2,3}),CHOOSE(RIGHT(D1045),"st","nd","rd"),"th"))</f>
        <v>43rd</v>
      </c>
      <c r="M1045" t="str">
        <f>E1045&amp;IF(OR(VALUE(RIGHT(E1045,2))={11,12,13}),"th",IF(OR(VALUE(RIGHT(E1045))={1,2,3}),CHOOSE(RIGHT(E1045),"st","nd","rd"),"th"))</f>
        <v>24th</v>
      </c>
      <c r="N1045" t="str">
        <f>F1045&amp;IF(OR(VALUE(RIGHT(F1045,2))={11,12,13}),"th",IF(OR(VALUE(RIGHT(F1045))={1,2,3}),CHOOSE(RIGHT(F1045),"st","nd","rd"),"th"))</f>
        <v>5th</v>
      </c>
      <c r="O1045" t="str">
        <f>G1045&amp;IF(OR(VALUE(RIGHT(G1045,2))={11,12,13}),"th",IF(OR(VALUE(RIGHT(G1045))={1,2,3}),CHOOSE(RIGHT(G1045),"st","nd","rd"),"th"))</f>
        <v>20th</v>
      </c>
      <c r="P1045" t="str">
        <f>H1045&amp;IF(OR(VALUE(RIGHT(H1045,2))={11,12,13}),"th",IF(OR(VALUE(RIGHT(H1045))={1,2,3}),CHOOSE(RIGHT(H1045),"st","nd","rd"),"th"))</f>
        <v>49th</v>
      </c>
      <c r="Q1045" t="str">
        <f>I1045&amp;IF(OR(VALUE(RIGHT(I1045,2))={11,12,13}),"th",IF(OR(VALUE(RIGHT(I1045))={1,2,3}),CHOOSE(RIGHT(I1045),"st","nd","rd"),"th"))</f>
        <v>4th</v>
      </c>
      <c r="R1045" t="str">
        <f>J1045&amp;IF(OR(VALUE(RIGHT(J1045,2))={11,12,13}),"th",IF(OR(VALUE(RIGHT(J1045))={1,2,3}),CHOOSE(RIGHT(J1045),"st","nd","rd"),"th"))</f>
        <v>36th</v>
      </c>
    </row>
    <row r="1046" spans="1:18" x14ac:dyDescent="0.25">
      <c r="A1046">
        <v>2012</v>
      </c>
      <c r="B1046" t="s">
        <v>25</v>
      </c>
      <c r="C1046" s="33">
        <v>39</v>
      </c>
      <c r="D1046" s="33">
        <v>33</v>
      </c>
      <c r="E1046" s="33">
        <v>51</v>
      </c>
      <c r="F1046" s="33">
        <v>50</v>
      </c>
      <c r="G1046" s="33">
        <v>39</v>
      </c>
      <c r="H1046" s="33">
        <v>39</v>
      </c>
      <c r="I1046" s="33">
        <v>48</v>
      </c>
      <c r="J1046" s="33">
        <v>47</v>
      </c>
      <c r="K1046" t="str">
        <f>C1046&amp;IF(OR(VALUE(RIGHT(C1046,2))={11,12,13}),"th",IF(OR(VALUE(RIGHT(C1046))={1,2,3}),CHOOSE(RIGHT(C1046),"st","nd","rd"),"th"))</f>
        <v>39th</v>
      </c>
      <c r="L1046" t="str">
        <f>D1046&amp;IF(OR(VALUE(RIGHT(D1046,2))={11,12,13}),"th",IF(OR(VALUE(RIGHT(D1046))={1,2,3}),CHOOSE(RIGHT(D1046),"st","nd","rd"),"th"))</f>
        <v>33rd</v>
      </c>
      <c r="M1046" t="str">
        <f>E1046&amp;IF(OR(VALUE(RIGHT(E1046,2))={11,12,13}),"th",IF(OR(VALUE(RIGHT(E1046))={1,2,3}),CHOOSE(RIGHT(E1046),"st","nd","rd"),"th"))</f>
        <v>51st</v>
      </c>
      <c r="N1046" t="str">
        <f>F1046&amp;IF(OR(VALUE(RIGHT(F1046,2))={11,12,13}),"th",IF(OR(VALUE(RIGHT(F1046))={1,2,3}),CHOOSE(RIGHT(F1046),"st","nd","rd"),"th"))</f>
        <v>50th</v>
      </c>
      <c r="O1046" t="str">
        <f>G1046&amp;IF(OR(VALUE(RIGHT(G1046,2))={11,12,13}),"th",IF(OR(VALUE(RIGHT(G1046))={1,2,3}),CHOOSE(RIGHT(G1046),"st","nd","rd"),"th"))</f>
        <v>39th</v>
      </c>
      <c r="P1046" t="str">
        <f>H1046&amp;IF(OR(VALUE(RIGHT(H1046,2))={11,12,13}),"th",IF(OR(VALUE(RIGHT(H1046))={1,2,3}),CHOOSE(RIGHT(H1046),"st","nd","rd"),"th"))</f>
        <v>39th</v>
      </c>
      <c r="Q1046" t="str">
        <f>I1046&amp;IF(OR(VALUE(RIGHT(I1046,2))={11,12,13}),"th",IF(OR(VALUE(RIGHT(I1046))={1,2,3}),CHOOSE(RIGHT(I1046),"st","nd","rd"),"th"))</f>
        <v>48th</v>
      </c>
      <c r="R1046" t="str">
        <f>J1046&amp;IF(OR(VALUE(RIGHT(J1046,2))={11,12,13}),"th",IF(OR(VALUE(RIGHT(J1046))={1,2,3}),CHOOSE(RIGHT(J1046),"st","nd","rd"),"th"))</f>
        <v>47th</v>
      </c>
    </row>
    <row r="1047" spans="1:18" x14ac:dyDescent="0.25">
      <c r="A1047">
        <v>2012</v>
      </c>
      <c r="B1047" t="s">
        <v>26</v>
      </c>
      <c r="C1047" s="33">
        <v>16</v>
      </c>
      <c r="D1047" s="33">
        <v>39</v>
      </c>
      <c r="E1047" s="33">
        <v>43</v>
      </c>
      <c r="F1047" s="33">
        <v>35</v>
      </c>
      <c r="G1047" s="33">
        <v>37</v>
      </c>
      <c r="H1047" s="33">
        <v>32</v>
      </c>
      <c r="I1047" s="33">
        <v>27</v>
      </c>
      <c r="J1047" s="33">
        <v>42</v>
      </c>
      <c r="K1047" t="str">
        <f>C1047&amp;IF(OR(VALUE(RIGHT(C1047,2))={11,12,13}),"th",IF(OR(VALUE(RIGHT(C1047))={1,2,3}),CHOOSE(RIGHT(C1047),"st","nd","rd"),"th"))</f>
        <v>16th</v>
      </c>
      <c r="L1047" t="str">
        <f>D1047&amp;IF(OR(VALUE(RIGHT(D1047,2))={11,12,13}),"th",IF(OR(VALUE(RIGHT(D1047))={1,2,3}),CHOOSE(RIGHT(D1047),"st","nd","rd"),"th"))</f>
        <v>39th</v>
      </c>
      <c r="M1047" t="str">
        <f>E1047&amp;IF(OR(VALUE(RIGHT(E1047,2))={11,12,13}),"th",IF(OR(VALUE(RIGHT(E1047))={1,2,3}),CHOOSE(RIGHT(E1047),"st","nd","rd"),"th"))</f>
        <v>43rd</v>
      </c>
      <c r="N1047" t="str">
        <f>F1047&amp;IF(OR(VALUE(RIGHT(F1047,2))={11,12,13}),"th",IF(OR(VALUE(RIGHT(F1047))={1,2,3}),CHOOSE(RIGHT(F1047),"st","nd","rd"),"th"))</f>
        <v>35th</v>
      </c>
      <c r="O1047" t="str">
        <f>G1047&amp;IF(OR(VALUE(RIGHT(G1047,2))={11,12,13}),"th",IF(OR(VALUE(RIGHT(G1047))={1,2,3}),CHOOSE(RIGHT(G1047),"st","nd","rd"),"th"))</f>
        <v>37th</v>
      </c>
      <c r="P1047" t="str">
        <f>H1047&amp;IF(OR(VALUE(RIGHT(H1047,2))={11,12,13}),"th",IF(OR(VALUE(RIGHT(H1047))={1,2,3}),CHOOSE(RIGHT(H1047),"st","nd","rd"),"th"))</f>
        <v>32nd</v>
      </c>
      <c r="Q1047" t="str">
        <f>I1047&amp;IF(OR(VALUE(RIGHT(I1047,2))={11,12,13}),"th",IF(OR(VALUE(RIGHT(I1047))={1,2,3}),CHOOSE(RIGHT(I1047),"st","nd","rd"),"th"))</f>
        <v>27th</v>
      </c>
      <c r="R1047" t="str">
        <f>J1047&amp;IF(OR(VALUE(RIGHT(J1047,2))={11,12,13}),"th",IF(OR(VALUE(RIGHT(J1047))={1,2,3}),CHOOSE(RIGHT(J1047),"st","nd","rd"),"th"))</f>
        <v>42nd</v>
      </c>
    </row>
    <row r="1048" spans="1:18" x14ac:dyDescent="0.25">
      <c r="A1048">
        <v>2012</v>
      </c>
      <c r="B1048" t="s">
        <v>27</v>
      </c>
      <c r="C1048" s="33">
        <v>31</v>
      </c>
      <c r="D1048" s="33">
        <v>7</v>
      </c>
      <c r="E1048" s="33">
        <v>9</v>
      </c>
      <c r="F1048" s="33">
        <v>44</v>
      </c>
      <c r="G1048" s="33">
        <v>24</v>
      </c>
      <c r="H1048" s="33">
        <v>27</v>
      </c>
      <c r="I1048" s="33">
        <v>28</v>
      </c>
      <c r="J1048" s="33">
        <v>21</v>
      </c>
      <c r="K1048" t="str">
        <f>C1048&amp;IF(OR(VALUE(RIGHT(C1048,2))={11,12,13}),"th",IF(OR(VALUE(RIGHT(C1048))={1,2,3}),CHOOSE(RIGHT(C1048),"st","nd","rd"),"th"))</f>
        <v>31st</v>
      </c>
      <c r="L1048" t="str">
        <f>D1048&amp;IF(OR(VALUE(RIGHT(D1048,2))={11,12,13}),"th",IF(OR(VALUE(RIGHT(D1048))={1,2,3}),CHOOSE(RIGHT(D1048),"st","nd","rd"),"th"))</f>
        <v>7th</v>
      </c>
      <c r="M1048" t="str">
        <f>E1048&amp;IF(OR(VALUE(RIGHT(E1048,2))={11,12,13}),"th",IF(OR(VALUE(RIGHT(E1048))={1,2,3}),CHOOSE(RIGHT(E1048),"st","nd","rd"),"th"))</f>
        <v>9th</v>
      </c>
      <c r="N1048" t="str">
        <f>F1048&amp;IF(OR(VALUE(RIGHT(F1048,2))={11,12,13}),"th",IF(OR(VALUE(RIGHT(F1048))={1,2,3}),CHOOSE(RIGHT(F1048),"st","nd","rd"),"th"))</f>
        <v>44th</v>
      </c>
      <c r="O1048" t="str">
        <f>G1048&amp;IF(OR(VALUE(RIGHT(G1048,2))={11,12,13}),"th",IF(OR(VALUE(RIGHT(G1048))={1,2,3}),CHOOSE(RIGHT(G1048),"st","nd","rd"),"th"))</f>
        <v>24th</v>
      </c>
      <c r="P1048" t="str">
        <f>H1048&amp;IF(OR(VALUE(RIGHT(H1048,2))={11,12,13}),"th",IF(OR(VALUE(RIGHT(H1048))={1,2,3}),CHOOSE(RIGHT(H1048),"st","nd","rd"),"th"))</f>
        <v>27th</v>
      </c>
      <c r="Q1048" t="str">
        <f>I1048&amp;IF(OR(VALUE(RIGHT(I1048,2))={11,12,13}),"th",IF(OR(VALUE(RIGHT(I1048))={1,2,3}),CHOOSE(RIGHT(I1048),"st","nd","rd"),"th"))</f>
        <v>28th</v>
      </c>
      <c r="R1048" t="str">
        <f>J1048&amp;IF(OR(VALUE(RIGHT(J1048,2))={11,12,13}),"th",IF(OR(VALUE(RIGHT(J1048))={1,2,3}),CHOOSE(RIGHT(J1048),"st","nd","rd"),"th"))</f>
        <v>21st</v>
      </c>
    </row>
    <row r="1049" spans="1:18" x14ac:dyDescent="0.25">
      <c r="A1049">
        <v>2012</v>
      </c>
      <c r="B1049" t="s">
        <v>28</v>
      </c>
      <c r="C1049" s="33">
        <v>42</v>
      </c>
      <c r="D1049" s="33">
        <v>45</v>
      </c>
      <c r="E1049" s="33">
        <v>15</v>
      </c>
      <c r="F1049" s="33">
        <v>37</v>
      </c>
      <c r="G1049" s="33">
        <v>16</v>
      </c>
      <c r="H1049" s="33">
        <v>44</v>
      </c>
      <c r="I1049" s="33">
        <v>2</v>
      </c>
      <c r="J1049" s="33">
        <v>28</v>
      </c>
      <c r="K1049" t="str">
        <f>C1049&amp;IF(OR(VALUE(RIGHT(C1049,2))={11,12,13}),"th",IF(OR(VALUE(RIGHT(C1049))={1,2,3}),CHOOSE(RIGHT(C1049),"st","nd","rd"),"th"))</f>
        <v>42nd</v>
      </c>
      <c r="L1049" t="str">
        <f>D1049&amp;IF(OR(VALUE(RIGHT(D1049,2))={11,12,13}),"th",IF(OR(VALUE(RIGHT(D1049))={1,2,3}),CHOOSE(RIGHT(D1049),"st","nd","rd"),"th"))</f>
        <v>45th</v>
      </c>
      <c r="M1049" t="str">
        <f>E1049&amp;IF(OR(VALUE(RIGHT(E1049,2))={11,12,13}),"th",IF(OR(VALUE(RIGHT(E1049))={1,2,3}),CHOOSE(RIGHT(E1049),"st","nd","rd"),"th"))</f>
        <v>15th</v>
      </c>
      <c r="N1049" t="str">
        <f>F1049&amp;IF(OR(VALUE(RIGHT(F1049,2))={11,12,13}),"th",IF(OR(VALUE(RIGHT(F1049))={1,2,3}),CHOOSE(RIGHT(F1049),"st","nd","rd"),"th"))</f>
        <v>37th</v>
      </c>
      <c r="O1049" t="str">
        <f>G1049&amp;IF(OR(VALUE(RIGHT(G1049,2))={11,12,13}),"th",IF(OR(VALUE(RIGHT(G1049))={1,2,3}),CHOOSE(RIGHT(G1049),"st","nd","rd"),"th"))</f>
        <v>16th</v>
      </c>
      <c r="P1049" t="str">
        <f>H1049&amp;IF(OR(VALUE(RIGHT(H1049,2))={11,12,13}),"th",IF(OR(VALUE(RIGHT(H1049))={1,2,3}),CHOOSE(RIGHT(H1049),"st","nd","rd"),"th"))</f>
        <v>44th</v>
      </c>
      <c r="Q1049" t="str">
        <f>I1049&amp;IF(OR(VALUE(RIGHT(I1049,2))={11,12,13}),"th",IF(OR(VALUE(RIGHT(I1049))={1,2,3}),CHOOSE(RIGHT(I1049),"st","nd","rd"),"th"))</f>
        <v>2nd</v>
      </c>
      <c r="R1049" t="str">
        <f>J1049&amp;IF(OR(VALUE(RIGHT(J1049,2))={11,12,13}),"th",IF(OR(VALUE(RIGHT(J1049))={1,2,3}),CHOOSE(RIGHT(J1049),"st","nd","rd"),"th"))</f>
        <v>28th</v>
      </c>
    </row>
    <row r="1050" spans="1:18" x14ac:dyDescent="0.25">
      <c r="A1050">
        <v>2012</v>
      </c>
      <c r="B1050" t="s">
        <v>29</v>
      </c>
      <c r="C1050" s="33">
        <v>2</v>
      </c>
      <c r="D1050" s="33">
        <v>2</v>
      </c>
      <c r="E1050" s="33">
        <v>8</v>
      </c>
      <c r="F1050" s="33">
        <v>24</v>
      </c>
      <c r="G1050" s="33">
        <v>15</v>
      </c>
      <c r="H1050" s="33">
        <v>10</v>
      </c>
      <c r="I1050" s="33">
        <v>26</v>
      </c>
      <c r="J1050" s="33">
        <v>10</v>
      </c>
      <c r="K1050" t="str">
        <f>C1050&amp;IF(OR(VALUE(RIGHT(C1050,2))={11,12,13}),"th",IF(OR(VALUE(RIGHT(C1050))={1,2,3}),CHOOSE(RIGHT(C1050),"st","nd","rd"),"th"))</f>
        <v>2nd</v>
      </c>
      <c r="L1050" t="str">
        <f>D1050&amp;IF(OR(VALUE(RIGHT(D1050,2))={11,12,13}),"th",IF(OR(VALUE(RIGHT(D1050))={1,2,3}),CHOOSE(RIGHT(D1050),"st","nd","rd"),"th"))</f>
        <v>2nd</v>
      </c>
      <c r="M1050" t="str">
        <f>E1050&amp;IF(OR(VALUE(RIGHT(E1050,2))={11,12,13}),"th",IF(OR(VALUE(RIGHT(E1050))={1,2,3}),CHOOSE(RIGHT(E1050),"st","nd","rd"),"th"))</f>
        <v>8th</v>
      </c>
      <c r="N1050" t="str">
        <f>F1050&amp;IF(OR(VALUE(RIGHT(F1050,2))={11,12,13}),"th",IF(OR(VALUE(RIGHT(F1050))={1,2,3}),CHOOSE(RIGHT(F1050),"st","nd","rd"),"th"))</f>
        <v>24th</v>
      </c>
      <c r="O1050" t="str">
        <f>G1050&amp;IF(OR(VALUE(RIGHT(G1050,2))={11,12,13}),"th",IF(OR(VALUE(RIGHT(G1050))={1,2,3}),CHOOSE(RIGHT(G1050),"st","nd","rd"),"th"))</f>
        <v>15th</v>
      </c>
      <c r="P1050" t="str">
        <f>H1050&amp;IF(OR(VALUE(RIGHT(H1050,2))={11,12,13}),"th",IF(OR(VALUE(RIGHT(H1050))={1,2,3}),CHOOSE(RIGHT(H1050),"st","nd","rd"),"th"))</f>
        <v>10th</v>
      </c>
      <c r="Q1050" t="str">
        <f>I1050&amp;IF(OR(VALUE(RIGHT(I1050,2))={11,12,13}),"th",IF(OR(VALUE(RIGHT(I1050))={1,2,3}),CHOOSE(RIGHT(I1050),"st","nd","rd"),"th"))</f>
        <v>26th</v>
      </c>
      <c r="R1050" t="str">
        <f>J1050&amp;IF(OR(VALUE(RIGHT(J1050,2))={11,12,13}),"th",IF(OR(VALUE(RIGHT(J1050))={1,2,3}),CHOOSE(RIGHT(J1050),"st","nd","rd"),"th"))</f>
        <v>10th</v>
      </c>
    </row>
    <row r="1051" spans="1:18" x14ac:dyDescent="0.25">
      <c r="A1051">
        <v>2012</v>
      </c>
      <c r="B1051" t="s">
        <v>30</v>
      </c>
      <c r="C1051" s="33">
        <v>44</v>
      </c>
      <c r="D1051" s="33">
        <v>44</v>
      </c>
      <c r="E1051" s="33">
        <v>30</v>
      </c>
      <c r="F1051" s="33">
        <v>8</v>
      </c>
      <c r="G1051" s="33">
        <v>40</v>
      </c>
      <c r="H1051" s="33">
        <v>28</v>
      </c>
      <c r="I1051" s="33">
        <v>6</v>
      </c>
      <c r="J1051" s="33">
        <v>23</v>
      </c>
      <c r="K1051" t="str">
        <f>C1051&amp;IF(OR(VALUE(RIGHT(C1051,2))={11,12,13}),"th",IF(OR(VALUE(RIGHT(C1051))={1,2,3}),CHOOSE(RIGHT(C1051),"st","nd","rd"),"th"))</f>
        <v>44th</v>
      </c>
      <c r="L1051" t="str">
        <f>D1051&amp;IF(OR(VALUE(RIGHT(D1051,2))={11,12,13}),"th",IF(OR(VALUE(RIGHT(D1051))={1,2,3}),CHOOSE(RIGHT(D1051),"st","nd","rd"),"th"))</f>
        <v>44th</v>
      </c>
      <c r="M1051" t="str">
        <f>E1051&amp;IF(OR(VALUE(RIGHT(E1051,2))={11,12,13}),"th",IF(OR(VALUE(RIGHT(E1051))={1,2,3}),CHOOSE(RIGHT(E1051),"st","nd","rd"),"th"))</f>
        <v>30th</v>
      </c>
      <c r="N1051" t="str">
        <f>F1051&amp;IF(OR(VALUE(RIGHT(F1051,2))={11,12,13}),"th",IF(OR(VALUE(RIGHT(F1051))={1,2,3}),CHOOSE(RIGHT(F1051),"st","nd","rd"),"th"))</f>
        <v>8th</v>
      </c>
      <c r="O1051" t="str">
        <f>G1051&amp;IF(OR(VALUE(RIGHT(G1051,2))={11,12,13}),"th",IF(OR(VALUE(RIGHT(G1051))={1,2,3}),CHOOSE(RIGHT(G1051),"st","nd","rd"),"th"))</f>
        <v>40th</v>
      </c>
      <c r="P1051" t="str">
        <f>H1051&amp;IF(OR(VALUE(RIGHT(H1051,2))={11,12,13}),"th",IF(OR(VALUE(RIGHT(H1051))={1,2,3}),CHOOSE(RIGHT(H1051),"st","nd","rd"),"th"))</f>
        <v>28th</v>
      </c>
      <c r="Q1051" t="str">
        <f>I1051&amp;IF(OR(VALUE(RIGHT(I1051,2))={11,12,13}),"th",IF(OR(VALUE(RIGHT(I1051))={1,2,3}),CHOOSE(RIGHT(I1051),"st","nd","rd"),"th"))</f>
        <v>6th</v>
      </c>
      <c r="R1051" t="str">
        <f>J1051&amp;IF(OR(VALUE(RIGHT(J1051,2))={11,12,13}),"th",IF(OR(VALUE(RIGHT(J1051))={1,2,3}),CHOOSE(RIGHT(J1051),"st","nd","rd"),"th"))</f>
        <v>23rd</v>
      </c>
    </row>
    <row r="1052" spans="1:18" x14ac:dyDescent="0.25">
      <c r="A1052">
        <v>2012</v>
      </c>
      <c r="B1052" t="s">
        <v>31</v>
      </c>
      <c r="C1052" s="33">
        <v>10</v>
      </c>
      <c r="D1052" s="33">
        <v>17</v>
      </c>
      <c r="E1052" s="33">
        <v>10</v>
      </c>
      <c r="F1052" s="33">
        <v>11</v>
      </c>
      <c r="G1052" s="33">
        <v>38</v>
      </c>
      <c r="H1052" s="33">
        <v>17</v>
      </c>
      <c r="I1052" s="33">
        <v>19</v>
      </c>
      <c r="J1052" s="33">
        <v>49</v>
      </c>
      <c r="K1052" t="str">
        <f>C1052&amp;IF(OR(VALUE(RIGHT(C1052,2))={11,12,13}),"th",IF(OR(VALUE(RIGHT(C1052))={1,2,3}),CHOOSE(RIGHT(C1052),"st","nd","rd"),"th"))</f>
        <v>10th</v>
      </c>
      <c r="L1052" t="str">
        <f>D1052&amp;IF(OR(VALUE(RIGHT(D1052,2))={11,12,13}),"th",IF(OR(VALUE(RIGHT(D1052))={1,2,3}),CHOOSE(RIGHT(D1052),"st","nd","rd"),"th"))</f>
        <v>17th</v>
      </c>
      <c r="M1052" t="str">
        <f>E1052&amp;IF(OR(VALUE(RIGHT(E1052,2))={11,12,13}),"th",IF(OR(VALUE(RIGHT(E1052))={1,2,3}),CHOOSE(RIGHT(E1052),"st","nd","rd"),"th"))</f>
        <v>10th</v>
      </c>
      <c r="N1052" t="str">
        <f>F1052&amp;IF(OR(VALUE(RIGHT(F1052,2))={11,12,13}),"th",IF(OR(VALUE(RIGHT(F1052))={1,2,3}),CHOOSE(RIGHT(F1052),"st","nd","rd"),"th"))</f>
        <v>11th</v>
      </c>
      <c r="O1052" t="str">
        <f>G1052&amp;IF(OR(VALUE(RIGHT(G1052,2))={11,12,13}),"th",IF(OR(VALUE(RIGHT(G1052))={1,2,3}),CHOOSE(RIGHT(G1052),"st","nd","rd"),"th"))</f>
        <v>38th</v>
      </c>
      <c r="P1052" t="str">
        <f>H1052&amp;IF(OR(VALUE(RIGHT(H1052,2))={11,12,13}),"th",IF(OR(VALUE(RIGHT(H1052))={1,2,3}),CHOOSE(RIGHT(H1052),"st","nd","rd"),"th"))</f>
        <v>17th</v>
      </c>
      <c r="Q1052" t="str">
        <f>I1052&amp;IF(OR(VALUE(RIGHT(I1052,2))={11,12,13}),"th",IF(OR(VALUE(RIGHT(I1052))={1,2,3}),CHOOSE(RIGHT(I1052),"st","nd","rd"),"th"))</f>
        <v>19th</v>
      </c>
      <c r="R1052" t="str">
        <f>J1052&amp;IF(OR(VALUE(RIGHT(J1052,2))={11,12,13}),"th",IF(OR(VALUE(RIGHT(J1052))={1,2,3}),CHOOSE(RIGHT(J1052),"st","nd","rd"),"th"))</f>
        <v>49th</v>
      </c>
    </row>
    <row r="1053" spans="1:18" x14ac:dyDescent="0.25">
      <c r="A1053">
        <v>2012</v>
      </c>
      <c r="B1053" t="s">
        <v>32</v>
      </c>
      <c r="C1053" s="33">
        <v>35</v>
      </c>
      <c r="D1053" s="33">
        <v>6</v>
      </c>
      <c r="E1053" s="33">
        <v>39</v>
      </c>
      <c r="F1053" s="33">
        <v>32</v>
      </c>
      <c r="G1053" s="33">
        <v>30</v>
      </c>
      <c r="H1053" s="33">
        <v>8</v>
      </c>
      <c r="I1053" s="33">
        <v>49</v>
      </c>
      <c r="J1053" s="33">
        <v>46</v>
      </c>
      <c r="K1053" t="str">
        <f>C1053&amp;IF(OR(VALUE(RIGHT(C1053,2))={11,12,13}),"th",IF(OR(VALUE(RIGHT(C1053))={1,2,3}),CHOOSE(RIGHT(C1053),"st","nd","rd"),"th"))</f>
        <v>35th</v>
      </c>
      <c r="L1053" t="str">
        <f>D1053&amp;IF(OR(VALUE(RIGHT(D1053,2))={11,12,13}),"th",IF(OR(VALUE(RIGHT(D1053))={1,2,3}),CHOOSE(RIGHT(D1053),"st","nd","rd"),"th"))</f>
        <v>6th</v>
      </c>
      <c r="M1053" t="str">
        <f>E1053&amp;IF(OR(VALUE(RIGHT(E1053,2))={11,12,13}),"th",IF(OR(VALUE(RIGHT(E1053))={1,2,3}),CHOOSE(RIGHT(E1053),"st","nd","rd"),"th"))</f>
        <v>39th</v>
      </c>
      <c r="N1053" t="str">
        <f>F1053&amp;IF(OR(VALUE(RIGHT(F1053,2))={11,12,13}),"th",IF(OR(VALUE(RIGHT(F1053))={1,2,3}),CHOOSE(RIGHT(F1053),"st","nd","rd"),"th"))</f>
        <v>32nd</v>
      </c>
      <c r="O1053" t="str">
        <f>G1053&amp;IF(OR(VALUE(RIGHT(G1053,2))={11,12,13}),"th",IF(OR(VALUE(RIGHT(G1053))={1,2,3}),CHOOSE(RIGHT(G1053),"st","nd","rd"),"th"))</f>
        <v>30th</v>
      </c>
      <c r="P1053" t="str">
        <f>H1053&amp;IF(OR(VALUE(RIGHT(H1053,2))={11,12,13}),"th",IF(OR(VALUE(RIGHT(H1053))={1,2,3}),CHOOSE(RIGHT(H1053),"st","nd","rd"),"th"))</f>
        <v>8th</v>
      </c>
      <c r="Q1053" t="str">
        <f>I1053&amp;IF(OR(VALUE(RIGHT(I1053,2))={11,12,13}),"th",IF(OR(VALUE(RIGHT(I1053))={1,2,3}),CHOOSE(RIGHT(I1053),"st","nd","rd"),"th"))</f>
        <v>49th</v>
      </c>
      <c r="R1053" t="str">
        <f>J1053&amp;IF(OR(VALUE(RIGHT(J1053,2))={11,12,13}),"th",IF(OR(VALUE(RIGHT(J1053))={1,2,3}),CHOOSE(RIGHT(J1053),"st","nd","rd"),"th"))</f>
        <v>46th</v>
      </c>
    </row>
    <row r="1054" spans="1:18" x14ac:dyDescent="0.25">
      <c r="A1054">
        <v>2012</v>
      </c>
      <c r="B1054" t="s">
        <v>33</v>
      </c>
      <c r="C1054" s="33">
        <v>7</v>
      </c>
      <c r="D1054" s="33">
        <v>14</v>
      </c>
      <c r="E1054" s="33">
        <v>5</v>
      </c>
      <c r="F1054" s="33">
        <v>15</v>
      </c>
      <c r="G1054" s="33">
        <v>48</v>
      </c>
      <c r="H1054" s="33">
        <v>35</v>
      </c>
      <c r="I1054" s="33">
        <v>38</v>
      </c>
      <c r="J1054" s="33">
        <v>45</v>
      </c>
      <c r="K1054" t="str">
        <f>C1054&amp;IF(OR(VALUE(RIGHT(C1054,2))={11,12,13}),"th",IF(OR(VALUE(RIGHT(C1054))={1,2,3}),CHOOSE(RIGHT(C1054),"st","nd","rd"),"th"))</f>
        <v>7th</v>
      </c>
      <c r="L1054" t="str">
        <f>D1054&amp;IF(OR(VALUE(RIGHT(D1054,2))={11,12,13}),"th",IF(OR(VALUE(RIGHT(D1054))={1,2,3}),CHOOSE(RIGHT(D1054),"st","nd","rd"),"th"))</f>
        <v>14th</v>
      </c>
      <c r="M1054" t="str">
        <f>E1054&amp;IF(OR(VALUE(RIGHT(E1054,2))={11,12,13}),"th",IF(OR(VALUE(RIGHT(E1054))={1,2,3}),CHOOSE(RIGHT(E1054),"st","nd","rd"),"th"))</f>
        <v>5th</v>
      </c>
      <c r="N1054" t="str">
        <f>F1054&amp;IF(OR(VALUE(RIGHT(F1054,2))={11,12,13}),"th",IF(OR(VALUE(RIGHT(F1054))={1,2,3}),CHOOSE(RIGHT(F1054),"st","nd","rd"),"th"))</f>
        <v>15th</v>
      </c>
      <c r="O1054" t="str">
        <f>G1054&amp;IF(OR(VALUE(RIGHT(G1054,2))={11,12,13}),"th",IF(OR(VALUE(RIGHT(G1054))={1,2,3}),CHOOSE(RIGHT(G1054),"st","nd","rd"),"th"))</f>
        <v>48th</v>
      </c>
      <c r="P1054" t="str">
        <f>H1054&amp;IF(OR(VALUE(RIGHT(H1054,2))={11,12,13}),"th",IF(OR(VALUE(RIGHT(H1054))={1,2,3}),CHOOSE(RIGHT(H1054),"st","nd","rd"),"th"))</f>
        <v>35th</v>
      </c>
      <c r="Q1054" t="str">
        <f>I1054&amp;IF(OR(VALUE(RIGHT(I1054,2))={11,12,13}),"th",IF(OR(VALUE(RIGHT(I1054))={1,2,3}),CHOOSE(RIGHT(I1054),"st","nd","rd"),"th"))</f>
        <v>38th</v>
      </c>
      <c r="R1054" t="str">
        <f>J1054&amp;IF(OR(VALUE(RIGHT(J1054,2))={11,12,13}),"th",IF(OR(VALUE(RIGHT(J1054))={1,2,3}),CHOOSE(RIGHT(J1054),"st","nd","rd"),"th"))</f>
        <v>45th</v>
      </c>
    </row>
    <row r="1055" spans="1:18" x14ac:dyDescent="0.25">
      <c r="A1055">
        <v>2012</v>
      </c>
      <c r="B1055" t="s">
        <v>34</v>
      </c>
      <c r="C1055" s="33">
        <v>13</v>
      </c>
      <c r="D1055" s="33">
        <v>24</v>
      </c>
      <c r="E1055" s="33">
        <v>26</v>
      </c>
      <c r="F1055" s="33">
        <v>38</v>
      </c>
      <c r="G1055" s="33">
        <v>27</v>
      </c>
      <c r="H1055" s="33">
        <v>29</v>
      </c>
      <c r="I1055" s="33">
        <v>35</v>
      </c>
      <c r="J1055" s="33">
        <v>12</v>
      </c>
      <c r="K1055" t="str">
        <f>C1055&amp;IF(OR(VALUE(RIGHT(C1055,2))={11,12,13}),"th",IF(OR(VALUE(RIGHT(C1055))={1,2,3}),CHOOSE(RIGHT(C1055),"st","nd","rd"),"th"))</f>
        <v>13th</v>
      </c>
      <c r="L1055" t="str">
        <f>D1055&amp;IF(OR(VALUE(RIGHT(D1055,2))={11,12,13}),"th",IF(OR(VALUE(RIGHT(D1055))={1,2,3}),CHOOSE(RIGHT(D1055),"st","nd","rd"),"th"))</f>
        <v>24th</v>
      </c>
      <c r="M1055" t="str">
        <f>E1055&amp;IF(OR(VALUE(RIGHT(E1055,2))={11,12,13}),"th",IF(OR(VALUE(RIGHT(E1055))={1,2,3}),CHOOSE(RIGHT(E1055),"st","nd","rd"),"th"))</f>
        <v>26th</v>
      </c>
      <c r="N1055" t="str">
        <f>F1055&amp;IF(OR(VALUE(RIGHT(F1055,2))={11,12,13}),"th",IF(OR(VALUE(RIGHT(F1055))={1,2,3}),CHOOSE(RIGHT(F1055),"st","nd","rd"),"th"))</f>
        <v>38th</v>
      </c>
      <c r="O1055" t="str">
        <f>G1055&amp;IF(OR(VALUE(RIGHT(G1055,2))={11,12,13}),"th",IF(OR(VALUE(RIGHT(G1055))={1,2,3}),CHOOSE(RIGHT(G1055),"st","nd","rd"),"th"))</f>
        <v>27th</v>
      </c>
      <c r="P1055" t="str">
        <f>H1055&amp;IF(OR(VALUE(RIGHT(H1055,2))={11,12,13}),"th",IF(OR(VALUE(RIGHT(H1055))={1,2,3}),CHOOSE(RIGHT(H1055),"st","nd","rd"),"th"))</f>
        <v>29th</v>
      </c>
      <c r="Q1055" t="str">
        <f>I1055&amp;IF(OR(VALUE(RIGHT(I1055,2))={11,12,13}),"th",IF(OR(VALUE(RIGHT(I1055))={1,2,3}),CHOOSE(RIGHT(I1055),"st","nd","rd"),"th"))</f>
        <v>35th</v>
      </c>
      <c r="R1055" t="str">
        <f>J1055&amp;IF(OR(VALUE(RIGHT(J1055,2))={11,12,13}),"th",IF(OR(VALUE(RIGHT(J1055))={1,2,3}),CHOOSE(RIGHT(J1055),"st","nd","rd"),"th"))</f>
        <v>12th</v>
      </c>
    </row>
    <row r="1056" spans="1:18" x14ac:dyDescent="0.25">
      <c r="A1056">
        <v>2012</v>
      </c>
      <c r="B1056" t="s">
        <v>35</v>
      </c>
      <c r="C1056" s="33">
        <v>40</v>
      </c>
      <c r="D1056" s="33">
        <v>15</v>
      </c>
      <c r="E1056" s="33">
        <v>1</v>
      </c>
      <c r="F1056" s="33">
        <v>40</v>
      </c>
      <c r="G1056" s="33">
        <v>1</v>
      </c>
      <c r="H1056" s="33">
        <v>46</v>
      </c>
      <c r="I1056" s="33">
        <v>1</v>
      </c>
      <c r="J1056" s="33">
        <v>1</v>
      </c>
      <c r="K1056" t="str">
        <f>C1056&amp;IF(OR(VALUE(RIGHT(C1056,2))={11,12,13}),"th",IF(OR(VALUE(RIGHT(C1056))={1,2,3}),CHOOSE(RIGHT(C1056),"st","nd","rd"),"th"))</f>
        <v>40th</v>
      </c>
      <c r="L1056" t="str">
        <f>D1056&amp;IF(OR(VALUE(RIGHT(D1056,2))={11,12,13}),"th",IF(OR(VALUE(RIGHT(D1056))={1,2,3}),CHOOSE(RIGHT(D1056),"st","nd","rd"),"th"))</f>
        <v>15th</v>
      </c>
      <c r="M1056" t="str">
        <f>E1056&amp;IF(OR(VALUE(RIGHT(E1056,2))={11,12,13}),"th",IF(OR(VALUE(RIGHT(E1056))={1,2,3}),CHOOSE(RIGHT(E1056),"st","nd","rd"),"th"))</f>
        <v>1st</v>
      </c>
      <c r="N1056" t="str">
        <f>F1056&amp;IF(OR(VALUE(RIGHT(F1056,2))={11,12,13}),"th",IF(OR(VALUE(RIGHT(F1056))={1,2,3}),CHOOSE(RIGHT(F1056),"st","nd","rd"),"th"))</f>
        <v>40th</v>
      </c>
      <c r="O1056" t="str">
        <f>G1056&amp;IF(OR(VALUE(RIGHT(G1056,2))={11,12,13}),"th",IF(OR(VALUE(RIGHT(G1056))={1,2,3}),CHOOSE(RIGHT(G1056),"st","nd","rd"),"th"))</f>
        <v>1st</v>
      </c>
      <c r="P1056" t="str">
        <f>H1056&amp;IF(OR(VALUE(RIGHT(H1056,2))={11,12,13}),"th",IF(OR(VALUE(RIGHT(H1056))={1,2,3}),CHOOSE(RIGHT(H1056),"st","nd","rd"),"th"))</f>
        <v>46th</v>
      </c>
      <c r="Q1056" t="str">
        <f>I1056&amp;IF(OR(VALUE(RIGHT(I1056,2))={11,12,13}),"th",IF(OR(VALUE(RIGHT(I1056))={1,2,3}),CHOOSE(RIGHT(I1056),"st","nd","rd"),"th"))</f>
        <v>1st</v>
      </c>
      <c r="R1056" t="str">
        <f>J1056&amp;IF(OR(VALUE(RIGHT(J1056,2))={11,12,13}),"th",IF(OR(VALUE(RIGHT(J1056))={1,2,3}),CHOOSE(RIGHT(J1056),"st","nd","rd"),"th"))</f>
        <v>1st</v>
      </c>
    </row>
    <row r="1057" spans="1:18" x14ac:dyDescent="0.25">
      <c r="A1057">
        <v>2012</v>
      </c>
      <c r="B1057" t="s">
        <v>36</v>
      </c>
      <c r="C1057" s="33">
        <v>38</v>
      </c>
      <c r="D1057" s="33">
        <v>47</v>
      </c>
      <c r="E1057" s="33">
        <v>38</v>
      </c>
      <c r="F1057" s="33">
        <v>22</v>
      </c>
      <c r="G1057" s="33">
        <v>44</v>
      </c>
      <c r="H1057" s="33">
        <v>33</v>
      </c>
      <c r="I1057" s="33">
        <v>32</v>
      </c>
      <c r="J1057" s="33">
        <v>48</v>
      </c>
      <c r="K1057" t="str">
        <f>C1057&amp;IF(OR(VALUE(RIGHT(C1057,2))={11,12,13}),"th",IF(OR(VALUE(RIGHT(C1057))={1,2,3}),CHOOSE(RIGHT(C1057),"st","nd","rd"),"th"))</f>
        <v>38th</v>
      </c>
      <c r="L1057" t="str">
        <f>D1057&amp;IF(OR(VALUE(RIGHT(D1057,2))={11,12,13}),"th",IF(OR(VALUE(RIGHT(D1057))={1,2,3}),CHOOSE(RIGHT(D1057),"st","nd","rd"),"th"))</f>
        <v>47th</v>
      </c>
      <c r="M1057" t="str">
        <f>E1057&amp;IF(OR(VALUE(RIGHT(E1057,2))={11,12,13}),"th",IF(OR(VALUE(RIGHT(E1057))={1,2,3}),CHOOSE(RIGHT(E1057),"st","nd","rd"),"th"))</f>
        <v>38th</v>
      </c>
      <c r="N1057" t="str">
        <f>F1057&amp;IF(OR(VALUE(RIGHT(F1057,2))={11,12,13}),"th",IF(OR(VALUE(RIGHT(F1057))={1,2,3}),CHOOSE(RIGHT(F1057),"st","nd","rd"),"th"))</f>
        <v>22nd</v>
      </c>
      <c r="O1057" t="str">
        <f>G1057&amp;IF(OR(VALUE(RIGHT(G1057,2))={11,12,13}),"th",IF(OR(VALUE(RIGHT(G1057))={1,2,3}),CHOOSE(RIGHT(G1057),"st","nd","rd"),"th"))</f>
        <v>44th</v>
      </c>
      <c r="P1057" t="str">
        <f>H1057&amp;IF(OR(VALUE(RIGHT(H1057,2))={11,12,13}),"th",IF(OR(VALUE(RIGHT(H1057))={1,2,3}),CHOOSE(RIGHT(H1057),"st","nd","rd"),"th"))</f>
        <v>33rd</v>
      </c>
      <c r="Q1057" t="str">
        <f>I1057&amp;IF(OR(VALUE(RIGHT(I1057,2))={11,12,13}),"th",IF(OR(VALUE(RIGHT(I1057))={1,2,3}),CHOOSE(RIGHT(I1057),"st","nd","rd"),"th"))</f>
        <v>32nd</v>
      </c>
      <c r="R1057" t="str">
        <f>J1057&amp;IF(OR(VALUE(RIGHT(J1057,2))={11,12,13}),"th",IF(OR(VALUE(RIGHT(J1057))={1,2,3}),CHOOSE(RIGHT(J1057),"st","nd","rd"),"th"))</f>
        <v>48th</v>
      </c>
    </row>
    <row r="1058" spans="1:18" x14ac:dyDescent="0.25">
      <c r="A1058">
        <v>2012</v>
      </c>
      <c r="B1058" t="s">
        <v>37</v>
      </c>
      <c r="C1058" s="33">
        <v>14</v>
      </c>
      <c r="D1058" s="33">
        <v>11</v>
      </c>
      <c r="E1058" s="33">
        <v>16</v>
      </c>
      <c r="F1058" s="33">
        <v>43</v>
      </c>
      <c r="G1058" s="33">
        <v>17</v>
      </c>
      <c r="H1058" s="33">
        <v>21</v>
      </c>
      <c r="I1058" s="33">
        <v>36</v>
      </c>
      <c r="J1058" s="33">
        <v>19</v>
      </c>
      <c r="K1058" t="str">
        <f>C1058&amp;IF(OR(VALUE(RIGHT(C1058,2))={11,12,13}),"th",IF(OR(VALUE(RIGHT(C1058))={1,2,3}),CHOOSE(RIGHT(C1058),"st","nd","rd"),"th"))</f>
        <v>14th</v>
      </c>
      <c r="L1058" t="str">
        <f>D1058&amp;IF(OR(VALUE(RIGHT(D1058,2))={11,12,13}),"th",IF(OR(VALUE(RIGHT(D1058))={1,2,3}),CHOOSE(RIGHT(D1058),"st","nd","rd"),"th"))</f>
        <v>11th</v>
      </c>
      <c r="M1058" t="str">
        <f>E1058&amp;IF(OR(VALUE(RIGHT(E1058,2))={11,12,13}),"th",IF(OR(VALUE(RIGHT(E1058))={1,2,3}),CHOOSE(RIGHT(E1058),"st","nd","rd"),"th"))</f>
        <v>16th</v>
      </c>
      <c r="N1058" t="str">
        <f>F1058&amp;IF(OR(VALUE(RIGHT(F1058,2))={11,12,13}),"th",IF(OR(VALUE(RIGHT(F1058))={1,2,3}),CHOOSE(RIGHT(F1058),"st","nd","rd"),"th"))</f>
        <v>43rd</v>
      </c>
      <c r="O1058" t="str">
        <f>G1058&amp;IF(OR(VALUE(RIGHT(G1058,2))={11,12,13}),"th",IF(OR(VALUE(RIGHT(G1058))={1,2,3}),CHOOSE(RIGHT(G1058),"st","nd","rd"),"th"))</f>
        <v>17th</v>
      </c>
      <c r="P1058" t="str">
        <f>H1058&amp;IF(OR(VALUE(RIGHT(H1058,2))={11,12,13}),"th",IF(OR(VALUE(RIGHT(H1058))={1,2,3}),CHOOSE(RIGHT(H1058),"st","nd","rd"),"th"))</f>
        <v>21st</v>
      </c>
      <c r="Q1058" t="str">
        <f>I1058&amp;IF(OR(VALUE(RIGHT(I1058,2))={11,12,13}),"th",IF(OR(VALUE(RIGHT(I1058))={1,2,3}),CHOOSE(RIGHT(I1058),"st","nd","rd"),"th"))</f>
        <v>36th</v>
      </c>
      <c r="R1058" t="str">
        <f>J1058&amp;IF(OR(VALUE(RIGHT(J1058,2))={11,12,13}),"th",IF(OR(VALUE(RIGHT(J1058))={1,2,3}),CHOOSE(RIGHT(J1058),"st","nd","rd"),"th"))</f>
        <v>19th</v>
      </c>
    </row>
    <row r="1059" spans="1:18" x14ac:dyDescent="0.25">
      <c r="A1059">
        <v>2012</v>
      </c>
      <c r="B1059" t="s">
        <v>38</v>
      </c>
      <c r="C1059" s="33">
        <v>20</v>
      </c>
      <c r="D1059" s="33">
        <v>22</v>
      </c>
      <c r="E1059" s="33">
        <v>19</v>
      </c>
      <c r="F1059" s="33">
        <v>9</v>
      </c>
      <c r="G1059" s="33">
        <v>25</v>
      </c>
      <c r="H1059" s="33">
        <v>31</v>
      </c>
      <c r="I1059" s="33">
        <v>31</v>
      </c>
      <c r="J1059" s="33">
        <v>18</v>
      </c>
      <c r="K1059" t="str">
        <f>C1059&amp;IF(OR(VALUE(RIGHT(C1059,2))={11,12,13}),"th",IF(OR(VALUE(RIGHT(C1059))={1,2,3}),CHOOSE(RIGHT(C1059),"st","nd","rd"),"th"))</f>
        <v>20th</v>
      </c>
      <c r="L1059" t="str">
        <f>D1059&amp;IF(OR(VALUE(RIGHT(D1059,2))={11,12,13}),"th",IF(OR(VALUE(RIGHT(D1059))={1,2,3}),CHOOSE(RIGHT(D1059),"st","nd","rd"),"th"))</f>
        <v>22nd</v>
      </c>
      <c r="M1059" t="str">
        <f>E1059&amp;IF(OR(VALUE(RIGHT(E1059,2))={11,12,13}),"th",IF(OR(VALUE(RIGHT(E1059))={1,2,3}),CHOOSE(RIGHT(E1059),"st","nd","rd"),"th"))</f>
        <v>19th</v>
      </c>
      <c r="N1059" t="str">
        <f>F1059&amp;IF(OR(VALUE(RIGHT(F1059,2))={11,12,13}),"th",IF(OR(VALUE(RIGHT(F1059))={1,2,3}),CHOOSE(RIGHT(F1059),"st","nd","rd"),"th"))</f>
        <v>9th</v>
      </c>
      <c r="O1059" t="str">
        <f>G1059&amp;IF(OR(VALUE(RIGHT(G1059,2))={11,12,13}),"th",IF(OR(VALUE(RIGHT(G1059))={1,2,3}),CHOOSE(RIGHT(G1059),"st","nd","rd"),"th"))</f>
        <v>25th</v>
      </c>
      <c r="P1059" t="str">
        <f>H1059&amp;IF(OR(VALUE(RIGHT(H1059,2))={11,12,13}),"th",IF(OR(VALUE(RIGHT(H1059))={1,2,3}),CHOOSE(RIGHT(H1059),"st","nd","rd"),"th"))</f>
        <v>31st</v>
      </c>
      <c r="Q1059" t="str">
        <f>I1059&amp;IF(OR(VALUE(RIGHT(I1059,2))={11,12,13}),"th",IF(OR(VALUE(RIGHT(I1059))={1,2,3}),CHOOSE(RIGHT(I1059),"st","nd","rd"),"th"))</f>
        <v>31st</v>
      </c>
      <c r="R1059" t="str">
        <f>J1059&amp;IF(OR(VALUE(RIGHT(J1059,2))={11,12,13}),"th",IF(OR(VALUE(RIGHT(J1059))={1,2,3}),CHOOSE(RIGHT(J1059),"st","nd","rd"),"th"))</f>
        <v>18th</v>
      </c>
    </row>
    <row r="1060" spans="1:18" x14ac:dyDescent="0.25">
      <c r="A1060">
        <v>2012</v>
      </c>
      <c r="B1060" t="s">
        <v>39</v>
      </c>
      <c r="C1060" s="33">
        <v>34</v>
      </c>
      <c r="D1060" s="33">
        <v>48</v>
      </c>
      <c r="E1060" s="33">
        <v>23</v>
      </c>
      <c r="F1060" s="33">
        <v>26</v>
      </c>
      <c r="G1060" s="33">
        <v>43</v>
      </c>
      <c r="H1060" s="33">
        <v>41</v>
      </c>
      <c r="I1060" s="33">
        <v>30</v>
      </c>
      <c r="J1060" s="33">
        <v>35</v>
      </c>
      <c r="K1060" t="str">
        <f>C1060&amp;IF(OR(VALUE(RIGHT(C1060,2))={11,12,13}),"th",IF(OR(VALUE(RIGHT(C1060))={1,2,3}),CHOOSE(RIGHT(C1060),"st","nd","rd"),"th"))</f>
        <v>34th</v>
      </c>
      <c r="L1060" t="str">
        <f>D1060&amp;IF(OR(VALUE(RIGHT(D1060,2))={11,12,13}),"th",IF(OR(VALUE(RIGHT(D1060))={1,2,3}),CHOOSE(RIGHT(D1060),"st","nd","rd"),"th"))</f>
        <v>48th</v>
      </c>
      <c r="M1060" t="str">
        <f>E1060&amp;IF(OR(VALUE(RIGHT(E1060,2))={11,12,13}),"th",IF(OR(VALUE(RIGHT(E1060))={1,2,3}),CHOOSE(RIGHT(E1060),"st","nd","rd"),"th"))</f>
        <v>23rd</v>
      </c>
      <c r="N1060" t="str">
        <f>F1060&amp;IF(OR(VALUE(RIGHT(F1060,2))={11,12,13}),"th",IF(OR(VALUE(RIGHT(F1060))={1,2,3}),CHOOSE(RIGHT(F1060),"st","nd","rd"),"th"))</f>
        <v>26th</v>
      </c>
      <c r="O1060" t="str">
        <f>G1060&amp;IF(OR(VALUE(RIGHT(G1060,2))={11,12,13}),"th",IF(OR(VALUE(RIGHT(G1060))={1,2,3}),CHOOSE(RIGHT(G1060),"st","nd","rd"),"th"))</f>
        <v>43rd</v>
      </c>
      <c r="P1060" t="str">
        <f>H1060&amp;IF(OR(VALUE(RIGHT(H1060,2))={11,12,13}),"th",IF(OR(VALUE(RIGHT(H1060))={1,2,3}),CHOOSE(RIGHT(H1060),"st","nd","rd"),"th"))</f>
        <v>41st</v>
      </c>
      <c r="Q1060" t="str">
        <f>I1060&amp;IF(OR(VALUE(RIGHT(I1060,2))={11,12,13}),"th",IF(OR(VALUE(RIGHT(I1060))={1,2,3}),CHOOSE(RIGHT(I1060),"st","nd","rd"),"th"))</f>
        <v>30th</v>
      </c>
      <c r="R1060" t="str">
        <f>J1060&amp;IF(OR(VALUE(RIGHT(J1060,2))={11,12,13}),"th",IF(OR(VALUE(RIGHT(J1060))={1,2,3}),CHOOSE(RIGHT(J1060),"st","nd","rd"),"th"))</f>
        <v>35th</v>
      </c>
    </row>
    <row r="1061" spans="1:18" x14ac:dyDescent="0.25">
      <c r="A1061">
        <v>2012</v>
      </c>
      <c r="B1061" t="s">
        <v>40</v>
      </c>
      <c r="C1061" s="33">
        <v>41</v>
      </c>
      <c r="D1061" s="33">
        <v>37</v>
      </c>
      <c r="E1061" s="33">
        <v>34</v>
      </c>
      <c r="F1061" s="33">
        <v>21</v>
      </c>
      <c r="G1061" s="33">
        <v>51</v>
      </c>
      <c r="H1061" s="33">
        <v>24</v>
      </c>
      <c r="I1061" s="33">
        <v>18</v>
      </c>
      <c r="J1061" s="33">
        <v>41</v>
      </c>
      <c r="K1061" t="str">
        <f>C1061&amp;IF(OR(VALUE(RIGHT(C1061,2))={11,12,13}),"th",IF(OR(VALUE(RIGHT(C1061))={1,2,3}),CHOOSE(RIGHT(C1061),"st","nd","rd"),"th"))</f>
        <v>41st</v>
      </c>
      <c r="L1061" t="str">
        <f>D1061&amp;IF(OR(VALUE(RIGHT(D1061,2))={11,12,13}),"th",IF(OR(VALUE(RIGHT(D1061))={1,2,3}),CHOOSE(RIGHT(D1061),"st","nd","rd"),"th"))</f>
        <v>37th</v>
      </c>
      <c r="M1061" t="str">
        <f>E1061&amp;IF(OR(VALUE(RIGHT(E1061,2))={11,12,13}),"th",IF(OR(VALUE(RIGHT(E1061))={1,2,3}),CHOOSE(RIGHT(E1061),"st","nd","rd"),"th"))</f>
        <v>34th</v>
      </c>
      <c r="N1061" t="str">
        <f>F1061&amp;IF(OR(VALUE(RIGHT(F1061,2))={11,12,13}),"th",IF(OR(VALUE(RIGHT(F1061))={1,2,3}),CHOOSE(RIGHT(F1061),"st","nd","rd"),"th"))</f>
        <v>21st</v>
      </c>
      <c r="O1061" t="str">
        <f>G1061&amp;IF(OR(VALUE(RIGHT(G1061,2))={11,12,13}),"th",IF(OR(VALUE(RIGHT(G1061))={1,2,3}),CHOOSE(RIGHT(G1061),"st","nd","rd"),"th"))</f>
        <v>51st</v>
      </c>
      <c r="P1061" t="str">
        <f>H1061&amp;IF(OR(VALUE(RIGHT(H1061,2))={11,12,13}),"th",IF(OR(VALUE(RIGHT(H1061))={1,2,3}),CHOOSE(RIGHT(H1061),"st","nd","rd"),"th"))</f>
        <v>24th</v>
      </c>
      <c r="Q1061" t="str">
        <f>I1061&amp;IF(OR(VALUE(RIGHT(I1061,2))={11,12,13}),"th",IF(OR(VALUE(RIGHT(I1061))={1,2,3}),CHOOSE(RIGHT(I1061),"st","nd","rd"),"th"))</f>
        <v>18th</v>
      </c>
      <c r="R1061" t="str">
        <f>J1061&amp;IF(OR(VALUE(RIGHT(J1061,2))={11,12,13}),"th",IF(OR(VALUE(RIGHT(J1061))={1,2,3}),CHOOSE(RIGHT(J1061),"st","nd","rd"),"th"))</f>
        <v>41st</v>
      </c>
    </row>
    <row r="1062" spans="1:18" x14ac:dyDescent="0.25">
      <c r="A1062">
        <v>2012</v>
      </c>
      <c r="B1062" t="s">
        <v>41</v>
      </c>
      <c r="C1062" s="33">
        <v>17</v>
      </c>
      <c r="D1062" s="33">
        <v>23</v>
      </c>
      <c r="E1062" s="33">
        <v>36</v>
      </c>
      <c r="F1062" s="33">
        <v>34</v>
      </c>
      <c r="G1062" s="33">
        <v>9</v>
      </c>
      <c r="H1062" s="33">
        <v>25</v>
      </c>
      <c r="I1062" s="33">
        <v>45</v>
      </c>
      <c r="J1062" s="33">
        <v>9</v>
      </c>
      <c r="K1062" t="str">
        <f>C1062&amp;IF(OR(VALUE(RIGHT(C1062,2))={11,12,13}),"th",IF(OR(VALUE(RIGHT(C1062))={1,2,3}),CHOOSE(RIGHT(C1062),"st","nd","rd"),"th"))</f>
        <v>17th</v>
      </c>
      <c r="L1062" t="str">
        <f>D1062&amp;IF(OR(VALUE(RIGHT(D1062,2))={11,12,13}),"th",IF(OR(VALUE(RIGHT(D1062))={1,2,3}),CHOOSE(RIGHT(D1062),"st","nd","rd"),"th"))</f>
        <v>23rd</v>
      </c>
      <c r="M1062" t="str">
        <f>E1062&amp;IF(OR(VALUE(RIGHT(E1062,2))={11,12,13}),"th",IF(OR(VALUE(RIGHT(E1062))={1,2,3}),CHOOSE(RIGHT(E1062),"st","nd","rd"),"th"))</f>
        <v>36th</v>
      </c>
      <c r="N1062" t="str">
        <f>F1062&amp;IF(OR(VALUE(RIGHT(F1062,2))={11,12,13}),"th",IF(OR(VALUE(RIGHT(F1062))={1,2,3}),CHOOSE(RIGHT(F1062),"st","nd","rd"),"th"))</f>
        <v>34th</v>
      </c>
      <c r="O1062" t="str">
        <f>G1062&amp;IF(OR(VALUE(RIGHT(G1062,2))={11,12,13}),"th",IF(OR(VALUE(RIGHT(G1062))={1,2,3}),CHOOSE(RIGHT(G1062),"st","nd","rd"),"th"))</f>
        <v>9th</v>
      </c>
      <c r="P1062" t="str">
        <f>H1062&amp;IF(OR(VALUE(RIGHT(H1062,2))={11,12,13}),"th",IF(OR(VALUE(RIGHT(H1062))={1,2,3}),CHOOSE(RIGHT(H1062),"st","nd","rd"),"th"))</f>
        <v>25th</v>
      </c>
      <c r="Q1062" t="str">
        <f>I1062&amp;IF(OR(VALUE(RIGHT(I1062,2))={11,12,13}),"th",IF(OR(VALUE(RIGHT(I1062))={1,2,3}),CHOOSE(RIGHT(I1062),"st","nd","rd"),"th"))</f>
        <v>45th</v>
      </c>
      <c r="R1062" t="str">
        <f>J1062&amp;IF(OR(VALUE(RIGHT(J1062,2))={11,12,13}),"th",IF(OR(VALUE(RIGHT(J1062))={1,2,3}),CHOOSE(RIGHT(J1062),"st","nd","rd"),"th"))</f>
        <v>9th</v>
      </c>
    </row>
    <row r="1063" spans="1:18" x14ac:dyDescent="0.25">
      <c r="A1063">
        <v>2012</v>
      </c>
      <c r="B1063" t="s">
        <v>42</v>
      </c>
      <c r="C1063" s="33">
        <v>48</v>
      </c>
      <c r="D1063" s="33">
        <v>28</v>
      </c>
      <c r="E1063" s="33">
        <v>18</v>
      </c>
      <c r="F1063" s="33">
        <v>41</v>
      </c>
      <c r="G1063" s="33">
        <v>4</v>
      </c>
      <c r="H1063" s="33">
        <v>47</v>
      </c>
      <c r="I1063" s="33">
        <v>3</v>
      </c>
      <c r="J1063" s="33">
        <v>8</v>
      </c>
      <c r="K1063" t="str">
        <f>C1063&amp;IF(OR(VALUE(RIGHT(C1063,2))={11,12,13}),"th",IF(OR(VALUE(RIGHT(C1063))={1,2,3}),CHOOSE(RIGHT(C1063),"st","nd","rd"),"th"))</f>
        <v>48th</v>
      </c>
      <c r="L1063" t="str">
        <f>D1063&amp;IF(OR(VALUE(RIGHT(D1063,2))={11,12,13}),"th",IF(OR(VALUE(RIGHT(D1063))={1,2,3}),CHOOSE(RIGHT(D1063),"st","nd","rd"),"th"))</f>
        <v>28th</v>
      </c>
      <c r="M1063" t="str">
        <f>E1063&amp;IF(OR(VALUE(RIGHT(E1063,2))={11,12,13}),"th",IF(OR(VALUE(RIGHT(E1063))={1,2,3}),CHOOSE(RIGHT(E1063),"st","nd","rd"),"th"))</f>
        <v>18th</v>
      </c>
      <c r="N1063" t="str">
        <f>F1063&amp;IF(OR(VALUE(RIGHT(F1063,2))={11,12,13}),"th",IF(OR(VALUE(RIGHT(F1063))={1,2,3}),CHOOSE(RIGHT(F1063),"st","nd","rd"),"th"))</f>
        <v>41st</v>
      </c>
      <c r="O1063" t="str">
        <f>G1063&amp;IF(OR(VALUE(RIGHT(G1063,2))={11,12,13}),"th",IF(OR(VALUE(RIGHT(G1063))={1,2,3}),CHOOSE(RIGHT(G1063),"st","nd","rd"),"th"))</f>
        <v>4th</v>
      </c>
      <c r="P1063" t="str">
        <f>H1063&amp;IF(OR(VALUE(RIGHT(H1063,2))={11,12,13}),"th",IF(OR(VALUE(RIGHT(H1063))={1,2,3}),CHOOSE(RIGHT(H1063),"st","nd","rd"),"th"))</f>
        <v>47th</v>
      </c>
      <c r="Q1063" t="str">
        <f>I1063&amp;IF(OR(VALUE(RIGHT(I1063,2))={11,12,13}),"th",IF(OR(VALUE(RIGHT(I1063))={1,2,3}),CHOOSE(RIGHT(I1063),"st","nd","rd"),"th"))</f>
        <v>3rd</v>
      </c>
      <c r="R1063" t="str">
        <f>J1063&amp;IF(OR(VALUE(RIGHT(J1063,2))={11,12,13}),"th",IF(OR(VALUE(RIGHT(J1063))={1,2,3}),CHOOSE(RIGHT(J1063),"st","nd","rd"),"th"))</f>
        <v>8th</v>
      </c>
    </row>
    <row r="1064" spans="1:18" x14ac:dyDescent="0.25">
      <c r="A1064">
        <v>2012</v>
      </c>
      <c r="B1064" t="s">
        <v>43</v>
      </c>
      <c r="C1064" s="33">
        <v>15</v>
      </c>
      <c r="D1064" s="33">
        <v>35</v>
      </c>
      <c r="E1064" s="33">
        <v>46</v>
      </c>
      <c r="F1064" s="33">
        <v>39</v>
      </c>
      <c r="G1064" s="33">
        <v>18</v>
      </c>
      <c r="H1064" s="33">
        <v>34</v>
      </c>
      <c r="I1064" s="33">
        <v>38</v>
      </c>
      <c r="J1064" s="33">
        <v>11</v>
      </c>
      <c r="K1064" t="str">
        <f>C1064&amp;IF(OR(VALUE(RIGHT(C1064,2))={11,12,13}),"th",IF(OR(VALUE(RIGHT(C1064))={1,2,3}),CHOOSE(RIGHT(C1064),"st","nd","rd"),"th"))</f>
        <v>15th</v>
      </c>
      <c r="L1064" t="str">
        <f>D1064&amp;IF(OR(VALUE(RIGHT(D1064,2))={11,12,13}),"th",IF(OR(VALUE(RIGHT(D1064))={1,2,3}),CHOOSE(RIGHT(D1064),"st","nd","rd"),"th"))</f>
        <v>35th</v>
      </c>
      <c r="M1064" t="str">
        <f>E1064&amp;IF(OR(VALUE(RIGHT(E1064,2))={11,12,13}),"th",IF(OR(VALUE(RIGHT(E1064))={1,2,3}),CHOOSE(RIGHT(E1064),"st","nd","rd"),"th"))</f>
        <v>46th</v>
      </c>
      <c r="N1064" t="str">
        <f>F1064&amp;IF(OR(VALUE(RIGHT(F1064,2))={11,12,13}),"th",IF(OR(VALUE(RIGHT(F1064))={1,2,3}),CHOOSE(RIGHT(F1064),"st","nd","rd"),"th"))</f>
        <v>39th</v>
      </c>
      <c r="O1064" t="str">
        <f>G1064&amp;IF(OR(VALUE(RIGHT(G1064,2))={11,12,13}),"th",IF(OR(VALUE(RIGHT(G1064))={1,2,3}),CHOOSE(RIGHT(G1064),"st","nd","rd"),"th"))</f>
        <v>18th</v>
      </c>
      <c r="P1064" t="str">
        <f>H1064&amp;IF(OR(VALUE(RIGHT(H1064,2))={11,12,13}),"th",IF(OR(VALUE(RIGHT(H1064))={1,2,3}),CHOOSE(RIGHT(H1064),"st","nd","rd"),"th"))</f>
        <v>34th</v>
      </c>
      <c r="Q1064" t="str">
        <f>I1064&amp;IF(OR(VALUE(RIGHT(I1064,2))={11,12,13}),"th",IF(OR(VALUE(RIGHT(I1064))={1,2,3}),CHOOSE(RIGHT(I1064),"st","nd","rd"),"th"))</f>
        <v>38th</v>
      </c>
      <c r="R1064" t="str">
        <f>J1064&amp;IF(OR(VALUE(RIGHT(J1064,2))={11,12,13}),"th",IF(OR(VALUE(RIGHT(J1064))={1,2,3}),CHOOSE(RIGHT(J1064),"st","nd","rd"),"th"))</f>
        <v>11th</v>
      </c>
    </row>
    <row r="1065" spans="1:18" x14ac:dyDescent="0.25">
      <c r="A1065">
        <v>2012</v>
      </c>
      <c r="B1065" t="s">
        <v>44</v>
      </c>
      <c r="C1065" s="33">
        <v>3</v>
      </c>
      <c r="D1065" s="33">
        <v>5</v>
      </c>
      <c r="E1065" s="33">
        <v>4</v>
      </c>
      <c r="F1065" s="33">
        <v>19</v>
      </c>
      <c r="G1065" s="33">
        <v>3</v>
      </c>
      <c r="H1065" s="33">
        <v>16</v>
      </c>
      <c r="I1065" s="33">
        <v>22</v>
      </c>
      <c r="J1065" s="33">
        <v>5</v>
      </c>
      <c r="K1065" t="str">
        <f>C1065&amp;IF(OR(VALUE(RIGHT(C1065,2))={11,12,13}),"th",IF(OR(VALUE(RIGHT(C1065))={1,2,3}),CHOOSE(RIGHT(C1065),"st","nd","rd"),"th"))</f>
        <v>3rd</v>
      </c>
      <c r="L1065" t="str">
        <f>D1065&amp;IF(OR(VALUE(RIGHT(D1065,2))={11,12,13}),"th",IF(OR(VALUE(RIGHT(D1065))={1,2,3}),CHOOSE(RIGHT(D1065),"st","nd","rd"),"th"))</f>
        <v>5th</v>
      </c>
      <c r="M1065" t="str">
        <f>E1065&amp;IF(OR(VALUE(RIGHT(E1065,2))={11,12,13}),"th",IF(OR(VALUE(RIGHT(E1065))={1,2,3}),CHOOSE(RIGHT(E1065),"st","nd","rd"),"th"))</f>
        <v>4th</v>
      </c>
      <c r="N1065" t="str">
        <f>F1065&amp;IF(OR(VALUE(RIGHT(F1065,2))={11,12,13}),"th",IF(OR(VALUE(RIGHT(F1065))={1,2,3}),CHOOSE(RIGHT(F1065),"st","nd","rd"),"th"))</f>
        <v>19th</v>
      </c>
      <c r="O1065" t="str">
        <f>G1065&amp;IF(OR(VALUE(RIGHT(G1065,2))={11,12,13}),"th",IF(OR(VALUE(RIGHT(G1065))={1,2,3}),CHOOSE(RIGHT(G1065),"st","nd","rd"),"th"))</f>
        <v>3rd</v>
      </c>
      <c r="P1065" t="str">
        <f>H1065&amp;IF(OR(VALUE(RIGHT(H1065,2))={11,12,13}),"th",IF(OR(VALUE(RIGHT(H1065))={1,2,3}),CHOOSE(RIGHT(H1065),"st","nd","rd"),"th"))</f>
        <v>16th</v>
      </c>
      <c r="Q1065" t="str">
        <f>I1065&amp;IF(OR(VALUE(RIGHT(I1065,2))={11,12,13}),"th",IF(OR(VALUE(RIGHT(I1065))={1,2,3}),CHOOSE(RIGHT(I1065),"st","nd","rd"),"th"))</f>
        <v>22nd</v>
      </c>
      <c r="R1065" t="str">
        <f>J1065&amp;IF(OR(VALUE(RIGHT(J1065,2))={11,12,13}),"th",IF(OR(VALUE(RIGHT(J1065))={1,2,3}),CHOOSE(RIGHT(J1065),"st","nd","rd"),"th"))</f>
        <v>5th</v>
      </c>
    </row>
    <row r="1066" spans="1:18" x14ac:dyDescent="0.25">
      <c r="A1066">
        <v>2012</v>
      </c>
      <c r="B1066" t="s">
        <v>45</v>
      </c>
      <c r="C1066" s="33">
        <v>6</v>
      </c>
      <c r="D1066" s="33">
        <v>3</v>
      </c>
      <c r="E1066" s="33">
        <v>3</v>
      </c>
      <c r="F1066" s="33">
        <v>14</v>
      </c>
      <c r="G1066" s="33">
        <v>5</v>
      </c>
      <c r="H1066" s="33">
        <v>23</v>
      </c>
      <c r="I1066" s="33">
        <v>16</v>
      </c>
      <c r="J1066" s="33">
        <v>25</v>
      </c>
      <c r="K1066" t="str">
        <f>C1066&amp;IF(OR(VALUE(RIGHT(C1066,2))={11,12,13}),"th",IF(OR(VALUE(RIGHT(C1066))={1,2,3}),CHOOSE(RIGHT(C1066),"st","nd","rd"),"th"))</f>
        <v>6th</v>
      </c>
      <c r="L1066" t="str">
        <f>D1066&amp;IF(OR(VALUE(RIGHT(D1066,2))={11,12,13}),"th",IF(OR(VALUE(RIGHT(D1066))={1,2,3}),CHOOSE(RIGHT(D1066),"st","nd","rd"),"th"))</f>
        <v>3rd</v>
      </c>
      <c r="M1066" t="str">
        <f>E1066&amp;IF(OR(VALUE(RIGHT(E1066,2))={11,12,13}),"th",IF(OR(VALUE(RIGHT(E1066))={1,2,3}),CHOOSE(RIGHT(E1066),"st","nd","rd"),"th"))</f>
        <v>3rd</v>
      </c>
      <c r="N1066" t="str">
        <f>F1066&amp;IF(OR(VALUE(RIGHT(F1066,2))={11,12,13}),"th",IF(OR(VALUE(RIGHT(F1066))={1,2,3}),CHOOSE(RIGHT(F1066),"st","nd","rd"),"th"))</f>
        <v>14th</v>
      </c>
      <c r="O1066" t="str">
        <f>G1066&amp;IF(OR(VALUE(RIGHT(G1066,2))={11,12,13}),"th",IF(OR(VALUE(RIGHT(G1066))={1,2,3}),CHOOSE(RIGHT(G1066),"st","nd","rd"),"th"))</f>
        <v>5th</v>
      </c>
      <c r="P1066" t="str">
        <f>H1066&amp;IF(OR(VALUE(RIGHT(H1066,2))={11,12,13}),"th",IF(OR(VALUE(RIGHT(H1066))={1,2,3}),CHOOSE(RIGHT(H1066),"st","nd","rd"),"th"))</f>
        <v>23rd</v>
      </c>
      <c r="Q1066" t="str">
        <f>I1066&amp;IF(OR(VALUE(RIGHT(I1066,2))={11,12,13}),"th",IF(OR(VALUE(RIGHT(I1066))={1,2,3}),CHOOSE(RIGHT(I1066),"st","nd","rd"),"th"))</f>
        <v>16th</v>
      </c>
      <c r="R1066" t="str">
        <f>J1066&amp;IF(OR(VALUE(RIGHT(J1066,2))={11,12,13}),"th",IF(OR(VALUE(RIGHT(J1066))={1,2,3}),CHOOSE(RIGHT(J1066),"st","nd","rd"),"th"))</f>
        <v>25th</v>
      </c>
    </row>
    <row r="1067" spans="1:18" x14ac:dyDescent="0.25">
      <c r="A1067">
        <v>2012</v>
      </c>
      <c r="B1067" t="s">
        <v>46</v>
      </c>
      <c r="C1067" s="33">
        <v>49</v>
      </c>
      <c r="D1067" s="33">
        <v>13</v>
      </c>
      <c r="E1067" s="33">
        <v>35</v>
      </c>
      <c r="F1067" s="33">
        <v>4</v>
      </c>
      <c r="G1067" s="33">
        <v>36</v>
      </c>
      <c r="H1067" s="33">
        <v>45</v>
      </c>
      <c r="I1067" s="33">
        <v>7</v>
      </c>
      <c r="J1067" s="33">
        <v>50</v>
      </c>
      <c r="K1067" t="str">
        <f>C1067&amp;IF(OR(VALUE(RIGHT(C1067,2))={11,12,13}),"th",IF(OR(VALUE(RIGHT(C1067))={1,2,3}),CHOOSE(RIGHT(C1067),"st","nd","rd"),"th"))</f>
        <v>49th</v>
      </c>
      <c r="L1067" t="str">
        <f>D1067&amp;IF(OR(VALUE(RIGHT(D1067,2))={11,12,13}),"th",IF(OR(VALUE(RIGHT(D1067))={1,2,3}),CHOOSE(RIGHT(D1067),"st","nd","rd"),"th"))</f>
        <v>13th</v>
      </c>
      <c r="M1067" t="str">
        <f>E1067&amp;IF(OR(VALUE(RIGHT(E1067,2))={11,12,13}),"th",IF(OR(VALUE(RIGHT(E1067))={1,2,3}),CHOOSE(RIGHT(E1067),"st","nd","rd"),"th"))</f>
        <v>35th</v>
      </c>
      <c r="N1067" t="str">
        <f>F1067&amp;IF(OR(VALUE(RIGHT(F1067,2))={11,12,13}),"th",IF(OR(VALUE(RIGHT(F1067))={1,2,3}),CHOOSE(RIGHT(F1067),"st","nd","rd"),"th"))</f>
        <v>4th</v>
      </c>
      <c r="O1067" t="str">
        <f>G1067&amp;IF(OR(VALUE(RIGHT(G1067,2))={11,12,13}),"th",IF(OR(VALUE(RIGHT(G1067))={1,2,3}),CHOOSE(RIGHT(G1067),"st","nd","rd"),"th"))</f>
        <v>36th</v>
      </c>
      <c r="P1067" t="str">
        <f>H1067&amp;IF(OR(VALUE(RIGHT(H1067,2))={11,12,13}),"th",IF(OR(VALUE(RIGHT(H1067))={1,2,3}),CHOOSE(RIGHT(H1067),"st","nd","rd"),"th"))</f>
        <v>45th</v>
      </c>
      <c r="Q1067" t="str">
        <f>I1067&amp;IF(OR(VALUE(RIGHT(I1067,2))={11,12,13}),"th",IF(OR(VALUE(RIGHT(I1067))={1,2,3}),CHOOSE(RIGHT(I1067),"st","nd","rd"),"th"))</f>
        <v>7th</v>
      </c>
      <c r="R1067" t="str">
        <f>J1067&amp;IF(OR(VALUE(RIGHT(J1067,2))={11,12,13}),"th",IF(OR(VALUE(RIGHT(J1067))={1,2,3}),CHOOSE(RIGHT(J1067),"st","nd","rd"),"th"))</f>
        <v>50th</v>
      </c>
    </row>
    <row r="1068" spans="1:18" x14ac:dyDescent="0.25">
      <c r="A1068">
        <v>2012</v>
      </c>
      <c r="B1068" t="s">
        <v>47</v>
      </c>
      <c r="C1068" s="33">
        <v>19</v>
      </c>
      <c r="D1068" s="33">
        <v>30</v>
      </c>
      <c r="E1068" s="33">
        <v>22</v>
      </c>
      <c r="F1068" s="33">
        <v>30</v>
      </c>
      <c r="G1068" s="33">
        <v>13</v>
      </c>
      <c r="H1068" s="33">
        <v>9</v>
      </c>
      <c r="I1068" s="33">
        <v>15</v>
      </c>
      <c r="J1068" s="33">
        <v>14</v>
      </c>
      <c r="K1068" t="str">
        <f>C1068&amp;IF(OR(VALUE(RIGHT(C1068,2))={11,12,13}),"th",IF(OR(VALUE(RIGHT(C1068))={1,2,3}),CHOOSE(RIGHT(C1068),"st","nd","rd"),"th"))</f>
        <v>19th</v>
      </c>
      <c r="L1068" t="str">
        <f>D1068&amp;IF(OR(VALUE(RIGHT(D1068,2))={11,12,13}),"th",IF(OR(VALUE(RIGHT(D1068))={1,2,3}),CHOOSE(RIGHT(D1068),"st","nd","rd"),"th"))</f>
        <v>30th</v>
      </c>
      <c r="M1068" t="str">
        <f>E1068&amp;IF(OR(VALUE(RIGHT(E1068,2))={11,12,13}),"th",IF(OR(VALUE(RIGHT(E1068))={1,2,3}),CHOOSE(RIGHT(E1068),"st","nd","rd"),"th"))</f>
        <v>22nd</v>
      </c>
      <c r="N1068" t="str">
        <f>F1068&amp;IF(OR(VALUE(RIGHT(F1068,2))={11,12,13}),"th",IF(OR(VALUE(RIGHT(F1068))={1,2,3}),CHOOSE(RIGHT(F1068),"st","nd","rd"),"th"))</f>
        <v>30th</v>
      </c>
      <c r="O1068" t="str">
        <f>G1068&amp;IF(OR(VALUE(RIGHT(G1068,2))={11,12,13}),"th",IF(OR(VALUE(RIGHT(G1068))={1,2,3}),CHOOSE(RIGHT(G1068),"st","nd","rd"),"th"))</f>
        <v>13th</v>
      </c>
      <c r="P1068" t="str">
        <f>H1068&amp;IF(OR(VALUE(RIGHT(H1068,2))={11,12,13}),"th",IF(OR(VALUE(RIGHT(H1068))={1,2,3}),CHOOSE(RIGHT(H1068),"st","nd","rd"),"th"))</f>
        <v>9th</v>
      </c>
      <c r="Q1068" t="str">
        <f>I1068&amp;IF(OR(VALUE(RIGHT(I1068,2))={11,12,13}),"th",IF(OR(VALUE(RIGHT(I1068))={1,2,3}),CHOOSE(RIGHT(I1068),"st","nd","rd"),"th"))</f>
        <v>15th</v>
      </c>
      <c r="R1068" t="str">
        <f>J1068&amp;IF(OR(VALUE(RIGHT(J1068,2))={11,12,13}),"th",IF(OR(VALUE(RIGHT(J1068))={1,2,3}),CHOOSE(RIGHT(J1068),"st","nd","rd"),"th"))</f>
        <v>14th</v>
      </c>
    </row>
    <row r="1069" spans="1:18" x14ac:dyDescent="0.25">
      <c r="A1069">
        <v>2012</v>
      </c>
      <c r="B1069" t="s">
        <v>48</v>
      </c>
      <c r="C1069" s="33">
        <v>12</v>
      </c>
      <c r="D1069" s="33">
        <v>21</v>
      </c>
      <c r="E1069" s="33">
        <v>33</v>
      </c>
      <c r="F1069" s="33">
        <v>3</v>
      </c>
      <c r="G1069" s="33">
        <v>8</v>
      </c>
      <c r="H1069" s="33">
        <v>13</v>
      </c>
      <c r="I1069" s="33">
        <v>25</v>
      </c>
      <c r="J1069" s="33">
        <v>16</v>
      </c>
      <c r="K1069" t="str">
        <f>C1069&amp;IF(OR(VALUE(RIGHT(C1069,2))={11,12,13}),"th",IF(OR(VALUE(RIGHT(C1069))={1,2,3}),CHOOSE(RIGHT(C1069),"st","nd","rd"),"th"))</f>
        <v>12th</v>
      </c>
      <c r="L1069" t="str">
        <f>D1069&amp;IF(OR(VALUE(RIGHT(D1069,2))={11,12,13}),"th",IF(OR(VALUE(RIGHT(D1069))={1,2,3}),CHOOSE(RIGHT(D1069),"st","nd","rd"),"th"))</f>
        <v>21st</v>
      </c>
      <c r="M1069" t="str">
        <f>E1069&amp;IF(OR(VALUE(RIGHT(E1069,2))={11,12,13}),"th",IF(OR(VALUE(RIGHT(E1069))={1,2,3}),CHOOSE(RIGHT(E1069),"st","nd","rd"),"th"))</f>
        <v>33rd</v>
      </c>
      <c r="N1069" t="str">
        <f>F1069&amp;IF(OR(VALUE(RIGHT(F1069,2))={11,12,13}),"th",IF(OR(VALUE(RIGHT(F1069))={1,2,3}),CHOOSE(RIGHT(F1069),"st","nd","rd"),"th"))</f>
        <v>3rd</v>
      </c>
      <c r="O1069" t="str">
        <f>G1069&amp;IF(OR(VALUE(RIGHT(G1069,2))={11,12,13}),"th",IF(OR(VALUE(RIGHT(G1069))={1,2,3}),CHOOSE(RIGHT(G1069),"st","nd","rd"),"th"))</f>
        <v>8th</v>
      </c>
      <c r="P1069" t="str">
        <f>H1069&amp;IF(OR(VALUE(RIGHT(H1069,2))={11,12,13}),"th",IF(OR(VALUE(RIGHT(H1069))={1,2,3}),CHOOSE(RIGHT(H1069),"st","nd","rd"),"th"))</f>
        <v>13th</v>
      </c>
      <c r="Q1069" t="str">
        <f>I1069&amp;IF(OR(VALUE(RIGHT(I1069,2))={11,12,13}),"th",IF(OR(VALUE(RIGHT(I1069))={1,2,3}),CHOOSE(RIGHT(I1069),"st","nd","rd"),"th"))</f>
        <v>25th</v>
      </c>
      <c r="R1069" t="str">
        <f>J1069&amp;IF(OR(VALUE(RIGHT(J1069,2))={11,12,13}),"th",IF(OR(VALUE(RIGHT(J1069))={1,2,3}),CHOOSE(RIGHT(J1069),"st","nd","rd"),"th"))</f>
        <v>16th</v>
      </c>
    </row>
    <row r="1070" spans="1:18" x14ac:dyDescent="0.25">
      <c r="A1070">
        <v>2012</v>
      </c>
      <c r="B1070" t="s">
        <v>49</v>
      </c>
      <c r="C1070" s="33">
        <v>50</v>
      </c>
      <c r="D1070" s="33">
        <v>42</v>
      </c>
      <c r="E1070" s="33">
        <v>50</v>
      </c>
      <c r="F1070" s="33">
        <v>48</v>
      </c>
      <c r="G1070" s="33">
        <v>45</v>
      </c>
      <c r="H1070" s="33">
        <v>42</v>
      </c>
      <c r="I1070" s="33">
        <v>51</v>
      </c>
      <c r="J1070" s="33">
        <v>30</v>
      </c>
      <c r="K1070" t="str">
        <f>C1070&amp;IF(OR(VALUE(RIGHT(C1070,2))={11,12,13}),"th",IF(OR(VALUE(RIGHT(C1070))={1,2,3}),CHOOSE(RIGHT(C1070),"st","nd","rd"),"th"))</f>
        <v>50th</v>
      </c>
      <c r="L1070" t="str">
        <f>D1070&amp;IF(OR(VALUE(RIGHT(D1070,2))={11,12,13}),"th",IF(OR(VALUE(RIGHT(D1070))={1,2,3}),CHOOSE(RIGHT(D1070),"st","nd","rd"),"th"))</f>
        <v>42nd</v>
      </c>
      <c r="M1070" t="str">
        <f>E1070&amp;IF(OR(VALUE(RIGHT(E1070,2))={11,12,13}),"th",IF(OR(VALUE(RIGHT(E1070))={1,2,3}),CHOOSE(RIGHT(E1070),"st","nd","rd"),"th"))</f>
        <v>50th</v>
      </c>
      <c r="N1070" t="str">
        <f>F1070&amp;IF(OR(VALUE(RIGHT(F1070,2))={11,12,13}),"th",IF(OR(VALUE(RIGHT(F1070))={1,2,3}),CHOOSE(RIGHT(F1070),"st","nd","rd"),"th"))</f>
        <v>48th</v>
      </c>
      <c r="O1070" t="str">
        <f>G1070&amp;IF(OR(VALUE(RIGHT(G1070,2))={11,12,13}),"th",IF(OR(VALUE(RIGHT(G1070))={1,2,3}),CHOOSE(RIGHT(G1070),"st","nd","rd"),"th"))</f>
        <v>45th</v>
      </c>
      <c r="P1070" t="str">
        <f>H1070&amp;IF(OR(VALUE(RIGHT(H1070,2))={11,12,13}),"th",IF(OR(VALUE(RIGHT(H1070))={1,2,3}),CHOOSE(RIGHT(H1070),"st","nd","rd"),"th"))</f>
        <v>42nd</v>
      </c>
      <c r="Q1070" t="str">
        <f>I1070&amp;IF(OR(VALUE(RIGHT(I1070,2))={11,12,13}),"th",IF(OR(VALUE(RIGHT(I1070))={1,2,3}),CHOOSE(RIGHT(I1070),"st","nd","rd"),"th"))</f>
        <v>51st</v>
      </c>
      <c r="R1070" t="str">
        <f>J1070&amp;IF(OR(VALUE(RIGHT(J1070,2))={11,12,13}),"th",IF(OR(VALUE(RIGHT(J1070))={1,2,3}),CHOOSE(RIGHT(J1070),"st","nd","rd"),"th"))</f>
        <v>30th</v>
      </c>
    </row>
    <row r="1071" spans="1:18" x14ac:dyDescent="0.25">
      <c r="A1071">
        <v>2012</v>
      </c>
      <c r="B1071" t="s">
        <v>50</v>
      </c>
      <c r="C1071" s="33">
        <v>46</v>
      </c>
      <c r="D1071" s="33">
        <v>51</v>
      </c>
      <c r="E1071" s="33">
        <v>44</v>
      </c>
      <c r="F1071" s="33">
        <v>20</v>
      </c>
      <c r="G1071" s="33">
        <v>35</v>
      </c>
      <c r="H1071" s="33">
        <v>50</v>
      </c>
      <c r="I1071" s="33">
        <v>11</v>
      </c>
      <c r="J1071" s="33">
        <v>43</v>
      </c>
      <c r="K1071" t="str">
        <f>C1071&amp;IF(OR(VALUE(RIGHT(C1071,2))={11,12,13}),"th",IF(OR(VALUE(RIGHT(C1071))={1,2,3}),CHOOSE(RIGHT(C1071),"st","nd","rd"),"th"))</f>
        <v>46th</v>
      </c>
      <c r="L1071" t="str">
        <f>D1071&amp;IF(OR(VALUE(RIGHT(D1071,2))={11,12,13}),"th",IF(OR(VALUE(RIGHT(D1071))={1,2,3}),CHOOSE(RIGHT(D1071),"st","nd","rd"),"th"))</f>
        <v>51st</v>
      </c>
      <c r="M1071" t="str">
        <f>E1071&amp;IF(OR(VALUE(RIGHT(E1071,2))={11,12,13}),"th",IF(OR(VALUE(RIGHT(E1071))={1,2,3}),CHOOSE(RIGHT(E1071),"st","nd","rd"),"th"))</f>
        <v>44th</v>
      </c>
      <c r="N1071" t="str">
        <f>F1071&amp;IF(OR(VALUE(RIGHT(F1071,2))={11,12,13}),"th",IF(OR(VALUE(RIGHT(F1071))={1,2,3}),CHOOSE(RIGHT(F1071),"st","nd","rd"),"th"))</f>
        <v>20th</v>
      </c>
      <c r="O1071" t="str">
        <f>G1071&amp;IF(OR(VALUE(RIGHT(G1071,2))={11,12,13}),"th",IF(OR(VALUE(RIGHT(G1071))={1,2,3}),CHOOSE(RIGHT(G1071),"st","nd","rd"),"th"))</f>
        <v>35th</v>
      </c>
      <c r="P1071" t="str">
        <f>H1071&amp;IF(OR(VALUE(RIGHT(H1071,2))={11,12,13}),"th",IF(OR(VALUE(RIGHT(H1071))={1,2,3}),CHOOSE(RIGHT(H1071),"st","nd","rd"),"th"))</f>
        <v>50th</v>
      </c>
      <c r="Q1071" t="str">
        <f>I1071&amp;IF(OR(VALUE(RIGHT(I1071,2))={11,12,13}),"th",IF(OR(VALUE(RIGHT(I1071))={1,2,3}),CHOOSE(RIGHT(I1071),"st","nd","rd"),"th"))</f>
        <v>11th</v>
      </c>
      <c r="R1071" t="str">
        <f>J1071&amp;IF(OR(VALUE(RIGHT(J1071,2))={11,12,13}),"th",IF(OR(VALUE(RIGHT(J1071))={1,2,3}),CHOOSE(RIGHT(J1071),"st","nd","rd"),"th"))</f>
        <v>43rd</v>
      </c>
    </row>
    <row r="1072" spans="1:18" x14ac:dyDescent="0.25">
      <c r="A1072">
        <v>2012</v>
      </c>
      <c r="B1072" t="s">
        <v>51</v>
      </c>
      <c r="C1072" s="33">
        <v>26</v>
      </c>
      <c r="D1072" s="33">
        <v>4</v>
      </c>
      <c r="E1072" s="33">
        <v>11</v>
      </c>
      <c r="F1072" s="33">
        <v>29</v>
      </c>
      <c r="G1072" s="33">
        <v>11</v>
      </c>
      <c r="H1072" s="33">
        <v>4</v>
      </c>
      <c r="I1072" s="33">
        <v>12</v>
      </c>
      <c r="J1072" s="33">
        <v>4</v>
      </c>
      <c r="K1072" t="str">
        <f>C1072&amp;IF(OR(VALUE(RIGHT(C1072,2))={11,12,13}),"th",IF(OR(VALUE(RIGHT(C1072))={1,2,3}),CHOOSE(RIGHT(C1072),"st","nd","rd"),"th"))</f>
        <v>26th</v>
      </c>
      <c r="L1072" t="str">
        <f>D1072&amp;IF(OR(VALUE(RIGHT(D1072,2))={11,12,13}),"th",IF(OR(VALUE(RIGHT(D1072))={1,2,3}),CHOOSE(RIGHT(D1072),"st","nd","rd"),"th"))</f>
        <v>4th</v>
      </c>
      <c r="M1072" t="str">
        <f>E1072&amp;IF(OR(VALUE(RIGHT(E1072,2))={11,12,13}),"th",IF(OR(VALUE(RIGHT(E1072))={1,2,3}),CHOOSE(RIGHT(E1072),"st","nd","rd"),"th"))</f>
        <v>11th</v>
      </c>
      <c r="N1072" t="str">
        <f>F1072&amp;IF(OR(VALUE(RIGHT(F1072,2))={11,12,13}),"th",IF(OR(VALUE(RIGHT(F1072))={1,2,3}),CHOOSE(RIGHT(F1072),"st","nd","rd"),"th"))</f>
        <v>29th</v>
      </c>
      <c r="O1072" t="str">
        <f>G1072&amp;IF(OR(VALUE(RIGHT(G1072,2))={11,12,13}),"th",IF(OR(VALUE(RIGHT(G1072))={1,2,3}),CHOOSE(RIGHT(G1072),"st","nd","rd"),"th"))</f>
        <v>11th</v>
      </c>
      <c r="P1072" t="str">
        <f>H1072&amp;IF(OR(VALUE(RIGHT(H1072,2))={11,12,13}),"th",IF(OR(VALUE(RIGHT(H1072))={1,2,3}),CHOOSE(RIGHT(H1072),"st","nd","rd"),"th"))</f>
        <v>4th</v>
      </c>
      <c r="Q1072" t="str">
        <f>I1072&amp;IF(OR(VALUE(RIGHT(I1072,2))={11,12,13}),"th",IF(OR(VALUE(RIGHT(I1072))={1,2,3}),CHOOSE(RIGHT(I1072),"st","nd","rd"),"th"))</f>
        <v>12th</v>
      </c>
      <c r="R1072" t="str">
        <f>J1072&amp;IF(OR(VALUE(RIGHT(J1072,2))={11,12,13}),"th",IF(OR(VALUE(RIGHT(J1072))={1,2,3}),CHOOSE(RIGHT(J1072),"st","nd","rd"),"th"))</f>
        <v>4th</v>
      </c>
    </row>
    <row r="1073" spans="1:18" x14ac:dyDescent="0.25">
      <c r="A1073">
        <v>2013</v>
      </c>
      <c r="B1073" t="s">
        <v>1</v>
      </c>
      <c r="C1073" s="33">
        <v>27</v>
      </c>
      <c r="D1073" s="33">
        <v>29</v>
      </c>
      <c r="E1073" s="33">
        <v>42</v>
      </c>
      <c r="F1073" s="33">
        <v>45</v>
      </c>
      <c r="G1073" s="33">
        <v>34</v>
      </c>
      <c r="H1073" s="33">
        <v>21</v>
      </c>
      <c r="I1073" s="33">
        <v>49</v>
      </c>
      <c r="J1073" s="33">
        <v>28</v>
      </c>
      <c r="K1073" t="str">
        <f>C1073&amp;IF(OR(VALUE(RIGHT(C1073,2))={11,12,13}),"th",IF(OR(VALUE(RIGHT(C1073))={1,2,3}),CHOOSE(RIGHT(C1073),"st","nd","rd"),"th"))</f>
        <v>27th</v>
      </c>
      <c r="L1073" t="str">
        <f>D1073&amp;IF(OR(VALUE(RIGHT(D1073,2))={11,12,13}),"th",IF(OR(VALUE(RIGHT(D1073))={1,2,3}),CHOOSE(RIGHT(D1073),"st","nd","rd"),"th"))</f>
        <v>29th</v>
      </c>
      <c r="M1073" t="str">
        <f>E1073&amp;IF(OR(VALUE(RIGHT(E1073,2))={11,12,13}),"th",IF(OR(VALUE(RIGHT(E1073))={1,2,3}),CHOOSE(RIGHT(E1073),"st","nd","rd"),"th"))</f>
        <v>42nd</v>
      </c>
      <c r="N1073" t="str">
        <f>F1073&amp;IF(OR(VALUE(RIGHT(F1073,2))={11,12,13}),"th",IF(OR(VALUE(RIGHT(F1073))={1,2,3}),CHOOSE(RIGHT(F1073),"st","nd","rd"),"th"))</f>
        <v>45th</v>
      </c>
      <c r="O1073" t="str">
        <f>G1073&amp;IF(OR(VALUE(RIGHT(G1073,2))={11,12,13}),"th",IF(OR(VALUE(RIGHT(G1073))={1,2,3}),CHOOSE(RIGHT(G1073),"st","nd","rd"),"th"))</f>
        <v>34th</v>
      </c>
      <c r="P1073" t="str">
        <f>H1073&amp;IF(OR(VALUE(RIGHT(H1073,2))={11,12,13}),"th",IF(OR(VALUE(RIGHT(H1073))={1,2,3}),CHOOSE(RIGHT(H1073),"st","nd","rd"),"th"))</f>
        <v>21st</v>
      </c>
      <c r="Q1073" t="str">
        <f>I1073&amp;IF(OR(VALUE(RIGHT(I1073,2))={11,12,13}),"th",IF(OR(VALUE(RIGHT(I1073))={1,2,3}),CHOOSE(RIGHT(I1073),"st","nd","rd"),"th"))</f>
        <v>49th</v>
      </c>
      <c r="R1073" t="str">
        <f>J1073&amp;IF(OR(VALUE(RIGHT(J1073,2))={11,12,13}),"th",IF(OR(VALUE(RIGHT(J1073))={1,2,3}),CHOOSE(RIGHT(J1073),"st","nd","rd"),"th"))</f>
        <v>28th</v>
      </c>
    </row>
    <row r="1074" spans="1:18" x14ac:dyDescent="0.25">
      <c r="A1074">
        <v>2013</v>
      </c>
      <c r="B1074" t="s">
        <v>2</v>
      </c>
      <c r="C1074" s="33">
        <v>45</v>
      </c>
      <c r="D1074" s="33">
        <v>24</v>
      </c>
      <c r="E1074" s="33">
        <v>18</v>
      </c>
      <c r="F1074" s="33">
        <v>49</v>
      </c>
      <c r="G1074" s="33">
        <v>48</v>
      </c>
      <c r="H1074" s="33">
        <v>46</v>
      </c>
      <c r="I1074" s="33">
        <v>12</v>
      </c>
      <c r="J1074" s="33">
        <v>44</v>
      </c>
      <c r="K1074" t="str">
        <f>C1074&amp;IF(OR(VALUE(RIGHT(C1074,2))={11,12,13}),"th",IF(OR(VALUE(RIGHT(C1074))={1,2,3}),CHOOSE(RIGHT(C1074),"st","nd","rd"),"th"))</f>
        <v>45th</v>
      </c>
      <c r="L1074" t="str">
        <f>D1074&amp;IF(OR(VALUE(RIGHT(D1074,2))={11,12,13}),"th",IF(OR(VALUE(RIGHT(D1074))={1,2,3}),CHOOSE(RIGHT(D1074),"st","nd","rd"),"th"))</f>
        <v>24th</v>
      </c>
      <c r="M1074" t="str">
        <f>E1074&amp;IF(OR(VALUE(RIGHT(E1074,2))={11,12,13}),"th",IF(OR(VALUE(RIGHT(E1074))={1,2,3}),CHOOSE(RIGHT(E1074),"st","nd","rd"),"th"))</f>
        <v>18th</v>
      </c>
      <c r="N1074" t="str">
        <f>F1074&amp;IF(OR(VALUE(RIGHT(F1074,2))={11,12,13}),"th",IF(OR(VALUE(RIGHT(F1074))={1,2,3}),CHOOSE(RIGHT(F1074),"st","nd","rd"),"th"))</f>
        <v>49th</v>
      </c>
      <c r="O1074" t="str">
        <f>G1074&amp;IF(OR(VALUE(RIGHT(G1074,2))={11,12,13}),"th",IF(OR(VALUE(RIGHT(G1074))={1,2,3}),CHOOSE(RIGHT(G1074),"st","nd","rd"),"th"))</f>
        <v>48th</v>
      </c>
      <c r="P1074" t="str">
        <f>H1074&amp;IF(OR(VALUE(RIGHT(H1074,2))={11,12,13}),"th",IF(OR(VALUE(RIGHT(H1074))={1,2,3}),CHOOSE(RIGHT(H1074),"st","nd","rd"),"th"))</f>
        <v>46th</v>
      </c>
      <c r="Q1074" t="str">
        <f>I1074&amp;IF(OR(VALUE(RIGHT(I1074,2))={11,12,13}),"th",IF(OR(VALUE(RIGHT(I1074))={1,2,3}),CHOOSE(RIGHT(I1074),"st","nd","rd"),"th"))</f>
        <v>12th</v>
      </c>
      <c r="R1074" t="str">
        <f>J1074&amp;IF(OR(VALUE(RIGHT(J1074,2))={11,12,13}),"th",IF(OR(VALUE(RIGHT(J1074))={1,2,3}),CHOOSE(RIGHT(J1074),"st","nd","rd"),"th"))</f>
        <v>44th</v>
      </c>
    </row>
    <row r="1075" spans="1:18" x14ac:dyDescent="0.25">
      <c r="A1075">
        <v>2013</v>
      </c>
      <c r="B1075" t="s">
        <v>3</v>
      </c>
      <c r="C1075" s="33">
        <v>11</v>
      </c>
      <c r="D1075" s="33">
        <v>6</v>
      </c>
      <c r="E1075" s="33">
        <v>12</v>
      </c>
      <c r="F1075" s="33">
        <v>20</v>
      </c>
      <c r="G1075" s="33">
        <v>17</v>
      </c>
      <c r="H1075" s="33">
        <v>5</v>
      </c>
      <c r="I1075" s="33">
        <v>42</v>
      </c>
      <c r="J1075" s="33">
        <v>9</v>
      </c>
      <c r="K1075" t="str">
        <f>C1075&amp;IF(OR(VALUE(RIGHT(C1075,2))={11,12,13}),"th",IF(OR(VALUE(RIGHT(C1075))={1,2,3}),CHOOSE(RIGHT(C1075),"st","nd","rd"),"th"))</f>
        <v>11th</v>
      </c>
      <c r="L1075" t="str">
        <f>D1075&amp;IF(OR(VALUE(RIGHT(D1075,2))={11,12,13}),"th",IF(OR(VALUE(RIGHT(D1075))={1,2,3}),CHOOSE(RIGHT(D1075),"st","nd","rd"),"th"))</f>
        <v>6th</v>
      </c>
      <c r="M1075" t="str">
        <f>E1075&amp;IF(OR(VALUE(RIGHT(E1075,2))={11,12,13}),"th",IF(OR(VALUE(RIGHT(E1075))={1,2,3}),CHOOSE(RIGHT(E1075),"st","nd","rd"),"th"))</f>
        <v>12th</v>
      </c>
      <c r="N1075" t="str">
        <f>F1075&amp;IF(OR(VALUE(RIGHT(F1075,2))={11,12,13}),"th",IF(OR(VALUE(RIGHT(F1075))={1,2,3}),CHOOSE(RIGHT(F1075),"st","nd","rd"),"th"))</f>
        <v>20th</v>
      </c>
      <c r="O1075" t="str">
        <f>G1075&amp;IF(OR(VALUE(RIGHT(G1075,2))={11,12,13}),"th",IF(OR(VALUE(RIGHT(G1075))={1,2,3}),CHOOSE(RIGHT(G1075),"st","nd","rd"),"th"))</f>
        <v>17th</v>
      </c>
      <c r="P1075" t="str">
        <f>H1075&amp;IF(OR(VALUE(RIGHT(H1075,2))={11,12,13}),"th",IF(OR(VALUE(RIGHT(H1075))={1,2,3}),CHOOSE(RIGHT(H1075),"st","nd","rd"),"th"))</f>
        <v>5th</v>
      </c>
      <c r="Q1075" t="str">
        <f>I1075&amp;IF(OR(VALUE(RIGHT(I1075,2))={11,12,13}),"th",IF(OR(VALUE(RIGHT(I1075))={1,2,3}),CHOOSE(RIGHT(I1075),"st","nd","rd"),"th"))</f>
        <v>42nd</v>
      </c>
      <c r="R1075" t="str">
        <f>J1075&amp;IF(OR(VALUE(RIGHT(J1075,2))={11,12,13}),"th",IF(OR(VALUE(RIGHT(J1075))={1,2,3}),CHOOSE(RIGHT(J1075),"st","nd","rd"),"th"))</f>
        <v>9th</v>
      </c>
    </row>
    <row r="1076" spans="1:18" x14ac:dyDescent="0.25">
      <c r="A1076">
        <v>2013</v>
      </c>
      <c r="B1076" t="s">
        <v>4</v>
      </c>
      <c r="C1076" s="33">
        <v>23</v>
      </c>
      <c r="D1076" s="33">
        <v>21</v>
      </c>
      <c r="E1076" s="33">
        <v>36</v>
      </c>
      <c r="F1076" s="33">
        <v>51</v>
      </c>
      <c r="G1076" s="33">
        <v>32</v>
      </c>
      <c r="H1076" s="33">
        <v>15</v>
      </c>
      <c r="I1076" s="33">
        <v>47</v>
      </c>
      <c r="J1076" s="33">
        <v>36</v>
      </c>
      <c r="K1076" t="str">
        <f>C1076&amp;IF(OR(VALUE(RIGHT(C1076,2))={11,12,13}),"th",IF(OR(VALUE(RIGHT(C1076))={1,2,3}),CHOOSE(RIGHT(C1076),"st","nd","rd"),"th"))</f>
        <v>23rd</v>
      </c>
      <c r="L1076" t="str">
        <f>D1076&amp;IF(OR(VALUE(RIGHT(D1076,2))={11,12,13}),"th",IF(OR(VALUE(RIGHT(D1076))={1,2,3}),CHOOSE(RIGHT(D1076),"st","nd","rd"),"th"))</f>
        <v>21st</v>
      </c>
      <c r="M1076" t="str">
        <f>E1076&amp;IF(OR(VALUE(RIGHT(E1076,2))={11,12,13}),"th",IF(OR(VALUE(RIGHT(E1076))={1,2,3}),CHOOSE(RIGHT(E1076),"st","nd","rd"),"th"))</f>
        <v>36th</v>
      </c>
      <c r="N1076" t="str">
        <f>F1076&amp;IF(OR(VALUE(RIGHT(F1076,2))={11,12,13}),"th",IF(OR(VALUE(RIGHT(F1076))={1,2,3}),CHOOSE(RIGHT(F1076),"st","nd","rd"),"th"))</f>
        <v>51st</v>
      </c>
      <c r="O1076" t="str">
        <f>G1076&amp;IF(OR(VALUE(RIGHT(G1076,2))={11,12,13}),"th",IF(OR(VALUE(RIGHT(G1076))={1,2,3}),CHOOSE(RIGHT(G1076),"st","nd","rd"),"th"))</f>
        <v>32nd</v>
      </c>
      <c r="P1076" t="str">
        <f>H1076&amp;IF(OR(VALUE(RIGHT(H1076,2))={11,12,13}),"th",IF(OR(VALUE(RIGHT(H1076))={1,2,3}),CHOOSE(RIGHT(H1076),"st","nd","rd"),"th"))</f>
        <v>15th</v>
      </c>
      <c r="Q1076" t="str">
        <f>I1076&amp;IF(OR(VALUE(RIGHT(I1076,2))={11,12,13}),"th",IF(OR(VALUE(RIGHT(I1076))={1,2,3}),CHOOSE(RIGHT(I1076),"st","nd","rd"),"th"))</f>
        <v>47th</v>
      </c>
      <c r="R1076" t="str">
        <f>J1076&amp;IF(OR(VALUE(RIGHT(J1076,2))={11,12,13}),"th",IF(OR(VALUE(RIGHT(J1076))={1,2,3}),CHOOSE(RIGHT(J1076),"st","nd","rd"),"th"))</f>
        <v>36th</v>
      </c>
    </row>
    <row r="1077" spans="1:18" x14ac:dyDescent="0.25">
      <c r="A1077">
        <v>2013</v>
      </c>
      <c r="B1077" t="s">
        <v>5</v>
      </c>
      <c r="C1077" s="33">
        <v>4</v>
      </c>
      <c r="D1077" s="33">
        <v>9</v>
      </c>
      <c r="E1077" s="33">
        <v>11</v>
      </c>
      <c r="F1077" s="33">
        <v>2</v>
      </c>
      <c r="G1077" s="33">
        <v>40</v>
      </c>
      <c r="H1077" s="33">
        <v>13</v>
      </c>
      <c r="I1077" s="33">
        <v>33</v>
      </c>
      <c r="J1077" s="33">
        <v>29</v>
      </c>
      <c r="K1077" t="str">
        <f>C1077&amp;IF(OR(VALUE(RIGHT(C1077,2))={11,12,13}),"th",IF(OR(VALUE(RIGHT(C1077))={1,2,3}),CHOOSE(RIGHT(C1077),"st","nd","rd"),"th"))</f>
        <v>4th</v>
      </c>
      <c r="L1077" t="str">
        <f>D1077&amp;IF(OR(VALUE(RIGHT(D1077,2))={11,12,13}),"th",IF(OR(VALUE(RIGHT(D1077))={1,2,3}),CHOOSE(RIGHT(D1077),"st","nd","rd"),"th"))</f>
        <v>9th</v>
      </c>
      <c r="M1077" t="str">
        <f>E1077&amp;IF(OR(VALUE(RIGHT(E1077,2))={11,12,13}),"th",IF(OR(VALUE(RIGHT(E1077))={1,2,3}),CHOOSE(RIGHT(E1077),"st","nd","rd"),"th"))</f>
        <v>11th</v>
      </c>
      <c r="N1077" t="str">
        <f>F1077&amp;IF(OR(VALUE(RIGHT(F1077,2))={11,12,13}),"th",IF(OR(VALUE(RIGHT(F1077))={1,2,3}),CHOOSE(RIGHT(F1077),"st","nd","rd"),"th"))</f>
        <v>2nd</v>
      </c>
      <c r="O1077" t="str">
        <f>G1077&amp;IF(OR(VALUE(RIGHT(G1077,2))={11,12,13}),"th",IF(OR(VALUE(RIGHT(G1077))={1,2,3}),CHOOSE(RIGHT(G1077),"st","nd","rd"),"th"))</f>
        <v>40th</v>
      </c>
      <c r="P1077" t="str">
        <f>H1077&amp;IF(OR(VALUE(RIGHT(H1077,2))={11,12,13}),"th",IF(OR(VALUE(RIGHT(H1077))={1,2,3}),CHOOSE(RIGHT(H1077),"st","nd","rd"),"th"))</f>
        <v>13th</v>
      </c>
      <c r="Q1077" t="str">
        <f>I1077&amp;IF(OR(VALUE(RIGHT(I1077,2))={11,12,13}),"th",IF(OR(VALUE(RIGHT(I1077))={1,2,3}),CHOOSE(RIGHT(I1077),"st","nd","rd"),"th"))</f>
        <v>33rd</v>
      </c>
      <c r="R1077" t="str">
        <f>J1077&amp;IF(OR(VALUE(RIGHT(J1077,2))={11,12,13}),"th",IF(OR(VALUE(RIGHT(J1077))={1,2,3}),CHOOSE(RIGHT(J1077),"st","nd","rd"),"th"))</f>
        <v>29th</v>
      </c>
    </row>
    <row r="1078" spans="1:18" x14ac:dyDescent="0.25">
      <c r="A1078">
        <v>2013</v>
      </c>
      <c r="B1078" t="s">
        <v>6</v>
      </c>
      <c r="C1078" s="33">
        <v>9</v>
      </c>
      <c r="D1078" s="33">
        <v>8</v>
      </c>
      <c r="E1078" s="33">
        <v>6</v>
      </c>
      <c r="F1078" s="33">
        <v>11</v>
      </c>
      <c r="G1078" s="33">
        <v>6</v>
      </c>
      <c r="H1078" s="33">
        <v>10</v>
      </c>
      <c r="I1078" s="33">
        <v>11</v>
      </c>
      <c r="J1078" s="33">
        <v>4</v>
      </c>
      <c r="K1078" t="str">
        <f>C1078&amp;IF(OR(VALUE(RIGHT(C1078,2))={11,12,13}),"th",IF(OR(VALUE(RIGHT(C1078))={1,2,3}),CHOOSE(RIGHT(C1078),"st","nd","rd"),"th"))</f>
        <v>9th</v>
      </c>
      <c r="L1078" t="str">
        <f>D1078&amp;IF(OR(VALUE(RIGHT(D1078,2))={11,12,13}),"th",IF(OR(VALUE(RIGHT(D1078))={1,2,3}),CHOOSE(RIGHT(D1078),"st","nd","rd"),"th"))</f>
        <v>8th</v>
      </c>
      <c r="M1078" t="str">
        <f>E1078&amp;IF(OR(VALUE(RIGHT(E1078,2))={11,12,13}),"th",IF(OR(VALUE(RIGHT(E1078))={1,2,3}),CHOOSE(RIGHT(E1078),"st","nd","rd"),"th"))</f>
        <v>6th</v>
      </c>
      <c r="N1078" t="str">
        <f>F1078&amp;IF(OR(VALUE(RIGHT(F1078,2))={11,12,13}),"th",IF(OR(VALUE(RIGHT(F1078))={1,2,3}),CHOOSE(RIGHT(F1078),"st","nd","rd"),"th"))</f>
        <v>11th</v>
      </c>
      <c r="O1078" t="str">
        <f>G1078&amp;IF(OR(VALUE(RIGHT(G1078,2))={11,12,13}),"th",IF(OR(VALUE(RIGHT(G1078))={1,2,3}),CHOOSE(RIGHT(G1078),"st","nd","rd"),"th"))</f>
        <v>6th</v>
      </c>
      <c r="P1078" t="str">
        <f>H1078&amp;IF(OR(VALUE(RIGHT(H1078,2))={11,12,13}),"th",IF(OR(VALUE(RIGHT(H1078))={1,2,3}),CHOOSE(RIGHT(H1078),"st","nd","rd"),"th"))</f>
        <v>10th</v>
      </c>
      <c r="Q1078" t="str">
        <f>I1078&amp;IF(OR(VALUE(RIGHT(I1078,2))={11,12,13}),"th",IF(OR(VALUE(RIGHT(I1078))={1,2,3}),CHOOSE(RIGHT(I1078),"st","nd","rd"),"th"))</f>
        <v>11th</v>
      </c>
      <c r="R1078" t="str">
        <f>J1078&amp;IF(OR(VALUE(RIGHT(J1078,2))={11,12,13}),"th",IF(OR(VALUE(RIGHT(J1078))={1,2,3}),CHOOSE(RIGHT(J1078),"st","nd","rd"),"th"))</f>
        <v>4th</v>
      </c>
    </row>
    <row r="1079" spans="1:18" x14ac:dyDescent="0.25">
      <c r="A1079">
        <v>2013</v>
      </c>
      <c r="B1079" t="s">
        <v>7</v>
      </c>
      <c r="C1079" s="33">
        <v>24</v>
      </c>
      <c r="D1079" s="33">
        <v>46</v>
      </c>
      <c r="E1079" s="33">
        <v>39</v>
      </c>
      <c r="F1079" s="33">
        <v>8</v>
      </c>
      <c r="G1079" s="33">
        <v>47</v>
      </c>
      <c r="H1079" s="33">
        <v>38</v>
      </c>
      <c r="I1079" s="33">
        <v>18</v>
      </c>
      <c r="J1079" s="33">
        <v>46</v>
      </c>
      <c r="K1079" t="str">
        <f>C1079&amp;IF(OR(VALUE(RIGHT(C1079,2))={11,12,13}),"th",IF(OR(VALUE(RIGHT(C1079))={1,2,3}),CHOOSE(RIGHT(C1079),"st","nd","rd"),"th"))</f>
        <v>24th</v>
      </c>
      <c r="L1079" t="str">
        <f>D1079&amp;IF(OR(VALUE(RIGHT(D1079,2))={11,12,13}),"th",IF(OR(VALUE(RIGHT(D1079))={1,2,3}),CHOOSE(RIGHT(D1079),"st","nd","rd"),"th"))</f>
        <v>46th</v>
      </c>
      <c r="M1079" t="str">
        <f>E1079&amp;IF(OR(VALUE(RIGHT(E1079,2))={11,12,13}),"th",IF(OR(VALUE(RIGHT(E1079))={1,2,3}),CHOOSE(RIGHT(E1079),"st","nd","rd"),"th"))</f>
        <v>39th</v>
      </c>
      <c r="N1079" t="str">
        <f>F1079&amp;IF(OR(VALUE(RIGHT(F1079,2))={11,12,13}),"th",IF(OR(VALUE(RIGHT(F1079))={1,2,3}),CHOOSE(RIGHT(F1079),"st","nd","rd"),"th"))</f>
        <v>8th</v>
      </c>
      <c r="O1079" t="str">
        <f>G1079&amp;IF(OR(VALUE(RIGHT(G1079,2))={11,12,13}),"th",IF(OR(VALUE(RIGHT(G1079))={1,2,3}),CHOOSE(RIGHT(G1079),"st","nd","rd"),"th"))</f>
        <v>47th</v>
      </c>
      <c r="P1079" t="str">
        <f>H1079&amp;IF(OR(VALUE(RIGHT(H1079,2))={11,12,13}),"th",IF(OR(VALUE(RIGHT(H1079))={1,2,3}),CHOOSE(RIGHT(H1079),"st","nd","rd"),"th"))</f>
        <v>38th</v>
      </c>
      <c r="Q1079" t="str">
        <f>I1079&amp;IF(OR(VALUE(RIGHT(I1079,2))={11,12,13}),"th",IF(OR(VALUE(RIGHT(I1079))={1,2,3}),CHOOSE(RIGHT(I1079),"st","nd","rd"),"th"))</f>
        <v>18th</v>
      </c>
      <c r="R1079" t="str">
        <f>J1079&amp;IF(OR(VALUE(RIGHT(J1079,2))={11,12,13}),"th",IF(OR(VALUE(RIGHT(J1079))={1,2,3}),CHOOSE(RIGHT(J1079),"st","nd","rd"),"th"))</f>
        <v>46th</v>
      </c>
    </row>
    <row r="1080" spans="1:18" x14ac:dyDescent="0.25">
      <c r="A1080">
        <v>2013</v>
      </c>
      <c r="B1080" t="s">
        <v>8</v>
      </c>
      <c r="C1080" s="33">
        <v>38</v>
      </c>
      <c r="D1080" s="33">
        <v>30</v>
      </c>
      <c r="E1080" s="33">
        <v>24</v>
      </c>
      <c r="F1080" s="33">
        <v>13</v>
      </c>
      <c r="G1080" s="33">
        <v>5</v>
      </c>
      <c r="H1080" s="33">
        <v>11</v>
      </c>
      <c r="I1080" s="33">
        <v>38</v>
      </c>
      <c r="J1080" s="33">
        <v>10</v>
      </c>
      <c r="K1080" t="str">
        <f>C1080&amp;IF(OR(VALUE(RIGHT(C1080,2))={11,12,13}),"th",IF(OR(VALUE(RIGHT(C1080))={1,2,3}),CHOOSE(RIGHT(C1080),"st","nd","rd"),"th"))</f>
        <v>38th</v>
      </c>
      <c r="L1080" t="str">
        <f>D1080&amp;IF(OR(VALUE(RIGHT(D1080,2))={11,12,13}),"th",IF(OR(VALUE(RIGHT(D1080))={1,2,3}),CHOOSE(RIGHT(D1080),"st","nd","rd"),"th"))</f>
        <v>30th</v>
      </c>
      <c r="M1080" t="str">
        <f>E1080&amp;IF(OR(VALUE(RIGHT(E1080,2))={11,12,13}),"th",IF(OR(VALUE(RIGHT(E1080))={1,2,3}),CHOOSE(RIGHT(E1080),"st","nd","rd"),"th"))</f>
        <v>24th</v>
      </c>
      <c r="N1080" t="str">
        <f>F1080&amp;IF(OR(VALUE(RIGHT(F1080,2))={11,12,13}),"th",IF(OR(VALUE(RIGHT(F1080))={1,2,3}),CHOOSE(RIGHT(F1080),"st","nd","rd"),"th"))</f>
        <v>13th</v>
      </c>
      <c r="O1080" t="str">
        <f>G1080&amp;IF(OR(VALUE(RIGHT(G1080,2))={11,12,13}),"th",IF(OR(VALUE(RIGHT(G1080))={1,2,3}),CHOOSE(RIGHT(G1080),"st","nd","rd"),"th"))</f>
        <v>5th</v>
      </c>
      <c r="P1080" t="str">
        <f>H1080&amp;IF(OR(VALUE(RIGHT(H1080,2))={11,12,13}),"th",IF(OR(VALUE(RIGHT(H1080))={1,2,3}),CHOOSE(RIGHT(H1080),"st","nd","rd"),"th"))</f>
        <v>11th</v>
      </c>
      <c r="Q1080" t="str">
        <f>I1080&amp;IF(OR(VALUE(RIGHT(I1080,2))={11,12,13}),"th",IF(OR(VALUE(RIGHT(I1080))={1,2,3}),CHOOSE(RIGHT(I1080),"st","nd","rd"),"th"))</f>
        <v>38th</v>
      </c>
      <c r="R1080" t="str">
        <f>J1080&amp;IF(OR(VALUE(RIGHT(J1080,2))={11,12,13}),"th",IF(OR(VALUE(RIGHT(J1080))={1,2,3}),CHOOSE(RIGHT(J1080),"st","nd","rd"),"th"))</f>
        <v>10th</v>
      </c>
    </row>
    <row r="1081" spans="1:18" x14ac:dyDescent="0.25">
      <c r="A1081">
        <v>2013</v>
      </c>
      <c r="B1081" t="s">
        <v>9</v>
      </c>
      <c r="C1081" s="33">
        <v>28</v>
      </c>
      <c r="D1081" s="33">
        <v>34</v>
      </c>
      <c r="E1081" s="33">
        <v>7</v>
      </c>
      <c r="F1081" s="33">
        <v>31</v>
      </c>
      <c r="G1081" s="33">
        <v>9</v>
      </c>
      <c r="H1081" s="33">
        <v>41</v>
      </c>
      <c r="I1081" s="33">
        <v>6</v>
      </c>
      <c r="J1081" s="33">
        <v>2</v>
      </c>
      <c r="K1081" t="str">
        <f>C1081&amp;IF(OR(VALUE(RIGHT(C1081,2))={11,12,13}),"th",IF(OR(VALUE(RIGHT(C1081))={1,2,3}),CHOOSE(RIGHT(C1081),"st","nd","rd"),"th"))</f>
        <v>28th</v>
      </c>
      <c r="L1081" t="str">
        <f>D1081&amp;IF(OR(VALUE(RIGHT(D1081,2))={11,12,13}),"th",IF(OR(VALUE(RIGHT(D1081))={1,2,3}),CHOOSE(RIGHT(D1081),"st","nd","rd"),"th"))</f>
        <v>34th</v>
      </c>
      <c r="M1081" t="str">
        <f>E1081&amp;IF(OR(VALUE(RIGHT(E1081,2))={11,12,13}),"th",IF(OR(VALUE(RIGHT(E1081))={1,2,3}),CHOOSE(RIGHT(E1081),"st","nd","rd"),"th"))</f>
        <v>7th</v>
      </c>
      <c r="N1081" t="str">
        <f>F1081&amp;IF(OR(VALUE(RIGHT(F1081,2))={11,12,13}),"th",IF(OR(VALUE(RIGHT(F1081))={1,2,3}),CHOOSE(RIGHT(F1081),"st","nd","rd"),"th"))</f>
        <v>31st</v>
      </c>
      <c r="O1081" t="str">
        <f>G1081&amp;IF(OR(VALUE(RIGHT(G1081,2))={11,12,13}),"th",IF(OR(VALUE(RIGHT(G1081))={1,2,3}),CHOOSE(RIGHT(G1081),"st","nd","rd"),"th"))</f>
        <v>9th</v>
      </c>
      <c r="P1081" t="str">
        <f>H1081&amp;IF(OR(VALUE(RIGHT(H1081,2))={11,12,13}),"th",IF(OR(VALUE(RIGHT(H1081))={1,2,3}),CHOOSE(RIGHT(H1081),"st","nd","rd"),"th"))</f>
        <v>41st</v>
      </c>
      <c r="Q1081" t="str">
        <f>I1081&amp;IF(OR(VALUE(RIGHT(I1081,2))={11,12,13}),"th",IF(OR(VALUE(RIGHT(I1081))={1,2,3}),CHOOSE(RIGHT(I1081),"st","nd","rd"),"th"))</f>
        <v>6th</v>
      </c>
      <c r="R1081" t="str">
        <f>J1081&amp;IF(OR(VALUE(RIGHT(J1081,2))={11,12,13}),"th",IF(OR(VALUE(RIGHT(J1081))={1,2,3}),CHOOSE(RIGHT(J1081),"st","nd","rd"),"th"))</f>
        <v>2nd</v>
      </c>
    </row>
    <row r="1082" spans="1:18" x14ac:dyDescent="0.25">
      <c r="A1082">
        <v>2013</v>
      </c>
      <c r="B1082" t="s">
        <v>10</v>
      </c>
      <c r="C1082" s="33">
        <v>2</v>
      </c>
      <c r="D1082" s="33">
        <v>2</v>
      </c>
      <c r="E1082" s="33">
        <v>4</v>
      </c>
      <c r="F1082" s="33">
        <v>32</v>
      </c>
      <c r="G1082" s="33">
        <v>12</v>
      </c>
      <c r="H1082" s="33">
        <v>3</v>
      </c>
      <c r="I1082" s="33">
        <v>44</v>
      </c>
      <c r="J1082" s="33">
        <v>3</v>
      </c>
      <c r="K1082" t="str">
        <f>C1082&amp;IF(OR(VALUE(RIGHT(C1082,2))={11,12,13}),"th",IF(OR(VALUE(RIGHT(C1082))={1,2,3}),CHOOSE(RIGHT(C1082),"st","nd","rd"),"th"))</f>
        <v>2nd</v>
      </c>
      <c r="L1082" t="str">
        <f>D1082&amp;IF(OR(VALUE(RIGHT(D1082,2))={11,12,13}),"th",IF(OR(VALUE(RIGHT(D1082))={1,2,3}),CHOOSE(RIGHT(D1082),"st","nd","rd"),"th"))</f>
        <v>2nd</v>
      </c>
      <c r="M1082" t="str">
        <f>E1082&amp;IF(OR(VALUE(RIGHT(E1082,2))={11,12,13}),"th",IF(OR(VALUE(RIGHT(E1082))={1,2,3}),CHOOSE(RIGHT(E1082),"st","nd","rd"),"th"))</f>
        <v>4th</v>
      </c>
      <c r="N1082" t="str">
        <f>F1082&amp;IF(OR(VALUE(RIGHT(F1082,2))={11,12,13}),"th",IF(OR(VALUE(RIGHT(F1082))={1,2,3}),CHOOSE(RIGHT(F1082),"st","nd","rd"),"th"))</f>
        <v>32nd</v>
      </c>
      <c r="O1082" t="str">
        <f>G1082&amp;IF(OR(VALUE(RIGHT(G1082,2))={11,12,13}),"th",IF(OR(VALUE(RIGHT(G1082))={1,2,3}),CHOOSE(RIGHT(G1082),"st","nd","rd"),"th"))</f>
        <v>12th</v>
      </c>
      <c r="P1082" t="str">
        <f>H1082&amp;IF(OR(VALUE(RIGHT(H1082,2))={11,12,13}),"th",IF(OR(VALUE(RIGHT(H1082))={1,2,3}),CHOOSE(RIGHT(H1082),"st","nd","rd"),"th"))</f>
        <v>3rd</v>
      </c>
      <c r="Q1082" t="str">
        <f>I1082&amp;IF(OR(VALUE(RIGHT(I1082,2))={11,12,13}),"th",IF(OR(VALUE(RIGHT(I1082))={1,2,3}),CHOOSE(RIGHT(I1082),"st","nd","rd"),"th"))</f>
        <v>44th</v>
      </c>
      <c r="R1082" t="str">
        <f>J1082&amp;IF(OR(VALUE(RIGHT(J1082,2))={11,12,13}),"th",IF(OR(VALUE(RIGHT(J1082))={1,2,3}),CHOOSE(RIGHT(J1082),"st","nd","rd"),"th"))</f>
        <v>3rd</v>
      </c>
    </row>
    <row r="1083" spans="1:18" x14ac:dyDescent="0.25">
      <c r="A1083">
        <v>2013</v>
      </c>
      <c r="B1083" t="s">
        <v>11</v>
      </c>
      <c r="C1083" s="33">
        <v>5</v>
      </c>
      <c r="D1083" s="33">
        <v>15</v>
      </c>
      <c r="E1083" s="33">
        <v>15</v>
      </c>
      <c r="F1083" s="33">
        <v>28</v>
      </c>
      <c r="G1083" s="33">
        <v>20</v>
      </c>
      <c r="H1083" s="33">
        <v>12</v>
      </c>
      <c r="I1083" s="33">
        <v>32</v>
      </c>
      <c r="J1083" s="33">
        <v>26</v>
      </c>
      <c r="K1083" t="str">
        <f>C1083&amp;IF(OR(VALUE(RIGHT(C1083,2))={11,12,13}),"th",IF(OR(VALUE(RIGHT(C1083))={1,2,3}),CHOOSE(RIGHT(C1083),"st","nd","rd"),"th"))</f>
        <v>5th</v>
      </c>
      <c r="L1083" t="str">
        <f>D1083&amp;IF(OR(VALUE(RIGHT(D1083,2))={11,12,13}),"th",IF(OR(VALUE(RIGHT(D1083))={1,2,3}),CHOOSE(RIGHT(D1083),"st","nd","rd"),"th"))</f>
        <v>15th</v>
      </c>
      <c r="M1083" t="str">
        <f>E1083&amp;IF(OR(VALUE(RIGHT(E1083,2))={11,12,13}),"th",IF(OR(VALUE(RIGHT(E1083))={1,2,3}),CHOOSE(RIGHT(E1083),"st","nd","rd"),"th"))</f>
        <v>15th</v>
      </c>
      <c r="N1083" t="str">
        <f>F1083&amp;IF(OR(VALUE(RIGHT(F1083,2))={11,12,13}),"th",IF(OR(VALUE(RIGHT(F1083))={1,2,3}),CHOOSE(RIGHT(F1083),"st","nd","rd"),"th"))</f>
        <v>28th</v>
      </c>
      <c r="O1083" t="str">
        <f>G1083&amp;IF(OR(VALUE(RIGHT(G1083,2))={11,12,13}),"th",IF(OR(VALUE(RIGHT(G1083))={1,2,3}),CHOOSE(RIGHT(G1083),"st","nd","rd"),"th"))</f>
        <v>20th</v>
      </c>
      <c r="P1083" t="str">
        <f>H1083&amp;IF(OR(VALUE(RIGHT(H1083,2))={11,12,13}),"th",IF(OR(VALUE(RIGHT(H1083))={1,2,3}),CHOOSE(RIGHT(H1083),"st","nd","rd"),"th"))</f>
        <v>12th</v>
      </c>
      <c r="Q1083" t="str">
        <f>I1083&amp;IF(OR(VALUE(RIGHT(I1083,2))={11,12,13}),"th",IF(OR(VALUE(RIGHT(I1083))={1,2,3}),CHOOSE(RIGHT(I1083),"st","nd","rd"),"th"))</f>
        <v>32nd</v>
      </c>
      <c r="R1083" t="str">
        <f>J1083&amp;IF(OR(VALUE(RIGHT(J1083,2))={11,12,13}),"th",IF(OR(VALUE(RIGHT(J1083))={1,2,3}),CHOOSE(RIGHT(J1083),"st","nd","rd"),"th"))</f>
        <v>26th</v>
      </c>
    </row>
    <row r="1084" spans="1:18" x14ac:dyDescent="0.25">
      <c r="A1084">
        <v>2013</v>
      </c>
      <c r="B1084" t="s">
        <v>12</v>
      </c>
      <c r="C1084" s="33">
        <v>42</v>
      </c>
      <c r="D1084" s="33">
        <v>33</v>
      </c>
      <c r="E1084" s="33">
        <v>23</v>
      </c>
      <c r="F1084" s="33">
        <v>46</v>
      </c>
      <c r="G1084" s="33">
        <v>27</v>
      </c>
      <c r="H1084" s="33">
        <v>50</v>
      </c>
      <c r="I1084" s="33">
        <v>40</v>
      </c>
      <c r="J1084" s="33">
        <v>18</v>
      </c>
      <c r="K1084" t="str">
        <f>C1084&amp;IF(OR(VALUE(RIGHT(C1084,2))={11,12,13}),"th",IF(OR(VALUE(RIGHT(C1084))={1,2,3}),CHOOSE(RIGHT(C1084),"st","nd","rd"),"th"))</f>
        <v>42nd</v>
      </c>
      <c r="L1084" t="str">
        <f>D1084&amp;IF(OR(VALUE(RIGHT(D1084,2))={11,12,13}),"th",IF(OR(VALUE(RIGHT(D1084))={1,2,3}),CHOOSE(RIGHT(D1084),"st","nd","rd"),"th"))</f>
        <v>33rd</v>
      </c>
      <c r="M1084" t="str">
        <f>E1084&amp;IF(OR(VALUE(RIGHT(E1084,2))={11,12,13}),"th",IF(OR(VALUE(RIGHT(E1084))={1,2,3}),CHOOSE(RIGHT(E1084),"st","nd","rd"),"th"))</f>
        <v>23rd</v>
      </c>
      <c r="N1084" t="str">
        <f>F1084&amp;IF(OR(VALUE(RIGHT(F1084,2))={11,12,13}),"th",IF(OR(VALUE(RIGHT(F1084))={1,2,3}),CHOOSE(RIGHT(F1084),"st","nd","rd"),"th"))</f>
        <v>46th</v>
      </c>
      <c r="O1084" t="str">
        <f>G1084&amp;IF(OR(VALUE(RIGHT(G1084,2))={11,12,13}),"th",IF(OR(VALUE(RIGHT(G1084))={1,2,3}),CHOOSE(RIGHT(G1084),"st","nd","rd"),"th"))</f>
        <v>27th</v>
      </c>
      <c r="P1084" t="str">
        <f>H1084&amp;IF(OR(VALUE(RIGHT(H1084,2))={11,12,13}),"th",IF(OR(VALUE(RIGHT(H1084))={1,2,3}),CHOOSE(RIGHT(H1084),"st","nd","rd"),"th"))</f>
        <v>50th</v>
      </c>
      <c r="Q1084" t="str">
        <f>I1084&amp;IF(OR(VALUE(RIGHT(I1084,2))={11,12,13}),"th",IF(OR(VALUE(RIGHT(I1084))={1,2,3}),CHOOSE(RIGHT(I1084),"st","nd","rd"),"th"))</f>
        <v>40th</v>
      </c>
      <c r="R1084" t="str">
        <f>J1084&amp;IF(OR(VALUE(RIGHT(J1084,2))={11,12,13}),"th",IF(OR(VALUE(RIGHT(J1084))={1,2,3}),CHOOSE(RIGHT(J1084),"st","nd","rd"),"th"))</f>
        <v>18th</v>
      </c>
    </row>
    <row r="1085" spans="1:18" x14ac:dyDescent="0.25">
      <c r="A1085">
        <v>2013</v>
      </c>
      <c r="B1085" t="s">
        <v>13</v>
      </c>
      <c r="C1085" s="33">
        <v>18</v>
      </c>
      <c r="D1085" s="33">
        <v>13</v>
      </c>
      <c r="E1085" s="33">
        <v>16</v>
      </c>
      <c r="F1085" s="33">
        <v>7</v>
      </c>
      <c r="G1085" s="33">
        <v>8</v>
      </c>
      <c r="H1085" s="33">
        <v>39</v>
      </c>
      <c r="I1085" s="33">
        <v>24</v>
      </c>
      <c r="J1085" s="33">
        <v>20</v>
      </c>
      <c r="K1085" t="str">
        <f>C1085&amp;IF(OR(VALUE(RIGHT(C1085,2))={11,12,13}),"th",IF(OR(VALUE(RIGHT(C1085))={1,2,3}),CHOOSE(RIGHT(C1085),"st","nd","rd"),"th"))</f>
        <v>18th</v>
      </c>
      <c r="L1085" t="str">
        <f>D1085&amp;IF(OR(VALUE(RIGHT(D1085,2))={11,12,13}),"th",IF(OR(VALUE(RIGHT(D1085))={1,2,3}),CHOOSE(RIGHT(D1085),"st","nd","rd"),"th"))</f>
        <v>13th</v>
      </c>
      <c r="M1085" t="str">
        <f>E1085&amp;IF(OR(VALUE(RIGHT(E1085,2))={11,12,13}),"th",IF(OR(VALUE(RIGHT(E1085))={1,2,3}),CHOOSE(RIGHT(E1085),"st","nd","rd"),"th"))</f>
        <v>16th</v>
      </c>
      <c r="N1085" t="str">
        <f>F1085&amp;IF(OR(VALUE(RIGHT(F1085,2))={11,12,13}),"th",IF(OR(VALUE(RIGHT(F1085))={1,2,3}),CHOOSE(RIGHT(F1085),"st","nd","rd"),"th"))</f>
        <v>7th</v>
      </c>
      <c r="O1085" t="str">
        <f>G1085&amp;IF(OR(VALUE(RIGHT(G1085,2))={11,12,13}),"th",IF(OR(VALUE(RIGHT(G1085))={1,2,3}),CHOOSE(RIGHT(G1085),"st","nd","rd"),"th"))</f>
        <v>8th</v>
      </c>
      <c r="P1085" t="str">
        <f>H1085&amp;IF(OR(VALUE(RIGHT(H1085,2))={11,12,13}),"th",IF(OR(VALUE(RIGHT(H1085))={1,2,3}),CHOOSE(RIGHT(H1085),"st","nd","rd"),"th"))</f>
        <v>39th</v>
      </c>
      <c r="Q1085" t="str">
        <f>I1085&amp;IF(OR(VALUE(RIGHT(I1085,2))={11,12,13}),"th",IF(OR(VALUE(RIGHT(I1085))={1,2,3}),CHOOSE(RIGHT(I1085),"st","nd","rd"),"th"))</f>
        <v>24th</v>
      </c>
      <c r="R1085" t="str">
        <f>J1085&amp;IF(OR(VALUE(RIGHT(J1085,2))={11,12,13}),"th",IF(OR(VALUE(RIGHT(J1085))={1,2,3}),CHOOSE(RIGHT(J1085),"st","nd","rd"),"th"))</f>
        <v>20th</v>
      </c>
    </row>
    <row r="1086" spans="1:18" x14ac:dyDescent="0.25">
      <c r="A1086">
        <v>2013</v>
      </c>
      <c r="B1086" t="s">
        <v>14</v>
      </c>
      <c r="C1086" s="33">
        <v>13</v>
      </c>
      <c r="D1086" s="33">
        <v>28</v>
      </c>
      <c r="E1086" s="33">
        <v>32</v>
      </c>
      <c r="F1086" s="33">
        <v>16</v>
      </c>
      <c r="G1086" s="33">
        <v>50</v>
      </c>
      <c r="H1086" s="33">
        <v>29</v>
      </c>
      <c r="I1086" s="33">
        <v>18</v>
      </c>
      <c r="J1086" s="33">
        <v>51</v>
      </c>
      <c r="K1086" t="str">
        <f>C1086&amp;IF(OR(VALUE(RIGHT(C1086,2))={11,12,13}),"th",IF(OR(VALUE(RIGHT(C1086))={1,2,3}),CHOOSE(RIGHT(C1086),"st","nd","rd"),"th"))</f>
        <v>13th</v>
      </c>
      <c r="L1086" t="str">
        <f>D1086&amp;IF(OR(VALUE(RIGHT(D1086,2))={11,12,13}),"th",IF(OR(VALUE(RIGHT(D1086))={1,2,3}),CHOOSE(RIGHT(D1086),"st","nd","rd"),"th"))</f>
        <v>28th</v>
      </c>
      <c r="M1086" t="str">
        <f>E1086&amp;IF(OR(VALUE(RIGHT(E1086,2))={11,12,13}),"th",IF(OR(VALUE(RIGHT(E1086))={1,2,3}),CHOOSE(RIGHT(E1086),"st","nd","rd"),"th"))</f>
        <v>32nd</v>
      </c>
      <c r="N1086" t="str">
        <f>F1086&amp;IF(OR(VALUE(RIGHT(F1086,2))={11,12,13}),"th",IF(OR(VALUE(RIGHT(F1086))={1,2,3}),CHOOSE(RIGHT(F1086),"st","nd","rd"),"th"))</f>
        <v>16th</v>
      </c>
      <c r="O1086" t="str">
        <f>G1086&amp;IF(OR(VALUE(RIGHT(G1086,2))={11,12,13}),"th",IF(OR(VALUE(RIGHT(G1086))={1,2,3}),CHOOSE(RIGHT(G1086),"st","nd","rd"),"th"))</f>
        <v>50th</v>
      </c>
      <c r="P1086" t="str">
        <f>H1086&amp;IF(OR(VALUE(RIGHT(H1086,2))={11,12,13}),"th",IF(OR(VALUE(RIGHT(H1086))={1,2,3}),CHOOSE(RIGHT(H1086),"st","nd","rd"),"th"))</f>
        <v>29th</v>
      </c>
      <c r="Q1086" t="str">
        <f>I1086&amp;IF(OR(VALUE(RIGHT(I1086,2))={11,12,13}),"th",IF(OR(VALUE(RIGHT(I1086))={1,2,3}),CHOOSE(RIGHT(I1086),"st","nd","rd"),"th"))</f>
        <v>18th</v>
      </c>
      <c r="R1086" t="str">
        <f>J1086&amp;IF(OR(VALUE(RIGHT(J1086,2))={11,12,13}),"th",IF(OR(VALUE(RIGHT(J1086))={1,2,3}),CHOOSE(RIGHT(J1086),"st","nd","rd"),"th"))</f>
        <v>51st</v>
      </c>
    </row>
    <row r="1087" spans="1:18" x14ac:dyDescent="0.25">
      <c r="A1087">
        <v>2013</v>
      </c>
      <c r="B1087" t="s">
        <v>15</v>
      </c>
      <c r="C1087" s="33">
        <v>31</v>
      </c>
      <c r="D1087" s="33">
        <v>39</v>
      </c>
      <c r="E1087" s="33">
        <v>43</v>
      </c>
      <c r="F1087" s="33">
        <v>27</v>
      </c>
      <c r="G1087" s="33">
        <v>29</v>
      </c>
      <c r="H1087" s="33">
        <v>43</v>
      </c>
      <c r="I1087" s="33">
        <v>29</v>
      </c>
      <c r="J1087" s="33">
        <v>30</v>
      </c>
      <c r="K1087" t="str">
        <f>C1087&amp;IF(OR(VALUE(RIGHT(C1087,2))={11,12,13}),"th",IF(OR(VALUE(RIGHT(C1087))={1,2,3}),CHOOSE(RIGHT(C1087),"st","nd","rd"),"th"))</f>
        <v>31st</v>
      </c>
      <c r="L1087" t="str">
        <f>D1087&amp;IF(OR(VALUE(RIGHT(D1087,2))={11,12,13}),"th",IF(OR(VALUE(RIGHT(D1087))={1,2,3}),CHOOSE(RIGHT(D1087),"st","nd","rd"),"th"))</f>
        <v>39th</v>
      </c>
      <c r="M1087" t="str">
        <f>E1087&amp;IF(OR(VALUE(RIGHT(E1087,2))={11,12,13}),"th",IF(OR(VALUE(RIGHT(E1087))={1,2,3}),CHOOSE(RIGHT(E1087),"st","nd","rd"),"th"))</f>
        <v>43rd</v>
      </c>
      <c r="N1087" t="str">
        <f>F1087&amp;IF(OR(VALUE(RIGHT(F1087,2))={11,12,13}),"th",IF(OR(VALUE(RIGHT(F1087))={1,2,3}),CHOOSE(RIGHT(F1087),"st","nd","rd"),"th"))</f>
        <v>27th</v>
      </c>
      <c r="O1087" t="str">
        <f>G1087&amp;IF(OR(VALUE(RIGHT(G1087,2))={11,12,13}),"th",IF(OR(VALUE(RIGHT(G1087))={1,2,3}),CHOOSE(RIGHT(G1087),"st","nd","rd"),"th"))</f>
        <v>29th</v>
      </c>
      <c r="P1087" t="str">
        <f>H1087&amp;IF(OR(VALUE(RIGHT(H1087,2))={11,12,13}),"th",IF(OR(VALUE(RIGHT(H1087))={1,2,3}),CHOOSE(RIGHT(H1087),"st","nd","rd"),"th"))</f>
        <v>43rd</v>
      </c>
      <c r="Q1087" t="str">
        <f>I1087&amp;IF(OR(VALUE(RIGHT(I1087,2))={11,12,13}),"th",IF(OR(VALUE(RIGHT(I1087))={1,2,3}),CHOOSE(RIGHT(I1087),"st","nd","rd"),"th"))</f>
        <v>29th</v>
      </c>
      <c r="R1087" t="str">
        <f>J1087&amp;IF(OR(VALUE(RIGHT(J1087,2))={11,12,13}),"th",IF(OR(VALUE(RIGHT(J1087))={1,2,3}),CHOOSE(RIGHT(J1087),"st","nd","rd"),"th"))</f>
        <v>30th</v>
      </c>
    </row>
    <row r="1088" spans="1:18" x14ac:dyDescent="0.25">
      <c r="A1088">
        <v>2013</v>
      </c>
      <c r="B1088" t="s">
        <v>16</v>
      </c>
      <c r="C1088" s="33">
        <v>48</v>
      </c>
      <c r="D1088" s="33">
        <v>51</v>
      </c>
      <c r="E1088" s="33">
        <v>50</v>
      </c>
      <c r="F1088" s="33">
        <v>25</v>
      </c>
      <c r="G1088" s="33">
        <v>22</v>
      </c>
      <c r="H1088" s="33">
        <v>51</v>
      </c>
      <c r="I1088" s="33">
        <v>5</v>
      </c>
      <c r="J1088" s="33">
        <v>23</v>
      </c>
      <c r="K1088" t="str">
        <f>C1088&amp;IF(OR(VALUE(RIGHT(C1088,2))={11,12,13}),"th",IF(OR(VALUE(RIGHT(C1088))={1,2,3}),CHOOSE(RIGHT(C1088),"st","nd","rd"),"th"))</f>
        <v>48th</v>
      </c>
      <c r="L1088" t="str">
        <f>D1088&amp;IF(OR(VALUE(RIGHT(D1088,2))={11,12,13}),"th",IF(OR(VALUE(RIGHT(D1088))={1,2,3}),CHOOSE(RIGHT(D1088),"st","nd","rd"),"th"))</f>
        <v>51st</v>
      </c>
      <c r="M1088" t="str">
        <f>E1088&amp;IF(OR(VALUE(RIGHT(E1088,2))={11,12,13}),"th",IF(OR(VALUE(RIGHT(E1088))={1,2,3}),CHOOSE(RIGHT(E1088),"st","nd","rd"),"th"))</f>
        <v>50th</v>
      </c>
      <c r="N1088" t="str">
        <f>F1088&amp;IF(OR(VALUE(RIGHT(F1088,2))={11,12,13}),"th",IF(OR(VALUE(RIGHT(F1088))={1,2,3}),CHOOSE(RIGHT(F1088),"st","nd","rd"),"th"))</f>
        <v>25th</v>
      </c>
      <c r="O1088" t="str">
        <f>G1088&amp;IF(OR(VALUE(RIGHT(G1088,2))={11,12,13}),"th",IF(OR(VALUE(RIGHT(G1088))={1,2,3}),CHOOSE(RIGHT(G1088),"st","nd","rd"),"th"))</f>
        <v>22nd</v>
      </c>
      <c r="P1088" t="str">
        <f>H1088&amp;IF(OR(VALUE(RIGHT(H1088,2))={11,12,13}),"th",IF(OR(VALUE(RIGHT(H1088))={1,2,3}),CHOOSE(RIGHT(H1088),"st","nd","rd"),"th"))</f>
        <v>51st</v>
      </c>
      <c r="Q1088" t="str">
        <f>I1088&amp;IF(OR(VALUE(RIGHT(I1088,2))={11,12,13}),"th",IF(OR(VALUE(RIGHT(I1088))={1,2,3}),CHOOSE(RIGHT(I1088),"st","nd","rd"),"th"))</f>
        <v>5th</v>
      </c>
      <c r="R1088" t="str">
        <f>J1088&amp;IF(OR(VALUE(RIGHT(J1088,2))={11,12,13}),"th",IF(OR(VALUE(RIGHT(J1088))={1,2,3}),CHOOSE(RIGHT(J1088),"st","nd","rd"),"th"))</f>
        <v>23rd</v>
      </c>
    </row>
    <row r="1089" spans="1:18" x14ac:dyDescent="0.25">
      <c r="A1089">
        <v>2013</v>
      </c>
      <c r="B1089" t="s">
        <v>17</v>
      </c>
      <c r="C1089" s="33">
        <v>39</v>
      </c>
      <c r="D1089" s="33">
        <v>43</v>
      </c>
      <c r="E1089" s="33">
        <v>47</v>
      </c>
      <c r="F1089" s="33">
        <v>18</v>
      </c>
      <c r="G1089" s="33">
        <v>26</v>
      </c>
      <c r="H1089" s="33">
        <v>34</v>
      </c>
      <c r="I1089" s="33">
        <v>10</v>
      </c>
      <c r="J1089" s="33">
        <v>48</v>
      </c>
      <c r="K1089" t="str">
        <f>C1089&amp;IF(OR(VALUE(RIGHT(C1089,2))={11,12,13}),"th",IF(OR(VALUE(RIGHT(C1089))={1,2,3}),CHOOSE(RIGHT(C1089),"st","nd","rd"),"th"))</f>
        <v>39th</v>
      </c>
      <c r="L1089" t="str">
        <f>D1089&amp;IF(OR(VALUE(RIGHT(D1089,2))={11,12,13}),"th",IF(OR(VALUE(RIGHT(D1089))={1,2,3}),CHOOSE(RIGHT(D1089),"st","nd","rd"),"th"))</f>
        <v>43rd</v>
      </c>
      <c r="M1089" t="str">
        <f>E1089&amp;IF(OR(VALUE(RIGHT(E1089,2))={11,12,13}),"th",IF(OR(VALUE(RIGHT(E1089))={1,2,3}),CHOOSE(RIGHT(E1089),"st","nd","rd"),"th"))</f>
        <v>47th</v>
      </c>
      <c r="N1089" t="str">
        <f>F1089&amp;IF(OR(VALUE(RIGHT(F1089,2))={11,12,13}),"th",IF(OR(VALUE(RIGHT(F1089))={1,2,3}),CHOOSE(RIGHT(F1089),"st","nd","rd"),"th"))</f>
        <v>18th</v>
      </c>
      <c r="O1089" t="str">
        <f>G1089&amp;IF(OR(VALUE(RIGHT(G1089,2))={11,12,13}),"th",IF(OR(VALUE(RIGHT(G1089))={1,2,3}),CHOOSE(RIGHT(G1089),"st","nd","rd"),"th"))</f>
        <v>26th</v>
      </c>
      <c r="P1089" t="str">
        <f>H1089&amp;IF(OR(VALUE(RIGHT(H1089,2))={11,12,13}),"th",IF(OR(VALUE(RIGHT(H1089))={1,2,3}),CHOOSE(RIGHT(H1089),"st","nd","rd"),"th"))</f>
        <v>34th</v>
      </c>
      <c r="Q1089" t="str">
        <f>I1089&amp;IF(OR(VALUE(RIGHT(I1089,2))={11,12,13}),"th",IF(OR(VALUE(RIGHT(I1089))={1,2,3}),CHOOSE(RIGHT(I1089),"st","nd","rd"),"th"))</f>
        <v>10th</v>
      </c>
      <c r="R1089" t="str">
        <f>J1089&amp;IF(OR(VALUE(RIGHT(J1089,2))={11,12,13}),"th",IF(OR(VALUE(RIGHT(J1089))={1,2,3}),CHOOSE(RIGHT(J1089),"st","nd","rd"),"th"))</f>
        <v>48th</v>
      </c>
    </row>
    <row r="1090" spans="1:18" x14ac:dyDescent="0.25">
      <c r="A1090">
        <v>2013</v>
      </c>
      <c r="B1090" t="s">
        <v>18</v>
      </c>
      <c r="C1090" s="33">
        <v>30</v>
      </c>
      <c r="D1090" s="33">
        <v>41</v>
      </c>
      <c r="E1090" s="33">
        <v>25</v>
      </c>
      <c r="F1090" s="33">
        <v>43</v>
      </c>
      <c r="G1090" s="33">
        <v>42</v>
      </c>
      <c r="H1090" s="33">
        <v>24</v>
      </c>
      <c r="I1090" s="33">
        <v>42</v>
      </c>
      <c r="J1090" s="33">
        <v>27</v>
      </c>
      <c r="K1090" t="str">
        <f>C1090&amp;IF(OR(VALUE(RIGHT(C1090,2))={11,12,13}),"th",IF(OR(VALUE(RIGHT(C1090))={1,2,3}),CHOOSE(RIGHT(C1090),"st","nd","rd"),"th"))</f>
        <v>30th</v>
      </c>
      <c r="L1090" t="str">
        <f>D1090&amp;IF(OR(VALUE(RIGHT(D1090,2))={11,12,13}),"th",IF(OR(VALUE(RIGHT(D1090))={1,2,3}),CHOOSE(RIGHT(D1090),"st","nd","rd"),"th"))</f>
        <v>41st</v>
      </c>
      <c r="M1090" t="str">
        <f>E1090&amp;IF(OR(VALUE(RIGHT(E1090,2))={11,12,13}),"th",IF(OR(VALUE(RIGHT(E1090))={1,2,3}),CHOOSE(RIGHT(E1090),"st","nd","rd"),"th"))</f>
        <v>25th</v>
      </c>
      <c r="N1090" t="str">
        <f>F1090&amp;IF(OR(VALUE(RIGHT(F1090,2))={11,12,13}),"th",IF(OR(VALUE(RIGHT(F1090))={1,2,3}),CHOOSE(RIGHT(F1090),"st","nd","rd"),"th"))</f>
        <v>43rd</v>
      </c>
      <c r="O1090" t="str">
        <f>G1090&amp;IF(OR(VALUE(RIGHT(G1090,2))={11,12,13}),"th",IF(OR(VALUE(RIGHT(G1090))={1,2,3}),CHOOSE(RIGHT(G1090),"st","nd","rd"),"th"))</f>
        <v>42nd</v>
      </c>
      <c r="P1090" t="str">
        <f>H1090&amp;IF(OR(VALUE(RIGHT(H1090,2))={11,12,13}),"th",IF(OR(VALUE(RIGHT(H1090))={1,2,3}),CHOOSE(RIGHT(H1090),"st","nd","rd"),"th"))</f>
        <v>24th</v>
      </c>
      <c r="Q1090" t="str">
        <f>I1090&amp;IF(OR(VALUE(RIGHT(I1090,2))={11,12,13}),"th",IF(OR(VALUE(RIGHT(I1090))={1,2,3}),CHOOSE(RIGHT(I1090),"st","nd","rd"),"th"))</f>
        <v>42nd</v>
      </c>
      <c r="R1090" t="str">
        <f>J1090&amp;IF(OR(VALUE(RIGHT(J1090,2))={11,12,13}),"th",IF(OR(VALUE(RIGHT(J1090))={1,2,3}),CHOOSE(RIGHT(J1090),"st","nd","rd"),"th"))</f>
        <v>27th</v>
      </c>
    </row>
    <row r="1091" spans="1:18" x14ac:dyDescent="0.25">
      <c r="A1091">
        <v>2013</v>
      </c>
      <c r="B1091" t="s">
        <v>19</v>
      </c>
      <c r="C1091" s="33">
        <v>25</v>
      </c>
      <c r="D1091" s="33">
        <v>16</v>
      </c>
      <c r="E1091" s="33">
        <v>30</v>
      </c>
      <c r="F1091" s="33">
        <v>47</v>
      </c>
      <c r="G1091" s="33">
        <v>24</v>
      </c>
      <c r="H1091" s="33">
        <v>17</v>
      </c>
      <c r="I1091" s="33">
        <v>45</v>
      </c>
      <c r="J1091" s="33">
        <v>32</v>
      </c>
      <c r="K1091" t="str">
        <f>C1091&amp;IF(OR(VALUE(RIGHT(C1091,2))={11,12,13}),"th",IF(OR(VALUE(RIGHT(C1091))={1,2,3}),CHOOSE(RIGHT(C1091),"st","nd","rd"),"th"))</f>
        <v>25th</v>
      </c>
      <c r="L1091" t="str">
        <f>D1091&amp;IF(OR(VALUE(RIGHT(D1091,2))={11,12,13}),"th",IF(OR(VALUE(RIGHT(D1091))={1,2,3}),CHOOSE(RIGHT(D1091),"st","nd","rd"),"th"))</f>
        <v>16th</v>
      </c>
      <c r="M1091" t="str">
        <f>E1091&amp;IF(OR(VALUE(RIGHT(E1091,2))={11,12,13}),"th",IF(OR(VALUE(RIGHT(E1091))={1,2,3}),CHOOSE(RIGHT(E1091),"st","nd","rd"),"th"))</f>
        <v>30th</v>
      </c>
      <c r="N1091" t="str">
        <f>F1091&amp;IF(OR(VALUE(RIGHT(F1091,2))={11,12,13}),"th",IF(OR(VALUE(RIGHT(F1091))={1,2,3}),CHOOSE(RIGHT(F1091),"st","nd","rd"),"th"))</f>
        <v>47th</v>
      </c>
      <c r="O1091" t="str">
        <f>G1091&amp;IF(OR(VALUE(RIGHT(G1091,2))={11,12,13}),"th",IF(OR(VALUE(RIGHT(G1091))={1,2,3}),CHOOSE(RIGHT(G1091),"st","nd","rd"),"th"))</f>
        <v>24th</v>
      </c>
      <c r="P1091" t="str">
        <f>H1091&amp;IF(OR(VALUE(RIGHT(H1091,2))={11,12,13}),"th",IF(OR(VALUE(RIGHT(H1091))={1,2,3}),CHOOSE(RIGHT(H1091),"st","nd","rd"),"th"))</f>
        <v>17th</v>
      </c>
      <c r="Q1091" t="str">
        <f>I1091&amp;IF(OR(VALUE(RIGHT(I1091,2))={11,12,13}),"th",IF(OR(VALUE(RIGHT(I1091))={1,2,3}),CHOOSE(RIGHT(I1091),"st","nd","rd"),"th"))</f>
        <v>45th</v>
      </c>
      <c r="R1091" t="str">
        <f>J1091&amp;IF(OR(VALUE(RIGHT(J1091,2))={11,12,13}),"th",IF(OR(VALUE(RIGHT(J1091))={1,2,3}),CHOOSE(RIGHT(J1091),"st","nd","rd"),"th"))</f>
        <v>32nd</v>
      </c>
    </row>
    <row r="1092" spans="1:18" x14ac:dyDescent="0.25">
      <c r="A1092">
        <v>2013</v>
      </c>
      <c r="B1092" t="s">
        <v>20</v>
      </c>
      <c r="C1092" s="33">
        <v>46</v>
      </c>
      <c r="D1092" s="33">
        <v>35</v>
      </c>
      <c r="E1092" s="33">
        <v>40</v>
      </c>
      <c r="F1092" s="33">
        <v>36</v>
      </c>
      <c r="G1092" s="33">
        <v>31</v>
      </c>
      <c r="H1092" s="33">
        <v>26</v>
      </c>
      <c r="I1092" s="33">
        <v>22</v>
      </c>
      <c r="J1092" s="33">
        <v>33</v>
      </c>
      <c r="K1092" t="str">
        <f>C1092&amp;IF(OR(VALUE(RIGHT(C1092,2))={11,12,13}),"th",IF(OR(VALUE(RIGHT(C1092))={1,2,3}),CHOOSE(RIGHT(C1092),"st","nd","rd"),"th"))</f>
        <v>46th</v>
      </c>
      <c r="L1092" t="str">
        <f>D1092&amp;IF(OR(VALUE(RIGHT(D1092,2))={11,12,13}),"th",IF(OR(VALUE(RIGHT(D1092))={1,2,3}),CHOOSE(RIGHT(D1092),"st","nd","rd"),"th"))</f>
        <v>35th</v>
      </c>
      <c r="M1092" t="str">
        <f>E1092&amp;IF(OR(VALUE(RIGHT(E1092,2))={11,12,13}),"th",IF(OR(VALUE(RIGHT(E1092))={1,2,3}),CHOOSE(RIGHT(E1092),"st","nd","rd"),"th"))</f>
        <v>40th</v>
      </c>
      <c r="N1092" t="str">
        <f>F1092&amp;IF(OR(VALUE(RIGHT(F1092,2))={11,12,13}),"th",IF(OR(VALUE(RIGHT(F1092))={1,2,3}),CHOOSE(RIGHT(F1092),"st","nd","rd"),"th"))</f>
        <v>36th</v>
      </c>
      <c r="O1092" t="str">
        <f>G1092&amp;IF(OR(VALUE(RIGHT(G1092,2))={11,12,13}),"th",IF(OR(VALUE(RIGHT(G1092))={1,2,3}),CHOOSE(RIGHT(G1092),"st","nd","rd"),"th"))</f>
        <v>31st</v>
      </c>
      <c r="P1092" t="str">
        <f>H1092&amp;IF(OR(VALUE(RIGHT(H1092,2))={11,12,13}),"th",IF(OR(VALUE(RIGHT(H1092))={1,2,3}),CHOOSE(RIGHT(H1092),"st","nd","rd"),"th"))</f>
        <v>26th</v>
      </c>
      <c r="Q1092" t="str">
        <f>I1092&amp;IF(OR(VALUE(RIGHT(I1092,2))={11,12,13}),"th",IF(OR(VALUE(RIGHT(I1092))={1,2,3}),CHOOSE(RIGHT(I1092),"st","nd","rd"),"th"))</f>
        <v>22nd</v>
      </c>
      <c r="R1092" t="str">
        <f>J1092&amp;IF(OR(VALUE(RIGHT(J1092,2))={11,12,13}),"th",IF(OR(VALUE(RIGHT(J1092))={1,2,3}),CHOOSE(RIGHT(J1092),"st","nd","rd"),"th"))</f>
        <v>33rd</v>
      </c>
    </row>
    <row r="1093" spans="1:18" x14ac:dyDescent="0.25">
      <c r="A1093">
        <v>2013</v>
      </c>
      <c r="B1093" t="s">
        <v>21</v>
      </c>
      <c r="C1093" s="33">
        <v>26</v>
      </c>
      <c r="D1093" s="33">
        <v>25</v>
      </c>
      <c r="E1093" s="33">
        <v>27</v>
      </c>
      <c r="F1093" s="33">
        <v>26</v>
      </c>
      <c r="G1093" s="33">
        <v>25</v>
      </c>
      <c r="H1093" s="33">
        <v>16</v>
      </c>
      <c r="I1093" s="33">
        <v>13</v>
      </c>
      <c r="J1093" s="33">
        <v>25</v>
      </c>
      <c r="K1093" t="str">
        <f>C1093&amp;IF(OR(VALUE(RIGHT(C1093,2))={11,12,13}),"th",IF(OR(VALUE(RIGHT(C1093))={1,2,3}),CHOOSE(RIGHT(C1093),"st","nd","rd"),"th"))</f>
        <v>26th</v>
      </c>
      <c r="L1093" t="str">
        <f>D1093&amp;IF(OR(VALUE(RIGHT(D1093,2))={11,12,13}),"th",IF(OR(VALUE(RIGHT(D1093))={1,2,3}),CHOOSE(RIGHT(D1093),"st","nd","rd"),"th"))</f>
        <v>25th</v>
      </c>
      <c r="M1093" t="str">
        <f>E1093&amp;IF(OR(VALUE(RIGHT(E1093,2))={11,12,13}),"th",IF(OR(VALUE(RIGHT(E1093))={1,2,3}),CHOOSE(RIGHT(E1093),"st","nd","rd"),"th"))</f>
        <v>27th</v>
      </c>
      <c r="N1093" t="str">
        <f>F1093&amp;IF(OR(VALUE(RIGHT(F1093,2))={11,12,13}),"th",IF(OR(VALUE(RIGHT(F1093))={1,2,3}),CHOOSE(RIGHT(F1093),"st","nd","rd"),"th"))</f>
        <v>26th</v>
      </c>
      <c r="O1093" t="str">
        <f>G1093&amp;IF(OR(VALUE(RIGHT(G1093,2))={11,12,13}),"th",IF(OR(VALUE(RIGHT(G1093))={1,2,3}),CHOOSE(RIGHT(G1093),"st","nd","rd"),"th"))</f>
        <v>25th</v>
      </c>
      <c r="P1093" t="str">
        <f>H1093&amp;IF(OR(VALUE(RIGHT(H1093,2))={11,12,13}),"th",IF(OR(VALUE(RIGHT(H1093))={1,2,3}),CHOOSE(RIGHT(H1093),"st","nd","rd"),"th"))</f>
        <v>16th</v>
      </c>
      <c r="Q1093" t="str">
        <f>I1093&amp;IF(OR(VALUE(RIGHT(I1093,2))={11,12,13}),"th",IF(OR(VALUE(RIGHT(I1093))={1,2,3}),CHOOSE(RIGHT(I1093),"st","nd","rd"),"th"))</f>
        <v>13th</v>
      </c>
      <c r="R1093" t="str">
        <f>J1093&amp;IF(OR(VALUE(RIGHT(J1093,2))={11,12,13}),"th",IF(OR(VALUE(RIGHT(J1093))={1,2,3}),CHOOSE(RIGHT(J1093),"st","nd","rd"),"th"))</f>
        <v>25th</v>
      </c>
    </row>
    <row r="1094" spans="1:18" x14ac:dyDescent="0.25">
      <c r="A1094">
        <v>2013</v>
      </c>
      <c r="B1094" t="s">
        <v>22</v>
      </c>
      <c r="C1094" s="33">
        <v>21</v>
      </c>
      <c r="D1094" s="33">
        <v>49</v>
      </c>
      <c r="E1094" s="33">
        <v>19</v>
      </c>
      <c r="F1094" s="33">
        <v>1</v>
      </c>
      <c r="G1094" s="33">
        <v>39</v>
      </c>
      <c r="H1094" s="33">
        <v>48</v>
      </c>
      <c r="I1094" s="33">
        <v>21</v>
      </c>
      <c r="J1094" s="33">
        <v>12</v>
      </c>
      <c r="K1094" t="str">
        <f>C1094&amp;IF(OR(VALUE(RIGHT(C1094,2))={11,12,13}),"th",IF(OR(VALUE(RIGHT(C1094))={1,2,3}),CHOOSE(RIGHT(C1094),"st","nd","rd"),"th"))</f>
        <v>21st</v>
      </c>
      <c r="L1094" t="str">
        <f>D1094&amp;IF(OR(VALUE(RIGHT(D1094,2))={11,12,13}),"th",IF(OR(VALUE(RIGHT(D1094))={1,2,3}),CHOOSE(RIGHT(D1094),"st","nd","rd"),"th"))</f>
        <v>49th</v>
      </c>
      <c r="M1094" t="str">
        <f>E1094&amp;IF(OR(VALUE(RIGHT(E1094,2))={11,12,13}),"th",IF(OR(VALUE(RIGHT(E1094))={1,2,3}),CHOOSE(RIGHT(E1094),"st","nd","rd"),"th"))</f>
        <v>19th</v>
      </c>
      <c r="N1094" t="str">
        <f>F1094&amp;IF(OR(VALUE(RIGHT(F1094,2))={11,12,13}),"th",IF(OR(VALUE(RIGHT(F1094))={1,2,3}),CHOOSE(RIGHT(F1094),"st","nd","rd"),"th"))</f>
        <v>1st</v>
      </c>
      <c r="O1094" t="str">
        <f>G1094&amp;IF(OR(VALUE(RIGHT(G1094,2))={11,12,13}),"th",IF(OR(VALUE(RIGHT(G1094))={1,2,3}),CHOOSE(RIGHT(G1094),"st","nd","rd"),"th"))</f>
        <v>39th</v>
      </c>
      <c r="P1094" t="str">
        <f>H1094&amp;IF(OR(VALUE(RIGHT(H1094,2))={11,12,13}),"th",IF(OR(VALUE(RIGHT(H1094))={1,2,3}),CHOOSE(RIGHT(H1094),"st","nd","rd"),"th"))</f>
        <v>48th</v>
      </c>
      <c r="Q1094" t="str">
        <f>I1094&amp;IF(OR(VALUE(RIGHT(I1094,2))={11,12,13}),"th",IF(OR(VALUE(RIGHT(I1094))={1,2,3}),CHOOSE(RIGHT(I1094),"st","nd","rd"),"th"))</f>
        <v>21st</v>
      </c>
      <c r="R1094" t="str">
        <f>J1094&amp;IF(OR(VALUE(RIGHT(J1094,2))={11,12,13}),"th",IF(OR(VALUE(RIGHT(J1094))={1,2,3}),CHOOSE(RIGHT(J1094),"st","nd","rd"),"th"))</f>
        <v>12th</v>
      </c>
    </row>
    <row r="1095" spans="1:18" x14ac:dyDescent="0.25">
      <c r="A1095">
        <v>2013</v>
      </c>
      <c r="B1095" t="s">
        <v>23</v>
      </c>
      <c r="C1095" s="33">
        <v>19</v>
      </c>
      <c r="D1095" s="33">
        <v>20</v>
      </c>
      <c r="E1095" s="33">
        <v>34</v>
      </c>
      <c r="F1095" s="33">
        <v>12</v>
      </c>
      <c r="G1095" s="33">
        <v>46</v>
      </c>
      <c r="H1095" s="33">
        <v>37</v>
      </c>
      <c r="I1095" s="33">
        <v>41</v>
      </c>
      <c r="J1095" s="33">
        <v>41</v>
      </c>
      <c r="K1095" t="str">
        <f>C1095&amp;IF(OR(VALUE(RIGHT(C1095,2))={11,12,13}),"th",IF(OR(VALUE(RIGHT(C1095))={1,2,3}),CHOOSE(RIGHT(C1095),"st","nd","rd"),"th"))</f>
        <v>19th</v>
      </c>
      <c r="L1095" t="str">
        <f>D1095&amp;IF(OR(VALUE(RIGHT(D1095,2))={11,12,13}),"th",IF(OR(VALUE(RIGHT(D1095))={1,2,3}),CHOOSE(RIGHT(D1095),"st","nd","rd"),"th"))</f>
        <v>20th</v>
      </c>
      <c r="M1095" t="str">
        <f>E1095&amp;IF(OR(VALUE(RIGHT(E1095,2))={11,12,13}),"th",IF(OR(VALUE(RIGHT(E1095))={1,2,3}),CHOOSE(RIGHT(E1095),"st","nd","rd"),"th"))</f>
        <v>34th</v>
      </c>
      <c r="N1095" t="str">
        <f>F1095&amp;IF(OR(VALUE(RIGHT(F1095,2))={11,12,13}),"th",IF(OR(VALUE(RIGHT(F1095))={1,2,3}),CHOOSE(RIGHT(F1095),"st","nd","rd"),"th"))</f>
        <v>12th</v>
      </c>
      <c r="O1095" t="str">
        <f>G1095&amp;IF(OR(VALUE(RIGHT(G1095,2))={11,12,13}),"th",IF(OR(VALUE(RIGHT(G1095))={1,2,3}),CHOOSE(RIGHT(G1095),"st","nd","rd"),"th"))</f>
        <v>46th</v>
      </c>
      <c r="P1095" t="str">
        <f>H1095&amp;IF(OR(VALUE(RIGHT(H1095,2))={11,12,13}),"th",IF(OR(VALUE(RIGHT(H1095))={1,2,3}),CHOOSE(RIGHT(H1095),"st","nd","rd"),"th"))</f>
        <v>37th</v>
      </c>
      <c r="Q1095" t="str">
        <f>I1095&amp;IF(OR(VALUE(RIGHT(I1095,2))={11,12,13}),"th",IF(OR(VALUE(RIGHT(I1095))={1,2,3}),CHOOSE(RIGHT(I1095),"st","nd","rd"),"th"))</f>
        <v>41st</v>
      </c>
      <c r="R1095" t="str">
        <f>J1095&amp;IF(OR(VALUE(RIGHT(J1095,2))={11,12,13}),"th",IF(OR(VALUE(RIGHT(J1095))={1,2,3}),CHOOSE(RIGHT(J1095),"st","nd","rd"),"th"))</f>
        <v>41st</v>
      </c>
    </row>
    <row r="1096" spans="1:18" x14ac:dyDescent="0.25">
      <c r="A1096">
        <v>2013</v>
      </c>
      <c r="B1096" t="s">
        <v>24</v>
      </c>
      <c r="C1096" s="33">
        <v>37</v>
      </c>
      <c r="D1096" s="33">
        <v>45</v>
      </c>
      <c r="E1096" s="33">
        <v>31</v>
      </c>
      <c r="F1096" s="33">
        <v>5</v>
      </c>
      <c r="G1096" s="33">
        <v>23</v>
      </c>
      <c r="H1096" s="33">
        <v>42</v>
      </c>
      <c r="I1096" s="33">
        <v>3</v>
      </c>
      <c r="J1096" s="33">
        <v>24</v>
      </c>
      <c r="K1096" t="str">
        <f>C1096&amp;IF(OR(VALUE(RIGHT(C1096,2))={11,12,13}),"th",IF(OR(VALUE(RIGHT(C1096))={1,2,3}),CHOOSE(RIGHT(C1096),"st","nd","rd"),"th"))</f>
        <v>37th</v>
      </c>
      <c r="L1096" t="str">
        <f>D1096&amp;IF(OR(VALUE(RIGHT(D1096,2))={11,12,13}),"th",IF(OR(VALUE(RIGHT(D1096))={1,2,3}),CHOOSE(RIGHT(D1096),"st","nd","rd"),"th"))</f>
        <v>45th</v>
      </c>
      <c r="M1096" t="str">
        <f>E1096&amp;IF(OR(VALUE(RIGHT(E1096,2))={11,12,13}),"th",IF(OR(VALUE(RIGHT(E1096))={1,2,3}),CHOOSE(RIGHT(E1096),"st","nd","rd"),"th"))</f>
        <v>31st</v>
      </c>
      <c r="N1096" t="str">
        <f>F1096&amp;IF(OR(VALUE(RIGHT(F1096,2))={11,12,13}),"th",IF(OR(VALUE(RIGHT(F1096))={1,2,3}),CHOOSE(RIGHT(F1096),"st","nd","rd"),"th"))</f>
        <v>5th</v>
      </c>
      <c r="O1096" t="str">
        <f>G1096&amp;IF(OR(VALUE(RIGHT(G1096,2))={11,12,13}),"th",IF(OR(VALUE(RIGHT(G1096))={1,2,3}),CHOOSE(RIGHT(G1096),"st","nd","rd"),"th"))</f>
        <v>23rd</v>
      </c>
      <c r="P1096" t="str">
        <f>H1096&amp;IF(OR(VALUE(RIGHT(H1096,2))={11,12,13}),"th",IF(OR(VALUE(RIGHT(H1096))={1,2,3}),CHOOSE(RIGHT(H1096),"st","nd","rd"),"th"))</f>
        <v>42nd</v>
      </c>
      <c r="Q1096" t="str">
        <f>I1096&amp;IF(OR(VALUE(RIGHT(I1096,2))={11,12,13}),"th",IF(OR(VALUE(RIGHT(I1096))={1,2,3}),CHOOSE(RIGHT(I1096),"st","nd","rd"),"th"))</f>
        <v>3rd</v>
      </c>
      <c r="R1096" t="str">
        <f>J1096&amp;IF(OR(VALUE(RIGHT(J1096,2))={11,12,13}),"th",IF(OR(VALUE(RIGHT(J1096))={1,2,3}),CHOOSE(RIGHT(J1096),"st","nd","rd"),"th"))</f>
        <v>24th</v>
      </c>
    </row>
    <row r="1097" spans="1:18" x14ac:dyDescent="0.25">
      <c r="A1097">
        <v>2013</v>
      </c>
      <c r="B1097" t="s">
        <v>25</v>
      </c>
      <c r="C1097" s="33">
        <v>43</v>
      </c>
      <c r="D1097" s="33">
        <v>31</v>
      </c>
      <c r="E1097" s="33">
        <v>44</v>
      </c>
      <c r="F1097" s="33">
        <v>50</v>
      </c>
      <c r="G1097" s="33">
        <v>37</v>
      </c>
      <c r="H1097" s="33">
        <v>44</v>
      </c>
      <c r="I1097" s="33">
        <v>50</v>
      </c>
      <c r="J1097" s="33">
        <v>45</v>
      </c>
      <c r="K1097" t="str">
        <f>C1097&amp;IF(OR(VALUE(RIGHT(C1097,2))={11,12,13}),"th",IF(OR(VALUE(RIGHT(C1097))={1,2,3}),CHOOSE(RIGHT(C1097),"st","nd","rd"),"th"))</f>
        <v>43rd</v>
      </c>
      <c r="L1097" t="str">
        <f>D1097&amp;IF(OR(VALUE(RIGHT(D1097,2))={11,12,13}),"th",IF(OR(VALUE(RIGHT(D1097))={1,2,3}),CHOOSE(RIGHT(D1097),"st","nd","rd"),"th"))</f>
        <v>31st</v>
      </c>
      <c r="M1097" t="str">
        <f>E1097&amp;IF(OR(VALUE(RIGHT(E1097,2))={11,12,13}),"th",IF(OR(VALUE(RIGHT(E1097))={1,2,3}),CHOOSE(RIGHT(E1097),"st","nd","rd"),"th"))</f>
        <v>44th</v>
      </c>
      <c r="N1097" t="str">
        <f>F1097&amp;IF(OR(VALUE(RIGHT(F1097,2))={11,12,13}),"th",IF(OR(VALUE(RIGHT(F1097))={1,2,3}),CHOOSE(RIGHT(F1097),"st","nd","rd"),"th"))</f>
        <v>50th</v>
      </c>
      <c r="O1097" t="str">
        <f>G1097&amp;IF(OR(VALUE(RIGHT(G1097,2))={11,12,13}),"th",IF(OR(VALUE(RIGHT(G1097))={1,2,3}),CHOOSE(RIGHT(G1097),"st","nd","rd"),"th"))</f>
        <v>37th</v>
      </c>
      <c r="P1097" t="str">
        <f>H1097&amp;IF(OR(VALUE(RIGHT(H1097,2))={11,12,13}),"th",IF(OR(VALUE(RIGHT(H1097))={1,2,3}),CHOOSE(RIGHT(H1097),"st","nd","rd"),"th"))</f>
        <v>44th</v>
      </c>
      <c r="Q1097" t="str">
        <f>I1097&amp;IF(OR(VALUE(RIGHT(I1097,2))={11,12,13}),"th",IF(OR(VALUE(RIGHT(I1097))={1,2,3}),CHOOSE(RIGHT(I1097),"st","nd","rd"),"th"))</f>
        <v>50th</v>
      </c>
      <c r="R1097" t="str">
        <f>J1097&amp;IF(OR(VALUE(RIGHT(J1097,2))={11,12,13}),"th",IF(OR(VALUE(RIGHT(J1097))={1,2,3}),CHOOSE(RIGHT(J1097),"st","nd","rd"),"th"))</f>
        <v>45th</v>
      </c>
    </row>
    <row r="1098" spans="1:18" x14ac:dyDescent="0.25">
      <c r="A1098">
        <v>2013</v>
      </c>
      <c r="B1098" t="s">
        <v>26</v>
      </c>
      <c r="C1098" s="33">
        <v>17</v>
      </c>
      <c r="D1098" s="33">
        <v>36</v>
      </c>
      <c r="E1098" s="33">
        <v>3</v>
      </c>
      <c r="F1098" s="33">
        <v>33</v>
      </c>
      <c r="G1098" s="33">
        <v>38</v>
      </c>
      <c r="H1098" s="33">
        <v>40</v>
      </c>
      <c r="I1098" s="33">
        <v>25</v>
      </c>
      <c r="J1098" s="33">
        <v>39</v>
      </c>
      <c r="K1098" t="str">
        <f>C1098&amp;IF(OR(VALUE(RIGHT(C1098,2))={11,12,13}),"th",IF(OR(VALUE(RIGHT(C1098))={1,2,3}),CHOOSE(RIGHT(C1098),"st","nd","rd"),"th"))</f>
        <v>17th</v>
      </c>
      <c r="L1098" t="str">
        <f>D1098&amp;IF(OR(VALUE(RIGHT(D1098,2))={11,12,13}),"th",IF(OR(VALUE(RIGHT(D1098))={1,2,3}),CHOOSE(RIGHT(D1098),"st","nd","rd"),"th"))</f>
        <v>36th</v>
      </c>
      <c r="M1098" t="str">
        <f>E1098&amp;IF(OR(VALUE(RIGHT(E1098,2))={11,12,13}),"th",IF(OR(VALUE(RIGHT(E1098))={1,2,3}),CHOOSE(RIGHT(E1098),"st","nd","rd"),"th"))</f>
        <v>3rd</v>
      </c>
      <c r="N1098" t="str">
        <f>F1098&amp;IF(OR(VALUE(RIGHT(F1098,2))={11,12,13}),"th",IF(OR(VALUE(RIGHT(F1098))={1,2,3}),CHOOSE(RIGHT(F1098),"st","nd","rd"),"th"))</f>
        <v>33rd</v>
      </c>
      <c r="O1098" t="str">
        <f>G1098&amp;IF(OR(VALUE(RIGHT(G1098,2))={11,12,13}),"th",IF(OR(VALUE(RIGHT(G1098))={1,2,3}),CHOOSE(RIGHT(G1098),"st","nd","rd"),"th"))</f>
        <v>38th</v>
      </c>
      <c r="P1098" t="str">
        <f>H1098&amp;IF(OR(VALUE(RIGHT(H1098,2))={11,12,13}),"th",IF(OR(VALUE(RIGHT(H1098))={1,2,3}),CHOOSE(RIGHT(H1098),"st","nd","rd"),"th"))</f>
        <v>40th</v>
      </c>
      <c r="Q1098" t="str">
        <f>I1098&amp;IF(OR(VALUE(RIGHT(I1098,2))={11,12,13}),"th",IF(OR(VALUE(RIGHT(I1098))={1,2,3}),CHOOSE(RIGHT(I1098),"st","nd","rd"),"th"))</f>
        <v>25th</v>
      </c>
      <c r="R1098" t="str">
        <f>J1098&amp;IF(OR(VALUE(RIGHT(J1098,2))={11,12,13}),"th",IF(OR(VALUE(RIGHT(J1098))={1,2,3}),CHOOSE(RIGHT(J1098),"st","nd","rd"),"th"))</f>
        <v>39th</v>
      </c>
    </row>
    <row r="1099" spans="1:18" x14ac:dyDescent="0.25">
      <c r="A1099">
        <v>2013</v>
      </c>
      <c r="B1099" t="s">
        <v>27</v>
      </c>
      <c r="C1099" s="33">
        <v>33</v>
      </c>
      <c r="D1099" s="33">
        <v>7</v>
      </c>
      <c r="E1099" s="33">
        <v>13</v>
      </c>
      <c r="F1099" s="33">
        <v>44</v>
      </c>
      <c r="G1099" s="33">
        <v>10</v>
      </c>
      <c r="H1099" s="33">
        <v>33</v>
      </c>
      <c r="I1099" s="33">
        <v>26</v>
      </c>
      <c r="J1099" s="33">
        <v>7</v>
      </c>
      <c r="K1099" t="str">
        <f>C1099&amp;IF(OR(VALUE(RIGHT(C1099,2))={11,12,13}),"th",IF(OR(VALUE(RIGHT(C1099))={1,2,3}),CHOOSE(RIGHT(C1099),"st","nd","rd"),"th"))</f>
        <v>33rd</v>
      </c>
      <c r="L1099" t="str">
        <f>D1099&amp;IF(OR(VALUE(RIGHT(D1099,2))={11,12,13}),"th",IF(OR(VALUE(RIGHT(D1099))={1,2,3}),CHOOSE(RIGHT(D1099),"st","nd","rd"),"th"))</f>
        <v>7th</v>
      </c>
      <c r="M1099" t="str">
        <f>E1099&amp;IF(OR(VALUE(RIGHT(E1099,2))={11,12,13}),"th",IF(OR(VALUE(RIGHT(E1099))={1,2,3}),CHOOSE(RIGHT(E1099),"st","nd","rd"),"th"))</f>
        <v>13th</v>
      </c>
      <c r="N1099" t="str">
        <f>F1099&amp;IF(OR(VALUE(RIGHT(F1099,2))={11,12,13}),"th",IF(OR(VALUE(RIGHT(F1099))={1,2,3}),CHOOSE(RIGHT(F1099),"st","nd","rd"),"th"))</f>
        <v>44th</v>
      </c>
      <c r="O1099" t="str">
        <f>G1099&amp;IF(OR(VALUE(RIGHT(G1099,2))={11,12,13}),"th",IF(OR(VALUE(RIGHT(G1099))={1,2,3}),CHOOSE(RIGHT(G1099),"st","nd","rd"),"th"))</f>
        <v>10th</v>
      </c>
      <c r="P1099" t="str">
        <f>H1099&amp;IF(OR(VALUE(RIGHT(H1099,2))={11,12,13}),"th",IF(OR(VALUE(RIGHT(H1099))={1,2,3}),CHOOSE(RIGHT(H1099),"st","nd","rd"),"th"))</f>
        <v>33rd</v>
      </c>
      <c r="Q1099" t="str">
        <f>I1099&amp;IF(OR(VALUE(RIGHT(I1099,2))={11,12,13}),"th",IF(OR(VALUE(RIGHT(I1099))={1,2,3}),CHOOSE(RIGHT(I1099),"st","nd","rd"),"th"))</f>
        <v>26th</v>
      </c>
      <c r="R1099" t="str">
        <f>J1099&amp;IF(OR(VALUE(RIGHT(J1099,2))={11,12,13}),"th",IF(OR(VALUE(RIGHT(J1099))={1,2,3}),CHOOSE(RIGHT(J1099),"st","nd","rd"),"th"))</f>
        <v>7th</v>
      </c>
    </row>
    <row r="1100" spans="1:18" x14ac:dyDescent="0.25">
      <c r="A1100">
        <v>2013</v>
      </c>
      <c r="B1100" t="s">
        <v>28</v>
      </c>
      <c r="C1100" s="33">
        <v>44</v>
      </c>
      <c r="D1100" s="33">
        <v>42</v>
      </c>
      <c r="E1100" s="33">
        <v>33</v>
      </c>
      <c r="F1100" s="33">
        <v>37</v>
      </c>
      <c r="G1100" s="33">
        <v>13</v>
      </c>
      <c r="H1100" s="33">
        <v>32</v>
      </c>
      <c r="I1100" s="33">
        <v>2</v>
      </c>
      <c r="J1100" s="33">
        <v>31</v>
      </c>
      <c r="K1100" t="str">
        <f>C1100&amp;IF(OR(VALUE(RIGHT(C1100,2))={11,12,13}),"th",IF(OR(VALUE(RIGHT(C1100))={1,2,3}),CHOOSE(RIGHT(C1100),"st","nd","rd"),"th"))</f>
        <v>44th</v>
      </c>
      <c r="L1100" t="str">
        <f>D1100&amp;IF(OR(VALUE(RIGHT(D1100,2))={11,12,13}),"th",IF(OR(VALUE(RIGHT(D1100))={1,2,3}),CHOOSE(RIGHT(D1100),"st","nd","rd"),"th"))</f>
        <v>42nd</v>
      </c>
      <c r="M1100" t="str">
        <f>E1100&amp;IF(OR(VALUE(RIGHT(E1100,2))={11,12,13}),"th",IF(OR(VALUE(RIGHT(E1100))={1,2,3}),CHOOSE(RIGHT(E1100),"st","nd","rd"),"th"))</f>
        <v>33rd</v>
      </c>
      <c r="N1100" t="str">
        <f>F1100&amp;IF(OR(VALUE(RIGHT(F1100,2))={11,12,13}),"th",IF(OR(VALUE(RIGHT(F1100))={1,2,3}),CHOOSE(RIGHT(F1100),"st","nd","rd"),"th"))</f>
        <v>37th</v>
      </c>
      <c r="O1100" t="str">
        <f>G1100&amp;IF(OR(VALUE(RIGHT(G1100,2))={11,12,13}),"th",IF(OR(VALUE(RIGHT(G1100))={1,2,3}),CHOOSE(RIGHT(G1100),"st","nd","rd"),"th"))</f>
        <v>13th</v>
      </c>
      <c r="P1100" t="str">
        <f>H1100&amp;IF(OR(VALUE(RIGHT(H1100,2))={11,12,13}),"th",IF(OR(VALUE(RIGHT(H1100))={1,2,3}),CHOOSE(RIGHT(H1100),"st","nd","rd"),"th"))</f>
        <v>32nd</v>
      </c>
      <c r="Q1100" t="str">
        <f>I1100&amp;IF(OR(VALUE(RIGHT(I1100,2))={11,12,13}),"th",IF(OR(VALUE(RIGHT(I1100))={1,2,3}),CHOOSE(RIGHT(I1100),"st","nd","rd"),"th"))</f>
        <v>2nd</v>
      </c>
      <c r="R1100" t="str">
        <f>J1100&amp;IF(OR(VALUE(RIGHT(J1100,2))={11,12,13}),"th",IF(OR(VALUE(RIGHT(J1100))={1,2,3}),CHOOSE(RIGHT(J1100),"st","nd","rd"),"th"))</f>
        <v>31st</v>
      </c>
    </row>
    <row r="1101" spans="1:18" x14ac:dyDescent="0.25">
      <c r="A1101">
        <v>2013</v>
      </c>
      <c r="B1101" t="s">
        <v>29</v>
      </c>
      <c r="C1101" s="33">
        <v>1</v>
      </c>
      <c r="D1101" s="33">
        <v>1</v>
      </c>
      <c r="E1101" s="33">
        <v>8</v>
      </c>
      <c r="F1101" s="33">
        <v>24</v>
      </c>
      <c r="G1101" s="33">
        <v>14</v>
      </c>
      <c r="H1101" s="33">
        <v>6</v>
      </c>
      <c r="I1101" s="33">
        <v>27</v>
      </c>
      <c r="J1101" s="33">
        <v>8</v>
      </c>
      <c r="K1101" t="str">
        <f>C1101&amp;IF(OR(VALUE(RIGHT(C1101,2))={11,12,13}),"th",IF(OR(VALUE(RIGHT(C1101))={1,2,3}),CHOOSE(RIGHT(C1101),"st","nd","rd"),"th"))</f>
        <v>1st</v>
      </c>
      <c r="L1101" t="str">
        <f>D1101&amp;IF(OR(VALUE(RIGHT(D1101,2))={11,12,13}),"th",IF(OR(VALUE(RIGHT(D1101))={1,2,3}),CHOOSE(RIGHT(D1101),"st","nd","rd"),"th"))</f>
        <v>1st</v>
      </c>
      <c r="M1101" t="str">
        <f>E1101&amp;IF(OR(VALUE(RIGHT(E1101,2))={11,12,13}),"th",IF(OR(VALUE(RIGHT(E1101))={1,2,3}),CHOOSE(RIGHT(E1101),"st","nd","rd"),"th"))</f>
        <v>8th</v>
      </c>
      <c r="N1101" t="str">
        <f>F1101&amp;IF(OR(VALUE(RIGHT(F1101,2))={11,12,13}),"th",IF(OR(VALUE(RIGHT(F1101))={1,2,3}),CHOOSE(RIGHT(F1101),"st","nd","rd"),"th"))</f>
        <v>24th</v>
      </c>
      <c r="O1101" t="str">
        <f>G1101&amp;IF(OR(VALUE(RIGHT(G1101,2))={11,12,13}),"th",IF(OR(VALUE(RIGHT(G1101))={1,2,3}),CHOOSE(RIGHT(G1101),"st","nd","rd"),"th"))</f>
        <v>14th</v>
      </c>
      <c r="P1101" t="str">
        <f>H1101&amp;IF(OR(VALUE(RIGHT(H1101,2))={11,12,13}),"th",IF(OR(VALUE(RIGHT(H1101))={1,2,3}),CHOOSE(RIGHT(H1101),"st","nd","rd"),"th"))</f>
        <v>6th</v>
      </c>
      <c r="Q1101" t="str">
        <f>I1101&amp;IF(OR(VALUE(RIGHT(I1101,2))={11,12,13}),"th",IF(OR(VALUE(RIGHT(I1101))={1,2,3}),CHOOSE(RIGHT(I1101),"st","nd","rd"),"th"))</f>
        <v>27th</v>
      </c>
      <c r="R1101" t="str">
        <f>J1101&amp;IF(OR(VALUE(RIGHT(J1101,2))={11,12,13}),"th",IF(OR(VALUE(RIGHT(J1101))={1,2,3}),CHOOSE(RIGHT(J1101),"st","nd","rd"),"th"))</f>
        <v>8th</v>
      </c>
    </row>
    <row r="1102" spans="1:18" x14ac:dyDescent="0.25">
      <c r="A1102">
        <v>2013</v>
      </c>
      <c r="B1102" t="s">
        <v>30</v>
      </c>
      <c r="C1102" s="33">
        <v>49</v>
      </c>
      <c r="D1102" s="33">
        <v>40</v>
      </c>
      <c r="E1102" s="33">
        <v>35</v>
      </c>
      <c r="F1102" s="33">
        <v>6</v>
      </c>
      <c r="G1102" s="33">
        <v>41</v>
      </c>
      <c r="H1102" s="33">
        <v>35</v>
      </c>
      <c r="I1102" s="33">
        <v>7</v>
      </c>
      <c r="J1102" s="33">
        <v>34</v>
      </c>
      <c r="K1102" t="str">
        <f>C1102&amp;IF(OR(VALUE(RIGHT(C1102,2))={11,12,13}),"th",IF(OR(VALUE(RIGHT(C1102))={1,2,3}),CHOOSE(RIGHT(C1102),"st","nd","rd"),"th"))</f>
        <v>49th</v>
      </c>
      <c r="L1102" t="str">
        <f>D1102&amp;IF(OR(VALUE(RIGHT(D1102,2))={11,12,13}),"th",IF(OR(VALUE(RIGHT(D1102))={1,2,3}),CHOOSE(RIGHT(D1102),"st","nd","rd"),"th"))</f>
        <v>40th</v>
      </c>
      <c r="M1102" t="str">
        <f>E1102&amp;IF(OR(VALUE(RIGHT(E1102,2))={11,12,13}),"th",IF(OR(VALUE(RIGHT(E1102))={1,2,3}),CHOOSE(RIGHT(E1102),"st","nd","rd"),"th"))</f>
        <v>35th</v>
      </c>
      <c r="N1102" t="str">
        <f>F1102&amp;IF(OR(VALUE(RIGHT(F1102,2))={11,12,13}),"th",IF(OR(VALUE(RIGHT(F1102))={1,2,3}),CHOOSE(RIGHT(F1102),"st","nd","rd"),"th"))</f>
        <v>6th</v>
      </c>
      <c r="O1102" t="str">
        <f>G1102&amp;IF(OR(VALUE(RIGHT(G1102,2))={11,12,13}),"th",IF(OR(VALUE(RIGHT(G1102))={1,2,3}),CHOOSE(RIGHT(G1102),"st","nd","rd"),"th"))</f>
        <v>41st</v>
      </c>
      <c r="P1102" t="str">
        <f>H1102&amp;IF(OR(VALUE(RIGHT(H1102,2))={11,12,13}),"th",IF(OR(VALUE(RIGHT(H1102))={1,2,3}),CHOOSE(RIGHT(H1102),"st","nd","rd"),"th"))</f>
        <v>35th</v>
      </c>
      <c r="Q1102" t="str">
        <f>I1102&amp;IF(OR(VALUE(RIGHT(I1102,2))={11,12,13}),"th",IF(OR(VALUE(RIGHT(I1102))={1,2,3}),CHOOSE(RIGHT(I1102),"st","nd","rd"),"th"))</f>
        <v>7th</v>
      </c>
      <c r="R1102" t="str">
        <f>J1102&amp;IF(OR(VALUE(RIGHT(J1102,2))={11,12,13}),"th",IF(OR(VALUE(RIGHT(J1102))={1,2,3}),CHOOSE(RIGHT(J1102),"st","nd","rd"),"th"))</f>
        <v>34th</v>
      </c>
    </row>
    <row r="1103" spans="1:18" x14ac:dyDescent="0.25">
      <c r="A1103">
        <v>2013</v>
      </c>
      <c r="B1103" t="s">
        <v>31</v>
      </c>
      <c r="C1103" s="33">
        <v>12</v>
      </c>
      <c r="D1103" s="33">
        <v>17</v>
      </c>
      <c r="E1103" s="33">
        <v>26</v>
      </c>
      <c r="F1103" s="33">
        <v>10</v>
      </c>
      <c r="G1103" s="33">
        <v>28</v>
      </c>
      <c r="H1103" s="33">
        <v>8</v>
      </c>
      <c r="I1103" s="33">
        <v>22</v>
      </c>
      <c r="J1103" s="33">
        <v>49</v>
      </c>
      <c r="K1103" t="str">
        <f>C1103&amp;IF(OR(VALUE(RIGHT(C1103,2))={11,12,13}),"th",IF(OR(VALUE(RIGHT(C1103))={1,2,3}),CHOOSE(RIGHT(C1103),"st","nd","rd"),"th"))</f>
        <v>12th</v>
      </c>
      <c r="L1103" t="str">
        <f>D1103&amp;IF(OR(VALUE(RIGHT(D1103,2))={11,12,13}),"th",IF(OR(VALUE(RIGHT(D1103))={1,2,3}),CHOOSE(RIGHT(D1103),"st","nd","rd"),"th"))</f>
        <v>17th</v>
      </c>
      <c r="M1103" t="str">
        <f>E1103&amp;IF(OR(VALUE(RIGHT(E1103,2))={11,12,13}),"th",IF(OR(VALUE(RIGHT(E1103))={1,2,3}),CHOOSE(RIGHT(E1103),"st","nd","rd"),"th"))</f>
        <v>26th</v>
      </c>
      <c r="N1103" t="str">
        <f>F1103&amp;IF(OR(VALUE(RIGHT(F1103,2))={11,12,13}),"th",IF(OR(VALUE(RIGHT(F1103))={1,2,3}),CHOOSE(RIGHT(F1103),"st","nd","rd"),"th"))</f>
        <v>10th</v>
      </c>
      <c r="O1103" t="str">
        <f>G1103&amp;IF(OR(VALUE(RIGHT(G1103,2))={11,12,13}),"th",IF(OR(VALUE(RIGHT(G1103))={1,2,3}),CHOOSE(RIGHT(G1103),"st","nd","rd"),"th"))</f>
        <v>28th</v>
      </c>
      <c r="P1103" t="str">
        <f>H1103&amp;IF(OR(VALUE(RIGHT(H1103,2))={11,12,13}),"th",IF(OR(VALUE(RIGHT(H1103))={1,2,3}),CHOOSE(RIGHT(H1103),"st","nd","rd"),"th"))</f>
        <v>8th</v>
      </c>
      <c r="Q1103" t="str">
        <f>I1103&amp;IF(OR(VALUE(RIGHT(I1103,2))={11,12,13}),"th",IF(OR(VALUE(RIGHT(I1103))={1,2,3}),CHOOSE(RIGHT(I1103),"st","nd","rd"),"th"))</f>
        <v>22nd</v>
      </c>
      <c r="R1103" t="str">
        <f>J1103&amp;IF(OR(VALUE(RIGHT(J1103,2))={11,12,13}),"th",IF(OR(VALUE(RIGHT(J1103))={1,2,3}),CHOOSE(RIGHT(J1103),"st","nd","rd"),"th"))</f>
        <v>49th</v>
      </c>
    </row>
    <row r="1104" spans="1:18" x14ac:dyDescent="0.25">
      <c r="A1104">
        <v>2013</v>
      </c>
      <c r="B1104" t="s">
        <v>32</v>
      </c>
      <c r="C1104" s="33">
        <v>34</v>
      </c>
      <c r="D1104" s="33">
        <v>11</v>
      </c>
      <c r="E1104" s="33">
        <v>41</v>
      </c>
      <c r="F1104" s="33">
        <v>30</v>
      </c>
      <c r="G1104" s="33">
        <v>33</v>
      </c>
      <c r="H1104" s="33">
        <v>1</v>
      </c>
      <c r="I1104" s="33">
        <v>48</v>
      </c>
      <c r="J1104" s="33">
        <v>50</v>
      </c>
      <c r="K1104" t="str">
        <f>C1104&amp;IF(OR(VALUE(RIGHT(C1104,2))={11,12,13}),"th",IF(OR(VALUE(RIGHT(C1104))={1,2,3}),CHOOSE(RIGHT(C1104),"st","nd","rd"),"th"))</f>
        <v>34th</v>
      </c>
      <c r="L1104" t="str">
        <f>D1104&amp;IF(OR(VALUE(RIGHT(D1104,2))={11,12,13}),"th",IF(OR(VALUE(RIGHT(D1104))={1,2,3}),CHOOSE(RIGHT(D1104),"st","nd","rd"),"th"))</f>
        <v>11th</v>
      </c>
      <c r="M1104" t="str">
        <f>E1104&amp;IF(OR(VALUE(RIGHT(E1104,2))={11,12,13}),"th",IF(OR(VALUE(RIGHT(E1104))={1,2,3}),CHOOSE(RIGHT(E1104),"st","nd","rd"),"th"))</f>
        <v>41st</v>
      </c>
      <c r="N1104" t="str">
        <f>F1104&amp;IF(OR(VALUE(RIGHT(F1104,2))={11,12,13}),"th",IF(OR(VALUE(RIGHT(F1104))={1,2,3}),CHOOSE(RIGHT(F1104),"st","nd","rd"),"th"))</f>
        <v>30th</v>
      </c>
      <c r="O1104" t="str">
        <f>G1104&amp;IF(OR(VALUE(RIGHT(G1104,2))={11,12,13}),"th",IF(OR(VALUE(RIGHT(G1104))={1,2,3}),CHOOSE(RIGHT(G1104),"st","nd","rd"),"th"))</f>
        <v>33rd</v>
      </c>
      <c r="P1104" t="str">
        <f>H1104&amp;IF(OR(VALUE(RIGHT(H1104,2))={11,12,13}),"th",IF(OR(VALUE(RIGHT(H1104))={1,2,3}),CHOOSE(RIGHT(H1104),"st","nd","rd"),"th"))</f>
        <v>1st</v>
      </c>
      <c r="Q1104" t="str">
        <f>I1104&amp;IF(OR(VALUE(RIGHT(I1104,2))={11,12,13}),"th",IF(OR(VALUE(RIGHT(I1104))={1,2,3}),CHOOSE(RIGHT(I1104),"st","nd","rd"),"th"))</f>
        <v>48th</v>
      </c>
      <c r="R1104" t="str">
        <f>J1104&amp;IF(OR(VALUE(RIGHT(J1104,2))={11,12,13}),"th",IF(OR(VALUE(RIGHT(J1104))={1,2,3}),CHOOSE(RIGHT(J1104),"st","nd","rd"),"th"))</f>
        <v>50th</v>
      </c>
    </row>
    <row r="1105" spans="1:18" x14ac:dyDescent="0.25">
      <c r="A1105">
        <v>2013</v>
      </c>
      <c r="B1105" t="s">
        <v>33</v>
      </c>
      <c r="C1105" s="33">
        <v>7</v>
      </c>
      <c r="D1105" s="33">
        <v>12</v>
      </c>
      <c r="E1105" s="33">
        <v>14</v>
      </c>
      <c r="F1105" s="33">
        <v>14</v>
      </c>
      <c r="G1105" s="33">
        <v>45</v>
      </c>
      <c r="H1105" s="33">
        <v>22</v>
      </c>
      <c r="I1105" s="33">
        <v>35</v>
      </c>
      <c r="J1105" s="33">
        <v>47</v>
      </c>
      <c r="K1105" t="str">
        <f>C1105&amp;IF(OR(VALUE(RIGHT(C1105,2))={11,12,13}),"th",IF(OR(VALUE(RIGHT(C1105))={1,2,3}),CHOOSE(RIGHT(C1105),"st","nd","rd"),"th"))</f>
        <v>7th</v>
      </c>
      <c r="L1105" t="str">
        <f>D1105&amp;IF(OR(VALUE(RIGHT(D1105,2))={11,12,13}),"th",IF(OR(VALUE(RIGHT(D1105))={1,2,3}),CHOOSE(RIGHT(D1105),"st","nd","rd"),"th"))</f>
        <v>12th</v>
      </c>
      <c r="M1105" t="str">
        <f>E1105&amp;IF(OR(VALUE(RIGHT(E1105,2))={11,12,13}),"th",IF(OR(VALUE(RIGHT(E1105))={1,2,3}),CHOOSE(RIGHT(E1105),"st","nd","rd"),"th"))</f>
        <v>14th</v>
      </c>
      <c r="N1105" t="str">
        <f>F1105&amp;IF(OR(VALUE(RIGHT(F1105,2))={11,12,13}),"th",IF(OR(VALUE(RIGHT(F1105))={1,2,3}),CHOOSE(RIGHT(F1105),"st","nd","rd"),"th"))</f>
        <v>14th</v>
      </c>
      <c r="O1105" t="str">
        <f>G1105&amp;IF(OR(VALUE(RIGHT(G1105,2))={11,12,13}),"th",IF(OR(VALUE(RIGHT(G1105))={1,2,3}),CHOOSE(RIGHT(G1105),"st","nd","rd"),"th"))</f>
        <v>45th</v>
      </c>
      <c r="P1105" t="str">
        <f>H1105&amp;IF(OR(VALUE(RIGHT(H1105,2))={11,12,13}),"th",IF(OR(VALUE(RIGHT(H1105))={1,2,3}),CHOOSE(RIGHT(H1105),"st","nd","rd"),"th"))</f>
        <v>22nd</v>
      </c>
      <c r="Q1105" t="str">
        <f>I1105&amp;IF(OR(VALUE(RIGHT(I1105,2))={11,12,13}),"th",IF(OR(VALUE(RIGHT(I1105))={1,2,3}),CHOOSE(RIGHT(I1105),"st","nd","rd"),"th"))</f>
        <v>35th</v>
      </c>
      <c r="R1105" t="str">
        <f>J1105&amp;IF(OR(VALUE(RIGHT(J1105,2))={11,12,13}),"th",IF(OR(VALUE(RIGHT(J1105))={1,2,3}),CHOOSE(RIGHT(J1105),"st","nd","rd"),"th"))</f>
        <v>47th</v>
      </c>
    </row>
    <row r="1106" spans="1:18" x14ac:dyDescent="0.25">
      <c r="A1106">
        <v>2013</v>
      </c>
      <c r="B1106" t="s">
        <v>34</v>
      </c>
      <c r="C1106" s="33">
        <v>10</v>
      </c>
      <c r="D1106" s="33">
        <v>23</v>
      </c>
      <c r="E1106" s="33">
        <v>28</v>
      </c>
      <c r="F1106" s="33">
        <v>38</v>
      </c>
      <c r="G1106" s="33">
        <v>30</v>
      </c>
      <c r="H1106" s="33">
        <v>19</v>
      </c>
      <c r="I1106" s="33">
        <v>34</v>
      </c>
      <c r="J1106" s="33">
        <v>11</v>
      </c>
      <c r="K1106" t="str">
        <f>C1106&amp;IF(OR(VALUE(RIGHT(C1106,2))={11,12,13}),"th",IF(OR(VALUE(RIGHT(C1106))={1,2,3}),CHOOSE(RIGHT(C1106),"st","nd","rd"),"th"))</f>
        <v>10th</v>
      </c>
      <c r="L1106" t="str">
        <f>D1106&amp;IF(OR(VALUE(RIGHT(D1106,2))={11,12,13}),"th",IF(OR(VALUE(RIGHT(D1106))={1,2,3}),CHOOSE(RIGHT(D1106),"st","nd","rd"),"th"))</f>
        <v>23rd</v>
      </c>
      <c r="M1106" t="str">
        <f>E1106&amp;IF(OR(VALUE(RIGHT(E1106,2))={11,12,13}),"th",IF(OR(VALUE(RIGHT(E1106))={1,2,3}),CHOOSE(RIGHT(E1106),"st","nd","rd"),"th"))</f>
        <v>28th</v>
      </c>
      <c r="N1106" t="str">
        <f>F1106&amp;IF(OR(VALUE(RIGHT(F1106,2))={11,12,13}),"th",IF(OR(VALUE(RIGHT(F1106))={1,2,3}),CHOOSE(RIGHT(F1106),"st","nd","rd"),"th"))</f>
        <v>38th</v>
      </c>
      <c r="O1106" t="str">
        <f>G1106&amp;IF(OR(VALUE(RIGHT(G1106,2))={11,12,13}),"th",IF(OR(VALUE(RIGHT(G1106))={1,2,3}),CHOOSE(RIGHT(G1106),"st","nd","rd"),"th"))</f>
        <v>30th</v>
      </c>
      <c r="P1106" t="str">
        <f>H1106&amp;IF(OR(VALUE(RIGHT(H1106,2))={11,12,13}),"th",IF(OR(VALUE(RIGHT(H1106))={1,2,3}),CHOOSE(RIGHT(H1106),"st","nd","rd"),"th"))</f>
        <v>19th</v>
      </c>
      <c r="Q1106" t="str">
        <f>I1106&amp;IF(OR(VALUE(RIGHT(I1106,2))={11,12,13}),"th",IF(OR(VALUE(RIGHT(I1106))={1,2,3}),CHOOSE(RIGHT(I1106),"st","nd","rd"),"th"))</f>
        <v>34th</v>
      </c>
      <c r="R1106" t="str">
        <f>J1106&amp;IF(OR(VALUE(RIGHT(J1106,2))={11,12,13}),"th",IF(OR(VALUE(RIGHT(J1106))={1,2,3}),CHOOSE(RIGHT(J1106),"st","nd","rd"),"th"))</f>
        <v>11th</v>
      </c>
    </row>
    <row r="1107" spans="1:18" x14ac:dyDescent="0.25">
      <c r="A1107">
        <v>2013</v>
      </c>
      <c r="B1107" t="s">
        <v>35</v>
      </c>
      <c r="C1107" s="33">
        <v>36</v>
      </c>
      <c r="D1107" s="33">
        <v>10</v>
      </c>
      <c r="E1107" s="33">
        <v>1</v>
      </c>
      <c r="F1107" s="33">
        <v>40</v>
      </c>
      <c r="G1107" s="33">
        <v>1</v>
      </c>
      <c r="H1107" s="33">
        <v>9</v>
      </c>
      <c r="I1107" s="33">
        <v>1</v>
      </c>
      <c r="J1107" s="33">
        <v>1</v>
      </c>
      <c r="K1107" t="str">
        <f>C1107&amp;IF(OR(VALUE(RIGHT(C1107,2))={11,12,13}),"th",IF(OR(VALUE(RIGHT(C1107))={1,2,3}),CHOOSE(RIGHT(C1107),"st","nd","rd"),"th"))</f>
        <v>36th</v>
      </c>
      <c r="L1107" t="str">
        <f>D1107&amp;IF(OR(VALUE(RIGHT(D1107,2))={11,12,13}),"th",IF(OR(VALUE(RIGHT(D1107))={1,2,3}),CHOOSE(RIGHT(D1107),"st","nd","rd"),"th"))</f>
        <v>10th</v>
      </c>
      <c r="M1107" t="str">
        <f>E1107&amp;IF(OR(VALUE(RIGHT(E1107,2))={11,12,13}),"th",IF(OR(VALUE(RIGHT(E1107))={1,2,3}),CHOOSE(RIGHT(E1107),"st","nd","rd"),"th"))</f>
        <v>1st</v>
      </c>
      <c r="N1107" t="str">
        <f>F1107&amp;IF(OR(VALUE(RIGHT(F1107,2))={11,12,13}),"th",IF(OR(VALUE(RIGHT(F1107))={1,2,3}),CHOOSE(RIGHT(F1107),"st","nd","rd"),"th"))</f>
        <v>40th</v>
      </c>
      <c r="O1107" t="str">
        <f>G1107&amp;IF(OR(VALUE(RIGHT(G1107,2))={11,12,13}),"th",IF(OR(VALUE(RIGHT(G1107))={1,2,3}),CHOOSE(RIGHT(G1107),"st","nd","rd"),"th"))</f>
        <v>1st</v>
      </c>
      <c r="P1107" t="str">
        <f>H1107&amp;IF(OR(VALUE(RIGHT(H1107,2))={11,12,13}),"th",IF(OR(VALUE(RIGHT(H1107))={1,2,3}),CHOOSE(RIGHT(H1107),"st","nd","rd"),"th"))</f>
        <v>9th</v>
      </c>
      <c r="Q1107" t="str">
        <f>I1107&amp;IF(OR(VALUE(RIGHT(I1107,2))={11,12,13}),"th",IF(OR(VALUE(RIGHT(I1107))={1,2,3}),CHOOSE(RIGHT(I1107),"st","nd","rd"),"th"))</f>
        <v>1st</v>
      </c>
      <c r="R1107" t="str">
        <f>J1107&amp;IF(OR(VALUE(RIGHT(J1107,2))={11,12,13}),"th",IF(OR(VALUE(RIGHT(J1107))={1,2,3}),CHOOSE(RIGHT(J1107),"st","nd","rd"),"th"))</f>
        <v>1st</v>
      </c>
    </row>
    <row r="1108" spans="1:18" x14ac:dyDescent="0.25">
      <c r="A1108">
        <v>2013</v>
      </c>
      <c r="B1108" t="s">
        <v>36</v>
      </c>
      <c r="C1108" s="33">
        <v>40</v>
      </c>
      <c r="D1108" s="33">
        <v>44</v>
      </c>
      <c r="E1108" s="33">
        <v>48</v>
      </c>
      <c r="F1108" s="33">
        <v>21</v>
      </c>
      <c r="G1108" s="33">
        <v>43</v>
      </c>
      <c r="H1108" s="33">
        <v>27</v>
      </c>
      <c r="I1108" s="33">
        <v>31</v>
      </c>
      <c r="J1108" s="33">
        <v>35</v>
      </c>
      <c r="K1108" t="str">
        <f>C1108&amp;IF(OR(VALUE(RIGHT(C1108,2))={11,12,13}),"th",IF(OR(VALUE(RIGHT(C1108))={1,2,3}),CHOOSE(RIGHT(C1108),"st","nd","rd"),"th"))</f>
        <v>40th</v>
      </c>
      <c r="L1108" t="str">
        <f>D1108&amp;IF(OR(VALUE(RIGHT(D1108,2))={11,12,13}),"th",IF(OR(VALUE(RIGHT(D1108))={1,2,3}),CHOOSE(RIGHT(D1108),"st","nd","rd"),"th"))</f>
        <v>44th</v>
      </c>
      <c r="M1108" t="str">
        <f>E1108&amp;IF(OR(VALUE(RIGHT(E1108,2))={11,12,13}),"th",IF(OR(VALUE(RIGHT(E1108))={1,2,3}),CHOOSE(RIGHT(E1108),"st","nd","rd"),"th"))</f>
        <v>48th</v>
      </c>
      <c r="N1108" t="str">
        <f>F1108&amp;IF(OR(VALUE(RIGHT(F1108,2))={11,12,13}),"th",IF(OR(VALUE(RIGHT(F1108))={1,2,3}),CHOOSE(RIGHT(F1108),"st","nd","rd"),"th"))</f>
        <v>21st</v>
      </c>
      <c r="O1108" t="str">
        <f>G1108&amp;IF(OR(VALUE(RIGHT(G1108,2))={11,12,13}),"th",IF(OR(VALUE(RIGHT(G1108))={1,2,3}),CHOOSE(RIGHT(G1108),"st","nd","rd"),"th"))</f>
        <v>43rd</v>
      </c>
      <c r="P1108" t="str">
        <f>H1108&amp;IF(OR(VALUE(RIGHT(H1108,2))={11,12,13}),"th",IF(OR(VALUE(RIGHT(H1108))={1,2,3}),CHOOSE(RIGHT(H1108),"st","nd","rd"),"th"))</f>
        <v>27th</v>
      </c>
      <c r="Q1108" t="str">
        <f>I1108&amp;IF(OR(VALUE(RIGHT(I1108,2))={11,12,13}),"th",IF(OR(VALUE(RIGHT(I1108))={1,2,3}),CHOOSE(RIGHT(I1108),"st","nd","rd"),"th"))</f>
        <v>31st</v>
      </c>
      <c r="R1108" t="str">
        <f>J1108&amp;IF(OR(VALUE(RIGHT(J1108,2))={11,12,13}),"th",IF(OR(VALUE(RIGHT(J1108))={1,2,3}),CHOOSE(RIGHT(J1108),"st","nd","rd"),"th"))</f>
        <v>35th</v>
      </c>
    </row>
    <row r="1109" spans="1:18" x14ac:dyDescent="0.25">
      <c r="A1109">
        <v>2013</v>
      </c>
      <c r="B1109" t="s">
        <v>37</v>
      </c>
      <c r="C1109" s="33">
        <v>16</v>
      </c>
      <c r="D1109" s="33">
        <v>14</v>
      </c>
      <c r="E1109" s="33">
        <v>17</v>
      </c>
      <c r="F1109" s="33">
        <v>42</v>
      </c>
      <c r="G1109" s="33">
        <v>21</v>
      </c>
      <c r="H1109" s="33">
        <v>20</v>
      </c>
      <c r="I1109" s="33">
        <v>35</v>
      </c>
      <c r="J1109" s="33">
        <v>13</v>
      </c>
      <c r="K1109" t="str">
        <f>C1109&amp;IF(OR(VALUE(RIGHT(C1109,2))={11,12,13}),"th",IF(OR(VALUE(RIGHT(C1109))={1,2,3}),CHOOSE(RIGHT(C1109),"st","nd","rd"),"th"))</f>
        <v>16th</v>
      </c>
      <c r="L1109" t="str">
        <f>D1109&amp;IF(OR(VALUE(RIGHT(D1109,2))={11,12,13}),"th",IF(OR(VALUE(RIGHT(D1109))={1,2,3}),CHOOSE(RIGHT(D1109),"st","nd","rd"),"th"))</f>
        <v>14th</v>
      </c>
      <c r="M1109" t="str">
        <f>E1109&amp;IF(OR(VALUE(RIGHT(E1109,2))={11,12,13}),"th",IF(OR(VALUE(RIGHT(E1109))={1,2,3}),CHOOSE(RIGHT(E1109),"st","nd","rd"),"th"))</f>
        <v>17th</v>
      </c>
      <c r="N1109" t="str">
        <f>F1109&amp;IF(OR(VALUE(RIGHT(F1109,2))={11,12,13}),"th",IF(OR(VALUE(RIGHT(F1109))={1,2,3}),CHOOSE(RIGHT(F1109),"st","nd","rd"),"th"))</f>
        <v>42nd</v>
      </c>
      <c r="O1109" t="str">
        <f>G1109&amp;IF(OR(VALUE(RIGHT(G1109,2))={11,12,13}),"th",IF(OR(VALUE(RIGHT(G1109))={1,2,3}),CHOOSE(RIGHT(G1109),"st","nd","rd"),"th"))</f>
        <v>21st</v>
      </c>
      <c r="P1109" t="str">
        <f>H1109&amp;IF(OR(VALUE(RIGHT(H1109,2))={11,12,13}),"th",IF(OR(VALUE(RIGHT(H1109))={1,2,3}),CHOOSE(RIGHT(H1109),"st","nd","rd"),"th"))</f>
        <v>20th</v>
      </c>
      <c r="Q1109" t="str">
        <f>I1109&amp;IF(OR(VALUE(RIGHT(I1109,2))={11,12,13}),"th",IF(OR(VALUE(RIGHT(I1109))={1,2,3}),CHOOSE(RIGHT(I1109),"st","nd","rd"),"th"))</f>
        <v>35th</v>
      </c>
      <c r="R1109" t="str">
        <f>J1109&amp;IF(OR(VALUE(RIGHT(J1109,2))={11,12,13}),"th",IF(OR(VALUE(RIGHT(J1109))={1,2,3}),CHOOSE(RIGHT(J1109),"st","nd","rd"),"th"))</f>
        <v>13th</v>
      </c>
    </row>
    <row r="1110" spans="1:18" x14ac:dyDescent="0.25">
      <c r="A1110">
        <v>2013</v>
      </c>
      <c r="B1110" t="s">
        <v>38</v>
      </c>
      <c r="C1110" s="33">
        <v>15</v>
      </c>
      <c r="D1110" s="33">
        <v>18</v>
      </c>
      <c r="E1110" s="33">
        <v>10</v>
      </c>
      <c r="F1110" s="33">
        <v>9</v>
      </c>
      <c r="G1110" s="33">
        <v>18</v>
      </c>
      <c r="H1110" s="33">
        <v>30</v>
      </c>
      <c r="I1110" s="33">
        <v>35</v>
      </c>
      <c r="J1110" s="33">
        <v>21</v>
      </c>
      <c r="K1110" t="str">
        <f>C1110&amp;IF(OR(VALUE(RIGHT(C1110,2))={11,12,13}),"th",IF(OR(VALUE(RIGHT(C1110))={1,2,3}),CHOOSE(RIGHT(C1110),"st","nd","rd"),"th"))</f>
        <v>15th</v>
      </c>
      <c r="L1110" t="str">
        <f>D1110&amp;IF(OR(VALUE(RIGHT(D1110,2))={11,12,13}),"th",IF(OR(VALUE(RIGHT(D1110))={1,2,3}),CHOOSE(RIGHT(D1110),"st","nd","rd"),"th"))</f>
        <v>18th</v>
      </c>
      <c r="M1110" t="str">
        <f>E1110&amp;IF(OR(VALUE(RIGHT(E1110,2))={11,12,13}),"th",IF(OR(VALUE(RIGHT(E1110))={1,2,3}),CHOOSE(RIGHT(E1110),"st","nd","rd"),"th"))</f>
        <v>10th</v>
      </c>
      <c r="N1110" t="str">
        <f>F1110&amp;IF(OR(VALUE(RIGHT(F1110,2))={11,12,13}),"th",IF(OR(VALUE(RIGHT(F1110))={1,2,3}),CHOOSE(RIGHT(F1110),"st","nd","rd"),"th"))</f>
        <v>9th</v>
      </c>
      <c r="O1110" t="str">
        <f>G1110&amp;IF(OR(VALUE(RIGHT(G1110,2))={11,12,13}),"th",IF(OR(VALUE(RIGHT(G1110))={1,2,3}),CHOOSE(RIGHT(G1110),"st","nd","rd"),"th"))</f>
        <v>18th</v>
      </c>
      <c r="P1110" t="str">
        <f>H1110&amp;IF(OR(VALUE(RIGHT(H1110,2))={11,12,13}),"th",IF(OR(VALUE(RIGHT(H1110))={1,2,3}),CHOOSE(RIGHT(H1110),"st","nd","rd"),"th"))</f>
        <v>30th</v>
      </c>
      <c r="Q1110" t="str">
        <f>I1110&amp;IF(OR(VALUE(RIGHT(I1110,2))={11,12,13}),"th",IF(OR(VALUE(RIGHT(I1110))={1,2,3}),CHOOSE(RIGHT(I1110),"st","nd","rd"),"th"))</f>
        <v>35th</v>
      </c>
      <c r="R1110" t="str">
        <f>J1110&amp;IF(OR(VALUE(RIGHT(J1110,2))={11,12,13}),"th",IF(OR(VALUE(RIGHT(J1110))={1,2,3}),CHOOSE(RIGHT(J1110),"st","nd","rd"),"th"))</f>
        <v>21st</v>
      </c>
    </row>
    <row r="1111" spans="1:18" x14ac:dyDescent="0.25">
      <c r="A1111">
        <v>2013</v>
      </c>
      <c r="B1111" t="s">
        <v>39</v>
      </c>
      <c r="C1111" s="33">
        <v>35</v>
      </c>
      <c r="D1111" s="33">
        <v>48</v>
      </c>
      <c r="E1111" s="33">
        <v>37</v>
      </c>
      <c r="F1111" s="33">
        <v>22</v>
      </c>
      <c r="G1111" s="33">
        <v>44</v>
      </c>
      <c r="H1111" s="33">
        <v>25</v>
      </c>
      <c r="I1111" s="33">
        <v>29</v>
      </c>
      <c r="J1111" s="33">
        <v>38</v>
      </c>
      <c r="K1111" t="str">
        <f>C1111&amp;IF(OR(VALUE(RIGHT(C1111,2))={11,12,13}),"th",IF(OR(VALUE(RIGHT(C1111))={1,2,3}),CHOOSE(RIGHT(C1111),"st","nd","rd"),"th"))</f>
        <v>35th</v>
      </c>
      <c r="L1111" t="str">
        <f>D1111&amp;IF(OR(VALUE(RIGHT(D1111,2))={11,12,13}),"th",IF(OR(VALUE(RIGHT(D1111))={1,2,3}),CHOOSE(RIGHT(D1111),"st","nd","rd"),"th"))</f>
        <v>48th</v>
      </c>
      <c r="M1111" t="str">
        <f>E1111&amp;IF(OR(VALUE(RIGHT(E1111,2))={11,12,13}),"th",IF(OR(VALUE(RIGHT(E1111))={1,2,3}),CHOOSE(RIGHT(E1111),"st","nd","rd"),"th"))</f>
        <v>37th</v>
      </c>
      <c r="N1111" t="str">
        <f>F1111&amp;IF(OR(VALUE(RIGHT(F1111,2))={11,12,13}),"th",IF(OR(VALUE(RIGHT(F1111))={1,2,3}),CHOOSE(RIGHT(F1111),"st","nd","rd"),"th"))</f>
        <v>22nd</v>
      </c>
      <c r="O1111" t="str">
        <f>G1111&amp;IF(OR(VALUE(RIGHT(G1111,2))={11,12,13}),"th",IF(OR(VALUE(RIGHT(G1111))={1,2,3}),CHOOSE(RIGHT(G1111),"st","nd","rd"),"th"))</f>
        <v>44th</v>
      </c>
      <c r="P1111" t="str">
        <f>H1111&amp;IF(OR(VALUE(RIGHT(H1111,2))={11,12,13}),"th",IF(OR(VALUE(RIGHT(H1111))={1,2,3}),CHOOSE(RIGHT(H1111),"st","nd","rd"),"th"))</f>
        <v>25th</v>
      </c>
      <c r="Q1111" t="str">
        <f>I1111&amp;IF(OR(VALUE(RIGHT(I1111,2))={11,12,13}),"th",IF(OR(VALUE(RIGHT(I1111))={1,2,3}),CHOOSE(RIGHT(I1111),"st","nd","rd"),"th"))</f>
        <v>29th</v>
      </c>
      <c r="R1111" t="str">
        <f>J1111&amp;IF(OR(VALUE(RIGHT(J1111,2))={11,12,13}),"th",IF(OR(VALUE(RIGHT(J1111))={1,2,3}),CHOOSE(RIGHT(J1111),"st","nd","rd"),"th"))</f>
        <v>38th</v>
      </c>
    </row>
    <row r="1112" spans="1:18" x14ac:dyDescent="0.25">
      <c r="A1112">
        <v>2013</v>
      </c>
      <c r="B1112" t="s">
        <v>40</v>
      </c>
      <c r="C1112" s="33">
        <v>32</v>
      </c>
      <c r="D1112" s="33">
        <v>37</v>
      </c>
      <c r="E1112" s="33">
        <v>46</v>
      </c>
      <c r="F1112" s="33">
        <v>23</v>
      </c>
      <c r="G1112" s="33">
        <v>51</v>
      </c>
      <c r="H1112" s="33">
        <v>47</v>
      </c>
      <c r="I1112" s="33">
        <v>17</v>
      </c>
      <c r="J1112" s="33">
        <v>42</v>
      </c>
      <c r="K1112" t="str">
        <f>C1112&amp;IF(OR(VALUE(RIGHT(C1112,2))={11,12,13}),"th",IF(OR(VALUE(RIGHT(C1112))={1,2,3}),CHOOSE(RIGHT(C1112),"st","nd","rd"),"th"))</f>
        <v>32nd</v>
      </c>
      <c r="L1112" t="str">
        <f>D1112&amp;IF(OR(VALUE(RIGHT(D1112,2))={11,12,13}),"th",IF(OR(VALUE(RIGHT(D1112))={1,2,3}),CHOOSE(RIGHT(D1112),"st","nd","rd"),"th"))</f>
        <v>37th</v>
      </c>
      <c r="M1112" t="str">
        <f>E1112&amp;IF(OR(VALUE(RIGHT(E1112,2))={11,12,13}),"th",IF(OR(VALUE(RIGHT(E1112))={1,2,3}),CHOOSE(RIGHT(E1112),"st","nd","rd"),"th"))</f>
        <v>46th</v>
      </c>
      <c r="N1112" t="str">
        <f>F1112&amp;IF(OR(VALUE(RIGHT(F1112,2))={11,12,13}),"th",IF(OR(VALUE(RIGHT(F1112))={1,2,3}),CHOOSE(RIGHT(F1112),"st","nd","rd"),"th"))</f>
        <v>23rd</v>
      </c>
      <c r="O1112" t="str">
        <f>G1112&amp;IF(OR(VALUE(RIGHT(G1112,2))={11,12,13}),"th",IF(OR(VALUE(RIGHT(G1112))={1,2,3}),CHOOSE(RIGHT(G1112),"st","nd","rd"),"th"))</f>
        <v>51st</v>
      </c>
      <c r="P1112" t="str">
        <f>H1112&amp;IF(OR(VALUE(RIGHT(H1112,2))={11,12,13}),"th",IF(OR(VALUE(RIGHT(H1112))={1,2,3}),CHOOSE(RIGHT(H1112),"st","nd","rd"),"th"))</f>
        <v>47th</v>
      </c>
      <c r="Q1112" t="str">
        <f>I1112&amp;IF(OR(VALUE(RIGHT(I1112,2))={11,12,13}),"th",IF(OR(VALUE(RIGHT(I1112))={1,2,3}),CHOOSE(RIGHT(I1112),"st","nd","rd"),"th"))</f>
        <v>17th</v>
      </c>
      <c r="R1112" t="str">
        <f>J1112&amp;IF(OR(VALUE(RIGHT(J1112,2))={11,12,13}),"th",IF(OR(VALUE(RIGHT(J1112))={1,2,3}),CHOOSE(RIGHT(J1112),"st","nd","rd"),"th"))</f>
        <v>42nd</v>
      </c>
    </row>
    <row r="1113" spans="1:18" x14ac:dyDescent="0.25">
      <c r="A1113">
        <v>2013</v>
      </c>
      <c r="B1113" t="s">
        <v>41</v>
      </c>
      <c r="C1113" s="33">
        <v>22</v>
      </c>
      <c r="D1113" s="33">
        <v>22</v>
      </c>
      <c r="E1113" s="33">
        <v>21</v>
      </c>
      <c r="F1113" s="33">
        <v>35</v>
      </c>
      <c r="G1113" s="33">
        <v>7</v>
      </c>
      <c r="H1113" s="33">
        <v>36</v>
      </c>
      <c r="I1113" s="33">
        <v>46</v>
      </c>
      <c r="J1113" s="33">
        <v>5</v>
      </c>
      <c r="K1113" t="str">
        <f>C1113&amp;IF(OR(VALUE(RIGHT(C1113,2))={11,12,13}),"th",IF(OR(VALUE(RIGHT(C1113))={1,2,3}),CHOOSE(RIGHT(C1113),"st","nd","rd"),"th"))</f>
        <v>22nd</v>
      </c>
      <c r="L1113" t="str">
        <f>D1113&amp;IF(OR(VALUE(RIGHT(D1113,2))={11,12,13}),"th",IF(OR(VALUE(RIGHT(D1113))={1,2,3}),CHOOSE(RIGHT(D1113),"st","nd","rd"),"th"))</f>
        <v>22nd</v>
      </c>
      <c r="M1113" t="str">
        <f>E1113&amp;IF(OR(VALUE(RIGHT(E1113,2))={11,12,13}),"th",IF(OR(VALUE(RIGHT(E1113))={1,2,3}),CHOOSE(RIGHT(E1113),"st","nd","rd"),"th"))</f>
        <v>21st</v>
      </c>
      <c r="N1113" t="str">
        <f>F1113&amp;IF(OR(VALUE(RIGHT(F1113,2))={11,12,13}),"th",IF(OR(VALUE(RIGHT(F1113))={1,2,3}),CHOOSE(RIGHT(F1113),"st","nd","rd"),"th"))</f>
        <v>35th</v>
      </c>
      <c r="O1113" t="str">
        <f>G1113&amp;IF(OR(VALUE(RIGHT(G1113,2))={11,12,13}),"th",IF(OR(VALUE(RIGHT(G1113))={1,2,3}),CHOOSE(RIGHT(G1113),"st","nd","rd"),"th"))</f>
        <v>7th</v>
      </c>
      <c r="P1113" t="str">
        <f>H1113&amp;IF(OR(VALUE(RIGHT(H1113,2))={11,12,13}),"th",IF(OR(VALUE(RIGHT(H1113))={1,2,3}),CHOOSE(RIGHT(H1113),"st","nd","rd"),"th"))</f>
        <v>36th</v>
      </c>
      <c r="Q1113" t="str">
        <f>I1113&amp;IF(OR(VALUE(RIGHT(I1113,2))={11,12,13}),"th",IF(OR(VALUE(RIGHT(I1113))={1,2,3}),CHOOSE(RIGHT(I1113),"st","nd","rd"),"th"))</f>
        <v>46th</v>
      </c>
      <c r="R1113" t="str">
        <f>J1113&amp;IF(OR(VALUE(RIGHT(J1113,2))={11,12,13}),"th",IF(OR(VALUE(RIGHT(J1113))={1,2,3}),CHOOSE(RIGHT(J1113),"st","nd","rd"),"th"))</f>
        <v>5th</v>
      </c>
    </row>
    <row r="1114" spans="1:18" x14ac:dyDescent="0.25">
      <c r="A1114">
        <v>2013</v>
      </c>
      <c r="B1114" t="s">
        <v>42</v>
      </c>
      <c r="C1114" s="33">
        <v>41</v>
      </c>
      <c r="D1114" s="33">
        <v>32</v>
      </c>
      <c r="E1114" s="33">
        <v>20</v>
      </c>
      <c r="F1114" s="33">
        <v>41</v>
      </c>
      <c r="G1114" s="33">
        <v>2</v>
      </c>
      <c r="H1114" s="33">
        <v>45</v>
      </c>
      <c r="I1114" s="33">
        <v>4</v>
      </c>
      <c r="J1114" s="33">
        <v>15</v>
      </c>
      <c r="K1114" t="str">
        <f>C1114&amp;IF(OR(VALUE(RIGHT(C1114,2))={11,12,13}),"th",IF(OR(VALUE(RIGHT(C1114))={1,2,3}),CHOOSE(RIGHT(C1114),"st","nd","rd"),"th"))</f>
        <v>41st</v>
      </c>
      <c r="L1114" t="str">
        <f>D1114&amp;IF(OR(VALUE(RIGHT(D1114,2))={11,12,13}),"th",IF(OR(VALUE(RIGHT(D1114))={1,2,3}),CHOOSE(RIGHT(D1114),"st","nd","rd"),"th"))</f>
        <v>32nd</v>
      </c>
      <c r="M1114" t="str">
        <f>E1114&amp;IF(OR(VALUE(RIGHT(E1114,2))={11,12,13}),"th",IF(OR(VALUE(RIGHT(E1114))={1,2,3}),CHOOSE(RIGHT(E1114),"st","nd","rd"),"th"))</f>
        <v>20th</v>
      </c>
      <c r="N1114" t="str">
        <f>F1114&amp;IF(OR(VALUE(RIGHT(F1114,2))={11,12,13}),"th",IF(OR(VALUE(RIGHT(F1114))={1,2,3}),CHOOSE(RIGHT(F1114),"st","nd","rd"),"th"))</f>
        <v>41st</v>
      </c>
      <c r="O1114" t="str">
        <f>G1114&amp;IF(OR(VALUE(RIGHT(G1114,2))={11,12,13}),"th",IF(OR(VALUE(RIGHT(G1114))={1,2,3}),CHOOSE(RIGHT(G1114),"st","nd","rd"),"th"))</f>
        <v>2nd</v>
      </c>
      <c r="P1114" t="str">
        <f>H1114&amp;IF(OR(VALUE(RIGHT(H1114,2))={11,12,13}),"th",IF(OR(VALUE(RIGHT(H1114))={1,2,3}),CHOOSE(RIGHT(H1114),"st","nd","rd"),"th"))</f>
        <v>45th</v>
      </c>
      <c r="Q1114" t="str">
        <f>I1114&amp;IF(OR(VALUE(RIGHT(I1114,2))={11,12,13}),"th",IF(OR(VALUE(RIGHT(I1114))={1,2,3}),CHOOSE(RIGHT(I1114),"st","nd","rd"),"th"))</f>
        <v>4th</v>
      </c>
      <c r="R1114" t="str">
        <f>J1114&amp;IF(OR(VALUE(RIGHT(J1114,2))={11,12,13}),"th",IF(OR(VALUE(RIGHT(J1114))={1,2,3}),CHOOSE(RIGHT(J1114),"st","nd","rd"),"th"))</f>
        <v>15th</v>
      </c>
    </row>
    <row r="1115" spans="1:18" x14ac:dyDescent="0.25">
      <c r="A1115">
        <v>2013</v>
      </c>
      <c r="B1115" t="s">
        <v>43</v>
      </c>
      <c r="C1115" s="33">
        <v>14</v>
      </c>
      <c r="D1115" s="33">
        <v>27</v>
      </c>
      <c r="E1115" s="33">
        <v>29</v>
      </c>
      <c r="F1115" s="33">
        <v>39</v>
      </c>
      <c r="G1115" s="33">
        <v>19</v>
      </c>
      <c r="H1115" s="33">
        <v>28</v>
      </c>
      <c r="I1115" s="33">
        <v>39</v>
      </c>
      <c r="J1115" s="33">
        <v>17</v>
      </c>
      <c r="K1115" t="str">
        <f>C1115&amp;IF(OR(VALUE(RIGHT(C1115,2))={11,12,13}),"th",IF(OR(VALUE(RIGHT(C1115))={1,2,3}),CHOOSE(RIGHT(C1115),"st","nd","rd"),"th"))</f>
        <v>14th</v>
      </c>
      <c r="L1115" t="str">
        <f>D1115&amp;IF(OR(VALUE(RIGHT(D1115,2))={11,12,13}),"th",IF(OR(VALUE(RIGHT(D1115))={1,2,3}),CHOOSE(RIGHT(D1115),"st","nd","rd"),"th"))</f>
        <v>27th</v>
      </c>
      <c r="M1115" t="str">
        <f>E1115&amp;IF(OR(VALUE(RIGHT(E1115,2))={11,12,13}),"th",IF(OR(VALUE(RIGHT(E1115))={1,2,3}),CHOOSE(RIGHT(E1115),"st","nd","rd"),"th"))</f>
        <v>29th</v>
      </c>
      <c r="N1115" t="str">
        <f>F1115&amp;IF(OR(VALUE(RIGHT(F1115,2))={11,12,13}),"th",IF(OR(VALUE(RIGHT(F1115))={1,2,3}),CHOOSE(RIGHT(F1115),"st","nd","rd"),"th"))</f>
        <v>39th</v>
      </c>
      <c r="O1115" t="str">
        <f>G1115&amp;IF(OR(VALUE(RIGHT(G1115,2))={11,12,13}),"th",IF(OR(VALUE(RIGHT(G1115))={1,2,3}),CHOOSE(RIGHT(G1115),"st","nd","rd"),"th"))</f>
        <v>19th</v>
      </c>
      <c r="P1115" t="str">
        <f>H1115&amp;IF(OR(VALUE(RIGHT(H1115,2))={11,12,13}),"th",IF(OR(VALUE(RIGHT(H1115))={1,2,3}),CHOOSE(RIGHT(H1115),"st","nd","rd"),"th"))</f>
        <v>28th</v>
      </c>
      <c r="Q1115" t="str">
        <f>I1115&amp;IF(OR(VALUE(RIGHT(I1115,2))={11,12,13}),"th",IF(OR(VALUE(RIGHT(I1115))={1,2,3}),CHOOSE(RIGHT(I1115),"st","nd","rd"),"th"))</f>
        <v>39th</v>
      </c>
      <c r="R1115" t="str">
        <f>J1115&amp;IF(OR(VALUE(RIGHT(J1115,2))={11,12,13}),"th",IF(OR(VALUE(RIGHT(J1115))={1,2,3}),CHOOSE(RIGHT(J1115),"st","nd","rd"),"th"))</f>
        <v>17th</v>
      </c>
    </row>
    <row r="1116" spans="1:18" x14ac:dyDescent="0.25">
      <c r="A1116">
        <v>2013</v>
      </c>
      <c r="B1116" t="s">
        <v>44</v>
      </c>
      <c r="C1116" s="33">
        <v>6</v>
      </c>
      <c r="D1116" s="33">
        <v>4</v>
      </c>
      <c r="E1116" s="33">
        <v>5</v>
      </c>
      <c r="F1116" s="33">
        <v>19</v>
      </c>
      <c r="G1116" s="33">
        <v>3</v>
      </c>
      <c r="H1116" s="33">
        <v>7</v>
      </c>
      <c r="I1116" s="33">
        <v>20</v>
      </c>
      <c r="J1116" s="33">
        <v>6</v>
      </c>
      <c r="K1116" t="str">
        <f>C1116&amp;IF(OR(VALUE(RIGHT(C1116,2))={11,12,13}),"th",IF(OR(VALUE(RIGHT(C1116))={1,2,3}),CHOOSE(RIGHT(C1116),"st","nd","rd"),"th"))</f>
        <v>6th</v>
      </c>
      <c r="L1116" t="str">
        <f>D1116&amp;IF(OR(VALUE(RIGHT(D1116,2))={11,12,13}),"th",IF(OR(VALUE(RIGHT(D1116))={1,2,3}),CHOOSE(RIGHT(D1116),"st","nd","rd"),"th"))</f>
        <v>4th</v>
      </c>
      <c r="M1116" t="str">
        <f>E1116&amp;IF(OR(VALUE(RIGHT(E1116,2))={11,12,13}),"th",IF(OR(VALUE(RIGHT(E1116))={1,2,3}),CHOOSE(RIGHT(E1116),"st","nd","rd"),"th"))</f>
        <v>5th</v>
      </c>
      <c r="N1116" t="str">
        <f>F1116&amp;IF(OR(VALUE(RIGHT(F1116,2))={11,12,13}),"th",IF(OR(VALUE(RIGHT(F1116))={1,2,3}),CHOOSE(RIGHT(F1116),"st","nd","rd"),"th"))</f>
        <v>19th</v>
      </c>
      <c r="O1116" t="str">
        <f>G1116&amp;IF(OR(VALUE(RIGHT(G1116,2))={11,12,13}),"th",IF(OR(VALUE(RIGHT(G1116))={1,2,3}),CHOOSE(RIGHT(G1116),"st","nd","rd"),"th"))</f>
        <v>3rd</v>
      </c>
      <c r="P1116" t="str">
        <f>H1116&amp;IF(OR(VALUE(RIGHT(H1116,2))={11,12,13}),"th",IF(OR(VALUE(RIGHT(H1116))={1,2,3}),CHOOSE(RIGHT(H1116),"st","nd","rd"),"th"))</f>
        <v>7th</v>
      </c>
      <c r="Q1116" t="str">
        <f>I1116&amp;IF(OR(VALUE(RIGHT(I1116,2))={11,12,13}),"th",IF(OR(VALUE(RIGHT(I1116))={1,2,3}),CHOOSE(RIGHT(I1116),"st","nd","rd"),"th"))</f>
        <v>20th</v>
      </c>
      <c r="R1116" t="str">
        <f>J1116&amp;IF(OR(VALUE(RIGHT(J1116,2))={11,12,13}),"th",IF(OR(VALUE(RIGHT(J1116))={1,2,3}),CHOOSE(RIGHT(J1116),"st","nd","rd"),"th"))</f>
        <v>6th</v>
      </c>
    </row>
    <row r="1117" spans="1:18" x14ac:dyDescent="0.25">
      <c r="A1117">
        <v>2013</v>
      </c>
      <c r="B1117" t="s">
        <v>45</v>
      </c>
      <c r="C1117" s="33">
        <v>3</v>
      </c>
      <c r="D1117" s="33">
        <v>3</v>
      </c>
      <c r="E1117" s="33">
        <v>2</v>
      </c>
      <c r="F1117" s="33">
        <v>15</v>
      </c>
      <c r="G1117" s="33">
        <v>4</v>
      </c>
      <c r="H1117" s="33">
        <v>18</v>
      </c>
      <c r="I1117" s="33">
        <v>15</v>
      </c>
      <c r="J1117" s="33">
        <v>22</v>
      </c>
      <c r="K1117" t="str">
        <f>C1117&amp;IF(OR(VALUE(RIGHT(C1117,2))={11,12,13}),"th",IF(OR(VALUE(RIGHT(C1117))={1,2,3}),CHOOSE(RIGHT(C1117),"st","nd","rd"),"th"))</f>
        <v>3rd</v>
      </c>
      <c r="L1117" t="str">
        <f>D1117&amp;IF(OR(VALUE(RIGHT(D1117,2))={11,12,13}),"th",IF(OR(VALUE(RIGHT(D1117))={1,2,3}),CHOOSE(RIGHT(D1117),"st","nd","rd"),"th"))</f>
        <v>3rd</v>
      </c>
      <c r="M1117" t="str">
        <f>E1117&amp;IF(OR(VALUE(RIGHT(E1117,2))={11,12,13}),"th",IF(OR(VALUE(RIGHT(E1117))={1,2,3}),CHOOSE(RIGHT(E1117),"st","nd","rd"),"th"))</f>
        <v>2nd</v>
      </c>
      <c r="N1117" t="str">
        <f>F1117&amp;IF(OR(VALUE(RIGHT(F1117,2))={11,12,13}),"th",IF(OR(VALUE(RIGHT(F1117))={1,2,3}),CHOOSE(RIGHT(F1117),"st","nd","rd"),"th"))</f>
        <v>15th</v>
      </c>
      <c r="O1117" t="str">
        <f>G1117&amp;IF(OR(VALUE(RIGHT(G1117,2))={11,12,13}),"th",IF(OR(VALUE(RIGHT(G1117))={1,2,3}),CHOOSE(RIGHT(G1117),"st","nd","rd"),"th"))</f>
        <v>4th</v>
      </c>
      <c r="P1117" t="str">
        <f>H1117&amp;IF(OR(VALUE(RIGHT(H1117,2))={11,12,13}),"th",IF(OR(VALUE(RIGHT(H1117))={1,2,3}),CHOOSE(RIGHT(H1117),"st","nd","rd"),"th"))</f>
        <v>18th</v>
      </c>
      <c r="Q1117" t="str">
        <f>I1117&amp;IF(OR(VALUE(RIGHT(I1117,2))={11,12,13}),"th",IF(OR(VALUE(RIGHT(I1117))={1,2,3}),CHOOSE(RIGHT(I1117),"st","nd","rd"),"th"))</f>
        <v>15th</v>
      </c>
      <c r="R1117" t="str">
        <f>J1117&amp;IF(OR(VALUE(RIGHT(J1117,2))={11,12,13}),"th",IF(OR(VALUE(RIGHT(J1117))={1,2,3}),CHOOSE(RIGHT(J1117),"st","nd","rd"),"th"))</f>
        <v>22nd</v>
      </c>
    </row>
    <row r="1118" spans="1:18" x14ac:dyDescent="0.25">
      <c r="A1118">
        <v>2013</v>
      </c>
      <c r="B1118" t="s">
        <v>46</v>
      </c>
      <c r="C1118" s="33">
        <v>51</v>
      </c>
      <c r="D1118" s="33">
        <v>38</v>
      </c>
      <c r="E1118" s="33">
        <v>49</v>
      </c>
      <c r="F1118" s="33">
        <v>3</v>
      </c>
      <c r="G1118" s="33">
        <v>36</v>
      </c>
      <c r="H1118" s="33">
        <v>31</v>
      </c>
      <c r="I1118" s="33">
        <v>8</v>
      </c>
      <c r="J1118" s="33">
        <v>40</v>
      </c>
      <c r="K1118" t="str">
        <f>C1118&amp;IF(OR(VALUE(RIGHT(C1118,2))={11,12,13}),"th",IF(OR(VALUE(RIGHT(C1118))={1,2,3}),CHOOSE(RIGHT(C1118),"st","nd","rd"),"th"))</f>
        <v>51st</v>
      </c>
      <c r="L1118" t="str">
        <f>D1118&amp;IF(OR(VALUE(RIGHT(D1118,2))={11,12,13}),"th",IF(OR(VALUE(RIGHT(D1118))={1,2,3}),CHOOSE(RIGHT(D1118),"st","nd","rd"),"th"))</f>
        <v>38th</v>
      </c>
      <c r="M1118" t="str">
        <f>E1118&amp;IF(OR(VALUE(RIGHT(E1118,2))={11,12,13}),"th",IF(OR(VALUE(RIGHT(E1118))={1,2,3}),CHOOSE(RIGHT(E1118),"st","nd","rd"),"th"))</f>
        <v>49th</v>
      </c>
      <c r="N1118" t="str">
        <f>F1118&amp;IF(OR(VALUE(RIGHT(F1118,2))={11,12,13}),"th",IF(OR(VALUE(RIGHT(F1118))={1,2,3}),CHOOSE(RIGHT(F1118),"st","nd","rd"),"th"))</f>
        <v>3rd</v>
      </c>
      <c r="O1118" t="str">
        <f>G1118&amp;IF(OR(VALUE(RIGHT(G1118,2))={11,12,13}),"th",IF(OR(VALUE(RIGHT(G1118))={1,2,3}),CHOOSE(RIGHT(G1118),"st","nd","rd"),"th"))</f>
        <v>36th</v>
      </c>
      <c r="P1118" t="str">
        <f>H1118&amp;IF(OR(VALUE(RIGHT(H1118,2))={11,12,13}),"th",IF(OR(VALUE(RIGHT(H1118))={1,2,3}),CHOOSE(RIGHT(H1118),"st","nd","rd"),"th"))</f>
        <v>31st</v>
      </c>
      <c r="Q1118" t="str">
        <f>I1118&amp;IF(OR(VALUE(RIGHT(I1118,2))={11,12,13}),"th",IF(OR(VALUE(RIGHT(I1118))={1,2,3}),CHOOSE(RIGHT(I1118),"st","nd","rd"),"th"))</f>
        <v>8th</v>
      </c>
      <c r="R1118" t="str">
        <f>J1118&amp;IF(OR(VALUE(RIGHT(J1118,2))={11,12,13}),"th",IF(OR(VALUE(RIGHT(J1118))={1,2,3}),CHOOSE(RIGHT(J1118),"st","nd","rd"),"th"))</f>
        <v>40th</v>
      </c>
    </row>
    <row r="1119" spans="1:18" x14ac:dyDescent="0.25">
      <c r="A1119">
        <v>2013</v>
      </c>
      <c r="B1119" t="s">
        <v>47</v>
      </c>
      <c r="C1119" s="33">
        <v>20</v>
      </c>
      <c r="D1119" s="33">
        <v>26</v>
      </c>
      <c r="E1119" s="33">
        <v>22</v>
      </c>
      <c r="F1119" s="33">
        <v>29</v>
      </c>
      <c r="G1119" s="33">
        <v>16</v>
      </c>
      <c r="H1119" s="33">
        <v>4</v>
      </c>
      <c r="I1119" s="33">
        <v>16</v>
      </c>
      <c r="J1119" s="33">
        <v>19</v>
      </c>
      <c r="K1119" t="str">
        <f>C1119&amp;IF(OR(VALUE(RIGHT(C1119,2))={11,12,13}),"th",IF(OR(VALUE(RIGHT(C1119))={1,2,3}),CHOOSE(RIGHT(C1119),"st","nd","rd"),"th"))</f>
        <v>20th</v>
      </c>
      <c r="L1119" t="str">
        <f>D1119&amp;IF(OR(VALUE(RIGHT(D1119,2))={11,12,13}),"th",IF(OR(VALUE(RIGHT(D1119))={1,2,3}),CHOOSE(RIGHT(D1119),"st","nd","rd"),"th"))</f>
        <v>26th</v>
      </c>
      <c r="M1119" t="str">
        <f>E1119&amp;IF(OR(VALUE(RIGHT(E1119,2))={11,12,13}),"th",IF(OR(VALUE(RIGHT(E1119))={1,2,3}),CHOOSE(RIGHT(E1119),"st","nd","rd"),"th"))</f>
        <v>22nd</v>
      </c>
      <c r="N1119" t="str">
        <f>F1119&amp;IF(OR(VALUE(RIGHT(F1119,2))={11,12,13}),"th",IF(OR(VALUE(RIGHT(F1119))={1,2,3}),CHOOSE(RIGHT(F1119),"st","nd","rd"),"th"))</f>
        <v>29th</v>
      </c>
      <c r="O1119" t="str">
        <f>G1119&amp;IF(OR(VALUE(RIGHT(G1119,2))={11,12,13}),"th",IF(OR(VALUE(RIGHT(G1119))={1,2,3}),CHOOSE(RIGHT(G1119),"st","nd","rd"),"th"))</f>
        <v>16th</v>
      </c>
      <c r="P1119" t="str">
        <f>H1119&amp;IF(OR(VALUE(RIGHT(H1119,2))={11,12,13}),"th",IF(OR(VALUE(RIGHT(H1119))={1,2,3}),CHOOSE(RIGHT(H1119),"st","nd","rd"),"th"))</f>
        <v>4th</v>
      </c>
      <c r="Q1119" t="str">
        <f>I1119&amp;IF(OR(VALUE(RIGHT(I1119,2))={11,12,13}),"th",IF(OR(VALUE(RIGHT(I1119))={1,2,3}),CHOOSE(RIGHT(I1119),"st","nd","rd"),"th"))</f>
        <v>16th</v>
      </c>
      <c r="R1119" t="str">
        <f>J1119&amp;IF(OR(VALUE(RIGHT(J1119,2))={11,12,13}),"th",IF(OR(VALUE(RIGHT(J1119))={1,2,3}),CHOOSE(RIGHT(J1119),"st","nd","rd"),"th"))</f>
        <v>19th</v>
      </c>
    </row>
    <row r="1120" spans="1:18" x14ac:dyDescent="0.25">
      <c r="A1120">
        <v>2013</v>
      </c>
      <c r="B1120" t="s">
        <v>48</v>
      </c>
      <c r="C1120" s="33">
        <v>8</v>
      </c>
      <c r="D1120" s="33">
        <v>19</v>
      </c>
      <c r="E1120" s="33">
        <v>9</v>
      </c>
      <c r="F1120" s="33">
        <v>4</v>
      </c>
      <c r="G1120" s="33">
        <v>11</v>
      </c>
      <c r="H1120" s="33">
        <v>14</v>
      </c>
      <c r="I1120" s="33">
        <v>27</v>
      </c>
      <c r="J1120" s="33">
        <v>16</v>
      </c>
      <c r="K1120" t="str">
        <f>C1120&amp;IF(OR(VALUE(RIGHT(C1120,2))={11,12,13}),"th",IF(OR(VALUE(RIGHT(C1120))={1,2,3}),CHOOSE(RIGHT(C1120),"st","nd","rd"),"th"))</f>
        <v>8th</v>
      </c>
      <c r="L1120" t="str">
        <f>D1120&amp;IF(OR(VALUE(RIGHT(D1120,2))={11,12,13}),"th",IF(OR(VALUE(RIGHT(D1120))={1,2,3}),CHOOSE(RIGHT(D1120),"st","nd","rd"),"th"))</f>
        <v>19th</v>
      </c>
      <c r="M1120" t="str">
        <f>E1120&amp;IF(OR(VALUE(RIGHT(E1120,2))={11,12,13}),"th",IF(OR(VALUE(RIGHT(E1120))={1,2,3}),CHOOSE(RIGHT(E1120),"st","nd","rd"),"th"))</f>
        <v>9th</v>
      </c>
      <c r="N1120" t="str">
        <f>F1120&amp;IF(OR(VALUE(RIGHT(F1120,2))={11,12,13}),"th",IF(OR(VALUE(RIGHT(F1120))={1,2,3}),CHOOSE(RIGHT(F1120),"st","nd","rd"),"th"))</f>
        <v>4th</v>
      </c>
      <c r="O1120" t="str">
        <f>G1120&amp;IF(OR(VALUE(RIGHT(G1120,2))={11,12,13}),"th",IF(OR(VALUE(RIGHT(G1120))={1,2,3}),CHOOSE(RIGHT(G1120),"st","nd","rd"),"th"))</f>
        <v>11th</v>
      </c>
      <c r="P1120" t="str">
        <f>H1120&amp;IF(OR(VALUE(RIGHT(H1120,2))={11,12,13}),"th",IF(OR(VALUE(RIGHT(H1120))={1,2,3}),CHOOSE(RIGHT(H1120),"st","nd","rd"),"th"))</f>
        <v>14th</v>
      </c>
      <c r="Q1120" t="str">
        <f>I1120&amp;IF(OR(VALUE(RIGHT(I1120,2))={11,12,13}),"th",IF(OR(VALUE(RIGHT(I1120))={1,2,3}),CHOOSE(RIGHT(I1120),"st","nd","rd"),"th"))</f>
        <v>27th</v>
      </c>
      <c r="R1120" t="str">
        <f>J1120&amp;IF(OR(VALUE(RIGHT(J1120,2))={11,12,13}),"th",IF(OR(VALUE(RIGHT(J1120))={1,2,3}),CHOOSE(RIGHT(J1120),"st","nd","rd"),"th"))</f>
        <v>16th</v>
      </c>
    </row>
    <row r="1121" spans="1:18" x14ac:dyDescent="0.25">
      <c r="A1121">
        <v>2013</v>
      </c>
      <c r="B1121" t="s">
        <v>49</v>
      </c>
      <c r="C1121" s="33">
        <v>50</v>
      </c>
      <c r="D1121" s="33">
        <v>47</v>
      </c>
      <c r="E1121" s="33">
        <v>51</v>
      </c>
      <c r="F1121" s="33">
        <v>48</v>
      </c>
      <c r="G1121" s="33">
        <v>49</v>
      </c>
      <c r="H1121" s="33">
        <v>23</v>
      </c>
      <c r="I1121" s="33">
        <v>51</v>
      </c>
      <c r="J1121" s="33">
        <v>43</v>
      </c>
      <c r="K1121" t="str">
        <f>C1121&amp;IF(OR(VALUE(RIGHT(C1121,2))={11,12,13}),"th",IF(OR(VALUE(RIGHT(C1121))={1,2,3}),CHOOSE(RIGHT(C1121),"st","nd","rd"),"th"))</f>
        <v>50th</v>
      </c>
      <c r="L1121" t="str">
        <f>D1121&amp;IF(OR(VALUE(RIGHT(D1121,2))={11,12,13}),"th",IF(OR(VALUE(RIGHT(D1121))={1,2,3}),CHOOSE(RIGHT(D1121),"st","nd","rd"),"th"))</f>
        <v>47th</v>
      </c>
      <c r="M1121" t="str">
        <f>E1121&amp;IF(OR(VALUE(RIGHT(E1121,2))={11,12,13}),"th",IF(OR(VALUE(RIGHT(E1121))={1,2,3}),CHOOSE(RIGHT(E1121),"st","nd","rd"),"th"))</f>
        <v>51st</v>
      </c>
      <c r="N1121" t="str">
        <f>F1121&amp;IF(OR(VALUE(RIGHT(F1121,2))={11,12,13}),"th",IF(OR(VALUE(RIGHT(F1121))={1,2,3}),CHOOSE(RIGHT(F1121),"st","nd","rd"),"th"))</f>
        <v>48th</v>
      </c>
      <c r="O1121" t="str">
        <f>G1121&amp;IF(OR(VALUE(RIGHT(G1121,2))={11,12,13}),"th",IF(OR(VALUE(RIGHT(G1121))={1,2,3}),CHOOSE(RIGHT(G1121),"st","nd","rd"),"th"))</f>
        <v>49th</v>
      </c>
      <c r="P1121" t="str">
        <f>H1121&amp;IF(OR(VALUE(RIGHT(H1121,2))={11,12,13}),"th",IF(OR(VALUE(RIGHT(H1121))={1,2,3}),CHOOSE(RIGHT(H1121),"st","nd","rd"),"th"))</f>
        <v>23rd</v>
      </c>
      <c r="Q1121" t="str">
        <f>I1121&amp;IF(OR(VALUE(RIGHT(I1121,2))={11,12,13}),"th",IF(OR(VALUE(RIGHT(I1121))={1,2,3}),CHOOSE(RIGHT(I1121),"st","nd","rd"),"th"))</f>
        <v>51st</v>
      </c>
      <c r="R1121" t="str">
        <f>J1121&amp;IF(OR(VALUE(RIGHT(J1121,2))={11,12,13}),"th",IF(OR(VALUE(RIGHT(J1121))={1,2,3}),CHOOSE(RIGHT(J1121),"st","nd","rd"),"th"))</f>
        <v>43rd</v>
      </c>
    </row>
    <row r="1122" spans="1:18" x14ac:dyDescent="0.25">
      <c r="A1122">
        <v>2013</v>
      </c>
      <c r="B1122" t="s">
        <v>50</v>
      </c>
      <c r="C1122" s="33">
        <v>47</v>
      </c>
      <c r="D1122" s="33">
        <v>50</v>
      </c>
      <c r="E1122" s="33">
        <v>45</v>
      </c>
      <c r="F1122" s="33">
        <v>17</v>
      </c>
      <c r="G1122" s="33">
        <v>35</v>
      </c>
      <c r="H1122" s="33">
        <v>49</v>
      </c>
      <c r="I1122" s="33">
        <v>8</v>
      </c>
      <c r="J1122" s="33">
        <v>37</v>
      </c>
      <c r="K1122" t="str">
        <f>C1122&amp;IF(OR(VALUE(RIGHT(C1122,2))={11,12,13}),"th",IF(OR(VALUE(RIGHT(C1122))={1,2,3}),CHOOSE(RIGHT(C1122),"st","nd","rd"),"th"))</f>
        <v>47th</v>
      </c>
      <c r="L1122" t="str">
        <f>D1122&amp;IF(OR(VALUE(RIGHT(D1122,2))={11,12,13}),"th",IF(OR(VALUE(RIGHT(D1122))={1,2,3}),CHOOSE(RIGHT(D1122),"st","nd","rd"),"th"))</f>
        <v>50th</v>
      </c>
      <c r="M1122" t="str">
        <f>E1122&amp;IF(OR(VALUE(RIGHT(E1122,2))={11,12,13}),"th",IF(OR(VALUE(RIGHT(E1122))={1,2,3}),CHOOSE(RIGHT(E1122),"st","nd","rd"),"th"))</f>
        <v>45th</v>
      </c>
      <c r="N1122" t="str">
        <f>F1122&amp;IF(OR(VALUE(RIGHT(F1122,2))={11,12,13}),"th",IF(OR(VALUE(RIGHT(F1122))={1,2,3}),CHOOSE(RIGHT(F1122),"st","nd","rd"),"th"))</f>
        <v>17th</v>
      </c>
      <c r="O1122" t="str">
        <f>G1122&amp;IF(OR(VALUE(RIGHT(G1122,2))={11,12,13}),"th",IF(OR(VALUE(RIGHT(G1122))={1,2,3}),CHOOSE(RIGHT(G1122),"st","nd","rd"),"th"))</f>
        <v>35th</v>
      </c>
      <c r="P1122" t="str">
        <f>H1122&amp;IF(OR(VALUE(RIGHT(H1122,2))={11,12,13}),"th",IF(OR(VALUE(RIGHT(H1122))={1,2,3}),CHOOSE(RIGHT(H1122),"st","nd","rd"),"th"))</f>
        <v>49th</v>
      </c>
      <c r="Q1122" t="str">
        <f>I1122&amp;IF(OR(VALUE(RIGHT(I1122,2))={11,12,13}),"th",IF(OR(VALUE(RIGHT(I1122))={1,2,3}),CHOOSE(RIGHT(I1122),"st","nd","rd"),"th"))</f>
        <v>8th</v>
      </c>
      <c r="R1122" t="str">
        <f>J1122&amp;IF(OR(VALUE(RIGHT(J1122,2))={11,12,13}),"th",IF(OR(VALUE(RIGHT(J1122))={1,2,3}),CHOOSE(RIGHT(J1122),"st","nd","rd"),"th"))</f>
        <v>37th</v>
      </c>
    </row>
    <row r="1123" spans="1:18" x14ac:dyDescent="0.25">
      <c r="A1123">
        <v>2013</v>
      </c>
      <c r="B1123" t="s">
        <v>51</v>
      </c>
      <c r="C1123" s="33">
        <v>29</v>
      </c>
      <c r="D1123" s="33">
        <v>5</v>
      </c>
      <c r="E1123" s="33">
        <v>38</v>
      </c>
      <c r="F1123" s="33">
        <v>34</v>
      </c>
      <c r="G1123" s="33">
        <v>15</v>
      </c>
      <c r="H1123" s="33">
        <v>2</v>
      </c>
      <c r="I1123" s="33">
        <v>13</v>
      </c>
      <c r="J1123" s="33">
        <v>14</v>
      </c>
      <c r="K1123" t="str">
        <f>C1123&amp;IF(OR(VALUE(RIGHT(C1123,2))={11,12,13}),"th",IF(OR(VALUE(RIGHT(C1123))={1,2,3}),CHOOSE(RIGHT(C1123),"st","nd","rd"),"th"))</f>
        <v>29th</v>
      </c>
      <c r="L1123" t="str">
        <f>D1123&amp;IF(OR(VALUE(RIGHT(D1123,2))={11,12,13}),"th",IF(OR(VALUE(RIGHT(D1123))={1,2,3}),CHOOSE(RIGHT(D1123),"st","nd","rd"),"th"))</f>
        <v>5th</v>
      </c>
      <c r="M1123" t="str">
        <f>E1123&amp;IF(OR(VALUE(RIGHT(E1123,2))={11,12,13}),"th",IF(OR(VALUE(RIGHT(E1123))={1,2,3}),CHOOSE(RIGHT(E1123),"st","nd","rd"),"th"))</f>
        <v>38th</v>
      </c>
      <c r="N1123" t="str">
        <f>F1123&amp;IF(OR(VALUE(RIGHT(F1123,2))={11,12,13}),"th",IF(OR(VALUE(RIGHT(F1123))={1,2,3}),CHOOSE(RIGHT(F1123),"st","nd","rd"),"th"))</f>
        <v>34th</v>
      </c>
      <c r="O1123" t="str">
        <f>G1123&amp;IF(OR(VALUE(RIGHT(G1123,2))={11,12,13}),"th",IF(OR(VALUE(RIGHT(G1123))={1,2,3}),CHOOSE(RIGHT(G1123),"st","nd","rd"),"th"))</f>
        <v>15th</v>
      </c>
      <c r="P1123" t="str">
        <f>H1123&amp;IF(OR(VALUE(RIGHT(H1123,2))={11,12,13}),"th",IF(OR(VALUE(RIGHT(H1123))={1,2,3}),CHOOSE(RIGHT(H1123),"st","nd","rd"),"th"))</f>
        <v>2nd</v>
      </c>
      <c r="Q1123" t="str">
        <f>I1123&amp;IF(OR(VALUE(RIGHT(I1123,2))={11,12,13}),"th",IF(OR(VALUE(RIGHT(I1123))={1,2,3}),CHOOSE(RIGHT(I1123),"st","nd","rd"),"th"))</f>
        <v>13th</v>
      </c>
      <c r="R1123" t="str">
        <f>J1123&amp;IF(OR(VALUE(RIGHT(J1123,2))={11,12,13}),"th",IF(OR(VALUE(RIGHT(J1123))={1,2,3}),CHOOSE(RIGHT(J1123),"st","nd","rd"),"th"))</f>
        <v>14th</v>
      </c>
    </row>
    <row r="1124" spans="1:18" x14ac:dyDescent="0.25">
      <c r="A1124">
        <v>2014</v>
      </c>
      <c r="B1124" t="s">
        <v>1</v>
      </c>
      <c r="C1124" s="33">
        <v>33</v>
      </c>
      <c r="D1124" s="33">
        <v>27</v>
      </c>
      <c r="E1124" s="33">
        <v>41</v>
      </c>
      <c r="F1124" s="33">
        <v>45</v>
      </c>
      <c r="G1124" s="33">
        <v>26</v>
      </c>
      <c r="H1124" s="33">
        <v>11</v>
      </c>
      <c r="I1124" s="33">
        <v>49</v>
      </c>
      <c r="J1124" s="33">
        <v>29</v>
      </c>
      <c r="K1124" t="str">
        <f>C1124&amp;IF(OR(VALUE(RIGHT(C1124,2))={11,12,13}),"th",IF(OR(VALUE(RIGHT(C1124))={1,2,3}),CHOOSE(RIGHT(C1124),"st","nd","rd"),"th"))</f>
        <v>33rd</v>
      </c>
      <c r="L1124" t="str">
        <f>D1124&amp;IF(OR(VALUE(RIGHT(D1124,2))={11,12,13}),"th",IF(OR(VALUE(RIGHT(D1124))={1,2,3}),CHOOSE(RIGHT(D1124),"st","nd","rd"),"th"))</f>
        <v>27th</v>
      </c>
      <c r="M1124" t="str">
        <f>E1124&amp;IF(OR(VALUE(RIGHT(E1124,2))={11,12,13}),"th",IF(OR(VALUE(RIGHT(E1124))={1,2,3}),CHOOSE(RIGHT(E1124),"st","nd","rd"),"th"))</f>
        <v>41st</v>
      </c>
      <c r="N1124" t="str">
        <f>F1124&amp;IF(OR(VALUE(RIGHT(F1124,2))={11,12,13}),"th",IF(OR(VALUE(RIGHT(F1124))={1,2,3}),CHOOSE(RIGHT(F1124),"st","nd","rd"),"th"))</f>
        <v>45th</v>
      </c>
      <c r="O1124" t="str">
        <f>G1124&amp;IF(OR(VALUE(RIGHT(G1124,2))={11,12,13}),"th",IF(OR(VALUE(RIGHT(G1124))={1,2,3}),CHOOSE(RIGHT(G1124),"st","nd","rd"),"th"))</f>
        <v>26th</v>
      </c>
      <c r="P1124" t="str">
        <f>H1124&amp;IF(OR(VALUE(RIGHT(H1124,2))={11,12,13}),"th",IF(OR(VALUE(RIGHT(H1124))={1,2,3}),CHOOSE(RIGHT(H1124),"st","nd","rd"),"th"))</f>
        <v>11th</v>
      </c>
      <c r="Q1124" t="str">
        <f>I1124&amp;IF(OR(VALUE(RIGHT(I1124,2))={11,12,13}),"th",IF(OR(VALUE(RIGHT(I1124))={1,2,3}),CHOOSE(RIGHT(I1124),"st","nd","rd"),"th"))</f>
        <v>49th</v>
      </c>
      <c r="R1124" t="str">
        <f>J1124&amp;IF(OR(VALUE(RIGHT(J1124,2))={11,12,13}),"th",IF(OR(VALUE(RIGHT(J1124))={1,2,3}),CHOOSE(RIGHT(J1124),"st","nd","rd"),"th"))</f>
        <v>29th</v>
      </c>
    </row>
    <row r="1125" spans="1:18" x14ac:dyDescent="0.25">
      <c r="A1125">
        <v>2014</v>
      </c>
      <c r="B1125" t="s">
        <v>2</v>
      </c>
      <c r="C1125" s="33">
        <v>44</v>
      </c>
      <c r="D1125" s="33">
        <v>38</v>
      </c>
      <c r="E1125" s="33">
        <v>30</v>
      </c>
      <c r="F1125" s="33">
        <v>50</v>
      </c>
      <c r="G1125" s="33">
        <v>44</v>
      </c>
      <c r="H1125" s="33">
        <v>2</v>
      </c>
      <c r="I1125" s="33">
        <v>12</v>
      </c>
      <c r="J1125" s="33">
        <v>51</v>
      </c>
      <c r="K1125" t="str">
        <f>C1125&amp;IF(OR(VALUE(RIGHT(C1125,2))={11,12,13}),"th",IF(OR(VALUE(RIGHT(C1125))={1,2,3}),CHOOSE(RIGHT(C1125),"st","nd","rd"),"th"))</f>
        <v>44th</v>
      </c>
      <c r="L1125" t="str">
        <f>D1125&amp;IF(OR(VALUE(RIGHT(D1125,2))={11,12,13}),"th",IF(OR(VALUE(RIGHT(D1125))={1,2,3}),CHOOSE(RIGHT(D1125),"st","nd","rd"),"th"))</f>
        <v>38th</v>
      </c>
      <c r="M1125" t="str">
        <f>E1125&amp;IF(OR(VALUE(RIGHT(E1125,2))={11,12,13}),"th",IF(OR(VALUE(RIGHT(E1125))={1,2,3}),CHOOSE(RIGHT(E1125),"st","nd","rd"),"th"))</f>
        <v>30th</v>
      </c>
      <c r="N1125" t="str">
        <f>F1125&amp;IF(OR(VALUE(RIGHT(F1125,2))={11,12,13}),"th",IF(OR(VALUE(RIGHT(F1125))={1,2,3}),CHOOSE(RIGHT(F1125),"st","nd","rd"),"th"))</f>
        <v>50th</v>
      </c>
      <c r="O1125" t="str">
        <f>G1125&amp;IF(OR(VALUE(RIGHT(G1125,2))={11,12,13}),"th",IF(OR(VALUE(RIGHT(G1125))={1,2,3}),CHOOSE(RIGHT(G1125),"st","nd","rd"),"th"))</f>
        <v>44th</v>
      </c>
      <c r="P1125" t="str">
        <f>H1125&amp;IF(OR(VALUE(RIGHT(H1125,2))={11,12,13}),"th",IF(OR(VALUE(RIGHT(H1125))={1,2,3}),CHOOSE(RIGHT(H1125),"st","nd","rd"),"th"))</f>
        <v>2nd</v>
      </c>
      <c r="Q1125" t="str">
        <f>I1125&amp;IF(OR(VALUE(RIGHT(I1125,2))={11,12,13}),"th",IF(OR(VALUE(RIGHT(I1125))={1,2,3}),CHOOSE(RIGHT(I1125),"st","nd","rd"),"th"))</f>
        <v>12th</v>
      </c>
      <c r="R1125" t="str">
        <f>J1125&amp;IF(OR(VALUE(RIGHT(J1125,2))={11,12,13}),"th",IF(OR(VALUE(RIGHT(J1125))={1,2,3}),CHOOSE(RIGHT(J1125),"st","nd","rd"),"th"))</f>
        <v>51st</v>
      </c>
    </row>
    <row r="1126" spans="1:18" x14ac:dyDescent="0.25">
      <c r="A1126">
        <v>2014</v>
      </c>
      <c r="B1126" t="s">
        <v>3</v>
      </c>
      <c r="C1126" s="33">
        <v>10</v>
      </c>
      <c r="D1126" s="33">
        <v>7</v>
      </c>
      <c r="E1126" s="33">
        <v>13</v>
      </c>
      <c r="F1126" s="33">
        <v>17</v>
      </c>
      <c r="G1126" s="33">
        <v>16</v>
      </c>
      <c r="H1126" s="33">
        <v>1</v>
      </c>
      <c r="I1126" s="33">
        <v>42</v>
      </c>
      <c r="J1126" s="33">
        <v>8</v>
      </c>
      <c r="K1126" t="str">
        <f>C1126&amp;IF(OR(VALUE(RIGHT(C1126,2))={11,12,13}),"th",IF(OR(VALUE(RIGHT(C1126))={1,2,3}),CHOOSE(RIGHT(C1126),"st","nd","rd"),"th"))</f>
        <v>10th</v>
      </c>
      <c r="L1126" t="str">
        <f>D1126&amp;IF(OR(VALUE(RIGHT(D1126,2))={11,12,13}),"th",IF(OR(VALUE(RIGHT(D1126))={1,2,3}),CHOOSE(RIGHT(D1126),"st","nd","rd"),"th"))</f>
        <v>7th</v>
      </c>
      <c r="M1126" t="str">
        <f>E1126&amp;IF(OR(VALUE(RIGHT(E1126,2))={11,12,13}),"th",IF(OR(VALUE(RIGHT(E1126))={1,2,3}),CHOOSE(RIGHT(E1126),"st","nd","rd"),"th"))</f>
        <v>13th</v>
      </c>
      <c r="N1126" t="str">
        <f>F1126&amp;IF(OR(VALUE(RIGHT(F1126,2))={11,12,13}),"th",IF(OR(VALUE(RIGHT(F1126))={1,2,3}),CHOOSE(RIGHT(F1126),"st","nd","rd"),"th"))</f>
        <v>17th</v>
      </c>
      <c r="O1126" t="str">
        <f>G1126&amp;IF(OR(VALUE(RIGHT(G1126,2))={11,12,13}),"th",IF(OR(VALUE(RIGHT(G1126))={1,2,3}),CHOOSE(RIGHT(G1126),"st","nd","rd"),"th"))</f>
        <v>16th</v>
      </c>
      <c r="P1126" t="str">
        <f>H1126&amp;IF(OR(VALUE(RIGHT(H1126,2))={11,12,13}),"th",IF(OR(VALUE(RIGHT(H1126))={1,2,3}),CHOOSE(RIGHT(H1126),"st","nd","rd"),"th"))</f>
        <v>1st</v>
      </c>
      <c r="Q1126" t="str">
        <f>I1126&amp;IF(OR(VALUE(RIGHT(I1126,2))={11,12,13}),"th",IF(OR(VALUE(RIGHT(I1126))={1,2,3}),CHOOSE(RIGHT(I1126),"st","nd","rd"),"th"))</f>
        <v>42nd</v>
      </c>
      <c r="R1126" t="str">
        <f>J1126&amp;IF(OR(VALUE(RIGHT(J1126,2))={11,12,13}),"th",IF(OR(VALUE(RIGHT(J1126))={1,2,3}),CHOOSE(RIGHT(J1126),"st","nd","rd"),"th"))</f>
        <v>8th</v>
      </c>
    </row>
    <row r="1127" spans="1:18" x14ac:dyDescent="0.25">
      <c r="A1127">
        <v>2014</v>
      </c>
      <c r="B1127" t="s">
        <v>4</v>
      </c>
      <c r="C1127" s="33">
        <v>31</v>
      </c>
      <c r="D1127" s="33">
        <v>21</v>
      </c>
      <c r="E1127" s="33">
        <v>44</v>
      </c>
      <c r="F1127" s="33">
        <v>49</v>
      </c>
      <c r="G1127" s="33">
        <v>30</v>
      </c>
      <c r="H1127" s="33">
        <v>26</v>
      </c>
      <c r="I1127" s="33">
        <v>47</v>
      </c>
      <c r="J1127" s="33">
        <v>33</v>
      </c>
      <c r="K1127" t="str">
        <f>C1127&amp;IF(OR(VALUE(RIGHT(C1127,2))={11,12,13}),"th",IF(OR(VALUE(RIGHT(C1127))={1,2,3}),CHOOSE(RIGHT(C1127),"st","nd","rd"),"th"))</f>
        <v>31st</v>
      </c>
      <c r="L1127" t="str">
        <f>D1127&amp;IF(OR(VALUE(RIGHT(D1127,2))={11,12,13}),"th",IF(OR(VALUE(RIGHT(D1127))={1,2,3}),CHOOSE(RIGHT(D1127),"st","nd","rd"),"th"))</f>
        <v>21st</v>
      </c>
      <c r="M1127" t="str">
        <f>E1127&amp;IF(OR(VALUE(RIGHT(E1127,2))={11,12,13}),"th",IF(OR(VALUE(RIGHT(E1127))={1,2,3}),CHOOSE(RIGHT(E1127),"st","nd","rd"),"th"))</f>
        <v>44th</v>
      </c>
      <c r="N1127" t="str">
        <f>F1127&amp;IF(OR(VALUE(RIGHT(F1127,2))={11,12,13}),"th",IF(OR(VALUE(RIGHT(F1127))={1,2,3}),CHOOSE(RIGHT(F1127),"st","nd","rd"),"th"))</f>
        <v>49th</v>
      </c>
      <c r="O1127" t="str">
        <f>G1127&amp;IF(OR(VALUE(RIGHT(G1127,2))={11,12,13}),"th",IF(OR(VALUE(RIGHT(G1127))={1,2,3}),CHOOSE(RIGHT(G1127),"st","nd","rd"),"th"))</f>
        <v>30th</v>
      </c>
      <c r="P1127" t="str">
        <f>H1127&amp;IF(OR(VALUE(RIGHT(H1127,2))={11,12,13}),"th",IF(OR(VALUE(RIGHT(H1127))={1,2,3}),CHOOSE(RIGHT(H1127),"st","nd","rd"),"th"))</f>
        <v>26th</v>
      </c>
      <c r="Q1127" t="str">
        <f>I1127&amp;IF(OR(VALUE(RIGHT(I1127,2))={11,12,13}),"th",IF(OR(VALUE(RIGHT(I1127))={1,2,3}),CHOOSE(RIGHT(I1127),"st","nd","rd"),"th"))</f>
        <v>47th</v>
      </c>
      <c r="R1127" t="str">
        <f>J1127&amp;IF(OR(VALUE(RIGHT(J1127,2))={11,12,13}),"th",IF(OR(VALUE(RIGHT(J1127))={1,2,3}),CHOOSE(RIGHT(J1127),"st","nd","rd"),"th"))</f>
        <v>33rd</v>
      </c>
    </row>
    <row r="1128" spans="1:18" x14ac:dyDescent="0.25">
      <c r="A1128">
        <v>2014</v>
      </c>
      <c r="B1128" t="s">
        <v>5</v>
      </c>
      <c r="C1128" s="33">
        <v>5</v>
      </c>
      <c r="D1128" s="33">
        <v>8</v>
      </c>
      <c r="E1128" s="33">
        <v>8</v>
      </c>
      <c r="F1128" s="33">
        <v>1</v>
      </c>
      <c r="G1128" s="33">
        <v>39</v>
      </c>
      <c r="H1128" s="33">
        <v>4</v>
      </c>
      <c r="I1128" s="33">
        <v>32</v>
      </c>
      <c r="J1128" s="33">
        <v>22</v>
      </c>
      <c r="K1128" t="str">
        <f>C1128&amp;IF(OR(VALUE(RIGHT(C1128,2))={11,12,13}),"th",IF(OR(VALUE(RIGHT(C1128))={1,2,3}),CHOOSE(RIGHT(C1128),"st","nd","rd"),"th"))</f>
        <v>5th</v>
      </c>
      <c r="L1128" t="str">
        <f>D1128&amp;IF(OR(VALUE(RIGHT(D1128,2))={11,12,13}),"th",IF(OR(VALUE(RIGHT(D1128))={1,2,3}),CHOOSE(RIGHT(D1128),"st","nd","rd"),"th"))</f>
        <v>8th</v>
      </c>
      <c r="M1128" t="str">
        <f>E1128&amp;IF(OR(VALUE(RIGHT(E1128,2))={11,12,13}),"th",IF(OR(VALUE(RIGHT(E1128))={1,2,3}),CHOOSE(RIGHT(E1128),"st","nd","rd"),"th"))</f>
        <v>8th</v>
      </c>
      <c r="N1128" t="str">
        <f>F1128&amp;IF(OR(VALUE(RIGHT(F1128,2))={11,12,13}),"th",IF(OR(VALUE(RIGHT(F1128))={1,2,3}),CHOOSE(RIGHT(F1128),"st","nd","rd"),"th"))</f>
        <v>1st</v>
      </c>
      <c r="O1128" t="str">
        <f>G1128&amp;IF(OR(VALUE(RIGHT(G1128,2))={11,12,13}),"th",IF(OR(VALUE(RIGHT(G1128))={1,2,3}),CHOOSE(RIGHT(G1128),"st","nd","rd"),"th"))</f>
        <v>39th</v>
      </c>
      <c r="P1128" t="str">
        <f>H1128&amp;IF(OR(VALUE(RIGHT(H1128,2))={11,12,13}),"th",IF(OR(VALUE(RIGHT(H1128))={1,2,3}),CHOOSE(RIGHT(H1128),"st","nd","rd"),"th"))</f>
        <v>4th</v>
      </c>
      <c r="Q1128" t="str">
        <f>I1128&amp;IF(OR(VALUE(RIGHT(I1128,2))={11,12,13}),"th",IF(OR(VALUE(RIGHT(I1128))={1,2,3}),CHOOSE(RIGHT(I1128),"st","nd","rd"),"th"))</f>
        <v>32nd</v>
      </c>
      <c r="R1128" t="str">
        <f>J1128&amp;IF(OR(VALUE(RIGHT(J1128,2))={11,12,13}),"th",IF(OR(VALUE(RIGHT(J1128))={1,2,3}),CHOOSE(RIGHT(J1128),"st","nd","rd"),"th"))</f>
        <v>22nd</v>
      </c>
    </row>
    <row r="1129" spans="1:18" x14ac:dyDescent="0.25">
      <c r="A1129">
        <v>2014</v>
      </c>
      <c r="B1129" t="s">
        <v>6</v>
      </c>
      <c r="C1129" s="33">
        <v>8</v>
      </c>
      <c r="D1129" s="33">
        <v>6</v>
      </c>
      <c r="E1129" s="33">
        <v>6</v>
      </c>
      <c r="F1129" s="33">
        <v>10</v>
      </c>
      <c r="G1129" s="33">
        <v>9</v>
      </c>
      <c r="H1129" s="33">
        <v>12</v>
      </c>
      <c r="I1129" s="33">
        <v>11</v>
      </c>
      <c r="J1129" s="33">
        <v>7</v>
      </c>
      <c r="K1129" t="str">
        <f>C1129&amp;IF(OR(VALUE(RIGHT(C1129,2))={11,12,13}),"th",IF(OR(VALUE(RIGHT(C1129))={1,2,3}),CHOOSE(RIGHT(C1129),"st","nd","rd"),"th"))</f>
        <v>8th</v>
      </c>
      <c r="L1129" t="str">
        <f>D1129&amp;IF(OR(VALUE(RIGHT(D1129,2))={11,12,13}),"th",IF(OR(VALUE(RIGHT(D1129))={1,2,3}),CHOOSE(RIGHT(D1129),"st","nd","rd"),"th"))</f>
        <v>6th</v>
      </c>
      <c r="M1129" t="str">
        <f>E1129&amp;IF(OR(VALUE(RIGHT(E1129,2))={11,12,13}),"th",IF(OR(VALUE(RIGHT(E1129))={1,2,3}),CHOOSE(RIGHT(E1129),"st","nd","rd"),"th"))</f>
        <v>6th</v>
      </c>
      <c r="N1129" t="str">
        <f>F1129&amp;IF(OR(VALUE(RIGHT(F1129,2))={11,12,13}),"th",IF(OR(VALUE(RIGHT(F1129))={1,2,3}),CHOOSE(RIGHT(F1129),"st","nd","rd"),"th"))</f>
        <v>10th</v>
      </c>
      <c r="O1129" t="str">
        <f>G1129&amp;IF(OR(VALUE(RIGHT(G1129,2))={11,12,13}),"th",IF(OR(VALUE(RIGHT(G1129))={1,2,3}),CHOOSE(RIGHT(G1129),"st","nd","rd"),"th"))</f>
        <v>9th</v>
      </c>
      <c r="P1129" t="str">
        <f>H1129&amp;IF(OR(VALUE(RIGHT(H1129,2))={11,12,13}),"th",IF(OR(VALUE(RIGHT(H1129))={1,2,3}),CHOOSE(RIGHT(H1129),"st","nd","rd"),"th"))</f>
        <v>12th</v>
      </c>
      <c r="Q1129" t="str">
        <f>I1129&amp;IF(OR(VALUE(RIGHT(I1129,2))={11,12,13}),"th",IF(OR(VALUE(RIGHT(I1129))={1,2,3}),CHOOSE(RIGHT(I1129),"st","nd","rd"),"th"))</f>
        <v>11th</v>
      </c>
      <c r="R1129" t="str">
        <f>J1129&amp;IF(OR(VALUE(RIGHT(J1129,2))={11,12,13}),"th",IF(OR(VALUE(RIGHT(J1129))={1,2,3}),CHOOSE(RIGHT(J1129),"st","nd","rd"),"th"))</f>
        <v>7th</v>
      </c>
    </row>
    <row r="1130" spans="1:18" x14ac:dyDescent="0.25">
      <c r="A1130">
        <v>2014</v>
      </c>
      <c r="B1130" t="s">
        <v>7</v>
      </c>
      <c r="C1130" s="33">
        <v>38</v>
      </c>
      <c r="D1130" s="33">
        <v>43</v>
      </c>
      <c r="E1130" s="33">
        <v>46</v>
      </c>
      <c r="F1130" s="33">
        <v>7</v>
      </c>
      <c r="G1130" s="33">
        <v>49</v>
      </c>
      <c r="H1130" s="33">
        <v>30</v>
      </c>
      <c r="I1130" s="33">
        <v>17</v>
      </c>
      <c r="J1130" s="33">
        <v>42</v>
      </c>
      <c r="K1130" t="str">
        <f>C1130&amp;IF(OR(VALUE(RIGHT(C1130,2))={11,12,13}),"th",IF(OR(VALUE(RIGHT(C1130))={1,2,3}),CHOOSE(RIGHT(C1130),"st","nd","rd"),"th"))</f>
        <v>38th</v>
      </c>
      <c r="L1130" t="str">
        <f>D1130&amp;IF(OR(VALUE(RIGHT(D1130,2))={11,12,13}),"th",IF(OR(VALUE(RIGHT(D1130))={1,2,3}),CHOOSE(RIGHT(D1130),"st","nd","rd"),"th"))</f>
        <v>43rd</v>
      </c>
      <c r="M1130" t="str">
        <f>E1130&amp;IF(OR(VALUE(RIGHT(E1130,2))={11,12,13}),"th",IF(OR(VALUE(RIGHT(E1130))={1,2,3}),CHOOSE(RIGHT(E1130),"st","nd","rd"),"th"))</f>
        <v>46th</v>
      </c>
      <c r="N1130" t="str">
        <f>F1130&amp;IF(OR(VALUE(RIGHT(F1130,2))={11,12,13}),"th",IF(OR(VALUE(RIGHT(F1130))={1,2,3}),CHOOSE(RIGHT(F1130),"st","nd","rd"),"th"))</f>
        <v>7th</v>
      </c>
      <c r="O1130" t="str">
        <f>G1130&amp;IF(OR(VALUE(RIGHT(G1130,2))={11,12,13}),"th",IF(OR(VALUE(RIGHT(G1130))={1,2,3}),CHOOSE(RIGHT(G1130),"st","nd","rd"),"th"))</f>
        <v>49th</v>
      </c>
      <c r="P1130" t="str">
        <f>H1130&amp;IF(OR(VALUE(RIGHT(H1130,2))={11,12,13}),"th",IF(OR(VALUE(RIGHT(H1130))={1,2,3}),CHOOSE(RIGHT(H1130),"st","nd","rd"),"th"))</f>
        <v>30th</v>
      </c>
      <c r="Q1130" t="str">
        <f>I1130&amp;IF(OR(VALUE(RIGHT(I1130,2))={11,12,13}),"th",IF(OR(VALUE(RIGHT(I1130))={1,2,3}),CHOOSE(RIGHT(I1130),"st","nd","rd"),"th"))</f>
        <v>17th</v>
      </c>
      <c r="R1130" t="str">
        <f>J1130&amp;IF(OR(VALUE(RIGHT(J1130,2))={11,12,13}),"th",IF(OR(VALUE(RIGHT(J1130))={1,2,3}),CHOOSE(RIGHT(J1130),"st","nd","rd"),"th"))</f>
        <v>42nd</v>
      </c>
    </row>
    <row r="1131" spans="1:18" x14ac:dyDescent="0.25">
      <c r="A1131">
        <v>2014</v>
      </c>
      <c r="B1131" t="s">
        <v>8</v>
      </c>
      <c r="C1131" s="33">
        <v>17</v>
      </c>
      <c r="D1131" s="33">
        <v>35</v>
      </c>
      <c r="E1131" s="33">
        <v>15</v>
      </c>
      <c r="F1131" s="33">
        <v>13</v>
      </c>
      <c r="G1131" s="33">
        <v>7</v>
      </c>
      <c r="H1131" s="33">
        <v>23</v>
      </c>
      <c r="I1131" s="33">
        <v>36</v>
      </c>
      <c r="J1131" s="33">
        <v>11</v>
      </c>
      <c r="K1131" t="str">
        <f>C1131&amp;IF(OR(VALUE(RIGHT(C1131,2))={11,12,13}),"th",IF(OR(VALUE(RIGHT(C1131))={1,2,3}),CHOOSE(RIGHT(C1131),"st","nd","rd"),"th"))</f>
        <v>17th</v>
      </c>
      <c r="L1131" t="str">
        <f>D1131&amp;IF(OR(VALUE(RIGHT(D1131,2))={11,12,13}),"th",IF(OR(VALUE(RIGHT(D1131))={1,2,3}),CHOOSE(RIGHT(D1131),"st","nd","rd"),"th"))</f>
        <v>35th</v>
      </c>
      <c r="M1131" t="str">
        <f>E1131&amp;IF(OR(VALUE(RIGHT(E1131,2))={11,12,13}),"th",IF(OR(VALUE(RIGHT(E1131))={1,2,3}),CHOOSE(RIGHT(E1131),"st","nd","rd"),"th"))</f>
        <v>15th</v>
      </c>
      <c r="N1131" t="str">
        <f>F1131&amp;IF(OR(VALUE(RIGHT(F1131,2))={11,12,13}),"th",IF(OR(VALUE(RIGHT(F1131))={1,2,3}),CHOOSE(RIGHT(F1131),"st","nd","rd"),"th"))</f>
        <v>13th</v>
      </c>
      <c r="O1131" t="str">
        <f>G1131&amp;IF(OR(VALUE(RIGHT(G1131,2))={11,12,13}),"th",IF(OR(VALUE(RIGHT(G1131))={1,2,3}),CHOOSE(RIGHT(G1131),"st","nd","rd"),"th"))</f>
        <v>7th</v>
      </c>
      <c r="P1131" t="str">
        <f>H1131&amp;IF(OR(VALUE(RIGHT(H1131,2))={11,12,13}),"th",IF(OR(VALUE(RIGHT(H1131))={1,2,3}),CHOOSE(RIGHT(H1131),"st","nd","rd"),"th"))</f>
        <v>23rd</v>
      </c>
      <c r="Q1131" t="str">
        <f>I1131&amp;IF(OR(VALUE(RIGHT(I1131,2))={11,12,13}),"th",IF(OR(VALUE(RIGHT(I1131))={1,2,3}),CHOOSE(RIGHT(I1131),"st","nd","rd"),"th"))</f>
        <v>36th</v>
      </c>
      <c r="R1131" t="str">
        <f>J1131&amp;IF(OR(VALUE(RIGHT(J1131,2))={11,12,13}),"th",IF(OR(VALUE(RIGHT(J1131))={1,2,3}),CHOOSE(RIGHT(J1131),"st","nd","rd"),"th"))</f>
        <v>11th</v>
      </c>
    </row>
    <row r="1132" spans="1:18" x14ac:dyDescent="0.25">
      <c r="A1132">
        <v>2014</v>
      </c>
      <c r="B1132" t="s">
        <v>9</v>
      </c>
      <c r="C1132" s="33">
        <v>27</v>
      </c>
      <c r="D1132" s="33">
        <v>33</v>
      </c>
      <c r="E1132" s="33">
        <v>14</v>
      </c>
      <c r="F1132" s="33">
        <v>30</v>
      </c>
      <c r="G1132" s="33">
        <v>2</v>
      </c>
      <c r="H1132" s="33">
        <v>24</v>
      </c>
      <c r="I1132" s="33">
        <v>6</v>
      </c>
      <c r="J1132" s="33">
        <v>3</v>
      </c>
      <c r="K1132" t="str">
        <f>C1132&amp;IF(OR(VALUE(RIGHT(C1132,2))={11,12,13}),"th",IF(OR(VALUE(RIGHT(C1132))={1,2,3}),CHOOSE(RIGHT(C1132),"st","nd","rd"),"th"))</f>
        <v>27th</v>
      </c>
      <c r="L1132" t="str">
        <f>D1132&amp;IF(OR(VALUE(RIGHT(D1132,2))={11,12,13}),"th",IF(OR(VALUE(RIGHT(D1132))={1,2,3}),CHOOSE(RIGHT(D1132),"st","nd","rd"),"th"))</f>
        <v>33rd</v>
      </c>
      <c r="M1132" t="str">
        <f>E1132&amp;IF(OR(VALUE(RIGHT(E1132,2))={11,12,13}),"th",IF(OR(VALUE(RIGHT(E1132))={1,2,3}),CHOOSE(RIGHT(E1132),"st","nd","rd"),"th"))</f>
        <v>14th</v>
      </c>
      <c r="N1132" t="str">
        <f>F1132&amp;IF(OR(VALUE(RIGHT(F1132,2))={11,12,13}),"th",IF(OR(VALUE(RIGHT(F1132))={1,2,3}),CHOOSE(RIGHT(F1132),"st","nd","rd"),"th"))</f>
        <v>30th</v>
      </c>
      <c r="O1132" t="str">
        <f>G1132&amp;IF(OR(VALUE(RIGHT(G1132,2))={11,12,13}),"th",IF(OR(VALUE(RIGHT(G1132))={1,2,3}),CHOOSE(RIGHT(G1132),"st","nd","rd"),"th"))</f>
        <v>2nd</v>
      </c>
      <c r="P1132" t="str">
        <f>H1132&amp;IF(OR(VALUE(RIGHT(H1132,2))={11,12,13}),"th",IF(OR(VALUE(RIGHT(H1132))={1,2,3}),CHOOSE(RIGHT(H1132),"st","nd","rd"),"th"))</f>
        <v>24th</v>
      </c>
      <c r="Q1132" t="str">
        <f>I1132&amp;IF(OR(VALUE(RIGHT(I1132,2))={11,12,13}),"th",IF(OR(VALUE(RIGHT(I1132))={1,2,3}),CHOOSE(RIGHT(I1132),"st","nd","rd"),"th"))</f>
        <v>6th</v>
      </c>
      <c r="R1132" t="str">
        <f>J1132&amp;IF(OR(VALUE(RIGHT(J1132,2))={11,12,13}),"th",IF(OR(VALUE(RIGHT(J1132))={1,2,3}),CHOOSE(RIGHT(J1132),"st","nd","rd"),"th"))</f>
        <v>3rd</v>
      </c>
    </row>
    <row r="1133" spans="1:18" x14ac:dyDescent="0.25">
      <c r="A1133">
        <v>2014</v>
      </c>
      <c r="B1133" t="s">
        <v>10</v>
      </c>
      <c r="C1133" s="33">
        <v>1</v>
      </c>
      <c r="D1133" s="33">
        <v>1</v>
      </c>
      <c r="E1133" s="33">
        <v>9</v>
      </c>
      <c r="F1133" s="33">
        <v>31</v>
      </c>
      <c r="G1133" s="33">
        <v>13</v>
      </c>
      <c r="H1133" s="33">
        <v>3</v>
      </c>
      <c r="I1133" s="33">
        <v>43</v>
      </c>
      <c r="J1133" s="33">
        <v>2</v>
      </c>
      <c r="K1133" t="str">
        <f>C1133&amp;IF(OR(VALUE(RIGHT(C1133,2))={11,12,13}),"th",IF(OR(VALUE(RIGHT(C1133))={1,2,3}),CHOOSE(RIGHT(C1133),"st","nd","rd"),"th"))</f>
        <v>1st</v>
      </c>
      <c r="L1133" t="str">
        <f>D1133&amp;IF(OR(VALUE(RIGHT(D1133,2))={11,12,13}),"th",IF(OR(VALUE(RIGHT(D1133))={1,2,3}),CHOOSE(RIGHT(D1133),"st","nd","rd"),"th"))</f>
        <v>1st</v>
      </c>
      <c r="M1133" t="str">
        <f>E1133&amp;IF(OR(VALUE(RIGHT(E1133,2))={11,12,13}),"th",IF(OR(VALUE(RIGHT(E1133))={1,2,3}),CHOOSE(RIGHT(E1133),"st","nd","rd"),"th"))</f>
        <v>9th</v>
      </c>
      <c r="N1133" t="str">
        <f>F1133&amp;IF(OR(VALUE(RIGHT(F1133,2))={11,12,13}),"th",IF(OR(VALUE(RIGHT(F1133))={1,2,3}),CHOOSE(RIGHT(F1133),"st","nd","rd"),"th"))</f>
        <v>31st</v>
      </c>
      <c r="O1133" t="str">
        <f>G1133&amp;IF(OR(VALUE(RIGHT(G1133,2))={11,12,13}),"th",IF(OR(VALUE(RIGHT(G1133))={1,2,3}),CHOOSE(RIGHT(G1133),"st","nd","rd"),"th"))</f>
        <v>13th</v>
      </c>
      <c r="P1133" t="str">
        <f>H1133&amp;IF(OR(VALUE(RIGHT(H1133,2))={11,12,13}),"th",IF(OR(VALUE(RIGHT(H1133))={1,2,3}),CHOOSE(RIGHT(H1133),"st","nd","rd"),"th"))</f>
        <v>3rd</v>
      </c>
      <c r="Q1133" t="str">
        <f>I1133&amp;IF(OR(VALUE(RIGHT(I1133,2))={11,12,13}),"th",IF(OR(VALUE(RIGHT(I1133))={1,2,3}),CHOOSE(RIGHT(I1133),"st","nd","rd"),"th"))</f>
        <v>43rd</v>
      </c>
      <c r="R1133" t="str">
        <f>J1133&amp;IF(OR(VALUE(RIGHT(J1133,2))={11,12,13}),"th",IF(OR(VALUE(RIGHT(J1133))={1,2,3}),CHOOSE(RIGHT(J1133),"st","nd","rd"),"th"))</f>
        <v>2nd</v>
      </c>
    </row>
    <row r="1134" spans="1:18" x14ac:dyDescent="0.25">
      <c r="A1134">
        <v>2014</v>
      </c>
      <c r="B1134" t="s">
        <v>11</v>
      </c>
      <c r="C1134" s="33">
        <v>7</v>
      </c>
      <c r="D1134" s="33">
        <v>17</v>
      </c>
      <c r="E1134" s="33">
        <v>16</v>
      </c>
      <c r="F1134" s="33">
        <v>28</v>
      </c>
      <c r="G1134" s="33">
        <v>17</v>
      </c>
      <c r="H1134" s="33">
        <v>13</v>
      </c>
      <c r="I1134" s="33">
        <v>33</v>
      </c>
      <c r="J1134" s="33">
        <v>18</v>
      </c>
      <c r="K1134" t="str">
        <f>C1134&amp;IF(OR(VALUE(RIGHT(C1134,2))={11,12,13}),"th",IF(OR(VALUE(RIGHT(C1134))={1,2,3}),CHOOSE(RIGHT(C1134),"st","nd","rd"),"th"))</f>
        <v>7th</v>
      </c>
      <c r="L1134" t="str">
        <f>D1134&amp;IF(OR(VALUE(RIGHT(D1134,2))={11,12,13}),"th",IF(OR(VALUE(RIGHT(D1134))={1,2,3}),CHOOSE(RIGHT(D1134),"st","nd","rd"),"th"))</f>
        <v>17th</v>
      </c>
      <c r="M1134" t="str">
        <f>E1134&amp;IF(OR(VALUE(RIGHT(E1134,2))={11,12,13}),"th",IF(OR(VALUE(RIGHT(E1134))={1,2,3}),CHOOSE(RIGHT(E1134),"st","nd","rd"),"th"))</f>
        <v>16th</v>
      </c>
      <c r="N1134" t="str">
        <f>F1134&amp;IF(OR(VALUE(RIGHT(F1134,2))={11,12,13}),"th",IF(OR(VALUE(RIGHT(F1134))={1,2,3}),CHOOSE(RIGHT(F1134),"st","nd","rd"),"th"))</f>
        <v>28th</v>
      </c>
      <c r="O1134" t="str">
        <f>G1134&amp;IF(OR(VALUE(RIGHT(G1134,2))={11,12,13}),"th",IF(OR(VALUE(RIGHT(G1134))={1,2,3}),CHOOSE(RIGHT(G1134),"st","nd","rd"),"th"))</f>
        <v>17th</v>
      </c>
      <c r="P1134" t="str">
        <f>H1134&amp;IF(OR(VALUE(RIGHT(H1134,2))={11,12,13}),"th",IF(OR(VALUE(RIGHT(H1134))={1,2,3}),CHOOSE(RIGHT(H1134),"st","nd","rd"),"th"))</f>
        <v>13th</v>
      </c>
      <c r="Q1134" t="str">
        <f>I1134&amp;IF(OR(VALUE(RIGHT(I1134,2))={11,12,13}),"th",IF(OR(VALUE(RIGHT(I1134))={1,2,3}),CHOOSE(RIGHT(I1134),"st","nd","rd"),"th"))</f>
        <v>33rd</v>
      </c>
      <c r="R1134" t="str">
        <f>J1134&amp;IF(OR(VALUE(RIGHT(J1134,2))={11,12,13}),"th",IF(OR(VALUE(RIGHT(J1134))={1,2,3}),CHOOSE(RIGHT(J1134),"st","nd","rd"),"th"))</f>
        <v>18th</v>
      </c>
    </row>
    <row r="1135" spans="1:18" x14ac:dyDescent="0.25">
      <c r="A1135">
        <v>2014</v>
      </c>
      <c r="B1135" t="s">
        <v>12</v>
      </c>
      <c r="C1135" s="33">
        <v>37</v>
      </c>
      <c r="D1135" s="33">
        <v>20</v>
      </c>
      <c r="E1135" s="33">
        <v>37</v>
      </c>
      <c r="F1135" s="33">
        <v>46</v>
      </c>
      <c r="G1135" s="33">
        <v>40</v>
      </c>
      <c r="H1135" s="33">
        <v>48</v>
      </c>
      <c r="I1135" s="33">
        <v>35</v>
      </c>
      <c r="J1135" s="33">
        <v>40</v>
      </c>
      <c r="K1135" t="str">
        <f>C1135&amp;IF(OR(VALUE(RIGHT(C1135,2))={11,12,13}),"th",IF(OR(VALUE(RIGHT(C1135))={1,2,3}),CHOOSE(RIGHT(C1135),"st","nd","rd"),"th"))</f>
        <v>37th</v>
      </c>
      <c r="L1135" t="str">
        <f>D1135&amp;IF(OR(VALUE(RIGHT(D1135,2))={11,12,13}),"th",IF(OR(VALUE(RIGHT(D1135))={1,2,3}),CHOOSE(RIGHT(D1135),"st","nd","rd"),"th"))</f>
        <v>20th</v>
      </c>
      <c r="M1135" t="str">
        <f>E1135&amp;IF(OR(VALUE(RIGHT(E1135,2))={11,12,13}),"th",IF(OR(VALUE(RIGHT(E1135))={1,2,3}),CHOOSE(RIGHT(E1135),"st","nd","rd"),"th"))</f>
        <v>37th</v>
      </c>
      <c r="N1135" t="str">
        <f>F1135&amp;IF(OR(VALUE(RIGHT(F1135,2))={11,12,13}),"th",IF(OR(VALUE(RIGHT(F1135))={1,2,3}),CHOOSE(RIGHT(F1135),"st","nd","rd"),"th"))</f>
        <v>46th</v>
      </c>
      <c r="O1135" t="str">
        <f>G1135&amp;IF(OR(VALUE(RIGHT(G1135,2))={11,12,13}),"th",IF(OR(VALUE(RIGHT(G1135))={1,2,3}),CHOOSE(RIGHT(G1135),"st","nd","rd"),"th"))</f>
        <v>40th</v>
      </c>
      <c r="P1135" t="str">
        <f>H1135&amp;IF(OR(VALUE(RIGHT(H1135,2))={11,12,13}),"th",IF(OR(VALUE(RIGHT(H1135))={1,2,3}),CHOOSE(RIGHT(H1135),"st","nd","rd"),"th"))</f>
        <v>48th</v>
      </c>
      <c r="Q1135" t="str">
        <f>I1135&amp;IF(OR(VALUE(RIGHT(I1135,2))={11,12,13}),"th",IF(OR(VALUE(RIGHT(I1135))={1,2,3}),CHOOSE(RIGHT(I1135),"st","nd","rd"),"th"))</f>
        <v>35th</v>
      </c>
      <c r="R1135" t="str">
        <f>J1135&amp;IF(OR(VALUE(RIGHT(J1135,2))={11,12,13}),"th",IF(OR(VALUE(RIGHT(J1135))={1,2,3}),CHOOSE(RIGHT(J1135),"st","nd","rd"),"th"))</f>
        <v>40th</v>
      </c>
    </row>
    <row r="1136" spans="1:18" x14ac:dyDescent="0.25">
      <c r="A1136">
        <v>2014</v>
      </c>
      <c r="B1136" t="s">
        <v>13</v>
      </c>
      <c r="C1136" s="33">
        <v>13</v>
      </c>
      <c r="D1136" s="33">
        <v>11</v>
      </c>
      <c r="E1136" s="33">
        <v>4</v>
      </c>
      <c r="F1136" s="33">
        <v>8</v>
      </c>
      <c r="G1136" s="33">
        <v>8</v>
      </c>
      <c r="H1136" s="33">
        <v>14</v>
      </c>
      <c r="I1136" s="33">
        <v>27</v>
      </c>
      <c r="J1136" s="33">
        <v>12</v>
      </c>
      <c r="K1136" t="str">
        <f>C1136&amp;IF(OR(VALUE(RIGHT(C1136,2))={11,12,13}),"th",IF(OR(VALUE(RIGHT(C1136))={1,2,3}),CHOOSE(RIGHT(C1136),"st","nd","rd"),"th"))</f>
        <v>13th</v>
      </c>
      <c r="L1136" t="str">
        <f>D1136&amp;IF(OR(VALUE(RIGHT(D1136,2))={11,12,13}),"th",IF(OR(VALUE(RIGHT(D1136))={1,2,3}),CHOOSE(RIGHT(D1136),"st","nd","rd"),"th"))</f>
        <v>11th</v>
      </c>
      <c r="M1136" t="str">
        <f>E1136&amp;IF(OR(VALUE(RIGHT(E1136,2))={11,12,13}),"th",IF(OR(VALUE(RIGHT(E1136))={1,2,3}),CHOOSE(RIGHT(E1136),"st","nd","rd"),"th"))</f>
        <v>4th</v>
      </c>
      <c r="N1136" t="str">
        <f>F1136&amp;IF(OR(VALUE(RIGHT(F1136,2))={11,12,13}),"th",IF(OR(VALUE(RIGHT(F1136))={1,2,3}),CHOOSE(RIGHT(F1136),"st","nd","rd"),"th"))</f>
        <v>8th</v>
      </c>
      <c r="O1136" t="str">
        <f>G1136&amp;IF(OR(VALUE(RIGHT(G1136,2))={11,12,13}),"th",IF(OR(VALUE(RIGHT(G1136))={1,2,3}),CHOOSE(RIGHT(G1136),"st","nd","rd"),"th"))</f>
        <v>8th</v>
      </c>
      <c r="P1136" t="str">
        <f>H1136&amp;IF(OR(VALUE(RIGHT(H1136,2))={11,12,13}),"th",IF(OR(VALUE(RIGHT(H1136))={1,2,3}),CHOOSE(RIGHT(H1136),"st","nd","rd"),"th"))</f>
        <v>14th</v>
      </c>
      <c r="Q1136" t="str">
        <f>I1136&amp;IF(OR(VALUE(RIGHT(I1136,2))={11,12,13}),"th",IF(OR(VALUE(RIGHT(I1136))={1,2,3}),CHOOSE(RIGHT(I1136),"st","nd","rd"),"th"))</f>
        <v>27th</v>
      </c>
      <c r="R1136" t="str">
        <f>J1136&amp;IF(OR(VALUE(RIGHT(J1136,2))={11,12,13}),"th",IF(OR(VALUE(RIGHT(J1136))={1,2,3}),CHOOSE(RIGHT(J1136),"st","nd","rd"),"th"))</f>
        <v>12th</v>
      </c>
    </row>
    <row r="1137" spans="1:18" x14ac:dyDescent="0.25">
      <c r="A1137">
        <v>2014</v>
      </c>
      <c r="B1137" t="s">
        <v>14</v>
      </c>
      <c r="C1137" s="33">
        <v>20</v>
      </c>
      <c r="D1137" s="33">
        <v>29</v>
      </c>
      <c r="E1137" s="33">
        <v>34</v>
      </c>
      <c r="F1137" s="33">
        <v>16</v>
      </c>
      <c r="G1137" s="33">
        <v>47</v>
      </c>
      <c r="H1137" s="33">
        <v>33</v>
      </c>
      <c r="I1137" s="33">
        <v>20</v>
      </c>
      <c r="J1137" s="33">
        <v>49</v>
      </c>
      <c r="K1137" t="str">
        <f>C1137&amp;IF(OR(VALUE(RIGHT(C1137,2))={11,12,13}),"th",IF(OR(VALUE(RIGHT(C1137))={1,2,3}),CHOOSE(RIGHT(C1137),"st","nd","rd"),"th"))</f>
        <v>20th</v>
      </c>
      <c r="L1137" t="str">
        <f>D1137&amp;IF(OR(VALUE(RIGHT(D1137,2))={11,12,13}),"th",IF(OR(VALUE(RIGHT(D1137))={1,2,3}),CHOOSE(RIGHT(D1137),"st","nd","rd"),"th"))</f>
        <v>29th</v>
      </c>
      <c r="M1137" t="str">
        <f>E1137&amp;IF(OR(VALUE(RIGHT(E1137,2))={11,12,13}),"th",IF(OR(VALUE(RIGHT(E1137))={1,2,3}),CHOOSE(RIGHT(E1137),"st","nd","rd"),"th"))</f>
        <v>34th</v>
      </c>
      <c r="N1137" t="str">
        <f>F1137&amp;IF(OR(VALUE(RIGHT(F1137,2))={11,12,13}),"th",IF(OR(VALUE(RIGHT(F1137))={1,2,3}),CHOOSE(RIGHT(F1137),"st","nd","rd"),"th"))</f>
        <v>16th</v>
      </c>
      <c r="O1137" t="str">
        <f>G1137&amp;IF(OR(VALUE(RIGHT(G1137,2))={11,12,13}),"th",IF(OR(VALUE(RIGHT(G1137))={1,2,3}),CHOOSE(RIGHT(G1137),"st","nd","rd"),"th"))</f>
        <v>47th</v>
      </c>
      <c r="P1137" t="str">
        <f>H1137&amp;IF(OR(VALUE(RIGHT(H1137,2))={11,12,13}),"th",IF(OR(VALUE(RIGHT(H1137))={1,2,3}),CHOOSE(RIGHT(H1137),"st","nd","rd"),"th"))</f>
        <v>33rd</v>
      </c>
      <c r="Q1137" t="str">
        <f>I1137&amp;IF(OR(VALUE(RIGHT(I1137,2))={11,12,13}),"th",IF(OR(VALUE(RIGHT(I1137))={1,2,3}),CHOOSE(RIGHT(I1137),"st","nd","rd"),"th"))</f>
        <v>20th</v>
      </c>
      <c r="R1137" t="str">
        <f>J1137&amp;IF(OR(VALUE(RIGHT(J1137,2))={11,12,13}),"th",IF(OR(VALUE(RIGHT(J1137))={1,2,3}),CHOOSE(RIGHT(J1137),"st","nd","rd"),"th"))</f>
        <v>49th</v>
      </c>
    </row>
    <row r="1138" spans="1:18" x14ac:dyDescent="0.25">
      <c r="A1138">
        <v>2014</v>
      </c>
      <c r="B1138" t="s">
        <v>15</v>
      </c>
      <c r="C1138" s="33">
        <v>28</v>
      </c>
      <c r="D1138" s="33">
        <v>40</v>
      </c>
      <c r="E1138" s="33">
        <v>50</v>
      </c>
      <c r="F1138" s="33">
        <v>25</v>
      </c>
      <c r="G1138" s="33">
        <v>28</v>
      </c>
      <c r="H1138" s="33">
        <v>43</v>
      </c>
      <c r="I1138" s="33">
        <v>26</v>
      </c>
      <c r="J1138" s="33">
        <v>30</v>
      </c>
      <c r="K1138" t="str">
        <f>C1138&amp;IF(OR(VALUE(RIGHT(C1138,2))={11,12,13}),"th",IF(OR(VALUE(RIGHT(C1138))={1,2,3}),CHOOSE(RIGHT(C1138),"st","nd","rd"),"th"))</f>
        <v>28th</v>
      </c>
      <c r="L1138" t="str">
        <f>D1138&amp;IF(OR(VALUE(RIGHT(D1138,2))={11,12,13}),"th",IF(OR(VALUE(RIGHT(D1138))={1,2,3}),CHOOSE(RIGHT(D1138),"st","nd","rd"),"th"))</f>
        <v>40th</v>
      </c>
      <c r="M1138" t="str">
        <f>E1138&amp;IF(OR(VALUE(RIGHT(E1138,2))={11,12,13}),"th",IF(OR(VALUE(RIGHT(E1138))={1,2,3}),CHOOSE(RIGHT(E1138),"st","nd","rd"),"th"))</f>
        <v>50th</v>
      </c>
      <c r="N1138" t="str">
        <f>F1138&amp;IF(OR(VALUE(RIGHT(F1138,2))={11,12,13}),"th",IF(OR(VALUE(RIGHT(F1138))={1,2,3}),CHOOSE(RIGHT(F1138),"st","nd","rd"),"th"))</f>
        <v>25th</v>
      </c>
      <c r="O1138" t="str">
        <f>G1138&amp;IF(OR(VALUE(RIGHT(G1138,2))={11,12,13}),"th",IF(OR(VALUE(RIGHT(G1138))={1,2,3}),CHOOSE(RIGHT(G1138),"st","nd","rd"),"th"))</f>
        <v>28th</v>
      </c>
      <c r="P1138" t="str">
        <f>H1138&amp;IF(OR(VALUE(RIGHT(H1138,2))={11,12,13}),"th",IF(OR(VALUE(RIGHT(H1138))={1,2,3}),CHOOSE(RIGHT(H1138),"st","nd","rd"),"th"))</f>
        <v>43rd</v>
      </c>
      <c r="Q1138" t="str">
        <f>I1138&amp;IF(OR(VALUE(RIGHT(I1138,2))={11,12,13}),"th",IF(OR(VALUE(RIGHT(I1138))={1,2,3}),CHOOSE(RIGHT(I1138),"st","nd","rd"),"th"))</f>
        <v>26th</v>
      </c>
      <c r="R1138" t="str">
        <f>J1138&amp;IF(OR(VALUE(RIGHT(J1138,2))={11,12,13}),"th",IF(OR(VALUE(RIGHT(J1138))={1,2,3}),CHOOSE(RIGHT(J1138),"st","nd","rd"),"th"))</f>
        <v>30th</v>
      </c>
    </row>
    <row r="1139" spans="1:18" x14ac:dyDescent="0.25">
      <c r="A1139">
        <v>2014</v>
      </c>
      <c r="B1139" t="s">
        <v>16</v>
      </c>
      <c r="C1139" s="33">
        <v>49</v>
      </c>
      <c r="D1139" s="33">
        <v>51</v>
      </c>
      <c r="E1139" s="33">
        <v>42</v>
      </c>
      <c r="F1139" s="33">
        <v>23</v>
      </c>
      <c r="G1139" s="33">
        <v>21</v>
      </c>
      <c r="H1139" s="33">
        <v>50</v>
      </c>
      <c r="I1139" s="33">
        <v>3</v>
      </c>
      <c r="J1139" s="33">
        <v>23</v>
      </c>
      <c r="K1139" t="str">
        <f>C1139&amp;IF(OR(VALUE(RIGHT(C1139,2))={11,12,13}),"th",IF(OR(VALUE(RIGHT(C1139))={1,2,3}),CHOOSE(RIGHT(C1139),"st","nd","rd"),"th"))</f>
        <v>49th</v>
      </c>
      <c r="L1139" t="str">
        <f>D1139&amp;IF(OR(VALUE(RIGHT(D1139,2))={11,12,13}),"th",IF(OR(VALUE(RIGHT(D1139))={1,2,3}),CHOOSE(RIGHT(D1139),"st","nd","rd"),"th"))</f>
        <v>51st</v>
      </c>
      <c r="M1139" t="str">
        <f>E1139&amp;IF(OR(VALUE(RIGHT(E1139,2))={11,12,13}),"th",IF(OR(VALUE(RIGHT(E1139))={1,2,3}),CHOOSE(RIGHT(E1139),"st","nd","rd"),"th"))</f>
        <v>42nd</v>
      </c>
      <c r="N1139" t="str">
        <f>F1139&amp;IF(OR(VALUE(RIGHT(F1139,2))={11,12,13}),"th",IF(OR(VALUE(RIGHT(F1139))={1,2,3}),CHOOSE(RIGHT(F1139),"st","nd","rd"),"th"))</f>
        <v>23rd</v>
      </c>
      <c r="O1139" t="str">
        <f>G1139&amp;IF(OR(VALUE(RIGHT(G1139,2))={11,12,13}),"th",IF(OR(VALUE(RIGHT(G1139))={1,2,3}),CHOOSE(RIGHT(G1139),"st","nd","rd"),"th"))</f>
        <v>21st</v>
      </c>
      <c r="P1139" t="str">
        <f>H1139&amp;IF(OR(VALUE(RIGHT(H1139,2))={11,12,13}),"th",IF(OR(VALUE(RIGHT(H1139))={1,2,3}),CHOOSE(RIGHT(H1139),"st","nd","rd"),"th"))</f>
        <v>50th</v>
      </c>
      <c r="Q1139" t="str">
        <f>I1139&amp;IF(OR(VALUE(RIGHT(I1139,2))={11,12,13}),"th",IF(OR(VALUE(RIGHT(I1139))={1,2,3}),CHOOSE(RIGHT(I1139),"st","nd","rd"),"th"))</f>
        <v>3rd</v>
      </c>
      <c r="R1139" t="str">
        <f>J1139&amp;IF(OR(VALUE(RIGHT(J1139,2))={11,12,13}),"th",IF(OR(VALUE(RIGHT(J1139))={1,2,3}),CHOOSE(RIGHT(J1139),"st","nd","rd"),"th"))</f>
        <v>23rd</v>
      </c>
    </row>
    <row r="1140" spans="1:18" x14ac:dyDescent="0.25">
      <c r="A1140">
        <v>2014</v>
      </c>
      <c r="B1140" t="s">
        <v>17</v>
      </c>
      <c r="C1140" s="33">
        <v>40</v>
      </c>
      <c r="D1140" s="33">
        <v>41</v>
      </c>
      <c r="E1140" s="33">
        <v>25</v>
      </c>
      <c r="F1140" s="33">
        <v>21</v>
      </c>
      <c r="G1140" s="33">
        <v>31</v>
      </c>
      <c r="H1140" s="33">
        <v>20</v>
      </c>
      <c r="I1140" s="33">
        <v>8</v>
      </c>
      <c r="J1140" s="33">
        <v>45</v>
      </c>
      <c r="K1140" t="str">
        <f>C1140&amp;IF(OR(VALUE(RIGHT(C1140,2))={11,12,13}),"th",IF(OR(VALUE(RIGHT(C1140))={1,2,3}),CHOOSE(RIGHT(C1140),"st","nd","rd"),"th"))</f>
        <v>40th</v>
      </c>
      <c r="L1140" t="str">
        <f>D1140&amp;IF(OR(VALUE(RIGHT(D1140,2))={11,12,13}),"th",IF(OR(VALUE(RIGHT(D1140))={1,2,3}),CHOOSE(RIGHT(D1140),"st","nd","rd"),"th"))</f>
        <v>41st</v>
      </c>
      <c r="M1140" t="str">
        <f>E1140&amp;IF(OR(VALUE(RIGHT(E1140,2))={11,12,13}),"th",IF(OR(VALUE(RIGHT(E1140))={1,2,3}),CHOOSE(RIGHT(E1140),"st","nd","rd"),"th"))</f>
        <v>25th</v>
      </c>
      <c r="N1140" t="str">
        <f>F1140&amp;IF(OR(VALUE(RIGHT(F1140,2))={11,12,13}),"th",IF(OR(VALUE(RIGHT(F1140))={1,2,3}),CHOOSE(RIGHT(F1140),"st","nd","rd"),"th"))</f>
        <v>21st</v>
      </c>
      <c r="O1140" t="str">
        <f>G1140&amp;IF(OR(VALUE(RIGHT(G1140,2))={11,12,13}),"th",IF(OR(VALUE(RIGHT(G1140))={1,2,3}),CHOOSE(RIGHT(G1140),"st","nd","rd"),"th"))</f>
        <v>31st</v>
      </c>
      <c r="P1140" t="str">
        <f>H1140&amp;IF(OR(VALUE(RIGHT(H1140,2))={11,12,13}),"th",IF(OR(VALUE(RIGHT(H1140))={1,2,3}),CHOOSE(RIGHT(H1140),"st","nd","rd"),"th"))</f>
        <v>20th</v>
      </c>
      <c r="Q1140" t="str">
        <f>I1140&amp;IF(OR(VALUE(RIGHT(I1140,2))={11,12,13}),"th",IF(OR(VALUE(RIGHT(I1140))={1,2,3}),CHOOSE(RIGHT(I1140),"st","nd","rd"),"th"))</f>
        <v>8th</v>
      </c>
      <c r="R1140" t="str">
        <f>J1140&amp;IF(OR(VALUE(RIGHT(J1140,2))={11,12,13}),"th",IF(OR(VALUE(RIGHT(J1140))={1,2,3}),CHOOSE(RIGHT(J1140),"st","nd","rd"),"th"))</f>
        <v>45th</v>
      </c>
    </row>
    <row r="1141" spans="1:18" x14ac:dyDescent="0.25">
      <c r="A1141">
        <v>2014</v>
      </c>
      <c r="B1141" t="s">
        <v>18</v>
      </c>
      <c r="C1141" s="33">
        <v>23</v>
      </c>
      <c r="D1141" s="33">
        <v>48</v>
      </c>
      <c r="E1141" s="33">
        <v>17</v>
      </c>
      <c r="F1141" s="33">
        <v>41</v>
      </c>
      <c r="G1141" s="33">
        <v>42</v>
      </c>
      <c r="H1141" s="33">
        <v>17</v>
      </c>
      <c r="I1141" s="33">
        <v>46</v>
      </c>
      <c r="J1141" s="33">
        <v>38</v>
      </c>
      <c r="K1141" t="str">
        <f>C1141&amp;IF(OR(VALUE(RIGHT(C1141,2))={11,12,13}),"th",IF(OR(VALUE(RIGHT(C1141))={1,2,3}),CHOOSE(RIGHT(C1141),"st","nd","rd"),"th"))</f>
        <v>23rd</v>
      </c>
      <c r="L1141" t="str">
        <f>D1141&amp;IF(OR(VALUE(RIGHT(D1141,2))={11,12,13}),"th",IF(OR(VALUE(RIGHT(D1141))={1,2,3}),CHOOSE(RIGHT(D1141),"st","nd","rd"),"th"))</f>
        <v>48th</v>
      </c>
      <c r="M1141" t="str">
        <f>E1141&amp;IF(OR(VALUE(RIGHT(E1141,2))={11,12,13}),"th",IF(OR(VALUE(RIGHT(E1141))={1,2,3}),CHOOSE(RIGHT(E1141),"st","nd","rd"),"th"))</f>
        <v>17th</v>
      </c>
      <c r="N1141" t="str">
        <f>F1141&amp;IF(OR(VALUE(RIGHT(F1141,2))={11,12,13}),"th",IF(OR(VALUE(RIGHT(F1141))={1,2,3}),CHOOSE(RIGHT(F1141),"st","nd","rd"),"th"))</f>
        <v>41st</v>
      </c>
      <c r="O1141" t="str">
        <f>G1141&amp;IF(OR(VALUE(RIGHT(G1141,2))={11,12,13}),"th",IF(OR(VALUE(RIGHT(G1141))={1,2,3}),CHOOSE(RIGHT(G1141),"st","nd","rd"),"th"))</f>
        <v>42nd</v>
      </c>
      <c r="P1141" t="str">
        <f>H1141&amp;IF(OR(VALUE(RIGHT(H1141,2))={11,12,13}),"th",IF(OR(VALUE(RIGHT(H1141))={1,2,3}),CHOOSE(RIGHT(H1141),"st","nd","rd"),"th"))</f>
        <v>17th</v>
      </c>
      <c r="Q1141" t="str">
        <f>I1141&amp;IF(OR(VALUE(RIGHT(I1141,2))={11,12,13}),"th",IF(OR(VALUE(RIGHT(I1141))={1,2,3}),CHOOSE(RIGHT(I1141),"st","nd","rd"),"th"))</f>
        <v>46th</v>
      </c>
      <c r="R1141" t="str">
        <f>J1141&amp;IF(OR(VALUE(RIGHT(J1141,2))={11,12,13}),"th",IF(OR(VALUE(RIGHT(J1141))={1,2,3}),CHOOSE(RIGHT(J1141),"st","nd","rd"),"th"))</f>
        <v>38th</v>
      </c>
    </row>
    <row r="1142" spans="1:18" x14ac:dyDescent="0.25">
      <c r="A1142">
        <v>2014</v>
      </c>
      <c r="B1142" t="s">
        <v>19</v>
      </c>
      <c r="C1142" s="33">
        <v>29</v>
      </c>
      <c r="D1142" s="33">
        <v>15</v>
      </c>
      <c r="E1142" s="33">
        <v>32</v>
      </c>
      <c r="F1142" s="33">
        <v>47</v>
      </c>
      <c r="G1142" s="33">
        <v>23</v>
      </c>
      <c r="H1142" s="33">
        <v>9</v>
      </c>
      <c r="I1142" s="33">
        <v>41</v>
      </c>
      <c r="J1142" s="33">
        <v>35</v>
      </c>
      <c r="K1142" t="str">
        <f>C1142&amp;IF(OR(VALUE(RIGHT(C1142,2))={11,12,13}),"th",IF(OR(VALUE(RIGHT(C1142))={1,2,3}),CHOOSE(RIGHT(C1142),"st","nd","rd"),"th"))</f>
        <v>29th</v>
      </c>
      <c r="L1142" t="str">
        <f>D1142&amp;IF(OR(VALUE(RIGHT(D1142,2))={11,12,13}),"th",IF(OR(VALUE(RIGHT(D1142))={1,2,3}),CHOOSE(RIGHT(D1142),"st","nd","rd"),"th"))</f>
        <v>15th</v>
      </c>
      <c r="M1142" t="str">
        <f>E1142&amp;IF(OR(VALUE(RIGHT(E1142,2))={11,12,13}),"th",IF(OR(VALUE(RIGHT(E1142))={1,2,3}),CHOOSE(RIGHT(E1142),"st","nd","rd"),"th"))</f>
        <v>32nd</v>
      </c>
      <c r="N1142" t="str">
        <f>F1142&amp;IF(OR(VALUE(RIGHT(F1142,2))={11,12,13}),"th",IF(OR(VALUE(RIGHT(F1142))={1,2,3}),CHOOSE(RIGHT(F1142),"st","nd","rd"),"th"))</f>
        <v>47th</v>
      </c>
      <c r="O1142" t="str">
        <f>G1142&amp;IF(OR(VALUE(RIGHT(G1142,2))={11,12,13}),"th",IF(OR(VALUE(RIGHT(G1142))={1,2,3}),CHOOSE(RIGHT(G1142),"st","nd","rd"),"th"))</f>
        <v>23rd</v>
      </c>
      <c r="P1142" t="str">
        <f>H1142&amp;IF(OR(VALUE(RIGHT(H1142,2))={11,12,13}),"th",IF(OR(VALUE(RIGHT(H1142))={1,2,3}),CHOOSE(RIGHT(H1142),"st","nd","rd"),"th"))</f>
        <v>9th</v>
      </c>
      <c r="Q1142" t="str">
        <f>I1142&amp;IF(OR(VALUE(RIGHT(I1142,2))={11,12,13}),"th",IF(OR(VALUE(RIGHT(I1142))={1,2,3}),CHOOSE(RIGHT(I1142),"st","nd","rd"),"th"))</f>
        <v>41st</v>
      </c>
      <c r="R1142" t="str">
        <f>J1142&amp;IF(OR(VALUE(RIGHT(J1142,2))={11,12,13}),"th",IF(OR(VALUE(RIGHT(J1142))={1,2,3}),CHOOSE(RIGHT(J1142),"st","nd","rd"),"th"))</f>
        <v>35th</v>
      </c>
    </row>
    <row r="1143" spans="1:18" x14ac:dyDescent="0.25">
      <c r="A1143">
        <v>2014</v>
      </c>
      <c r="B1143" t="s">
        <v>20</v>
      </c>
      <c r="C1143" s="33">
        <v>43</v>
      </c>
      <c r="D1143" s="33">
        <v>36</v>
      </c>
      <c r="E1143" s="33">
        <v>26</v>
      </c>
      <c r="F1143" s="33">
        <v>39</v>
      </c>
      <c r="G1143" s="33">
        <v>36</v>
      </c>
      <c r="H1143" s="33">
        <v>37</v>
      </c>
      <c r="I1143" s="33">
        <v>24</v>
      </c>
      <c r="J1143" s="33">
        <v>20</v>
      </c>
      <c r="K1143" t="str">
        <f>C1143&amp;IF(OR(VALUE(RIGHT(C1143,2))={11,12,13}),"th",IF(OR(VALUE(RIGHT(C1143))={1,2,3}),CHOOSE(RIGHT(C1143),"st","nd","rd"),"th"))</f>
        <v>43rd</v>
      </c>
      <c r="L1143" t="str">
        <f>D1143&amp;IF(OR(VALUE(RIGHT(D1143,2))={11,12,13}),"th",IF(OR(VALUE(RIGHT(D1143))={1,2,3}),CHOOSE(RIGHT(D1143),"st","nd","rd"),"th"))</f>
        <v>36th</v>
      </c>
      <c r="M1143" t="str">
        <f>E1143&amp;IF(OR(VALUE(RIGHT(E1143,2))={11,12,13}),"th",IF(OR(VALUE(RIGHT(E1143))={1,2,3}),CHOOSE(RIGHT(E1143),"st","nd","rd"),"th"))</f>
        <v>26th</v>
      </c>
      <c r="N1143" t="str">
        <f>F1143&amp;IF(OR(VALUE(RIGHT(F1143,2))={11,12,13}),"th",IF(OR(VALUE(RIGHT(F1143))={1,2,3}),CHOOSE(RIGHT(F1143),"st","nd","rd"),"th"))</f>
        <v>39th</v>
      </c>
      <c r="O1143" t="str">
        <f>G1143&amp;IF(OR(VALUE(RIGHT(G1143,2))={11,12,13}),"th",IF(OR(VALUE(RIGHT(G1143))={1,2,3}),CHOOSE(RIGHT(G1143),"st","nd","rd"),"th"))</f>
        <v>36th</v>
      </c>
      <c r="P1143" t="str">
        <f>H1143&amp;IF(OR(VALUE(RIGHT(H1143,2))={11,12,13}),"th",IF(OR(VALUE(RIGHT(H1143))={1,2,3}),CHOOSE(RIGHT(H1143),"st","nd","rd"),"th"))</f>
        <v>37th</v>
      </c>
      <c r="Q1143" t="str">
        <f>I1143&amp;IF(OR(VALUE(RIGHT(I1143,2))={11,12,13}),"th",IF(OR(VALUE(RIGHT(I1143))={1,2,3}),CHOOSE(RIGHT(I1143),"st","nd","rd"),"th"))</f>
        <v>24th</v>
      </c>
      <c r="R1143" t="str">
        <f>J1143&amp;IF(OR(VALUE(RIGHT(J1143,2))={11,12,13}),"th",IF(OR(VALUE(RIGHT(J1143))={1,2,3}),CHOOSE(RIGHT(J1143),"st","nd","rd"),"th"))</f>
        <v>20th</v>
      </c>
    </row>
    <row r="1144" spans="1:18" x14ac:dyDescent="0.25">
      <c r="A1144">
        <v>2014</v>
      </c>
      <c r="B1144" t="s">
        <v>21</v>
      </c>
      <c r="C1144" s="33">
        <v>24</v>
      </c>
      <c r="D1144" s="33">
        <v>25</v>
      </c>
      <c r="E1144" s="33">
        <v>31</v>
      </c>
      <c r="F1144" s="33">
        <v>26</v>
      </c>
      <c r="G1144" s="33">
        <v>27</v>
      </c>
      <c r="H1144" s="33">
        <v>25</v>
      </c>
      <c r="I1144" s="33">
        <v>15</v>
      </c>
      <c r="J1144" s="33">
        <v>28</v>
      </c>
      <c r="K1144" t="str">
        <f>C1144&amp;IF(OR(VALUE(RIGHT(C1144,2))={11,12,13}),"th",IF(OR(VALUE(RIGHT(C1144))={1,2,3}),CHOOSE(RIGHT(C1144),"st","nd","rd"),"th"))</f>
        <v>24th</v>
      </c>
      <c r="L1144" t="str">
        <f>D1144&amp;IF(OR(VALUE(RIGHT(D1144,2))={11,12,13}),"th",IF(OR(VALUE(RIGHT(D1144))={1,2,3}),CHOOSE(RIGHT(D1144),"st","nd","rd"),"th"))</f>
        <v>25th</v>
      </c>
      <c r="M1144" t="str">
        <f>E1144&amp;IF(OR(VALUE(RIGHT(E1144,2))={11,12,13}),"th",IF(OR(VALUE(RIGHT(E1144))={1,2,3}),CHOOSE(RIGHT(E1144),"st","nd","rd"),"th"))</f>
        <v>31st</v>
      </c>
      <c r="N1144" t="str">
        <f>F1144&amp;IF(OR(VALUE(RIGHT(F1144,2))={11,12,13}),"th",IF(OR(VALUE(RIGHT(F1144))={1,2,3}),CHOOSE(RIGHT(F1144),"st","nd","rd"),"th"))</f>
        <v>26th</v>
      </c>
      <c r="O1144" t="str">
        <f>G1144&amp;IF(OR(VALUE(RIGHT(G1144,2))={11,12,13}),"th",IF(OR(VALUE(RIGHT(G1144))={1,2,3}),CHOOSE(RIGHT(G1144),"st","nd","rd"),"th"))</f>
        <v>27th</v>
      </c>
      <c r="P1144" t="str">
        <f>H1144&amp;IF(OR(VALUE(RIGHT(H1144,2))={11,12,13}),"th",IF(OR(VALUE(RIGHT(H1144))={1,2,3}),CHOOSE(RIGHT(H1144),"st","nd","rd"),"th"))</f>
        <v>25th</v>
      </c>
      <c r="Q1144" t="str">
        <f>I1144&amp;IF(OR(VALUE(RIGHT(I1144,2))={11,12,13}),"th",IF(OR(VALUE(RIGHT(I1144))={1,2,3}),CHOOSE(RIGHT(I1144),"st","nd","rd"),"th"))</f>
        <v>15th</v>
      </c>
      <c r="R1144" t="str">
        <f>J1144&amp;IF(OR(VALUE(RIGHT(J1144,2))={11,12,13}),"th",IF(OR(VALUE(RIGHT(J1144))={1,2,3}),CHOOSE(RIGHT(J1144),"st","nd","rd"),"th"))</f>
        <v>28th</v>
      </c>
    </row>
    <row r="1145" spans="1:18" x14ac:dyDescent="0.25">
      <c r="A1145">
        <v>2014</v>
      </c>
      <c r="B1145" t="s">
        <v>22</v>
      </c>
      <c r="C1145" s="33">
        <v>30</v>
      </c>
      <c r="D1145" s="33">
        <v>49</v>
      </c>
      <c r="E1145" s="33">
        <v>19</v>
      </c>
      <c r="F1145" s="33">
        <v>2</v>
      </c>
      <c r="G1145" s="33">
        <v>41</v>
      </c>
      <c r="H1145" s="33">
        <v>32</v>
      </c>
      <c r="I1145" s="33">
        <v>18</v>
      </c>
      <c r="J1145" s="33">
        <v>15</v>
      </c>
      <c r="K1145" t="str">
        <f>C1145&amp;IF(OR(VALUE(RIGHT(C1145,2))={11,12,13}),"th",IF(OR(VALUE(RIGHT(C1145))={1,2,3}),CHOOSE(RIGHT(C1145),"st","nd","rd"),"th"))</f>
        <v>30th</v>
      </c>
      <c r="L1145" t="str">
        <f>D1145&amp;IF(OR(VALUE(RIGHT(D1145,2))={11,12,13}),"th",IF(OR(VALUE(RIGHT(D1145))={1,2,3}),CHOOSE(RIGHT(D1145),"st","nd","rd"),"th"))</f>
        <v>49th</v>
      </c>
      <c r="M1145" t="str">
        <f>E1145&amp;IF(OR(VALUE(RIGHT(E1145,2))={11,12,13}),"th",IF(OR(VALUE(RIGHT(E1145))={1,2,3}),CHOOSE(RIGHT(E1145),"st","nd","rd"),"th"))</f>
        <v>19th</v>
      </c>
      <c r="N1145" t="str">
        <f>F1145&amp;IF(OR(VALUE(RIGHT(F1145,2))={11,12,13}),"th",IF(OR(VALUE(RIGHT(F1145))={1,2,3}),CHOOSE(RIGHT(F1145),"st","nd","rd"),"th"))</f>
        <v>2nd</v>
      </c>
      <c r="O1145" t="str">
        <f>G1145&amp;IF(OR(VALUE(RIGHT(G1145,2))={11,12,13}),"th",IF(OR(VALUE(RIGHT(G1145))={1,2,3}),CHOOSE(RIGHT(G1145),"st","nd","rd"),"th"))</f>
        <v>41st</v>
      </c>
      <c r="P1145" t="str">
        <f>H1145&amp;IF(OR(VALUE(RIGHT(H1145,2))={11,12,13}),"th",IF(OR(VALUE(RIGHT(H1145))={1,2,3}),CHOOSE(RIGHT(H1145),"st","nd","rd"),"th"))</f>
        <v>32nd</v>
      </c>
      <c r="Q1145" t="str">
        <f>I1145&amp;IF(OR(VALUE(RIGHT(I1145,2))={11,12,13}),"th",IF(OR(VALUE(RIGHT(I1145))={1,2,3}),CHOOSE(RIGHT(I1145),"st","nd","rd"),"th"))</f>
        <v>18th</v>
      </c>
      <c r="R1145" t="str">
        <f>J1145&amp;IF(OR(VALUE(RIGHT(J1145,2))={11,12,13}),"th",IF(OR(VALUE(RIGHT(J1145))={1,2,3}),CHOOSE(RIGHT(J1145),"st","nd","rd"),"th"))</f>
        <v>15th</v>
      </c>
    </row>
    <row r="1146" spans="1:18" x14ac:dyDescent="0.25">
      <c r="A1146">
        <v>2014</v>
      </c>
      <c r="B1146" t="s">
        <v>23</v>
      </c>
      <c r="C1146" s="33">
        <v>25</v>
      </c>
      <c r="D1146" s="33">
        <v>22</v>
      </c>
      <c r="E1146" s="33">
        <v>35</v>
      </c>
      <c r="F1146" s="33">
        <v>12</v>
      </c>
      <c r="G1146" s="33">
        <v>48</v>
      </c>
      <c r="H1146" s="33">
        <v>36</v>
      </c>
      <c r="I1146" s="33">
        <v>40</v>
      </c>
      <c r="J1146" s="33">
        <v>39</v>
      </c>
      <c r="K1146" t="str">
        <f>C1146&amp;IF(OR(VALUE(RIGHT(C1146,2))={11,12,13}),"th",IF(OR(VALUE(RIGHT(C1146))={1,2,3}),CHOOSE(RIGHT(C1146),"st","nd","rd"),"th"))</f>
        <v>25th</v>
      </c>
      <c r="L1146" t="str">
        <f>D1146&amp;IF(OR(VALUE(RIGHT(D1146,2))={11,12,13}),"th",IF(OR(VALUE(RIGHT(D1146))={1,2,3}),CHOOSE(RIGHT(D1146),"st","nd","rd"),"th"))</f>
        <v>22nd</v>
      </c>
      <c r="M1146" t="str">
        <f>E1146&amp;IF(OR(VALUE(RIGHT(E1146,2))={11,12,13}),"th",IF(OR(VALUE(RIGHT(E1146))={1,2,3}),CHOOSE(RIGHT(E1146),"st","nd","rd"),"th"))</f>
        <v>35th</v>
      </c>
      <c r="N1146" t="str">
        <f>F1146&amp;IF(OR(VALUE(RIGHT(F1146,2))={11,12,13}),"th",IF(OR(VALUE(RIGHT(F1146))={1,2,3}),CHOOSE(RIGHT(F1146),"st","nd","rd"),"th"))</f>
        <v>12th</v>
      </c>
      <c r="O1146" t="str">
        <f>G1146&amp;IF(OR(VALUE(RIGHT(G1146,2))={11,12,13}),"th",IF(OR(VALUE(RIGHT(G1146))={1,2,3}),CHOOSE(RIGHT(G1146),"st","nd","rd"),"th"))</f>
        <v>48th</v>
      </c>
      <c r="P1146" t="str">
        <f>H1146&amp;IF(OR(VALUE(RIGHT(H1146,2))={11,12,13}),"th",IF(OR(VALUE(RIGHT(H1146))={1,2,3}),CHOOSE(RIGHT(H1146),"st","nd","rd"),"th"))</f>
        <v>36th</v>
      </c>
      <c r="Q1146" t="str">
        <f>I1146&amp;IF(OR(VALUE(RIGHT(I1146,2))={11,12,13}),"th",IF(OR(VALUE(RIGHT(I1146))={1,2,3}),CHOOSE(RIGHT(I1146),"st","nd","rd"),"th"))</f>
        <v>40th</v>
      </c>
      <c r="R1146" t="str">
        <f>J1146&amp;IF(OR(VALUE(RIGHT(J1146,2))={11,12,13}),"th",IF(OR(VALUE(RIGHT(J1146))={1,2,3}),CHOOSE(RIGHT(J1146),"st","nd","rd"),"th"))</f>
        <v>39th</v>
      </c>
    </row>
    <row r="1147" spans="1:18" x14ac:dyDescent="0.25">
      <c r="A1147">
        <v>2014</v>
      </c>
      <c r="B1147" t="s">
        <v>24</v>
      </c>
      <c r="C1147" s="33">
        <v>32</v>
      </c>
      <c r="D1147" s="33">
        <v>46</v>
      </c>
      <c r="E1147" s="33">
        <v>20</v>
      </c>
      <c r="F1147" s="33">
        <v>5</v>
      </c>
      <c r="G1147" s="33">
        <v>25</v>
      </c>
      <c r="H1147" s="33">
        <v>44</v>
      </c>
      <c r="I1147" s="33">
        <v>4</v>
      </c>
      <c r="J1147" s="33">
        <v>27</v>
      </c>
      <c r="K1147" t="str">
        <f>C1147&amp;IF(OR(VALUE(RIGHT(C1147,2))={11,12,13}),"th",IF(OR(VALUE(RIGHT(C1147))={1,2,3}),CHOOSE(RIGHT(C1147),"st","nd","rd"),"th"))</f>
        <v>32nd</v>
      </c>
      <c r="L1147" t="str">
        <f>D1147&amp;IF(OR(VALUE(RIGHT(D1147,2))={11,12,13}),"th",IF(OR(VALUE(RIGHT(D1147))={1,2,3}),CHOOSE(RIGHT(D1147),"st","nd","rd"),"th"))</f>
        <v>46th</v>
      </c>
      <c r="M1147" t="str">
        <f>E1147&amp;IF(OR(VALUE(RIGHT(E1147,2))={11,12,13}),"th",IF(OR(VALUE(RIGHT(E1147))={1,2,3}),CHOOSE(RIGHT(E1147),"st","nd","rd"),"th"))</f>
        <v>20th</v>
      </c>
      <c r="N1147" t="str">
        <f>F1147&amp;IF(OR(VALUE(RIGHT(F1147,2))={11,12,13}),"th",IF(OR(VALUE(RIGHT(F1147))={1,2,3}),CHOOSE(RIGHT(F1147),"st","nd","rd"),"th"))</f>
        <v>5th</v>
      </c>
      <c r="O1147" t="str">
        <f>G1147&amp;IF(OR(VALUE(RIGHT(G1147,2))={11,12,13}),"th",IF(OR(VALUE(RIGHT(G1147))={1,2,3}),CHOOSE(RIGHT(G1147),"st","nd","rd"),"th"))</f>
        <v>25th</v>
      </c>
      <c r="P1147" t="str">
        <f>H1147&amp;IF(OR(VALUE(RIGHT(H1147,2))={11,12,13}),"th",IF(OR(VALUE(RIGHT(H1147))={1,2,3}),CHOOSE(RIGHT(H1147),"st","nd","rd"),"th"))</f>
        <v>44th</v>
      </c>
      <c r="Q1147" t="str">
        <f>I1147&amp;IF(OR(VALUE(RIGHT(I1147,2))={11,12,13}),"th",IF(OR(VALUE(RIGHT(I1147))={1,2,3}),CHOOSE(RIGHT(I1147),"st","nd","rd"),"th"))</f>
        <v>4th</v>
      </c>
      <c r="R1147" t="str">
        <f>J1147&amp;IF(OR(VALUE(RIGHT(J1147,2))={11,12,13}),"th",IF(OR(VALUE(RIGHT(J1147))={1,2,3}),CHOOSE(RIGHT(J1147),"st","nd","rd"),"th"))</f>
        <v>27th</v>
      </c>
    </row>
    <row r="1148" spans="1:18" x14ac:dyDescent="0.25">
      <c r="A1148">
        <v>2014</v>
      </c>
      <c r="B1148" t="s">
        <v>25</v>
      </c>
      <c r="C1148" s="33">
        <v>45</v>
      </c>
      <c r="D1148" s="33">
        <v>32</v>
      </c>
      <c r="E1148" s="33">
        <v>40</v>
      </c>
      <c r="F1148" s="33">
        <v>51</v>
      </c>
      <c r="G1148" s="33">
        <v>37</v>
      </c>
      <c r="H1148" s="33">
        <v>38</v>
      </c>
      <c r="I1148" s="33">
        <v>50</v>
      </c>
      <c r="J1148" s="33">
        <v>43</v>
      </c>
      <c r="K1148" t="str">
        <f>C1148&amp;IF(OR(VALUE(RIGHT(C1148,2))={11,12,13}),"th",IF(OR(VALUE(RIGHT(C1148))={1,2,3}),CHOOSE(RIGHT(C1148),"st","nd","rd"),"th"))</f>
        <v>45th</v>
      </c>
      <c r="L1148" t="str">
        <f>D1148&amp;IF(OR(VALUE(RIGHT(D1148,2))={11,12,13}),"th",IF(OR(VALUE(RIGHT(D1148))={1,2,3}),CHOOSE(RIGHT(D1148),"st","nd","rd"),"th"))</f>
        <v>32nd</v>
      </c>
      <c r="M1148" t="str">
        <f>E1148&amp;IF(OR(VALUE(RIGHT(E1148,2))={11,12,13}),"th",IF(OR(VALUE(RIGHT(E1148))={1,2,3}),CHOOSE(RIGHT(E1148),"st","nd","rd"),"th"))</f>
        <v>40th</v>
      </c>
      <c r="N1148" t="str">
        <f>F1148&amp;IF(OR(VALUE(RIGHT(F1148,2))={11,12,13}),"th",IF(OR(VALUE(RIGHT(F1148))={1,2,3}),CHOOSE(RIGHT(F1148),"st","nd","rd"),"th"))</f>
        <v>51st</v>
      </c>
      <c r="O1148" t="str">
        <f>G1148&amp;IF(OR(VALUE(RIGHT(G1148,2))={11,12,13}),"th",IF(OR(VALUE(RIGHT(G1148))={1,2,3}),CHOOSE(RIGHT(G1148),"st","nd","rd"),"th"))</f>
        <v>37th</v>
      </c>
      <c r="P1148" t="str">
        <f>H1148&amp;IF(OR(VALUE(RIGHT(H1148,2))={11,12,13}),"th",IF(OR(VALUE(RIGHT(H1148))={1,2,3}),CHOOSE(RIGHT(H1148),"st","nd","rd"),"th"))</f>
        <v>38th</v>
      </c>
      <c r="Q1148" t="str">
        <f>I1148&amp;IF(OR(VALUE(RIGHT(I1148,2))={11,12,13}),"th",IF(OR(VALUE(RIGHT(I1148))={1,2,3}),CHOOSE(RIGHT(I1148),"st","nd","rd"),"th"))</f>
        <v>50th</v>
      </c>
      <c r="R1148" t="str">
        <f>J1148&amp;IF(OR(VALUE(RIGHT(J1148,2))={11,12,13}),"th",IF(OR(VALUE(RIGHT(J1148))={1,2,3}),CHOOSE(RIGHT(J1148),"st","nd","rd"),"th"))</f>
        <v>43rd</v>
      </c>
    </row>
    <row r="1149" spans="1:18" x14ac:dyDescent="0.25">
      <c r="A1149">
        <v>2014</v>
      </c>
      <c r="B1149" t="s">
        <v>26</v>
      </c>
      <c r="C1149" s="33">
        <v>16</v>
      </c>
      <c r="D1149" s="33">
        <v>34</v>
      </c>
      <c r="E1149" s="33">
        <v>3</v>
      </c>
      <c r="F1149" s="33">
        <v>33</v>
      </c>
      <c r="G1149" s="33">
        <v>29</v>
      </c>
      <c r="H1149" s="33">
        <v>42</v>
      </c>
      <c r="I1149" s="33">
        <v>22</v>
      </c>
      <c r="J1149" s="33">
        <v>36</v>
      </c>
      <c r="K1149" t="str">
        <f>C1149&amp;IF(OR(VALUE(RIGHT(C1149,2))={11,12,13}),"th",IF(OR(VALUE(RIGHT(C1149))={1,2,3}),CHOOSE(RIGHT(C1149),"st","nd","rd"),"th"))</f>
        <v>16th</v>
      </c>
      <c r="L1149" t="str">
        <f>D1149&amp;IF(OR(VALUE(RIGHT(D1149,2))={11,12,13}),"th",IF(OR(VALUE(RIGHT(D1149))={1,2,3}),CHOOSE(RIGHT(D1149),"st","nd","rd"),"th"))</f>
        <v>34th</v>
      </c>
      <c r="M1149" t="str">
        <f>E1149&amp;IF(OR(VALUE(RIGHT(E1149,2))={11,12,13}),"th",IF(OR(VALUE(RIGHT(E1149))={1,2,3}),CHOOSE(RIGHT(E1149),"st","nd","rd"),"th"))</f>
        <v>3rd</v>
      </c>
      <c r="N1149" t="str">
        <f>F1149&amp;IF(OR(VALUE(RIGHT(F1149,2))={11,12,13}),"th",IF(OR(VALUE(RIGHT(F1149))={1,2,3}),CHOOSE(RIGHT(F1149),"st","nd","rd"),"th"))</f>
        <v>33rd</v>
      </c>
      <c r="O1149" t="str">
        <f>G1149&amp;IF(OR(VALUE(RIGHT(G1149,2))={11,12,13}),"th",IF(OR(VALUE(RIGHT(G1149))={1,2,3}),CHOOSE(RIGHT(G1149),"st","nd","rd"),"th"))</f>
        <v>29th</v>
      </c>
      <c r="P1149" t="str">
        <f>H1149&amp;IF(OR(VALUE(RIGHT(H1149,2))={11,12,13}),"th",IF(OR(VALUE(RIGHT(H1149))={1,2,3}),CHOOSE(RIGHT(H1149),"st","nd","rd"),"th"))</f>
        <v>42nd</v>
      </c>
      <c r="Q1149" t="str">
        <f>I1149&amp;IF(OR(VALUE(RIGHT(I1149,2))={11,12,13}),"th",IF(OR(VALUE(RIGHT(I1149))={1,2,3}),CHOOSE(RIGHT(I1149),"st","nd","rd"),"th"))</f>
        <v>22nd</v>
      </c>
      <c r="R1149" t="str">
        <f>J1149&amp;IF(OR(VALUE(RIGHT(J1149,2))={11,12,13}),"th",IF(OR(VALUE(RIGHT(J1149))={1,2,3}),CHOOSE(RIGHT(J1149),"st","nd","rd"),"th"))</f>
        <v>36th</v>
      </c>
    </row>
    <row r="1150" spans="1:18" x14ac:dyDescent="0.25">
      <c r="A1150">
        <v>2014</v>
      </c>
      <c r="B1150" t="s">
        <v>27</v>
      </c>
      <c r="C1150" s="33">
        <v>22</v>
      </c>
      <c r="D1150" s="33">
        <v>12</v>
      </c>
      <c r="E1150" s="33">
        <v>22</v>
      </c>
      <c r="F1150" s="33">
        <v>44</v>
      </c>
      <c r="G1150" s="33">
        <v>18</v>
      </c>
      <c r="H1150" s="33">
        <v>18</v>
      </c>
      <c r="I1150" s="33">
        <v>25</v>
      </c>
      <c r="J1150" s="33">
        <v>14</v>
      </c>
      <c r="K1150" t="str">
        <f>C1150&amp;IF(OR(VALUE(RIGHT(C1150,2))={11,12,13}),"th",IF(OR(VALUE(RIGHT(C1150))={1,2,3}),CHOOSE(RIGHT(C1150),"st","nd","rd"),"th"))</f>
        <v>22nd</v>
      </c>
      <c r="L1150" t="str">
        <f>D1150&amp;IF(OR(VALUE(RIGHT(D1150,2))={11,12,13}),"th",IF(OR(VALUE(RIGHT(D1150))={1,2,3}),CHOOSE(RIGHT(D1150),"st","nd","rd"),"th"))</f>
        <v>12th</v>
      </c>
      <c r="M1150" t="str">
        <f>E1150&amp;IF(OR(VALUE(RIGHT(E1150,2))={11,12,13}),"th",IF(OR(VALUE(RIGHT(E1150))={1,2,3}),CHOOSE(RIGHT(E1150),"st","nd","rd"),"th"))</f>
        <v>22nd</v>
      </c>
      <c r="N1150" t="str">
        <f>F1150&amp;IF(OR(VALUE(RIGHT(F1150,2))={11,12,13}),"th",IF(OR(VALUE(RIGHT(F1150))={1,2,3}),CHOOSE(RIGHT(F1150),"st","nd","rd"),"th"))</f>
        <v>44th</v>
      </c>
      <c r="O1150" t="str">
        <f>G1150&amp;IF(OR(VALUE(RIGHT(G1150,2))={11,12,13}),"th",IF(OR(VALUE(RIGHT(G1150))={1,2,3}),CHOOSE(RIGHT(G1150),"st","nd","rd"),"th"))</f>
        <v>18th</v>
      </c>
      <c r="P1150" t="str">
        <f>H1150&amp;IF(OR(VALUE(RIGHT(H1150,2))={11,12,13}),"th",IF(OR(VALUE(RIGHT(H1150))={1,2,3}),CHOOSE(RIGHT(H1150),"st","nd","rd"),"th"))</f>
        <v>18th</v>
      </c>
      <c r="Q1150" t="str">
        <f>I1150&amp;IF(OR(VALUE(RIGHT(I1150,2))={11,12,13}),"th",IF(OR(VALUE(RIGHT(I1150))={1,2,3}),CHOOSE(RIGHT(I1150),"st","nd","rd"),"th"))</f>
        <v>25th</v>
      </c>
      <c r="R1150" t="str">
        <f>J1150&amp;IF(OR(VALUE(RIGHT(J1150,2))={11,12,13}),"th",IF(OR(VALUE(RIGHT(J1150))={1,2,3}),CHOOSE(RIGHT(J1150),"st","nd","rd"),"th"))</f>
        <v>14th</v>
      </c>
    </row>
    <row r="1151" spans="1:18" x14ac:dyDescent="0.25">
      <c r="A1151">
        <v>2014</v>
      </c>
      <c r="B1151" t="s">
        <v>28</v>
      </c>
      <c r="C1151" s="33">
        <v>47</v>
      </c>
      <c r="D1151" s="33">
        <v>37</v>
      </c>
      <c r="E1151" s="33">
        <v>12</v>
      </c>
      <c r="F1151" s="33">
        <v>35</v>
      </c>
      <c r="G1151" s="33">
        <v>15</v>
      </c>
      <c r="H1151" s="33">
        <v>49</v>
      </c>
      <c r="I1151" s="33">
        <v>2</v>
      </c>
      <c r="J1151" s="33">
        <v>24</v>
      </c>
      <c r="K1151" t="str">
        <f>C1151&amp;IF(OR(VALUE(RIGHT(C1151,2))={11,12,13}),"th",IF(OR(VALUE(RIGHT(C1151))={1,2,3}),CHOOSE(RIGHT(C1151),"st","nd","rd"),"th"))</f>
        <v>47th</v>
      </c>
      <c r="L1151" t="str">
        <f>D1151&amp;IF(OR(VALUE(RIGHT(D1151,2))={11,12,13}),"th",IF(OR(VALUE(RIGHT(D1151))={1,2,3}),CHOOSE(RIGHT(D1151),"st","nd","rd"),"th"))</f>
        <v>37th</v>
      </c>
      <c r="M1151" t="str">
        <f>E1151&amp;IF(OR(VALUE(RIGHT(E1151,2))={11,12,13}),"th",IF(OR(VALUE(RIGHT(E1151))={1,2,3}),CHOOSE(RIGHT(E1151),"st","nd","rd"),"th"))</f>
        <v>12th</v>
      </c>
      <c r="N1151" t="str">
        <f>F1151&amp;IF(OR(VALUE(RIGHT(F1151,2))={11,12,13}),"th",IF(OR(VALUE(RIGHT(F1151))={1,2,3}),CHOOSE(RIGHT(F1151),"st","nd","rd"),"th"))</f>
        <v>35th</v>
      </c>
      <c r="O1151" t="str">
        <f>G1151&amp;IF(OR(VALUE(RIGHT(G1151,2))={11,12,13}),"th",IF(OR(VALUE(RIGHT(G1151))={1,2,3}),CHOOSE(RIGHT(G1151),"st","nd","rd"),"th"))</f>
        <v>15th</v>
      </c>
      <c r="P1151" t="str">
        <f>H1151&amp;IF(OR(VALUE(RIGHT(H1151,2))={11,12,13}),"th",IF(OR(VALUE(RIGHT(H1151))={1,2,3}),CHOOSE(RIGHT(H1151),"st","nd","rd"),"th"))</f>
        <v>49th</v>
      </c>
      <c r="Q1151" t="str">
        <f>I1151&amp;IF(OR(VALUE(RIGHT(I1151,2))={11,12,13}),"th",IF(OR(VALUE(RIGHT(I1151))={1,2,3}),CHOOSE(RIGHT(I1151),"st","nd","rd"),"th"))</f>
        <v>2nd</v>
      </c>
      <c r="R1151" t="str">
        <f>J1151&amp;IF(OR(VALUE(RIGHT(J1151,2))={11,12,13}),"th",IF(OR(VALUE(RIGHT(J1151))={1,2,3}),CHOOSE(RIGHT(J1151),"st","nd","rd"),"th"))</f>
        <v>24th</v>
      </c>
    </row>
    <row r="1152" spans="1:18" x14ac:dyDescent="0.25">
      <c r="A1152">
        <v>2014</v>
      </c>
      <c r="B1152" t="s">
        <v>29</v>
      </c>
      <c r="C1152" s="33">
        <v>3</v>
      </c>
      <c r="D1152" s="33">
        <v>2</v>
      </c>
      <c r="E1152" s="33">
        <v>2</v>
      </c>
      <c r="F1152" s="33">
        <v>27</v>
      </c>
      <c r="G1152" s="33">
        <v>11</v>
      </c>
      <c r="H1152" s="33">
        <v>15</v>
      </c>
      <c r="I1152" s="33">
        <v>29</v>
      </c>
      <c r="J1152" s="33">
        <v>5</v>
      </c>
      <c r="K1152" t="str">
        <f>C1152&amp;IF(OR(VALUE(RIGHT(C1152,2))={11,12,13}),"th",IF(OR(VALUE(RIGHT(C1152))={1,2,3}),CHOOSE(RIGHT(C1152),"st","nd","rd"),"th"))</f>
        <v>3rd</v>
      </c>
      <c r="L1152" t="str">
        <f>D1152&amp;IF(OR(VALUE(RIGHT(D1152,2))={11,12,13}),"th",IF(OR(VALUE(RIGHT(D1152))={1,2,3}),CHOOSE(RIGHT(D1152),"st","nd","rd"),"th"))</f>
        <v>2nd</v>
      </c>
      <c r="M1152" t="str">
        <f>E1152&amp;IF(OR(VALUE(RIGHT(E1152,2))={11,12,13}),"th",IF(OR(VALUE(RIGHT(E1152))={1,2,3}),CHOOSE(RIGHT(E1152),"st","nd","rd"),"th"))</f>
        <v>2nd</v>
      </c>
      <c r="N1152" t="str">
        <f>F1152&amp;IF(OR(VALUE(RIGHT(F1152,2))={11,12,13}),"th",IF(OR(VALUE(RIGHT(F1152))={1,2,3}),CHOOSE(RIGHT(F1152),"st","nd","rd"),"th"))</f>
        <v>27th</v>
      </c>
      <c r="O1152" t="str">
        <f>G1152&amp;IF(OR(VALUE(RIGHT(G1152,2))={11,12,13}),"th",IF(OR(VALUE(RIGHT(G1152))={1,2,3}),CHOOSE(RIGHT(G1152),"st","nd","rd"),"th"))</f>
        <v>11th</v>
      </c>
      <c r="P1152" t="str">
        <f>H1152&amp;IF(OR(VALUE(RIGHT(H1152,2))={11,12,13}),"th",IF(OR(VALUE(RIGHT(H1152))={1,2,3}),CHOOSE(RIGHT(H1152),"st","nd","rd"),"th"))</f>
        <v>15th</v>
      </c>
      <c r="Q1152" t="str">
        <f>I1152&amp;IF(OR(VALUE(RIGHT(I1152,2))={11,12,13}),"th",IF(OR(VALUE(RIGHT(I1152))={1,2,3}),CHOOSE(RIGHT(I1152),"st","nd","rd"),"th"))</f>
        <v>29th</v>
      </c>
      <c r="R1152" t="str">
        <f>J1152&amp;IF(OR(VALUE(RIGHT(J1152,2))={11,12,13}),"th",IF(OR(VALUE(RIGHT(J1152))={1,2,3}),CHOOSE(RIGHT(J1152),"st","nd","rd"),"th"))</f>
        <v>5th</v>
      </c>
    </row>
    <row r="1153" spans="1:18" x14ac:dyDescent="0.25">
      <c r="A1153">
        <v>2014</v>
      </c>
      <c r="B1153" t="s">
        <v>30</v>
      </c>
      <c r="C1153" s="33">
        <v>48</v>
      </c>
      <c r="D1153" s="33">
        <v>42</v>
      </c>
      <c r="E1153" s="33">
        <v>45</v>
      </c>
      <c r="F1153" s="33">
        <v>6</v>
      </c>
      <c r="G1153" s="33">
        <v>33</v>
      </c>
      <c r="H1153" s="33">
        <v>47</v>
      </c>
      <c r="I1153" s="33">
        <v>7</v>
      </c>
      <c r="J1153" s="33">
        <v>17</v>
      </c>
      <c r="K1153" t="str">
        <f>C1153&amp;IF(OR(VALUE(RIGHT(C1153,2))={11,12,13}),"th",IF(OR(VALUE(RIGHT(C1153))={1,2,3}),CHOOSE(RIGHT(C1153),"st","nd","rd"),"th"))</f>
        <v>48th</v>
      </c>
      <c r="L1153" t="str">
        <f>D1153&amp;IF(OR(VALUE(RIGHT(D1153,2))={11,12,13}),"th",IF(OR(VALUE(RIGHT(D1153))={1,2,3}),CHOOSE(RIGHT(D1153),"st","nd","rd"),"th"))</f>
        <v>42nd</v>
      </c>
      <c r="M1153" t="str">
        <f>E1153&amp;IF(OR(VALUE(RIGHT(E1153,2))={11,12,13}),"th",IF(OR(VALUE(RIGHT(E1153))={1,2,3}),CHOOSE(RIGHT(E1153),"st","nd","rd"),"th"))</f>
        <v>45th</v>
      </c>
      <c r="N1153" t="str">
        <f>F1153&amp;IF(OR(VALUE(RIGHT(F1153,2))={11,12,13}),"th",IF(OR(VALUE(RIGHT(F1153))={1,2,3}),CHOOSE(RIGHT(F1153),"st","nd","rd"),"th"))</f>
        <v>6th</v>
      </c>
      <c r="O1153" t="str">
        <f>G1153&amp;IF(OR(VALUE(RIGHT(G1153,2))={11,12,13}),"th",IF(OR(VALUE(RIGHT(G1153))={1,2,3}),CHOOSE(RIGHT(G1153),"st","nd","rd"),"th"))</f>
        <v>33rd</v>
      </c>
      <c r="P1153" t="str">
        <f>H1153&amp;IF(OR(VALUE(RIGHT(H1153,2))={11,12,13}),"th",IF(OR(VALUE(RIGHT(H1153))={1,2,3}),CHOOSE(RIGHT(H1153),"st","nd","rd"),"th"))</f>
        <v>47th</v>
      </c>
      <c r="Q1153" t="str">
        <f>I1153&amp;IF(OR(VALUE(RIGHT(I1153,2))={11,12,13}),"th",IF(OR(VALUE(RIGHT(I1153))={1,2,3}),CHOOSE(RIGHT(I1153),"st","nd","rd"),"th"))</f>
        <v>7th</v>
      </c>
      <c r="R1153" t="str">
        <f>J1153&amp;IF(OR(VALUE(RIGHT(J1153,2))={11,12,13}),"th",IF(OR(VALUE(RIGHT(J1153))={1,2,3}),CHOOSE(RIGHT(J1153),"st","nd","rd"),"th"))</f>
        <v>17th</v>
      </c>
    </row>
    <row r="1154" spans="1:18" x14ac:dyDescent="0.25">
      <c r="A1154">
        <v>2014</v>
      </c>
      <c r="B1154" t="s">
        <v>31</v>
      </c>
      <c r="C1154" s="33">
        <v>12</v>
      </c>
      <c r="D1154" s="33">
        <v>16</v>
      </c>
      <c r="E1154" s="33">
        <v>36</v>
      </c>
      <c r="F1154" s="33">
        <v>11</v>
      </c>
      <c r="G1154" s="33">
        <v>24</v>
      </c>
      <c r="H1154" s="33">
        <v>6</v>
      </c>
      <c r="I1154" s="33">
        <v>23</v>
      </c>
      <c r="J1154" s="33">
        <v>46</v>
      </c>
      <c r="K1154" t="str">
        <f>C1154&amp;IF(OR(VALUE(RIGHT(C1154,2))={11,12,13}),"th",IF(OR(VALUE(RIGHT(C1154))={1,2,3}),CHOOSE(RIGHT(C1154),"st","nd","rd"),"th"))</f>
        <v>12th</v>
      </c>
      <c r="L1154" t="str">
        <f>D1154&amp;IF(OR(VALUE(RIGHT(D1154,2))={11,12,13}),"th",IF(OR(VALUE(RIGHT(D1154))={1,2,3}),CHOOSE(RIGHT(D1154),"st","nd","rd"),"th"))</f>
        <v>16th</v>
      </c>
      <c r="M1154" t="str">
        <f>E1154&amp;IF(OR(VALUE(RIGHT(E1154,2))={11,12,13}),"th",IF(OR(VALUE(RIGHT(E1154))={1,2,3}),CHOOSE(RIGHT(E1154),"st","nd","rd"),"th"))</f>
        <v>36th</v>
      </c>
      <c r="N1154" t="str">
        <f>F1154&amp;IF(OR(VALUE(RIGHT(F1154,2))={11,12,13}),"th",IF(OR(VALUE(RIGHT(F1154))={1,2,3}),CHOOSE(RIGHT(F1154),"st","nd","rd"),"th"))</f>
        <v>11th</v>
      </c>
      <c r="O1154" t="str">
        <f>G1154&amp;IF(OR(VALUE(RIGHT(G1154,2))={11,12,13}),"th",IF(OR(VALUE(RIGHT(G1154))={1,2,3}),CHOOSE(RIGHT(G1154),"st","nd","rd"),"th"))</f>
        <v>24th</v>
      </c>
      <c r="P1154" t="str">
        <f>H1154&amp;IF(OR(VALUE(RIGHT(H1154,2))={11,12,13}),"th",IF(OR(VALUE(RIGHT(H1154))={1,2,3}),CHOOSE(RIGHT(H1154),"st","nd","rd"),"th"))</f>
        <v>6th</v>
      </c>
      <c r="Q1154" t="str">
        <f>I1154&amp;IF(OR(VALUE(RIGHT(I1154,2))={11,12,13}),"th",IF(OR(VALUE(RIGHT(I1154))={1,2,3}),CHOOSE(RIGHT(I1154),"st","nd","rd"),"th"))</f>
        <v>23rd</v>
      </c>
      <c r="R1154" t="str">
        <f>J1154&amp;IF(OR(VALUE(RIGHT(J1154,2))={11,12,13}),"th",IF(OR(VALUE(RIGHT(J1154))={1,2,3}),CHOOSE(RIGHT(J1154),"st","nd","rd"),"th"))</f>
        <v>46th</v>
      </c>
    </row>
    <row r="1155" spans="1:18" x14ac:dyDescent="0.25">
      <c r="A1155">
        <v>2014</v>
      </c>
      <c r="B1155" t="s">
        <v>32</v>
      </c>
      <c r="C1155" s="33">
        <v>42</v>
      </c>
      <c r="D1155" s="33">
        <v>13</v>
      </c>
      <c r="E1155" s="33">
        <v>49</v>
      </c>
      <c r="F1155" s="33">
        <v>34</v>
      </c>
      <c r="G1155" s="33">
        <v>38</v>
      </c>
      <c r="H1155" s="33">
        <v>19</v>
      </c>
      <c r="I1155" s="33">
        <v>47</v>
      </c>
      <c r="J1155" s="33">
        <v>50</v>
      </c>
      <c r="K1155" t="str">
        <f>C1155&amp;IF(OR(VALUE(RIGHT(C1155,2))={11,12,13}),"th",IF(OR(VALUE(RIGHT(C1155))={1,2,3}),CHOOSE(RIGHT(C1155),"st","nd","rd"),"th"))</f>
        <v>42nd</v>
      </c>
      <c r="L1155" t="str">
        <f>D1155&amp;IF(OR(VALUE(RIGHT(D1155,2))={11,12,13}),"th",IF(OR(VALUE(RIGHT(D1155))={1,2,3}),CHOOSE(RIGHT(D1155),"st","nd","rd"),"th"))</f>
        <v>13th</v>
      </c>
      <c r="M1155" t="str">
        <f>E1155&amp;IF(OR(VALUE(RIGHT(E1155,2))={11,12,13}),"th",IF(OR(VALUE(RIGHT(E1155))={1,2,3}),CHOOSE(RIGHT(E1155),"st","nd","rd"),"th"))</f>
        <v>49th</v>
      </c>
      <c r="N1155" t="str">
        <f>F1155&amp;IF(OR(VALUE(RIGHT(F1155,2))={11,12,13}),"th",IF(OR(VALUE(RIGHT(F1155))={1,2,3}),CHOOSE(RIGHT(F1155),"st","nd","rd"),"th"))</f>
        <v>34th</v>
      </c>
      <c r="O1155" t="str">
        <f>G1155&amp;IF(OR(VALUE(RIGHT(G1155,2))={11,12,13}),"th",IF(OR(VALUE(RIGHT(G1155))={1,2,3}),CHOOSE(RIGHT(G1155),"st","nd","rd"),"th"))</f>
        <v>38th</v>
      </c>
      <c r="P1155" t="str">
        <f>H1155&amp;IF(OR(VALUE(RIGHT(H1155,2))={11,12,13}),"th",IF(OR(VALUE(RIGHT(H1155))={1,2,3}),CHOOSE(RIGHT(H1155),"st","nd","rd"),"th"))</f>
        <v>19th</v>
      </c>
      <c r="Q1155" t="str">
        <f>I1155&amp;IF(OR(VALUE(RIGHT(I1155,2))={11,12,13}),"th",IF(OR(VALUE(RIGHT(I1155))={1,2,3}),CHOOSE(RIGHT(I1155),"st","nd","rd"),"th"))</f>
        <v>47th</v>
      </c>
      <c r="R1155" t="str">
        <f>J1155&amp;IF(OR(VALUE(RIGHT(J1155,2))={11,12,13}),"th",IF(OR(VALUE(RIGHT(J1155))={1,2,3}),CHOOSE(RIGHT(J1155),"st","nd","rd"),"th"))</f>
        <v>50th</v>
      </c>
    </row>
    <row r="1156" spans="1:18" x14ac:dyDescent="0.25">
      <c r="A1156">
        <v>2014</v>
      </c>
      <c r="B1156" t="s">
        <v>33</v>
      </c>
      <c r="C1156" s="33">
        <v>6</v>
      </c>
      <c r="D1156" s="33">
        <v>10</v>
      </c>
      <c r="E1156" s="33">
        <v>18</v>
      </c>
      <c r="F1156" s="33">
        <v>15</v>
      </c>
      <c r="G1156" s="33">
        <v>45</v>
      </c>
      <c r="H1156" s="33">
        <v>21</v>
      </c>
      <c r="I1156" s="33">
        <v>39</v>
      </c>
      <c r="J1156" s="33">
        <v>47</v>
      </c>
      <c r="K1156" t="str">
        <f>C1156&amp;IF(OR(VALUE(RIGHT(C1156,2))={11,12,13}),"th",IF(OR(VALUE(RIGHT(C1156))={1,2,3}),CHOOSE(RIGHT(C1156),"st","nd","rd"),"th"))</f>
        <v>6th</v>
      </c>
      <c r="L1156" t="str">
        <f>D1156&amp;IF(OR(VALUE(RIGHT(D1156,2))={11,12,13}),"th",IF(OR(VALUE(RIGHT(D1156))={1,2,3}),CHOOSE(RIGHT(D1156),"st","nd","rd"),"th"))</f>
        <v>10th</v>
      </c>
      <c r="M1156" t="str">
        <f>E1156&amp;IF(OR(VALUE(RIGHT(E1156,2))={11,12,13}),"th",IF(OR(VALUE(RIGHT(E1156))={1,2,3}),CHOOSE(RIGHT(E1156),"st","nd","rd"),"th"))</f>
        <v>18th</v>
      </c>
      <c r="N1156" t="str">
        <f>F1156&amp;IF(OR(VALUE(RIGHT(F1156,2))={11,12,13}),"th",IF(OR(VALUE(RIGHT(F1156))={1,2,3}),CHOOSE(RIGHT(F1156),"st","nd","rd"),"th"))</f>
        <v>15th</v>
      </c>
      <c r="O1156" t="str">
        <f>G1156&amp;IF(OR(VALUE(RIGHT(G1156,2))={11,12,13}),"th",IF(OR(VALUE(RIGHT(G1156))={1,2,3}),CHOOSE(RIGHT(G1156),"st","nd","rd"),"th"))</f>
        <v>45th</v>
      </c>
      <c r="P1156" t="str">
        <f>H1156&amp;IF(OR(VALUE(RIGHT(H1156,2))={11,12,13}),"th",IF(OR(VALUE(RIGHT(H1156))={1,2,3}),CHOOSE(RIGHT(H1156),"st","nd","rd"),"th"))</f>
        <v>21st</v>
      </c>
      <c r="Q1156" t="str">
        <f>I1156&amp;IF(OR(VALUE(RIGHT(I1156,2))={11,12,13}),"th",IF(OR(VALUE(RIGHT(I1156))={1,2,3}),CHOOSE(RIGHT(I1156),"st","nd","rd"),"th"))</f>
        <v>39th</v>
      </c>
      <c r="R1156" t="str">
        <f>J1156&amp;IF(OR(VALUE(RIGHT(J1156,2))={11,12,13}),"th",IF(OR(VALUE(RIGHT(J1156))={1,2,3}),CHOOSE(RIGHT(J1156),"st","nd","rd"),"th"))</f>
        <v>47th</v>
      </c>
    </row>
    <row r="1157" spans="1:18" x14ac:dyDescent="0.25">
      <c r="A1157">
        <v>2014</v>
      </c>
      <c r="B1157" t="s">
        <v>34</v>
      </c>
      <c r="C1157" s="33">
        <v>11</v>
      </c>
      <c r="D1157" s="33">
        <v>24</v>
      </c>
      <c r="E1157" s="33">
        <v>28</v>
      </c>
      <c r="F1157" s="33">
        <v>37</v>
      </c>
      <c r="G1157" s="33">
        <v>34</v>
      </c>
      <c r="H1157" s="33">
        <v>28</v>
      </c>
      <c r="I1157" s="33">
        <v>37</v>
      </c>
      <c r="J1157" s="33">
        <v>13</v>
      </c>
      <c r="K1157" t="str">
        <f>C1157&amp;IF(OR(VALUE(RIGHT(C1157,2))={11,12,13}),"th",IF(OR(VALUE(RIGHT(C1157))={1,2,3}),CHOOSE(RIGHT(C1157),"st","nd","rd"),"th"))</f>
        <v>11th</v>
      </c>
      <c r="L1157" t="str">
        <f>D1157&amp;IF(OR(VALUE(RIGHT(D1157,2))={11,12,13}),"th",IF(OR(VALUE(RIGHT(D1157))={1,2,3}),CHOOSE(RIGHT(D1157),"st","nd","rd"),"th"))</f>
        <v>24th</v>
      </c>
      <c r="M1157" t="str">
        <f>E1157&amp;IF(OR(VALUE(RIGHT(E1157,2))={11,12,13}),"th",IF(OR(VALUE(RIGHT(E1157))={1,2,3}),CHOOSE(RIGHT(E1157),"st","nd","rd"),"th"))</f>
        <v>28th</v>
      </c>
      <c r="N1157" t="str">
        <f>F1157&amp;IF(OR(VALUE(RIGHT(F1157,2))={11,12,13}),"th",IF(OR(VALUE(RIGHT(F1157))={1,2,3}),CHOOSE(RIGHT(F1157),"st","nd","rd"),"th"))</f>
        <v>37th</v>
      </c>
      <c r="O1157" t="str">
        <f>G1157&amp;IF(OR(VALUE(RIGHT(G1157,2))={11,12,13}),"th",IF(OR(VALUE(RIGHT(G1157))={1,2,3}),CHOOSE(RIGHT(G1157),"st","nd","rd"),"th"))</f>
        <v>34th</v>
      </c>
      <c r="P1157" t="str">
        <f>H1157&amp;IF(OR(VALUE(RIGHT(H1157,2))={11,12,13}),"th",IF(OR(VALUE(RIGHT(H1157))={1,2,3}),CHOOSE(RIGHT(H1157),"st","nd","rd"),"th"))</f>
        <v>28th</v>
      </c>
      <c r="Q1157" t="str">
        <f>I1157&amp;IF(OR(VALUE(RIGHT(I1157,2))={11,12,13}),"th",IF(OR(VALUE(RIGHT(I1157))={1,2,3}),CHOOSE(RIGHT(I1157),"st","nd","rd"),"th"))</f>
        <v>37th</v>
      </c>
      <c r="R1157" t="str">
        <f>J1157&amp;IF(OR(VALUE(RIGHT(J1157,2))={11,12,13}),"th",IF(OR(VALUE(RIGHT(J1157))={1,2,3}),CHOOSE(RIGHT(J1157),"st","nd","rd"),"th"))</f>
        <v>13th</v>
      </c>
    </row>
    <row r="1158" spans="1:18" x14ac:dyDescent="0.25">
      <c r="A1158">
        <v>2014</v>
      </c>
      <c r="B1158" t="s">
        <v>35</v>
      </c>
      <c r="C1158" s="33">
        <v>36</v>
      </c>
      <c r="D1158" s="33">
        <v>5</v>
      </c>
      <c r="E1158" s="33">
        <v>5</v>
      </c>
      <c r="F1158" s="33">
        <v>42</v>
      </c>
      <c r="G1158" s="33">
        <v>1</v>
      </c>
      <c r="H1158" s="33">
        <v>27</v>
      </c>
      <c r="I1158" s="33">
        <v>1</v>
      </c>
      <c r="J1158" s="33">
        <v>1</v>
      </c>
      <c r="K1158" t="str">
        <f>C1158&amp;IF(OR(VALUE(RIGHT(C1158,2))={11,12,13}),"th",IF(OR(VALUE(RIGHT(C1158))={1,2,3}),CHOOSE(RIGHT(C1158),"st","nd","rd"),"th"))</f>
        <v>36th</v>
      </c>
      <c r="L1158" t="str">
        <f>D1158&amp;IF(OR(VALUE(RIGHT(D1158,2))={11,12,13}),"th",IF(OR(VALUE(RIGHT(D1158))={1,2,3}),CHOOSE(RIGHT(D1158),"st","nd","rd"),"th"))</f>
        <v>5th</v>
      </c>
      <c r="M1158" t="str">
        <f>E1158&amp;IF(OR(VALUE(RIGHT(E1158,2))={11,12,13}),"th",IF(OR(VALUE(RIGHT(E1158))={1,2,3}),CHOOSE(RIGHT(E1158),"st","nd","rd"),"th"))</f>
        <v>5th</v>
      </c>
      <c r="N1158" t="str">
        <f>F1158&amp;IF(OR(VALUE(RIGHT(F1158,2))={11,12,13}),"th",IF(OR(VALUE(RIGHT(F1158))={1,2,3}),CHOOSE(RIGHT(F1158),"st","nd","rd"),"th"))</f>
        <v>42nd</v>
      </c>
      <c r="O1158" t="str">
        <f>G1158&amp;IF(OR(VALUE(RIGHT(G1158,2))={11,12,13}),"th",IF(OR(VALUE(RIGHT(G1158))={1,2,3}),CHOOSE(RIGHT(G1158),"st","nd","rd"),"th"))</f>
        <v>1st</v>
      </c>
      <c r="P1158" t="str">
        <f>H1158&amp;IF(OR(VALUE(RIGHT(H1158,2))={11,12,13}),"th",IF(OR(VALUE(RIGHT(H1158))={1,2,3}),CHOOSE(RIGHT(H1158),"st","nd","rd"),"th"))</f>
        <v>27th</v>
      </c>
      <c r="Q1158" t="str">
        <f>I1158&amp;IF(OR(VALUE(RIGHT(I1158,2))={11,12,13}),"th",IF(OR(VALUE(RIGHT(I1158))={1,2,3}),CHOOSE(RIGHT(I1158),"st","nd","rd"),"th"))</f>
        <v>1st</v>
      </c>
      <c r="R1158" t="str">
        <f>J1158&amp;IF(OR(VALUE(RIGHT(J1158,2))={11,12,13}),"th",IF(OR(VALUE(RIGHT(J1158))={1,2,3}),CHOOSE(RIGHT(J1158),"st","nd","rd"),"th"))</f>
        <v>1st</v>
      </c>
    </row>
    <row r="1159" spans="1:18" x14ac:dyDescent="0.25">
      <c r="A1159">
        <v>2014</v>
      </c>
      <c r="B1159" t="s">
        <v>36</v>
      </c>
      <c r="C1159" s="33">
        <v>39</v>
      </c>
      <c r="D1159" s="33">
        <v>47</v>
      </c>
      <c r="E1159" s="33">
        <v>47</v>
      </c>
      <c r="F1159" s="33">
        <v>22</v>
      </c>
      <c r="G1159" s="33">
        <v>46</v>
      </c>
      <c r="H1159" s="33">
        <v>34</v>
      </c>
      <c r="I1159" s="33">
        <v>30</v>
      </c>
      <c r="J1159" s="33">
        <v>32</v>
      </c>
      <c r="K1159" t="str">
        <f>C1159&amp;IF(OR(VALUE(RIGHT(C1159,2))={11,12,13}),"th",IF(OR(VALUE(RIGHT(C1159))={1,2,3}),CHOOSE(RIGHT(C1159),"st","nd","rd"),"th"))</f>
        <v>39th</v>
      </c>
      <c r="L1159" t="str">
        <f>D1159&amp;IF(OR(VALUE(RIGHT(D1159,2))={11,12,13}),"th",IF(OR(VALUE(RIGHT(D1159))={1,2,3}),CHOOSE(RIGHT(D1159),"st","nd","rd"),"th"))</f>
        <v>47th</v>
      </c>
      <c r="M1159" t="str">
        <f>E1159&amp;IF(OR(VALUE(RIGHT(E1159,2))={11,12,13}),"th",IF(OR(VALUE(RIGHT(E1159))={1,2,3}),CHOOSE(RIGHT(E1159),"st","nd","rd"),"th"))</f>
        <v>47th</v>
      </c>
      <c r="N1159" t="str">
        <f>F1159&amp;IF(OR(VALUE(RIGHT(F1159,2))={11,12,13}),"th",IF(OR(VALUE(RIGHT(F1159))={1,2,3}),CHOOSE(RIGHT(F1159),"st","nd","rd"),"th"))</f>
        <v>22nd</v>
      </c>
      <c r="O1159" t="str">
        <f>G1159&amp;IF(OR(VALUE(RIGHT(G1159,2))={11,12,13}),"th",IF(OR(VALUE(RIGHT(G1159))={1,2,3}),CHOOSE(RIGHT(G1159),"st","nd","rd"),"th"))</f>
        <v>46th</v>
      </c>
      <c r="P1159" t="str">
        <f>H1159&amp;IF(OR(VALUE(RIGHT(H1159,2))={11,12,13}),"th",IF(OR(VALUE(RIGHT(H1159))={1,2,3}),CHOOSE(RIGHT(H1159),"st","nd","rd"),"th"))</f>
        <v>34th</v>
      </c>
      <c r="Q1159" t="str">
        <f>I1159&amp;IF(OR(VALUE(RIGHT(I1159,2))={11,12,13}),"th",IF(OR(VALUE(RIGHT(I1159))={1,2,3}),CHOOSE(RIGHT(I1159),"st","nd","rd"),"th"))</f>
        <v>30th</v>
      </c>
      <c r="R1159" t="str">
        <f>J1159&amp;IF(OR(VALUE(RIGHT(J1159,2))={11,12,13}),"th",IF(OR(VALUE(RIGHT(J1159))={1,2,3}),CHOOSE(RIGHT(J1159),"st","nd","rd"),"th"))</f>
        <v>32nd</v>
      </c>
    </row>
    <row r="1160" spans="1:18" x14ac:dyDescent="0.25">
      <c r="A1160">
        <v>2014</v>
      </c>
      <c r="B1160" t="s">
        <v>37</v>
      </c>
      <c r="C1160" s="33">
        <v>21</v>
      </c>
      <c r="D1160" s="33">
        <v>14</v>
      </c>
      <c r="E1160" s="33">
        <v>21</v>
      </c>
      <c r="F1160" s="33">
        <v>40</v>
      </c>
      <c r="G1160" s="33">
        <v>19</v>
      </c>
      <c r="H1160" s="33">
        <v>10</v>
      </c>
      <c r="I1160" s="33">
        <v>38</v>
      </c>
      <c r="J1160" s="33">
        <v>19</v>
      </c>
      <c r="K1160" t="str">
        <f>C1160&amp;IF(OR(VALUE(RIGHT(C1160,2))={11,12,13}),"th",IF(OR(VALUE(RIGHT(C1160))={1,2,3}),CHOOSE(RIGHT(C1160),"st","nd","rd"),"th"))</f>
        <v>21st</v>
      </c>
      <c r="L1160" t="str">
        <f>D1160&amp;IF(OR(VALUE(RIGHT(D1160,2))={11,12,13}),"th",IF(OR(VALUE(RIGHT(D1160))={1,2,3}),CHOOSE(RIGHT(D1160),"st","nd","rd"),"th"))</f>
        <v>14th</v>
      </c>
      <c r="M1160" t="str">
        <f>E1160&amp;IF(OR(VALUE(RIGHT(E1160,2))={11,12,13}),"th",IF(OR(VALUE(RIGHT(E1160))={1,2,3}),CHOOSE(RIGHT(E1160),"st","nd","rd"),"th"))</f>
        <v>21st</v>
      </c>
      <c r="N1160" t="str">
        <f>F1160&amp;IF(OR(VALUE(RIGHT(F1160,2))={11,12,13}),"th",IF(OR(VALUE(RIGHT(F1160))={1,2,3}),CHOOSE(RIGHT(F1160),"st","nd","rd"),"th"))</f>
        <v>40th</v>
      </c>
      <c r="O1160" t="str">
        <f>G1160&amp;IF(OR(VALUE(RIGHT(G1160,2))={11,12,13}),"th",IF(OR(VALUE(RIGHT(G1160))={1,2,3}),CHOOSE(RIGHT(G1160),"st","nd","rd"),"th"))</f>
        <v>19th</v>
      </c>
      <c r="P1160" t="str">
        <f>H1160&amp;IF(OR(VALUE(RIGHT(H1160,2))={11,12,13}),"th",IF(OR(VALUE(RIGHT(H1160))={1,2,3}),CHOOSE(RIGHT(H1160),"st","nd","rd"),"th"))</f>
        <v>10th</v>
      </c>
      <c r="Q1160" t="str">
        <f>I1160&amp;IF(OR(VALUE(RIGHT(I1160,2))={11,12,13}),"th",IF(OR(VALUE(RIGHT(I1160))={1,2,3}),CHOOSE(RIGHT(I1160),"st","nd","rd"),"th"))</f>
        <v>38th</v>
      </c>
      <c r="R1160" t="str">
        <f>J1160&amp;IF(OR(VALUE(RIGHT(J1160,2))={11,12,13}),"th",IF(OR(VALUE(RIGHT(J1160))={1,2,3}),CHOOSE(RIGHT(J1160),"st","nd","rd"),"th"))</f>
        <v>19th</v>
      </c>
    </row>
    <row r="1161" spans="1:18" x14ac:dyDescent="0.25">
      <c r="A1161">
        <v>2014</v>
      </c>
      <c r="B1161" t="s">
        <v>38</v>
      </c>
      <c r="C1161" s="33">
        <v>15</v>
      </c>
      <c r="D1161" s="33">
        <v>18</v>
      </c>
      <c r="E1161" s="33">
        <v>11</v>
      </c>
      <c r="F1161" s="33">
        <v>9</v>
      </c>
      <c r="G1161" s="33">
        <v>14</v>
      </c>
      <c r="H1161" s="33">
        <v>29</v>
      </c>
      <c r="I1161" s="33">
        <v>34</v>
      </c>
      <c r="J1161" s="33">
        <v>10</v>
      </c>
      <c r="K1161" t="str">
        <f>C1161&amp;IF(OR(VALUE(RIGHT(C1161,2))={11,12,13}),"th",IF(OR(VALUE(RIGHT(C1161))={1,2,3}),CHOOSE(RIGHT(C1161),"st","nd","rd"),"th"))</f>
        <v>15th</v>
      </c>
      <c r="L1161" t="str">
        <f>D1161&amp;IF(OR(VALUE(RIGHT(D1161,2))={11,12,13}),"th",IF(OR(VALUE(RIGHT(D1161))={1,2,3}),CHOOSE(RIGHT(D1161),"st","nd","rd"),"th"))</f>
        <v>18th</v>
      </c>
      <c r="M1161" t="str">
        <f>E1161&amp;IF(OR(VALUE(RIGHT(E1161,2))={11,12,13}),"th",IF(OR(VALUE(RIGHT(E1161))={1,2,3}),CHOOSE(RIGHT(E1161),"st","nd","rd"),"th"))</f>
        <v>11th</v>
      </c>
      <c r="N1161" t="str">
        <f>F1161&amp;IF(OR(VALUE(RIGHT(F1161,2))={11,12,13}),"th",IF(OR(VALUE(RIGHT(F1161))={1,2,3}),CHOOSE(RIGHT(F1161),"st","nd","rd"),"th"))</f>
        <v>9th</v>
      </c>
      <c r="O1161" t="str">
        <f>G1161&amp;IF(OR(VALUE(RIGHT(G1161,2))={11,12,13}),"th",IF(OR(VALUE(RIGHT(G1161))={1,2,3}),CHOOSE(RIGHT(G1161),"st","nd","rd"),"th"))</f>
        <v>14th</v>
      </c>
      <c r="P1161" t="str">
        <f>H1161&amp;IF(OR(VALUE(RIGHT(H1161,2))={11,12,13}),"th",IF(OR(VALUE(RIGHT(H1161))={1,2,3}),CHOOSE(RIGHT(H1161),"st","nd","rd"),"th"))</f>
        <v>29th</v>
      </c>
      <c r="Q1161" t="str">
        <f>I1161&amp;IF(OR(VALUE(RIGHT(I1161,2))={11,12,13}),"th",IF(OR(VALUE(RIGHT(I1161))={1,2,3}),CHOOSE(RIGHT(I1161),"st","nd","rd"),"th"))</f>
        <v>34th</v>
      </c>
      <c r="R1161" t="str">
        <f>J1161&amp;IF(OR(VALUE(RIGHT(J1161,2))={11,12,13}),"th",IF(OR(VALUE(RIGHT(J1161))={1,2,3}),CHOOSE(RIGHT(J1161),"st","nd","rd"),"th"))</f>
        <v>10th</v>
      </c>
    </row>
    <row r="1162" spans="1:18" x14ac:dyDescent="0.25">
      <c r="A1162">
        <v>2014</v>
      </c>
      <c r="B1162" t="s">
        <v>39</v>
      </c>
      <c r="C1162" s="33">
        <v>34</v>
      </c>
      <c r="D1162" s="33">
        <v>44</v>
      </c>
      <c r="E1162" s="33">
        <v>43</v>
      </c>
      <c r="F1162" s="33">
        <v>24</v>
      </c>
      <c r="G1162" s="33">
        <v>43</v>
      </c>
      <c r="H1162" s="33">
        <v>40</v>
      </c>
      <c r="I1162" s="33">
        <v>31</v>
      </c>
      <c r="J1162" s="33">
        <v>34</v>
      </c>
      <c r="K1162" t="str">
        <f>C1162&amp;IF(OR(VALUE(RIGHT(C1162,2))={11,12,13}),"th",IF(OR(VALUE(RIGHT(C1162))={1,2,3}),CHOOSE(RIGHT(C1162),"st","nd","rd"),"th"))</f>
        <v>34th</v>
      </c>
      <c r="L1162" t="str">
        <f>D1162&amp;IF(OR(VALUE(RIGHT(D1162,2))={11,12,13}),"th",IF(OR(VALUE(RIGHT(D1162))={1,2,3}),CHOOSE(RIGHT(D1162),"st","nd","rd"),"th"))</f>
        <v>44th</v>
      </c>
      <c r="M1162" t="str">
        <f>E1162&amp;IF(OR(VALUE(RIGHT(E1162,2))={11,12,13}),"th",IF(OR(VALUE(RIGHT(E1162))={1,2,3}),CHOOSE(RIGHT(E1162),"st","nd","rd"),"th"))</f>
        <v>43rd</v>
      </c>
      <c r="N1162" t="str">
        <f>F1162&amp;IF(OR(VALUE(RIGHT(F1162,2))={11,12,13}),"th",IF(OR(VALUE(RIGHT(F1162))={1,2,3}),CHOOSE(RIGHT(F1162),"st","nd","rd"),"th"))</f>
        <v>24th</v>
      </c>
      <c r="O1162" t="str">
        <f>G1162&amp;IF(OR(VALUE(RIGHT(G1162,2))={11,12,13}),"th",IF(OR(VALUE(RIGHT(G1162))={1,2,3}),CHOOSE(RIGHT(G1162),"st","nd","rd"),"th"))</f>
        <v>43rd</v>
      </c>
      <c r="P1162" t="str">
        <f>H1162&amp;IF(OR(VALUE(RIGHT(H1162,2))={11,12,13}),"th",IF(OR(VALUE(RIGHT(H1162))={1,2,3}),CHOOSE(RIGHT(H1162),"st","nd","rd"),"th"))</f>
        <v>40th</v>
      </c>
      <c r="Q1162" t="str">
        <f>I1162&amp;IF(OR(VALUE(RIGHT(I1162,2))={11,12,13}),"th",IF(OR(VALUE(RIGHT(I1162))={1,2,3}),CHOOSE(RIGHT(I1162),"st","nd","rd"),"th"))</f>
        <v>31st</v>
      </c>
      <c r="R1162" t="str">
        <f>J1162&amp;IF(OR(VALUE(RIGHT(J1162,2))={11,12,13}),"th",IF(OR(VALUE(RIGHT(J1162))={1,2,3}),CHOOSE(RIGHT(J1162),"st","nd","rd"),"th"))</f>
        <v>34th</v>
      </c>
    </row>
    <row r="1163" spans="1:18" x14ac:dyDescent="0.25">
      <c r="A1163">
        <v>2014</v>
      </c>
      <c r="B1163" t="s">
        <v>40</v>
      </c>
      <c r="C1163" s="33">
        <v>35</v>
      </c>
      <c r="D1163" s="33">
        <v>31</v>
      </c>
      <c r="E1163" s="33">
        <v>48</v>
      </c>
      <c r="F1163" s="33">
        <v>20</v>
      </c>
      <c r="G1163" s="33">
        <v>51</v>
      </c>
      <c r="H1163" s="33">
        <v>45</v>
      </c>
      <c r="I1163" s="33">
        <v>19</v>
      </c>
      <c r="J1163" s="33">
        <v>31</v>
      </c>
      <c r="K1163" t="str">
        <f>C1163&amp;IF(OR(VALUE(RIGHT(C1163,2))={11,12,13}),"th",IF(OR(VALUE(RIGHT(C1163))={1,2,3}),CHOOSE(RIGHT(C1163),"st","nd","rd"),"th"))</f>
        <v>35th</v>
      </c>
      <c r="L1163" t="str">
        <f>D1163&amp;IF(OR(VALUE(RIGHT(D1163,2))={11,12,13}),"th",IF(OR(VALUE(RIGHT(D1163))={1,2,3}),CHOOSE(RIGHT(D1163),"st","nd","rd"),"th"))</f>
        <v>31st</v>
      </c>
      <c r="M1163" t="str">
        <f>E1163&amp;IF(OR(VALUE(RIGHT(E1163,2))={11,12,13}),"th",IF(OR(VALUE(RIGHT(E1163))={1,2,3}),CHOOSE(RIGHT(E1163),"st","nd","rd"),"th"))</f>
        <v>48th</v>
      </c>
      <c r="N1163" t="str">
        <f>F1163&amp;IF(OR(VALUE(RIGHT(F1163,2))={11,12,13}),"th",IF(OR(VALUE(RIGHT(F1163))={1,2,3}),CHOOSE(RIGHT(F1163),"st","nd","rd"),"th"))</f>
        <v>20th</v>
      </c>
      <c r="O1163" t="str">
        <f>G1163&amp;IF(OR(VALUE(RIGHT(G1163,2))={11,12,13}),"th",IF(OR(VALUE(RIGHT(G1163))={1,2,3}),CHOOSE(RIGHT(G1163),"st","nd","rd"),"th"))</f>
        <v>51st</v>
      </c>
      <c r="P1163" t="str">
        <f>H1163&amp;IF(OR(VALUE(RIGHT(H1163,2))={11,12,13}),"th",IF(OR(VALUE(RIGHT(H1163))={1,2,3}),CHOOSE(RIGHT(H1163),"st","nd","rd"),"th"))</f>
        <v>45th</v>
      </c>
      <c r="Q1163" t="str">
        <f>I1163&amp;IF(OR(VALUE(RIGHT(I1163,2))={11,12,13}),"th",IF(OR(VALUE(RIGHT(I1163))={1,2,3}),CHOOSE(RIGHT(I1163),"st","nd","rd"),"th"))</f>
        <v>19th</v>
      </c>
      <c r="R1163" t="str">
        <f>J1163&amp;IF(OR(VALUE(RIGHT(J1163,2))={11,12,13}),"th",IF(OR(VALUE(RIGHT(J1163))={1,2,3}),CHOOSE(RIGHT(J1163),"st","nd","rd"),"th"))</f>
        <v>31st</v>
      </c>
    </row>
    <row r="1164" spans="1:18" x14ac:dyDescent="0.25">
      <c r="A1164">
        <v>2014</v>
      </c>
      <c r="B1164" t="s">
        <v>41</v>
      </c>
      <c r="C1164" s="33">
        <v>14</v>
      </c>
      <c r="D1164" s="33">
        <v>23</v>
      </c>
      <c r="E1164" s="33">
        <v>23</v>
      </c>
      <c r="F1164" s="33">
        <v>36</v>
      </c>
      <c r="G1164" s="33">
        <v>5</v>
      </c>
      <c r="H1164" s="33">
        <v>39</v>
      </c>
      <c r="I1164" s="33">
        <v>45</v>
      </c>
      <c r="J1164" s="33">
        <v>6</v>
      </c>
      <c r="K1164" t="str">
        <f>C1164&amp;IF(OR(VALUE(RIGHT(C1164,2))={11,12,13}),"th",IF(OR(VALUE(RIGHT(C1164))={1,2,3}),CHOOSE(RIGHT(C1164),"st","nd","rd"),"th"))</f>
        <v>14th</v>
      </c>
      <c r="L1164" t="str">
        <f>D1164&amp;IF(OR(VALUE(RIGHT(D1164,2))={11,12,13}),"th",IF(OR(VALUE(RIGHT(D1164))={1,2,3}),CHOOSE(RIGHT(D1164),"st","nd","rd"),"th"))</f>
        <v>23rd</v>
      </c>
      <c r="M1164" t="str">
        <f>E1164&amp;IF(OR(VALUE(RIGHT(E1164,2))={11,12,13}),"th",IF(OR(VALUE(RIGHT(E1164))={1,2,3}),CHOOSE(RIGHT(E1164),"st","nd","rd"),"th"))</f>
        <v>23rd</v>
      </c>
      <c r="N1164" t="str">
        <f>F1164&amp;IF(OR(VALUE(RIGHT(F1164,2))={11,12,13}),"th",IF(OR(VALUE(RIGHT(F1164))={1,2,3}),CHOOSE(RIGHT(F1164),"st","nd","rd"),"th"))</f>
        <v>36th</v>
      </c>
      <c r="O1164" t="str">
        <f>G1164&amp;IF(OR(VALUE(RIGHT(G1164,2))={11,12,13}),"th",IF(OR(VALUE(RIGHT(G1164))={1,2,3}),CHOOSE(RIGHT(G1164),"st","nd","rd"),"th"))</f>
        <v>5th</v>
      </c>
      <c r="P1164" t="str">
        <f>H1164&amp;IF(OR(VALUE(RIGHT(H1164,2))={11,12,13}),"th",IF(OR(VALUE(RIGHT(H1164))={1,2,3}),CHOOSE(RIGHT(H1164),"st","nd","rd"),"th"))</f>
        <v>39th</v>
      </c>
      <c r="Q1164" t="str">
        <f>I1164&amp;IF(OR(VALUE(RIGHT(I1164,2))={11,12,13}),"th",IF(OR(VALUE(RIGHT(I1164))={1,2,3}),CHOOSE(RIGHT(I1164),"st","nd","rd"),"th"))</f>
        <v>45th</v>
      </c>
      <c r="R1164" t="str">
        <f>J1164&amp;IF(OR(VALUE(RIGHT(J1164,2))={11,12,13}),"th",IF(OR(VALUE(RIGHT(J1164))={1,2,3}),CHOOSE(RIGHT(J1164),"st","nd","rd"),"th"))</f>
        <v>6th</v>
      </c>
    </row>
    <row r="1165" spans="1:18" x14ac:dyDescent="0.25">
      <c r="A1165">
        <v>2014</v>
      </c>
      <c r="B1165" t="s">
        <v>42</v>
      </c>
      <c r="C1165" s="33">
        <v>46</v>
      </c>
      <c r="D1165" s="33">
        <v>30</v>
      </c>
      <c r="E1165" s="33">
        <v>29</v>
      </c>
      <c r="F1165" s="33">
        <v>43</v>
      </c>
      <c r="G1165" s="33">
        <v>6</v>
      </c>
      <c r="H1165" s="33">
        <v>46</v>
      </c>
      <c r="I1165" s="33">
        <v>5</v>
      </c>
      <c r="J1165" s="33">
        <v>25</v>
      </c>
      <c r="K1165" t="str">
        <f>C1165&amp;IF(OR(VALUE(RIGHT(C1165,2))={11,12,13}),"th",IF(OR(VALUE(RIGHT(C1165))={1,2,3}),CHOOSE(RIGHT(C1165),"st","nd","rd"),"th"))</f>
        <v>46th</v>
      </c>
      <c r="L1165" t="str">
        <f>D1165&amp;IF(OR(VALUE(RIGHT(D1165,2))={11,12,13}),"th",IF(OR(VALUE(RIGHT(D1165))={1,2,3}),CHOOSE(RIGHT(D1165),"st","nd","rd"),"th"))</f>
        <v>30th</v>
      </c>
      <c r="M1165" t="str">
        <f>E1165&amp;IF(OR(VALUE(RIGHT(E1165,2))={11,12,13}),"th",IF(OR(VALUE(RIGHT(E1165))={1,2,3}),CHOOSE(RIGHT(E1165),"st","nd","rd"),"th"))</f>
        <v>29th</v>
      </c>
      <c r="N1165" t="str">
        <f>F1165&amp;IF(OR(VALUE(RIGHT(F1165,2))={11,12,13}),"th",IF(OR(VALUE(RIGHT(F1165))={1,2,3}),CHOOSE(RIGHT(F1165),"st","nd","rd"),"th"))</f>
        <v>43rd</v>
      </c>
      <c r="O1165" t="str">
        <f>G1165&amp;IF(OR(VALUE(RIGHT(G1165,2))={11,12,13}),"th",IF(OR(VALUE(RIGHT(G1165))={1,2,3}),CHOOSE(RIGHT(G1165),"st","nd","rd"),"th"))</f>
        <v>6th</v>
      </c>
      <c r="P1165" t="str">
        <f>H1165&amp;IF(OR(VALUE(RIGHT(H1165,2))={11,12,13}),"th",IF(OR(VALUE(RIGHT(H1165))={1,2,3}),CHOOSE(RIGHT(H1165),"st","nd","rd"),"th"))</f>
        <v>46th</v>
      </c>
      <c r="Q1165" t="str">
        <f>I1165&amp;IF(OR(VALUE(RIGHT(I1165,2))={11,12,13}),"th",IF(OR(VALUE(RIGHT(I1165))={1,2,3}),CHOOSE(RIGHT(I1165),"st","nd","rd"),"th"))</f>
        <v>5th</v>
      </c>
      <c r="R1165" t="str">
        <f>J1165&amp;IF(OR(VALUE(RIGHT(J1165,2))={11,12,13}),"th",IF(OR(VALUE(RIGHT(J1165))={1,2,3}),CHOOSE(RIGHT(J1165),"st","nd","rd"),"th"))</f>
        <v>25th</v>
      </c>
    </row>
    <row r="1166" spans="1:18" x14ac:dyDescent="0.25">
      <c r="A1166">
        <v>2014</v>
      </c>
      <c r="B1166" t="s">
        <v>43</v>
      </c>
      <c r="C1166" s="33">
        <v>18</v>
      </c>
      <c r="D1166" s="33">
        <v>28</v>
      </c>
      <c r="E1166" s="33">
        <v>38</v>
      </c>
      <c r="F1166" s="33">
        <v>38</v>
      </c>
      <c r="G1166" s="33">
        <v>12</v>
      </c>
      <c r="H1166" s="33">
        <v>35</v>
      </c>
      <c r="I1166" s="33">
        <v>44</v>
      </c>
      <c r="J1166" s="33">
        <v>16</v>
      </c>
      <c r="K1166" t="str">
        <f>C1166&amp;IF(OR(VALUE(RIGHT(C1166,2))={11,12,13}),"th",IF(OR(VALUE(RIGHT(C1166))={1,2,3}),CHOOSE(RIGHT(C1166),"st","nd","rd"),"th"))</f>
        <v>18th</v>
      </c>
      <c r="L1166" t="str">
        <f>D1166&amp;IF(OR(VALUE(RIGHT(D1166,2))={11,12,13}),"th",IF(OR(VALUE(RIGHT(D1166))={1,2,3}),CHOOSE(RIGHT(D1166),"st","nd","rd"),"th"))</f>
        <v>28th</v>
      </c>
      <c r="M1166" t="str">
        <f>E1166&amp;IF(OR(VALUE(RIGHT(E1166,2))={11,12,13}),"th",IF(OR(VALUE(RIGHT(E1166))={1,2,3}),CHOOSE(RIGHT(E1166),"st","nd","rd"),"th"))</f>
        <v>38th</v>
      </c>
      <c r="N1166" t="str">
        <f>F1166&amp;IF(OR(VALUE(RIGHT(F1166,2))={11,12,13}),"th",IF(OR(VALUE(RIGHT(F1166))={1,2,3}),CHOOSE(RIGHT(F1166),"st","nd","rd"),"th"))</f>
        <v>38th</v>
      </c>
      <c r="O1166" t="str">
        <f>G1166&amp;IF(OR(VALUE(RIGHT(G1166,2))={11,12,13}),"th",IF(OR(VALUE(RIGHT(G1166))={1,2,3}),CHOOSE(RIGHT(G1166),"st","nd","rd"),"th"))</f>
        <v>12th</v>
      </c>
      <c r="P1166" t="str">
        <f>H1166&amp;IF(OR(VALUE(RIGHT(H1166,2))={11,12,13}),"th",IF(OR(VALUE(RIGHT(H1166))={1,2,3}),CHOOSE(RIGHT(H1166),"st","nd","rd"),"th"))</f>
        <v>35th</v>
      </c>
      <c r="Q1166" t="str">
        <f>I1166&amp;IF(OR(VALUE(RIGHT(I1166,2))={11,12,13}),"th",IF(OR(VALUE(RIGHT(I1166))={1,2,3}),CHOOSE(RIGHT(I1166),"st","nd","rd"),"th"))</f>
        <v>44th</v>
      </c>
      <c r="R1166" t="str">
        <f>J1166&amp;IF(OR(VALUE(RIGHT(J1166,2))={11,12,13}),"th",IF(OR(VALUE(RIGHT(J1166))={1,2,3}),CHOOSE(RIGHT(J1166),"st","nd","rd"),"th"))</f>
        <v>16th</v>
      </c>
    </row>
    <row r="1167" spans="1:18" x14ac:dyDescent="0.25">
      <c r="A1167">
        <v>2014</v>
      </c>
      <c r="B1167" t="s">
        <v>44</v>
      </c>
      <c r="C1167" s="33">
        <v>4</v>
      </c>
      <c r="D1167" s="33">
        <v>4</v>
      </c>
      <c r="E1167" s="33">
        <v>7</v>
      </c>
      <c r="F1167" s="33">
        <v>18</v>
      </c>
      <c r="G1167" s="33">
        <v>3</v>
      </c>
      <c r="H1167" s="33">
        <v>5</v>
      </c>
      <c r="I1167" s="33">
        <v>20</v>
      </c>
      <c r="J1167" s="33">
        <v>4</v>
      </c>
      <c r="K1167" t="str">
        <f>C1167&amp;IF(OR(VALUE(RIGHT(C1167,2))={11,12,13}),"th",IF(OR(VALUE(RIGHT(C1167))={1,2,3}),CHOOSE(RIGHT(C1167),"st","nd","rd"),"th"))</f>
        <v>4th</v>
      </c>
      <c r="L1167" t="str">
        <f>D1167&amp;IF(OR(VALUE(RIGHT(D1167,2))={11,12,13}),"th",IF(OR(VALUE(RIGHT(D1167))={1,2,3}),CHOOSE(RIGHT(D1167),"st","nd","rd"),"th"))</f>
        <v>4th</v>
      </c>
      <c r="M1167" t="str">
        <f>E1167&amp;IF(OR(VALUE(RIGHT(E1167,2))={11,12,13}),"th",IF(OR(VALUE(RIGHT(E1167))={1,2,3}),CHOOSE(RIGHT(E1167),"st","nd","rd"),"th"))</f>
        <v>7th</v>
      </c>
      <c r="N1167" t="str">
        <f>F1167&amp;IF(OR(VALUE(RIGHT(F1167,2))={11,12,13}),"th",IF(OR(VALUE(RIGHT(F1167))={1,2,3}),CHOOSE(RIGHT(F1167),"st","nd","rd"),"th"))</f>
        <v>18th</v>
      </c>
      <c r="O1167" t="str">
        <f>G1167&amp;IF(OR(VALUE(RIGHT(G1167,2))={11,12,13}),"th",IF(OR(VALUE(RIGHT(G1167))={1,2,3}),CHOOSE(RIGHT(G1167),"st","nd","rd"),"th"))</f>
        <v>3rd</v>
      </c>
      <c r="P1167" t="str">
        <f>H1167&amp;IF(OR(VALUE(RIGHT(H1167,2))={11,12,13}),"th",IF(OR(VALUE(RIGHT(H1167))={1,2,3}),CHOOSE(RIGHT(H1167),"st","nd","rd"),"th"))</f>
        <v>5th</v>
      </c>
      <c r="Q1167" t="str">
        <f>I1167&amp;IF(OR(VALUE(RIGHT(I1167,2))={11,12,13}),"th",IF(OR(VALUE(RIGHT(I1167))={1,2,3}),CHOOSE(RIGHT(I1167),"st","nd","rd"),"th"))</f>
        <v>20th</v>
      </c>
      <c r="R1167" t="str">
        <f>J1167&amp;IF(OR(VALUE(RIGHT(J1167,2))={11,12,13}),"th",IF(OR(VALUE(RIGHT(J1167))={1,2,3}),CHOOSE(RIGHT(J1167),"st","nd","rd"),"th"))</f>
        <v>4th</v>
      </c>
    </row>
    <row r="1168" spans="1:18" x14ac:dyDescent="0.25">
      <c r="A1168">
        <v>2014</v>
      </c>
      <c r="B1168" t="s">
        <v>45</v>
      </c>
      <c r="C1168" s="33">
        <v>2</v>
      </c>
      <c r="D1168" s="33">
        <v>3</v>
      </c>
      <c r="E1168" s="33">
        <v>1</v>
      </c>
      <c r="F1168" s="33">
        <v>14</v>
      </c>
      <c r="G1168" s="33">
        <v>4</v>
      </c>
      <c r="H1168" s="33">
        <v>22</v>
      </c>
      <c r="I1168" s="33">
        <v>12</v>
      </c>
      <c r="J1168" s="33">
        <v>26</v>
      </c>
      <c r="K1168" t="str">
        <f>C1168&amp;IF(OR(VALUE(RIGHT(C1168,2))={11,12,13}),"th",IF(OR(VALUE(RIGHT(C1168))={1,2,3}),CHOOSE(RIGHT(C1168),"st","nd","rd"),"th"))</f>
        <v>2nd</v>
      </c>
      <c r="L1168" t="str">
        <f>D1168&amp;IF(OR(VALUE(RIGHT(D1168,2))={11,12,13}),"th",IF(OR(VALUE(RIGHT(D1168))={1,2,3}),CHOOSE(RIGHT(D1168),"st","nd","rd"),"th"))</f>
        <v>3rd</v>
      </c>
      <c r="M1168" t="str">
        <f>E1168&amp;IF(OR(VALUE(RIGHT(E1168,2))={11,12,13}),"th",IF(OR(VALUE(RIGHT(E1168))={1,2,3}),CHOOSE(RIGHT(E1168),"st","nd","rd"),"th"))</f>
        <v>1st</v>
      </c>
      <c r="N1168" t="str">
        <f>F1168&amp;IF(OR(VALUE(RIGHT(F1168,2))={11,12,13}),"th",IF(OR(VALUE(RIGHT(F1168))={1,2,3}),CHOOSE(RIGHT(F1168),"st","nd","rd"),"th"))</f>
        <v>14th</v>
      </c>
      <c r="O1168" t="str">
        <f>G1168&amp;IF(OR(VALUE(RIGHT(G1168,2))={11,12,13}),"th",IF(OR(VALUE(RIGHT(G1168))={1,2,3}),CHOOSE(RIGHT(G1168),"st","nd","rd"),"th"))</f>
        <v>4th</v>
      </c>
      <c r="P1168" t="str">
        <f>H1168&amp;IF(OR(VALUE(RIGHT(H1168,2))={11,12,13}),"th",IF(OR(VALUE(RIGHT(H1168))={1,2,3}),CHOOSE(RIGHT(H1168),"st","nd","rd"),"th"))</f>
        <v>22nd</v>
      </c>
      <c r="Q1168" t="str">
        <f>I1168&amp;IF(OR(VALUE(RIGHT(I1168,2))={11,12,13}),"th",IF(OR(VALUE(RIGHT(I1168))={1,2,3}),CHOOSE(RIGHT(I1168),"st","nd","rd"),"th"))</f>
        <v>12th</v>
      </c>
      <c r="R1168" t="str">
        <f>J1168&amp;IF(OR(VALUE(RIGHT(J1168,2))={11,12,13}),"th",IF(OR(VALUE(RIGHT(J1168))={1,2,3}),CHOOSE(RIGHT(J1168),"st","nd","rd"),"th"))</f>
        <v>26th</v>
      </c>
    </row>
    <row r="1169" spans="1:18" x14ac:dyDescent="0.25">
      <c r="A1169">
        <v>2014</v>
      </c>
      <c r="B1169" t="s">
        <v>46</v>
      </c>
      <c r="C1169" s="33">
        <v>50</v>
      </c>
      <c r="D1169" s="33">
        <v>39</v>
      </c>
      <c r="E1169" s="33">
        <v>39</v>
      </c>
      <c r="F1169" s="33">
        <v>3</v>
      </c>
      <c r="G1169" s="33">
        <v>35</v>
      </c>
      <c r="H1169" s="33">
        <v>41</v>
      </c>
      <c r="I1169" s="33">
        <v>10</v>
      </c>
      <c r="J1169" s="33">
        <v>44</v>
      </c>
      <c r="K1169" t="str">
        <f>C1169&amp;IF(OR(VALUE(RIGHT(C1169,2))={11,12,13}),"th",IF(OR(VALUE(RIGHT(C1169))={1,2,3}),CHOOSE(RIGHT(C1169),"st","nd","rd"),"th"))</f>
        <v>50th</v>
      </c>
      <c r="L1169" t="str">
        <f>D1169&amp;IF(OR(VALUE(RIGHT(D1169,2))={11,12,13}),"th",IF(OR(VALUE(RIGHT(D1169))={1,2,3}),CHOOSE(RIGHT(D1169),"st","nd","rd"),"th"))</f>
        <v>39th</v>
      </c>
      <c r="M1169" t="str">
        <f>E1169&amp;IF(OR(VALUE(RIGHT(E1169,2))={11,12,13}),"th",IF(OR(VALUE(RIGHT(E1169))={1,2,3}),CHOOSE(RIGHT(E1169),"st","nd","rd"),"th"))</f>
        <v>39th</v>
      </c>
      <c r="N1169" t="str">
        <f>F1169&amp;IF(OR(VALUE(RIGHT(F1169,2))={11,12,13}),"th",IF(OR(VALUE(RIGHT(F1169))={1,2,3}),CHOOSE(RIGHT(F1169),"st","nd","rd"),"th"))</f>
        <v>3rd</v>
      </c>
      <c r="O1169" t="str">
        <f>G1169&amp;IF(OR(VALUE(RIGHT(G1169,2))={11,12,13}),"th",IF(OR(VALUE(RIGHT(G1169))={1,2,3}),CHOOSE(RIGHT(G1169),"st","nd","rd"),"th"))</f>
        <v>35th</v>
      </c>
      <c r="P1169" t="str">
        <f>H1169&amp;IF(OR(VALUE(RIGHT(H1169,2))={11,12,13}),"th",IF(OR(VALUE(RIGHT(H1169))={1,2,3}),CHOOSE(RIGHT(H1169),"st","nd","rd"),"th"))</f>
        <v>41st</v>
      </c>
      <c r="Q1169" t="str">
        <f>I1169&amp;IF(OR(VALUE(RIGHT(I1169,2))={11,12,13}),"th",IF(OR(VALUE(RIGHT(I1169))={1,2,3}),CHOOSE(RIGHT(I1169),"st","nd","rd"),"th"))</f>
        <v>10th</v>
      </c>
      <c r="R1169" t="str">
        <f>J1169&amp;IF(OR(VALUE(RIGHT(J1169,2))={11,12,13}),"th",IF(OR(VALUE(RIGHT(J1169))={1,2,3}),CHOOSE(RIGHT(J1169),"st","nd","rd"),"th"))</f>
        <v>44th</v>
      </c>
    </row>
    <row r="1170" spans="1:18" x14ac:dyDescent="0.25">
      <c r="A1170">
        <v>2014</v>
      </c>
      <c r="B1170" t="s">
        <v>47</v>
      </c>
      <c r="C1170" s="33">
        <v>19</v>
      </c>
      <c r="D1170" s="33">
        <v>26</v>
      </c>
      <c r="E1170" s="33">
        <v>27</v>
      </c>
      <c r="F1170" s="33">
        <v>29</v>
      </c>
      <c r="G1170" s="33">
        <v>20</v>
      </c>
      <c r="H1170" s="33">
        <v>7</v>
      </c>
      <c r="I1170" s="33">
        <v>16</v>
      </c>
      <c r="J1170" s="33">
        <v>21</v>
      </c>
      <c r="K1170" t="str">
        <f>C1170&amp;IF(OR(VALUE(RIGHT(C1170,2))={11,12,13}),"th",IF(OR(VALUE(RIGHT(C1170))={1,2,3}),CHOOSE(RIGHT(C1170),"st","nd","rd"),"th"))</f>
        <v>19th</v>
      </c>
      <c r="L1170" t="str">
        <f>D1170&amp;IF(OR(VALUE(RIGHT(D1170,2))={11,12,13}),"th",IF(OR(VALUE(RIGHT(D1170))={1,2,3}),CHOOSE(RIGHT(D1170),"st","nd","rd"),"th"))</f>
        <v>26th</v>
      </c>
      <c r="M1170" t="str">
        <f>E1170&amp;IF(OR(VALUE(RIGHT(E1170,2))={11,12,13}),"th",IF(OR(VALUE(RIGHT(E1170))={1,2,3}),CHOOSE(RIGHT(E1170),"st","nd","rd"),"th"))</f>
        <v>27th</v>
      </c>
      <c r="N1170" t="str">
        <f>F1170&amp;IF(OR(VALUE(RIGHT(F1170,2))={11,12,13}),"th",IF(OR(VALUE(RIGHT(F1170))={1,2,3}),CHOOSE(RIGHT(F1170),"st","nd","rd"),"th"))</f>
        <v>29th</v>
      </c>
      <c r="O1170" t="str">
        <f>G1170&amp;IF(OR(VALUE(RIGHT(G1170,2))={11,12,13}),"th",IF(OR(VALUE(RIGHT(G1170))={1,2,3}),CHOOSE(RIGHT(G1170),"st","nd","rd"),"th"))</f>
        <v>20th</v>
      </c>
      <c r="P1170" t="str">
        <f>H1170&amp;IF(OR(VALUE(RIGHT(H1170,2))={11,12,13}),"th",IF(OR(VALUE(RIGHT(H1170))={1,2,3}),CHOOSE(RIGHT(H1170),"st","nd","rd"),"th"))</f>
        <v>7th</v>
      </c>
      <c r="Q1170" t="str">
        <f>I1170&amp;IF(OR(VALUE(RIGHT(I1170,2))={11,12,13}),"th",IF(OR(VALUE(RIGHT(I1170))={1,2,3}),CHOOSE(RIGHT(I1170),"st","nd","rd"),"th"))</f>
        <v>16th</v>
      </c>
      <c r="R1170" t="str">
        <f>J1170&amp;IF(OR(VALUE(RIGHT(J1170,2))={11,12,13}),"th",IF(OR(VALUE(RIGHT(J1170))={1,2,3}),CHOOSE(RIGHT(J1170),"st","nd","rd"),"th"))</f>
        <v>21st</v>
      </c>
    </row>
    <row r="1171" spans="1:18" x14ac:dyDescent="0.25">
      <c r="A1171">
        <v>2014</v>
      </c>
      <c r="B1171" t="s">
        <v>48</v>
      </c>
      <c r="C1171" s="33">
        <v>9</v>
      </c>
      <c r="D1171" s="33">
        <v>19</v>
      </c>
      <c r="E1171" s="33">
        <v>10</v>
      </c>
      <c r="F1171" s="33">
        <v>4</v>
      </c>
      <c r="G1171" s="33">
        <v>10</v>
      </c>
      <c r="H1171" s="33">
        <v>31</v>
      </c>
      <c r="I1171" s="33">
        <v>27</v>
      </c>
      <c r="J1171" s="33">
        <v>9</v>
      </c>
      <c r="K1171" t="str">
        <f>C1171&amp;IF(OR(VALUE(RIGHT(C1171,2))={11,12,13}),"th",IF(OR(VALUE(RIGHT(C1171))={1,2,3}),CHOOSE(RIGHT(C1171),"st","nd","rd"),"th"))</f>
        <v>9th</v>
      </c>
      <c r="L1171" t="str">
        <f>D1171&amp;IF(OR(VALUE(RIGHT(D1171,2))={11,12,13}),"th",IF(OR(VALUE(RIGHT(D1171))={1,2,3}),CHOOSE(RIGHT(D1171),"st","nd","rd"),"th"))</f>
        <v>19th</v>
      </c>
      <c r="M1171" t="str">
        <f>E1171&amp;IF(OR(VALUE(RIGHT(E1171,2))={11,12,13}),"th",IF(OR(VALUE(RIGHT(E1171))={1,2,3}),CHOOSE(RIGHT(E1171),"st","nd","rd"),"th"))</f>
        <v>10th</v>
      </c>
      <c r="N1171" t="str">
        <f>F1171&amp;IF(OR(VALUE(RIGHT(F1171,2))={11,12,13}),"th",IF(OR(VALUE(RIGHT(F1171))={1,2,3}),CHOOSE(RIGHT(F1171),"st","nd","rd"),"th"))</f>
        <v>4th</v>
      </c>
      <c r="O1171" t="str">
        <f>G1171&amp;IF(OR(VALUE(RIGHT(G1171,2))={11,12,13}),"th",IF(OR(VALUE(RIGHT(G1171))={1,2,3}),CHOOSE(RIGHT(G1171),"st","nd","rd"),"th"))</f>
        <v>10th</v>
      </c>
      <c r="P1171" t="str">
        <f>H1171&amp;IF(OR(VALUE(RIGHT(H1171,2))={11,12,13}),"th",IF(OR(VALUE(RIGHT(H1171))={1,2,3}),CHOOSE(RIGHT(H1171),"st","nd","rd"),"th"))</f>
        <v>31st</v>
      </c>
      <c r="Q1171" t="str">
        <f>I1171&amp;IF(OR(VALUE(RIGHT(I1171,2))={11,12,13}),"th",IF(OR(VALUE(RIGHT(I1171))={1,2,3}),CHOOSE(RIGHT(I1171),"st","nd","rd"),"th"))</f>
        <v>27th</v>
      </c>
      <c r="R1171" t="str">
        <f>J1171&amp;IF(OR(VALUE(RIGHT(J1171,2))={11,12,13}),"th",IF(OR(VALUE(RIGHT(J1171))={1,2,3}),CHOOSE(RIGHT(J1171),"st","nd","rd"),"th"))</f>
        <v>9th</v>
      </c>
    </row>
    <row r="1172" spans="1:18" x14ac:dyDescent="0.25">
      <c r="A1172">
        <v>2014</v>
      </c>
      <c r="B1172" t="s">
        <v>49</v>
      </c>
      <c r="C1172" s="33">
        <v>51</v>
      </c>
      <c r="D1172" s="33">
        <v>45</v>
      </c>
      <c r="E1172" s="33">
        <v>51</v>
      </c>
      <c r="F1172" s="33">
        <v>48</v>
      </c>
      <c r="G1172" s="33">
        <v>50</v>
      </c>
      <c r="H1172" s="33">
        <v>16</v>
      </c>
      <c r="I1172" s="33">
        <v>51</v>
      </c>
      <c r="J1172" s="33">
        <v>41</v>
      </c>
      <c r="K1172" t="str">
        <f>C1172&amp;IF(OR(VALUE(RIGHT(C1172,2))={11,12,13}),"th",IF(OR(VALUE(RIGHT(C1172))={1,2,3}),CHOOSE(RIGHT(C1172),"st","nd","rd"),"th"))</f>
        <v>51st</v>
      </c>
      <c r="L1172" t="str">
        <f>D1172&amp;IF(OR(VALUE(RIGHT(D1172,2))={11,12,13}),"th",IF(OR(VALUE(RIGHT(D1172))={1,2,3}),CHOOSE(RIGHT(D1172),"st","nd","rd"),"th"))</f>
        <v>45th</v>
      </c>
      <c r="M1172" t="str">
        <f>E1172&amp;IF(OR(VALUE(RIGHT(E1172,2))={11,12,13}),"th",IF(OR(VALUE(RIGHT(E1172))={1,2,3}),CHOOSE(RIGHT(E1172),"st","nd","rd"),"th"))</f>
        <v>51st</v>
      </c>
      <c r="N1172" t="str">
        <f>F1172&amp;IF(OR(VALUE(RIGHT(F1172,2))={11,12,13}),"th",IF(OR(VALUE(RIGHT(F1172))={1,2,3}),CHOOSE(RIGHT(F1172),"st","nd","rd"),"th"))</f>
        <v>48th</v>
      </c>
      <c r="O1172" t="str">
        <f>G1172&amp;IF(OR(VALUE(RIGHT(G1172,2))={11,12,13}),"th",IF(OR(VALUE(RIGHT(G1172))={1,2,3}),CHOOSE(RIGHT(G1172),"st","nd","rd"),"th"))</f>
        <v>50th</v>
      </c>
      <c r="P1172" t="str">
        <f>H1172&amp;IF(OR(VALUE(RIGHT(H1172,2))={11,12,13}),"th",IF(OR(VALUE(RIGHT(H1172))={1,2,3}),CHOOSE(RIGHT(H1172),"st","nd","rd"),"th"))</f>
        <v>16th</v>
      </c>
      <c r="Q1172" t="str">
        <f>I1172&amp;IF(OR(VALUE(RIGHT(I1172,2))={11,12,13}),"th",IF(OR(VALUE(RIGHT(I1172))={1,2,3}),CHOOSE(RIGHT(I1172),"st","nd","rd"),"th"))</f>
        <v>51st</v>
      </c>
      <c r="R1172" t="str">
        <f>J1172&amp;IF(OR(VALUE(RIGHT(J1172,2))={11,12,13}),"th",IF(OR(VALUE(RIGHT(J1172))={1,2,3}),CHOOSE(RIGHT(J1172),"st","nd","rd"),"th"))</f>
        <v>41st</v>
      </c>
    </row>
    <row r="1173" spans="1:18" x14ac:dyDescent="0.25">
      <c r="A1173">
        <v>2014</v>
      </c>
      <c r="B1173" t="s">
        <v>50</v>
      </c>
      <c r="C1173" s="33">
        <v>41</v>
      </c>
      <c r="D1173" s="33">
        <v>50</v>
      </c>
      <c r="E1173" s="33">
        <v>33</v>
      </c>
      <c r="F1173" s="33">
        <v>19</v>
      </c>
      <c r="G1173" s="33">
        <v>32</v>
      </c>
      <c r="H1173" s="33">
        <v>51</v>
      </c>
      <c r="I1173" s="33">
        <v>9</v>
      </c>
      <c r="J1173" s="33">
        <v>37</v>
      </c>
      <c r="K1173" t="str">
        <f>C1173&amp;IF(OR(VALUE(RIGHT(C1173,2))={11,12,13}),"th",IF(OR(VALUE(RIGHT(C1173))={1,2,3}),CHOOSE(RIGHT(C1173),"st","nd","rd"),"th"))</f>
        <v>41st</v>
      </c>
      <c r="L1173" t="str">
        <f>D1173&amp;IF(OR(VALUE(RIGHT(D1173,2))={11,12,13}),"th",IF(OR(VALUE(RIGHT(D1173))={1,2,3}),CHOOSE(RIGHT(D1173),"st","nd","rd"),"th"))</f>
        <v>50th</v>
      </c>
      <c r="M1173" t="str">
        <f>E1173&amp;IF(OR(VALUE(RIGHT(E1173,2))={11,12,13}),"th",IF(OR(VALUE(RIGHT(E1173))={1,2,3}),CHOOSE(RIGHT(E1173),"st","nd","rd"),"th"))</f>
        <v>33rd</v>
      </c>
      <c r="N1173" t="str">
        <f>F1173&amp;IF(OR(VALUE(RIGHT(F1173,2))={11,12,13}),"th",IF(OR(VALUE(RIGHT(F1173))={1,2,3}),CHOOSE(RIGHT(F1173),"st","nd","rd"),"th"))</f>
        <v>19th</v>
      </c>
      <c r="O1173" t="str">
        <f>G1173&amp;IF(OR(VALUE(RIGHT(G1173,2))={11,12,13}),"th",IF(OR(VALUE(RIGHT(G1173))={1,2,3}),CHOOSE(RIGHT(G1173),"st","nd","rd"),"th"))</f>
        <v>32nd</v>
      </c>
      <c r="P1173" t="str">
        <f>H1173&amp;IF(OR(VALUE(RIGHT(H1173,2))={11,12,13}),"th",IF(OR(VALUE(RIGHT(H1173))={1,2,3}),CHOOSE(RIGHT(H1173),"st","nd","rd"),"th"))</f>
        <v>51st</v>
      </c>
      <c r="Q1173" t="str">
        <f>I1173&amp;IF(OR(VALUE(RIGHT(I1173,2))={11,12,13}),"th",IF(OR(VALUE(RIGHT(I1173))={1,2,3}),CHOOSE(RIGHT(I1173),"st","nd","rd"),"th"))</f>
        <v>9th</v>
      </c>
      <c r="R1173" t="str">
        <f>J1173&amp;IF(OR(VALUE(RIGHT(J1173,2))={11,12,13}),"th",IF(OR(VALUE(RIGHT(J1173))={1,2,3}),CHOOSE(RIGHT(J1173),"st","nd","rd"),"th"))</f>
        <v>37th</v>
      </c>
    </row>
    <row r="1174" spans="1:18" x14ac:dyDescent="0.25">
      <c r="A1174">
        <v>2014</v>
      </c>
      <c r="B1174" t="s">
        <v>51</v>
      </c>
      <c r="C1174" s="33">
        <v>26</v>
      </c>
      <c r="D1174" s="33">
        <v>9</v>
      </c>
      <c r="E1174" s="33">
        <v>24</v>
      </c>
      <c r="F1174" s="33">
        <v>32</v>
      </c>
      <c r="G1174" s="33">
        <v>22</v>
      </c>
      <c r="H1174" s="33">
        <v>8</v>
      </c>
      <c r="I1174" s="33">
        <v>14</v>
      </c>
      <c r="J1174" s="33">
        <v>48</v>
      </c>
      <c r="K1174" t="str">
        <f>C1174&amp;IF(OR(VALUE(RIGHT(C1174,2))={11,12,13}),"th",IF(OR(VALUE(RIGHT(C1174))={1,2,3}),CHOOSE(RIGHT(C1174),"st","nd","rd"),"th"))</f>
        <v>26th</v>
      </c>
      <c r="L1174" t="str">
        <f>D1174&amp;IF(OR(VALUE(RIGHT(D1174,2))={11,12,13}),"th",IF(OR(VALUE(RIGHT(D1174))={1,2,3}),CHOOSE(RIGHT(D1174),"st","nd","rd"),"th"))</f>
        <v>9th</v>
      </c>
      <c r="M1174" t="str">
        <f>E1174&amp;IF(OR(VALUE(RIGHT(E1174,2))={11,12,13}),"th",IF(OR(VALUE(RIGHT(E1174))={1,2,3}),CHOOSE(RIGHT(E1174),"st","nd","rd"),"th"))</f>
        <v>24th</v>
      </c>
      <c r="N1174" t="str">
        <f>F1174&amp;IF(OR(VALUE(RIGHT(F1174,2))={11,12,13}),"th",IF(OR(VALUE(RIGHT(F1174))={1,2,3}),CHOOSE(RIGHT(F1174),"st","nd","rd"),"th"))</f>
        <v>32nd</v>
      </c>
      <c r="O1174" t="str">
        <f>G1174&amp;IF(OR(VALUE(RIGHT(G1174,2))={11,12,13}),"th",IF(OR(VALUE(RIGHT(G1174))={1,2,3}),CHOOSE(RIGHT(G1174),"st","nd","rd"),"th"))</f>
        <v>22nd</v>
      </c>
      <c r="P1174" t="str">
        <f>H1174&amp;IF(OR(VALUE(RIGHT(H1174,2))={11,12,13}),"th",IF(OR(VALUE(RIGHT(H1174))={1,2,3}),CHOOSE(RIGHT(H1174),"st","nd","rd"),"th"))</f>
        <v>8th</v>
      </c>
      <c r="Q1174" t="str">
        <f>I1174&amp;IF(OR(VALUE(RIGHT(I1174,2))={11,12,13}),"th",IF(OR(VALUE(RIGHT(I1174))={1,2,3}),CHOOSE(RIGHT(I1174),"st","nd","rd"),"th"))</f>
        <v>14th</v>
      </c>
      <c r="R1174" t="str">
        <f>J1174&amp;IF(OR(VALUE(RIGHT(J1174,2))={11,12,13}),"th",IF(OR(VALUE(RIGHT(J1174))={1,2,3}),CHOOSE(RIGHT(J1174),"st","nd","rd"),"th"))</f>
        <v>48th</v>
      </c>
    </row>
    <row r="1175" spans="1:18" x14ac:dyDescent="0.25">
      <c r="A1175">
        <v>2015</v>
      </c>
      <c r="B1175" t="s">
        <v>1</v>
      </c>
      <c r="C1175" s="33">
        <v>41</v>
      </c>
      <c r="D1175" s="33">
        <v>24</v>
      </c>
      <c r="E1175" s="33">
        <v>45</v>
      </c>
      <c r="F1175" s="33">
        <v>45</v>
      </c>
      <c r="G1175" s="33">
        <v>32</v>
      </c>
      <c r="H1175" s="33">
        <v>36</v>
      </c>
      <c r="I1175" s="33">
        <v>49</v>
      </c>
      <c r="J1175" s="33">
        <v>26</v>
      </c>
      <c r="K1175" t="str">
        <f>C1175&amp;IF(OR(VALUE(RIGHT(C1175,2))={11,12,13}),"th",IF(OR(VALUE(RIGHT(C1175))={1,2,3}),CHOOSE(RIGHT(C1175),"st","nd","rd"),"th"))</f>
        <v>41st</v>
      </c>
      <c r="L1175" t="str">
        <f>D1175&amp;IF(OR(VALUE(RIGHT(D1175,2))={11,12,13}),"th",IF(OR(VALUE(RIGHT(D1175))={1,2,3}),CHOOSE(RIGHT(D1175),"st","nd","rd"),"th"))</f>
        <v>24th</v>
      </c>
      <c r="M1175" t="str">
        <f>E1175&amp;IF(OR(VALUE(RIGHT(E1175,2))={11,12,13}),"th",IF(OR(VALUE(RIGHT(E1175))={1,2,3}),CHOOSE(RIGHT(E1175),"st","nd","rd"),"th"))</f>
        <v>45th</v>
      </c>
      <c r="N1175" t="str">
        <f>F1175&amp;IF(OR(VALUE(RIGHT(F1175,2))={11,12,13}),"th",IF(OR(VALUE(RIGHT(F1175))={1,2,3}),CHOOSE(RIGHT(F1175),"st","nd","rd"),"th"))</f>
        <v>45th</v>
      </c>
      <c r="O1175" t="str">
        <f>G1175&amp;IF(OR(VALUE(RIGHT(G1175,2))={11,12,13}),"th",IF(OR(VALUE(RIGHT(G1175))={1,2,3}),CHOOSE(RIGHT(G1175),"st","nd","rd"),"th"))</f>
        <v>32nd</v>
      </c>
      <c r="P1175" t="str">
        <f>H1175&amp;IF(OR(VALUE(RIGHT(H1175,2))={11,12,13}),"th",IF(OR(VALUE(RIGHT(H1175))={1,2,3}),CHOOSE(RIGHT(H1175),"st","nd","rd"),"th"))</f>
        <v>36th</v>
      </c>
      <c r="Q1175" t="str">
        <f>I1175&amp;IF(OR(VALUE(RIGHT(I1175,2))={11,12,13}),"th",IF(OR(VALUE(RIGHT(I1175))={1,2,3}),CHOOSE(RIGHT(I1175),"st","nd","rd"),"th"))</f>
        <v>49th</v>
      </c>
      <c r="R1175" t="str">
        <f>J1175&amp;IF(OR(VALUE(RIGHT(J1175,2))={11,12,13}),"th",IF(OR(VALUE(RIGHT(J1175))={1,2,3}),CHOOSE(RIGHT(J1175),"st","nd","rd"),"th"))</f>
        <v>26th</v>
      </c>
    </row>
    <row r="1176" spans="1:18" x14ac:dyDescent="0.25">
      <c r="A1176">
        <v>2015</v>
      </c>
      <c r="B1176" t="s">
        <v>2</v>
      </c>
      <c r="C1176" s="33">
        <v>33</v>
      </c>
      <c r="D1176" s="33">
        <v>43</v>
      </c>
      <c r="E1176" s="33">
        <v>24</v>
      </c>
      <c r="F1176" s="33">
        <v>50</v>
      </c>
      <c r="G1176" s="33">
        <v>46</v>
      </c>
      <c r="H1176" s="33">
        <v>1</v>
      </c>
      <c r="I1176" s="33">
        <v>12</v>
      </c>
      <c r="J1176" s="33">
        <v>51</v>
      </c>
      <c r="K1176" t="str">
        <f>C1176&amp;IF(OR(VALUE(RIGHT(C1176,2))={11,12,13}),"th",IF(OR(VALUE(RIGHT(C1176))={1,2,3}),CHOOSE(RIGHT(C1176),"st","nd","rd"),"th"))</f>
        <v>33rd</v>
      </c>
      <c r="L1176" t="str">
        <f>D1176&amp;IF(OR(VALUE(RIGHT(D1176,2))={11,12,13}),"th",IF(OR(VALUE(RIGHT(D1176))={1,2,3}),CHOOSE(RIGHT(D1176),"st","nd","rd"),"th"))</f>
        <v>43rd</v>
      </c>
      <c r="M1176" t="str">
        <f>E1176&amp;IF(OR(VALUE(RIGHT(E1176,2))={11,12,13}),"th",IF(OR(VALUE(RIGHT(E1176))={1,2,3}),CHOOSE(RIGHT(E1176),"st","nd","rd"),"th"))</f>
        <v>24th</v>
      </c>
      <c r="N1176" t="str">
        <f>F1176&amp;IF(OR(VALUE(RIGHT(F1176,2))={11,12,13}),"th",IF(OR(VALUE(RIGHT(F1176))={1,2,3}),CHOOSE(RIGHT(F1176),"st","nd","rd"),"th"))</f>
        <v>50th</v>
      </c>
      <c r="O1176" t="str">
        <f>G1176&amp;IF(OR(VALUE(RIGHT(G1176,2))={11,12,13}),"th",IF(OR(VALUE(RIGHT(G1176))={1,2,3}),CHOOSE(RIGHT(G1176),"st","nd","rd"),"th"))</f>
        <v>46th</v>
      </c>
      <c r="P1176" t="str">
        <f>H1176&amp;IF(OR(VALUE(RIGHT(H1176,2))={11,12,13}),"th",IF(OR(VALUE(RIGHT(H1176))={1,2,3}),CHOOSE(RIGHT(H1176),"st","nd","rd"),"th"))</f>
        <v>1st</v>
      </c>
      <c r="Q1176" t="str">
        <f>I1176&amp;IF(OR(VALUE(RIGHT(I1176,2))={11,12,13}),"th",IF(OR(VALUE(RIGHT(I1176))={1,2,3}),CHOOSE(RIGHT(I1176),"st","nd","rd"),"th"))</f>
        <v>12th</v>
      </c>
      <c r="R1176" t="str">
        <f>J1176&amp;IF(OR(VALUE(RIGHT(J1176,2))={11,12,13}),"th",IF(OR(VALUE(RIGHT(J1176))={1,2,3}),CHOOSE(RIGHT(J1176),"st","nd","rd"),"th"))</f>
        <v>51st</v>
      </c>
    </row>
    <row r="1177" spans="1:18" x14ac:dyDescent="0.25">
      <c r="A1177">
        <v>2015</v>
      </c>
      <c r="B1177" t="s">
        <v>3</v>
      </c>
      <c r="C1177" s="33">
        <v>9</v>
      </c>
      <c r="D1177" s="33">
        <v>9</v>
      </c>
      <c r="E1177" s="33">
        <v>12</v>
      </c>
      <c r="F1177" s="33">
        <v>17</v>
      </c>
      <c r="G1177" s="33">
        <v>18</v>
      </c>
      <c r="H1177" s="33">
        <v>11</v>
      </c>
      <c r="I1177" s="33">
        <v>40</v>
      </c>
      <c r="J1177" s="33">
        <v>10</v>
      </c>
      <c r="K1177" t="str">
        <f>C1177&amp;IF(OR(VALUE(RIGHT(C1177,2))={11,12,13}),"th",IF(OR(VALUE(RIGHT(C1177))={1,2,3}),CHOOSE(RIGHT(C1177),"st","nd","rd"),"th"))</f>
        <v>9th</v>
      </c>
      <c r="L1177" t="str">
        <f>D1177&amp;IF(OR(VALUE(RIGHT(D1177,2))={11,12,13}),"th",IF(OR(VALUE(RIGHT(D1177))={1,2,3}),CHOOSE(RIGHT(D1177),"st","nd","rd"),"th"))</f>
        <v>9th</v>
      </c>
      <c r="M1177" t="str">
        <f>E1177&amp;IF(OR(VALUE(RIGHT(E1177,2))={11,12,13}),"th",IF(OR(VALUE(RIGHT(E1177))={1,2,3}),CHOOSE(RIGHT(E1177),"st","nd","rd"),"th"))</f>
        <v>12th</v>
      </c>
      <c r="N1177" t="str">
        <f>F1177&amp;IF(OR(VALUE(RIGHT(F1177,2))={11,12,13}),"th",IF(OR(VALUE(RIGHT(F1177))={1,2,3}),CHOOSE(RIGHT(F1177),"st","nd","rd"),"th"))</f>
        <v>17th</v>
      </c>
      <c r="O1177" t="str">
        <f>G1177&amp;IF(OR(VALUE(RIGHT(G1177,2))={11,12,13}),"th",IF(OR(VALUE(RIGHT(G1177))={1,2,3}),CHOOSE(RIGHT(G1177),"st","nd","rd"),"th"))</f>
        <v>18th</v>
      </c>
      <c r="P1177" t="str">
        <f>H1177&amp;IF(OR(VALUE(RIGHT(H1177,2))={11,12,13}),"th",IF(OR(VALUE(RIGHT(H1177))={1,2,3}),CHOOSE(RIGHT(H1177),"st","nd","rd"),"th"))</f>
        <v>11th</v>
      </c>
      <c r="Q1177" t="str">
        <f>I1177&amp;IF(OR(VALUE(RIGHT(I1177,2))={11,12,13}),"th",IF(OR(VALUE(RIGHT(I1177))={1,2,3}),CHOOSE(RIGHT(I1177),"st","nd","rd"),"th"))</f>
        <v>40th</v>
      </c>
      <c r="R1177" t="str">
        <f>J1177&amp;IF(OR(VALUE(RIGHT(J1177,2))={11,12,13}),"th",IF(OR(VALUE(RIGHT(J1177))={1,2,3}),CHOOSE(RIGHT(J1177),"st","nd","rd"),"th"))</f>
        <v>10th</v>
      </c>
    </row>
    <row r="1178" spans="1:18" x14ac:dyDescent="0.25">
      <c r="A1178">
        <v>2015</v>
      </c>
      <c r="B1178" t="s">
        <v>4</v>
      </c>
      <c r="C1178" s="33">
        <v>29</v>
      </c>
      <c r="D1178" s="33">
        <v>22</v>
      </c>
      <c r="E1178" s="33">
        <v>44</v>
      </c>
      <c r="F1178" s="33">
        <v>48</v>
      </c>
      <c r="G1178" s="33">
        <v>33</v>
      </c>
      <c r="H1178" s="33">
        <v>23</v>
      </c>
      <c r="I1178" s="33">
        <v>46</v>
      </c>
      <c r="J1178" s="33">
        <v>23</v>
      </c>
      <c r="K1178" t="str">
        <f>C1178&amp;IF(OR(VALUE(RIGHT(C1178,2))={11,12,13}),"th",IF(OR(VALUE(RIGHT(C1178))={1,2,3}),CHOOSE(RIGHT(C1178),"st","nd","rd"),"th"))</f>
        <v>29th</v>
      </c>
      <c r="L1178" t="str">
        <f>D1178&amp;IF(OR(VALUE(RIGHT(D1178,2))={11,12,13}),"th",IF(OR(VALUE(RIGHT(D1178))={1,2,3}),CHOOSE(RIGHT(D1178),"st","nd","rd"),"th"))</f>
        <v>22nd</v>
      </c>
      <c r="M1178" t="str">
        <f>E1178&amp;IF(OR(VALUE(RIGHT(E1178,2))={11,12,13}),"th",IF(OR(VALUE(RIGHT(E1178))={1,2,3}),CHOOSE(RIGHT(E1178),"st","nd","rd"),"th"))</f>
        <v>44th</v>
      </c>
      <c r="N1178" t="str">
        <f>F1178&amp;IF(OR(VALUE(RIGHT(F1178,2))={11,12,13}),"th",IF(OR(VALUE(RIGHT(F1178))={1,2,3}),CHOOSE(RIGHT(F1178),"st","nd","rd"),"th"))</f>
        <v>48th</v>
      </c>
      <c r="O1178" t="str">
        <f>G1178&amp;IF(OR(VALUE(RIGHT(G1178,2))={11,12,13}),"th",IF(OR(VALUE(RIGHT(G1178))={1,2,3}),CHOOSE(RIGHT(G1178),"st","nd","rd"),"th"))</f>
        <v>33rd</v>
      </c>
      <c r="P1178" t="str">
        <f>H1178&amp;IF(OR(VALUE(RIGHT(H1178,2))={11,12,13}),"th",IF(OR(VALUE(RIGHT(H1178))={1,2,3}),CHOOSE(RIGHT(H1178),"st","nd","rd"),"th"))</f>
        <v>23rd</v>
      </c>
      <c r="Q1178" t="str">
        <f>I1178&amp;IF(OR(VALUE(RIGHT(I1178,2))={11,12,13}),"th",IF(OR(VALUE(RIGHT(I1178))={1,2,3}),CHOOSE(RIGHT(I1178),"st","nd","rd"),"th"))</f>
        <v>46th</v>
      </c>
      <c r="R1178" t="str">
        <f>J1178&amp;IF(OR(VALUE(RIGHT(J1178,2))={11,12,13}),"th",IF(OR(VALUE(RIGHT(J1178))={1,2,3}),CHOOSE(RIGHT(J1178),"st","nd","rd"),"th"))</f>
        <v>23rd</v>
      </c>
    </row>
    <row r="1179" spans="1:18" x14ac:dyDescent="0.25">
      <c r="A1179">
        <v>2015</v>
      </c>
      <c r="B1179" t="s">
        <v>5</v>
      </c>
      <c r="C1179" s="33">
        <v>5</v>
      </c>
      <c r="D1179" s="33">
        <v>7</v>
      </c>
      <c r="E1179" s="33">
        <v>10</v>
      </c>
      <c r="F1179" s="33">
        <v>1</v>
      </c>
      <c r="G1179" s="33">
        <v>40</v>
      </c>
      <c r="H1179" s="33">
        <v>14</v>
      </c>
      <c r="I1179" s="33">
        <v>32</v>
      </c>
      <c r="J1179" s="33">
        <v>21</v>
      </c>
      <c r="K1179" t="str">
        <f>C1179&amp;IF(OR(VALUE(RIGHT(C1179,2))={11,12,13}),"th",IF(OR(VALUE(RIGHT(C1179))={1,2,3}),CHOOSE(RIGHT(C1179),"st","nd","rd"),"th"))</f>
        <v>5th</v>
      </c>
      <c r="L1179" t="str">
        <f>D1179&amp;IF(OR(VALUE(RIGHT(D1179,2))={11,12,13}),"th",IF(OR(VALUE(RIGHT(D1179))={1,2,3}),CHOOSE(RIGHT(D1179),"st","nd","rd"),"th"))</f>
        <v>7th</v>
      </c>
      <c r="M1179" t="str">
        <f>E1179&amp;IF(OR(VALUE(RIGHT(E1179,2))={11,12,13}),"th",IF(OR(VALUE(RIGHT(E1179))={1,2,3}),CHOOSE(RIGHT(E1179),"st","nd","rd"),"th"))</f>
        <v>10th</v>
      </c>
      <c r="N1179" t="str">
        <f>F1179&amp;IF(OR(VALUE(RIGHT(F1179,2))={11,12,13}),"th",IF(OR(VALUE(RIGHT(F1179))={1,2,3}),CHOOSE(RIGHT(F1179),"st","nd","rd"),"th"))</f>
        <v>1st</v>
      </c>
      <c r="O1179" t="str">
        <f>G1179&amp;IF(OR(VALUE(RIGHT(G1179,2))={11,12,13}),"th",IF(OR(VALUE(RIGHT(G1179))={1,2,3}),CHOOSE(RIGHT(G1179),"st","nd","rd"),"th"))</f>
        <v>40th</v>
      </c>
      <c r="P1179" t="str">
        <f>H1179&amp;IF(OR(VALUE(RIGHT(H1179,2))={11,12,13}),"th",IF(OR(VALUE(RIGHT(H1179))={1,2,3}),CHOOSE(RIGHT(H1179),"st","nd","rd"),"th"))</f>
        <v>14th</v>
      </c>
      <c r="Q1179" t="str">
        <f>I1179&amp;IF(OR(VALUE(RIGHT(I1179,2))={11,12,13}),"th",IF(OR(VALUE(RIGHT(I1179))={1,2,3}),CHOOSE(RIGHT(I1179),"st","nd","rd"),"th"))</f>
        <v>32nd</v>
      </c>
      <c r="R1179" t="str">
        <f>J1179&amp;IF(OR(VALUE(RIGHT(J1179,2))={11,12,13}),"th",IF(OR(VALUE(RIGHT(J1179))={1,2,3}),CHOOSE(RIGHT(J1179),"st","nd","rd"),"th"))</f>
        <v>21st</v>
      </c>
    </row>
    <row r="1180" spans="1:18" x14ac:dyDescent="0.25">
      <c r="A1180">
        <v>2015</v>
      </c>
      <c r="B1180" t="s">
        <v>6</v>
      </c>
      <c r="C1180" s="33">
        <v>8</v>
      </c>
      <c r="D1180" s="33">
        <v>6</v>
      </c>
      <c r="E1180" s="33">
        <v>6</v>
      </c>
      <c r="F1180" s="33">
        <v>10</v>
      </c>
      <c r="G1180" s="33">
        <v>7</v>
      </c>
      <c r="H1180" s="33">
        <v>17</v>
      </c>
      <c r="I1180" s="33">
        <v>15</v>
      </c>
      <c r="J1180" s="33">
        <v>3</v>
      </c>
      <c r="K1180" t="str">
        <f>C1180&amp;IF(OR(VALUE(RIGHT(C1180,2))={11,12,13}),"th",IF(OR(VALUE(RIGHT(C1180))={1,2,3}),CHOOSE(RIGHT(C1180),"st","nd","rd"),"th"))</f>
        <v>8th</v>
      </c>
      <c r="L1180" t="str">
        <f>D1180&amp;IF(OR(VALUE(RIGHT(D1180,2))={11,12,13}),"th",IF(OR(VALUE(RIGHT(D1180))={1,2,3}),CHOOSE(RIGHT(D1180),"st","nd","rd"),"th"))</f>
        <v>6th</v>
      </c>
      <c r="M1180" t="str">
        <f>E1180&amp;IF(OR(VALUE(RIGHT(E1180,2))={11,12,13}),"th",IF(OR(VALUE(RIGHT(E1180))={1,2,3}),CHOOSE(RIGHT(E1180),"st","nd","rd"),"th"))</f>
        <v>6th</v>
      </c>
      <c r="N1180" t="str">
        <f>F1180&amp;IF(OR(VALUE(RIGHT(F1180,2))={11,12,13}),"th",IF(OR(VALUE(RIGHT(F1180))={1,2,3}),CHOOSE(RIGHT(F1180),"st","nd","rd"),"th"))</f>
        <v>10th</v>
      </c>
      <c r="O1180" t="str">
        <f>G1180&amp;IF(OR(VALUE(RIGHT(G1180,2))={11,12,13}),"th",IF(OR(VALUE(RIGHT(G1180))={1,2,3}),CHOOSE(RIGHT(G1180),"st","nd","rd"),"th"))</f>
        <v>7th</v>
      </c>
      <c r="P1180" t="str">
        <f>H1180&amp;IF(OR(VALUE(RIGHT(H1180,2))={11,12,13}),"th",IF(OR(VALUE(RIGHT(H1180))={1,2,3}),CHOOSE(RIGHT(H1180),"st","nd","rd"),"th"))</f>
        <v>17th</v>
      </c>
      <c r="Q1180" t="str">
        <f>I1180&amp;IF(OR(VALUE(RIGHT(I1180,2))={11,12,13}),"th",IF(OR(VALUE(RIGHT(I1180))={1,2,3}),CHOOSE(RIGHT(I1180),"st","nd","rd"),"th"))</f>
        <v>15th</v>
      </c>
      <c r="R1180" t="str">
        <f>J1180&amp;IF(OR(VALUE(RIGHT(J1180,2))={11,12,13}),"th",IF(OR(VALUE(RIGHT(J1180))={1,2,3}),CHOOSE(RIGHT(J1180),"st","nd","rd"),"th"))</f>
        <v>3rd</v>
      </c>
    </row>
    <row r="1181" spans="1:18" x14ac:dyDescent="0.25">
      <c r="A1181">
        <v>2015</v>
      </c>
      <c r="B1181" t="s">
        <v>7</v>
      </c>
      <c r="C1181" s="33">
        <v>43</v>
      </c>
      <c r="D1181" s="33">
        <v>42</v>
      </c>
      <c r="E1181" s="33">
        <v>47</v>
      </c>
      <c r="F1181" s="33">
        <v>7</v>
      </c>
      <c r="G1181" s="33">
        <v>48</v>
      </c>
      <c r="H1181" s="33">
        <v>22</v>
      </c>
      <c r="I1181" s="33">
        <v>16</v>
      </c>
      <c r="J1181" s="33">
        <v>47</v>
      </c>
      <c r="K1181" t="str">
        <f>C1181&amp;IF(OR(VALUE(RIGHT(C1181,2))={11,12,13}),"th",IF(OR(VALUE(RIGHT(C1181))={1,2,3}),CHOOSE(RIGHT(C1181),"st","nd","rd"),"th"))</f>
        <v>43rd</v>
      </c>
      <c r="L1181" t="str">
        <f>D1181&amp;IF(OR(VALUE(RIGHT(D1181,2))={11,12,13}),"th",IF(OR(VALUE(RIGHT(D1181))={1,2,3}),CHOOSE(RIGHT(D1181),"st","nd","rd"),"th"))</f>
        <v>42nd</v>
      </c>
      <c r="M1181" t="str">
        <f>E1181&amp;IF(OR(VALUE(RIGHT(E1181,2))={11,12,13}),"th",IF(OR(VALUE(RIGHT(E1181))={1,2,3}),CHOOSE(RIGHT(E1181),"st","nd","rd"),"th"))</f>
        <v>47th</v>
      </c>
      <c r="N1181" t="str">
        <f>F1181&amp;IF(OR(VALUE(RIGHT(F1181,2))={11,12,13}),"th",IF(OR(VALUE(RIGHT(F1181))={1,2,3}),CHOOSE(RIGHT(F1181),"st","nd","rd"),"th"))</f>
        <v>7th</v>
      </c>
      <c r="O1181" t="str">
        <f>G1181&amp;IF(OR(VALUE(RIGHT(G1181,2))={11,12,13}),"th",IF(OR(VALUE(RIGHT(G1181))={1,2,3}),CHOOSE(RIGHT(G1181),"st","nd","rd"),"th"))</f>
        <v>48th</v>
      </c>
      <c r="P1181" t="str">
        <f>H1181&amp;IF(OR(VALUE(RIGHT(H1181,2))={11,12,13}),"th",IF(OR(VALUE(RIGHT(H1181))={1,2,3}),CHOOSE(RIGHT(H1181),"st","nd","rd"),"th"))</f>
        <v>22nd</v>
      </c>
      <c r="Q1181" t="str">
        <f>I1181&amp;IF(OR(VALUE(RIGHT(I1181,2))={11,12,13}),"th",IF(OR(VALUE(RIGHT(I1181))={1,2,3}),CHOOSE(RIGHT(I1181),"st","nd","rd"),"th"))</f>
        <v>16th</v>
      </c>
      <c r="R1181" t="str">
        <f>J1181&amp;IF(OR(VALUE(RIGHT(J1181,2))={11,12,13}),"th",IF(OR(VALUE(RIGHT(J1181))={1,2,3}),CHOOSE(RIGHT(J1181),"st","nd","rd"),"th"))</f>
        <v>47th</v>
      </c>
    </row>
    <row r="1182" spans="1:18" x14ac:dyDescent="0.25">
      <c r="A1182">
        <v>2015</v>
      </c>
      <c r="B1182" t="s">
        <v>8</v>
      </c>
      <c r="C1182" s="33">
        <v>23</v>
      </c>
      <c r="D1182" s="33">
        <v>31</v>
      </c>
      <c r="E1182" s="33">
        <v>20</v>
      </c>
      <c r="F1182" s="33">
        <v>16</v>
      </c>
      <c r="G1182" s="33">
        <v>9</v>
      </c>
      <c r="H1182" s="33">
        <v>4</v>
      </c>
      <c r="I1182" s="33">
        <v>33</v>
      </c>
      <c r="J1182" s="33">
        <v>11</v>
      </c>
      <c r="K1182" t="str">
        <f>C1182&amp;IF(OR(VALUE(RIGHT(C1182,2))={11,12,13}),"th",IF(OR(VALUE(RIGHT(C1182))={1,2,3}),CHOOSE(RIGHT(C1182),"st","nd","rd"),"th"))</f>
        <v>23rd</v>
      </c>
      <c r="L1182" t="str">
        <f>D1182&amp;IF(OR(VALUE(RIGHT(D1182,2))={11,12,13}),"th",IF(OR(VALUE(RIGHT(D1182))={1,2,3}),CHOOSE(RIGHT(D1182),"st","nd","rd"),"th"))</f>
        <v>31st</v>
      </c>
      <c r="M1182" t="str">
        <f>E1182&amp;IF(OR(VALUE(RIGHT(E1182,2))={11,12,13}),"th",IF(OR(VALUE(RIGHT(E1182))={1,2,3}),CHOOSE(RIGHT(E1182),"st","nd","rd"),"th"))</f>
        <v>20th</v>
      </c>
      <c r="N1182" t="str">
        <f>F1182&amp;IF(OR(VALUE(RIGHT(F1182,2))={11,12,13}),"th",IF(OR(VALUE(RIGHT(F1182))={1,2,3}),CHOOSE(RIGHT(F1182),"st","nd","rd"),"th"))</f>
        <v>16th</v>
      </c>
      <c r="O1182" t="str">
        <f>G1182&amp;IF(OR(VALUE(RIGHT(G1182,2))={11,12,13}),"th",IF(OR(VALUE(RIGHT(G1182))={1,2,3}),CHOOSE(RIGHT(G1182),"st","nd","rd"),"th"))</f>
        <v>9th</v>
      </c>
      <c r="P1182" t="str">
        <f>H1182&amp;IF(OR(VALUE(RIGHT(H1182,2))={11,12,13}),"th",IF(OR(VALUE(RIGHT(H1182))={1,2,3}),CHOOSE(RIGHT(H1182),"st","nd","rd"),"th"))</f>
        <v>4th</v>
      </c>
      <c r="Q1182" t="str">
        <f>I1182&amp;IF(OR(VALUE(RIGHT(I1182,2))={11,12,13}),"th",IF(OR(VALUE(RIGHT(I1182))={1,2,3}),CHOOSE(RIGHT(I1182),"st","nd","rd"),"th"))</f>
        <v>33rd</v>
      </c>
      <c r="R1182" t="str">
        <f>J1182&amp;IF(OR(VALUE(RIGHT(J1182,2))={11,12,13}),"th",IF(OR(VALUE(RIGHT(J1182))={1,2,3}),CHOOSE(RIGHT(J1182),"st","nd","rd"),"th"))</f>
        <v>11th</v>
      </c>
    </row>
    <row r="1183" spans="1:18" x14ac:dyDescent="0.25">
      <c r="A1183">
        <v>2015</v>
      </c>
      <c r="B1183" t="s">
        <v>9</v>
      </c>
      <c r="C1183" s="33">
        <v>24</v>
      </c>
      <c r="D1183" s="33">
        <v>30</v>
      </c>
      <c r="E1183" s="33">
        <v>13</v>
      </c>
      <c r="F1183" s="33">
        <v>30</v>
      </c>
      <c r="G1183" s="33">
        <v>2</v>
      </c>
      <c r="H1183" s="33">
        <v>6</v>
      </c>
      <c r="I1183" s="33">
        <v>6</v>
      </c>
      <c r="J1183" s="33">
        <v>4</v>
      </c>
      <c r="K1183" t="str">
        <f>C1183&amp;IF(OR(VALUE(RIGHT(C1183,2))={11,12,13}),"th",IF(OR(VALUE(RIGHT(C1183))={1,2,3}),CHOOSE(RIGHT(C1183),"st","nd","rd"),"th"))</f>
        <v>24th</v>
      </c>
      <c r="L1183" t="str">
        <f>D1183&amp;IF(OR(VALUE(RIGHT(D1183,2))={11,12,13}),"th",IF(OR(VALUE(RIGHT(D1183))={1,2,3}),CHOOSE(RIGHT(D1183),"st","nd","rd"),"th"))</f>
        <v>30th</v>
      </c>
      <c r="M1183" t="str">
        <f>E1183&amp;IF(OR(VALUE(RIGHT(E1183,2))={11,12,13}),"th",IF(OR(VALUE(RIGHT(E1183))={1,2,3}),CHOOSE(RIGHT(E1183),"st","nd","rd"),"th"))</f>
        <v>13th</v>
      </c>
      <c r="N1183" t="str">
        <f>F1183&amp;IF(OR(VALUE(RIGHT(F1183,2))={11,12,13}),"th",IF(OR(VALUE(RIGHT(F1183))={1,2,3}),CHOOSE(RIGHT(F1183),"st","nd","rd"),"th"))</f>
        <v>30th</v>
      </c>
      <c r="O1183" t="str">
        <f>G1183&amp;IF(OR(VALUE(RIGHT(G1183,2))={11,12,13}),"th",IF(OR(VALUE(RIGHT(G1183))={1,2,3}),CHOOSE(RIGHT(G1183),"st","nd","rd"),"th"))</f>
        <v>2nd</v>
      </c>
      <c r="P1183" t="str">
        <f>H1183&amp;IF(OR(VALUE(RIGHT(H1183,2))={11,12,13}),"th",IF(OR(VALUE(RIGHT(H1183))={1,2,3}),CHOOSE(RIGHT(H1183),"st","nd","rd"),"th"))</f>
        <v>6th</v>
      </c>
      <c r="Q1183" t="str">
        <f>I1183&amp;IF(OR(VALUE(RIGHT(I1183,2))={11,12,13}),"th",IF(OR(VALUE(RIGHT(I1183))={1,2,3}),CHOOSE(RIGHT(I1183),"st","nd","rd"),"th"))</f>
        <v>6th</v>
      </c>
      <c r="R1183" t="str">
        <f>J1183&amp;IF(OR(VALUE(RIGHT(J1183,2))={11,12,13}),"th",IF(OR(VALUE(RIGHT(J1183))={1,2,3}),CHOOSE(RIGHT(J1183),"st","nd","rd"),"th"))</f>
        <v>4th</v>
      </c>
    </row>
    <row r="1184" spans="1:18" x14ac:dyDescent="0.25">
      <c r="A1184">
        <v>2015</v>
      </c>
      <c r="B1184" t="s">
        <v>10</v>
      </c>
      <c r="C1184" s="33">
        <v>1</v>
      </c>
      <c r="D1184" s="33">
        <v>1</v>
      </c>
      <c r="E1184" s="33">
        <v>3</v>
      </c>
      <c r="F1184" s="33">
        <v>32</v>
      </c>
      <c r="G1184" s="33">
        <v>10</v>
      </c>
      <c r="H1184" s="33">
        <v>15</v>
      </c>
      <c r="I1184" s="33">
        <v>44</v>
      </c>
      <c r="J1184" s="33">
        <v>1</v>
      </c>
      <c r="K1184" t="str">
        <f>C1184&amp;IF(OR(VALUE(RIGHT(C1184,2))={11,12,13}),"th",IF(OR(VALUE(RIGHT(C1184))={1,2,3}),CHOOSE(RIGHT(C1184),"st","nd","rd"),"th"))</f>
        <v>1st</v>
      </c>
      <c r="L1184" t="str">
        <f>D1184&amp;IF(OR(VALUE(RIGHT(D1184,2))={11,12,13}),"th",IF(OR(VALUE(RIGHT(D1184))={1,2,3}),CHOOSE(RIGHT(D1184),"st","nd","rd"),"th"))</f>
        <v>1st</v>
      </c>
      <c r="M1184" t="str">
        <f>E1184&amp;IF(OR(VALUE(RIGHT(E1184,2))={11,12,13}),"th",IF(OR(VALUE(RIGHT(E1184))={1,2,3}),CHOOSE(RIGHT(E1184),"st","nd","rd"),"th"))</f>
        <v>3rd</v>
      </c>
      <c r="N1184" t="str">
        <f>F1184&amp;IF(OR(VALUE(RIGHT(F1184,2))={11,12,13}),"th",IF(OR(VALUE(RIGHT(F1184))={1,2,3}),CHOOSE(RIGHT(F1184),"st","nd","rd"),"th"))</f>
        <v>32nd</v>
      </c>
      <c r="O1184" t="str">
        <f>G1184&amp;IF(OR(VALUE(RIGHT(G1184,2))={11,12,13}),"th",IF(OR(VALUE(RIGHT(G1184))={1,2,3}),CHOOSE(RIGHT(G1184),"st","nd","rd"),"th"))</f>
        <v>10th</v>
      </c>
      <c r="P1184" t="str">
        <f>H1184&amp;IF(OR(VALUE(RIGHT(H1184,2))={11,12,13}),"th",IF(OR(VALUE(RIGHT(H1184))={1,2,3}),CHOOSE(RIGHT(H1184),"st","nd","rd"),"th"))</f>
        <v>15th</v>
      </c>
      <c r="Q1184" t="str">
        <f>I1184&amp;IF(OR(VALUE(RIGHT(I1184,2))={11,12,13}),"th",IF(OR(VALUE(RIGHT(I1184))={1,2,3}),CHOOSE(RIGHT(I1184),"st","nd","rd"),"th"))</f>
        <v>44th</v>
      </c>
      <c r="R1184" t="str">
        <f>J1184&amp;IF(OR(VALUE(RIGHT(J1184,2))={11,12,13}),"th",IF(OR(VALUE(RIGHT(J1184))={1,2,3}),CHOOSE(RIGHT(J1184),"st","nd","rd"),"th"))</f>
        <v>1st</v>
      </c>
    </row>
    <row r="1185" spans="1:18" x14ac:dyDescent="0.25">
      <c r="A1185">
        <v>2015</v>
      </c>
      <c r="B1185" t="s">
        <v>11</v>
      </c>
      <c r="C1185" s="33">
        <v>6</v>
      </c>
      <c r="D1185" s="33">
        <v>17</v>
      </c>
      <c r="E1185" s="33">
        <v>14</v>
      </c>
      <c r="F1185" s="33">
        <v>29</v>
      </c>
      <c r="G1185" s="33">
        <v>15</v>
      </c>
      <c r="H1185" s="33">
        <v>19</v>
      </c>
      <c r="I1185" s="33">
        <v>38</v>
      </c>
      <c r="J1185" s="33">
        <v>14</v>
      </c>
      <c r="K1185" t="str">
        <f>C1185&amp;IF(OR(VALUE(RIGHT(C1185,2))={11,12,13}),"th",IF(OR(VALUE(RIGHT(C1185))={1,2,3}),CHOOSE(RIGHT(C1185),"st","nd","rd"),"th"))</f>
        <v>6th</v>
      </c>
      <c r="L1185" t="str">
        <f>D1185&amp;IF(OR(VALUE(RIGHT(D1185,2))={11,12,13}),"th",IF(OR(VALUE(RIGHT(D1185))={1,2,3}),CHOOSE(RIGHT(D1185),"st","nd","rd"),"th"))</f>
        <v>17th</v>
      </c>
      <c r="M1185" t="str">
        <f>E1185&amp;IF(OR(VALUE(RIGHT(E1185,2))={11,12,13}),"th",IF(OR(VALUE(RIGHT(E1185))={1,2,3}),CHOOSE(RIGHT(E1185),"st","nd","rd"),"th"))</f>
        <v>14th</v>
      </c>
      <c r="N1185" t="str">
        <f>F1185&amp;IF(OR(VALUE(RIGHT(F1185,2))={11,12,13}),"th",IF(OR(VALUE(RIGHT(F1185))={1,2,3}),CHOOSE(RIGHT(F1185),"st","nd","rd"),"th"))</f>
        <v>29th</v>
      </c>
      <c r="O1185" t="str">
        <f>G1185&amp;IF(OR(VALUE(RIGHT(G1185,2))={11,12,13}),"th",IF(OR(VALUE(RIGHT(G1185))={1,2,3}),CHOOSE(RIGHT(G1185),"st","nd","rd"),"th"))</f>
        <v>15th</v>
      </c>
      <c r="P1185" t="str">
        <f>H1185&amp;IF(OR(VALUE(RIGHT(H1185,2))={11,12,13}),"th",IF(OR(VALUE(RIGHT(H1185))={1,2,3}),CHOOSE(RIGHT(H1185),"st","nd","rd"),"th"))</f>
        <v>19th</v>
      </c>
      <c r="Q1185" t="str">
        <f>I1185&amp;IF(OR(VALUE(RIGHT(I1185,2))={11,12,13}),"th",IF(OR(VALUE(RIGHT(I1185))={1,2,3}),CHOOSE(RIGHT(I1185),"st","nd","rd"),"th"))</f>
        <v>38th</v>
      </c>
      <c r="R1185" t="str">
        <f>J1185&amp;IF(OR(VALUE(RIGHT(J1185,2))={11,12,13}),"th",IF(OR(VALUE(RIGHT(J1185))={1,2,3}),CHOOSE(RIGHT(J1185),"st","nd","rd"),"th"))</f>
        <v>14th</v>
      </c>
    </row>
    <row r="1186" spans="1:18" x14ac:dyDescent="0.25">
      <c r="A1186">
        <v>2015</v>
      </c>
      <c r="B1186" t="s">
        <v>12</v>
      </c>
      <c r="C1186" s="33">
        <v>39</v>
      </c>
      <c r="D1186" s="33">
        <v>21</v>
      </c>
      <c r="E1186" s="33">
        <v>37</v>
      </c>
      <c r="F1186" s="33">
        <v>46</v>
      </c>
      <c r="G1186" s="33">
        <v>20</v>
      </c>
      <c r="H1186" s="33">
        <v>42</v>
      </c>
      <c r="I1186" s="33">
        <v>34</v>
      </c>
      <c r="J1186" s="33">
        <v>31</v>
      </c>
      <c r="K1186" t="str">
        <f>C1186&amp;IF(OR(VALUE(RIGHT(C1186,2))={11,12,13}),"th",IF(OR(VALUE(RIGHT(C1186))={1,2,3}),CHOOSE(RIGHT(C1186),"st","nd","rd"),"th"))</f>
        <v>39th</v>
      </c>
      <c r="L1186" t="str">
        <f>D1186&amp;IF(OR(VALUE(RIGHT(D1186,2))={11,12,13}),"th",IF(OR(VALUE(RIGHT(D1186))={1,2,3}),CHOOSE(RIGHT(D1186),"st","nd","rd"),"th"))</f>
        <v>21st</v>
      </c>
      <c r="M1186" t="str">
        <f>E1186&amp;IF(OR(VALUE(RIGHT(E1186,2))={11,12,13}),"th",IF(OR(VALUE(RIGHT(E1186))={1,2,3}),CHOOSE(RIGHT(E1186),"st","nd","rd"),"th"))</f>
        <v>37th</v>
      </c>
      <c r="N1186" t="str">
        <f>F1186&amp;IF(OR(VALUE(RIGHT(F1186,2))={11,12,13}),"th",IF(OR(VALUE(RIGHT(F1186))={1,2,3}),CHOOSE(RIGHT(F1186),"st","nd","rd"),"th"))</f>
        <v>46th</v>
      </c>
      <c r="O1186" t="str">
        <f>G1186&amp;IF(OR(VALUE(RIGHT(G1186,2))={11,12,13}),"th",IF(OR(VALUE(RIGHT(G1186))={1,2,3}),CHOOSE(RIGHT(G1186),"st","nd","rd"),"th"))</f>
        <v>20th</v>
      </c>
      <c r="P1186" t="str">
        <f>H1186&amp;IF(OR(VALUE(RIGHT(H1186,2))={11,12,13}),"th",IF(OR(VALUE(RIGHT(H1186))={1,2,3}),CHOOSE(RIGHT(H1186),"st","nd","rd"),"th"))</f>
        <v>42nd</v>
      </c>
      <c r="Q1186" t="str">
        <f>I1186&amp;IF(OR(VALUE(RIGHT(I1186,2))={11,12,13}),"th",IF(OR(VALUE(RIGHT(I1186))={1,2,3}),CHOOSE(RIGHT(I1186),"st","nd","rd"),"th"))</f>
        <v>34th</v>
      </c>
      <c r="R1186" t="str">
        <f>J1186&amp;IF(OR(VALUE(RIGHT(J1186,2))={11,12,13}),"th",IF(OR(VALUE(RIGHT(J1186))={1,2,3}),CHOOSE(RIGHT(J1186),"st","nd","rd"),"th"))</f>
        <v>31st</v>
      </c>
    </row>
    <row r="1187" spans="1:18" x14ac:dyDescent="0.25">
      <c r="A1187">
        <v>2015</v>
      </c>
      <c r="B1187" t="s">
        <v>13</v>
      </c>
      <c r="C1187" s="33">
        <v>13</v>
      </c>
      <c r="D1187" s="33">
        <v>13</v>
      </c>
      <c r="E1187" s="33">
        <v>9</v>
      </c>
      <c r="F1187" s="33">
        <v>11</v>
      </c>
      <c r="G1187" s="33">
        <v>6</v>
      </c>
      <c r="H1187" s="33">
        <v>27</v>
      </c>
      <c r="I1187" s="33">
        <v>23</v>
      </c>
      <c r="J1187" s="33">
        <v>13</v>
      </c>
      <c r="K1187" t="str">
        <f>C1187&amp;IF(OR(VALUE(RIGHT(C1187,2))={11,12,13}),"th",IF(OR(VALUE(RIGHT(C1187))={1,2,3}),CHOOSE(RIGHT(C1187),"st","nd","rd"),"th"))</f>
        <v>13th</v>
      </c>
      <c r="L1187" t="str">
        <f>D1187&amp;IF(OR(VALUE(RIGHT(D1187,2))={11,12,13}),"th",IF(OR(VALUE(RIGHT(D1187))={1,2,3}),CHOOSE(RIGHT(D1187),"st","nd","rd"),"th"))</f>
        <v>13th</v>
      </c>
      <c r="M1187" t="str">
        <f>E1187&amp;IF(OR(VALUE(RIGHT(E1187,2))={11,12,13}),"th",IF(OR(VALUE(RIGHT(E1187))={1,2,3}),CHOOSE(RIGHT(E1187),"st","nd","rd"),"th"))</f>
        <v>9th</v>
      </c>
      <c r="N1187" t="str">
        <f>F1187&amp;IF(OR(VALUE(RIGHT(F1187,2))={11,12,13}),"th",IF(OR(VALUE(RIGHT(F1187))={1,2,3}),CHOOSE(RIGHT(F1187),"st","nd","rd"),"th"))</f>
        <v>11th</v>
      </c>
      <c r="O1187" t="str">
        <f>G1187&amp;IF(OR(VALUE(RIGHT(G1187,2))={11,12,13}),"th",IF(OR(VALUE(RIGHT(G1187))={1,2,3}),CHOOSE(RIGHT(G1187),"st","nd","rd"),"th"))</f>
        <v>6th</v>
      </c>
      <c r="P1187" t="str">
        <f>H1187&amp;IF(OR(VALUE(RIGHT(H1187,2))={11,12,13}),"th",IF(OR(VALUE(RIGHT(H1187))={1,2,3}),CHOOSE(RIGHT(H1187),"st","nd","rd"),"th"))</f>
        <v>27th</v>
      </c>
      <c r="Q1187" t="str">
        <f>I1187&amp;IF(OR(VALUE(RIGHT(I1187,2))={11,12,13}),"th",IF(OR(VALUE(RIGHT(I1187))={1,2,3}),CHOOSE(RIGHT(I1187),"st","nd","rd"),"th"))</f>
        <v>23rd</v>
      </c>
      <c r="R1187" t="str">
        <f>J1187&amp;IF(OR(VALUE(RIGHT(J1187,2))={11,12,13}),"th",IF(OR(VALUE(RIGHT(J1187))={1,2,3}),CHOOSE(RIGHT(J1187),"st","nd","rd"),"th"))</f>
        <v>13th</v>
      </c>
    </row>
    <row r="1188" spans="1:18" x14ac:dyDescent="0.25">
      <c r="A1188">
        <v>2015</v>
      </c>
      <c r="B1188" t="s">
        <v>14</v>
      </c>
      <c r="C1188" s="33">
        <v>20</v>
      </c>
      <c r="D1188" s="33">
        <v>29</v>
      </c>
      <c r="E1188" s="33">
        <v>25</v>
      </c>
      <c r="F1188" s="33">
        <v>15</v>
      </c>
      <c r="G1188" s="33">
        <v>50</v>
      </c>
      <c r="H1188" s="33">
        <v>10</v>
      </c>
      <c r="I1188" s="33">
        <v>20</v>
      </c>
      <c r="J1188" s="33">
        <v>50</v>
      </c>
      <c r="K1188" t="str">
        <f>C1188&amp;IF(OR(VALUE(RIGHT(C1188,2))={11,12,13}),"th",IF(OR(VALUE(RIGHT(C1188))={1,2,3}),CHOOSE(RIGHT(C1188),"st","nd","rd"),"th"))</f>
        <v>20th</v>
      </c>
      <c r="L1188" t="str">
        <f>D1188&amp;IF(OR(VALUE(RIGHT(D1188,2))={11,12,13}),"th",IF(OR(VALUE(RIGHT(D1188))={1,2,3}),CHOOSE(RIGHT(D1188),"st","nd","rd"),"th"))</f>
        <v>29th</v>
      </c>
      <c r="M1188" t="str">
        <f>E1188&amp;IF(OR(VALUE(RIGHT(E1188,2))={11,12,13}),"th",IF(OR(VALUE(RIGHT(E1188))={1,2,3}),CHOOSE(RIGHT(E1188),"st","nd","rd"),"th"))</f>
        <v>25th</v>
      </c>
      <c r="N1188" t="str">
        <f>F1188&amp;IF(OR(VALUE(RIGHT(F1188,2))={11,12,13}),"th",IF(OR(VALUE(RIGHT(F1188))={1,2,3}),CHOOSE(RIGHT(F1188),"st","nd","rd"),"th"))</f>
        <v>15th</v>
      </c>
      <c r="O1188" t="str">
        <f>G1188&amp;IF(OR(VALUE(RIGHT(G1188,2))={11,12,13}),"th",IF(OR(VALUE(RIGHT(G1188))={1,2,3}),CHOOSE(RIGHT(G1188),"st","nd","rd"),"th"))</f>
        <v>50th</v>
      </c>
      <c r="P1188" t="str">
        <f>H1188&amp;IF(OR(VALUE(RIGHT(H1188,2))={11,12,13}),"th",IF(OR(VALUE(RIGHT(H1188))={1,2,3}),CHOOSE(RIGHT(H1188),"st","nd","rd"),"th"))</f>
        <v>10th</v>
      </c>
      <c r="Q1188" t="str">
        <f>I1188&amp;IF(OR(VALUE(RIGHT(I1188,2))={11,12,13}),"th",IF(OR(VALUE(RIGHT(I1188))={1,2,3}),CHOOSE(RIGHT(I1188),"st","nd","rd"),"th"))</f>
        <v>20th</v>
      </c>
      <c r="R1188" t="str">
        <f>J1188&amp;IF(OR(VALUE(RIGHT(J1188,2))={11,12,13}),"th",IF(OR(VALUE(RIGHT(J1188))={1,2,3}),CHOOSE(RIGHT(J1188),"st","nd","rd"),"th"))</f>
        <v>50th</v>
      </c>
    </row>
    <row r="1189" spans="1:18" x14ac:dyDescent="0.25">
      <c r="A1189">
        <v>2015</v>
      </c>
      <c r="B1189" t="s">
        <v>15</v>
      </c>
      <c r="C1189" s="33">
        <v>31</v>
      </c>
      <c r="D1189" s="33">
        <v>45</v>
      </c>
      <c r="E1189" s="33">
        <v>34</v>
      </c>
      <c r="F1189" s="33">
        <v>23</v>
      </c>
      <c r="G1189" s="33">
        <v>36</v>
      </c>
      <c r="H1189" s="33">
        <v>39</v>
      </c>
      <c r="I1189" s="33">
        <v>23</v>
      </c>
      <c r="J1189" s="33">
        <v>39</v>
      </c>
      <c r="K1189" t="str">
        <f>C1189&amp;IF(OR(VALUE(RIGHT(C1189,2))={11,12,13}),"th",IF(OR(VALUE(RIGHT(C1189))={1,2,3}),CHOOSE(RIGHT(C1189),"st","nd","rd"),"th"))</f>
        <v>31st</v>
      </c>
      <c r="L1189" t="str">
        <f>D1189&amp;IF(OR(VALUE(RIGHT(D1189,2))={11,12,13}),"th",IF(OR(VALUE(RIGHT(D1189))={1,2,3}),CHOOSE(RIGHT(D1189),"st","nd","rd"),"th"))</f>
        <v>45th</v>
      </c>
      <c r="M1189" t="str">
        <f>E1189&amp;IF(OR(VALUE(RIGHT(E1189,2))={11,12,13}),"th",IF(OR(VALUE(RIGHT(E1189))={1,2,3}),CHOOSE(RIGHT(E1189),"st","nd","rd"),"th"))</f>
        <v>34th</v>
      </c>
      <c r="N1189" t="str">
        <f>F1189&amp;IF(OR(VALUE(RIGHT(F1189,2))={11,12,13}),"th",IF(OR(VALUE(RIGHT(F1189))={1,2,3}),CHOOSE(RIGHT(F1189),"st","nd","rd"),"th"))</f>
        <v>23rd</v>
      </c>
      <c r="O1189" t="str">
        <f>G1189&amp;IF(OR(VALUE(RIGHT(G1189,2))={11,12,13}),"th",IF(OR(VALUE(RIGHT(G1189))={1,2,3}),CHOOSE(RIGHT(G1189),"st","nd","rd"),"th"))</f>
        <v>36th</v>
      </c>
      <c r="P1189" t="str">
        <f>H1189&amp;IF(OR(VALUE(RIGHT(H1189,2))={11,12,13}),"th",IF(OR(VALUE(RIGHT(H1189))={1,2,3}),CHOOSE(RIGHT(H1189),"st","nd","rd"),"th"))</f>
        <v>39th</v>
      </c>
      <c r="Q1189" t="str">
        <f>I1189&amp;IF(OR(VALUE(RIGHT(I1189,2))={11,12,13}),"th",IF(OR(VALUE(RIGHT(I1189))={1,2,3}),CHOOSE(RIGHT(I1189),"st","nd","rd"),"th"))</f>
        <v>23rd</v>
      </c>
      <c r="R1189" t="str">
        <f>J1189&amp;IF(OR(VALUE(RIGHT(J1189,2))={11,12,13}),"th",IF(OR(VALUE(RIGHT(J1189))={1,2,3}),CHOOSE(RIGHT(J1189),"st","nd","rd"),"th"))</f>
        <v>39th</v>
      </c>
    </row>
    <row r="1190" spans="1:18" x14ac:dyDescent="0.25">
      <c r="A1190">
        <v>2015</v>
      </c>
      <c r="B1190" t="s">
        <v>16</v>
      </c>
      <c r="C1190" s="33">
        <v>50</v>
      </c>
      <c r="D1190" s="33">
        <v>51</v>
      </c>
      <c r="E1190" s="33">
        <v>32</v>
      </c>
      <c r="F1190" s="33">
        <v>20</v>
      </c>
      <c r="G1190" s="33">
        <v>19</v>
      </c>
      <c r="H1190" s="33">
        <v>48</v>
      </c>
      <c r="I1190" s="33">
        <v>4</v>
      </c>
      <c r="J1190" s="33">
        <v>27</v>
      </c>
      <c r="K1190" t="str">
        <f>C1190&amp;IF(OR(VALUE(RIGHT(C1190,2))={11,12,13}),"th",IF(OR(VALUE(RIGHT(C1190))={1,2,3}),CHOOSE(RIGHT(C1190),"st","nd","rd"),"th"))</f>
        <v>50th</v>
      </c>
      <c r="L1190" t="str">
        <f>D1190&amp;IF(OR(VALUE(RIGHT(D1190,2))={11,12,13}),"th",IF(OR(VALUE(RIGHT(D1190))={1,2,3}),CHOOSE(RIGHT(D1190),"st","nd","rd"),"th"))</f>
        <v>51st</v>
      </c>
      <c r="M1190" t="str">
        <f>E1190&amp;IF(OR(VALUE(RIGHT(E1190,2))={11,12,13}),"th",IF(OR(VALUE(RIGHT(E1190))={1,2,3}),CHOOSE(RIGHT(E1190),"st","nd","rd"),"th"))</f>
        <v>32nd</v>
      </c>
      <c r="N1190" t="str">
        <f>F1190&amp;IF(OR(VALUE(RIGHT(F1190,2))={11,12,13}),"th",IF(OR(VALUE(RIGHT(F1190))={1,2,3}),CHOOSE(RIGHT(F1190),"st","nd","rd"),"th"))</f>
        <v>20th</v>
      </c>
      <c r="O1190" t="str">
        <f>G1190&amp;IF(OR(VALUE(RIGHT(G1190,2))={11,12,13}),"th",IF(OR(VALUE(RIGHT(G1190))={1,2,3}),CHOOSE(RIGHT(G1190),"st","nd","rd"),"th"))</f>
        <v>19th</v>
      </c>
      <c r="P1190" t="str">
        <f>H1190&amp;IF(OR(VALUE(RIGHT(H1190,2))={11,12,13}),"th",IF(OR(VALUE(RIGHT(H1190))={1,2,3}),CHOOSE(RIGHT(H1190),"st","nd","rd"),"th"))</f>
        <v>48th</v>
      </c>
      <c r="Q1190" t="str">
        <f>I1190&amp;IF(OR(VALUE(RIGHT(I1190,2))={11,12,13}),"th",IF(OR(VALUE(RIGHT(I1190))={1,2,3}),CHOOSE(RIGHT(I1190),"st","nd","rd"),"th"))</f>
        <v>4th</v>
      </c>
      <c r="R1190" t="str">
        <f>J1190&amp;IF(OR(VALUE(RIGHT(J1190,2))={11,12,13}),"th",IF(OR(VALUE(RIGHT(J1190))={1,2,3}),CHOOSE(RIGHT(J1190),"st","nd","rd"),"th"))</f>
        <v>27th</v>
      </c>
    </row>
    <row r="1191" spans="1:18" x14ac:dyDescent="0.25">
      <c r="A1191">
        <v>2015</v>
      </c>
      <c r="B1191" t="s">
        <v>17</v>
      </c>
      <c r="C1191" s="33">
        <v>30</v>
      </c>
      <c r="D1191" s="33">
        <v>39</v>
      </c>
      <c r="E1191" s="33">
        <v>39</v>
      </c>
      <c r="F1191" s="33">
        <v>21</v>
      </c>
      <c r="G1191" s="33">
        <v>28</v>
      </c>
      <c r="H1191" s="33">
        <v>9</v>
      </c>
      <c r="I1191" s="33">
        <v>10</v>
      </c>
      <c r="J1191" s="33">
        <v>42</v>
      </c>
      <c r="K1191" t="str">
        <f>C1191&amp;IF(OR(VALUE(RIGHT(C1191,2))={11,12,13}),"th",IF(OR(VALUE(RIGHT(C1191))={1,2,3}),CHOOSE(RIGHT(C1191),"st","nd","rd"),"th"))</f>
        <v>30th</v>
      </c>
      <c r="L1191" t="str">
        <f>D1191&amp;IF(OR(VALUE(RIGHT(D1191,2))={11,12,13}),"th",IF(OR(VALUE(RIGHT(D1191))={1,2,3}),CHOOSE(RIGHT(D1191),"st","nd","rd"),"th"))</f>
        <v>39th</v>
      </c>
      <c r="M1191" t="str">
        <f>E1191&amp;IF(OR(VALUE(RIGHT(E1191,2))={11,12,13}),"th",IF(OR(VALUE(RIGHT(E1191))={1,2,3}),CHOOSE(RIGHT(E1191),"st","nd","rd"),"th"))</f>
        <v>39th</v>
      </c>
      <c r="N1191" t="str">
        <f>F1191&amp;IF(OR(VALUE(RIGHT(F1191,2))={11,12,13}),"th",IF(OR(VALUE(RIGHT(F1191))={1,2,3}),CHOOSE(RIGHT(F1191),"st","nd","rd"),"th"))</f>
        <v>21st</v>
      </c>
      <c r="O1191" t="str">
        <f>G1191&amp;IF(OR(VALUE(RIGHT(G1191,2))={11,12,13}),"th",IF(OR(VALUE(RIGHT(G1191))={1,2,3}),CHOOSE(RIGHT(G1191),"st","nd","rd"),"th"))</f>
        <v>28th</v>
      </c>
      <c r="P1191" t="str">
        <f>H1191&amp;IF(OR(VALUE(RIGHT(H1191,2))={11,12,13}),"th",IF(OR(VALUE(RIGHT(H1191))={1,2,3}),CHOOSE(RIGHT(H1191),"st","nd","rd"),"th"))</f>
        <v>9th</v>
      </c>
      <c r="Q1191" t="str">
        <f>I1191&amp;IF(OR(VALUE(RIGHT(I1191,2))={11,12,13}),"th",IF(OR(VALUE(RIGHT(I1191))={1,2,3}),CHOOSE(RIGHT(I1191),"st","nd","rd"),"th"))</f>
        <v>10th</v>
      </c>
      <c r="R1191" t="str">
        <f>J1191&amp;IF(OR(VALUE(RIGHT(J1191,2))={11,12,13}),"th",IF(OR(VALUE(RIGHT(J1191))={1,2,3}),CHOOSE(RIGHT(J1191),"st","nd","rd"),"th"))</f>
        <v>42nd</v>
      </c>
    </row>
    <row r="1192" spans="1:18" x14ac:dyDescent="0.25">
      <c r="A1192">
        <v>2015</v>
      </c>
      <c r="B1192" t="s">
        <v>18</v>
      </c>
      <c r="C1192" s="33">
        <v>32</v>
      </c>
      <c r="D1192" s="33">
        <v>50</v>
      </c>
      <c r="E1192" s="33">
        <v>40</v>
      </c>
      <c r="F1192" s="33">
        <v>41</v>
      </c>
      <c r="G1192" s="33">
        <v>41</v>
      </c>
      <c r="H1192" s="33">
        <v>43</v>
      </c>
      <c r="I1192" s="33">
        <v>48</v>
      </c>
      <c r="J1192" s="33">
        <v>28</v>
      </c>
      <c r="K1192" t="str">
        <f>C1192&amp;IF(OR(VALUE(RIGHT(C1192,2))={11,12,13}),"th",IF(OR(VALUE(RIGHT(C1192))={1,2,3}),CHOOSE(RIGHT(C1192),"st","nd","rd"),"th"))</f>
        <v>32nd</v>
      </c>
      <c r="L1192" t="str">
        <f>D1192&amp;IF(OR(VALUE(RIGHT(D1192,2))={11,12,13}),"th",IF(OR(VALUE(RIGHT(D1192))={1,2,3}),CHOOSE(RIGHT(D1192),"st","nd","rd"),"th"))</f>
        <v>50th</v>
      </c>
      <c r="M1192" t="str">
        <f>E1192&amp;IF(OR(VALUE(RIGHT(E1192,2))={11,12,13}),"th",IF(OR(VALUE(RIGHT(E1192))={1,2,3}),CHOOSE(RIGHT(E1192),"st","nd","rd"),"th"))</f>
        <v>40th</v>
      </c>
      <c r="N1192" t="str">
        <f>F1192&amp;IF(OR(VALUE(RIGHT(F1192,2))={11,12,13}),"th",IF(OR(VALUE(RIGHT(F1192))={1,2,3}),CHOOSE(RIGHT(F1192),"st","nd","rd"),"th"))</f>
        <v>41st</v>
      </c>
      <c r="O1192" t="str">
        <f>G1192&amp;IF(OR(VALUE(RIGHT(G1192,2))={11,12,13}),"th",IF(OR(VALUE(RIGHT(G1192))={1,2,3}),CHOOSE(RIGHT(G1192),"st","nd","rd"),"th"))</f>
        <v>41st</v>
      </c>
      <c r="P1192" t="str">
        <f>H1192&amp;IF(OR(VALUE(RIGHT(H1192,2))={11,12,13}),"th",IF(OR(VALUE(RIGHT(H1192))={1,2,3}),CHOOSE(RIGHT(H1192),"st","nd","rd"),"th"))</f>
        <v>43rd</v>
      </c>
      <c r="Q1192" t="str">
        <f>I1192&amp;IF(OR(VALUE(RIGHT(I1192,2))={11,12,13}),"th",IF(OR(VALUE(RIGHT(I1192))={1,2,3}),CHOOSE(RIGHT(I1192),"st","nd","rd"),"th"))</f>
        <v>48th</v>
      </c>
      <c r="R1192" t="str">
        <f>J1192&amp;IF(OR(VALUE(RIGHT(J1192,2))={11,12,13}),"th",IF(OR(VALUE(RIGHT(J1192))={1,2,3}),CHOOSE(RIGHT(J1192),"st","nd","rd"),"th"))</f>
        <v>28th</v>
      </c>
    </row>
    <row r="1193" spans="1:18" x14ac:dyDescent="0.25">
      <c r="A1193">
        <v>2015</v>
      </c>
      <c r="B1193" t="s">
        <v>19</v>
      </c>
      <c r="C1193" s="33">
        <v>28</v>
      </c>
      <c r="D1193" s="33">
        <v>12</v>
      </c>
      <c r="E1193" s="33">
        <v>46</v>
      </c>
      <c r="F1193" s="33">
        <v>47</v>
      </c>
      <c r="G1193" s="33">
        <v>29</v>
      </c>
      <c r="H1193" s="33">
        <v>3</v>
      </c>
      <c r="I1193" s="33">
        <v>42</v>
      </c>
      <c r="J1193" s="33">
        <v>34</v>
      </c>
      <c r="K1193" t="str">
        <f>C1193&amp;IF(OR(VALUE(RIGHT(C1193,2))={11,12,13}),"th",IF(OR(VALUE(RIGHT(C1193))={1,2,3}),CHOOSE(RIGHT(C1193),"st","nd","rd"),"th"))</f>
        <v>28th</v>
      </c>
      <c r="L1193" t="str">
        <f>D1193&amp;IF(OR(VALUE(RIGHT(D1193,2))={11,12,13}),"th",IF(OR(VALUE(RIGHT(D1193))={1,2,3}),CHOOSE(RIGHT(D1193),"st","nd","rd"),"th"))</f>
        <v>12th</v>
      </c>
      <c r="M1193" t="str">
        <f>E1193&amp;IF(OR(VALUE(RIGHT(E1193,2))={11,12,13}),"th",IF(OR(VALUE(RIGHT(E1193))={1,2,3}),CHOOSE(RIGHT(E1193),"st","nd","rd"),"th"))</f>
        <v>46th</v>
      </c>
      <c r="N1193" t="str">
        <f>F1193&amp;IF(OR(VALUE(RIGHT(F1193,2))={11,12,13}),"th",IF(OR(VALUE(RIGHT(F1193))={1,2,3}),CHOOSE(RIGHT(F1193),"st","nd","rd"),"th"))</f>
        <v>47th</v>
      </c>
      <c r="O1193" t="str">
        <f>G1193&amp;IF(OR(VALUE(RIGHT(G1193,2))={11,12,13}),"th",IF(OR(VALUE(RIGHT(G1193))={1,2,3}),CHOOSE(RIGHT(G1193),"st","nd","rd"),"th"))</f>
        <v>29th</v>
      </c>
      <c r="P1193" t="str">
        <f>H1193&amp;IF(OR(VALUE(RIGHT(H1193,2))={11,12,13}),"th",IF(OR(VALUE(RIGHT(H1193))={1,2,3}),CHOOSE(RIGHT(H1193),"st","nd","rd"),"th"))</f>
        <v>3rd</v>
      </c>
      <c r="Q1193" t="str">
        <f>I1193&amp;IF(OR(VALUE(RIGHT(I1193,2))={11,12,13}),"th",IF(OR(VALUE(RIGHT(I1193))={1,2,3}),CHOOSE(RIGHT(I1193),"st","nd","rd"),"th"))</f>
        <v>42nd</v>
      </c>
      <c r="R1193" t="str">
        <f>J1193&amp;IF(OR(VALUE(RIGHT(J1193,2))={11,12,13}),"th",IF(OR(VALUE(RIGHT(J1193))={1,2,3}),CHOOSE(RIGHT(J1193),"st","nd","rd"),"th"))</f>
        <v>34th</v>
      </c>
    </row>
    <row r="1194" spans="1:18" x14ac:dyDescent="0.25">
      <c r="A1194">
        <v>2015</v>
      </c>
      <c r="B1194" t="s">
        <v>20</v>
      </c>
      <c r="C1194" s="33">
        <v>44</v>
      </c>
      <c r="D1194" s="33">
        <v>38</v>
      </c>
      <c r="E1194" s="33">
        <v>26</v>
      </c>
      <c r="F1194" s="33">
        <v>40</v>
      </c>
      <c r="G1194" s="33">
        <v>37</v>
      </c>
      <c r="H1194" s="33">
        <v>35</v>
      </c>
      <c r="I1194" s="33">
        <v>28</v>
      </c>
      <c r="J1194" s="33">
        <v>37</v>
      </c>
      <c r="K1194" t="str">
        <f>C1194&amp;IF(OR(VALUE(RIGHT(C1194,2))={11,12,13}),"th",IF(OR(VALUE(RIGHT(C1194))={1,2,3}),CHOOSE(RIGHT(C1194),"st","nd","rd"),"th"))</f>
        <v>44th</v>
      </c>
      <c r="L1194" t="str">
        <f>D1194&amp;IF(OR(VALUE(RIGHT(D1194,2))={11,12,13}),"th",IF(OR(VALUE(RIGHT(D1194))={1,2,3}),CHOOSE(RIGHT(D1194),"st","nd","rd"),"th"))</f>
        <v>38th</v>
      </c>
      <c r="M1194" t="str">
        <f>E1194&amp;IF(OR(VALUE(RIGHT(E1194,2))={11,12,13}),"th",IF(OR(VALUE(RIGHT(E1194))={1,2,3}),CHOOSE(RIGHT(E1194),"st","nd","rd"),"th"))</f>
        <v>26th</v>
      </c>
      <c r="N1194" t="str">
        <f>F1194&amp;IF(OR(VALUE(RIGHT(F1194,2))={11,12,13}),"th",IF(OR(VALUE(RIGHT(F1194))={1,2,3}),CHOOSE(RIGHT(F1194),"st","nd","rd"),"th"))</f>
        <v>40th</v>
      </c>
      <c r="O1194" t="str">
        <f>G1194&amp;IF(OR(VALUE(RIGHT(G1194,2))={11,12,13}),"th",IF(OR(VALUE(RIGHT(G1194))={1,2,3}),CHOOSE(RIGHT(G1194),"st","nd","rd"),"th"))</f>
        <v>37th</v>
      </c>
      <c r="P1194" t="str">
        <f>H1194&amp;IF(OR(VALUE(RIGHT(H1194,2))={11,12,13}),"th",IF(OR(VALUE(RIGHT(H1194))={1,2,3}),CHOOSE(RIGHT(H1194),"st","nd","rd"),"th"))</f>
        <v>35th</v>
      </c>
      <c r="Q1194" t="str">
        <f>I1194&amp;IF(OR(VALUE(RIGHT(I1194,2))={11,12,13}),"th",IF(OR(VALUE(RIGHT(I1194))={1,2,3}),CHOOSE(RIGHT(I1194),"st","nd","rd"),"th"))</f>
        <v>28th</v>
      </c>
      <c r="R1194" t="str">
        <f>J1194&amp;IF(OR(VALUE(RIGHT(J1194,2))={11,12,13}),"th",IF(OR(VALUE(RIGHT(J1194))={1,2,3}),CHOOSE(RIGHT(J1194),"st","nd","rd"),"th"))</f>
        <v>37th</v>
      </c>
    </row>
    <row r="1195" spans="1:18" x14ac:dyDescent="0.25">
      <c r="A1195">
        <v>2015</v>
      </c>
      <c r="B1195" t="s">
        <v>21</v>
      </c>
      <c r="C1195" s="33">
        <v>26</v>
      </c>
      <c r="D1195" s="33">
        <v>26</v>
      </c>
      <c r="E1195" s="33">
        <v>36</v>
      </c>
      <c r="F1195" s="33">
        <v>24</v>
      </c>
      <c r="G1195" s="33">
        <v>34</v>
      </c>
      <c r="H1195" s="33">
        <v>20</v>
      </c>
      <c r="I1195" s="33">
        <v>12</v>
      </c>
      <c r="J1195" s="33">
        <v>32</v>
      </c>
      <c r="K1195" t="str">
        <f>C1195&amp;IF(OR(VALUE(RIGHT(C1195,2))={11,12,13}),"th",IF(OR(VALUE(RIGHT(C1195))={1,2,3}),CHOOSE(RIGHT(C1195),"st","nd","rd"),"th"))</f>
        <v>26th</v>
      </c>
      <c r="L1195" t="str">
        <f>D1195&amp;IF(OR(VALUE(RIGHT(D1195,2))={11,12,13}),"th",IF(OR(VALUE(RIGHT(D1195))={1,2,3}),CHOOSE(RIGHT(D1195),"st","nd","rd"),"th"))</f>
        <v>26th</v>
      </c>
      <c r="M1195" t="str">
        <f>E1195&amp;IF(OR(VALUE(RIGHT(E1195,2))={11,12,13}),"th",IF(OR(VALUE(RIGHT(E1195))={1,2,3}),CHOOSE(RIGHT(E1195),"st","nd","rd"),"th"))</f>
        <v>36th</v>
      </c>
      <c r="N1195" t="str">
        <f>F1195&amp;IF(OR(VALUE(RIGHT(F1195,2))={11,12,13}),"th",IF(OR(VALUE(RIGHT(F1195))={1,2,3}),CHOOSE(RIGHT(F1195),"st","nd","rd"),"th"))</f>
        <v>24th</v>
      </c>
      <c r="O1195" t="str">
        <f>G1195&amp;IF(OR(VALUE(RIGHT(G1195,2))={11,12,13}),"th",IF(OR(VALUE(RIGHT(G1195))={1,2,3}),CHOOSE(RIGHT(G1195),"st","nd","rd"),"th"))</f>
        <v>34th</v>
      </c>
      <c r="P1195" t="str">
        <f>H1195&amp;IF(OR(VALUE(RIGHT(H1195,2))={11,12,13}),"th",IF(OR(VALUE(RIGHT(H1195))={1,2,3}),CHOOSE(RIGHT(H1195),"st","nd","rd"),"th"))</f>
        <v>20th</v>
      </c>
      <c r="Q1195" t="str">
        <f>I1195&amp;IF(OR(VALUE(RIGHT(I1195,2))={11,12,13}),"th",IF(OR(VALUE(RIGHT(I1195))={1,2,3}),CHOOSE(RIGHT(I1195),"st","nd","rd"),"th"))</f>
        <v>12th</v>
      </c>
      <c r="R1195" t="str">
        <f>J1195&amp;IF(OR(VALUE(RIGHT(J1195,2))={11,12,13}),"th",IF(OR(VALUE(RIGHT(J1195))={1,2,3}),CHOOSE(RIGHT(J1195),"st","nd","rd"),"th"))</f>
        <v>32nd</v>
      </c>
    </row>
    <row r="1196" spans="1:18" x14ac:dyDescent="0.25">
      <c r="A1196">
        <v>2015</v>
      </c>
      <c r="B1196" t="s">
        <v>22</v>
      </c>
      <c r="C1196" s="33">
        <v>36</v>
      </c>
      <c r="D1196" s="33">
        <v>47</v>
      </c>
      <c r="E1196" s="33">
        <v>30</v>
      </c>
      <c r="F1196" s="33">
        <v>2</v>
      </c>
      <c r="G1196" s="33">
        <v>39</v>
      </c>
      <c r="H1196" s="33">
        <v>46</v>
      </c>
      <c r="I1196" s="33">
        <v>17</v>
      </c>
      <c r="J1196" s="33">
        <v>19</v>
      </c>
      <c r="K1196" t="str">
        <f>C1196&amp;IF(OR(VALUE(RIGHT(C1196,2))={11,12,13}),"th",IF(OR(VALUE(RIGHT(C1196))={1,2,3}),CHOOSE(RIGHT(C1196),"st","nd","rd"),"th"))</f>
        <v>36th</v>
      </c>
      <c r="L1196" t="str">
        <f>D1196&amp;IF(OR(VALUE(RIGHT(D1196,2))={11,12,13}),"th",IF(OR(VALUE(RIGHT(D1196))={1,2,3}),CHOOSE(RIGHT(D1196),"st","nd","rd"),"th"))</f>
        <v>47th</v>
      </c>
      <c r="M1196" t="str">
        <f>E1196&amp;IF(OR(VALUE(RIGHT(E1196,2))={11,12,13}),"th",IF(OR(VALUE(RIGHT(E1196))={1,2,3}),CHOOSE(RIGHT(E1196),"st","nd","rd"),"th"))</f>
        <v>30th</v>
      </c>
      <c r="N1196" t="str">
        <f>F1196&amp;IF(OR(VALUE(RIGHT(F1196,2))={11,12,13}),"th",IF(OR(VALUE(RIGHT(F1196))={1,2,3}),CHOOSE(RIGHT(F1196),"st","nd","rd"),"th"))</f>
        <v>2nd</v>
      </c>
      <c r="O1196" t="str">
        <f>G1196&amp;IF(OR(VALUE(RIGHT(G1196,2))={11,12,13}),"th",IF(OR(VALUE(RIGHT(G1196))={1,2,3}),CHOOSE(RIGHT(G1196),"st","nd","rd"),"th"))</f>
        <v>39th</v>
      </c>
      <c r="P1196" t="str">
        <f>H1196&amp;IF(OR(VALUE(RIGHT(H1196,2))={11,12,13}),"th",IF(OR(VALUE(RIGHT(H1196))={1,2,3}),CHOOSE(RIGHT(H1196),"st","nd","rd"),"th"))</f>
        <v>46th</v>
      </c>
      <c r="Q1196" t="str">
        <f>I1196&amp;IF(OR(VALUE(RIGHT(I1196,2))={11,12,13}),"th",IF(OR(VALUE(RIGHT(I1196))={1,2,3}),CHOOSE(RIGHT(I1196),"st","nd","rd"),"th"))</f>
        <v>17th</v>
      </c>
      <c r="R1196" t="str">
        <f>J1196&amp;IF(OR(VALUE(RIGHT(J1196,2))={11,12,13}),"th",IF(OR(VALUE(RIGHT(J1196))={1,2,3}),CHOOSE(RIGHT(J1196),"st","nd","rd"),"th"))</f>
        <v>19th</v>
      </c>
    </row>
    <row r="1197" spans="1:18" x14ac:dyDescent="0.25">
      <c r="A1197">
        <v>2015</v>
      </c>
      <c r="B1197" t="s">
        <v>23</v>
      </c>
      <c r="C1197" s="33">
        <v>19</v>
      </c>
      <c r="D1197" s="33">
        <v>20</v>
      </c>
      <c r="E1197" s="33">
        <v>31</v>
      </c>
      <c r="F1197" s="33">
        <v>9</v>
      </c>
      <c r="G1197" s="33">
        <v>44</v>
      </c>
      <c r="H1197" s="33">
        <v>41</v>
      </c>
      <c r="I1197" s="33">
        <v>40</v>
      </c>
      <c r="J1197" s="33">
        <v>43</v>
      </c>
      <c r="K1197" t="str">
        <f>C1197&amp;IF(OR(VALUE(RIGHT(C1197,2))={11,12,13}),"th",IF(OR(VALUE(RIGHT(C1197))={1,2,3}),CHOOSE(RIGHT(C1197),"st","nd","rd"),"th"))</f>
        <v>19th</v>
      </c>
      <c r="L1197" t="str">
        <f>D1197&amp;IF(OR(VALUE(RIGHT(D1197,2))={11,12,13}),"th",IF(OR(VALUE(RIGHT(D1197))={1,2,3}),CHOOSE(RIGHT(D1197),"st","nd","rd"),"th"))</f>
        <v>20th</v>
      </c>
      <c r="M1197" t="str">
        <f>E1197&amp;IF(OR(VALUE(RIGHT(E1197,2))={11,12,13}),"th",IF(OR(VALUE(RIGHT(E1197))={1,2,3}),CHOOSE(RIGHT(E1197),"st","nd","rd"),"th"))</f>
        <v>31st</v>
      </c>
      <c r="N1197" t="str">
        <f>F1197&amp;IF(OR(VALUE(RIGHT(F1197,2))={11,12,13}),"th",IF(OR(VALUE(RIGHT(F1197))={1,2,3}),CHOOSE(RIGHT(F1197),"st","nd","rd"),"th"))</f>
        <v>9th</v>
      </c>
      <c r="O1197" t="str">
        <f>G1197&amp;IF(OR(VALUE(RIGHT(G1197,2))={11,12,13}),"th",IF(OR(VALUE(RIGHT(G1197))={1,2,3}),CHOOSE(RIGHT(G1197),"st","nd","rd"),"th"))</f>
        <v>44th</v>
      </c>
      <c r="P1197" t="str">
        <f>H1197&amp;IF(OR(VALUE(RIGHT(H1197,2))={11,12,13}),"th",IF(OR(VALUE(RIGHT(H1197))={1,2,3}),CHOOSE(RIGHT(H1197),"st","nd","rd"),"th"))</f>
        <v>41st</v>
      </c>
      <c r="Q1197" t="str">
        <f>I1197&amp;IF(OR(VALUE(RIGHT(I1197,2))={11,12,13}),"th",IF(OR(VALUE(RIGHT(I1197))={1,2,3}),CHOOSE(RIGHT(I1197),"st","nd","rd"),"th"))</f>
        <v>40th</v>
      </c>
      <c r="R1197" t="str">
        <f>J1197&amp;IF(OR(VALUE(RIGHT(J1197,2))={11,12,13}),"th",IF(OR(VALUE(RIGHT(J1197))={1,2,3}),CHOOSE(RIGHT(J1197),"st","nd","rd"),"th"))</f>
        <v>43rd</v>
      </c>
    </row>
    <row r="1198" spans="1:18" x14ac:dyDescent="0.25">
      <c r="A1198">
        <v>2015</v>
      </c>
      <c r="B1198" t="s">
        <v>24</v>
      </c>
      <c r="C1198" s="33">
        <v>27</v>
      </c>
      <c r="D1198" s="33">
        <v>48</v>
      </c>
      <c r="E1198" s="33">
        <v>27</v>
      </c>
      <c r="F1198" s="33">
        <v>4</v>
      </c>
      <c r="G1198" s="33">
        <v>22</v>
      </c>
      <c r="H1198" s="33">
        <v>40</v>
      </c>
      <c r="I1198" s="33">
        <v>2</v>
      </c>
      <c r="J1198" s="33">
        <v>25</v>
      </c>
      <c r="K1198" t="str">
        <f>C1198&amp;IF(OR(VALUE(RIGHT(C1198,2))={11,12,13}),"th",IF(OR(VALUE(RIGHT(C1198))={1,2,3}),CHOOSE(RIGHT(C1198),"st","nd","rd"),"th"))</f>
        <v>27th</v>
      </c>
      <c r="L1198" t="str">
        <f>D1198&amp;IF(OR(VALUE(RIGHT(D1198,2))={11,12,13}),"th",IF(OR(VALUE(RIGHT(D1198))={1,2,3}),CHOOSE(RIGHT(D1198),"st","nd","rd"),"th"))</f>
        <v>48th</v>
      </c>
      <c r="M1198" t="str">
        <f>E1198&amp;IF(OR(VALUE(RIGHT(E1198,2))={11,12,13}),"th",IF(OR(VALUE(RIGHT(E1198))={1,2,3}),CHOOSE(RIGHT(E1198),"st","nd","rd"),"th"))</f>
        <v>27th</v>
      </c>
      <c r="N1198" t="str">
        <f>F1198&amp;IF(OR(VALUE(RIGHT(F1198,2))={11,12,13}),"th",IF(OR(VALUE(RIGHT(F1198))={1,2,3}),CHOOSE(RIGHT(F1198),"st","nd","rd"),"th"))</f>
        <v>4th</v>
      </c>
      <c r="O1198" t="str">
        <f>G1198&amp;IF(OR(VALUE(RIGHT(G1198,2))={11,12,13}),"th",IF(OR(VALUE(RIGHT(G1198))={1,2,3}),CHOOSE(RIGHT(G1198),"st","nd","rd"),"th"))</f>
        <v>22nd</v>
      </c>
      <c r="P1198" t="str">
        <f>H1198&amp;IF(OR(VALUE(RIGHT(H1198,2))={11,12,13}),"th",IF(OR(VALUE(RIGHT(H1198))={1,2,3}),CHOOSE(RIGHT(H1198),"st","nd","rd"),"th"))</f>
        <v>40th</v>
      </c>
      <c r="Q1198" t="str">
        <f>I1198&amp;IF(OR(VALUE(RIGHT(I1198,2))={11,12,13}),"th",IF(OR(VALUE(RIGHT(I1198))={1,2,3}),CHOOSE(RIGHT(I1198),"st","nd","rd"),"th"))</f>
        <v>2nd</v>
      </c>
      <c r="R1198" t="str">
        <f>J1198&amp;IF(OR(VALUE(RIGHT(J1198,2))={11,12,13}),"th",IF(OR(VALUE(RIGHT(J1198))={1,2,3}),CHOOSE(RIGHT(J1198),"st","nd","rd"),"th"))</f>
        <v>25th</v>
      </c>
    </row>
    <row r="1199" spans="1:18" x14ac:dyDescent="0.25">
      <c r="A1199">
        <v>2015</v>
      </c>
      <c r="B1199" t="s">
        <v>25</v>
      </c>
      <c r="C1199" s="33">
        <v>38</v>
      </c>
      <c r="D1199" s="33">
        <v>35</v>
      </c>
      <c r="E1199" s="33">
        <v>50</v>
      </c>
      <c r="F1199" s="33">
        <v>51</v>
      </c>
      <c r="G1199" s="33">
        <v>42</v>
      </c>
      <c r="H1199" s="33">
        <v>32</v>
      </c>
      <c r="I1199" s="33">
        <v>50</v>
      </c>
      <c r="J1199" s="33">
        <v>45</v>
      </c>
      <c r="K1199" t="str">
        <f>C1199&amp;IF(OR(VALUE(RIGHT(C1199,2))={11,12,13}),"th",IF(OR(VALUE(RIGHT(C1199))={1,2,3}),CHOOSE(RIGHT(C1199),"st","nd","rd"),"th"))</f>
        <v>38th</v>
      </c>
      <c r="L1199" t="str">
        <f>D1199&amp;IF(OR(VALUE(RIGHT(D1199,2))={11,12,13}),"th",IF(OR(VALUE(RIGHT(D1199))={1,2,3}),CHOOSE(RIGHT(D1199),"st","nd","rd"),"th"))</f>
        <v>35th</v>
      </c>
      <c r="M1199" t="str">
        <f>E1199&amp;IF(OR(VALUE(RIGHT(E1199,2))={11,12,13}),"th",IF(OR(VALUE(RIGHT(E1199))={1,2,3}),CHOOSE(RIGHT(E1199),"st","nd","rd"),"th"))</f>
        <v>50th</v>
      </c>
      <c r="N1199" t="str">
        <f>F1199&amp;IF(OR(VALUE(RIGHT(F1199,2))={11,12,13}),"th",IF(OR(VALUE(RIGHT(F1199))={1,2,3}),CHOOSE(RIGHT(F1199),"st","nd","rd"),"th"))</f>
        <v>51st</v>
      </c>
      <c r="O1199" t="str">
        <f>G1199&amp;IF(OR(VALUE(RIGHT(G1199,2))={11,12,13}),"th",IF(OR(VALUE(RIGHT(G1199))={1,2,3}),CHOOSE(RIGHT(G1199),"st","nd","rd"),"th"))</f>
        <v>42nd</v>
      </c>
      <c r="P1199" t="str">
        <f>H1199&amp;IF(OR(VALUE(RIGHT(H1199,2))={11,12,13}),"th",IF(OR(VALUE(RIGHT(H1199))={1,2,3}),CHOOSE(RIGHT(H1199),"st","nd","rd"),"th"))</f>
        <v>32nd</v>
      </c>
      <c r="Q1199" t="str">
        <f>I1199&amp;IF(OR(VALUE(RIGHT(I1199,2))={11,12,13}),"th",IF(OR(VALUE(RIGHT(I1199))={1,2,3}),CHOOSE(RIGHT(I1199),"st","nd","rd"),"th"))</f>
        <v>50th</v>
      </c>
      <c r="R1199" t="str">
        <f>J1199&amp;IF(OR(VALUE(RIGHT(J1199,2))={11,12,13}),"th",IF(OR(VALUE(RIGHT(J1199))={1,2,3}),CHOOSE(RIGHT(J1199),"st","nd","rd"),"th"))</f>
        <v>45th</v>
      </c>
    </row>
    <row r="1200" spans="1:18" x14ac:dyDescent="0.25">
      <c r="A1200">
        <v>2015</v>
      </c>
      <c r="B1200" t="s">
        <v>26</v>
      </c>
      <c r="C1200" s="33">
        <v>17</v>
      </c>
      <c r="D1200" s="33">
        <v>33</v>
      </c>
      <c r="E1200" s="33">
        <v>4</v>
      </c>
      <c r="F1200" s="33">
        <v>35</v>
      </c>
      <c r="G1200" s="33">
        <v>27</v>
      </c>
      <c r="H1200" s="33">
        <v>24</v>
      </c>
      <c r="I1200" s="33">
        <v>21</v>
      </c>
      <c r="J1200" s="33">
        <v>33</v>
      </c>
      <c r="K1200" t="str">
        <f>C1200&amp;IF(OR(VALUE(RIGHT(C1200,2))={11,12,13}),"th",IF(OR(VALUE(RIGHT(C1200))={1,2,3}),CHOOSE(RIGHT(C1200),"st","nd","rd"),"th"))</f>
        <v>17th</v>
      </c>
      <c r="L1200" t="str">
        <f>D1200&amp;IF(OR(VALUE(RIGHT(D1200,2))={11,12,13}),"th",IF(OR(VALUE(RIGHT(D1200))={1,2,3}),CHOOSE(RIGHT(D1200),"st","nd","rd"),"th"))</f>
        <v>33rd</v>
      </c>
      <c r="M1200" t="str">
        <f>E1200&amp;IF(OR(VALUE(RIGHT(E1200,2))={11,12,13}),"th",IF(OR(VALUE(RIGHT(E1200))={1,2,3}),CHOOSE(RIGHT(E1200),"st","nd","rd"),"th"))</f>
        <v>4th</v>
      </c>
      <c r="N1200" t="str">
        <f>F1200&amp;IF(OR(VALUE(RIGHT(F1200,2))={11,12,13}),"th",IF(OR(VALUE(RIGHT(F1200))={1,2,3}),CHOOSE(RIGHT(F1200),"st","nd","rd"),"th"))</f>
        <v>35th</v>
      </c>
      <c r="O1200" t="str">
        <f>G1200&amp;IF(OR(VALUE(RIGHT(G1200,2))={11,12,13}),"th",IF(OR(VALUE(RIGHT(G1200))={1,2,3}),CHOOSE(RIGHT(G1200),"st","nd","rd"),"th"))</f>
        <v>27th</v>
      </c>
      <c r="P1200" t="str">
        <f>H1200&amp;IF(OR(VALUE(RIGHT(H1200,2))={11,12,13}),"th",IF(OR(VALUE(RIGHT(H1200))={1,2,3}),CHOOSE(RIGHT(H1200),"st","nd","rd"),"th"))</f>
        <v>24th</v>
      </c>
      <c r="Q1200" t="str">
        <f>I1200&amp;IF(OR(VALUE(RIGHT(I1200,2))={11,12,13}),"th",IF(OR(VALUE(RIGHT(I1200))={1,2,3}),CHOOSE(RIGHT(I1200),"st","nd","rd"),"th"))</f>
        <v>21st</v>
      </c>
      <c r="R1200" t="str">
        <f>J1200&amp;IF(OR(VALUE(RIGHT(J1200,2))={11,12,13}),"th",IF(OR(VALUE(RIGHT(J1200))={1,2,3}),CHOOSE(RIGHT(J1200),"st","nd","rd"),"th"))</f>
        <v>33rd</v>
      </c>
    </row>
    <row r="1201" spans="1:18" x14ac:dyDescent="0.25">
      <c r="A1201">
        <v>2015</v>
      </c>
      <c r="B1201" t="s">
        <v>27</v>
      </c>
      <c r="C1201" s="33">
        <v>25</v>
      </c>
      <c r="D1201" s="33">
        <v>15</v>
      </c>
      <c r="E1201" s="33">
        <v>15</v>
      </c>
      <c r="F1201" s="33">
        <v>42</v>
      </c>
      <c r="G1201" s="33">
        <v>14</v>
      </c>
      <c r="H1201" s="33">
        <v>26</v>
      </c>
      <c r="I1201" s="33">
        <v>26</v>
      </c>
      <c r="J1201" s="33">
        <v>15</v>
      </c>
      <c r="K1201" t="str">
        <f>C1201&amp;IF(OR(VALUE(RIGHT(C1201,2))={11,12,13}),"th",IF(OR(VALUE(RIGHT(C1201))={1,2,3}),CHOOSE(RIGHT(C1201),"st","nd","rd"),"th"))</f>
        <v>25th</v>
      </c>
      <c r="L1201" t="str">
        <f>D1201&amp;IF(OR(VALUE(RIGHT(D1201,2))={11,12,13}),"th",IF(OR(VALUE(RIGHT(D1201))={1,2,3}),CHOOSE(RIGHT(D1201),"st","nd","rd"),"th"))</f>
        <v>15th</v>
      </c>
      <c r="M1201" t="str">
        <f>E1201&amp;IF(OR(VALUE(RIGHT(E1201,2))={11,12,13}),"th",IF(OR(VALUE(RIGHT(E1201))={1,2,3}),CHOOSE(RIGHT(E1201),"st","nd","rd"),"th"))</f>
        <v>15th</v>
      </c>
      <c r="N1201" t="str">
        <f>F1201&amp;IF(OR(VALUE(RIGHT(F1201,2))={11,12,13}),"th",IF(OR(VALUE(RIGHT(F1201))={1,2,3}),CHOOSE(RIGHT(F1201),"st","nd","rd"),"th"))</f>
        <v>42nd</v>
      </c>
      <c r="O1201" t="str">
        <f>G1201&amp;IF(OR(VALUE(RIGHT(G1201,2))={11,12,13}),"th",IF(OR(VALUE(RIGHT(G1201))={1,2,3}),CHOOSE(RIGHT(G1201),"st","nd","rd"),"th"))</f>
        <v>14th</v>
      </c>
      <c r="P1201" t="str">
        <f>H1201&amp;IF(OR(VALUE(RIGHT(H1201,2))={11,12,13}),"th",IF(OR(VALUE(RIGHT(H1201))={1,2,3}),CHOOSE(RIGHT(H1201),"st","nd","rd"),"th"))</f>
        <v>26th</v>
      </c>
      <c r="Q1201" t="str">
        <f>I1201&amp;IF(OR(VALUE(RIGHT(I1201,2))={11,12,13}),"th",IF(OR(VALUE(RIGHT(I1201))={1,2,3}),CHOOSE(RIGHT(I1201),"st","nd","rd"),"th"))</f>
        <v>26th</v>
      </c>
      <c r="R1201" t="str">
        <f>J1201&amp;IF(OR(VALUE(RIGHT(J1201,2))={11,12,13}),"th",IF(OR(VALUE(RIGHT(J1201))={1,2,3}),CHOOSE(RIGHT(J1201),"st","nd","rd"),"th"))</f>
        <v>15th</v>
      </c>
    </row>
    <row r="1202" spans="1:18" x14ac:dyDescent="0.25">
      <c r="A1202">
        <v>2015</v>
      </c>
      <c r="B1202" t="s">
        <v>28</v>
      </c>
      <c r="C1202" s="33">
        <v>45</v>
      </c>
      <c r="D1202" s="33">
        <v>36</v>
      </c>
      <c r="E1202" s="33">
        <v>22</v>
      </c>
      <c r="F1202" s="33">
        <v>37</v>
      </c>
      <c r="G1202" s="33">
        <v>17</v>
      </c>
      <c r="H1202" s="33">
        <v>45</v>
      </c>
      <c r="I1202" s="33">
        <v>2</v>
      </c>
      <c r="J1202" s="33">
        <v>24</v>
      </c>
      <c r="K1202" t="str">
        <f>C1202&amp;IF(OR(VALUE(RIGHT(C1202,2))={11,12,13}),"th",IF(OR(VALUE(RIGHT(C1202))={1,2,3}),CHOOSE(RIGHT(C1202),"st","nd","rd"),"th"))</f>
        <v>45th</v>
      </c>
      <c r="L1202" t="str">
        <f>D1202&amp;IF(OR(VALUE(RIGHT(D1202,2))={11,12,13}),"th",IF(OR(VALUE(RIGHT(D1202))={1,2,3}),CHOOSE(RIGHT(D1202),"st","nd","rd"),"th"))</f>
        <v>36th</v>
      </c>
      <c r="M1202" t="str">
        <f>E1202&amp;IF(OR(VALUE(RIGHT(E1202,2))={11,12,13}),"th",IF(OR(VALUE(RIGHT(E1202))={1,2,3}),CHOOSE(RIGHT(E1202),"st","nd","rd"),"th"))</f>
        <v>22nd</v>
      </c>
      <c r="N1202" t="str">
        <f>F1202&amp;IF(OR(VALUE(RIGHT(F1202,2))={11,12,13}),"th",IF(OR(VALUE(RIGHT(F1202))={1,2,3}),CHOOSE(RIGHT(F1202),"st","nd","rd"),"th"))</f>
        <v>37th</v>
      </c>
      <c r="O1202" t="str">
        <f>G1202&amp;IF(OR(VALUE(RIGHT(G1202,2))={11,12,13}),"th",IF(OR(VALUE(RIGHT(G1202))={1,2,3}),CHOOSE(RIGHT(G1202),"st","nd","rd"),"th"))</f>
        <v>17th</v>
      </c>
      <c r="P1202" t="str">
        <f>H1202&amp;IF(OR(VALUE(RIGHT(H1202,2))={11,12,13}),"th",IF(OR(VALUE(RIGHT(H1202))={1,2,3}),CHOOSE(RIGHT(H1202),"st","nd","rd"),"th"))</f>
        <v>45th</v>
      </c>
      <c r="Q1202" t="str">
        <f>I1202&amp;IF(OR(VALUE(RIGHT(I1202,2))={11,12,13}),"th",IF(OR(VALUE(RIGHT(I1202))={1,2,3}),CHOOSE(RIGHT(I1202),"st","nd","rd"),"th"))</f>
        <v>2nd</v>
      </c>
      <c r="R1202" t="str">
        <f>J1202&amp;IF(OR(VALUE(RIGHT(J1202,2))={11,12,13}),"th",IF(OR(VALUE(RIGHT(J1202))={1,2,3}),CHOOSE(RIGHT(J1202),"st","nd","rd"),"th"))</f>
        <v>24th</v>
      </c>
    </row>
    <row r="1203" spans="1:18" x14ac:dyDescent="0.25">
      <c r="A1203">
        <v>2015</v>
      </c>
      <c r="B1203" t="s">
        <v>29</v>
      </c>
      <c r="C1203" s="33">
        <v>2</v>
      </c>
      <c r="D1203" s="33">
        <v>2</v>
      </c>
      <c r="E1203" s="33">
        <v>1</v>
      </c>
      <c r="F1203" s="33">
        <v>27</v>
      </c>
      <c r="G1203" s="33">
        <v>12</v>
      </c>
      <c r="H1203" s="33">
        <v>12</v>
      </c>
      <c r="I1203" s="33">
        <v>31</v>
      </c>
      <c r="J1203" s="33">
        <v>5</v>
      </c>
      <c r="K1203" t="str">
        <f>C1203&amp;IF(OR(VALUE(RIGHT(C1203,2))={11,12,13}),"th",IF(OR(VALUE(RIGHT(C1203))={1,2,3}),CHOOSE(RIGHT(C1203),"st","nd","rd"),"th"))</f>
        <v>2nd</v>
      </c>
      <c r="L1203" t="str">
        <f>D1203&amp;IF(OR(VALUE(RIGHT(D1203,2))={11,12,13}),"th",IF(OR(VALUE(RIGHT(D1203))={1,2,3}),CHOOSE(RIGHT(D1203),"st","nd","rd"),"th"))</f>
        <v>2nd</v>
      </c>
      <c r="M1203" t="str">
        <f>E1203&amp;IF(OR(VALUE(RIGHT(E1203,2))={11,12,13}),"th",IF(OR(VALUE(RIGHT(E1203))={1,2,3}),CHOOSE(RIGHT(E1203),"st","nd","rd"),"th"))</f>
        <v>1st</v>
      </c>
      <c r="N1203" t="str">
        <f>F1203&amp;IF(OR(VALUE(RIGHT(F1203,2))={11,12,13}),"th",IF(OR(VALUE(RIGHT(F1203))={1,2,3}),CHOOSE(RIGHT(F1203),"st","nd","rd"),"th"))</f>
        <v>27th</v>
      </c>
      <c r="O1203" t="str">
        <f>G1203&amp;IF(OR(VALUE(RIGHT(G1203,2))={11,12,13}),"th",IF(OR(VALUE(RIGHT(G1203))={1,2,3}),CHOOSE(RIGHT(G1203),"st","nd","rd"),"th"))</f>
        <v>12th</v>
      </c>
      <c r="P1203" t="str">
        <f>H1203&amp;IF(OR(VALUE(RIGHT(H1203,2))={11,12,13}),"th",IF(OR(VALUE(RIGHT(H1203))={1,2,3}),CHOOSE(RIGHT(H1203),"st","nd","rd"),"th"))</f>
        <v>12th</v>
      </c>
      <c r="Q1203" t="str">
        <f>I1203&amp;IF(OR(VALUE(RIGHT(I1203,2))={11,12,13}),"th",IF(OR(VALUE(RIGHT(I1203))={1,2,3}),CHOOSE(RIGHT(I1203),"st","nd","rd"),"th"))</f>
        <v>31st</v>
      </c>
      <c r="R1203" t="str">
        <f>J1203&amp;IF(OR(VALUE(RIGHT(J1203,2))={11,12,13}),"th",IF(OR(VALUE(RIGHT(J1203))={1,2,3}),CHOOSE(RIGHT(J1203),"st","nd","rd"),"th"))</f>
        <v>5th</v>
      </c>
    </row>
    <row r="1204" spans="1:18" x14ac:dyDescent="0.25">
      <c r="A1204">
        <v>2015</v>
      </c>
      <c r="B1204" t="s">
        <v>30</v>
      </c>
      <c r="C1204" s="33">
        <v>47</v>
      </c>
      <c r="D1204" s="33">
        <v>41</v>
      </c>
      <c r="E1204" s="33">
        <v>41</v>
      </c>
      <c r="F1204" s="33">
        <v>6</v>
      </c>
      <c r="G1204" s="33">
        <v>35</v>
      </c>
      <c r="H1204" s="33">
        <v>47</v>
      </c>
      <c r="I1204" s="33">
        <v>7</v>
      </c>
      <c r="J1204" s="33">
        <v>20</v>
      </c>
      <c r="K1204" t="str">
        <f>C1204&amp;IF(OR(VALUE(RIGHT(C1204,2))={11,12,13}),"th",IF(OR(VALUE(RIGHT(C1204))={1,2,3}),CHOOSE(RIGHT(C1204),"st","nd","rd"),"th"))</f>
        <v>47th</v>
      </c>
      <c r="L1204" t="str">
        <f>D1204&amp;IF(OR(VALUE(RIGHT(D1204,2))={11,12,13}),"th",IF(OR(VALUE(RIGHT(D1204))={1,2,3}),CHOOSE(RIGHT(D1204),"st","nd","rd"),"th"))</f>
        <v>41st</v>
      </c>
      <c r="M1204" t="str">
        <f>E1204&amp;IF(OR(VALUE(RIGHT(E1204,2))={11,12,13}),"th",IF(OR(VALUE(RIGHT(E1204))={1,2,3}),CHOOSE(RIGHT(E1204),"st","nd","rd"),"th"))</f>
        <v>41st</v>
      </c>
      <c r="N1204" t="str">
        <f>F1204&amp;IF(OR(VALUE(RIGHT(F1204,2))={11,12,13}),"th",IF(OR(VALUE(RIGHT(F1204))={1,2,3}),CHOOSE(RIGHT(F1204),"st","nd","rd"),"th"))</f>
        <v>6th</v>
      </c>
      <c r="O1204" t="str">
        <f>G1204&amp;IF(OR(VALUE(RIGHT(G1204,2))={11,12,13}),"th",IF(OR(VALUE(RIGHT(G1204))={1,2,3}),CHOOSE(RIGHT(G1204),"st","nd","rd"),"th"))</f>
        <v>35th</v>
      </c>
      <c r="P1204" t="str">
        <f>H1204&amp;IF(OR(VALUE(RIGHT(H1204,2))={11,12,13}),"th",IF(OR(VALUE(RIGHT(H1204))={1,2,3}),CHOOSE(RIGHT(H1204),"st","nd","rd"),"th"))</f>
        <v>47th</v>
      </c>
      <c r="Q1204" t="str">
        <f>I1204&amp;IF(OR(VALUE(RIGHT(I1204,2))={11,12,13}),"th",IF(OR(VALUE(RIGHT(I1204))={1,2,3}),CHOOSE(RIGHT(I1204),"st","nd","rd"),"th"))</f>
        <v>7th</v>
      </c>
      <c r="R1204" t="str">
        <f>J1204&amp;IF(OR(VALUE(RIGHT(J1204,2))={11,12,13}),"th",IF(OR(VALUE(RIGHT(J1204))={1,2,3}),CHOOSE(RIGHT(J1204),"st","nd","rd"),"th"))</f>
        <v>20th</v>
      </c>
    </row>
    <row r="1205" spans="1:18" x14ac:dyDescent="0.25">
      <c r="A1205">
        <v>2015</v>
      </c>
      <c r="B1205" t="s">
        <v>31</v>
      </c>
      <c r="C1205" s="33">
        <v>16</v>
      </c>
      <c r="D1205" s="33">
        <v>16</v>
      </c>
      <c r="E1205" s="33">
        <v>48</v>
      </c>
      <c r="F1205" s="33">
        <v>12</v>
      </c>
      <c r="G1205" s="33">
        <v>23</v>
      </c>
      <c r="H1205" s="33">
        <v>5</v>
      </c>
      <c r="I1205" s="33">
        <v>22</v>
      </c>
      <c r="J1205" s="33">
        <v>46</v>
      </c>
      <c r="K1205" t="str">
        <f>C1205&amp;IF(OR(VALUE(RIGHT(C1205,2))={11,12,13}),"th",IF(OR(VALUE(RIGHT(C1205))={1,2,3}),CHOOSE(RIGHT(C1205),"st","nd","rd"),"th"))</f>
        <v>16th</v>
      </c>
      <c r="L1205" t="str">
        <f>D1205&amp;IF(OR(VALUE(RIGHT(D1205,2))={11,12,13}),"th",IF(OR(VALUE(RIGHT(D1205))={1,2,3}),CHOOSE(RIGHT(D1205),"st","nd","rd"),"th"))</f>
        <v>16th</v>
      </c>
      <c r="M1205" t="str">
        <f>E1205&amp;IF(OR(VALUE(RIGHT(E1205,2))={11,12,13}),"th",IF(OR(VALUE(RIGHT(E1205))={1,2,3}),CHOOSE(RIGHT(E1205),"st","nd","rd"),"th"))</f>
        <v>48th</v>
      </c>
      <c r="N1205" t="str">
        <f>F1205&amp;IF(OR(VALUE(RIGHT(F1205,2))={11,12,13}),"th",IF(OR(VALUE(RIGHT(F1205))={1,2,3}),CHOOSE(RIGHT(F1205),"st","nd","rd"),"th"))</f>
        <v>12th</v>
      </c>
      <c r="O1205" t="str">
        <f>G1205&amp;IF(OR(VALUE(RIGHT(G1205,2))={11,12,13}),"th",IF(OR(VALUE(RIGHT(G1205))={1,2,3}),CHOOSE(RIGHT(G1205),"st","nd","rd"),"th"))</f>
        <v>23rd</v>
      </c>
      <c r="P1205" t="str">
        <f>H1205&amp;IF(OR(VALUE(RIGHT(H1205,2))={11,12,13}),"th",IF(OR(VALUE(RIGHT(H1205))={1,2,3}),CHOOSE(RIGHT(H1205),"st","nd","rd"),"th"))</f>
        <v>5th</v>
      </c>
      <c r="Q1205" t="str">
        <f>I1205&amp;IF(OR(VALUE(RIGHT(I1205,2))={11,12,13}),"th",IF(OR(VALUE(RIGHT(I1205))={1,2,3}),CHOOSE(RIGHT(I1205),"st","nd","rd"),"th"))</f>
        <v>22nd</v>
      </c>
      <c r="R1205" t="str">
        <f>J1205&amp;IF(OR(VALUE(RIGHT(J1205,2))={11,12,13}),"th",IF(OR(VALUE(RIGHT(J1205))={1,2,3}),CHOOSE(RIGHT(J1205),"st","nd","rd"),"th"))</f>
        <v>46th</v>
      </c>
    </row>
    <row r="1206" spans="1:18" x14ac:dyDescent="0.25">
      <c r="A1206">
        <v>2015</v>
      </c>
      <c r="B1206" t="s">
        <v>32</v>
      </c>
      <c r="C1206" s="33">
        <v>34</v>
      </c>
      <c r="D1206" s="33">
        <v>11</v>
      </c>
      <c r="E1206" s="33">
        <v>49</v>
      </c>
      <c r="F1206" s="33">
        <v>31</v>
      </c>
      <c r="G1206" s="33">
        <v>43</v>
      </c>
      <c r="H1206" s="33">
        <v>29</v>
      </c>
      <c r="I1206" s="33">
        <v>46</v>
      </c>
      <c r="J1206" s="33">
        <v>48</v>
      </c>
      <c r="K1206" t="str">
        <f>C1206&amp;IF(OR(VALUE(RIGHT(C1206,2))={11,12,13}),"th",IF(OR(VALUE(RIGHT(C1206))={1,2,3}),CHOOSE(RIGHT(C1206),"st","nd","rd"),"th"))</f>
        <v>34th</v>
      </c>
      <c r="L1206" t="str">
        <f>D1206&amp;IF(OR(VALUE(RIGHT(D1206,2))={11,12,13}),"th",IF(OR(VALUE(RIGHT(D1206))={1,2,3}),CHOOSE(RIGHT(D1206),"st","nd","rd"),"th"))</f>
        <v>11th</v>
      </c>
      <c r="M1206" t="str">
        <f>E1206&amp;IF(OR(VALUE(RIGHT(E1206,2))={11,12,13}),"th",IF(OR(VALUE(RIGHT(E1206))={1,2,3}),CHOOSE(RIGHT(E1206),"st","nd","rd"),"th"))</f>
        <v>49th</v>
      </c>
      <c r="N1206" t="str">
        <f>F1206&amp;IF(OR(VALUE(RIGHT(F1206,2))={11,12,13}),"th",IF(OR(VALUE(RIGHT(F1206))={1,2,3}),CHOOSE(RIGHT(F1206),"st","nd","rd"),"th"))</f>
        <v>31st</v>
      </c>
      <c r="O1206" t="str">
        <f>G1206&amp;IF(OR(VALUE(RIGHT(G1206,2))={11,12,13}),"th",IF(OR(VALUE(RIGHT(G1206))={1,2,3}),CHOOSE(RIGHT(G1206),"st","nd","rd"),"th"))</f>
        <v>43rd</v>
      </c>
      <c r="P1206" t="str">
        <f>H1206&amp;IF(OR(VALUE(RIGHT(H1206,2))={11,12,13}),"th",IF(OR(VALUE(RIGHT(H1206))={1,2,3}),CHOOSE(RIGHT(H1206),"st","nd","rd"),"th"))</f>
        <v>29th</v>
      </c>
      <c r="Q1206" t="str">
        <f>I1206&amp;IF(OR(VALUE(RIGHT(I1206,2))={11,12,13}),"th",IF(OR(VALUE(RIGHT(I1206))={1,2,3}),CHOOSE(RIGHT(I1206),"st","nd","rd"),"th"))</f>
        <v>46th</v>
      </c>
      <c r="R1206" t="str">
        <f>J1206&amp;IF(OR(VALUE(RIGHT(J1206,2))={11,12,13}),"th",IF(OR(VALUE(RIGHT(J1206))={1,2,3}),CHOOSE(RIGHT(J1206),"st","nd","rd"),"th"))</f>
        <v>48th</v>
      </c>
    </row>
    <row r="1207" spans="1:18" x14ac:dyDescent="0.25">
      <c r="A1207">
        <v>2015</v>
      </c>
      <c r="B1207" t="s">
        <v>33</v>
      </c>
      <c r="C1207" s="33">
        <v>11</v>
      </c>
      <c r="D1207" s="33">
        <v>8</v>
      </c>
      <c r="E1207" s="33">
        <v>29</v>
      </c>
      <c r="F1207" s="33">
        <v>14</v>
      </c>
      <c r="G1207" s="33">
        <v>21</v>
      </c>
      <c r="H1207" s="33">
        <v>16</v>
      </c>
      <c r="I1207" s="33">
        <v>39</v>
      </c>
      <c r="J1207" s="33">
        <v>49</v>
      </c>
      <c r="K1207" t="str">
        <f>C1207&amp;IF(OR(VALUE(RIGHT(C1207,2))={11,12,13}),"th",IF(OR(VALUE(RIGHT(C1207))={1,2,3}),CHOOSE(RIGHT(C1207),"st","nd","rd"),"th"))</f>
        <v>11th</v>
      </c>
      <c r="L1207" t="str">
        <f>D1207&amp;IF(OR(VALUE(RIGHT(D1207,2))={11,12,13}),"th",IF(OR(VALUE(RIGHT(D1207))={1,2,3}),CHOOSE(RIGHT(D1207),"st","nd","rd"),"th"))</f>
        <v>8th</v>
      </c>
      <c r="M1207" t="str">
        <f>E1207&amp;IF(OR(VALUE(RIGHT(E1207,2))={11,12,13}),"th",IF(OR(VALUE(RIGHT(E1207))={1,2,3}),CHOOSE(RIGHT(E1207),"st","nd","rd"),"th"))</f>
        <v>29th</v>
      </c>
      <c r="N1207" t="str">
        <f>F1207&amp;IF(OR(VALUE(RIGHT(F1207,2))={11,12,13}),"th",IF(OR(VALUE(RIGHT(F1207))={1,2,3}),CHOOSE(RIGHT(F1207),"st","nd","rd"),"th"))</f>
        <v>14th</v>
      </c>
      <c r="O1207" t="str">
        <f>G1207&amp;IF(OR(VALUE(RIGHT(G1207,2))={11,12,13}),"th",IF(OR(VALUE(RIGHT(G1207))={1,2,3}),CHOOSE(RIGHT(G1207),"st","nd","rd"),"th"))</f>
        <v>21st</v>
      </c>
      <c r="P1207" t="str">
        <f>H1207&amp;IF(OR(VALUE(RIGHT(H1207,2))={11,12,13}),"th",IF(OR(VALUE(RIGHT(H1207))={1,2,3}),CHOOSE(RIGHT(H1207),"st","nd","rd"),"th"))</f>
        <v>16th</v>
      </c>
      <c r="Q1207" t="str">
        <f>I1207&amp;IF(OR(VALUE(RIGHT(I1207,2))={11,12,13}),"th",IF(OR(VALUE(RIGHT(I1207))={1,2,3}),CHOOSE(RIGHT(I1207),"st","nd","rd"),"th"))</f>
        <v>39th</v>
      </c>
      <c r="R1207" t="str">
        <f>J1207&amp;IF(OR(VALUE(RIGHT(J1207,2))={11,12,13}),"th",IF(OR(VALUE(RIGHT(J1207))={1,2,3}),CHOOSE(RIGHT(J1207),"st","nd","rd"),"th"))</f>
        <v>49th</v>
      </c>
    </row>
    <row r="1208" spans="1:18" x14ac:dyDescent="0.25">
      <c r="A1208">
        <v>2015</v>
      </c>
      <c r="B1208" t="s">
        <v>34</v>
      </c>
      <c r="C1208" s="33">
        <v>10</v>
      </c>
      <c r="D1208" s="33">
        <v>23</v>
      </c>
      <c r="E1208" s="33">
        <v>18</v>
      </c>
      <c r="F1208" s="33">
        <v>36</v>
      </c>
      <c r="G1208" s="33">
        <v>38</v>
      </c>
      <c r="H1208" s="33">
        <v>38</v>
      </c>
      <c r="I1208" s="33">
        <v>37</v>
      </c>
      <c r="J1208" s="33">
        <v>12</v>
      </c>
      <c r="K1208" t="str">
        <f>C1208&amp;IF(OR(VALUE(RIGHT(C1208,2))={11,12,13}),"th",IF(OR(VALUE(RIGHT(C1208))={1,2,3}),CHOOSE(RIGHT(C1208),"st","nd","rd"),"th"))</f>
        <v>10th</v>
      </c>
      <c r="L1208" t="str">
        <f>D1208&amp;IF(OR(VALUE(RIGHT(D1208,2))={11,12,13}),"th",IF(OR(VALUE(RIGHT(D1208))={1,2,3}),CHOOSE(RIGHT(D1208),"st","nd","rd"),"th"))</f>
        <v>23rd</v>
      </c>
      <c r="M1208" t="str">
        <f>E1208&amp;IF(OR(VALUE(RIGHT(E1208,2))={11,12,13}),"th",IF(OR(VALUE(RIGHT(E1208))={1,2,3}),CHOOSE(RIGHT(E1208),"st","nd","rd"),"th"))</f>
        <v>18th</v>
      </c>
      <c r="N1208" t="str">
        <f>F1208&amp;IF(OR(VALUE(RIGHT(F1208,2))={11,12,13}),"th",IF(OR(VALUE(RIGHT(F1208))={1,2,3}),CHOOSE(RIGHT(F1208),"st","nd","rd"),"th"))</f>
        <v>36th</v>
      </c>
      <c r="O1208" t="str">
        <f>G1208&amp;IF(OR(VALUE(RIGHT(G1208,2))={11,12,13}),"th",IF(OR(VALUE(RIGHT(G1208))={1,2,3}),CHOOSE(RIGHT(G1208),"st","nd","rd"),"th"))</f>
        <v>38th</v>
      </c>
      <c r="P1208" t="str">
        <f>H1208&amp;IF(OR(VALUE(RIGHT(H1208,2))={11,12,13}),"th",IF(OR(VALUE(RIGHT(H1208))={1,2,3}),CHOOSE(RIGHT(H1208),"st","nd","rd"),"th"))</f>
        <v>38th</v>
      </c>
      <c r="Q1208" t="str">
        <f>I1208&amp;IF(OR(VALUE(RIGHT(I1208,2))={11,12,13}),"th",IF(OR(VALUE(RIGHT(I1208))={1,2,3}),CHOOSE(RIGHT(I1208),"st","nd","rd"),"th"))</f>
        <v>37th</v>
      </c>
      <c r="R1208" t="str">
        <f>J1208&amp;IF(OR(VALUE(RIGHT(J1208,2))={11,12,13}),"th",IF(OR(VALUE(RIGHT(J1208))={1,2,3}),CHOOSE(RIGHT(J1208),"st","nd","rd"),"th"))</f>
        <v>12th</v>
      </c>
    </row>
    <row r="1209" spans="1:18" x14ac:dyDescent="0.25">
      <c r="A1209">
        <v>2015</v>
      </c>
      <c r="B1209" t="s">
        <v>35</v>
      </c>
      <c r="C1209" s="33">
        <v>35</v>
      </c>
      <c r="D1209" s="33">
        <v>5</v>
      </c>
      <c r="E1209" s="33">
        <v>17</v>
      </c>
      <c r="F1209" s="33">
        <v>38</v>
      </c>
      <c r="G1209" s="33">
        <v>1</v>
      </c>
      <c r="H1209" s="33">
        <v>13</v>
      </c>
      <c r="I1209" s="33">
        <v>1</v>
      </c>
      <c r="J1209" s="33">
        <v>2</v>
      </c>
      <c r="K1209" t="str">
        <f>C1209&amp;IF(OR(VALUE(RIGHT(C1209,2))={11,12,13}),"th",IF(OR(VALUE(RIGHT(C1209))={1,2,3}),CHOOSE(RIGHT(C1209),"st","nd","rd"),"th"))</f>
        <v>35th</v>
      </c>
      <c r="L1209" t="str">
        <f>D1209&amp;IF(OR(VALUE(RIGHT(D1209,2))={11,12,13}),"th",IF(OR(VALUE(RIGHT(D1209))={1,2,3}),CHOOSE(RIGHT(D1209),"st","nd","rd"),"th"))</f>
        <v>5th</v>
      </c>
      <c r="M1209" t="str">
        <f>E1209&amp;IF(OR(VALUE(RIGHT(E1209,2))={11,12,13}),"th",IF(OR(VALUE(RIGHT(E1209))={1,2,3}),CHOOSE(RIGHT(E1209),"st","nd","rd"),"th"))</f>
        <v>17th</v>
      </c>
      <c r="N1209" t="str">
        <f>F1209&amp;IF(OR(VALUE(RIGHT(F1209,2))={11,12,13}),"th",IF(OR(VALUE(RIGHT(F1209))={1,2,3}),CHOOSE(RIGHT(F1209),"st","nd","rd"),"th"))</f>
        <v>38th</v>
      </c>
      <c r="O1209" t="str">
        <f>G1209&amp;IF(OR(VALUE(RIGHT(G1209,2))={11,12,13}),"th",IF(OR(VALUE(RIGHT(G1209))={1,2,3}),CHOOSE(RIGHT(G1209),"st","nd","rd"),"th"))</f>
        <v>1st</v>
      </c>
      <c r="P1209" t="str">
        <f>H1209&amp;IF(OR(VALUE(RIGHT(H1209,2))={11,12,13}),"th",IF(OR(VALUE(RIGHT(H1209))={1,2,3}),CHOOSE(RIGHT(H1209),"st","nd","rd"),"th"))</f>
        <v>13th</v>
      </c>
      <c r="Q1209" t="str">
        <f>I1209&amp;IF(OR(VALUE(RIGHT(I1209,2))={11,12,13}),"th",IF(OR(VALUE(RIGHT(I1209))={1,2,3}),CHOOSE(RIGHT(I1209),"st","nd","rd"),"th"))</f>
        <v>1st</v>
      </c>
      <c r="R1209" t="str">
        <f>J1209&amp;IF(OR(VALUE(RIGHT(J1209,2))={11,12,13}),"th",IF(OR(VALUE(RIGHT(J1209))={1,2,3}),CHOOSE(RIGHT(J1209),"st","nd","rd"),"th"))</f>
        <v>2nd</v>
      </c>
    </row>
    <row r="1210" spans="1:18" x14ac:dyDescent="0.25">
      <c r="A1210">
        <v>2015</v>
      </c>
      <c r="B1210" t="s">
        <v>36</v>
      </c>
      <c r="C1210" s="33">
        <v>40</v>
      </c>
      <c r="D1210" s="33">
        <v>40</v>
      </c>
      <c r="E1210" s="33">
        <v>42</v>
      </c>
      <c r="F1210" s="33">
        <v>22</v>
      </c>
      <c r="G1210" s="33">
        <v>47</v>
      </c>
      <c r="H1210" s="33">
        <v>25</v>
      </c>
      <c r="I1210" s="33">
        <v>30</v>
      </c>
      <c r="J1210" s="33">
        <v>38</v>
      </c>
      <c r="K1210" t="str">
        <f>C1210&amp;IF(OR(VALUE(RIGHT(C1210,2))={11,12,13}),"th",IF(OR(VALUE(RIGHT(C1210))={1,2,3}),CHOOSE(RIGHT(C1210),"st","nd","rd"),"th"))</f>
        <v>40th</v>
      </c>
      <c r="L1210" t="str">
        <f>D1210&amp;IF(OR(VALUE(RIGHT(D1210,2))={11,12,13}),"th",IF(OR(VALUE(RIGHT(D1210))={1,2,3}),CHOOSE(RIGHT(D1210),"st","nd","rd"),"th"))</f>
        <v>40th</v>
      </c>
      <c r="M1210" t="str">
        <f>E1210&amp;IF(OR(VALUE(RIGHT(E1210,2))={11,12,13}),"th",IF(OR(VALUE(RIGHT(E1210))={1,2,3}),CHOOSE(RIGHT(E1210),"st","nd","rd"),"th"))</f>
        <v>42nd</v>
      </c>
      <c r="N1210" t="str">
        <f>F1210&amp;IF(OR(VALUE(RIGHT(F1210,2))={11,12,13}),"th",IF(OR(VALUE(RIGHT(F1210))={1,2,3}),CHOOSE(RIGHT(F1210),"st","nd","rd"),"th"))</f>
        <v>22nd</v>
      </c>
      <c r="O1210" t="str">
        <f>G1210&amp;IF(OR(VALUE(RIGHT(G1210,2))={11,12,13}),"th",IF(OR(VALUE(RIGHT(G1210))={1,2,3}),CHOOSE(RIGHT(G1210),"st","nd","rd"),"th"))</f>
        <v>47th</v>
      </c>
      <c r="P1210" t="str">
        <f>H1210&amp;IF(OR(VALUE(RIGHT(H1210,2))={11,12,13}),"th",IF(OR(VALUE(RIGHT(H1210))={1,2,3}),CHOOSE(RIGHT(H1210),"st","nd","rd"),"th"))</f>
        <v>25th</v>
      </c>
      <c r="Q1210" t="str">
        <f>I1210&amp;IF(OR(VALUE(RIGHT(I1210,2))={11,12,13}),"th",IF(OR(VALUE(RIGHT(I1210))={1,2,3}),CHOOSE(RIGHT(I1210),"st","nd","rd"),"th"))</f>
        <v>30th</v>
      </c>
      <c r="R1210" t="str">
        <f>J1210&amp;IF(OR(VALUE(RIGHT(J1210,2))={11,12,13}),"th",IF(OR(VALUE(RIGHT(J1210))={1,2,3}),CHOOSE(RIGHT(J1210),"st","nd","rd"),"th"))</f>
        <v>38th</v>
      </c>
    </row>
    <row r="1211" spans="1:18" x14ac:dyDescent="0.25">
      <c r="A1211">
        <v>2015</v>
      </c>
      <c r="B1211" t="s">
        <v>37</v>
      </c>
      <c r="C1211" s="33">
        <v>21</v>
      </c>
      <c r="D1211" s="33">
        <v>14</v>
      </c>
      <c r="E1211" s="33">
        <v>38</v>
      </c>
      <c r="F1211" s="33">
        <v>43</v>
      </c>
      <c r="G1211" s="33">
        <v>30</v>
      </c>
      <c r="H1211" s="33">
        <v>8</v>
      </c>
      <c r="I1211" s="33">
        <v>36</v>
      </c>
      <c r="J1211" s="33">
        <v>17</v>
      </c>
      <c r="K1211" t="str">
        <f>C1211&amp;IF(OR(VALUE(RIGHT(C1211,2))={11,12,13}),"th",IF(OR(VALUE(RIGHT(C1211))={1,2,3}),CHOOSE(RIGHT(C1211),"st","nd","rd"),"th"))</f>
        <v>21st</v>
      </c>
      <c r="L1211" t="str">
        <f>D1211&amp;IF(OR(VALUE(RIGHT(D1211,2))={11,12,13}),"th",IF(OR(VALUE(RIGHT(D1211))={1,2,3}),CHOOSE(RIGHT(D1211),"st","nd","rd"),"th"))</f>
        <v>14th</v>
      </c>
      <c r="M1211" t="str">
        <f>E1211&amp;IF(OR(VALUE(RIGHT(E1211,2))={11,12,13}),"th",IF(OR(VALUE(RIGHT(E1211))={1,2,3}),CHOOSE(RIGHT(E1211),"st","nd","rd"),"th"))</f>
        <v>38th</v>
      </c>
      <c r="N1211" t="str">
        <f>F1211&amp;IF(OR(VALUE(RIGHT(F1211,2))={11,12,13}),"th",IF(OR(VALUE(RIGHT(F1211))={1,2,3}),CHOOSE(RIGHT(F1211),"st","nd","rd"),"th"))</f>
        <v>43rd</v>
      </c>
      <c r="O1211" t="str">
        <f>G1211&amp;IF(OR(VALUE(RIGHT(G1211,2))={11,12,13}),"th",IF(OR(VALUE(RIGHT(G1211))={1,2,3}),CHOOSE(RIGHT(G1211),"st","nd","rd"),"th"))</f>
        <v>30th</v>
      </c>
      <c r="P1211" t="str">
        <f>H1211&amp;IF(OR(VALUE(RIGHT(H1211,2))={11,12,13}),"th",IF(OR(VALUE(RIGHT(H1211))={1,2,3}),CHOOSE(RIGHT(H1211),"st","nd","rd"),"th"))</f>
        <v>8th</v>
      </c>
      <c r="Q1211" t="str">
        <f>I1211&amp;IF(OR(VALUE(RIGHT(I1211,2))={11,12,13}),"th",IF(OR(VALUE(RIGHT(I1211))={1,2,3}),CHOOSE(RIGHT(I1211),"st","nd","rd"),"th"))</f>
        <v>36th</v>
      </c>
      <c r="R1211" t="str">
        <f>J1211&amp;IF(OR(VALUE(RIGHT(J1211,2))={11,12,13}),"th",IF(OR(VALUE(RIGHT(J1211))={1,2,3}),CHOOSE(RIGHT(J1211),"st","nd","rd"),"th"))</f>
        <v>17th</v>
      </c>
    </row>
    <row r="1212" spans="1:18" x14ac:dyDescent="0.25">
      <c r="A1212">
        <v>2015</v>
      </c>
      <c r="B1212" t="s">
        <v>38</v>
      </c>
      <c r="C1212" s="33">
        <v>14</v>
      </c>
      <c r="D1212" s="33">
        <v>18</v>
      </c>
      <c r="E1212" s="33">
        <v>5</v>
      </c>
      <c r="F1212" s="33">
        <v>8</v>
      </c>
      <c r="G1212" s="33">
        <v>16</v>
      </c>
      <c r="H1212" s="33">
        <v>37</v>
      </c>
      <c r="I1212" s="33">
        <v>35</v>
      </c>
      <c r="J1212" s="33">
        <v>8</v>
      </c>
      <c r="K1212" t="str">
        <f>C1212&amp;IF(OR(VALUE(RIGHT(C1212,2))={11,12,13}),"th",IF(OR(VALUE(RIGHT(C1212))={1,2,3}),CHOOSE(RIGHT(C1212),"st","nd","rd"),"th"))</f>
        <v>14th</v>
      </c>
      <c r="L1212" t="str">
        <f>D1212&amp;IF(OR(VALUE(RIGHT(D1212,2))={11,12,13}),"th",IF(OR(VALUE(RIGHT(D1212))={1,2,3}),CHOOSE(RIGHT(D1212),"st","nd","rd"),"th"))</f>
        <v>18th</v>
      </c>
      <c r="M1212" t="str">
        <f>E1212&amp;IF(OR(VALUE(RIGHT(E1212,2))={11,12,13}),"th",IF(OR(VALUE(RIGHT(E1212))={1,2,3}),CHOOSE(RIGHT(E1212),"st","nd","rd"),"th"))</f>
        <v>5th</v>
      </c>
      <c r="N1212" t="str">
        <f>F1212&amp;IF(OR(VALUE(RIGHT(F1212,2))={11,12,13}),"th",IF(OR(VALUE(RIGHT(F1212))={1,2,3}),CHOOSE(RIGHT(F1212),"st","nd","rd"),"th"))</f>
        <v>8th</v>
      </c>
      <c r="O1212" t="str">
        <f>G1212&amp;IF(OR(VALUE(RIGHT(G1212,2))={11,12,13}),"th",IF(OR(VALUE(RIGHT(G1212))={1,2,3}),CHOOSE(RIGHT(G1212),"st","nd","rd"),"th"))</f>
        <v>16th</v>
      </c>
      <c r="P1212" t="str">
        <f>H1212&amp;IF(OR(VALUE(RIGHT(H1212,2))={11,12,13}),"th",IF(OR(VALUE(RIGHT(H1212))={1,2,3}),CHOOSE(RIGHT(H1212),"st","nd","rd"),"th"))</f>
        <v>37th</v>
      </c>
      <c r="Q1212" t="str">
        <f>I1212&amp;IF(OR(VALUE(RIGHT(I1212,2))={11,12,13}),"th",IF(OR(VALUE(RIGHT(I1212))={1,2,3}),CHOOSE(RIGHT(I1212),"st","nd","rd"),"th"))</f>
        <v>35th</v>
      </c>
      <c r="R1212" t="str">
        <f>J1212&amp;IF(OR(VALUE(RIGHT(J1212,2))={11,12,13}),"th",IF(OR(VALUE(RIGHT(J1212))={1,2,3}),CHOOSE(RIGHT(J1212),"st","nd","rd"),"th"))</f>
        <v>8th</v>
      </c>
    </row>
    <row r="1213" spans="1:18" x14ac:dyDescent="0.25">
      <c r="A1213">
        <v>2015</v>
      </c>
      <c r="B1213" t="s">
        <v>39</v>
      </c>
      <c r="C1213" s="33">
        <v>46</v>
      </c>
      <c r="D1213" s="33">
        <v>44</v>
      </c>
      <c r="E1213" s="33">
        <v>43</v>
      </c>
      <c r="F1213" s="33">
        <v>26</v>
      </c>
      <c r="G1213" s="33">
        <v>45</v>
      </c>
      <c r="H1213" s="33">
        <v>28</v>
      </c>
      <c r="I1213" s="33">
        <v>29</v>
      </c>
      <c r="J1213" s="33">
        <v>40</v>
      </c>
      <c r="K1213" t="str">
        <f>C1213&amp;IF(OR(VALUE(RIGHT(C1213,2))={11,12,13}),"th",IF(OR(VALUE(RIGHT(C1213))={1,2,3}),CHOOSE(RIGHT(C1213),"st","nd","rd"),"th"))</f>
        <v>46th</v>
      </c>
      <c r="L1213" t="str">
        <f>D1213&amp;IF(OR(VALUE(RIGHT(D1213,2))={11,12,13}),"th",IF(OR(VALUE(RIGHT(D1213))={1,2,3}),CHOOSE(RIGHT(D1213),"st","nd","rd"),"th"))</f>
        <v>44th</v>
      </c>
      <c r="M1213" t="str">
        <f>E1213&amp;IF(OR(VALUE(RIGHT(E1213,2))={11,12,13}),"th",IF(OR(VALUE(RIGHT(E1213))={1,2,3}),CHOOSE(RIGHT(E1213),"st","nd","rd"),"th"))</f>
        <v>43rd</v>
      </c>
      <c r="N1213" t="str">
        <f>F1213&amp;IF(OR(VALUE(RIGHT(F1213,2))={11,12,13}),"th",IF(OR(VALUE(RIGHT(F1213))={1,2,3}),CHOOSE(RIGHT(F1213),"st","nd","rd"),"th"))</f>
        <v>26th</v>
      </c>
      <c r="O1213" t="str">
        <f>G1213&amp;IF(OR(VALUE(RIGHT(G1213,2))={11,12,13}),"th",IF(OR(VALUE(RIGHT(G1213))={1,2,3}),CHOOSE(RIGHT(G1213),"st","nd","rd"),"th"))</f>
        <v>45th</v>
      </c>
      <c r="P1213" t="str">
        <f>H1213&amp;IF(OR(VALUE(RIGHT(H1213,2))={11,12,13}),"th",IF(OR(VALUE(RIGHT(H1213))={1,2,3}),CHOOSE(RIGHT(H1213),"st","nd","rd"),"th"))</f>
        <v>28th</v>
      </c>
      <c r="Q1213" t="str">
        <f>I1213&amp;IF(OR(VALUE(RIGHT(I1213,2))={11,12,13}),"th",IF(OR(VALUE(RIGHT(I1213))={1,2,3}),CHOOSE(RIGHT(I1213),"st","nd","rd"),"th"))</f>
        <v>29th</v>
      </c>
      <c r="R1213" t="str">
        <f>J1213&amp;IF(OR(VALUE(RIGHT(J1213,2))={11,12,13}),"th",IF(OR(VALUE(RIGHT(J1213))={1,2,3}),CHOOSE(RIGHT(J1213),"st","nd","rd"),"th"))</f>
        <v>40th</v>
      </c>
    </row>
    <row r="1214" spans="1:18" x14ac:dyDescent="0.25">
      <c r="A1214">
        <v>2015</v>
      </c>
      <c r="B1214" t="s">
        <v>40</v>
      </c>
      <c r="C1214" s="33">
        <v>42</v>
      </c>
      <c r="D1214" s="33">
        <v>34</v>
      </c>
      <c r="E1214" s="33">
        <v>21</v>
      </c>
      <c r="F1214" s="33">
        <v>25</v>
      </c>
      <c r="G1214" s="33">
        <v>51</v>
      </c>
      <c r="H1214" s="33">
        <v>44</v>
      </c>
      <c r="I1214" s="33">
        <v>19</v>
      </c>
      <c r="J1214" s="33">
        <v>36</v>
      </c>
      <c r="K1214" t="str">
        <f>C1214&amp;IF(OR(VALUE(RIGHT(C1214,2))={11,12,13}),"th",IF(OR(VALUE(RIGHT(C1214))={1,2,3}),CHOOSE(RIGHT(C1214),"st","nd","rd"),"th"))</f>
        <v>42nd</v>
      </c>
      <c r="L1214" t="str">
        <f>D1214&amp;IF(OR(VALUE(RIGHT(D1214,2))={11,12,13}),"th",IF(OR(VALUE(RIGHT(D1214))={1,2,3}),CHOOSE(RIGHT(D1214),"st","nd","rd"),"th"))</f>
        <v>34th</v>
      </c>
      <c r="M1214" t="str">
        <f>E1214&amp;IF(OR(VALUE(RIGHT(E1214,2))={11,12,13}),"th",IF(OR(VALUE(RIGHT(E1214))={1,2,3}),CHOOSE(RIGHT(E1214),"st","nd","rd"),"th"))</f>
        <v>21st</v>
      </c>
      <c r="N1214" t="str">
        <f>F1214&amp;IF(OR(VALUE(RIGHT(F1214,2))={11,12,13}),"th",IF(OR(VALUE(RIGHT(F1214))={1,2,3}),CHOOSE(RIGHT(F1214),"st","nd","rd"),"th"))</f>
        <v>25th</v>
      </c>
      <c r="O1214" t="str">
        <f>G1214&amp;IF(OR(VALUE(RIGHT(G1214,2))={11,12,13}),"th",IF(OR(VALUE(RIGHT(G1214))={1,2,3}),CHOOSE(RIGHT(G1214),"st","nd","rd"),"th"))</f>
        <v>51st</v>
      </c>
      <c r="P1214" t="str">
        <f>H1214&amp;IF(OR(VALUE(RIGHT(H1214,2))={11,12,13}),"th",IF(OR(VALUE(RIGHT(H1214))={1,2,3}),CHOOSE(RIGHT(H1214),"st","nd","rd"),"th"))</f>
        <v>44th</v>
      </c>
      <c r="Q1214" t="str">
        <f>I1214&amp;IF(OR(VALUE(RIGHT(I1214,2))={11,12,13}),"th",IF(OR(VALUE(RIGHT(I1214))={1,2,3}),CHOOSE(RIGHT(I1214),"st","nd","rd"),"th"))</f>
        <v>19th</v>
      </c>
      <c r="R1214" t="str">
        <f>J1214&amp;IF(OR(VALUE(RIGHT(J1214,2))={11,12,13}),"th",IF(OR(VALUE(RIGHT(J1214))={1,2,3}),CHOOSE(RIGHT(J1214),"st","nd","rd"),"th"))</f>
        <v>36th</v>
      </c>
    </row>
    <row r="1215" spans="1:18" x14ac:dyDescent="0.25">
      <c r="A1215">
        <v>2015</v>
      </c>
      <c r="B1215" t="s">
        <v>41</v>
      </c>
      <c r="C1215" s="33">
        <v>12</v>
      </c>
      <c r="D1215" s="33">
        <v>25</v>
      </c>
      <c r="E1215" s="33">
        <v>16</v>
      </c>
      <c r="F1215" s="33">
        <v>33</v>
      </c>
      <c r="G1215" s="33">
        <v>4</v>
      </c>
      <c r="H1215" s="33">
        <v>34</v>
      </c>
      <c r="I1215" s="33">
        <v>44</v>
      </c>
      <c r="J1215" s="33">
        <v>6</v>
      </c>
      <c r="K1215" t="str">
        <f>C1215&amp;IF(OR(VALUE(RIGHT(C1215,2))={11,12,13}),"th",IF(OR(VALUE(RIGHT(C1215))={1,2,3}),CHOOSE(RIGHT(C1215),"st","nd","rd"),"th"))</f>
        <v>12th</v>
      </c>
      <c r="L1215" t="str">
        <f>D1215&amp;IF(OR(VALUE(RIGHT(D1215,2))={11,12,13}),"th",IF(OR(VALUE(RIGHT(D1215))={1,2,3}),CHOOSE(RIGHT(D1215),"st","nd","rd"),"th"))</f>
        <v>25th</v>
      </c>
      <c r="M1215" t="str">
        <f>E1215&amp;IF(OR(VALUE(RIGHT(E1215,2))={11,12,13}),"th",IF(OR(VALUE(RIGHT(E1215))={1,2,3}),CHOOSE(RIGHT(E1215),"st","nd","rd"),"th"))</f>
        <v>16th</v>
      </c>
      <c r="N1215" t="str">
        <f>F1215&amp;IF(OR(VALUE(RIGHT(F1215,2))={11,12,13}),"th",IF(OR(VALUE(RIGHT(F1215))={1,2,3}),CHOOSE(RIGHT(F1215),"st","nd","rd"),"th"))</f>
        <v>33rd</v>
      </c>
      <c r="O1215" t="str">
        <f>G1215&amp;IF(OR(VALUE(RIGHT(G1215,2))={11,12,13}),"th",IF(OR(VALUE(RIGHT(G1215))={1,2,3}),CHOOSE(RIGHT(G1215),"st","nd","rd"),"th"))</f>
        <v>4th</v>
      </c>
      <c r="P1215" t="str">
        <f>H1215&amp;IF(OR(VALUE(RIGHT(H1215,2))={11,12,13}),"th",IF(OR(VALUE(RIGHT(H1215))={1,2,3}),CHOOSE(RIGHT(H1215),"st","nd","rd"),"th"))</f>
        <v>34th</v>
      </c>
      <c r="Q1215" t="str">
        <f>I1215&amp;IF(OR(VALUE(RIGHT(I1215,2))={11,12,13}),"th",IF(OR(VALUE(RIGHT(I1215))={1,2,3}),CHOOSE(RIGHT(I1215),"st","nd","rd"),"th"))</f>
        <v>44th</v>
      </c>
      <c r="R1215" t="str">
        <f>J1215&amp;IF(OR(VALUE(RIGHT(J1215,2))={11,12,13}),"th",IF(OR(VALUE(RIGHT(J1215))={1,2,3}),CHOOSE(RIGHT(J1215),"st","nd","rd"),"th"))</f>
        <v>6th</v>
      </c>
    </row>
    <row r="1216" spans="1:18" x14ac:dyDescent="0.25">
      <c r="A1216">
        <v>2015</v>
      </c>
      <c r="B1216" t="s">
        <v>42</v>
      </c>
      <c r="C1216" s="33">
        <v>48</v>
      </c>
      <c r="D1216" s="33">
        <v>32</v>
      </c>
      <c r="E1216" s="33">
        <v>19</v>
      </c>
      <c r="F1216" s="33">
        <v>44</v>
      </c>
      <c r="G1216" s="33">
        <v>11</v>
      </c>
      <c r="H1216" s="33">
        <v>51</v>
      </c>
      <c r="I1216" s="33">
        <v>4</v>
      </c>
      <c r="J1216" s="33">
        <v>29</v>
      </c>
      <c r="K1216" t="str">
        <f>C1216&amp;IF(OR(VALUE(RIGHT(C1216,2))={11,12,13}),"th",IF(OR(VALUE(RIGHT(C1216))={1,2,3}),CHOOSE(RIGHT(C1216),"st","nd","rd"),"th"))</f>
        <v>48th</v>
      </c>
      <c r="L1216" t="str">
        <f>D1216&amp;IF(OR(VALUE(RIGHT(D1216,2))={11,12,13}),"th",IF(OR(VALUE(RIGHT(D1216))={1,2,3}),CHOOSE(RIGHT(D1216),"st","nd","rd"),"th"))</f>
        <v>32nd</v>
      </c>
      <c r="M1216" t="str">
        <f>E1216&amp;IF(OR(VALUE(RIGHT(E1216,2))={11,12,13}),"th",IF(OR(VALUE(RIGHT(E1216))={1,2,3}),CHOOSE(RIGHT(E1216),"st","nd","rd"),"th"))</f>
        <v>19th</v>
      </c>
      <c r="N1216" t="str">
        <f>F1216&amp;IF(OR(VALUE(RIGHT(F1216,2))={11,12,13}),"th",IF(OR(VALUE(RIGHT(F1216))={1,2,3}),CHOOSE(RIGHT(F1216),"st","nd","rd"),"th"))</f>
        <v>44th</v>
      </c>
      <c r="O1216" t="str">
        <f>G1216&amp;IF(OR(VALUE(RIGHT(G1216,2))={11,12,13}),"th",IF(OR(VALUE(RIGHT(G1216))={1,2,3}),CHOOSE(RIGHT(G1216),"st","nd","rd"),"th"))</f>
        <v>11th</v>
      </c>
      <c r="P1216" t="str">
        <f>H1216&amp;IF(OR(VALUE(RIGHT(H1216,2))={11,12,13}),"th",IF(OR(VALUE(RIGHT(H1216))={1,2,3}),CHOOSE(RIGHT(H1216),"st","nd","rd"),"th"))</f>
        <v>51st</v>
      </c>
      <c r="Q1216" t="str">
        <f>I1216&amp;IF(OR(VALUE(RIGHT(I1216,2))={11,12,13}),"th",IF(OR(VALUE(RIGHT(I1216))={1,2,3}),CHOOSE(RIGHT(I1216),"st","nd","rd"),"th"))</f>
        <v>4th</v>
      </c>
      <c r="R1216" t="str">
        <f>J1216&amp;IF(OR(VALUE(RIGHT(J1216,2))={11,12,13}),"th",IF(OR(VALUE(RIGHT(J1216))={1,2,3}),CHOOSE(RIGHT(J1216),"st","nd","rd"),"th"))</f>
        <v>29th</v>
      </c>
    </row>
    <row r="1217" spans="1:18" x14ac:dyDescent="0.25">
      <c r="A1217">
        <v>2015</v>
      </c>
      <c r="B1217" t="s">
        <v>43</v>
      </c>
      <c r="C1217" s="33">
        <v>15</v>
      </c>
      <c r="D1217" s="33">
        <v>28</v>
      </c>
      <c r="E1217" s="33">
        <v>35</v>
      </c>
      <c r="F1217" s="33">
        <v>39</v>
      </c>
      <c r="G1217" s="33">
        <v>13</v>
      </c>
      <c r="H1217" s="33">
        <v>33</v>
      </c>
      <c r="I1217" s="33">
        <v>43</v>
      </c>
      <c r="J1217" s="33">
        <v>16</v>
      </c>
      <c r="K1217" t="str">
        <f>C1217&amp;IF(OR(VALUE(RIGHT(C1217,2))={11,12,13}),"th",IF(OR(VALUE(RIGHT(C1217))={1,2,3}),CHOOSE(RIGHT(C1217),"st","nd","rd"),"th"))</f>
        <v>15th</v>
      </c>
      <c r="L1217" t="str">
        <f>D1217&amp;IF(OR(VALUE(RIGHT(D1217,2))={11,12,13}),"th",IF(OR(VALUE(RIGHT(D1217))={1,2,3}),CHOOSE(RIGHT(D1217),"st","nd","rd"),"th"))</f>
        <v>28th</v>
      </c>
      <c r="M1217" t="str">
        <f>E1217&amp;IF(OR(VALUE(RIGHT(E1217,2))={11,12,13}),"th",IF(OR(VALUE(RIGHT(E1217))={1,2,3}),CHOOSE(RIGHT(E1217),"st","nd","rd"),"th"))</f>
        <v>35th</v>
      </c>
      <c r="N1217" t="str">
        <f>F1217&amp;IF(OR(VALUE(RIGHT(F1217,2))={11,12,13}),"th",IF(OR(VALUE(RIGHT(F1217))={1,2,3}),CHOOSE(RIGHT(F1217),"st","nd","rd"),"th"))</f>
        <v>39th</v>
      </c>
      <c r="O1217" t="str">
        <f>G1217&amp;IF(OR(VALUE(RIGHT(G1217,2))={11,12,13}),"th",IF(OR(VALUE(RIGHT(G1217))={1,2,3}),CHOOSE(RIGHT(G1217),"st","nd","rd"),"th"))</f>
        <v>13th</v>
      </c>
      <c r="P1217" t="str">
        <f>H1217&amp;IF(OR(VALUE(RIGHT(H1217,2))={11,12,13}),"th",IF(OR(VALUE(RIGHT(H1217))={1,2,3}),CHOOSE(RIGHT(H1217),"st","nd","rd"),"th"))</f>
        <v>33rd</v>
      </c>
      <c r="Q1217" t="str">
        <f>I1217&amp;IF(OR(VALUE(RIGHT(I1217,2))={11,12,13}),"th",IF(OR(VALUE(RIGHT(I1217))={1,2,3}),CHOOSE(RIGHT(I1217),"st","nd","rd"),"th"))</f>
        <v>43rd</v>
      </c>
      <c r="R1217" t="str">
        <f>J1217&amp;IF(OR(VALUE(RIGHT(J1217,2))={11,12,13}),"th",IF(OR(VALUE(RIGHT(J1217))={1,2,3}),CHOOSE(RIGHT(J1217),"st","nd","rd"),"th"))</f>
        <v>16th</v>
      </c>
    </row>
    <row r="1218" spans="1:18" x14ac:dyDescent="0.25">
      <c r="A1218">
        <v>2015</v>
      </c>
      <c r="B1218" t="s">
        <v>44</v>
      </c>
      <c r="C1218" s="33">
        <v>3</v>
      </c>
      <c r="D1218" s="33">
        <v>4</v>
      </c>
      <c r="E1218" s="33">
        <v>8</v>
      </c>
      <c r="F1218" s="33">
        <v>18</v>
      </c>
      <c r="G1218" s="33">
        <v>3</v>
      </c>
      <c r="H1218" s="33">
        <v>7</v>
      </c>
      <c r="I1218" s="33">
        <v>23</v>
      </c>
      <c r="J1218" s="33">
        <v>7</v>
      </c>
      <c r="K1218" t="str">
        <f>C1218&amp;IF(OR(VALUE(RIGHT(C1218,2))={11,12,13}),"th",IF(OR(VALUE(RIGHT(C1218))={1,2,3}),CHOOSE(RIGHT(C1218),"st","nd","rd"),"th"))</f>
        <v>3rd</v>
      </c>
      <c r="L1218" t="str">
        <f>D1218&amp;IF(OR(VALUE(RIGHT(D1218,2))={11,12,13}),"th",IF(OR(VALUE(RIGHT(D1218))={1,2,3}),CHOOSE(RIGHT(D1218),"st","nd","rd"),"th"))</f>
        <v>4th</v>
      </c>
      <c r="M1218" t="str">
        <f>E1218&amp;IF(OR(VALUE(RIGHT(E1218,2))={11,12,13}),"th",IF(OR(VALUE(RIGHT(E1218))={1,2,3}),CHOOSE(RIGHT(E1218),"st","nd","rd"),"th"))</f>
        <v>8th</v>
      </c>
      <c r="N1218" t="str">
        <f>F1218&amp;IF(OR(VALUE(RIGHT(F1218,2))={11,12,13}),"th",IF(OR(VALUE(RIGHT(F1218))={1,2,3}),CHOOSE(RIGHT(F1218),"st","nd","rd"),"th"))</f>
        <v>18th</v>
      </c>
      <c r="O1218" t="str">
        <f>G1218&amp;IF(OR(VALUE(RIGHT(G1218,2))={11,12,13}),"th",IF(OR(VALUE(RIGHT(G1218))={1,2,3}),CHOOSE(RIGHT(G1218),"st","nd","rd"),"th"))</f>
        <v>3rd</v>
      </c>
      <c r="P1218" t="str">
        <f>H1218&amp;IF(OR(VALUE(RIGHT(H1218,2))={11,12,13}),"th",IF(OR(VALUE(RIGHT(H1218))={1,2,3}),CHOOSE(RIGHT(H1218),"st","nd","rd"),"th"))</f>
        <v>7th</v>
      </c>
      <c r="Q1218" t="str">
        <f>I1218&amp;IF(OR(VALUE(RIGHT(I1218,2))={11,12,13}),"th",IF(OR(VALUE(RIGHT(I1218))={1,2,3}),CHOOSE(RIGHT(I1218),"st","nd","rd"),"th"))</f>
        <v>23rd</v>
      </c>
      <c r="R1218" t="str">
        <f>J1218&amp;IF(OR(VALUE(RIGHT(J1218,2))={11,12,13}),"th",IF(OR(VALUE(RIGHT(J1218))={1,2,3}),CHOOSE(RIGHT(J1218),"st","nd","rd"),"th"))</f>
        <v>7th</v>
      </c>
    </row>
    <row r="1219" spans="1:18" x14ac:dyDescent="0.25">
      <c r="A1219">
        <v>2015</v>
      </c>
      <c r="B1219" t="s">
        <v>45</v>
      </c>
      <c r="C1219" s="33">
        <v>4</v>
      </c>
      <c r="D1219" s="33">
        <v>3</v>
      </c>
      <c r="E1219" s="33">
        <v>2</v>
      </c>
      <c r="F1219" s="33">
        <v>13</v>
      </c>
      <c r="G1219" s="33">
        <v>5</v>
      </c>
      <c r="H1219" s="33">
        <v>21</v>
      </c>
      <c r="I1219" s="33">
        <v>8</v>
      </c>
      <c r="J1219" s="33">
        <v>18</v>
      </c>
      <c r="K1219" t="str">
        <f>C1219&amp;IF(OR(VALUE(RIGHT(C1219,2))={11,12,13}),"th",IF(OR(VALUE(RIGHT(C1219))={1,2,3}),CHOOSE(RIGHT(C1219),"st","nd","rd"),"th"))</f>
        <v>4th</v>
      </c>
      <c r="L1219" t="str">
        <f>D1219&amp;IF(OR(VALUE(RIGHT(D1219,2))={11,12,13}),"th",IF(OR(VALUE(RIGHT(D1219))={1,2,3}),CHOOSE(RIGHT(D1219),"st","nd","rd"),"th"))</f>
        <v>3rd</v>
      </c>
      <c r="M1219" t="str">
        <f>E1219&amp;IF(OR(VALUE(RIGHT(E1219,2))={11,12,13}),"th",IF(OR(VALUE(RIGHT(E1219))={1,2,3}),CHOOSE(RIGHT(E1219),"st","nd","rd"),"th"))</f>
        <v>2nd</v>
      </c>
      <c r="N1219" t="str">
        <f>F1219&amp;IF(OR(VALUE(RIGHT(F1219,2))={11,12,13}),"th",IF(OR(VALUE(RIGHT(F1219))={1,2,3}),CHOOSE(RIGHT(F1219),"st","nd","rd"),"th"))</f>
        <v>13th</v>
      </c>
      <c r="O1219" t="str">
        <f>G1219&amp;IF(OR(VALUE(RIGHT(G1219,2))={11,12,13}),"th",IF(OR(VALUE(RIGHT(G1219))={1,2,3}),CHOOSE(RIGHT(G1219),"st","nd","rd"),"th"))</f>
        <v>5th</v>
      </c>
      <c r="P1219" t="str">
        <f>H1219&amp;IF(OR(VALUE(RIGHT(H1219,2))={11,12,13}),"th",IF(OR(VALUE(RIGHT(H1219))={1,2,3}),CHOOSE(RIGHT(H1219),"st","nd","rd"),"th"))</f>
        <v>21st</v>
      </c>
      <c r="Q1219" t="str">
        <f>I1219&amp;IF(OR(VALUE(RIGHT(I1219,2))={11,12,13}),"th",IF(OR(VALUE(RIGHT(I1219))={1,2,3}),CHOOSE(RIGHT(I1219),"st","nd","rd"),"th"))</f>
        <v>8th</v>
      </c>
      <c r="R1219" t="str">
        <f>J1219&amp;IF(OR(VALUE(RIGHT(J1219,2))={11,12,13}),"th",IF(OR(VALUE(RIGHT(J1219))={1,2,3}),CHOOSE(RIGHT(J1219),"st","nd","rd"),"th"))</f>
        <v>18th</v>
      </c>
    </row>
    <row r="1220" spans="1:18" x14ac:dyDescent="0.25">
      <c r="A1220">
        <v>2015</v>
      </c>
      <c r="B1220" t="s">
        <v>46</v>
      </c>
      <c r="C1220" s="33">
        <v>49</v>
      </c>
      <c r="D1220" s="33">
        <v>37</v>
      </c>
      <c r="E1220" s="33">
        <v>33</v>
      </c>
      <c r="F1220" s="33">
        <v>5</v>
      </c>
      <c r="G1220" s="33">
        <v>26</v>
      </c>
      <c r="H1220" s="33">
        <v>50</v>
      </c>
      <c r="I1220" s="33">
        <v>11</v>
      </c>
      <c r="J1220" s="33">
        <v>35</v>
      </c>
      <c r="K1220" t="str">
        <f>C1220&amp;IF(OR(VALUE(RIGHT(C1220,2))={11,12,13}),"th",IF(OR(VALUE(RIGHT(C1220))={1,2,3}),CHOOSE(RIGHT(C1220),"st","nd","rd"),"th"))</f>
        <v>49th</v>
      </c>
      <c r="L1220" t="str">
        <f>D1220&amp;IF(OR(VALUE(RIGHT(D1220,2))={11,12,13}),"th",IF(OR(VALUE(RIGHT(D1220))={1,2,3}),CHOOSE(RIGHT(D1220),"st","nd","rd"),"th"))</f>
        <v>37th</v>
      </c>
      <c r="M1220" t="str">
        <f>E1220&amp;IF(OR(VALUE(RIGHT(E1220,2))={11,12,13}),"th",IF(OR(VALUE(RIGHT(E1220))={1,2,3}),CHOOSE(RIGHT(E1220),"st","nd","rd"),"th"))</f>
        <v>33rd</v>
      </c>
      <c r="N1220" t="str">
        <f>F1220&amp;IF(OR(VALUE(RIGHT(F1220,2))={11,12,13}),"th",IF(OR(VALUE(RIGHT(F1220))={1,2,3}),CHOOSE(RIGHT(F1220),"st","nd","rd"),"th"))</f>
        <v>5th</v>
      </c>
      <c r="O1220" t="str">
        <f>G1220&amp;IF(OR(VALUE(RIGHT(G1220,2))={11,12,13}),"th",IF(OR(VALUE(RIGHT(G1220))={1,2,3}),CHOOSE(RIGHT(G1220),"st","nd","rd"),"th"))</f>
        <v>26th</v>
      </c>
      <c r="P1220" t="str">
        <f>H1220&amp;IF(OR(VALUE(RIGHT(H1220,2))={11,12,13}),"th",IF(OR(VALUE(RIGHT(H1220))={1,2,3}),CHOOSE(RIGHT(H1220),"st","nd","rd"),"th"))</f>
        <v>50th</v>
      </c>
      <c r="Q1220" t="str">
        <f>I1220&amp;IF(OR(VALUE(RIGHT(I1220,2))={11,12,13}),"th",IF(OR(VALUE(RIGHT(I1220))={1,2,3}),CHOOSE(RIGHT(I1220),"st","nd","rd"),"th"))</f>
        <v>11th</v>
      </c>
      <c r="R1220" t="str">
        <f>J1220&amp;IF(OR(VALUE(RIGHT(J1220,2))={11,12,13}),"th",IF(OR(VALUE(RIGHT(J1220))={1,2,3}),CHOOSE(RIGHT(J1220),"st","nd","rd"),"th"))</f>
        <v>35th</v>
      </c>
    </row>
    <row r="1221" spans="1:18" x14ac:dyDescent="0.25">
      <c r="A1221">
        <v>2015</v>
      </c>
      <c r="B1221" t="s">
        <v>47</v>
      </c>
      <c r="C1221" s="33">
        <v>22</v>
      </c>
      <c r="D1221" s="33">
        <v>27</v>
      </c>
      <c r="E1221" s="33">
        <v>23</v>
      </c>
      <c r="F1221" s="33">
        <v>28</v>
      </c>
      <c r="G1221" s="33">
        <v>24</v>
      </c>
      <c r="H1221" s="33">
        <v>18</v>
      </c>
      <c r="I1221" s="33">
        <v>17</v>
      </c>
      <c r="J1221" s="33">
        <v>22</v>
      </c>
      <c r="K1221" t="str">
        <f>C1221&amp;IF(OR(VALUE(RIGHT(C1221,2))={11,12,13}),"th",IF(OR(VALUE(RIGHT(C1221))={1,2,3}),CHOOSE(RIGHT(C1221),"st","nd","rd"),"th"))</f>
        <v>22nd</v>
      </c>
      <c r="L1221" t="str">
        <f>D1221&amp;IF(OR(VALUE(RIGHT(D1221,2))={11,12,13}),"th",IF(OR(VALUE(RIGHT(D1221))={1,2,3}),CHOOSE(RIGHT(D1221),"st","nd","rd"),"th"))</f>
        <v>27th</v>
      </c>
      <c r="M1221" t="str">
        <f>E1221&amp;IF(OR(VALUE(RIGHT(E1221,2))={11,12,13}),"th",IF(OR(VALUE(RIGHT(E1221))={1,2,3}),CHOOSE(RIGHT(E1221),"st","nd","rd"),"th"))</f>
        <v>23rd</v>
      </c>
      <c r="N1221" t="str">
        <f>F1221&amp;IF(OR(VALUE(RIGHT(F1221,2))={11,12,13}),"th",IF(OR(VALUE(RIGHT(F1221))={1,2,3}),CHOOSE(RIGHT(F1221),"st","nd","rd"),"th"))</f>
        <v>28th</v>
      </c>
      <c r="O1221" t="str">
        <f>G1221&amp;IF(OR(VALUE(RIGHT(G1221,2))={11,12,13}),"th",IF(OR(VALUE(RIGHT(G1221))={1,2,3}),CHOOSE(RIGHT(G1221),"st","nd","rd"),"th"))</f>
        <v>24th</v>
      </c>
      <c r="P1221" t="str">
        <f>H1221&amp;IF(OR(VALUE(RIGHT(H1221,2))={11,12,13}),"th",IF(OR(VALUE(RIGHT(H1221))={1,2,3}),CHOOSE(RIGHT(H1221),"st","nd","rd"),"th"))</f>
        <v>18th</v>
      </c>
      <c r="Q1221" t="str">
        <f>I1221&amp;IF(OR(VALUE(RIGHT(I1221,2))={11,12,13}),"th",IF(OR(VALUE(RIGHT(I1221))={1,2,3}),CHOOSE(RIGHT(I1221),"st","nd","rd"),"th"))</f>
        <v>17th</v>
      </c>
      <c r="R1221" t="str">
        <f>J1221&amp;IF(OR(VALUE(RIGHT(J1221,2))={11,12,13}),"th",IF(OR(VALUE(RIGHT(J1221))={1,2,3}),CHOOSE(RIGHT(J1221),"st","nd","rd"),"th"))</f>
        <v>22nd</v>
      </c>
    </row>
    <row r="1222" spans="1:18" x14ac:dyDescent="0.25">
      <c r="A1222">
        <v>2015</v>
      </c>
      <c r="B1222" t="s">
        <v>48</v>
      </c>
      <c r="C1222" s="33">
        <v>7</v>
      </c>
      <c r="D1222" s="33">
        <v>19</v>
      </c>
      <c r="E1222" s="33">
        <v>7</v>
      </c>
      <c r="F1222" s="33">
        <v>3</v>
      </c>
      <c r="G1222" s="33">
        <v>8</v>
      </c>
      <c r="H1222" s="33">
        <v>30</v>
      </c>
      <c r="I1222" s="33">
        <v>27</v>
      </c>
      <c r="J1222" s="33">
        <v>9</v>
      </c>
      <c r="K1222" t="str">
        <f>C1222&amp;IF(OR(VALUE(RIGHT(C1222,2))={11,12,13}),"th",IF(OR(VALUE(RIGHT(C1222))={1,2,3}),CHOOSE(RIGHT(C1222),"st","nd","rd"),"th"))</f>
        <v>7th</v>
      </c>
      <c r="L1222" t="str">
        <f>D1222&amp;IF(OR(VALUE(RIGHT(D1222,2))={11,12,13}),"th",IF(OR(VALUE(RIGHT(D1222))={1,2,3}),CHOOSE(RIGHT(D1222),"st","nd","rd"),"th"))</f>
        <v>19th</v>
      </c>
      <c r="M1222" t="str">
        <f>E1222&amp;IF(OR(VALUE(RIGHT(E1222,2))={11,12,13}),"th",IF(OR(VALUE(RIGHT(E1222))={1,2,3}),CHOOSE(RIGHT(E1222),"st","nd","rd"),"th"))</f>
        <v>7th</v>
      </c>
      <c r="N1222" t="str">
        <f>F1222&amp;IF(OR(VALUE(RIGHT(F1222,2))={11,12,13}),"th",IF(OR(VALUE(RIGHT(F1222))={1,2,3}),CHOOSE(RIGHT(F1222),"st","nd","rd"),"th"))</f>
        <v>3rd</v>
      </c>
      <c r="O1222" t="str">
        <f>G1222&amp;IF(OR(VALUE(RIGHT(G1222,2))={11,12,13}),"th",IF(OR(VALUE(RIGHT(G1222))={1,2,3}),CHOOSE(RIGHT(G1222),"st","nd","rd"),"th"))</f>
        <v>8th</v>
      </c>
      <c r="P1222" t="str">
        <f>H1222&amp;IF(OR(VALUE(RIGHT(H1222,2))={11,12,13}),"th",IF(OR(VALUE(RIGHT(H1222))={1,2,3}),CHOOSE(RIGHT(H1222),"st","nd","rd"),"th"))</f>
        <v>30th</v>
      </c>
      <c r="Q1222" t="str">
        <f>I1222&amp;IF(OR(VALUE(RIGHT(I1222,2))={11,12,13}),"th",IF(OR(VALUE(RIGHT(I1222))={1,2,3}),CHOOSE(RIGHT(I1222),"st","nd","rd"),"th"))</f>
        <v>27th</v>
      </c>
      <c r="R1222" t="str">
        <f>J1222&amp;IF(OR(VALUE(RIGHT(J1222,2))={11,12,13}),"th",IF(OR(VALUE(RIGHT(J1222))={1,2,3}),CHOOSE(RIGHT(J1222),"st","nd","rd"),"th"))</f>
        <v>9th</v>
      </c>
    </row>
    <row r="1223" spans="1:18" x14ac:dyDescent="0.25">
      <c r="A1223">
        <v>2015</v>
      </c>
      <c r="B1223" t="s">
        <v>49</v>
      </c>
      <c r="C1223" s="33">
        <v>51</v>
      </c>
      <c r="D1223" s="33">
        <v>46</v>
      </c>
      <c r="E1223" s="33">
        <v>51</v>
      </c>
      <c r="F1223" s="33">
        <v>49</v>
      </c>
      <c r="G1223" s="33">
        <v>49</v>
      </c>
      <c r="H1223" s="33">
        <v>31</v>
      </c>
      <c r="I1223" s="33">
        <v>51</v>
      </c>
      <c r="J1223" s="33">
        <v>44</v>
      </c>
      <c r="K1223" t="str">
        <f>C1223&amp;IF(OR(VALUE(RIGHT(C1223,2))={11,12,13}),"th",IF(OR(VALUE(RIGHT(C1223))={1,2,3}),CHOOSE(RIGHT(C1223),"st","nd","rd"),"th"))</f>
        <v>51st</v>
      </c>
      <c r="L1223" t="str">
        <f>D1223&amp;IF(OR(VALUE(RIGHT(D1223,2))={11,12,13}),"th",IF(OR(VALUE(RIGHT(D1223))={1,2,3}),CHOOSE(RIGHT(D1223),"st","nd","rd"),"th"))</f>
        <v>46th</v>
      </c>
      <c r="M1223" t="str">
        <f>E1223&amp;IF(OR(VALUE(RIGHT(E1223,2))={11,12,13}),"th",IF(OR(VALUE(RIGHT(E1223))={1,2,3}),CHOOSE(RIGHT(E1223),"st","nd","rd"),"th"))</f>
        <v>51st</v>
      </c>
      <c r="N1223" t="str">
        <f>F1223&amp;IF(OR(VALUE(RIGHT(F1223,2))={11,12,13}),"th",IF(OR(VALUE(RIGHT(F1223))={1,2,3}),CHOOSE(RIGHT(F1223),"st","nd","rd"),"th"))</f>
        <v>49th</v>
      </c>
      <c r="O1223" t="str">
        <f>G1223&amp;IF(OR(VALUE(RIGHT(G1223,2))={11,12,13}),"th",IF(OR(VALUE(RIGHT(G1223))={1,2,3}),CHOOSE(RIGHT(G1223),"st","nd","rd"),"th"))</f>
        <v>49th</v>
      </c>
      <c r="P1223" t="str">
        <f>H1223&amp;IF(OR(VALUE(RIGHT(H1223,2))={11,12,13}),"th",IF(OR(VALUE(RIGHT(H1223))={1,2,3}),CHOOSE(RIGHT(H1223),"st","nd","rd"),"th"))</f>
        <v>31st</v>
      </c>
      <c r="Q1223" t="str">
        <f>I1223&amp;IF(OR(VALUE(RIGHT(I1223,2))={11,12,13}),"th",IF(OR(VALUE(RIGHT(I1223))={1,2,3}),CHOOSE(RIGHT(I1223),"st","nd","rd"),"th"))</f>
        <v>51st</v>
      </c>
      <c r="R1223" t="str">
        <f>J1223&amp;IF(OR(VALUE(RIGHT(J1223,2))={11,12,13}),"th",IF(OR(VALUE(RIGHT(J1223))={1,2,3}),CHOOSE(RIGHT(J1223),"st","nd","rd"),"th"))</f>
        <v>44th</v>
      </c>
    </row>
    <row r="1224" spans="1:18" x14ac:dyDescent="0.25">
      <c r="A1224">
        <v>2015</v>
      </c>
      <c r="B1224" t="s">
        <v>50</v>
      </c>
      <c r="C1224" s="33">
        <v>37</v>
      </c>
      <c r="D1224" s="33">
        <v>49</v>
      </c>
      <c r="E1224" s="33">
        <v>28</v>
      </c>
      <c r="F1224" s="33">
        <v>19</v>
      </c>
      <c r="G1224" s="33">
        <v>31</v>
      </c>
      <c r="H1224" s="33">
        <v>49</v>
      </c>
      <c r="I1224" s="33">
        <v>8</v>
      </c>
      <c r="J1224" s="33">
        <v>41</v>
      </c>
      <c r="K1224" t="str">
        <f>C1224&amp;IF(OR(VALUE(RIGHT(C1224,2))={11,12,13}),"th",IF(OR(VALUE(RIGHT(C1224))={1,2,3}),CHOOSE(RIGHT(C1224),"st","nd","rd"),"th"))</f>
        <v>37th</v>
      </c>
      <c r="L1224" t="str">
        <f>D1224&amp;IF(OR(VALUE(RIGHT(D1224,2))={11,12,13}),"th",IF(OR(VALUE(RIGHT(D1224))={1,2,3}),CHOOSE(RIGHT(D1224),"st","nd","rd"),"th"))</f>
        <v>49th</v>
      </c>
      <c r="M1224" t="str">
        <f>E1224&amp;IF(OR(VALUE(RIGHT(E1224,2))={11,12,13}),"th",IF(OR(VALUE(RIGHT(E1224))={1,2,3}),CHOOSE(RIGHT(E1224),"st","nd","rd"),"th"))</f>
        <v>28th</v>
      </c>
      <c r="N1224" t="str">
        <f>F1224&amp;IF(OR(VALUE(RIGHT(F1224,2))={11,12,13}),"th",IF(OR(VALUE(RIGHT(F1224))={1,2,3}),CHOOSE(RIGHT(F1224),"st","nd","rd"),"th"))</f>
        <v>19th</v>
      </c>
      <c r="O1224" t="str">
        <f>G1224&amp;IF(OR(VALUE(RIGHT(G1224,2))={11,12,13}),"th",IF(OR(VALUE(RIGHT(G1224))={1,2,3}),CHOOSE(RIGHT(G1224),"st","nd","rd"),"th"))</f>
        <v>31st</v>
      </c>
      <c r="P1224" t="str">
        <f>H1224&amp;IF(OR(VALUE(RIGHT(H1224,2))={11,12,13}),"th",IF(OR(VALUE(RIGHT(H1224))={1,2,3}),CHOOSE(RIGHT(H1224),"st","nd","rd"),"th"))</f>
        <v>49th</v>
      </c>
      <c r="Q1224" t="str">
        <f>I1224&amp;IF(OR(VALUE(RIGHT(I1224,2))={11,12,13}),"th",IF(OR(VALUE(RIGHT(I1224))={1,2,3}),CHOOSE(RIGHT(I1224),"st","nd","rd"),"th"))</f>
        <v>8th</v>
      </c>
      <c r="R1224" t="str">
        <f>J1224&amp;IF(OR(VALUE(RIGHT(J1224,2))={11,12,13}),"th",IF(OR(VALUE(RIGHT(J1224))={1,2,3}),CHOOSE(RIGHT(J1224),"st","nd","rd"),"th"))</f>
        <v>41st</v>
      </c>
    </row>
    <row r="1225" spans="1:18" x14ac:dyDescent="0.25">
      <c r="A1225">
        <v>2015</v>
      </c>
      <c r="B1225" t="s">
        <v>51</v>
      </c>
      <c r="C1225" s="33">
        <v>18</v>
      </c>
      <c r="D1225" s="33">
        <v>10</v>
      </c>
      <c r="E1225" s="33">
        <v>11</v>
      </c>
      <c r="F1225" s="33">
        <v>34</v>
      </c>
      <c r="G1225" s="33">
        <v>25</v>
      </c>
      <c r="H1225" s="33">
        <v>2</v>
      </c>
      <c r="I1225" s="33">
        <v>12</v>
      </c>
      <c r="J1225" s="33">
        <v>30</v>
      </c>
      <c r="K1225" t="str">
        <f>C1225&amp;IF(OR(VALUE(RIGHT(C1225,2))={11,12,13}),"th",IF(OR(VALUE(RIGHT(C1225))={1,2,3}),CHOOSE(RIGHT(C1225),"st","nd","rd"),"th"))</f>
        <v>18th</v>
      </c>
      <c r="L1225" t="str">
        <f>D1225&amp;IF(OR(VALUE(RIGHT(D1225,2))={11,12,13}),"th",IF(OR(VALUE(RIGHT(D1225))={1,2,3}),CHOOSE(RIGHT(D1225),"st","nd","rd"),"th"))</f>
        <v>10th</v>
      </c>
      <c r="M1225" t="str">
        <f>E1225&amp;IF(OR(VALUE(RIGHT(E1225,2))={11,12,13}),"th",IF(OR(VALUE(RIGHT(E1225))={1,2,3}),CHOOSE(RIGHT(E1225),"st","nd","rd"),"th"))</f>
        <v>11th</v>
      </c>
      <c r="N1225" t="str">
        <f>F1225&amp;IF(OR(VALUE(RIGHT(F1225,2))={11,12,13}),"th",IF(OR(VALUE(RIGHT(F1225))={1,2,3}),CHOOSE(RIGHT(F1225),"st","nd","rd"),"th"))</f>
        <v>34th</v>
      </c>
      <c r="O1225" t="str">
        <f>G1225&amp;IF(OR(VALUE(RIGHT(G1225,2))={11,12,13}),"th",IF(OR(VALUE(RIGHT(G1225))={1,2,3}),CHOOSE(RIGHT(G1225),"st","nd","rd"),"th"))</f>
        <v>25th</v>
      </c>
      <c r="P1225" t="str">
        <f>H1225&amp;IF(OR(VALUE(RIGHT(H1225,2))={11,12,13}),"th",IF(OR(VALUE(RIGHT(H1225))={1,2,3}),CHOOSE(RIGHT(H1225),"st","nd","rd"),"th"))</f>
        <v>2nd</v>
      </c>
      <c r="Q1225" t="str">
        <f>I1225&amp;IF(OR(VALUE(RIGHT(I1225,2))={11,12,13}),"th",IF(OR(VALUE(RIGHT(I1225))={1,2,3}),CHOOSE(RIGHT(I1225),"st","nd","rd"),"th"))</f>
        <v>12th</v>
      </c>
      <c r="R1225" t="str">
        <f>J1225&amp;IF(OR(VALUE(RIGHT(J1225,2))={11,12,13}),"th",IF(OR(VALUE(RIGHT(J1225))={1,2,3}),CHOOSE(RIGHT(J1225),"st","nd","rd"),"th"))</f>
        <v>30th</v>
      </c>
    </row>
    <row r="1226" spans="1:18" x14ac:dyDescent="0.25">
      <c r="A1226">
        <v>2016</v>
      </c>
      <c r="B1226" t="s">
        <v>1</v>
      </c>
      <c r="C1226" s="33">
        <v>28</v>
      </c>
      <c r="D1226" s="33">
        <v>20</v>
      </c>
      <c r="E1226" s="33">
        <v>28</v>
      </c>
      <c r="F1226" s="33">
        <v>45</v>
      </c>
      <c r="G1226" s="33">
        <v>27</v>
      </c>
      <c r="H1226" s="33">
        <v>44</v>
      </c>
      <c r="I1226" s="33">
        <v>49</v>
      </c>
      <c r="J1226" s="33">
        <v>26</v>
      </c>
      <c r="K1226" t="str">
        <f>C1226&amp;IF(OR(VALUE(RIGHT(C1226,2))={11,12,13}),"th",IF(OR(VALUE(RIGHT(C1226))={1,2,3}),CHOOSE(RIGHT(C1226),"st","nd","rd"),"th"))</f>
        <v>28th</v>
      </c>
      <c r="L1226" t="str">
        <f>D1226&amp;IF(OR(VALUE(RIGHT(D1226,2))={11,12,13}),"th",IF(OR(VALUE(RIGHT(D1226))={1,2,3}),CHOOSE(RIGHT(D1226),"st","nd","rd"),"th"))</f>
        <v>20th</v>
      </c>
      <c r="M1226" t="str">
        <f>E1226&amp;IF(OR(VALUE(RIGHT(E1226,2))={11,12,13}),"th",IF(OR(VALUE(RIGHT(E1226))={1,2,3}),CHOOSE(RIGHT(E1226),"st","nd","rd"),"th"))</f>
        <v>28th</v>
      </c>
      <c r="N1226" t="str">
        <f>F1226&amp;IF(OR(VALUE(RIGHT(F1226,2))={11,12,13}),"th",IF(OR(VALUE(RIGHT(F1226))={1,2,3}),CHOOSE(RIGHT(F1226),"st","nd","rd"),"th"))</f>
        <v>45th</v>
      </c>
      <c r="O1226" t="str">
        <f>G1226&amp;IF(OR(VALUE(RIGHT(G1226,2))={11,12,13}),"th",IF(OR(VALUE(RIGHT(G1226))={1,2,3}),CHOOSE(RIGHT(G1226),"st","nd","rd"),"th"))</f>
        <v>27th</v>
      </c>
      <c r="P1226" t="str">
        <f>H1226&amp;IF(OR(VALUE(RIGHT(H1226,2))={11,12,13}),"th",IF(OR(VALUE(RIGHT(H1226))={1,2,3}),CHOOSE(RIGHT(H1226),"st","nd","rd"),"th"))</f>
        <v>44th</v>
      </c>
      <c r="Q1226" t="str">
        <f>I1226&amp;IF(OR(VALUE(RIGHT(I1226,2))={11,12,13}),"th",IF(OR(VALUE(RIGHT(I1226))={1,2,3}),CHOOSE(RIGHT(I1226),"st","nd","rd"),"th"))</f>
        <v>49th</v>
      </c>
      <c r="R1226" t="str">
        <f>J1226&amp;IF(OR(VALUE(RIGHT(J1226,2))={11,12,13}),"th",IF(OR(VALUE(RIGHT(J1226))={1,2,3}),CHOOSE(RIGHT(J1226),"st","nd","rd"),"th"))</f>
        <v>26th</v>
      </c>
    </row>
    <row r="1227" spans="1:18" x14ac:dyDescent="0.25">
      <c r="A1227">
        <v>2016</v>
      </c>
      <c r="B1227" t="s">
        <v>2</v>
      </c>
      <c r="C1227" s="33">
        <v>31</v>
      </c>
      <c r="D1227" s="33">
        <v>42</v>
      </c>
      <c r="E1227" s="33">
        <v>33</v>
      </c>
      <c r="F1227" s="33">
        <v>49</v>
      </c>
      <c r="G1227" s="33">
        <v>44</v>
      </c>
      <c r="H1227" s="33">
        <v>1</v>
      </c>
      <c r="I1227" s="33">
        <v>15</v>
      </c>
      <c r="J1227" s="33">
        <v>45</v>
      </c>
      <c r="K1227" t="str">
        <f>C1227&amp;IF(OR(VALUE(RIGHT(C1227,2))={11,12,13}),"th",IF(OR(VALUE(RIGHT(C1227))={1,2,3}),CHOOSE(RIGHT(C1227),"st","nd","rd"),"th"))</f>
        <v>31st</v>
      </c>
      <c r="L1227" t="str">
        <f>D1227&amp;IF(OR(VALUE(RIGHT(D1227,2))={11,12,13}),"th",IF(OR(VALUE(RIGHT(D1227))={1,2,3}),CHOOSE(RIGHT(D1227),"st","nd","rd"),"th"))</f>
        <v>42nd</v>
      </c>
      <c r="M1227" t="str">
        <f>E1227&amp;IF(OR(VALUE(RIGHT(E1227,2))={11,12,13}),"th",IF(OR(VALUE(RIGHT(E1227))={1,2,3}),CHOOSE(RIGHT(E1227),"st","nd","rd"),"th"))</f>
        <v>33rd</v>
      </c>
      <c r="N1227" t="str">
        <f>F1227&amp;IF(OR(VALUE(RIGHT(F1227,2))={11,12,13}),"th",IF(OR(VALUE(RIGHT(F1227))={1,2,3}),CHOOSE(RIGHT(F1227),"st","nd","rd"),"th"))</f>
        <v>49th</v>
      </c>
      <c r="O1227" t="str">
        <f>G1227&amp;IF(OR(VALUE(RIGHT(G1227,2))={11,12,13}),"th",IF(OR(VALUE(RIGHT(G1227))={1,2,3}),CHOOSE(RIGHT(G1227),"st","nd","rd"),"th"))</f>
        <v>44th</v>
      </c>
      <c r="P1227" t="str">
        <f>H1227&amp;IF(OR(VALUE(RIGHT(H1227,2))={11,12,13}),"th",IF(OR(VALUE(RIGHT(H1227))={1,2,3}),CHOOSE(RIGHT(H1227),"st","nd","rd"),"th"))</f>
        <v>1st</v>
      </c>
      <c r="Q1227" t="str">
        <f>I1227&amp;IF(OR(VALUE(RIGHT(I1227,2))={11,12,13}),"th",IF(OR(VALUE(RIGHT(I1227))={1,2,3}),CHOOSE(RIGHT(I1227),"st","nd","rd"),"th"))</f>
        <v>15th</v>
      </c>
      <c r="R1227" t="str">
        <f>J1227&amp;IF(OR(VALUE(RIGHT(J1227,2))={11,12,13}),"th",IF(OR(VALUE(RIGHT(J1227))={1,2,3}),CHOOSE(RIGHT(J1227),"st","nd","rd"),"th"))</f>
        <v>45th</v>
      </c>
    </row>
    <row r="1228" spans="1:18" x14ac:dyDescent="0.25">
      <c r="A1228">
        <v>2016</v>
      </c>
      <c r="B1228" t="s">
        <v>3</v>
      </c>
      <c r="C1228" s="33">
        <v>9</v>
      </c>
      <c r="D1228" s="33">
        <v>10</v>
      </c>
      <c r="E1228" s="33">
        <v>11</v>
      </c>
      <c r="F1228" s="33">
        <v>15</v>
      </c>
      <c r="G1228" s="33">
        <v>14</v>
      </c>
      <c r="H1228" s="33">
        <v>5</v>
      </c>
      <c r="I1228" s="33">
        <v>41</v>
      </c>
      <c r="J1228" s="33">
        <v>6</v>
      </c>
      <c r="K1228" t="str">
        <f>C1228&amp;IF(OR(VALUE(RIGHT(C1228,2))={11,12,13}),"th",IF(OR(VALUE(RIGHT(C1228))={1,2,3}),CHOOSE(RIGHT(C1228),"st","nd","rd"),"th"))</f>
        <v>9th</v>
      </c>
      <c r="L1228" t="str">
        <f>D1228&amp;IF(OR(VALUE(RIGHT(D1228,2))={11,12,13}),"th",IF(OR(VALUE(RIGHT(D1228))={1,2,3}),CHOOSE(RIGHT(D1228),"st","nd","rd"),"th"))</f>
        <v>10th</v>
      </c>
      <c r="M1228" t="str">
        <f>E1228&amp;IF(OR(VALUE(RIGHT(E1228,2))={11,12,13}),"th",IF(OR(VALUE(RIGHT(E1228))={1,2,3}),CHOOSE(RIGHT(E1228),"st","nd","rd"),"th"))</f>
        <v>11th</v>
      </c>
      <c r="N1228" t="str">
        <f>F1228&amp;IF(OR(VALUE(RIGHT(F1228,2))={11,12,13}),"th",IF(OR(VALUE(RIGHT(F1228))={1,2,3}),CHOOSE(RIGHT(F1228),"st","nd","rd"),"th"))</f>
        <v>15th</v>
      </c>
      <c r="O1228" t="str">
        <f>G1228&amp;IF(OR(VALUE(RIGHT(G1228,2))={11,12,13}),"th",IF(OR(VALUE(RIGHT(G1228))={1,2,3}),CHOOSE(RIGHT(G1228),"st","nd","rd"),"th"))</f>
        <v>14th</v>
      </c>
      <c r="P1228" t="str">
        <f>H1228&amp;IF(OR(VALUE(RIGHT(H1228,2))={11,12,13}),"th",IF(OR(VALUE(RIGHT(H1228))={1,2,3}),CHOOSE(RIGHT(H1228),"st","nd","rd"),"th"))</f>
        <v>5th</v>
      </c>
      <c r="Q1228" t="str">
        <f>I1228&amp;IF(OR(VALUE(RIGHT(I1228,2))={11,12,13}),"th",IF(OR(VALUE(RIGHT(I1228))={1,2,3}),CHOOSE(RIGHT(I1228),"st","nd","rd"),"th"))</f>
        <v>41st</v>
      </c>
      <c r="R1228" t="str">
        <f>J1228&amp;IF(OR(VALUE(RIGHT(J1228,2))={11,12,13}),"th",IF(OR(VALUE(RIGHT(J1228))={1,2,3}),CHOOSE(RIGHT(J1228),"st","nd","rd"),"th"))</f>
        <v>6th</v>
      </c>
    </row>
    <row r="1229" spans="1:18" x14ac:dyDescent="0.25">
      <c r="A1229">
        <v>2016</v>
      </c>
      <c r="B1229" t="s">
        <v>4</v>
      </c>
      <c r="C1229" s="33">
        <v>20</v>
      </c>
      <c r="D1229" s="33">
        <v>25</v>
      </c>
      <c r="E1229" s="33">
        <v>37</v>
      </c>
      <c r="F1229" s="33">
        <v>48</v>
      </c>
      <c r="G1229" s="33">
        <v>24</v>
      </c>
      <c r="H1229" s="33">
        <v>23</v>
      </c>
      <c r="I1229" s="33">
        <v>48</v>
      </c>
      <c r="J1229" s="33">
        <v>23</v>
      </c>
      <c r="K1229" t="str">
        <f>C1229&amp;IF(OR(VALUE(RIGHT(C1229,2))={11,12,13}),"th",IF(OR(VALUE(RIGHT(C1229))={1,2,3}),CHOOSE(RIGHT(C1229),"st","nd","rd"),"th"))</f>
        <v>20th</v>
      </c>
      <c r="L1229" t="str">
        <f>D1229&amp;IF(OR(VALUE(RIGHT(D1229,2))={11,12,13}),"th",IF(OR(VALUE(RIGHT(D1229))={1,2,3}),CHOOSE(RIGHT(D1229),"st","nd","rd"),"th"))</f>
        <v>25th</v>
      </c>
      <c r="M1229" t="str">
        <f>E1229&amp;IF(OR(VALUE(RIGHT(E1229,2))={11,12,13}),"th",IF(OR(VALUE(RIGHT(E1229))={1,2,3}),CHOOSE(RIGHT(E1229),"st","nd","rd"),"th"))</f>
        <v>37th</v>
      </c>
      <c r="N1229" t="str">
        <f>F1229&amp;IF(OR(VALUE(RIGHT(F1229,2))={11,12,13}),"th",IF(OR(VALUE(RIGHT(F1229))={1,2,3}),CHOOSE(RIGHT(F1229),"st","nd","rd"),"th"))</f>
        <v>48th</v>
      </c>
      <c r="O1229" t="str">
        <f>G1229&amp;IF(OR(VALUE(RIGHT(G1229,2))={11,12,13}),"th",IF(OR(VALUE(RIGHT(G1229))={1,2,3}),CHOOSE(RIGHT(G1229),"st","nd","rd"),"th"))</f>
        <v>24th</v>
      </c>
      <c r="P1229" t="str">
        <f>H1229&amp;IF(OR(VALUE(RIGHT(H1229,2))={11,12,13}),"th",IF(OR(VALUE(RIGHT(H1229))={1,2,3}),CHOOSE(RIGHT(H1229),"st","nd","rd"),"th"))</f>
        <v>23rd</v>
      </c>
      <c r="Q1229" t="str">
        <f>I1229&amp;IF(OR(VALUE(RIGHT(I1229,2))={11,12,13}),"th",IF(OR(VALUE(RIGHT(I1229))={1,2,3}),CHOOSE(RIGHT(I1229),"st","nd","rd"),"th"))</f>
        <v>48th</v>
      </c>
      <c r="R1229" t="str">
        <f>J1229&amp;IF(OR(VALUE(RIGHT(J1229,2))={11,12,13}),"th",IF(OR(VALUE(RIGHT(J1229))={1,2,3}),CHOOSE(RIGHT(J1229),"st","nd","rd"),"th"))</f>
        <v>23rd</v>
      </c>
    </row>
    <row r="1230" spans="1:18" x14ac:dyDescent="0.25">
      <c r="A1230">
        <v>2016</v>
      </c>
      <c r="B1230" t="s">
        <v>5</v>
      </c>
      <c r="C1230" s="33">
        <v>4</v>
      </c>
      <c r="D1230" s="33">
        <v>4</v>
      </c>
      <c r="E1230" s="33">
        <v>14</v>
      </c>
      <c r="F1230" s="33">
        <v>1</v>
      </c>
      <c r="G1230" s="33">
        <v>38</v>
      </c>
      <c r="H1230" s="33">
        <v>3</v>
      </c>
      <c r="I1230" s="33">
        <v>33</v>
      </c>
      <c r="J1230" s="33">
        <v>29</v>
      </c>
      <c r="K1230" t="str">
        <f>C1230&amp;IF(OR(VALUE(RIGHT(C1230,2))={11,12,13}),"th",IF(OR(VALUE(RIGHT(C1230))={1,2,3}),CHOOSE(RIGHT(C1230),"st","nd","rd"),"th"))</f>
        <v>4th</v>
      </c>
      <c r="L1230" t="str">
        <f>D1230&amp;IF(OR(VALUE(RIGHT(D1230,2))={11,12,13}),"th",IF(OR(VALUE(RIGHT(D1230))={1,2,3}),CHOOSE(RIGHT(D1230),"st","nd","rd"),"th"))</f>
        <v>4th</v>
      </c>
      <c r="M1230" t="str">
        <f>E1230&amp;IF(OR(VALUE(RIGHT(E1230,2))={11,12,13}),"th",IF(OR(VALUE(RIGHT(E1230))={1,2,3}),CHOOSE(RIGHT(E1230),"st","nd","rd"),"th"))</f>
        <v>14th</v>
      </c>
      <c r="N1230" t="str">
        <f>F1230&amp;IF(OR(VALUE(RIGHT(F1230,2))={11,12,13}),"th",IF(OR(VALUE(RIGHT(F1230))={1,2,3}),CHOOSE(RIGHT(F1230),"st","nd","rd"),"th"))</f>
        <v>1st</v>
      </c>
      <c r="O1230" t="str">
        <f>G1230&amp;IF(OR(VALUE(RIGHT(G1230,2))={11,12,13}),"th",IF(OR(VALUE(RIGHT(G1230))={1,2,3}),CHOOSE(RIGHT(G1230),"st","nd","rd"),"th"))</f>
        <v>38th</v>
      </c>
      <c r="P1230" t="str">
        <f>H1230&amp;IF(OR(VALUE(RIGHT(H1230,2))={11,12,13}),"th",IF(OR(VALUE(RIGHT(H1230))={1,2,3}),CHOOSE(RIGHT(H1230),"st","nd","rd"),"th"))</f>
        <v>3rd</v>
      </c>
      <c r="Q1230" t="str">
        <f>I1230&amp;IF(OR(VALUE(RIGHT(I1230,2))={11,12,13}),"th",IF(OR(VALUE(RIGHT(I1230))={1,2,3}),CHOOSE(RIGHT(I1230),"st","nd","rd"),"th"))</f>
        <v>33rd</v>
      </c>
      <c r="R1230" t="str">
        <f>J1230&amp;IF(OR(VALUE(RIGHT(J1230,2))={11,12,13}),"th",IF(OR(VALUE(RIGHT(J1230))={1,2,3}),CHOOSE(RIGHT(J1230),"st","nd","rd"),"th"))</f>
        <v>29th</v>
      </c>
    </row>
    <row r="1231" spans="1:18" x14ac:dyDescent="0.25">
      <c r="A1231">
        <v>2016</v>
      </c>
      <c r="B1231" t="s">
        <v>6</v>
      </c>
      <c r="C1231" s="33">
        <v>8</v>
      </c>
      <c r="D1231" s="33">
        <v>5</v>
      </c>
      <c r="E1231" s="33">
        <v>5</v>
      </c>
      <c r="F1231" s="33">
        <v>10</v>
      </c>
      <c r="G1231" s="33">
        <v>3</v>
      </c>
      <c r="H1231" s="33">
        <v>8</v>
      </c>
      <c r="I1231" s="33">
        <v>12</v>
      </c>
      <c r="J1231" s="33">
        <v>8</v>
      </c>
      <c r="K1231" t="str">
        <f>C1231&amp;IF(OR(VALUE(RIGHT(C1231,2))={11,12,13}),"th",IF(OR(VALUE(RIGHT(C1231))={1,2,3}),CHOOSE(RIGHT(C1231),"st","nd","rd"),"th"))</f>
        <v>8th</v>
      </c>
      <c r="L1231" t="str">
        <f>D1231&amp;IF(OR(VALUE(RIGHT(D1231,2))={11,12,13}),"th",IF(OR(VALUE(RIGHT(D1231))={1,2,3}),CHOOSE(RIGHT(D1231),"st","nd","rd"),"th"))</f>
        <v>5th</v>
      </c>
      <c r="M1231" t="str">
        <f>E1231&amp;IF(OR(VALUE(RIGHT(E1231,2))={11,12,13}),"th",IF(OR(VALUE(RIGHT(E1231))={1,2,3}),CHOOSE(RIGHT(E1231),"st","nd","rd"),"th"))</f>
        <v>5th</v>
      </c>
      <c r="N1231" t="str">
        <f>F1231&amp;IF(OR(VALUE(RIGHT(F1231,2))={11,12,13}),"th",IF(OR(VALUE(RIGHT(F1231))={1,2,3}),CHOOSE(RIGHT(F1231),"st","nd","rd"),"th"))</f>
        <v>10th</v>
      </c>
      <c r="O1231" t="str">
        <f>G1231&amp;IF(OR(VALUE(RIGHT(G1231,2))={11,12,13}),"th",IF(OR(VALUE(RIGHT(G1231))={1,2,3}),CHOOSE(RIGHT(G1231),"st","nd","rd"),"th"))</f>
        <v>3rd</v>
      </c>
      <c r="P1231" t="str">
        <f>H1231&amp;IF(OR(VALUE(RIGHT(H1231,2))={11,12,13}),"th",IF(OR(VALUE(RIGHT(H1231))={1,2,3}),CHOOSE(RIGHT(H1231),"st","nd","rd"),"th"))</f>
        <v>8th</v>
      </c>
      <c r="Q1231" t="str">
        <f>I1231&amp;IF(OR(VALUE(RIGHT(I1231,2))={11,12,13}),"th",IF(OR(VALUE(RIGHT(I1231))={1,2,3}),CHOOSE(RIGHT(I1231),"st","nd","rd"),"th"))</f>
        <v>12th</v>
      </c>
      <c r="R1231" t="str">
        <f>J1231&amp;IF(OR(VALUE(RIGHT(J1231,2))={11,12,13}),"th",IF(OR(VALUE(RIGHT(J1231))={1,2,3}),CHOOSE(RIGHT(J1231),"st","nd","rd"),"th"))</f>
        <v>8th</v>
      </c>
    </row>
    <row r="1232" spans="1:18" x14ac:dyDescent="0.25">
      <c r="A1232">
        <v>2016</v>
      </c>
      <c r="B1232" t="s">
        <v>7</v>
      </c>
      <c r="C1232" s="33">
        <v>39</v>
      </c>
      <c r="D1232" s="33">
        <v>40</v>
      </c>
      <c r="E1232" s="33">
        <v>24</v>
      </c>
      <c r="F1232" s="33">
        <v>8</v>
      </c>
      <c r="G1232" s="33">
        <v>49</v>
      </c>
      <c r="H1232" s="33">
        <v>45</v>
      </c>
      <c r="I1232" s="33">
        <v>16</v>
      </c>
      <c r="J1232" s="33">
        <v>46</v>
      </c>
      <c r="K1232" t="str">
        <f>C1232&amp;IF(OR(VALUE(RIGHT(C1232,2))={11,12,13}),"th",IF(OR(VALUE(RIGHT(C1232))={1,2,3}),CHOOSE(RIGHT(C1232),"st","nd","rd"),"th"))</f>
        <v>39th</v>
      </c>
      <c r="L1232" t="str">
        <f>D1232&amp;IF(OR(VALUE(RIGHT(D1232,2))={11,12,13}),"th",IF(OR(VALUE(RIGHT(D1232))={1,2,3}),CHOOSE(RIGHT(D1232),"st","nd","rd"),"th"))</f>
        <v>40th</v>
      </c>
      <c r="M1232" t="str">
        <f>E1232&amp;IF(OR(VALUE(RIGHT(E1232,2))={11,12,13}),"th",IF(OR(VALUE(RIGHT(E1232))={1,2,3}),CHOOSE(RIGHT(E1232),"st","nd","rd"),"th"))</f>
        <v>24th</v>
      </c>
      <c r="N1232" t="str">
        <f>F1232&amp;IF(OR(VALUE(RIGHT(F1232,2))={11,12,13}),"th",IF(OR(VALUE(RIGHT(F1232))={1,2,3}),CHOOSE(RIGHT(F1232),"st","nd","rd"),"th"))</f>
        <v>8th</v>
      </c>
      <c r="O1232" t="str">
        <f>G1232&amp;IF(OR(VALUE(RIGHT(G1232,2))={11,12,13}),"th",IF(OR(VALUE(RIGHT(G1232))={1,2,3}),CHOOSE(RIGHT(G1232),"st","nd","rd"),"th"))</f>
        <v>49th</v>
      </c>
      <c r="P1232" t="str">
        <f>H1232&amp;IF(OR(VALUE(RIGHT(H1232,2))={11,12,13}),"th",IF(OR(VALUE(RIGHT(H1232))={1,2,3}),CHOOSE(RIGHT(H1232),"st","nd","rd"),"th"))</f>
        <v>45th</v>
      </c>
      <c r="Q1232" t="str">
        <f>I1232&amp;IF(OR(VALUE(RIGHT(I1232,2))={11,12,13}),"th",IF(OR(VALUE(RIGHT(I1232))={1,2,3}),CHOOSE(RIGHT(I1232),"st","nd","rd"),"th"))</f>
        <v>16th</v>
      </c>
      <c r="R1232" t="str">
        <f>J1232&amp;IF(OR(VALUE(RIGHT(J1232,2))={11,12,13}),"th",IF(OR(VALUE(RIGHT(J1232))={1,2,3}),CHOOSE(RIGHT(J1232),"st","nd","rd"),"th"))</f>
        <v>46th</v>
      </c>
    </row>
    <row r="1233" spans="1:18" x14ac:dyDescent="0.25">
      <c r="A1233">
        <v>2016</v>
      </c>
      <c r="B1233" t="s">
        <v>8</v>
      </c>
      <c r="C1233" s="33">
        <v>23</v>
      </c>
      <c r="D1233" s="33">
        <v>24</v>
      </c>
      <c r="E1233" s="33">
        <v>4</v>
      </c>
      <c r="F1233" s="33">
        <v>19</v>
      </c>
      <c r="G1233" s="33">
        <v>8</v>
      </c>
      <c r="H1233" s="33">
        <v>6</v>
      </c>
      <c r="I1233" s="33">
        <v>34</v>
      </c>
      <c r="J1233" s="33">
        <v>16</v>
      </c>
      <c r="K1233" t="str">
        <f>C1233&amp;IF(OR(VALUE(RIGHT(C1233,2))={11,12,13}),"th",IF(OR(VALUE(RIGHT(C1233))={1,2,3}),CHOOSE(RIGHT(C1233),"st","nd","rd"),"th"))</f>
        <v>23rd</v>
      </c>
      <c r="L1233" t="str">
        <f>D1233&amp;IF(OR(VALUE(RIGHT(D1233,2))={11,12,13}),"th",IF(OR(VALUE(RIGHT(D1233))={1,2,3}),CHOOSE(RIGHT(D1233),"st","nd","rd"),"th"))</f>
        <v>24th</v>
      </c>
      <c r="M1233" t="str">
        <f>E1233&amp;IF(OR(VALUE(RIGHT(E1233,2))={11,12,13}),"th",IF(OR(VALUE(RIGHT(E1233))={1,2,3}),CHOOSE(RIGHT(E1233),"st","nd","rd"),"th"))</f>
        <v>4th</v>
      </c>
      <c r="N1233" t="str">
        <f>F1233&amp;IF(OR(VALUE(RIGHT(F1233,2))={11,12,13}),"th",IF(OR(VALUE(RIGHT(F1233))={1,2,3}),CHOOSE(RIGHT(F1233),"st","nd","rd"),"th"))</f>
        <v>19th</v>
      </c>
      <c r="O1233" t="str">
        <f>G1233&amp;IF(OR(VALUE(RIGHT(G1233,2))={11,12,13}),"th",IF(OR(VALUE(RIGHT(G1233))={1,2,3}),CHOOSE(RIGHT(G1233),"st","nd","rd"),"th"))</f>
        <v>8th</v>
      </c>
      <c r="P1233" t="str">
        <f>H1233&amp;IF(OR(VALUE(RIGHT(H1233,2))={11,12,13}),"th",IF(OR(VALUE(RIGHT(H1233))={1,2,3}),CHOOSE(RIGHT(H1233),"st","nd","rd"),"th"))</f>
        <v>6th</v>
      </c>
      <c r="Q1233" t="str">
        <f>I1233&amp;IF(OR(VALUE(RIGHT(I1233,2))={11,12,13}),"th",IF(OR(VALUE(RIGHT(I1233))={1,2,3}),CHOOSE(RIGHT(I1233),"st","nd","rd"),"th"))</f>
        <v>34th</v>
      </c>
      <c r="R1233" t="str">
        <f>J1233&amp;IF(OR(VALUE(RIGHT(J1233,2))={11,12,13}),"th",IF(OR(VALUE(RIGHT(J1233))={1,2,3}),CHOOSE(RIGHT(J1233),"st","nd","rd"),"th"))</f>
        <v>16th</v>
      </c>
    </row>
    <row r="1234" spans="1:18" x14ac:dyDescent="0.25">
      <c r="A1234">
        <v>2016</v>
      </c>
      <c r="B1234" t="s">
        <v>9</v>
      </c>
      <c r="C1234" s="33">
        <v>19</v>
      </c>
      <c r="D1234" s="33">
        <v>30</v>
      </c>
      <c r="E1234" s="33">
        <v>17</v>
      </c>
      <c r="F1234" s="33">
        <v>33</v>
      </c>
      <c r="G1234" s="33">
        <v>4</v>
      </c>
      <c r="H1234" s="33">
        <v>24</v>
      </c>
      <c r="I1234" s="33">
        <v>4</v>
      </c>
      <c r="J1234" s="33">
        <v>12</v>
      </c>
      <c r="K1234" t="str">
        <f>C1234&amp;IF(OR(VALUE(RIGHT(C1234,2))={11,12,13}),"th",IF(OR(VALUE(RIGHT(C1234))={1,2,3}),CHOOSE(RIGHT(C1234),"st","nd","rd"),"th"))</f>
        <v>19th</v>
      </c>
      <c r="L1234" t="str">
        <f>D1234&amp;IF(OR(VALUE(RIGHT(D1234,2))={11,12,13}),"th",IF(OR(VALUE(RIGHT(D1234))={1,2,3}),CHOOSE(RIGHT(D1234),"st","nd","rd"),"th"))</f>
        <v>30th</v>
      </c>
      <c r="M1234" t="str">
        <f>E1234&amp;IF(OR(VALUE(RIGHT(E1234,2))={11,12,13}),"th",IF(OR(VALUE(RIGHT(E1234))={1,2,3}),CHOOSE(RIGHT(E1234),"st","nd","rd"),"th"))</f>
        <v>17th</v>
      </c>
      <c r="N1234" t="str">
        <f>F1234&amp;IF(OR(VALUE(RIGHT(F1234,2))={11,12,13}),"th",IF(OR(VALUE(RIGHT(F1234))={1,2,3}),CHOOSE(RIGHT(F1234),"st","nd","rd"),"th"))</f>
        <v>33rd</v>
      </c>
      <c r="O1234" t="str">
        <f>G1234&amp;IF(OR(VALUE(RIGHT(G1234,2))={11,12,13}),"th",IF(OR(VALUE(RIGHT(G1234))={1,2,3}),CHOOSE(RIGHT(G1234),"st","nd","rd"),"th"))</f>
        <v>4th</v>
      </c>
      <c r="P1234" t="str">
        <f>H1234&amp;IF(OR(VALUE(RIGHT(H1234,2))={11,12,13}),"th",IF(OR(VALUE(RIGHT(H1234))={1,2,3}),CHOOSE(RIGHT(H1234),"st","nd","rd"),"th"))</f>
        <v>24th</v>
      </c>
      <c r="Q1234" t="str">
        <f>I1234&amp;IF(OR(VALUE(RIGHT(I1234,2))={11,12,13}),"th",IF(OR(VALUE(RIGHT(I1234))={1,2,3}),CHOOSE(RIGHT(I1234),"st","nd","rd"),"th"))</f>
        <v>4th</v>
      </c>
      <c r="R1234" t="str">
        <f>J1234&amp;IF(OR(VALUE(RIGHT(J1234,2))={11,12,13}),"th",IF(OR(VALUE(RIGHT(J1234))={1,2,3}),CHOOSE(RIGHT(J1234),"st","nd","rd"),"th"))</f>
        <v>12th</v>
      </c>
    </row>
    <row r="1235" spans="1:18" x14ac:dyDescent="0.25">
      <c r="A1235">
        <v>2016</v>
      </c>
      <c r="B1235" t="s">
        <v>10</v>
      </c>
      <c r="C1235" s="33">
        <v>2</v>
      </c>
      <c r="D1235" s="33">
        <v>1</v>
      </c>
      <c r="E1235" s="33">
        <v>2</v>
      </c>
      <c r="F1235" s="33">
        <v>32</v>
      </c>
      <c r="G1235" s="33">
        <v>11</v>
      </c>
      <c r="H1235" s="33">
        <v>10</v>
      </c>
      <c r="I1235" s="33">
        <v>44</v>
      </c>
      <c r="J1235" s="33">
        <v>1</v>
      </c>
      <c r="K1235" t="str">
        <f>C1235&amp;IF(OR(VALUE(RIGHT(C1235,2))={11,12,13}),"th",IF(OR(VALUE(RIGHT(C1235))={1,2,3}),CHOOSE(RIGHT(C1235),"st","nd","rd"),"th"))</f>
        <v>2nd</v>
      </c>
      <c r="L1235" t="str">
        <f>D1235&amp;IF(OR(VALUE(RIGHT(D1235,2))={11,12,13}),"th",IF(OR(VALUE(RIGHT(D1235))={1,2,3}),CHOOSE(RIGHT(D1235),"st","nd","rd"),"th"))</f>
        <v>1st</v>
      </c>
      <c r="M1235" t="str">
        <f>E1235&amp;IF(OR(VALUE(RIGHT(E1235,2))={11,12,13}),"th",IF(OR(VALUE(RIGHT(E1235))={1,2,3}),CHOOSE(RIGHT(E1235),"st","nd","rd"),"th"))</f>
        <v>2nd</v>
      </c>
      <c r="N1235" t="str">
        <f>F1235&amp;IF(OR(VALUE(RIGHT(F1235,2))={11,12,13}),"th",IF(OR(VALUE(RIGHT(F1235))={1,2,3}),CHOOSE(RIGHT(F1235),"st","nd","rd"),"th"))</f>
        <v>32nd</v>
      </c>
      <c r="O1235" t="str">
        <f>G1235&amp;IF(OR(VALUE(RIGHT(G1235,2))={11,12,13}),"th",IF(OR(VALUE(RIGHT(G1235))={1,2,3}),CHOOSE(RIGHT(G1235),"st","nd","rd"),"th"))</f>
        <v>11th</v>
      </c>
      <c r="P1235" t="str">
        <f>H1235&amp;IF(OR(VALUE(RIGHT(H1235,2))={11,12,13}),"th",IF(OR(VALUE(RIGHT(H1235))={1,2,3}),CHOOSE(RIGHT(H1235),"st","nd","rd"),"th"))</f>
        <v>10th</v>
      </c>
      <c r="Q1235" t="str">
        <f>I1235&amp;IF(OR(VALUE(RIGHT(I1235,2))={11,12,13}),"th",IF(OR(VALUE(RIGHT(I1235))={1,2,3}),CHOOSE(RIGHT(I1235),"st","nd","rd"),"th"))</f>
        <v>44th</v>
      </c>
      <c r="R1235" t="str">
        <f>J1235&amp;IF(OR(VALUE(RIGHT(J1235,2))={11,12,13}),"th",IF(OR(VALUE(RIGHT(J1235))={1,2,3}),CHOOSE(RIGHT(J1235),"st","nd","rd"),"th"))</f>
        <v>1st</v>
      </c>
    </row>
    <row r="1236" spans="1:18" x14ac:dyDescent="0.25">
      <c r="A1236">
        <v>2016</v>
      </c>
      <c r="B1236" t="s">
        <v>11</v>
      </c>
      <c r="C1236" s="33">
        <v>7</v>
      </c>
      <c r="D1236" s="33">
        <v>16</v>
      </c>
      <c r="E1236" s="33">
        <v>12</v>
      </c>
      <c r="F1236" s="33">
        <v>29</v>
      </c>
      <c r="G1236" s="33">
        <v>15</v>
      </c>
      <c r="H1236" s="33">
        <v>22</v>
      </c>
      <c r="I1236" s="33">
        <v>31</v>
      </c>
      <c r="J1236" s="33">
        <v>14</v>
      </c>
      <c r="K1236" t="str">
        <f>C1236&amp;IF(OR(VALUE(RIGHT(C1236,2))={11,12,13}),"th",IF(OR(VALUE(RIGHT(C1236))={1,2,3}),CHOOSE(RIGHT(C1236),"st","nd","rd"),"th"))</f>
        <v>7th</v>
      </c>
      <c r="L1236" t="str">
        <f>D1236&amp;IF(OR(VALUE(RIGHT(D1236,2))={11,12,13}),"th",IF(OR(VALUE(RIGHT(D1236))={1,2,3}),CHOOSE(RIGHT(D1236),"st","nd","rd"),"th"))</f>
        <v>16th</v>
      </c>
      <c r="M1236" t="str">
        <f>E1236&amp;IF(OR(VALUE(RIGHT(E1236,2))={11,12,13}),"th",IF(OR(VALUE(RIGHT(E1236))={1,2,3}),CHOOSE(RIGHT(E1236),"st","nd","rd"),"th"))</f>
        <v>12th</v>
      </c>
      <c r="N1236" t="str">
        <f>F1236&amp;IF(OR(VALUE(RIGHT(F1236,2))={11,12,13}),"th",IF(OR(VALUE(RIGHT(F1236))={1,2,3}),CHOOSE(RIGHT(F1236),"st","nd","rd"),"th"))</f>
        <v>29th</v>
      </c>
      <c r="O1236" t="str">
        <f>G1236&amp;IF(OR(VALUE(RIGHT(G1236,2))={11,12,13}),"th",IF(OR(VALUE(RIGHT(G1236))={1,2,3}),CHOOSE(RIGHT(G1236),"st","nd","rd"),"th"))</f>
        <v>15th</v>
      </c>
      <c r="P1236" t="str">
        <f>H1236&amp;IF(OR(VALUE(RIGHT(H1236,2))={11,12,13}),"th",IF(OR(VALUE(RIGHT(H1236))={1,2,3}),CHOOSE(RIGHT(H1236),"st","nd","rd"),"th"))</f>
        <v>22nd</v>
      </c>
      <c r="Q1236" t="str">
        <f>I1236&amp;IF(OR(VALUE(RIGHT(I1236,2))={11,12,13}),"th",IF(OR(VALUE(RIGHT(I1236))={1,2,3}),CHOOSE(RIGHT(I1236),"st","nd","rd"),"th"))</f>
        <v>31st</v>
      </c>
      <c r="R1236" t="str">
        <f>J1236&amp;IF(OR(VALUE(RIGHT(J1236,2))={11,12,13}),"th",IF(OR(VALUE(RIGHT(J1236))={1,2,3}),CHOOSE(RIGHT(J1236),"st","nd","rd"),"th"))</f>
        <v>14th</v>
      </c>
    </row>
    <row r="1237" spans="1:18" x14ac:dyDescent="0.25">
      <c r="A1237">
        <v>2016</v>
      </c>
      <c r="B1237" t="s">
        <v>12</v>
      </c>
      <c r="C1237" s="33">
        <v>42</v>
      </c>
      <c r="D1237" s="33">
        <v>34</v>
      </c>
      <c r="E1237" s="33">
        <v>26</v>
      </c>
      <c r="F1237" s="33">
        <v>46</v>
      </c>
      <c r="G1237" s="33">
        <v>40</v>
      </c>
      <c r="H1237" s="33">
        <v>30</v>
      </c>
      <c r="I1237" s="33">
        <v>34</v>
      </c>
      <c r="J1237" s="33">
        <v>37</v>
      </c>
      <c r="K1237" t="str">
        <f>C1237&amp;IF(OR(VALUE(RIGHT(C1237,2))={11,12,13}),"th",IF(OR(VALUE(RIGHT(C1237))={1,2,3}),CHOOSE(RIGHT(C1237),"st","nd","rd"),"th"))</f>
        <v>42nd</v>
      </c>
      <c r="L1237" t="str">
        <f>D1237&amp;IF(OR(VALUE(RIGHT(D1237,2))={11,12,13}),"th",IF(OR(VALUE(RIGHT(D1237))={1,2,3}),CHOOSE(RIGHT(D1237),"st","nd","rd"),"th"))</f>
        <v>34th</v>
      </c>
      <c r="M1237" t="str">
        <f>E1237&amp;IF(OR(VALUE(RIGHT(E1237,2))={11,12,13}),"th",IF(OR(VALUE(RIGHT(E1237))={1,2,3}),CHOOSE(RIGHT(E1237),"st","nd","rd"),"th"))</f>
        <v>26th</v>
      </c>
      <c r="N1237" t="str">
        <f>F1237&amp;IF(OR(VALUE(RIGHT(F1237,2))={11,12,13}),"th",IF(OR(VALUE(RIGHT(F1237))={1,2,3}),CHOOSE(RIGHT(F1237),"st","nd","rd"),"th"))</f>
        <v>46th</v>
      </c>
      <c r="O1237" t="str">
        <f>G1237&amp;IF(OR(VALUE(RIGHT(G1237,2))={11,12,13}),"th",IF(OR(VALUE(RIGHT(G1237))={1,2,3}),CHOOSE(RIGHT(G1237),"st","nd","rd"),"th"))</f>
        <v>40th</v>
      </c>
      <c r="P1237" t="str">
        <f>H1237&amp;IF(OR(VALUE(RIGHT(H1237,2))={11,12,13}),"th",IF(OR(VALUE(RIGHT(H1237))={1,2,3}),CHOOSE(RIGHT(H1237),"st","nd","rd"),"th"))</f>
        <v>30th</v>
      </c>
      <c r="Q1237" t="str">
        <f>I1237&amp;IF(OR(VALUE(RIGHT(I1237,2))={11,12,13}),"th",IF(OR(VALUE(RIGHT(I1237))={1,2,3}),CHOOSE(RIGHT(I1237),"st","nd","rd"),"th"))</f>
        <v>34th</v>
      </c>
      <c r="R1237" t="str">
        <f>J1237&amp;IF(OR(VALUE(RIGHT(J1237,2))={11,12,13}),"th",IF(OR(VALUE(RIGHT(J1237))={1,2,3}),CHOOSE(RIGHT(J1237),"st","nd","rd"),"th"))</f>
        <v>37th</v>
      </c>
    </row>
    <row r="1238" spans="1:18" x14ac:dyDescent="0.25">
      <c r="A1238">
        <v>2016</v>
      </c>
      <c r="B1238" t="s">
        <v>13</v>
      </c>
      <c r="C1238" s="33">
        <v>13</v>
      </c>
      <c r="D1238" s="33">
        <v>8</v>
      </c>
      <c r="E1238" s="33">
        <v>7</v>
      </c>
      <c r="F1238" s="33">
        <v>12</v>
      </c>
      <c r="G1238" s="33">
        <v>2</v>
      </c>
      <c r="H1238" s="33">
        <v>20</v>
      </c>
      <c r="I1238" s="33">
        <v>24</v>
      </c>
      <c r="J1238" s="33">
        <v>4</v>
      </c>
      <c r="K1238" t="str">
        <f>C1238&amp;IF(OR(VALUE(RIGHT(C1238,2))={11,12,13}),"th",IF(OR(VALUE(RIGHT(C1238))={1,2,3}),CHOOSE(RIGHT(C1238),"st","nd","rd"),"th"))</f>
        <v>13th</v>
      </c>
      <c r="L1238" t="str">
        <f>D1238&amp;IF(OR(VALUE(RIGHT(D1238,2))={11,12,13}),"th",IF(OR(VALUE(RIGHT(D1238))={1,2,3}),CHOOSE(RIGHT(D1238),"st","nd","rd"),"th"))</f>
        <v>8th</v>
      </c>
      <c r="M1238" t="str">
        <f>E1238&amp;IF(OR(VALUE(RIGHT(E1238,2))={11,12,13}),"th",IF(OR(VALUE(RIGHT(E1238))={1,2,3}),CHOOSE(RIGHT(E1238),"st","nd","rd"),"th"))</f>
        <v>7th</v>
      </c>
      <c r="N1238" t="str">
        <f>F1238&amp;IF(OR(VALUE(RIGHT(F1238,2))={11,12,13}),"th",IF(OR(VALUE(RIGHT(F1238))={1,2,3}),CHOOSE(RIGHT(F1238),"st","nd","rd"),"th"))</f>
        <v>12th</v>
      </c>
      <c r="O1238" t="str">
        <f>G1238&amp;IF(OR(VALUE(RIGHT(G1238,2))={11,12,13}),"th",IF(OR(VALUE(RIGHT(G1238))={1,2,3}),CHOOSE(RIGHT(G1238),"st","nd","rd"),"th"))</f>
        <v>2nd</v>
      </c>
      <c r="P1238" t="str">
        <f>H1238&amp;IF(OR(VALUE(RIGHT(H1238,2))={11,12,13}),"th",IF(OR(VALUE(RIGHT(H1238))={1,2,3}),CHOOSE(RIGHT(H1238),"st","nd","rd"),"th"))</f>
        <v>20th</v>
      </c>
      <c r="Q1238" t="str">
        <f>I1238&amp;IF(OR(VALUE(RIGHT(I1238,2))={11,12,13}),"th",IF(OR(VALUE(RIGHT(I1238))={1,2,3}),CHOOSE(RIGHT(I1238),"st","nd","rd"),"th"))</f>
        <v>24th</v>
      </c>
      <c r="R1238" t="str">
        <f>J1238&amp;IF(OR(VALUE(RIGHT(J1238,2))={11,12,13}),"th",IF(OR(VALUE(RIGHT(J1238))={1,2,3}),CHOOSE(RIGHT(J1238),"st","nd","rd"),"th"))</f>
        <v>4th</v>
      </c>
    </row>
    <row r="1239" spans="1:18" x14ac:dyDescent="0.25">
      <c r="A1239">
        <v>2016</v>
      </c>
      <c r="B1239" t="s">
        <v>14</v>
      </c>
      <c r="C1239" s="33">
        <v>18</v>
      </c>
      <c r="D1239" s="33">
        <v>31</v>
      </c>
      <c r="E1239" s="33">
        <v>34</v>
      </c>
      <c r="F1239" s="33">
        <v>16</v>
      </c>
      <c r="G1239" s="33">
        <v>47</v>
      </c>
      <c r="H1239" s="33">
        <v>11</v>
      </c>
      <c r="I1239" s="33">
        <v>17</v>
      </c>
      <c r="J1239" s="33">
        <v>50</v>
      </c>
      <c r="K1239" t="str">
        <f>C1239&amp;IF(OR(VALUE(RIGHT(C1239,2))={11,12,13}),"th",IF(OR(VALUE(RIGHT(C1239))={1,2,3}),CHOOSE(RIGHT(C1239),"st","nd","rd"),"th"))</f>
        <v>18th</v>
      </c>
      <c r="L1239" t="str">
        <f>D1239&amp;IF(OR(VALUE(RIGHT(D1239,2))={11,12,13}),"th",IF(OR(VALUE(RIGHT(D1239))={1,2,3}),CHOOSE(RIGHT(D1239),"st","nd","rd"),"th"))</f>
        <v>31st</v>
      </c>
      <c r="M1239" t="str">
        <f>E1239&amp;IF(OR(VALUE(RIGHT(E1239,2))={11,12,13}),"th",IF(OR(VALUE(RIGHT(E1239))={1,2,3}),CHOOSE(RIGHT(E1239),"st","nd","rd"),"th"))</f>
        <v>34th</v>
      </c>
      <c r="N1239" t="str">
        <f>F1239&amp;IF(OR(VALUE(RIGHT(F1239,2))={11,12,13}),"th",IF(OR(VALUE(RIGHT(F1239))={1,2,3}),CHOOSE(RIGHT(F1239),"st","nd","rd"),"th"))</f>
        <v>16th</v>
      </c>
      <c r="O1239" t="str">
        <f>G1239&amp;IF(OR(VALUE(RIGHT(G1239,2))={11,12,13}),"th",IF(OR(VALUE(RIGHT(G1239))={1,2,3}),CHOOSE(RIGHT(G1239),"st","nd","rd"),"th"))</f>
        <v>47th</v>
      </c>
      <c r="P1239" t="str">
        <f>H1239&amp;IF(OR(VALUE(RIGHT(H1239,2))={11,12,13}),"th",IF(OR(VALUE(RIGHT(H1239))={1,2,3}),CHOOSE(RIGHT(H1239),"st","nd","rd"),"th"))</f>
        <v>11th</v>
      </c>
      <c r="Q1239" t="str">
        <f>I1239&amp;IF(OR(VALUE(RIGHT(I1239,2))={11,12,13}),"th",IF(OR(VALUE(RIGHT(I1239))={1,2,3}),CHOOSE(RIGHT(I1239),"st","nd","rd"),"th"))</f>
        <v>17th</v>
      </c>
      <c r="R1239" t="str">
        <f>J1239&amp;IF(OR(VALUE(RIGHT(J1239,2))={11,12,13}),"th",IF(OR(VALUE(RIGHT(J1239))={1,2,3}),CHOOSE(RIGHT(J1239),"st","nd","rd"),"th"))</f>
        <v>50th</v>
      </c>
    </row>
    <row r="1240" spans="1:18" x14ac:dyDescent="0.25">
      <c r="A1240">
        <v>2016</v>
      </c>
      <c r="B1240" t="s">
        <v>15</v>
      </c>
      <c r="C1240" s="33">
        <v>29</v>
      </c>
      <c r="D1240" s="33">
        <v>43</v>
      </c>
      <c r="E1240" s="33">
        <v>39</v>
      </c>
      <c r="F1240" s="33">
        <v>22</v>
      </c>
      <c r="G1240" s="33">
        <v>37</v>
      </c>
      <c r="H1240" s="33">
        <v>40</v>
      </c>
      <c r="I1240" s="33">
        <v>20</v>
      </c>
      <c r="J1240" s="33">
        <v>27</v>
      </c>
      <c r="K1240" t="str">
        <f>C1240&amp;IF(OR(VALUE(RIGHT(C1240,2))={11,12,13}),"th",IF(OR(VALUE(RIGHT(C1240))={1,2,3}),CHOOSE(RIGHT(C1240),"st","nd","rd"),"th"))</f>
        <v>29th</v>
      </c>
      <c r="L1240" t="str">
        <f>D1240&amp;IF(OR(VALUE(RIGHT(D1240,2))={11,12,13}),"th",IF(OR(VALUE(RIGHT(D1240))={1,2,3}),CHOOSE(RIGHT(D1240),"st","nd","rd"),"th"))</f>
        <v>43rd</v>
      </c>
      <c r="M1240" t="str">
        <f>E1240&amp;IF(OR(VALUE(RIGHT(E1240,2))={11,12,13}),"th",IF(OR(VALUE(RIGHT(E1240))={1,2,3}),CHOOSE(RIGHT(E1240),"st","nd","rd"),"th"))</f>
        <v>39th</v>
      </c>
      <c r="N1240" t="str">
        <f>F1240&amp;IF(OR(VALUE(RIGHT(F1240,2))={11,12,13}),"th",IF(OR(VALUE(RIGHT(F1240))={1,2,3}),CHOOSE(RIGHT(F1240),"st","nd","rd"),"th"))</f>
        <v>22nd</v>
      </c>
      <c r="O1240" t="str">
        <f>G1240&amp;IF(OR(VALUE(RIGHT(G1240,2))={11,12,13}),"th",IF(OR(VALUE(RIGHT(G1240))={1,2,3}),CHOOSE(RIGHT(G1240),"st","nd","rd"),"th"))</f>
        <v>37th</v>
      </c>
      <c r="P1240" t="str">
        <f>H1240&amp;IF(OR(VALUE(RIGHT(H1240,2))={11,12,13}),"th",IF(OR(VALUE(RIGHT(H1240))={1,2,3}),CHOOSE(RIGHT(H1240),"st","nd","rd"),"th"))</f>
        <v>40th</v>
      </c>
      <c r="Q1240" t="str">
        <f>I1240&amp;IF(OR(VALUE(RIGHT(I1240,2))={11,12,13}),"th",IF(OR(VALUE(RIGHT(I1240))={1,2,3}),CHOOSE(RIGHT(I1240),"st","nd","rd"),"th"))</f>
        <v>20th</v>
      </c>
      <c r="R1240" t="str">
        <f>J1240&amp;IF(OR(VALUE(RIGHT(J1240,2))={11,12,13}),"th",IF(OR(VALUE(RIGHT(J1240))={1,2,3}),CHOOSE(RIGHT(J1240),"st","nd","rd"),"th"))</f>
        <v>27th</v>
      </c>
    </row>
    <row r="1241" spans="1:18" x14ac:dyDescent="0.25">
      <c r="A1241">
        <v>2016</v>
      </c>
      <c r="B1241" t="s">
        <v>16</v>
      </c>
      <c r="C1241" s="33">
        <v>49</v>
      </c>
      <c r="D1241" s="33">
        <v>51</v>
      </c>
      <c r="E1241" s="33">
        <v>41</v>
      </c>
      <c r="F1241" s="33">
        <v>25</v>
      </c>
      <c r="G1241" s="33">
        <v>18</v>
      </c>
      <c r="H1241" s="33">
        <v>49</v>
      </c>
      <c r="I1241" s="33">
        <v>5</v>
      </c>
      <c r="J1241" s="33">
        <v>30</v>
      </c>
      <c r="K1241" t="str">
        <f>C1241&amp;IF(OR(VALUE(RIGHT(C1241,2))={11,12,13}),"th",IF(OR(VALUE(RIGHT(C1241))={1,2,3}),CHOOSE(RIGHT(C1241),"st","nd","rd"),"th"))</f>
        <v>49th</v>
      </c>
      <c r="L1241" t="str">
        <f>D1241&amp;IF(OR(VALUE(RIGHT(D1241,2))={11,12,13}),"th",IF(OR(VALUE(RIGHT(D1241))={1,2,3}),CHOOSE(RIGHT(D1241),"st","nd","rd"),"th"))</f>
        <v>51st</v>
      </c>
      <c r="M1241" t="str">
        <f>E1241&amp;IF(OR(VALUE(RIGHT(E1241,2))={11,12,13}),"th",IF(OR(VALUE(RIGHT(E1241))={1,2,3}),CHOOSE(RIGHT(E1241),"st","nd","rd"),"th"))</f>
        <v>41st</v>
      </c>
      <c r="N1241" t="str">
        <f>F1241&amp;IF(OR(VALUE(RIGHT(F1241,2))={11,12,13}),"th",IF(OR(VALUE(RIGHT(F1241))={1,2,3}),CHOOSE(RIGHT(F1241),"st","nd","rd"),"th"))</f>
        <v>25th</v>
      </c>
      <c r="O1241" t="str">
        <f>G1241&amp;IF(OR(VALUE(RIGHT(G1241,2))={11,12,13}),"th",IF(OR(VALUE(RIGHT(G1241))={1,2,3}),CHOOSE(RIGHT(G1241),"st","nd","rd"),"th"))</f>
        <v>18th</v>
      </c>
      <c r="P1241" t="str">
        <f>H1241&amp;IF(OR(VALUE(RIGHT(H1241,2))={11,12,13}),"th",IF(OR(VALUE(RIGHT(H1241))={1,2,3}),CHOOSE(RIGHT(H1241),"st","nd","rd"),"th"))</f>
        <v>49th</v>
      </c>
      <c r="Q1241" t="str">
        <f>I1241&amp;IF(OR(VALUE(RIGHT(I1241,2))={11,12,13}),"th",IF(OR(VALUE(RIGHT(I1241))={1,2,3}),CHOOSE(RIGHT(I1241),"st","nd","rd"),"th"))</f>
        <v>5th</v>
      </c>
      <c r="R1241" t="str">
        <f>J1241&amp;IF(OR(VALUE(RIGHT(J1241,2))={11,12,13}),"th",IF(OR(VALUE(RIGHT(J1241))={1,2,3}),CHOOSE(RIGHT(J1241),"st","nd","rd"),"th"))</f>
        <v>30th</v>
      </c>
    </row>
    <row r="1242" spans="1:18" x14ac:dyDescent="0.25">
      <c r="A1242">
        <v>2016</v>
      </c>
      <c r="B1242" t="s">
        <v>17</v>
      </c>
      <c r="C1242" s="33">
        <v>34</v>
      </c>
      <c r="D1242" s="33">
        <v>39</v>
      </c>
      <c r="E1242" s="33">
        <v>40</v>
      </c>
      <c r="F1242" s="33">
        <v>26</v>
      </c>
      <c r="G1242" s="33">
        <v>22</v>
      </c>
      <c r="H1242" s="33">
        <v>16</v>
      </c>
      <c r="I1242" s="33">
        <v>10</v>
      </c>
      <c r="J1242" s="33">
        <v>44</v>
      </c>
      <c r="K1242" t="str">
        <f>C1242&amp;IF(OR(VALUE(RIGHT(C1242,2))={11,12,13}),"th",IF(OR(VALUE(RIGHT(C1242))={1,2,3}),CHOOSE(RIGHT(C1242),"st","nd","rd"),"th"))</f>
        <v>34th</v>
      </c>
      <c r="L1242" t="str">
        <f>D1242&amp;IF(OR(VALUE(RIGHT(D1242,2))={11,12,13}),"th",IF(OR(VALUE(RIGHT(D1242))={1,2,3}),CHOOSE(RIGHT(D1242),"st","nd","rd"),"th"))</f>
        <v>39th</v>
      </c>
      <c r="M1242" t="str">
        <f>E1242&amp;IF(OR(VALUE(RIGHT(E1242,2))={11,12,13}),"th",IF(OR(VALUE(RIGHT(E1242))={1,2,3}),CHOOSE(RIGHT(E1242),"st","nd","rd"),"th"))</f>
        <v>40th</v>
      </c>
      <c r="N1242" t="str">
        <f>F1242&amp;IF(OR(VALUE(RIGHT(F1242,2))={11,12,13}),"th",IF(OR(VALUE(RIGHT(F1242))={1,2,3}),CHOOSE(RIGHT(F1242),"st","nd","rd"),"th"))</f>
        <v>26th</v>
      </c>
      <c r="O1242" t="str">
        <f>G1242&amp;IF(OR(VALUE(RIGHT(G1242,2))={11,12,13}),"th",IF(OR(VALUE(RIGHT(G1242))={1,2,3}),CHOOSE(RIGHT(G1242),"st","nd","rd"),"th"))</f>
        <v>22nd</v>
      </c>
      <c r="P1242" t="str">
        <f>H1242&amp;IF(OR(VALUE(RIGHT(H1242,2))={11,12,13}),"th",IF(OR(VALUE(RIGHT(H1242))={1,2,3}),CHOOSE(RIGHT(H1242),"st","nd","rd"),"th"))</f>
        <v>16th</v>
      </c>
      <c r="Q1242" t="str">
        <f>I1242&amp;IF(OR(VALUE(RIGHT(I1242,2))={11,12,13}),"th",IF(OR(VALUE(RIGHT(I1242))={1,2,3}),CHOOSE(RIGHT(I1242),"st","nd","rd"),"th"))</f>
        <v>10th</v>
      </c>
      <c r="R1242" t="str">
        <f>J1242&amp;IF(OR(VALUE(RIGHT(J1242,2))={11,12,13}),"th",IF(OR(VALUE(RIGHT(J1242))={1,2,3}),CHOOSE(RIGHT(J1242),"st","nd","rd"),"th"))</f>
        <v>44th</v>
      </c>
    </row>
    <row r="1243" spans="1:18" x14ac:dyDescent="0.25">
      <c r="A1243">
        <v>2016</v>
      </c>
      <c r="B1243" t="s">
        <v>18</v>
      </c>
      <c r="C1243" s="33">
        <v>35</v>
      </c>
      <c r="D1243" s="33">
        <v>45</v>
      </c>
      <c r="E1243" s="33">
        <v>42</v>
      </c>
      <c r="F1243" s="33">
        <v>39</v>
      </c>
      <c r="G1243" s="33">
        <v>33</v>
      </c>
      <c r="H1243" s="33">
        <v>31</v>
      </c>
      <c r="I1243" s="33">
        <v>47</v>
      </c>
      <c r="J1243" s="33">
        <v>28</v>
      </c>
      <c r="K1243" t="str">
        <f>C1243&amp;IF(OR(VALUE(RIGHT(C1243,2))={11,12,13}),"th",IF(OR(VALUE(RIGHT(C1243))={1,2,3}),CHOOSE(RIGHT(C1243),"st","nd","rd"),"th"))</f>
        <v>35th</v>
      </c>
      <c r="L1243" t="str">
        <f>D1243&amp;IF(OR(VALUE(RIGHT(D1243,2))={11,12,13}),"th",IF(OR(VALUE(RIGHT(D1243))={1,2,3}),CHOOSE(RIGHT(D1243),"st","nd","rd"),"th"))</f>
        <v>45th</v>
      </c>
      <c r="M1243" t="str">
        <f>E1243&amp;IF(OR(VALUE(RIGHT(E1243,2))={11,12,13}),"th",IF(OR(VALUE(RIGHT(E1243))={1,2,3}),CHOOSE(RIGHT(E1243),"st","nd","rd"),"th"))</f>
        <v>42nd</v>
      </c>
      <c r="N1243" t="str">
        <f>F1243&amp;IF(OR(VALUE(RIGHT(F1243,2))={11,12,13}),"th",IF(OR(VALUE(RIGHT(F1243))={1,2,3}),CHOOSE(RIGHT(F1243),"st","nd","rd"),"th"))</f>
        <v>39th</v>
      </c>
      <c r="O1243" t="str">
        <f>G1243&amp;IF(OR(VALUE(RIGHT(G1243,2))={11,12,13}),"th",IF(OR(VALUE(RIGHT(G1243))={1,2,3}),CHOOSE(RIGHT(G1243),"st","nd","rd"),"th"))</f>
        <v>33rd</v>
      </c>
      <c r="P1243" t="str">
        <f>H1243&amp;IF(OR(VALUE(RIGHT(H1243,2))={11,12,13}),"th",IF(OR(VALUE(RIGHT(H1243))={1,2,3}),CHOOSE(RIGHT(H1243),"st","nd","rd"),"th"))</f>
        <v>31st</v>
      </c>
      <c r="Q1243" t="str">
        <f>I1243&amp;IF(OR(VALUE(RIGHT(I1243,2))={11,12,13}),"th",IF(OR(VALUE(RIGHT(I1243))={1,2,3}),CHOOSE(RIGHT(I1243),"st","nd","rd"),"th"))</f>
        <v>47th</v>
      </c>
      <c r="R1243" t="str">
        <f>J1243&amp;IF(OR(VALUE(RIGHT(J1243,2))={11,12,13}),"th",IF(OR(VALUE(RIGHT(J1243))={1,2,3}),CHOOSE(RIGHT(J1243),"st","nd","rd"),"th"))</f>
        <v>28th</v>
      </c>
    </row>
    <row r="1244" spans="1:18" x14ac:dyDescent="0.25">
      <c r="A1244">
        <v>2016</v>
      </c>
      <c r="B1244" t="s">
        <v>19</v>
      </c>
      <c r="C1244" s="33">
        <v>32</v>
      </c>
      <c r="D1244" s="33">
        <v>12</v>
      </c>
      <c r="E1244" s="33">
        <v>46</v>
      </c>
      <c r="F1244" s="33">
        <v>47</v>
      </c>
      <c r="G1244" s="33">
        <v>26</v>
      </c>
      <c r="H1244" s="33">
        <v>7</v>
      </c>
      <c r="I1244" s="33">
        <v>43</v>
      </c>
      <c r="J1244" s="33">
        <v>39</v>
      </c>
      <c r="K1244" t="str">
        <f>C1244&amp;IF(OR(VALUE(RIGHT(C1244,2))={11,12,13}),"th",IF(OR(VALUE(RIGHT(C1244))={1,2,3}),CHOOSE(RIGHT(C1244),"st","nd","rd"),"th"))</f>
        <v>32nd</v>
      </c>
      <c r="L1244" t="str">
        <f>D1244&amp;IF(OR(VALUE(RIGHT(D1244,2))={11,12,13}),"th",IF(OR(VALUE(RIGHT(D1244))={1,2,3}),CHOOSE(RIGHT(D1244),"st","nd","rd"),"th"))</f>
        <v>12th</v>
      </c>
      <c r="M1244" t="str">
        <f>E1244&amp;IF(OR(VALUE(RIGHT(E1244,2))={11,12,13}),"th",IF(OR(VALUE(RIGHT(E1244))={1,2,3}),CHOOSE(RIGHT(E1244),"st","nd","rd"),"th"))</f>
        <v>46th</v>
      </c>
      <c r="N1244" t="str">
        <f>F1244&amp;IF(OR(VALUE(RIGHT(F1244,2))={11,12,13}),"th",IF(OR(VALUE(RIGHT(F1244))={1,2,3}),CHOOSE(RIGHT(F1244),"st","nd","rd"),"th"))</f>
        <v>47th</v>
      </c>
      <c r="O1244" t="str">
        <f>G1244&amp;IF(OR(VALUE(RIGHT(G1244,2))={11,12,13}),"th",IF(OR(VALUE(RIGHT(G1244))={1,2,3}),CHOOSE(RIGHT(G1244),"st","nd","rd"),"th"))</f>
        <v>26th</v>
      </c>
      <c r="P1244" t="str">
        <f>H1244&amp;IF(OR(VALUE(RIGHT(H1244,2))={11,12,13}),"th",IF(OR(VALUE(RIGHT(H1244))={1,2,3}),CHOOSE(RIGHT(H1244),"st","nd","rd"),"th"))</f>
        <v>7th</v>
      </c>
      <c r="Q1244" t="str">
        <f>I1244&amp;IF(OR(VALUE(RIGHT(I1244,2))={11,12,13}),"th",IF(OR(VALUE(RIGHT(I1244))={1,2,3}),CHOOSE(RIGHT(I1244),"st","nd","rd"),"th"))</f>
        <v>43rd</v>
      </c>
      <c r="R1244" t="str">
        <f>J1244&amp;IF(OR(VALUE(RIGHT(J1244,2))={11,12,13}),"th",IF(OR(VALUE(RIGHT(J1244))={1,2,3}),CHOOSE(RIGHT(J1244),"st","nd","rd"),"th"))</f>
        <v>39th</v>
      </c>
    </row>
    <row r="1245" spans="1:18" x14ac:dyDescent="0.25">
      <c r="A1245">
        <v>2016</v>
      </c>
      <c r="B1245" t="s">
        <v>20</v>
      </c>
      <c r="C1245" s="33">
        <v>40</v>
      </c>
      <c r="D1245" s="33">
        <v>33</v>
      </c>
      <c r="E1245" s="33">
        <v>3</v>
      </c>
      <c r="F1245" s="33">
        <v>44</v>
      </c>
      <c r="G1245" s="33">
        <v>30</v>
      </c>
      <c r="H1245" s="33">
        <v>47</v>
      </c>
      <c r="I1245" s="33">
        <v>27</v>
      </c>
      <c r="J1245" s="33">
        <v>19</v>
      </c>
      <c r="K1245" t="str">
        <f>C1245&amp;IF(OR(VALUE(RIGHT(C1245,2))={11,12,13}),"th",IF(OR(VALUE(RIGHT(C1245))={1,2,3}),CHOOSE(RIGHT(C1245),"st","nd","rd"),"th"))</f>
        <v>40th</v>
      </c>
      <c r="L1245" t="str">
        <f>D1245&amp;IF(OR(VALUE(RIGHT(D1245,2))={11,12,13}),"th",IF(OR(VALUE(RIGHT(D1245))={1,2,3}),CHOOSE(RIGHT(D1245),"st","nd","rd"),"th"))</f>
        <v>33rd</v>
      </c>
      <c r="M1245" t="str">
        <f>E1245&amp;IF(OR(VALUE(RIGHT(E1245,2))={11,12,13}),"th",IF(OR(VALUE(RIGHT(E1245))={1,2,3}),CHOOSE(RIGHT(E1245),"st","nd","rd"),"th"))</f>
        <v>3rd</v>
      </c>
      <c r="N1245" t="str">
        <f>F1245&amp;IF(OR(VALUE(RIGHT(F1245,2))={11,12,13}),"th",IF(OR(VALUE(RIGHT(F1245))={1,2,3}),CHOOSE(RIGHT(F1245),"st","nd","rd"),"th"))</f>
        <v>44th</v>
      </c>
      <c r="O1245" t="str">
        <f>G1245&amp;IF(OR(VALUE(RIGHT(G1245,2))={11,12,13}),"th",IF(OR(VALUE(RIGHT(G1245))={1,2,3}),CHOOSE(RIGHT(G1245),"st","nd","rd"),"th"))</f>
        <v>30th</v>
      </c>
      <c r="P1245" t="str">
        <f>H1245&amp;IF(OR(VALUE(RIGHT(H1245,2))={11,12,13}),"th",IF(OR(VALUE(RIGHT(H1245))={1,2,3}),CHOOSE(RIGHT(H1245),"st","nd","rd"),"th"))</f>
        <v>47th</v>
      </c>
      <c r="Q1245" t="str">
        <f>I1245&amp;IF(OR(VALUE(RIGHT(I1245,2))={11,12,13}),"th",IF(OR(VALUE(RIGHT(I1245))={1,2,3}),CHOOSE(RIGHT(I1245),"st","nd","rd"),"th"))</f>
        <v>27th</v>
      </c>
      <c r="R1245" t="str">
        <f>J1245&amp;IF(OR(VALUE(RIGHT(J1245,2))={11,12,13}),"th",IF(OR(VALUE(RIGHT(J1245))={1,2,3}),CHOOSE(RIGHT(J1245),"st","nd","rd"),"th"))</f>
        <v>19th</v>
      </c>
    </row>
    <row r="1246" spans="1:18" x14ac:dyDescent="0.25">
      <c r="A1246">
        <v>2016</v>
      </c>
      <c r="B1246" t="s">
        <v>21</v>
      </c>
      <c r="C1246" s="33">
        <v>21</v>
      </c>
      <c r="D1246" s="33">
        <v>27</v>
      </c>
      <c r="E1246" s="33">
        <v>22</v>
      </c>
      <c r="F1246" s="33">
        <v>20</v>
      </c>
      <c r="G1246" s="33">
        <v>34</v>
      </c>
      <c r="H1246" s="33">
        <v>38</v>
      </c>
      <c r="I1246" s="33">
        <v>13</v>
      </c>
      <c r="J1246" s="33">
        <v>38</v>
      </c>
      <c r="K1246" t="str">
        <f>C1246&amp;IF(OR(VALUE(RIGHT(C1246,2))={11,12,13}),"th",IF(OR(VALUE(RIGHT(C1246))={1,2,3}),CHOOSE(RIGHT(C1246),"st","nd","rd"),"th"))</f>
        <v>21st</v>
      </c>
      <c r="L1246" t="str">
        <f>D1246&amp;IF(OR(VALUE(RIGHT(D1246,2))={11,12,13}),"th",IF(OR(VALUE(RIGHT(D1246))={1,2,3}),CHOOSE(RIGHT(D1246),"st","nd","rd"),"th"))</f>
        <v>27th</v>
      </c>
      <c r="M1246" t="str">
        <f>E1246&amp;IF(OR(VALUE(RIGHT(E1246,2))={11,12,13}),"th",IF(OR(VALUE(RIGHT(E1246))={1,2,3}),CHOOSE(RIGHT(E1246),"st","nd","rd"),"th"))</f>
        <v>22nd</v>
      </c>
      <c r="N1246" t="str">
        <f>F1246&amp;IF(OR(VALUE(RIGHT(F1246,2))={11,12,13}),"th",IF(OR(VALUE(RIGHT(F1246))={1,2,3}),CHOOSE(RIGHT(F1246),"st","nd","rd"),"th"))</f>
        <v>20th</v>
      </c>
      <c r="O1246" t="str">
        <f>G1246&amp;IF(OR(VALUE(RIGHT(G1246,2))={11,12,13}),"th",IF(OR(VALUE(RIGHT(G1246))={1,2,3}),CHOOSE(RIGHT(G1246),"st","nd","rd"),"th"))</f>
        <v>34th</v>
      </c>
      <c r="P1246" t="str">
        <f>H1246&amp;IF(OR(VALUE(RIGHT(H1246,2))={11,12,13}),"th",IF(OR(VALUE(RIGHT(H1246))={1,2,3}),CHOOSE(RIGHT(H1246),"st","nd","rd"),"th"))</f>
        <v>38th</v>
      </c>
      <c r="Q1246" t="str">
        <f>I1246&amp;IF(OR(VALUE(RIGHT(I1246,2))={11,12,13}),"th",IF(OR(VALUE(RIGHT(I1246))={1,2,3}),CHOOSE(RIGHT(I1246),"st","nd","rd"),"th"))</f>
        <v>13th</v>
      </c>
      <c r="R1246" t="str">
        <f>J1246&amp;IF(OR(VALUE(RIGHT(J1246,2))={11,12,13}),"th",IF(OR(VALUE(RIGHT(J1246))={1,2,3}),CHOOSE(RIGHT(J1246),"st","nd","rd"),"th"))</f>
        <v>38th</v>
      </c>
    </row>
    <row r="1247" spans="1:18" x14ac:dyDescent="0.25">
      <c r="A1247">
        <v>2016</v>
      </c>
      <c r="B1247" t="s">
        <v>22</v>
      </c>
      <c r="C1247" s="33">
        <v>37</v>
      </c>
      <c r="D1247" s="33">
        <v>44</v>
      </c>
      <c r="E1247" s="33">
        <v>16</v>
      </c>
      <c r="F1247" s="33">
        <v>2</v>
      </c>
      <c r="G1247" s="33">
        <v>39</v>
      </c>
      <c r="H1247" s="33">
        <v>43</v>
      </c>
      <c r="I1247" s="33">
        <v>17</v>
      </c>
      <c r="J1247" s="33">
        <v>22</v>
      </c>
      <c r="K1247" t="str">
        <f>C1247&amp;IF(OR(VALUE(RIGHT(C1247,2))={11,12,13}),"th",IF(OR(VALUE(RIGHT(C1247))={1,2,3}),CHOOSE(RIGHT(C1247),"st","nd","rd"),"th"))</f>
        <v>37th</v>
      </c>
      <c r="L1247" t="str">
        <f>D1247&amp;IF(OR(VALUE(RIGHT(D1247,2))={11,12,13}),"th",IF(OR(VALUE(RIGHT(D1247))={1,2,3}),CHOOSE(RIGHT(D1247),"st","nd","rd"),"th"))</f>
        <v>44th</v>
      </c>
      <c r="M1247" t="str">
        <f>E1247&amp;IF(OR(VALUE(RIGHT(E1247,2))={11,12,13}),"th",IF(OR(VALUE(RIGHT(E1247))={1,2,3}),CHOOSE(RIGHT(E1247),"st","nd","rd"),"th"))</f>
        <v>16th</v>
      </c>
      <c r="N1247" t="str">
        <f>F1247&amp;IF(OR(VALUE(RIGHT(F1247,2))={11,12,13}),"th",IF(OR(VALUE(RIGHT(F1247))={1,2,3}),CHOOSE(RIGHT(F1247),"st","nd","rd"),"th"))</f>
        <v>2nd</v>
      </c>
      <c r="O1247" t="str">
        <f>G1247&amp;IF(OR(VALUE(RIGHT(G1247,2))={11,12,13}),"th",IF(OR(VALUE(RIGHT(G1247))={1,2,3}),CHOOSE(RIGHT(G1247),"st","nd","rd"),"th"))</f>
        <v>39th</v>
      </c>
      <c r="P1247" t="str">
        <f>H1247&amp;IF(OR(VALUE(RIGHT(H1247,2))={11,12,13}),"th",IF(OR(VALUE(RIGHT(H1247))={1,2,3}),CHOOSE(RIGHT(H1247),"st","nd","rd"),"th"))</f>
        <v>43rd</v>
      </c>
      <c r="Q1247" t="str">
        <f>I1247&amp;IF(OR(VALUE(RIGHT(I1247,2))={11,12,13}),"th",IF(OR(VALUE(RIGHT(I1247))={1,2,3}),CHOOSE(RIGHT(I1247),"st","nd","rd"),"th"))</f>
        <v>17th</v>
      </c>
      <c r="R1247" t="str">
        <f>J1247&amp;IF(OR(VALUE(RIGHT(J1247,2))={11,12,13}),"th",IF(OR(VALUE(RIGHT(J1247))={1,2,3}),CHOOSE(RIGHT(J1247),"st","nd","rd"),"th"))</f>
        <v>22nd</v>
      </c>
    </row>
    <row r="1248" spans="1:18" x14ac:dyDescent="0.25">
      <c r="A1248">
        <v>2016</v>
      </c>
      <c r="B1248" t="s">
        <v>23</v>
      </c>
      <c r="C1248" s="33">
        <v>27</v>
      </c>
      <c r="D1248" s="33">
        <v>28</v>
      </c>
      <c r="E1248" s="33">
        <v>29</v>
      </c>
      <c r="F1248" s="33">
        <v>9</v>
      </c>
      <c r="G1248" s="33">
        <v>43</v>
      </c>
      <c r="H1248" s="33">
        <v>35</v>
      </c>
      <c r="I1248" s="33">
        <v>37</v>
      </c>
      <c r="J1248" s="33">
        <v>31</v>
      </c>
      <c r="K1248" t="str">
        <f>C1248&amp;IF(OR(VALUE(RIGHT(C1248,2))={11,12,13}),"th",IF(OR(VALUE(RIGHT(C1248))={1,2,3}),CHOOSE(RIGHT(C1248),"st","nd","rd"),"th"))</f>
        <v>27th</v>
      </c>
      <c r="L1248" t="str">
        <f>D1248&amp;IF(OR(VALUE(RIGHT(D1248,2))={11,12,13}),"th",IF(OR(VALUE(RIGHT(D1248))={1,2,3}),CHOOSE(RIGHT(D1248),"st","nd","rd"),"th"))</f>
        <v>28th</v>
      </c>
      <c r="M1248" t="str">
        <f>E1248&amp;IF(OR(VALUE(RIGHT(E1248,2))={11,12,13}),"th",IF(OR(VALUE(RIGHT(E1248))={1,2,3}),CHOOSE(RIGHT(E1248),"st","nd","rd"),"th"))</f>
        <v>29th</v>
      </c>
      <c r="N1248" t="str">
        <f>F1248&amp;IF(OR(VALUE(RIGHT(F1248,2))={11,12,13}),"th",IF(OR(VALUE(RIGHT(F1248))={1,2,3}),CHOOSE(RIGHT(F1248),"st","nd","rd"),"th"))</f>
        <v>9th</v>
      </c>
      <c r="O1248" t="str">
        <f>G1248&amp;IF(OR(VALUE(RIGHT(G1248,2))={11,12,13}),"th",IF(OR(VALUE(RIGHT(G1248))={1,2,3}),CHOOSE(RIGHT(G1248),"st","nd","rd"),"th"))</f>
        <v>43rd</v>
      </c>
      <c r="P1248" t="str">
        <f>H1248&amp;IF(OR(VALUE(RIGHT(H1248,2))={11,12,13}),"th",IF(OR(VALUE(RIGHT(H1248))={1,2,3}),CHOOSE(RIGHT(H1248),"st","nd","rd"),"th"))</f>
        <v>35th</v>
      </c>
      <c r="Q1248" t="str">
        <f>I1248&amp;IF(OR(VALUE(RIGHT(I1248,2))={11,12,13}),"th",IF(OR(VALUE(RIGHT(I1248))={1,2,3}),CHOOSE(RIGHT(I1248),"st","nd","rd"),"th"))</f>
        <v>37th</v>
      </c>
      <c r="R1248" t="str">
        <f>J1248&amp;IF(OR(VALUE(RIGHT(J1248,2))={11,12,13}),"th",IF(OR(VALUE(RIGHT(J1248))={1,2,3}),CHOOSE(RIGHT(J1248),"st","nd","rd"),"th"))</f>
        <v>31st</v>
      </c>
    </row>
    <row r="1249" spans="1:18" x14ac:dyDescent="0.25">
      <c r="A1249">
        <v>2016</v>
      </c>
      <c r="B1249" t="s">
        <v>24</v>
      </c>
      <c r="C1249" s="33">
        <v>30</v>
      </c>
      <c r="D1249" s="33">
        <v>48</v>
      </c>
      <c r="E1249" s="33">
        <v>32</v>
      </c>
      <c r="F1249" s="33">
        <v>4</v>
      </c>
      <c r="G1249" s="33">
        <v>20</v>
      </c>
      <c r="H1249" s="33">
        <v>26</v>
      </c>
      <c r="I1249" s="33">
        <v>2</v>
      </c>
      <c r="J1249" s="33">
        <v>20</v>
      </c>
      <c r="K1249" t="str">
        <f>C1249&amp;IF(OR(VALUE(RIGHT(C1249,2))={11,12,13}),"th",IF(OR(VALUE(RIGHT(C1249))={1,2,3}),CHOOSE(RIGHT(C1249),"st","nd","rd"),"th"))</f>
        <v>30th</v>
      </c>
      <c r="L1249" t="str">
        <f>D1249&amp;IF(OR(VALUE(RIGHT(D1249,2))={11,12,13}),"th",IF(OR(VALUE(RIGHT(D1249))={1,2,3}),CHOOSE(RIGHT(D1249),"st","nd","rd"),"th"))</f>
        <v>48th</v>
      </c>
      <c r="M1249" t="str">
        <f>E1249&amp;IF(OR(VALUE(RIGHT(E1249,2))={11,12,13}),"th",IF(OR(VALUE(RIGHT(E1249))={1,2,3}),CHOOSE(RIGHT(E1249),"st","nd","rd"),"th"))</f>
        <v>32nd</v>
      </c>
      <c r="N1249" t="str">
        <f>F1249&amp;IF(OR(VALUE(RIGHT(F1249,2))={11,12,13}),"th",IF(OR(VALUE(RIGHT(F1249))={1,2,3}),CHOOSE(RIGHT(F1249),"st","nd","rd"),"th"))</f>
        <v>4th</v>
      </c>
      <c r="O1249" t="str">
        <f>G1249&amp;IF(OR(VALUE(RIGHT(G1249,2))={11,12,13}),"th",IF(OR(VALUE(RIGHT(G1249))={1,2,3}),CHOOSE(RIGHT(G1249),"st","nd","rd"),"th"))</f>
        <v>20th</v>
      </c>
      <c r="P1249" t="str">
        <f>H1249&amp;IF(OR(VALUE(RIGHT(H1249,2))={11,12,13}),"th",IF(OR(VALUE(RIGHT(H1249))={1,2,3}),CHOOSE(RIGHT(H1249),"st","nd","rd"),"th"))</f>
        <v>26th</v>
      </c>
      <c r="Q1249" t="str">
        <f>I1249&amp;IF(OR(VALUE(RIGHT(I1249,2))={11,12,13}),"th",IF(OR(VALUE(RIGHT(I1249))={1,2,3}),CHOOSE(RIGHT(I1249),"st","nd","rd"),"th"))</f>
        <v>2nd</v>
      </c>
      <c r="R1249" t="str">
        <f>J1249&amp;IF(OR(VALUE(RIGHT(J1249,2))={11,12,13}),"th",IF(OR(VALUE(RIGHT(J1249))={1,2,3}),CHOOSE(RIGHT(J1249),"st","nd","rd"),"th"))</f>
        <v>20th</v>
      </c>
    </row>
    <row r="1250" spans="1:18" x14ac:dyDescent="0.25">
      <c r="A1250">
        <v>2016</v>
      </c>
      <c r="B1250" t="s">
        <v>25</v>
      </c>
      <c r="C1250" s="33">
        <v>44</v>
      </c>
      <c r="D1250" s="33">
        <v>35</v>
      </c>
      <c r="E1250" s="33">
        <v>43</v>
      </c>
      <c r="F1250" s="33">
        <v>51</v>
      </c>
      <c r="G1250" s="33">
        <v>42</v>
      </c>
      <c r="H1250" s="33">
        <v>28</v>
      </c>
      <c r="I1250" s="33">
        <v>50</v>
      </c>
      <c r="J1250" s="33">
        <v>40</v>
      </c>
      <c r="K1250" t="str">
        <f>C1250&amp;IF(OR(VALUE(RIGHT(C1250,2))={11,12,13}),"th",IF(OR(VALUE(RIGHT(C1250))={1,2,3}),CHOOSE(RIGHT(C1250),"st","nd","rd"),"th"))</f>
        <v>44th</v>
      </c>
      <c r="L1250" t="str">
        <f>D1250&amp;IF(OR(VALUE(RIGHT(D1250,2))={11,12,13}),"th",IF(OR(VALUE(RIGHT(D1250))={1,2,3}),CHOOSE(RIGHT(D1250),"st","nd","rd"),"th"))</f>
        <v>35th</v>
      </c>
      <c r="M1250" t="str">
        <f>E1250&amp;IF(OR(VALUE(RIGHT(E1250,2))={11,12,13}),"th",IF(OR(VALUE(RIGHT(E1250))={1,2,3}),CHOOSE(RIGHT(E1250),"st","nd","rd"),"th"))</f>
        <v>43rd</v>
      </c>
      <c r="N1250" t="str">
        <f>F1250&amp;IF(OR(VALUE(RIGHT(F1250,2))={11,12,13}),"th",IF(OR(VALUE(RIGHT(F1250))={1,2,3}),CHOOSE(RIGHT(F1250),"st","nd","rd"),"th"))</f>
        <v>51st</v>
      </c>
      <c r="O1250" t="str">
        <f>G1250&amp;IF(OR(VALUE(RIGHT(G1250,2))={11,12,13}),"th",IF(OR(VALUE(RIGHT(G1250))={1,2,3}),CHOOSE(RIGHT(G1250),"st","nd","rd"),"th"))</f>
        <v>42nd</v>
      </c>
      <c r="P1250" t="str">
        <f>H1250&amp;IF(OR(VALUE(RIGHT(H1250,2))={11,12,13}),"th",IF(OR(VALUE(RIGHT(H1250))={1,2,3}),CHOOSE(RIGHT(H1250),"st","nd","rd"),"th"))</f>
        <v>28th</v>
      </c>
      <c r="Q1250" t="str">
        <f>I1250&amp;IF(OR(VALUE(RIGHT(I1250,2))={11,12,13}),"th",IF(OR(VALUE(RIGHT(I1250))={1,2,3}),CHOOSE(RIGHT(I1250),"st","nd","rd"),"th"))</f>
        <v>50th</v>
      </c>
      <c r="R1250" t="str">
        <f>J1250&amp;IF(OR(VALUE(RIGHT(J1250,2))={11,12,13}),"th",IF(OR(VALUE(RIGHT(J1250))={1,2,3}),CHOOSE(RIGHT(J1250),"st","nd","rd"),"th"))</f>
        <v>40th</v>
      </c>
    </row>
    <row r="1251" spans="1:18" x14ac:dyDescent="0.25">
      <c r="A1251">
        <v>2016</v>
      </c>
      <c r="B1251" t="s">
        <v>26</v>
      </c>
      <c r="C1251" s="33">
        <v>15</v>
      </c>
      <c r="D1251" s="33">
        <v>29</v>
      </c>
      <c r="E1251" s="33">
        <v>9</v>
      </c>
      <c r="F1251" s="33">
        <v>34</v>
      </c>
      <c r="G1251" s="33">
        <v>25</v>
      </c>
      <c r="H1251" s="33">
        <v>25</v>
      </c>
      <c r="I1251" s="33">
        <v>21</v>
      </c>
      <c r="J1251" s="33">
        <v>32</v>
      </c>
      <c r="K1251" t="str">
        <f>C1251&amp;IF(OR(VALUE(RIGHT(C1251,2))={11,12,13}),"th",IF(OR(VALUE(RIGHT(C1251))={1,2,3}),CHOOSE(RIGHT(C1251),"st","nd","rd"),"th"))</f>
        <v>15th</v>
      </c>
      <c r="L1251" t="str">
        <f>D1251&amp;IF(OR(VALUE(RIGHT(D1251,2))={11,12,13}),"th",IF(OR(VALUE(RIGHT(D1251))={1,2,3}),CHOOSE(RIGHT(D1251),"st","nd","rd"),"th"))</f>
        <v>29th</v>
      </c>
      <c r="M1251" t="str">
        <f>E1251&amp;IF(OR(VALUE(RIGHT(E1251,2))={11,12,13}),"th",IF(OR(VALUE(RIGHT(E1251))={1,2,3}),CHOOSE(RIGHT(E1251),"st","nd","rd"),"th"))</f>
        <v>9th</v>
      </c>
      <c r="N1251" t="str">
        <f>F1251&amp;IF(OR(VALUE(RIGHT(F1251,2))={11,12,13}),"th",IF(OR(VALUE(RIGHT(F1251))={1,2,3}),CHOOSE(RIGHT(F1251),"st","nd","rd"),"th"))</f>
        <v>34th</v>
      </c>
      <c r="O1251" t="str">
        <f>G1251&amp;IF(OR(VALUE(RIGHT(G1251,2))={11,12,13}),"th",IF(OR(VALUE(RIGHT(G1251))={1,2,3}),CHOOSE(RIGHT(G1251),"st","nd","rd"),"th"))</f>
        <v>25th</v>
      </c>
      <c r="P1251" t="str">
        <f>H1251&amp;IF(OR(VALUE(RIGHT(H1251,2))={11,12,13}),"th",IF(OR(VALUE(RIGHT(H1251))={1,2,3}),CHOOSE(RIGHT(H1251),"st","nd","rd"),"th"))</f>
        <v>25th</v>
      </c>
      <c r="Q1251" t="str">
        <f>I1251&amp;IF(OR(VALUE(RIGHT(I1251,2))={11,12,13}),"th",IF(OR(VALUE(RIGHT(I1251))={1,2,3}),CHOOSE(RIGHT(I1251),"st","nd","rd"),"th"))</f>
        <v>21st</v>
      </c>
      <c r="R1251" t="str">
        <f>J1251&amp;IF(OR(VALUE(RIGHT(J1251,2))={11,12,13}),"th",IF(OR(VALUE(RIGHT(J1251))={1,2,3}),CHOOSE(RIGHT(J1251),"st","nd","rd"),"th"))</f>
        <v>32nd</v>
      </c>
    </row>
    <row r="1252" spans="1:18" x14ac:dyDescent="0.25">
      <c r="A1252">
        <v>2016</v>
      </c>
      <c r="B1252" t="s">
        <v>27</v>
      </c>
      <c r="C1252" s="33">
        <v>22</v>
      </c>
      <c r="D1252" s="33">
        <v>11</v>
      </c>
      <c r="E1252" s="33">
        <v>36</v>
      </c>
      <c r="F1252" s="33">
        <v>41</v>
      </c>
      <c r="G1252" s="33">
        <v>17</v>
      </c>
      <c r="H1252" s="33">
        <v>17</v>
      </c>
      <c r="I1252" s="33">
        <v>28</v>
      </c>
      <c r="J1252" s="33">
        <v>13</v>
      </c>
      <c r="K1252" t="str">
        <f>C1252&amp;IF(OR(VALUE(RIGHT(C1252,2))={11,12,13}),"th",IF(OR(VALUE(RIGHT(C1252))={1,2,3}),CHOOSE(RIGHT(C1252),"st","nd","rd"),"th"))</f>
        <v>22nd</v>
      </c>
      <c r="L1252" t="str">
        <f>D1252&amp;IF(OR(VALUE(RIGHT(D1252,2))={11,12,13}),"th",IF(OR(VALUE(RIGHT(D1252))={1,2,3}),CHOOSE(RIGHT(D1252),"st","nd","rd"),"th"))</f>
        <v>11th</v>
      </c>
      <c r="M1252" t="str">
        <f>E1252&amp;IF(OR(VALUE(RIGHT(E1252,2))={11,12,13}),"th",IF(OR(VALUE(RIGHT(E1252))={1,2,3}),CHOOSE(RIGHT(E1252),"st","nd","rd"),"th"))</f>
        <v>36th</v>
      </c>
      <c r="N1252" t="str">
        <f>F1252&amp;IF(OR(VALUE(RIGHT(F1252,2))={11,12,13}),"th",IF(OR(VALUE(RIGHT(F1252))={1,2,3}),CHOOSE(RIGHT(F1252),"st","nd","rd"),"th"))</f>
        <v>41st</v>
      </c>
      <c r="O1252" t="str">
        <f>G1252&amp;IF(OR(VALUE(RIGHT(G1252,2))={11,12,13}),"th",IF(OR(VALUE(RIGHT(G1252))={1,2,3}),CHOOSE(RIGHT(G1252),"st","nd","rd"),"th"))</f>
        <v>17th</v>
      </c>
      <c r="P1252" t="str">
        <f>H1252&amp;IF(OR(VALUE(RIGHT(H1252,2))={11,12,13}),"th",IF(OR(VALUE(RIGHT(H1252))={1,2,3}),CHOOSE(RIGHT(H1252),"st","nd","rd"),"th"))</f>
        <v>17th</v>
      </c>
      <c r="Q1252" t="str">
        <f>I1252&amp;IF(OR(VALUE(RIGHT(I1252,2))={11,12,13}),"th",IF(OR(VALUE(RIGHT(I1252))={1,2,3}),CHOOSE(RIGHT(I1252),"st","nd","rd"),"th"))</f>
        <v>28th</v>
      </c>
      <c r="R1252" t="str">
        <f>J1252&amp;IF(OR(VALUE(RIGHT(J1252,2))={11,12,13}),"th",IF(OR(VALUE(RIGHT(J1252))={1,2,3}),CHOOSE(RIGHT(J1252),"st","nd","rd"),"th"))</f>
        <v>13th</v>
      </c>
    </row>
    <row r="1253" spans="1:18" x14ac:dyDescent="0.25">
      <c r="A1253">
        <v>2016</v>
      </c>
      <c r="B1253" t="s">
        <v>28</v>
      </c>
      <c r="C1253" s="33">
        <v>41</v>
      </c>
      <c r="D1253" s="33">
        <v>37</v>
      </c>
      <c r="E1253" s="33">
        <v>20</v>
      </c>
      <c r="F1253" s="33">
        <v>36</v>
      </c>
      <c r="G1253" s="33">
        <v>19</v>
      </c>
      <c r="H1253" s="33">
        <v>48</v>
      </c>
      <c r="I1253" s="33">
        <v>2</v>
      </c>
      <c r="J1253" s="33">
        <v>21</v>
      </c>
      <c r="K1253" t="str">
        <f>C1253&amp;IF(OR(VALUE(RIGHT(C1253,2))={11,12,13}),"th",IF(OR(VALUE(RIGHT(C1253))={1,2,3}),CHOOSE(RIGHT(C1253),"st","nd","rd"),"th"))</f>
        <v>41st</v>
      </c>
      <c r="L1253" t="str">
        <f>D1253&amp;IF(OR(VALUE(RIGHT(D1253,2))={11,12,13}),"th",IF(OR(VALUE(RIGHT(D1253))={1,2,3}),CHOOSE(RIGHT(D1253),"st","nd","rd"),"th"))</f>
        <v>37th</v>
      </c>
      <c r="M1253" t="str">
        <f>E1253&amp;IF(OR(VALUE(RIGHT(E1253,2))={11,12,13}),"th",IF(OR(VALUE(RIGHT(E1253))={1,2,3}),CHOOSE(RIGHT(E1253),"st","nd","rd"),"th"))</f>
        <v>20th</v>
      </c>
      <c r="N1253" t="str">
        <f>F1253&amp;IF(OR(VALUE(RIGHT(F1253,2))={11,12,13}),"th",IF(OR(VALUE(RIGHT(F1253))={1,2,3}),CHOOSE(RIGHT(F1253),"st","nd","rd"),"th"))</f>
        <v>36th</v>
      </c>
      <c r="O1253" t="str">
        <f>G1253&amp;IF(OR(VALUE(RIGHT(G1253,2))={11,12,13}),"th",IF(OR(VALUE(RIGHT(G1253))={1,2,3}),CHOOSE(RIGHT(G1253),"st","nd","rd"),"th"))</f>
        <v>19th</v>
      </c>
      <c r="P1253" t="str">
        <f>H1253&amp;IF(OR(VALUE(RIGHT(H1253,2))={11,12,13}),"th",IF(OR(VALUE(RIGHT(H1253))={1,2,3}),CHOOSE(RIGHT(H1253),"st","nd","rd"),"th"))</f>
        <v>48th</v>
      </c>
      <c r="Q1253" t="str">
        <f>I1253&amp;IF(OR(VALUE(RIGHT(I1253,2))={11,12,13}),"th",IF(OR(VALUE(RIGHT(I1253))={1,2,3}),CHOOSE(RIGHT(I1253),"st","nd","rd"),"th"))</f>
        <v>2nd</v>
      </c>
      <c r="R1253" t="str">
        <f>J1253&amp;IF(OR(VALUE(RIGHT(J1253,2))={11,12,13}),"th",IF(OR(VALUE(RIGHT(J1253))={1,2,3}),CHOOSE(RIGHT(J1253),"st","nd","rd"),"th"))</f>
        <v>21st</v>
      </c>
    </row>
    <row r="1254" spans="1:18" x14ac:dyDescent="0.25">
      <c r="A1254">
        <v>2016</v>
      </c>
      <c r="B1254" t="s">
        <v>29</v>
      </c>
      <c r="C1254" s="33">
        <v>1</v>
      </c>
      <c r="D1254" s="33">
        <v>2</v>
      </c>
      <c r="E1254" s="33">
        <v>1</v>
      </c>
      <c r="F1254" s="33">
        <v>27</v>
      </c>
      <c r="G1254" s="33">
        <v>7</v>
      </c>
      <c r="H1254" s="33">
        <v>14</v>
      </c>
      <c r="I1254" s="33">
        <v>36</v>
      </c>
      <c r="J1254" s="33">
        <v>5</v>
      </c>
      <c r="K1254" t="str">
        <f>C1254&amp;IF(OR(VALUE(RIGHT(C1254,2))={11,12,13}),"th",IF(OR(VALUE(RIGHT(C1254))={1,2,3}),CHOOSE(RIGHT(C1254),"st","nd","rd"),"th"))</f>
        <v>1st</v>
      </c>
      <c r="L1254" t="str">
        <f>D1254&amp;IF(OR(VALUE(RIGHT(D1254,2))={11,12,13}),"th",IF(OR(VALUE(RIGHT(D1254))={1,2,3}),CHOOSE(RIGHT(D1254),"st","nd","rd"),"th"))</f>
        <v>2nd</v>
      </c>
      <c r="M1254" t="str">
        <f>E1254&amp;IF(OR(VALUE(RIGHT(E1254,2))={11,12,13}),"th",IF(OR(VALUE(RIGHT(E1254))={1,2,3}),CHOOSE(RIGHT(E1254),"st","nd","rd"),"th"))</f>
        <v>1st</v>
      </c>
      <c r="N1254" t="str">
        <f>F1254&amp;IF(OR(VALUE(RIGHT(F1254,2))={11,12,13}),"th",IF(OR(VALUE(RIGHT(F1254))={1,2,3}),CHOOSE(RIGHT(F1254),"st","nd","rd"),"th"))</f>
        <v>27th</v>
      </c>
      <c r="O1254" t="str">
        <f>G1254&amp;IF(OR(VALUE(RIGHT(G1254,2))={11,12,13}),"th",IF(OR(VALUE(RIGHT(G1254))={1,2,3}),CHOOSE(RIGHT(G1254),"st","nd","rd"),"th"))</f>
        <v>7th</v>
      </c>
      <c r="P1254" t="str">
        <f>H1254&amp;IF(OR(VALUE(RIGHT(H1254,2))={11,12,13}),"th",IF(OR(VALUE(RIGHT(H1254))={1,2,3}),CHOOSE(RIGHT(H1254),"st","nd","rd"),"th"))</f>
        <v>14th</v>
      </c>
      <c r="Q1254" t="str">
        <f>I1254&amp;IF(OR(VALUE(RIGHT(I1254,2))={11,12,13}),"th",IF(OR(VALUE(RIGHT(I1254))={1,2,3}),CHOOSE(RIGHT(I1254),"st","nd","rd"),"th"))</f>
        <v>36th</v>
      </c>
      <c r="R1254" t="str">
        <f>J1254&amp;IF(OR(VALUE(RIGHT(J1254,2))={11,12,13}),"th",IF(OR(VALUE(RIGHT(J1254))={1,2,3}),CHOOSE(RIGHT(J1254),"st","nd","rd"),"th"))</f>
        <v>5th</v>
      </c>
    </row>
    <row r="1255" spans="1:18" x14ac:dyDescent="0.25">
      <c r="A1255">
        <v>2016</v>
      </c>
      <c r="B1255" t="s">
        <v>30</v>
      </c>
      <c r="C1255" s="33">
        <v>47</v>
      </c>
      <c r="D1255" s="33">
        <v>41</v>
      </c>
      <c r="E1255" s="33">
        <v>21</v>
      </c>
      <c r="F1255" s="33">
        <v>6</v>
      </c>
      <c r="G1255" s="33">
        <v>36</v>
      </c>
      <c r="H1255" s="33">
        <v>51</v>
      </c>
      <c r="I1255" s="33">
        <v>7</v>
      </c>
      <c r="J1255" s="33">
        <v>18</v>
      </c>
      <c r="K1255" t="str">
        <f>C1255&amp;IF(OR(VALUE(RIGHT(C1255,2))={11,12,13}),"th",IF(OR(VALUE(RIGHT(C1255))={1,2,3}),CHOOSE(RIGHT(C1255),"st","nd","rd"),"th"))</f>
        <v>47th</v>
      </c>
      <c r="L1255" t="str">
        <f>D1255&amp;IF(OR(VALUE(RIGHT(D1255,2))={11,12,13}),"th",IF(OR(VALUE(RIGHT(D1255))={1,2,3}),CHOOSE(RIGHT(D1255),"st","nd","rd"),"th"))</f>
        <v>41st</v>
      </c>
      <c r="M1255" t="str">
        <f>E1255&amp;IF(OR(VALUE(RIGHT(E1255,2))={11,12,13}),"th",IF(OR(VALUE(RIGHT(E1255))={1,2,3}),CHOOSE(RIGHT(E1255),"st","nd","rd"),"th"))</f>
        <v>21st</v>
      </c>
      <c r="N1255" t="str">
        <f>F1255&amp;IF(OR(VALUE(RIGHT(F1255,2))={11,12,13}),"th",IF(OR(VALUE(RIGHT(F1255))={1,2,3}),CHOOSE(RIGHT(F1255),"st","nd","rd"),"th"))</f>
        <v>6th</v>
      </c>
      <c r="O1255" t="str">
        <f>G1255&amp;IF(OR(VALUE(RIGHT(G1255,2))={11,12,13}),"th",IF(OR(VALUE(RIGHT(G1255))={1,2,3}),CHOOSE(RIGHT(G1255),"st","nd","rd"),"th"))</f>
        <v>36th</v>
      </c>
      <c r="P1255" t="str">
        <f>H1255&amp;IF(OR(VALUE(RIGHT(H1255,2))={11,12,13}),"th",IF(OR(VALUE(RIGHT(H1255))={1,2,3}),CHOOSE(RIGHT(H1255),"st","nd","rd"),"th"))</f>
        <v>51st</v>
      </c>
      <c r="Q1255" t="str">
        <f>I1255&amp;IF(OR(VALUE(RIGHT(I1255,2))={11,12,13}),"th",IF(OR(VALUE(RIGHT(I1255))={1,2,3}),CHOOSE(RIGHT(I1255),"st","nd","rd"),"th"))</f>
        <v>7th</v>
      </c>
      <c r="R1255" t="str">
        <f>J1255&amp;IF(OR(VALUE(RIGHT(J1255,2))={11,12,13}),"th",IF(OR(VALUE(RIGHT(J1255))={1,2,3}),CHOOSE(RIGHT(J1255),"st","nd","rd"),"th"))</f>
        <v>18th</v>
      </c>
    </row>
    <row r="1256" spans="1:18" x14ac:dyDescent="0.25">
      <c r="A1256">
        <v>2016</v>
      </c>
      <c r="B1256" t="s">
        <v>31</v>
      </c>
      <c r="C1256" s="33">
        <v>16</v>
      </c>
      <c r="D1256" s="33">
        <v>15</v>
      </c>
      <c r="E1256" s="33">
        <v>35</v>
      </c>
      <c r="F1256" s="33">
        <v>11</v>
      </c>
      <c r="G1256" s="33">
        <v>29</v>
      </c>
      <c r="H1256" s="33">
        <v>13</v>
      </c>
      <c r="I1256" s="33">
        <v>23</v>
      </c>
      <c r="J1256" s="33">
        <v>43</v>
      </c>
      <c r="K1256" t="str">
        <f>C1256&amp;IF(OR(VALUE(RIGHT(C1256,2))={11,12,13}),"th",IF(OR(VALUE(RIGHT(C1256))={1,2,3}),CHOOSE(RIGHT(C1256),"st","nd","rd"),"th"))</f>
        <v>16th</v>
      </c>
      <c r="L1256" t="str">
        <f>D1256&amp;IF(OR(VALUE(RIGHT(D1256,2))={11,12,13}),"th",IF(OR(VALUE(RIGHT(D1256))={1,2,3}),CHOOSE(RIGHT(D1256),"st","nd","rd"),"th"))</f>
        <v>15th</v>
      </c>
      <c r="M1256" t="str">
        <f>E1256&amp;IF(OR(VALUE(RIGHT(E1256,2))={11,12,13}),"th",IF(OR(VALUE(RIGHT(E1256))={1,2,3}),CHOOSE(RIGHT(E1256),"st","nd","rd"),"th"))</f>
        <v>35th</v>
      </c>
      <c r="N1256" t="str">
        <f>F1256&amp;IF(OR(VALUE(RIGHT(F1256,2))={11,12,13}),"th",IF(OR(VALUE(RIGHT(F1256))={1,2,3}),CHOOSE(RIGHT(F1256),"st","nd","rd"),"th"))</f>
        <v>11th</v>
      </c>
      <c r="O1256" t="str">
        <f>G1256&amp;IF(OR(VALUE(RIGHT(G1256,2))={11,12,13}),"th",IF(OR(VALUE(RIGHT(G1256))={1,2,3}),CHOOSE(RIGHT(G1256),"st","nd","rd"),"th"))</f>
        <v>29th</v>
      </c>
      <c r="P1256" t="str">
        <f>H1256&amp;IF(OR(VALUE(RIGHT(H1256,2))={11,12,13}),"th",IF(OR(VALUE(RIGHT(H1256))={1,2,3}),CHOOSE(RIGHT(H1256),"st","nd","rd"),"th"))</f>
        <v>13th</v>
      </c>
      <c r="Q1256" t="str">
        <f>I1256&amp;IF(OR(VALUE(RIGHT(I1256,2))={11,12,13}),"th",IF(OR(VALUE(RIGHT(I1256))={1,2,3}),CHOOSE(RIGHT(I1256),"st","nd","rd"),"th"))</f>
        <v>23rd</v>
      </c>
      <c r="R1256" t="str">
        <f>J1256&amp;IF(OR(VALUE(RIGHT(J1256,2))={11,12,13}),"th",IF(OR(VALUE(RIGHT(J1256))={1,2,3}),CHOOSE(RIGHT(J1256),"st","nd","rd"),"th"))</f>
        <v>43rd</v>
      </c>
    </row>
    <row r="1257" spans="1:18" x14ac:dyDescent="0.25">
      <c r="A1257">
        <v>2016</v>
      </c>
      <c r="B1257" t="s">
        <v>32</v>
      </c>
      <c r="C1257" s="33">
        <v>33</v>
      </c>
      <c r="D1257" s="33">
        <v>17</v>
      </c>
      <c r="E1257" s="33">
        <v>47</v>
      </c>
      <c r="F1257" s="33">
        <v>30</v>
      </c>
      <c r="G1257" s="33">
        <v>41</v>
      </c>
      <c r="H1257" s="33">
        <v>9</v>
      </c>
      <c r="I1257" s="33">
        <v>46</v>
      </c>
      <c r="J1257" s="33">
        <v>41</v>
      </c>
      <c r="K1257" t="str">
        <f>C1257&amp;IF(OR(VALUE(RIGHT(C1257,2))={11,12,13}),"th",IF(OR(VALUE(RIGHT(C1257))={1,2,3}),CHOOSE(RIGHT(C1257),"st","nd","rd"),"th"))</f>
        <v>33rd</v>
      </c>
      <c r="L1257" t="str">
        <f>D1257&amp;IF(OR(VALUE(RIGHT(D1257,2))={11,12,13}),"th",IF(OR(VALUE(RIGHT(D1257))={1,2,3}),CHOOSE(RIGHT(D1257),"st","nd","rd"),"th"))</f>
        <v>17th</v>
      </c>
      <c r="M1257" t="str">
        <f>E1257&amp;IF(OR(VALUE(RIGHT(E1257,2))={11,12,13}),"th",IF(OR(VALUE(RIGHT(E1257))={1,2,3}),CHOOSE(RIGHT(E1257),"st","nd","rd"),"th"))</f>
        <v>47th</v>
      </c>
      <c r="N1257" t="str">
        <f>F1257&amp;IF(OR(VALUE(RIGHT(F1257,2))={11,12,13}),"th",IF(OR(VALUE(RIGHT(F1257))={1,2,3}),CHOOSE(RIGHT(F1257),"st","nd","rd"),"th"))</f>
        <v>30th</v>
      </c>
      <c r="O1257" t="str">
        <f>G1257&amp;IF(OR(VALUE(RIGHT(G1257,2))={11,12,13}),"th",IF(OR(VALUE(RIGHT(G1257))={1,2,3}),CHOOSE(RIGHT(G1257),"st","nd","rd"),"th"))</f>
        <v>41st</v>
      </c>
      <c r="P1257" t="str">
        <f>H1257&amp;IF(OR(VALUE(RIGHT(H1257,2))={11,12,13}),"th",IF(OR(VALUE(RIGHT(H1257))={1,2,3}),CHOOSE(RIGHT(H1257),"st","nd","rd"),"th"))</f>
        <v>9th</v>
      </c>
      <c r="Q1257" t="str">
        <f>I1257&amp;IF(OR(VALUE(RIGHT(I1257,2))={11,12,13}),"th",IF(OR(VALUE(RIGHT(I1257))={1,2,3}),CHOOSE(RIGHT(I1257),"st","nd","rd"),"th"))</f>
        <v>46th</v>
      </c>
      <c r="R1257" t="str">
        <f>J1257&amp;IF(OR(VALUE(RIGHT(J1257,2))={11,12,13}),"th",IF(OR(VALUE(RIGHT(J1257))={1,2,3}),CHOOSE(RIGHT(J1257),"st","nd","rd"),"th"))</f>
        <v>41st</v>
      </c>
    </row>
    <row r="1258" spans="1:18" x14ac:dyDescent="0.25">
      <c r="A1258">
        <v>2016</v>
      </c>
      <c r="B1258" t="s">
        <v>33</v>
      </c>
      <c r="C1258" s="33">
        <v>12</v>
      </c>
      <c r="D1258" s="33">
        <v>7</v>
      </c>
      <c r="E1258" s="33">
        <v>23</v>
      </c>
      <c r="F1258" s="33">
        <v>13</v>
      </c>
      <c r="G1258" s="33">
        <v>48</v>
      </c>
      <c r="H1258" s="33">
        <v>18</v>
      </c>
      <c r="I1258" s="33">
        <v>40</v>
      </c>
      <c r="J1258" s="33">
        <v>48</v>
      </c>
      <c r="K1258" t="str">
        <f>C1258&amp;IF(OR(VALUE(RIGHT(C1258,2))={11,12,13}),"th",IF(OR(VALUE(RIGHT(C1258))={1,2,3}),CHOOSE(RIGHT(C1258),"st","nd","rd"),"th"))</f>
        <v>12th</v>
      </c>
      <c r="L1258" t="str">
        <f>D1258&amp;IF(OR(VALUE(RIGHT(D1258,2))={11,12,13}),"th",IF(OR(VALUE(RIGHT(D1258))={1,2,3}),CHOOSE(RIGHT(D1258),"st","nd","rd"),"th"))</f>
        <v>7th</v>
      </c>
      <c r="M1258" t="str">
        <f>E1258&amp;IF(OR(VALUE(RIGHT(E1258,2))={11,12,13}),"th",IF(OR(VALUE(RIGHT(E1258))={1,2,3}),CHOOSE(RIGHT(E1258),"st","nd","rd"),"th"))</f>
        <v>23rd</v>
      </c>
      <c r="N1258" t="str">
        <f>F1258&amp;IF(OR(VALUE(RIGHT(F1258,2))={11,12,13}),"th",IF(OR(VALUE(RIGHT(F1258))={1,2,3}),CHOOSE(RIGHT(F1258),"st","nd","rd"),"th"))</f>
        <v>13th</v>
      </c>
      <c r="O1258" t="str">
        <f>G1258&amp;IF(OR(VALUE(RIGHT(G1258,2))={11,12,13}),"th",IF(OR(VALUE(RIGHT(G1258))={1,2,3}),CHOOSE(RIGHT(G1258),"st","nd","rd"),"th"))</f>
        <v>48th</v>
      </c>
      <c r="P1258" t="str">
        <f>H1258&amp;IF(OR(VALUE(RIGHT(H1258,2))={11,12,13}),"th",IF(OR(VALUE(RIGHT(H1258))={1,2,3}),CHOOSE(RIGHT(H1258),"st","nd","rd"),"th"))</f>
        <v>18th</v>
      </c>
      <c r="Q1258" t="str">
        <f>I1258&amp;IF(OR(VALUE(RIGHT(I1258,2))={11,12,13}),"th",IF(OR(VALUE(RIGHT(I1258))={1,2,3}),CHOOSE(RIGHT(I1258),"st","nd","rd"),"th"))</f>
        <v>40th</v>
      </c>
      <c r="R1258" t="str">
        <f>J1258&amp;IF(OR(VALUE(RIGHT(J1258,2))={11,12,13}),"th",IF(OR(VALUE(RIGHT(J1258))={1,2,3}),CHOOSE(RIGHT(J1258),"st","nd","rd"),"th"))</f>
        <v>48th</v>
      </c>
    </row>
    <row r="1259" spans="1:18" x14ac:dyDescent="0.25">
      <c r="A1259">
        <v>2016</v>
      </c>
      <c r="B1259" t="s">
        <v>34</v>
      </c>
      <c r="C1259" s="33">
        <v>10</v>
      </c>
      <c r="D1259" s="33">
        <v>22</v>
      </c>
      <c r="E1259" s="33">
        <v>10</v>
      </c>
      <c r="F1259" s="33">
        <v>37</v>
      </c>
      <c r="G1259" s="33">
        <v>31</v>
      </c>
      <c r="H1259" s="33">
        <v>29</v>
      </c>
      <c r="I1259" s="33">
        <v>37</v>
      </c>
      <c r="J1259" s="33">
        <v>10</v>
      </c>
      <c r="K1259" t="str">
        <f>C1259&amp;IF(OR(VALUE(RIGHT(C1259,2))={11,12,13}),"th",IF(OR(VALUE(RIGHT(C1259))={1,2,3}),CHOOSE(RIGHT(C1259),"st","nd","rd"),"th"))</f>
        <v>10th</v>
      </c>
      <c r="L1259" t="str">
        <f>D1259&amp;IF(OR(VALUE(RIGHT(D1259,2))={11,12,13}),"th",IF(OR(VALUE(RIGHT(D1259))={1,2,3}),CHOOSE(RIGHT(D1259),"st","nd","rd"),"th"))</f>
        <v>22nd</v>
      </c>
      <c r="M1259" t="str">
        <f>E1259&amp;IF(OR(VALUE(RIGHT(E1259,2))={11,12,13}),"th",IF(OR(VALUE(RIGHT(E1259))={1,2,3}),CHOOSE(RIGHT(E1259),"st","nd","rd"),"th"))</f>
        <v>10th</v>
      </c>
      <c r="N1259" t="str">
        <f>F1259&amp;IF(OR(VALUE(RIGHT(F1259,2))={11,12,13}),"th",IF(OR(VALUE(RIGHT(F1259))={1,2,3}),CHOOSE(RIGHT(F1259),"st","nd","rd"),"th"))</f>
        <v>37th</v>
      </c>
      <c r="O1259" t="str">
        <f>G1259&amp;IF(OR(VALUE(RIGHT(G1259,2))={11,12,13}),"th",IF(OR(VALUE(RIGHT(G1259))={1,2,3}),CHOOSE(RIGHT(G1259),"st","nd","rd"),"th"))</f>
        <v>31st</v>
      </c>
      <c r="P1259" t="str">
        <f>H1259&amp;IF(OR(VALUE(RIGHT(H1259,2))={11,12,13}),"th",IF(OR(VALUE(RIGHT(H1259))={1,2,3}),CHOOSE(RIGHT(H1259),"st","nd","rd"),"th"))</f>
        <v>29th</v>
      </c>
      <c r="Q1259" t="str">
        <f>I1259&amp;IF(OR(VALUE(RIGHT(I1259,2))={11,12,13}),"th",IF(OR(VALUE(RIGHT(I1259))={1,2,3}),CHOOSE(RIGHT(I1259),"st","nd","rd"),"th"))</f>
        <v>37th</v>
      </c>
      <c r="R1259" t="str">
        <f>J1259&amp;IF(OR(VALUE(RIGHT(J1259,2))={11,12,13}),"th",IF(OR(VALUE(RIGHT(J1259))={1,2,3}),CHOOSE(RIGHT(J1259),"st","nd","rd"),"th"))</f>
        <v>10th</v>
      </c>
    </row>
    <row r="1260" spans="1:18" x14ac:dyDescent="0.25">
      <c r="A1260">
        <v>2016</v>
      </c>
      <c r="B1260" t="s">
        <v>35</v>
      </c>
      <c r="C1260" s="33">
        <v>43</v>
      </c>
      <c r="D1260" s="33">
        <v>14</v>
      </c>
      <c r="E1260" s="33">
        <v>49</v>
      </c>
      <c r="F1260" s="33">
        <v>43</v>
      </c>
      <c r="G1260" s="33">
        <v>13</v>
      </c>
      <c r="H1260" s="33">
        <v>41</v>
      </c>
      <c r="I1260" s="33">
        <v>1</v>
      </c>
      <c r="J1260" s="33">
        <v>49</v>
      </c>
      <c r="K1260" t="str">
        <f>C1260&amp;IF(OR(VALUE(RIGHT(C1260,2))={11,12,13}),"th",IF(OR(VALUE(RIGHT(C1260))={1,2,3}),CHOOSE(RIGHT(C1260),"st","nd","rd"),"th"))</f>
        <v>43rd</v>
      </c>
      <c r="L1260" t="str">
        <f>D1260&amp;IF(OR(VALUE(RIGHT(D1260,2))={11,12,13}),"th",IF(OR(VALUE(RIGHT(D1260))={1,2,3}),CHOOSE(RIGHT(D1260),"st","nd","rd"),"th"))</f>
        <v>14th</v>
      </c>
      <c r="M1260" t="str">
        <f>E1260&amp;IF(OR(VALUE(RIGHT(E1260,2))={11,12,13}),"th",IF(OR(VALUE(RIGHT(E1260))={1,2,3}),CHOOSE(RIGHT(E1260),"st","nd","rd"),"th"))</f>
        <v>49th</v>
      </c>
      <c r="N1260" t="str">
        <f>F1260&amp;IF(OR(VALUE(RIGHT(F1260,2))={11,12,13}),"th",IF(OR(VALUE(RIGHT(F1260))={1,2,3}),CHOOSE(RIGHT(F1260),"st","nd","rd"),"th"))</f>
        <v>43rd</v>
      </c>
      <c r="O1260" t="str">
        <f>G1260&amp;IF(OR(VALUE(RIGHT(G1260,2))={11,12,13}),"th",IF(OR(VALUE(RIGHT(G1260))={1,2,3}),CHOOSE(RIGHT(G1260),"st","nd","rd"),"th"))</f>
        <v>13th</v>
      </c>
      <c r="P1260" t="str">
        <f>H1260&amp;IF(OR(VALUE(RIGHT(H1260,2))={11,12,13}),"th",IF(OR(VALUE(RIGHT(H1260))={1,2,3}),CHOOSE(RIGHT(H1260),"st","nd","rd"),"th"))</f>
        <v>41st</v>
      </c>
      <c r="Q1260" t="str">
        <f>I1260&amp;IF(OR(VALUE(RIGHT(I1260,2))={11,12,13}),"th",IF(OR(VALUE(RIGHT(I1260))={1,2,3}),CHOOSE(RIGHT(I1260),"st","nd","rd"),"th"))</f>
        <v>1st</v>
      </c>
      <c r="R1260" t="str">
        <f>J1260&amp;IF(OR(VALUE(RIGHT(J1260,2))={11,12,13}),"th",IF(OR(VALUE(RIGHT(J1260))={1,2,3}),CHOOSE(RIGHT(J1260),"st","nd","rd"),"th"))</f>
        <v>49th</v>
      </c>
    </row>
    <row r="1261" spans="1:18" x14ac:dyDescent="0.25">
      <c r="A1261">
        <v>2016</v>
      </c>
      <c r="B1261" t="s">
        <v>36</v>
      </c>
      <c r="C1261" s="33">
        <v>45</v>
      </c>
      <c r="D1261" s="33">
        <v>47</v>
      </c>
      <c r="E1261" s="33">
        <v>44</v>
      </c>
      <c r="F1261" s="33">
        <v>24</v>
      </c>
      <c r="G1261" s="33">
        <v>45</v>
      </c>
      <c r="H1261" s="33">
        <v>39</v>
      </c>
      <c r="I1261" s="33">
        <v>30</v>
      </c>
      <c r="J1261" s="33">
        <v>34</v>
      </c>
      <c r="K1261" t="str">
        <f>C1261&amp;IF(OR(VALUE(RIGHT(C1261,2))={11,12,13}),"th",IF(OR(VALUE(RIGHT(C1261))={1,2,3}),CHOOSE(RIGHT(C1261),"st","nd","rd"),"th"))</f>
        <v>45th</v>
      </c>
      <c r="L1261" t="str">
        <f>D1261&amp;IF(OR(VALUE(RIGHT(D1261,2))={11,12,13}),"th",IF(OR(VALUE(RIGHT(D1261))={1,2,3}),CHOOSE(RIGHT(D1261),"st","nd","rd"),"th"))</f>
        <v>47th</v>
      </c>
      <c r="M1261" t="str">
        <f>E1261&amp;IF(OR(VALUE(RIGHT(E1261,2))={11,12,13}),"th",IF(OR(VALUE(RIGHT(E1261))={1,2,3}),CHOOSE(RIGHT(E1261),"st","nd","rd"),"th"))</f>
        <v>44th</v>
      </c>
      <c r="N1261" t="str">
        <f>F1261&amp;IF(OR(VALUE(RIGHT(F1261,2))={11,12,13}),"th",IF(OR(VALUE(RIGHT(F1261))={1,2,3}),CHOOSE(RIGHT(F1261),"st","nd","rd"),"th"))</f>
        <v>24th</v>
      </c>
      <c r="O1261" t="str">
        <f>G1261&amp;IF(OR(VALUE(RIGHT(G1261,2))={11,12,13}),"th",IF(OR(VALUE(RIGHT(G1261))={1,2,3}),CHOOSE(RIGHT(G1261),"st","nd","rd"),"th"))</f>
        <v>45th</v>
      </c>
      <c r="P1261" t="str">
        <f>H1261&amp;IF(OR(VALUE(RIGHT(H1261,2))={11,12,13}),"th",IF(OR(VALUE(RIGHT(H1261))={1,2,3}),CHOOSE(RIGHT(H1261),"st","nd","rd"),"th"))</f>
        <v>39th</v>
      </c>
      <c r="Q1261" t="str">
        <f>I1261&amp;IF(OR(VALUE(RIGHT(I1261,2))={11,12,13}),"th",IF(OR(VALUE(RIGHT(I1261))={1,2,3}),CHOOSE(RIGHT(I1261),"st","nd","rd"),"th"))</f>
        <v>30th</v>
      </c>
      <c r="R1261" t="str">
        <f>J1261&amp;IF(OR(VALUE(RIGHT(J1261,2))={11,12,13}),"th",IF(OR(VALUE(RIGHT(J1261))={1,2,3}),CHOOSE(RIGHT(J1261),"st","nd","rd"),"th"))</f>
        <v>34th</v>
      </c>
    </row>
    <row r="1262" spans="1:18" x14ac:dyDescent="0.25">
      <c r="A1262">
        <v>2016</v>
      </c>
      <c r="B1262" t="s">
        <v>37</v>
      </c>
      <c r="C1262" s="33">
        <v>26</v>
      </c>
      <c r="D1262" s="33">
        <v>13</v>
      </c>
      <c r="E1262" s="33">
        <v>48</v>
      </c>
      <c r="F1262" s="33">
        <v>42</v>
      </c>
      <c r="G1262" s="33">
        <v>28</v>
      </c>
      <c r="H1262" s="33">
        <v>4</v>
      </c>
      <c r="I1262" s="33">
        <v>39</v>
      </c>
      <c r="J1262" s="33">
        <v>25</v>
      </c>
      <c r="K1262" t="str">
        <f>C1262&amp;IF(OR(VALUE(RIGHT(C1262,2))={11,12,13}),"th",IF(OR(VALUE(RIGHT(C1262))={1,2,3}),CHOOSE(RIGHT(C1262),"st","nd","rd"),"th"))</f>
        <v>26th</v>
      </c>
      <c r="L1262" t="str">
        <f>D1262&amp;IF(OR(VALUE(RIGHT(D1262,2))={11,12,13}),"th",IF(OR(VALUE(RIGHT(D1262))={1,2,3}),CHOOSE(RIGHT(D1262),"st","nd","rd"),"th"))</f>
        <v>13th</v>
      </c>
      <c r="M1262" t="str">
        <f>E1262&amp;IF(OR(VALUE(RIGHT(E1262,2))={11,12,13}),"th",IF(OR(VALUE(RIGHT(E1262))={1,2,3}),CHOOSE(RIGHT(E1262),"st","nd","rd"),"th"))</f>
        <v>48th</v>
      </c>
      <c r="N1262" t="str">
        <f>F1262&amp;IF(OR(VALUE(RIGHT(F1262,2))={11,12,13}),"th",IF(OR(VALUE(RIGHT(F1262))={1,2,3}),CHOOSE(RIGHT(F1262),"st","nd","rd"),"th"))</f>
        <v>42nd</v>
      </c>
      <c r="O1262" t="str">
        <f>G1262&amp;IF(OR(VALUE(RIGHT(G1262,2))={11,12,13}),"th",IF(OR(VALUE(RIGHT(G1262))={1,2,3}),CHOOSE(RIGHT(G1262),"st","nd","rd"),"th"))</f>
        <v>28th</v>
      </c>
      <c r="P1262" t="str">
        <f>H1262&amp;IF(OR(VALUE(RIGHT(H1262,2))={11,12,13}),"th",IF(OR(VALUE(RIGHT(H1262))={1,2,3}),CHOOSE(RIGHT(H1262),"st","nd","rd"),"th"))</f>
        <v>4th</v>
      </c>
      <c r="Q1262" t="str">
        <f>I1262&amp;IF(OR(VALUE(RIGHT(I1262,2))={11,12,13}),"th",IF(OR(VALUE(RIGHT(I1262))={1,2,3}),CHOOSE(RIGHT(I1262),"st","nd","rd"),"th"))</f>
        <v>39th</v>
      </c>
      <c r="R1262" t="str">
        <f>J1262&amp;IF(OR(VALUE(RIGHT(J1262,2))={11,12,13}),"th",IF(OR(VALUE(RIGHT(J1262))={1,2,3}),CHOOSE(RIGHT(J1262),"st","nd","rd"),"th"))</f>
        <v>25th</v>
      </c>
    </row>
    <row r="1263" spans="1:18" x14ac:dyDescent="0.25">
      <c r="A1263">
        <v>2016</v>
      </c>
      <c r="B1263" t="s">
        <v>38</v>
      </c>
      <c r="C1263" s="33">
        <v>11</v>
      </c>
      <c r="D1263" s="33">
        <v>19</v>
      </c>
      <c r="E1263" s="33">
        <v>8</v>
      </c>
      <c r="F1263" s="33">
        <v>7</v>
      </c>
      <c r="G1263" s="33">
        <v>16</v>
      </c>
      <c r="H1263" s="33">
        <v>42</v>
      </c>
      <c r="I1263" s="33">
        <v>32</v>
      </c>
      <c r="J1263" s="33">
        <v>2</v>
      </c>
      <c r="K1263" t="str">
        <f>C1263&amp;IF(OR(VALUE(RIGHT(C1263,2))={11,12,13}),"th",IF(OR(VALUE(RIGHT(C1263))={1,2,3}),CHOOSE(RIGHT(C1263),"st","nd","rd"),"th"))</f>
        <v>11th</v>
      </c>
      <c r="L1263" t="str">
        <f>D1263&amp;IF(OR(VALUE(RIGHT(D1263,2))={11,12,13}),"th",IF(OR(VALUE(RIGHT(D1263))={1,2,3}),CHOOSE(RIGHT(D1263),"st","nd","rd"),"th"))</f>
        <v>19th</v>
      </c>
      <c r="M1263" t="str">
        <f>E1263&amp;IF(OR(VALUE(RIGHT(E1263,2))={11,12,13}),"th",IF(OR(VALUE(RIGHT(E1263))={1,2,3}),CHOOSE(RIGHT(E1263),"st","nd","rd"),"th"))</f>
        <v>8th</v>
      </c>
      <c r="N1263" t="str">
        <f>F1263&amp;IF(OR(VALUE(RIGHT(F1263,2))={11,12,13}),"th",IF(OR(VALUE(RIGHT(F1263))={1,2,3}),CHOOSE(RIGHT(F1263),"st","nd","rd"),"th"))</f>
        <v>7th</v>
      </c>
      <c r="O1263" t="str">
        <f>G1263&amp;IF(OR(VALUE(RIGHT(G1263,2))={11,12,13}),"th",IF(OR(VALUE(RIGHT(G1263))={1,2,3}),CHOOSE(RIGHT(G1263),"st","nd","rd"),"th"))</f>
        <v>16th</v>
      </c>
      <c r="P1263" t="str">
        <f>H1263&amp;IF(OR(VALUE(RIGHT(H1263,2))={11,12,13}),"th",IF(OR(VALUE(RIGHT(H1263))={1,2,3}),CHOOSE(RIGHT(H1263),"st","nd","rd"),"th"))</f>
        <v>42nd</v>
      </c>
      <c r="Q1263" t="str">
        <f>I1263&amp;IF(OR(VALUE(RIGHT(I1263,2))={11,12,13}),"th",IF(OR(VALUE(RIGHT(I1263))={1,2,3}),CHOOSE(RIGHT(I1263),"st","nd","rd"),"th"))</f>
        <v>32nd</v>
      </c>
      <c r="R1263" t="str">
        <f>J1263&amp;IF(OR(VALUE(RIGHT(J1263,2))={11,12,13}),"th",IF(OR(VALUE(RIGHT(J1263))={1,2,3}),CHOOSE(RIGHT(J1263),"st","nd","rd"),"th"))</f>
        <v>2nd</v>
      </c>
    </row>
    <row r="1264" spans="1:18" x14ac:dyDescent="0.25">
      <c r="A1264">
        <v>2016</v>
      </c>
      <c r="B1264" t="s">
        <v>39</v>
      </c>
      <c r="C1264" s="33">
        <v>36</v>
      </c>
      <c r="D1264" s="33">
        <v>46</v>
      </c>
      <c r="E1264" s="33">
        <v>38</v>
      </c>
      <c r="F1264" s="33">
        <v>23</v>
      </c>
      <c r="G1264" s="33">
        <v>46</v>
      </c>
      <c r="H1264" s="33">
        <v>34</v>
      </c>
      <c r="I1264" s="33">
        <v>29</v>
      </c>
      <c r="J1264" s="33">
        <v>36</v>
      </c>
      <c r="K1264" t="str">
        <f>C1264&amp;IF(OR(VALUE(RIGHT(C1264,2))={11,12,13}),"th",IF(OR(VALUE(RIGHT(C1264))={1,2,3}),CHOOSE(RIGHT(C1264),"st","nd","rd"),"th"))</f>
        <v>36th</v>
      </c>
      <c r="L1264" t="str">
        <f>D1264&amp;IF(OR(VALUE(RIGHT(D1264,2))={11,12,13}),"th",IF(OR(VALUE(RIGHT(D1264))={1,2,3}),CHOOSE(RIGHT(D1264),"st","nd","rd"),"th"))</f>
        <v>46th</v>
      </c>
      <c r="M1264" t="str">
        <f>E1264&amp;IF(OR(VALUE(RIGHT(E1264,2))={11,12,13}),"th",IF(OR(VALUE(RIGHT(E1264))={1,2,3}),CHOOSE(RIGHT(E1264),"st","nd","rd"),"th"))</f>
        <v>38th</v>
      </c>
      <c r="N1264" t="str">
        <f>F1264&amp;IF(OR(VALUE(RIGHT(F1264,2))={11,12,13}),"th",IF(OR(VALUE(RIGHT(F1264))={1,2,3}),CHOOSE(RIGHT(F1264),"st","nd","rd"),"th"))</f>
        <v>23rd</v>
      </c>
      <c r="O1264" t="str">
        <f>G1264&amp;IF(OR(VALUE(RIGHT(G1264,2))={11,12,13}),"th",IF(OR(VALUE(RIGHT(G1264))={1,2,3}),CHOOSE(RIGHT(G1264),"st","nd","rd"),"th"))</f>
        <v>46th</v>
      </c>
      <c r="P1264" t="str">
        <f>H1264&amp;IF(OR(VALUE(RIGHT(H1264,2))={11,12,13}),"th",IF(OR(VALUE(RIGHT(H1264))={1,2,3}),CHOOSE(RIGHT(H1264),"st","nd","rd"),"th"))</f>
        <v>34th</v>
      </c>
      <c r="Q1264" t="str">
        <f>I1264&amp;IF(OR(VALUE(RIGHT(I1264,2))={11,12,13}),"th",IF(OR(VALUE(RIGHT(I1264))={1,2,3}),CHOOSE(RIGHT(I1264),"st","nd","rd"),"th"))</f>
        <v>29th</v>
      </c>
      <c r="R1264" t="str">
        <f>J1264&amp;IF(OR(VALUE(RIGHT(J1264,2))={11,12,13}),"th",IF(OR(VALUE(RIGHT(J1264))={1,2,3}),CHOOSE(RIGHT(J1264),"st","nd","rd"),"th"))</f>
        <v>36th</v>
      </c>
    </row>
    <row r="1265" spans="1:18" x14ac:dyDescent="0.25">
      <c r="A1265">
        <v>2016</v>
      </c>
      <c r="B1265" t="s">
        <v>40</v>
      </c>
      <c r="C1265" s="33">
        <v>48</v>
      </c>
      <c r="D1265" s="33">
        <v>32</v>
      </c>
      <c r="E1265" s="33">
        <v>18</v>
      </c>
      <c r="F1265" s="33">
        <v>21</v>
      </c>
      <c r="G1265" s="33">
        <v>51</v>
      </c>
      <c r="H1265" s="33">
        <v>32</v>
      </c>
      <c r="I1265" s="33">
        <v>22</v>
      </c>
      <c r="J1265" s="33">
        <v>33</v>
      </c>
      <c r="K1265" t="str">
        <f>C1265&amp;IF(OR(VALUE(RIGHT(C1265,2))={11,12,13}),"th",IF(OR(VALUE(RIGHT(C1265))={1,2,3}),CHOOSE(RIGHT(C1265),"st","nd","rd"),"th"))</f>
        <v>48th</v>
      </c>
      <c r="L1265" t="str">
        <f>D1265&amp;IF(OR(VALUE(RIGHT(D1265,2))={11,12,13}),"th",IF(OR(VALUE(RIGHT(D1265))={1,2,3}),CHOOSE(RIGHT(D1265),"st","nd","rd"),"th"))</f>
        <v>32nd</v>
      </c>
      <c r="M1265" t="str">
        <f>E1265&amp;IF(OR(VALUE(RIGHT(E1265,2))={11,12,13}),"th",IF(OR(VALUE(RIGHT(E1265))={1,2,3}),CHOOSE(RIGHT(E1265),"st","nd","rd"),"th"))</f>
        <v>18th</v>
      </c>
      <c r="N1265" t="str">
        <f>F1265&amp;IF(OR(VALUE(RIGHT(F1265,2))={11,12,13}),"th",IF(OR(VALUE(RIGHT(F1265))={1,2,3}),CHOOSE(RIGHT(F1265),"st","nd","rd"),"th"))</f>
        <v>21st</v>
      </c>
      <c r="O1265" t="str">
        <f>G1265&amp;IF(OR(VALUE(RIGHT(G1265,2))={11,12,13}),"th",IF(OR(VALUE(RIGHT(G1265))={1,2,3}),CHOOSE(RIGHT(G1265),"st","nd","rd"),"th"))</f>
        <v>51st</v>
      </c>
      <c r="P1265" t="str">
        <f>H1265&amp;IF(OR(VALUE(RIGHT(H1265,2))={11,12,13}),"th",IF(OR(VALUE(RIGHT(H1265))={1,2,3}),CHOOSE(RIGHT(H1265),"st","nd","rd"),"th"))</f>
        <v>32nd</v>
      </c>
      <c r="Q1265" t="str">
        <f>I1265&amp;IF(OR(VALUE(RIGHT(I1265,2))={11,12,13}),"th",IF(OR(VALUE(RIGHT(I1265))={1,2,3}),CHOOSE(RIGHT(I1265),"st","nd","rd"),"th"))</f>
        <v>22nd</v>
      </c>
      <c r="R1265" t="str">
        <f>J1265&amp;IF(OR(VALUE(RIGHT(J1265,2))={11,12,13}),"th",IF(OR(VALUE(RIGHT(J1265))={1,2,3}),CHOOSE(RIGHT(J1265),"st","nd","rd"),"th"))</f>
        <v>33rd</v>
      </c>
    </row>
    <row r="1266" spans="1:18" x14ac:dyDescent="0.25">
      <c r="A1266">
        <v>2016</v>
      </c>
      <c r="B1266" t="s">
        <v>41</v>
      </c>
      <c r="C1266" s="33">
        <v>14</v>
      </c>
      <c r="D1266" s="33">
        <v>21</v>
      </c>
      <c r="E1266" s="33">
        <v>13</v>
      </c>
      <c r="F1266" s="33">
        <v>31</v>
      </c>
      <c r="G1266" s="33">
        <v>6</v>
      </c>
      <c r="H1266" s="33">
        <v>33</v>
      </c>
      <c r="I1266" s="33">
        <v>45</v>
      </c>
      <c r="J1266" s="33">
        <v>7</v>
      </c>
      <c r="K1266" t="str">
        <f>C1266&amp;IF(OR(VALUE(RIGHT(C1266,2))={11,12,13}),"th",IF(OR(VALUE(RIGHT(C1266))={1,2,3}),CHOOSE(RIGHT(C1266),"st","nd","rd"),"th"))</f>
        <v>14th</v>
      </c>
      <c r="L1266" t="str">
        <f>D1266&amp;IF(OR(VALUE(RIGHT(D1266,2))={11,12,13}),"th",IF(OR(VALUE(RIGHT(D1266))={1,2,3}),CHOOSE(RIGHT(D1266),"st","nd","rd"),"th"))</f>
        <v>21st</v>
      </c>
      <c r="M1266" t="str">
        <f>E1266&amp;IF(OR(VALUE(RIGHT(E1266,2))={11,12,13}),"th",IF(OR(VALUE(RIGHT(E1266))={1,2,3}),CHOOSE(RIGHT(E1266),"st","nd","rd"),"th"))</f>
        <v>13th</v>
      </c>
      <c r="N1266" t="str">
        <f>F1266&amp;IF(OR(VALUE(RIGHT(F1266,2))={11,12,13}),"th",IF(OR(VALUE(RIGHT(F1266))={1,2,3}),CHOOSE(RIGHT(F1266),"st","nd","rd"),"th"))</f>
        <v>31st</v>
      </c>
      <c r="O1266" t="str">
        <f>G1266&amp;IF(OR(VALUE(RIGHT(G1266,2))={11,12,13}),"th",IF(OR(VALUE(RIGHT(G1266))={1,2,3}),CHOOSE(RIGHT(G1266),"st","nd","rd"),"th"))</f>
        <v>6th</v>
      </c>
      <c r="P1266" t="str">
        <f>H1266&amp;IF(OR(VALUE(RIGHT(H1266,2))={11,12,13}),"th",IF(OR(VALUE(RIGHT(H1266))={1,2,3}),CHOOSE(RIGHT(H1266),"st","nd","rd"),"th"))</f>
        <v>33rd</v>
      </c>
      <c r="Q1266" t="str">
        <f>I1266&amp;IF(OR(VALUE(RIGHT(I1266,2))={11,12,13}),"th",IF(OR(VALUE(RIGHT(I1266))={1,2,3}),CHOOSE(RIGHT(I1266),"st","nd","rd"),"th"))</f>
        <v>45th</v>
      </c>
      <c r="R1266" t="str">
        <f>J1266&amp;IF(OR(VALUE(RIGHT(J1266,2))={11,12,13}),"th",IF(OR(VALUE(RIGHT(J1266))={1,2,3}),CHOOSE(RIGHT(J1266),"st","nd","rd"),"th"))</f>
        <v>7th</v>
      </c>
    </row>
    <row r="1267" spans="1:18" x14ac:dyDescent="0.25">
      <c r="A1267">
        <v>2016</v>
      </c>
      <c r="B1267" t="s">
        <v>42</v>
      </c>
      <c r="C1267" s="33">
        <v>46</v>
      </c>
      <c r="D1267" s="33">
        <v>38</v>
      </c>
      <c r="E1267" s="33">
        <v>31</v>
      </c>
      <c r="F1267" s="33">
        <v>38</v>
      </c>
      <c r="G1267" s="33">
        <v>5</v>
      </c>
      <c r="H1267" s="33">
        <v>50</v>
      </c>
      <c r="I1267" s="33">
        <v>6</v>
      </c>
      <c r="J1267" s="33">
        <v>17</v>
      </c>
      <c r="K1267" t="str">
        <f>C1267&amp;IF(OR(VALUE(RIGHT(C1267,2))={11,12,13}),"th",IF(OR(VALUE(RIGHT(C1267))={1,2,3}),CHOOSE(RIGHT(C1267),"st","nd","rd"),"th"))</f>
        <v>46th</v>
      </c>
      <c r="L1267" t="str">
        <f>D1267&amp;IF(OR(VALUE(RIGHT(D1267,2))={11,12,13}),"th",IF(OR(VALUE(RIGHT(D1267))={1,2,3}),CHOOSE(RIGHT(D1267),"st","nd","rd"),"th"))</f>
        <v>38th</v>
      </c>
      <c r="M1267" t="str">
        <f>E1267&amp;IF(OR(VALUE(RIGHT(E1267,2))={11,12,13}),"th",IF(OR(VALUE(RIGHT(E1267))={1,2,3}),CHOOSE(RIGHT(E1267),"st","nd","rd"),"th"))</f>
        <v>31st</v>
      </c>
      <c r="N1267" t="str">
        <f>F1267&amp;IF(OR(VALUE(RIGHT(F1267,2))={11,12,13}),"th",IF(OR(VALUE(RIGHT(F1267))={1,2,3}),CHOOSE(RIGHT(F1267),"st","nd","rd"),"th"))</f>
        <v>38th</v>
      </c>
      <c r="O1267" t="str">
        <f>G1267&amp;IF(OR(VALUE(RIGHT(G1267,2))={11,12,13}),"th",IF(OR(VALUE(RIGHT(G1267))={1,2,3}),CHOOSE(RIGHT(G1267),"st","nd","rd"),"th"))</f>
        <v>5th</v>
      </c>
      <c r="P1267" t="str">
        <f>H1267&amp;IF(OR(VALUE(RIGHT(H1267,2))={11,12,13}),"th",IF(OR(VALUE(RIGHT(H1267))={1,2,3}),CHOOSE(RIGHT(H1267),"st","nd","rd"),"th"))</f>
        <v>50th</v>
      </c>
      <c r="Q1267" t="str">
        <f>I1267&amp;IF(OR(VALUE(RIGHT(I1267,2))={11,12,13}),"th",IF(OR(VALUE(RIGHT(I1267))={1,2,3}),CHOOSE(RIGHT(I1267),"st","nd","rd"),"th"))</f>
        <v>6th</v>
      </c>
      <c r="R1267" t="str">
        <f>J1267&amp;IF(OR(VALUE(RIGHT(J1267,2))={11,12,13}),"th",IF(OR(VALUE(RIGHT(J1267))={1,2,3}),CHOOSE(RIGHT(J1267),"st","nd","rd"),"th"))</f>
        <v>17th</v>
      </c>
    </row>
    <row r="1268" spans="1:18" x14ac:dyDescent="0.25">
      <c r="A1268">
        <v>2016</v>
      </c>
      <c r="B1268" t="s">
        <v>43</v>
      </c>
      <c r="C1268" s="33">
        <v>17</v>
      </c>
      <c r="D1268" s="33">
        <v>26</v>
      </c>
      <c r="E1268" s="33">
        <v>27</v>
      </c>
      <c r="F1268" s="33">
        <v>40</v>
      </c>
      <c r="G1268" s="33">
        <v>12</v>
      </c>
      <c r="H1268" s="33">
        <v>46</v>
      </c>
      <c r="I1268" s="33">
        <v>42</v>
      </c>
      <c r="J1268" s="33">
        <v>15</v>
      </c>
      <c r="K1268" t="str">
        <f>C1268&amp;IF(OR(VALUE(RIGHT(C1268,2))={11,12,13}),"th",IF(OR(VALUE(RIGHT(C1268))={1,2,3}),CHOOSE(RIGHT(C1268),"st","nd","rd"),"th"))</f>
        <v>17th</v>
      </c>
      <c r="L1268" t="str">
        <f>D1268&amp;IF(OR(VALUE(RIGHT(D1268,2))={11,12,13}),"th",IF(OR(VALUE(RIGHT(D1268))={1,2,3}),CHOOSE(RIGHT(D1268),"st","nd","rd"),"th"))</f>
        <v>26th</v>
      </c>
      <c r="M1268" t="str">
        <f>E1268&amp;IF(OR(VALUE(RIGHT(E1268,2))={11,12,13}),"th",IF(OR(VALUE(RIGHT(E1268))={1,2,3}),CHOOSE(RIGHT(E1268),"st","nd","rd"),"th"))</f>
        <v>27th</v>
      </c>
      <c r="N1268" t="str">
        <f>F1268&amp;IF(OR(VALUE(RIGHT(F1268,2))={11,12,13}),"th",IF(OR(VALUE(RIGHT(F1268))={1,2,3}),CHOOSE(RIGHT(F1268),"st","nd","rd"),"th"))</f>
        <v>40th</v>
      </c>
      <c r="O1268" t="str">
        <f>G1268&amp;IF(OR(VALUE(RIGHT(G1268,2))={11,12,13}),"th",IF(OR(VALUE(RIGHT(G1268))={1,2,3}),CHOOSE(RIGHT(G1268),"st","nd","rd"),"th"))</f>
        <v>12th</v>
      </c>
      <c r="P1268" t="str">
        <f>H1268&amp;IF(OR(VALUE(RIGHT(H1268,2))={11,12,13}),"th",IF(OR(VALUE(RIGHT(H1268))={1,2,3}),CHOOSE(RIGHT(H1268),"st","nd","rd"),"th"))</f>
        <v>46th</v>
      </c>
      <c r="Q1268" t="str">
        <f>I1268&amp;IF(OR(VALUE(RIGHT(I1268,2))={11,12,13}),"th",IF(OR(VALUE(RIGHT(I1268))={1,2,3}),CHOOSE(RIGHT(I1268),"st","nd","rd"),"th"))</f>
        <v>42nd</v>
      </c>
      <c r="R1268" t="str">
        <f>J1268&amp;IF(OR(VALUE(RIGHT(J1268,2))={11,12,13}),"th",IF(OR(VALUE(RIGHT(J1268))={1,2,3}),CHOOSE(RIGHT(J1268),"st","nd","rd"),"th"))</f>
        <v>15th</v>
      </c>
    </row>
    <row r="1269" spans="1:18" x14ac:dyDescent="0.25">
      <c r="A1269">
        <v>2016</v>
      </c>
      <c r="B1269" t="s">
        <v>44</v>
      </c>
      <c r="C1269" s="33">
        <v>3</v>
      </c>
      <c r="D1269" s="33">
        <v>6</v>
      </c>
      <c r="E1269" s="33">
        <v>19</v>
      </c>
      <c r="F1269" s="33">
        <v>18</v>
      </c>
      <c r="G1269" s="33">
        <v>10</v>
      </c>
      <c r="H1269" s="33">
        <v>2</v>
      </c>
      <c r="I1269" s="33">
        <v>24</v>
      </c>
      <c r="J1269" s="33">
        <v>11</v>
      </c>
      <c r="K1269" t="str">
        <f>C1269&amp;IF(OR(VALUE(RIGHT(C1269,2))={11,12,13}),"th",IF(OR(VALUE(RIGHT(C1269))={1,2,3}),CHOOSE(RIGHT(C1269),"st","nd","rd"),"th"))</f>
        <v>3rd</v>
      </c>
      <c r="L1269" t="str">
        <f>D1269&amp;IF(OR(VALUE(RIGHT(D1269,2))={11,12,13}),"th",IF(OR(VALUE(RIGHT(D1269))={1,2,3}),CHOOSE(RIGHT(D1269),"st","nd","rd"),"th"))</f>
        <v>6th</v>
      </c>
      <c r="M1269" t="str">
        <f>E1269&amp;IF(OR(VALUE(RIGHT(E1269,2))={11,12,13}),"th",IF(OR(VALUE(RIGHT(E1269))={1,2,3}),CHOOSE(RIGHT(E1269),"st","nd","rd"),"th"))</f>
        <v>19th</v>
      </c>
      <c r="N1269" t="str">
        <f>F1269&amp;IF(OR(VALUE(RIGHT(F1269,2))={11,12,13}),"th",IF(OR(VALUE(RIGHT(F1269))={1,2,3}),CHOOSE(RIGHT(F1269),"st","nd","rd"),"th"))</f>
        <v>18th</v>
      </c>
      <c r="O1269" t="str">
        <f>G1269&amp;IF(OR(VALUE(RIGHT(G1269,2))={11,12,13}),"th",IF(OR(VALUE(RIGHT(G1269))={1,2,3}),CHOOSE(RIGHT(G1269),"st","nd","rd"),"th"))</f>
        <v>10th</v>
      </c>
      <c r="P1269" t="str">
        <f>H1269&amp;IF(OR(VALUE(RIGHT(H1269,2))={11,12,13}),"th",IF(OR(VALUE(RIGHT(H1269))={1,2,3}),CHOOSE(RIGHT(H1269),"st","nd","rd"),"th"))</f>
        <v>2nd</v>
      </c>
      <c r="Q1269" t="str">
        <f>I1269&amp;IF(OR(VALUE(RIGHT(I1269,2))={11,12,13}),"th",IF(OR(VALUE(RIGHT(I1269))={1,2,3}),CHOOSE(RIGHT(I1269),"st","nd","rd"),"th"))</f>
        <v>24th</v>
      </c>
      <c r="R1269" t="str">
        <f>J1269&amp;IF(OR(VALUE(RIGHT(J1269,2))={11,12,13}),"th",IF(OR(VALUE(RIGHT(J1269))={1,2,3}),CHOOSE(RIGHT(J1269),"st","nd","rd"),"th"))</f>
        <v>11th</v>
      </c>
    </row>
    <row r="1270" spans="1:18" x14ac:dyDescent="0.25">
      <c r="A1270">
        <v>2016</v>
      </c>
      <c r="B1270" t="s">
        <v>45</v>
      </c>
      <c r="C1270" s="33">
        <v>5</v>
      </c>
      <c r="D1270" s="33">
        <v>3</v>
      </c>
      <c r="E1270" s="33">
        <v>6</v>
      </c>
      <c r="F1270" s="33">
        <v>14</v>
      </c>
      <c r="G1270" s="33">
        <v>1</v>
      </c>
      <c r="H1270" s="33">
        <v>21</v>
      </c>
      <c r="I1270" s="33">
        <v>8</v>
      </c>
      <c r="J1270" s="33">
        <v>9</v>
      </c>
      <c r="K1270" t="str">
        <f>C1270&amp;IF(OR(VALUE(RIGHT(C1270,2))={11,12,13}),"th",IF(OR(VALUE(RIGHT(C1270))={1,2,3}),CHOOSE(RIGHT(C1270),"st","nd","rd"),"th"))</f>
        <v>5th</v>
      </c>
      <c r="L1270" t="str">
        <f>D1270&amp;IF(OR(VALUE(RIGHT(D1270,2))={11,12,13}),"th",IF(OR(VALUE(RIGHT(D1270))={1,2,3}),CHOOSE(RIGHT(D1270),"st","nd","rd"),"th"))</f>
        <v>3rd</v>
      </c>
      <c r="M1270" t="str">
        <f>E1270&amp;IF(OR(VALUE(RIGHT(E1270,2))={11,12,13}),"th",IF(OR(VALUE(RIGHT(E1270))={1,2,3}),CHOOSE(RIGHT(E1270),"st","nd","rd"),"th"))</f>
        <v>6th</v>
      </c>
      <c r="N1270" t="str">
        <f>F1270&amp;IF(OR(VALUE(RIGHT(F1270,2))={11,12,13}),"th",IF(OR(VALUE(RIGHT(F1270))={1,2,3}),CHOOSE(RIGHT(F1270),"st","nd","rd"),"th"))</f>
        <v>14th</v>
      </c>
      <c r="O1270" t="str">
        <f>G1270&amp;IF(OR(VALUE(RIGHT(G1270,2))={11,12,13}),"th",IF(OR(VALUE(RIGHT(G1270))={1,2,3}),CHOOSE(RIGHT(G1270),"st","nd","rd"),"th"))</f>
        <v>1st</v>
      </c>
      <c r="P1270" t="str">
        <f>H1270&amp;IF(OR(VALUE(RIGHT(H1270,2))={11,12,13}),"th",IF(OR(VALUE(RIGHT(H1270))={1,2,3}),CHOOSE(RIGHT(H1270),"st","nd","rd"),"th"))</f>
        <v>21st</v>
      </c>
      <c r="Q1270" t="str">
        <f>I1270&amp;IF(OR(VALUE(RIGHT(I1270,2))={11,12,13}),"th",IF(OR(VALUE(RIGHT(I1270))={1,2,3}),CHOOSE(RIGHT(I1270),"st","nd","rd"),"th"))</f>
        <v>8th</v>
      </c>
      <c r="R1270" t="str">
        <f>J1270&amp;IF(OR(VALUE(RIGHT(J1270,2))={11,12,13}),"th",IF(OR(VALUE(RIGHT(J1270))={1,2,3}),CHOOSE(RIGHT(J1270),"st","nd","rd"),"th"))</f>
        <v>9th</v>
      </c>
    </row>
    <row r="1271" spans="1:18" x14ac:dyDescent="0.25">
      <c r="A1271">
        <v>2016</v>
      </c>
      <c r="B1271" t="s">
        <v>46</v>
      </c>
      <c r="C1271" s="33">
        <v>50</v>
      </c>
      <c r="D1271" s="33">
        <v>36</v>
      </c>
      <c r="E1271" s="33">
        <v>45</v>
      </c>
      <c r="F1271" s="33">
        <v>5</v>
      </c>
      <c r="G1271" s="33">
        <v>35</v>
      </c>
      <c r="H1271" s="33">
        <v>36</v>
      </c>
      <c r="I1271" s="33">
        <v>11</v>
      </c>
      <c r="J1271" s="33">
        <v>42</v>
      </c>
      <c r="K1271" t="str">
        <f>C1271&amp;IF(OR(VALUE(RIGHT(C1271,2))={11,12,13}),"th",IF(OR(VALUE(RIGHT(C1271))={1,2,3}),CHOOSE(RIGHT(C1271),"st","nd","rd"),"th"))</f>
        <v>50th</v>
      </c>
      <c r="L1271" t="str">
        <f>D1271&amp;IF(OR(VALUE(RIGHT(D1271,2))={11,12,13}),"th",IF(OR(VALUE(RIGHT(D1271))={1,2,3}),CHOOSE(RIGHT(D1271),"st","nd","rd"),"th"))</f>
        <v>36th</v>
      </c>
      <c r="M1271" t="str">
        <f>E1271&amp;IF(OR(VALUE(RIGHT(E1271,2))={11,12,13}),"th",IF(OR(VALUE(RIGHT(E1271))={1,2,3}),CHOOSE(RIGHT(E1271),"st","nd","rd"),"th"))</f>
        <v>45th</v>
      </c>
      <c r="N1271" t="str">
        <f>F1271&amp;IF(OR(VALUE(RIGHT(F1271,2))={11,12,13}),"th",IF(OR(VALUE(RIGHT(F1271))={1,2,3}),CHOOSE(RIGHT(F1271),"st","nd","rd"),"th"))</f>
        <v>5th</v>
      </c>
      <c r="O1271" t="str">
        <f>G1271&amp;IF(OR(VALUE(RIGHT(G1271,2))={11,12,13}),"th",IF(OR(VALUE(RIGHT(G1271))={1,2,3}),CHOOSE(RIGHT(G1271),"st","nd","rd"),"th"))</f>
        <v>35th</v>
      </c>
      <c r="P1271" t="str">
        <f>H1271&amp;IF(OR(VALUE(RIGHT(H1271,2))={11,12,13}),"th",IF(OR(VALUE(RIGHT(H1271))={1,2,3}),CHOOSE(RIGHT(H1271),"st","nd","rd"),"th"))</f>
        <v>36th</v>
      </c>
      <c r="Q1271" t="str">
        <f>I1271&amp;IF(OR(VALUE(RIGHT(I1271,2))={11,12,13}),"th",IF(OR(VALUE(RIGHT(I1271))={1,2,3}),CHOOSE(RIGHT(I1271),"st","nd","rd"),"th"))</f>
        <v>11th</v>
      </c>
      <c r="R1271" t="str">
        <f>J1271&amp;IF(OR(VALUE(RIGHT(J1271,2))={11,12,13}),"th",IF(OR(VALUE(RIGHT(J1271))={1,2,3}),CHOOSE(RIGHT(J1271),"st","nd","rd"),"th"))</f>
        <v>42nd</v>
      </c>
    </row>
    <row r="1272" spans="1:18" x14ac:dyDescent="0.25">
      <c r="A1272">
        <v>2016</v>
      </c>
      <c r="B1272" t="s">
        <v>47</v>
      </c>
      <c r="C1272" s="33">
        <v>24</v>
      </c>
      <c r="D1272" s="33">
        <v>23</v>
      </c>
      <c r="E1272" s="33">
        <v>30</v>
      </c>
      <c r="F1272" s="33">
        <v>28</v>
      </c>
      <c r="G1272" s="33">
        <v>21</v>
      </c>
      <c r="H1272" s="33">
        <v>19</v>
      </c>
      <c r="I1272" s="33">
        <v>19</v>
      </c>
      <c r="J1272" s="33">
        <v>24</v>
      </c>
      <c r="K1272" t="str">
        <f>C1272&amp;IF(OR(VALUE(RIGHT(C1272,2))={11,12,13}),"th",IF(OR(VALUE(RIGHT(C1272))={1,2,3}),CHOOSE(RIGHT(C1272),"st","nd","rd"),"th"))</f>
        <v>24th</v>
      </c>
      <c r="L1272" t="str">
        <f>D1272&amp;IF(OR(VALUE(RIGHT(D1272,2))={11,12,13}),"th",IF(OR(VALUE(RIGHT(D1272))={1,2,3}),CHOOSE(RIGHT(D1272),"st","nd","rd"),"th"))</f>
        <v>23rd</v>
      </c>
      <c r="M1272" t="str">
        <f>E1272&amp;IF(OR(VALUE(RIGHT(E1272,2))={11,12,13}),"th",IF(OR(VALUE(RIGHT(E1272))={1,2,3}),CHOOSE(RIGHT(E1272),"st","nd","rd"),"th"))</f>
        <v>30th</v>
      </c>
      <c r="N1272" t="str">
        <f>F1272&amp;IF(OR(VALUE(RIGHT(F1272,2))={11,12,13}),"th",IF(OR(VALUE(RIGHT(F1272))={1,2,3}),CHOOSE(RIGHT(F1272),"st","nd","rd"),"th"))</f>
        <v>28th</v>
      </c>
      <c r="O1272" t="str">
        <f>G1272&amp;IF(OR(VALUE(RIGHT(G1272,2))={11,12,13}),"th",IF(OR(VALUE(RIGHT(G1272))={1,2,3}),CHOOSE(RIGHT(G1272),"st","nd","rd"),"th"))</f>
        <v>21st</v>
      </c>
      <c r="P1272" t="str">
        <f>H1272&amp;IF(OR(VALUE(RIGHT(H1272,2))={11,12,13}),"th",IF(OR(VALUE(RIGHT(H1272))={1,2,3}),CHOOSE(RIGHT(H1272),"st","nd","rd"),"th"))</f>
        <v>19th</v>
      </c>
      <c r="Q1272" t="str">
        <f>I1272&amp;IF(OR(VALUE(RIGHT(I1272,2))={11,12,13}),"th",IF(OR(VALUE(RIGHT(I1272))={1,2,3}),CHOOSE(RIGHT(I1272),"st","nd","rd"),"th"))</f>
        <v>19th</v>
      </c>
      <c r="R1272" t="str">
        <f>J1272&amp;IF(OR(VALUE(RIGHT(J1272,2))={11,12,13}),"th",IF(OR(VALUE(RIGHT(J1272))={1,2,3}),CHOOSE(RIGHT(J1272),"st","nd","rd"),"th"))</f>
        <v>24th</v>
      </c>
    </row>
    <row r="1273" spans="1:18" x14ac:dyDescent="0.25">
      <c r="A1273">
        <v>2016</v>
      </c>
      <c r="B1273" t="s">
        <v>48</v>
      </c>
      <c r="C1273" s="33">
        <v>6</v>
      </c>
      <c r="D1273" s="33">
        <v>18</v>
      </c>
      <c r="E1273" s="33">
        <v>15</v>
      </c>
      <c r="F1273" s="33">
        <v>3</v>
      </c>
      <c r="G1273" s="33">
        <v>9</v>
      </c>
      <c r="H1273" s="33">
        <v>27</v>
      </c>
      <c r="I1273" s="33">
        <v>26</v>
      </c>
      <c r="J1273" s="33">
        <v>3</v>
      </c>
      <c r="K1273" t="str">
        <f>C1273&amp;IF(OR(VALUE(RIGHT(C1273,2))={11,12,13}),"th",IF(OR(VALUE(RIGHT(C1273))={1,2,3}),CHOOSE(RIGHT(C1273),"st","nd","rd"),"th"))</f>
        <v>6th</v>
      </c>
      <c r="L1273" t="str">
        <f>D1273&amp;IF(OR(VALUE(RIGHT(D1273,2))={11,12,13}),"th",IF(OR(VALUE(RIGHT(D1273))={1,2,3}),CHOOSE(RIGHT(D1273),"st","nd","rd"),"th"))</f>
        <v>18th</v>
      </c>
      <c r="M1273" t="str">
        <f>E1273&amp;IF(OR(VALUE(RIGHT(E1273,2))={11,12,13}),"th",IF(OR(VALUE(RIGHT(E1273))={1,2,3}),CHOOSE(RIGHT(E1273),"st","nd","rd"),"th"))</f>
        <v>15th</v>
      </c>
      <c r="N1273" t="str">
        <f>F1273&amp;IF(OR(VALUE(RIGHT(F1273,2))={11,12,13}),"th",IF(OR(VALUE(RIGHT(F1273))={1,2,3}),CHOOSE(RIGHT(F1273),"st","nd","rd"),"th"))</f>
        <v>3rd</v>
      </c>
      <c r="O1273" t="str">
        <f>G1273&amp;IF(OR(VALUE(RIGHT(G1273,2))={11,12,13}),"th",IF(OR(VALUE(RIGHT(G1273))={1,2,3}),CHOOSE(RIGHT(G1273),"st","nd","rd"),"th"))</f>
        <v>9th</v>
      </c>
      <c r="P1273" t="str">
        <f>H1273&amp;IF(OR(VALUE(RIGHT(H1273,2))={11,12,13}),"th",IF(OR(VALUE(RIGHT(H1273))={1,2,3}),CHOOSE(RIGHT(H1273),"st","nd","rd"),"th"))</f>
        <v>27th</v>
      </c>
      <c r="Q1273" t="str">
        <f>I1273&amp;IF(OR(VALUE(RIGHT(I1273,2))={11,12,13}),"th",IF(OR(VALUE(RIGHT(I1273))={1,2,3}),CHOOSE(RIGHT(I1273),"st","nd","rd"),"th"))</f>
        <v>26th</v>
      </c>
      <c r="R1273" t="str">
        <f>J1273&amp;IF(OR(VALUE(RIGHT(J1273,2))={11,12,13}),"th",IF(OR(VALUE(RIGHT(J1273))={1,2,3}),CHOOSE(RIGHT(J1273),"st","nd","rd"),"th"))</f>
        <v>3rd</v>
      </c>
    </row>
    <row r="1274" spans="1:18" x14ac:dyDescent="0.25">
      <c r="A1274">
        <v>2016</v>
      </c>
      <c r="B1274" t="s">
        <v>49</v>
      </c>
      <c r="C1274" s="33">
        <v>51</v>
      </c>
      <c r="D1274" s="33">
        <v>49</v>
      </c>
      <c r="E1274" s="33">
        <v>51</v>
      </c>
      <c r="F1274" s="33">
        <v>50</v>
      </c>
      <c r="G1274" s="33">
        <v>50</v>
      </c>
      <c r="H1274" s="33">
        <v>15</v>
      </c>
      <c r="I1274" s="33">
        <v>51</v>
      </c>
      <c r="J1274" s="33">
        <v>47</v>
      </c>
      <c r="K1274" t="str">
        <f>C1274&amp;IF(OR(VALUE(RIGHT(C1274,2))={11,12,13}),"th",IF(OR(VALUE(RIGHT(C1274))={1,2,3}),CHOOSE(RIGHT(C1274),"st","nd","rd"),"th"))</f>
        <v>51st</v>
      </c>
      <c r="L1274" t="str">
        <f>D1274&amp;IF(OR(VALUE(RIGHT(D1274,2))={11,12,13}),"th",IF(OR(VALUE(RIGHT(D1274))={1,2,3}),CHOOSE(RIGHT(D1274),"st","nd","rd"),"th"))</f>
        <v>49th</v>
      </c>
      <c r="M1274" t="str">
        <f>E1274&amp;IF(OR(VALUE(RIGHT(E1274,2))={11,12,13}),"th",IF(OR(VALUE(RIGHT(E1274))={1,2,3}),CHOOSE(RIGHT(E1274),"st","nd","rd"),"th"))</f>
        <v>51st</v>
      </c>
      <c r="N1274" t="str">
        <f>F1274&amp;IF(OR(VALUE(RIGHT(F1274,2))={11,12,13}),"th",IF(OR(VALUE(RIGHT(F1274))={1,2,3}),CHOOSE(RIGHT(F1274),"st","nd","rd"),"th"))</f>
        <v>50th</v>
      </c>
      <c r="O1274" t="str">
        <f>G1274&amp;IF(OR(VALUE(RIGHT(G1274,2))={11,12,13}),"th",IF(OR(VALUE(RIGHT(G1274))={1,2,3}),CHOOSE(RIGHT(G1274),"st","nd","rd"),"th"))</f>
        <v>50th</v>
      </c>
      <c r="P1274" t="str">
        <f>H1274&amp;IF(OR(VALUE(RIGHT(H1274,2))={11,12,13}),"th",IF(OR(VALUE(RIGHT(H1274))={1,2,3}),CHOOSE(RIGHT(H1274),"st","nd","rd"),"th"))</f>
        <v>15th</v>
      </c>
      <c r="Q1274" t="str">
        <f>I1274&amp;IF(OR(VALUE(RIGHT(I1274,2))={11,12,13}),"th",IF(OR(VALUE(RIGHT(I1274))={1,2,3}),CHOOSE(RIGHT(I1274),"st","nd","rd"),"th"))</f>
        <v>51st</v>
      </c>
      <c r="R1274" t="str">
        <f>J1274&amp;IF(OR(VALUE(RIGHT(J1274,2))={11,12,13}),"th",IF(OR(VALUE(RIGHT(J1274))={1,2,3}),CHOOSE(RIGHT(J1274),"st","nd","rd"),"th"))</f>
        <v>47th</v>
      </c>
    </row>
    <row r="1275" spans="1:18" x14ac:dyDescent="0.25">
      <c r="A1275">
        <v>2016</v>
      </c>
      <c r="B1275" t="s">
        <v>50</v>
      </c>
      <c r="C1275" s="33">
        <v>38</v>
      </c>
      <c r="D1275" s="33">
        <v>50</v>
      </c>
      <c r="E1275" s="33">
        <v>25</v>
      </c>
      <c r="F1275" s="33">
        <v>17</v>
      </c>
      <c r="G1275" s="33">
        <v>23</v>
      </c>
      <c r="H1275" s="33">
        <v>37</v>
      </c>
      <c r="I1275" s="33">
        <v>9</v>
      </c>
      <c r="J1275" s="33">
        <v>35</v>
      </c>
      <c r="K1275" t="str">
        <f>C1275&amp;IF(OR(VALUE(RIGHT(C1275,2))={11,12,13}),"th",IF(OR(VALUE(RIGHT(C1275))={1,2,3}),CHOOSE(RIGHT(C1275),"st","nd","rd"),"th"))</f>
        <v>38th</v>
      </c>
      <c r="L1275" t="str">
        <f>D1275&amp;IF(OR(VALUE(RIGHT(D1275,2))={11,12,13}),"th",IF(OR(VALUE(RIGHT(D1275))={1,2,3}),CHOOSE(RIGHT(D1275),"st","nd","rd"),"th"))</f>
        <v>50th</v>
      </c>
      <c r="M1275" t="str">
        <f>E1275&amp;IF(OR(VALUE(RIGHT(E1275,2))={11,12,13}),"th",IF(OR(VALUE(RIGHT(E1275))={1,2,3}),CHOOSE(RIGHT(E1275),"st","nd","rd"),"th"))</f>
        <v>25th</v>
      </c>
      <c r="N1275" t="str">
        <f>F1275&amp;IF(OR(VALUE(RIGHT(F1275,2))={11,12,13}),"th",IF(OR(VALUE(RIGHT(F1275))={1,2,3}),CHOOSE(RIGHT(F1275),"st","nd","rd"),"th"))</f>
        <v>17th</v>
      </c>
      <c r="O1275" t="str">
        <f>G1275&amp;IF(OR(VALUE(RIGHT(G1275,2))={11,12,13}),"th",IF(OR(VALUE(RIGHT(G1275))={1,2,3}),CHOOSE(RIGHT(G1275),"st","nd","rd"),"th"))</f>
        <v>23rd</v>
      </c>
      <c r="P1275" t="str">
        <f>H1275&amp;IF(OR(VALUE(RIGHT(H1275,2))={11,12,13}),"th",IF(OR(VALUE(RIGHT(H1275))={1,2,3}),CHOOSE(RIGHT(H1275),"st","nd","rd"),"th"))</f>
        <v>37th</v>
      </c>
      <c r="Q1275" t="str">
        <f>I1275&amp;IF(OR(VALUE(RIGHT(I1275,2))={11,12,13}),"th",IF(OR(VALUE(RIGHT(I1275))={1,2,3}),CHOOSE(RIGHT(I1275),"st","nd","rd"),"th"))</f>
        <v>9th</v>
      </c>
      <c r="R1275" t="str">
        <f>J1275&amp;IF(OR(VALUE(RIGHT(J1275,2))={11,12,13}),"th",IF(OR(VALUE(RIGHT(J1275))={1,2,3}),CHOOSE(RIGHT(J1275),"st","nd","rd"),"th"))</f>
        <v>35th</v>
      </c>
    </row>
    <row r="1276" spans="1:18" x14ac:dyDescent="0.25">
      <c r="A1276">
        <v>2016</v>
      </c>
      <c r="B1276" t="s">
        <v>51</v>
      </c>
      <c r="C1276" s="33">
        <v>25</v>
      </c>
      <c r="D1276" s="33">
        <v>9</v>
      </c>
      <c r="E1276" s="33">
        <v>50</v>
      </c>
      <c r="F1276" s="33">
        <v>35</v>
      </c>
      <c r="G1276" s="33">
        <v>32</v>
      </c>
      <c r="H1276" s="33">
        <v>12</v>
      </c>
      <c r="I1276" s="33">
        <v>14</v>
      </c>
      <c r="J1276" s="33">
        <v>51</v>
      </c>
      <c r="K1276" t="str">
        <f>C1276&amp;IF(OR(VALUE(RIGHT(C1276,2))={11,12,13}),"th",IF(OR(VALUE(RIGHT(C1276))={1,2,3}),CHOOSE(RIGHT(C1276),"st","nd","rd"),"th"))</f>
        <v>25th</v>
      </c>
      <c r="L1276" t="str">
        <f>D1276&amp;IF(OR(VALUE(RIGHT(D1276,2))={11,12,13}),"th",IF(OR(VALUE(RIGHT(D1276))={1,2,3}),CHOOSE(RIGHT(D1276),"st","nd","rd"),"th"))</f>
        <v>9th</v>
      </c>
      <c r="M1276" t="str">
        <f>E1276&amp;IF(OR(VALUE(RIGHT(E1276,2))={11,12,13}),"th",IF(OR(VALUE(RIGHT(E1276))={1,2,3}),CHOOSE(RIGHT(E1276),"st","nd","rd"),"th"))</f>
        <v>50th</v>
      </c>
      <c r="N1276" t="str">
        <f>F1276&amp;IF(OR(VALUE(RIGHT(F1276,2))={11,12,13}),"th",IF(OR(VALUE(RIGHT(F1276))={1,2,3}),CHOOSE(RIGHT(F1276),"st","nd","rd"),"th"))</f>
        <v>35th</v>
      </c>
      <c r="O1276" t="str">
        <f>G1276&amp;IF(OR(VALUE(RIGHT(G1276,2))={11,12,13}),"th",IF(OR(VALUE(RIGHT(G1276))={1,2,3}),CHOOSE(RIGHT(G1276),"st","nd","rd"),"th"))</f>
        <v>32nd</v>
      </c>
      <c r="P1276" t="str">
        <f>H1276&amp;IF(OR(VALUE(RIGHT(H1276,2))={11,12,13}),"th",IF(OR(VALUE(RIGHT(H1276))={1,2,3}),CHOOSE(RIGHT(H1276),"st","nd","rd"),"th"))</f>
        <v>12th</v>
      </c>
      <c r="Q1276" t="str">
        <f>I1276&amp;IF(OR(VALUE(RIGHT(I1276,2))={11,12,13}),"th",IF(OR(VALUE(RIGHT(I1276))={1,2,3}),CHOOSE(RIGHT(I1276),"st","nd","rd"),"th"))</f>
        <v>14th</v>
      </c>
      <c r="R1276" t="str">
        <f>J1276&amp;IF(OR(VALUE(RIGHT(J1276,2))={11,12,13}),"th",IF(OR(VALUE(RIGHT(J1276))={1,2,3}),CHOOSE(RIGHT(J1276),"st","nd","rd"),"th"))</f>
        <v>51st</v>
      </c>
    </row>
    <row r="1277" spans="1:18" x14ac:dyDescent="0.25">
      <c r="A1277">
        <v>2017</v>
      </c>
      <c r="B1277" t="s">
        <v>1</v>
      </c>
      <c r="C1277" s="33">
        <v>22</v>
      </c>
      <c r="D1277" s="33">
        <v>29</v>
      </c>
      <c r="E1277" s="33">
        <v>24</v>
      </c>
      <c r="F1277" s="33">
        <v>45</v>
      </c>
      <c r="G1277" s="33">
        <v>32</v>
      </c>
      <c r="H1277" s="33">
        <v>19</v>
      </c>
      <c r="I1277" s="33">
        <v>49</v>
      </c>
      <c r="J1277" s="33">
        <v>27</v>
      </c>
      <c r="K1277" t="str">
        <f>C1277&amp;IF(OR(VALUE(RIGHT(C1277,2))={11,12,13}),"th",IF(OR(VALUE(RIGHT(C1277))={1,2,3}),CHOOSE(RIGHT(C1277),"st","nd","rd"),"th"))</f>
        <v>22nd</v>
      </c>
      <c r="L1277" t="str">
        <f>D1277&amp;IF(OR(VALUE(RIGHT(D1277,2))={11,12,13}),"th",IF(OR(VALUE(RIGHT(D1277))={1,2,3}),CHOOSE(RIGHT(D1277),"st","nd","rd"),"th"))</f>
        <v>29th</v>
      </c>
      <c r="M1277" t="str">
        <f>E1277&amp;IF(OR(VALUE(RIGHT(E1277,2))={11,12,13}),"th",IF(OR(VALUE(RIGHT(E1277))={1,2,3}),CHOOSE(RIGHT(E1277),"st","nd","rd"),"th"))</f>
        <v>24th</v>
      </c>
      <c r="N1277" t="str">
        <f>F1277&amp;IF(OR(VALUE(RIGHT(F1277,2))={11,12,13}),"th",IF(OR(VALUE(RIGHT(F1277))={1,2,3}),CHOOSE(RIGHT(F1277),"st","nd","rd"),"th"))</f>
        <v>45th</v>
      </c>
      <c r="O1277" t="str">
        <f>G1277&amp;IF(OR(VALUE(RIGHT(G1277,2))={11,12,13}),"th",IF(OR(VALUE(RIGHT(G1277))={1,2,3}),CHOOSE(RIGHT(G1277),"st","nd","rd"),"th"))</f>
        <v>32nd</v>
      </c>
      <c r="P1277" t="str">
        <f>H1277&amp;IF(OR(VALUE(RIGHT(H1277,2))={11,12,13}),"th",IF(OR(VALUE(RIGHT(H1277))={1,2,3}),CHOOSE(RIGHT(H1277),"st","nd","rd"),"th"))</f>
        <v>19th</v>
      </c>
      <c r="Q1277" t="str">
        <f>I1277&amp;IF(OR(VALUE(RIGHT(I1277,2))={11,12,13}),"th",IF(OR(VALUE(RIGHT(I1277))={1,2,3}),CHOOSE(RIGHT(I1277),"st","nd","rd"),"th"))</f>
        <v>49th</v>
      </c>
      <c r="R1277" t="str">
        <f>J1277&amp;IF(OR(VALUE(RIGHT(J1277,2))={11,12,13}),"th",IF(OR(VALUE(RIGHT(J1277))={1,2,3}),CHOOSE(RIGHT(J1277),"st","nd","rd"),"th"))</f>
        <v>27th</v>
      </c>
    </row>
    <row r="1278" spans="1:18" x14ac:dyDescent="0.25">
      <c r="A1278">
        <v>2017</v>
      </c>
      <c r="B1278" t="s">
        <v>2</v>
      </c>
      <c r="C1278" s="33">
        <v>24</v>
      </c>
      <c r="D1278" s="33">
        <v>44</v>
      </c>
      <c r="E1278" s="33">
        <v>44</v>
      </c>
      <c r="F1278" s="33">
        <v>49</v>
      </c>
      <c r="G1278" s="33">
        <v>44</v>
      </c>
      <c r="H1278" s="33">
        <v>3</v>
      </c>
      <c r="I1278" s="33">
        <v>15</v>
      </c>
      <c r="J1278" s="33">
        <v>50</v>
      </c>
      <c r="K1278" t="str">
        <f>C1278&amp;IF(OR(VALUE(RIGHT(C1278,2))={11,12,13}),"th",IF(OR(VALUE(RIGHT(C1278))={1,2,3}),CHOOSE(RIGHT(C1278),"st","nd","rd"),"th"))</f>
        <v>24th</v>
      </c>
      <c r="L1278" t="str">
        <f>D1278&amp;IF(OR(VALUE(RIGHT(D1278,2))={11,12,13}),"th",IF(OR(VALUE(RIGHT(D1278))={1,2,3}),CHOOSE(RIGHT(D1278),"st","nd","rd"),"th"))</f>
        <v>44th</v>
      </c>
      <c r="M1278" t="str">
        <f>E1278&amp;IF(OR(VALUE(RIGHT(E1278,2))={11,12,13}),"th",IF(OR(VALUE(RIGHT(E1278))={1,2,3}),CHOOSE(RIGHT(E1278),"st","nd","rd"),"th"))</f>
        <v>44th</v>
      </c>
      <c r="N1278" t="str">
        <f>F1278&amp;IF(OR(VALUE(RIGHT(F1278,2))={11,12,13}),"th",IF(OR(VALUE(RIGHT(F1278))={1,2,3}),CHOOSE(RIGHT(F1278),"st","nd","rd"),"th"))</f>
        <v>49th</v>
      </c>
      <c r="O1278" t="str">
        <f>G1278&amp;IF(OR(VALUE(RIGHT(G1278,2))={11,12,13}),"th",IF(OR(VALUE(RIGHT(G1278))={1,2,3}),CHOOSE(RIGHT(G1278),"st","nd","rd"),"th"))</f>
        <v>44th</v>
      </c>
      <c r="P1278" t="str">
        <f>H1278&amp;IF(OR(VALUE(RIGHT(H1278,2))={11,12,13}),"th",IF(OR(VALUE(RIGHT(H1278))={1,2,3}),CHOOSE(RIGHT(H1278),"st","nd","rd"),"th"))</f>
        <v>3rd</v>
      </c>
      <c r="Q1278" t="str">
        <f>I1278&amp;IF(OR(VALUE(RIGHT(I1278,2))={11,12,13}),"th",IF(OR(VALUE(RIGHT(I1278))={1,2,3}),CHOOSE(RIGHT(I1278),"st","nd","rd"),"th"))</f>
        <v>15th</v>
      </c>
      <c r="R1278" t="str">
        <f>J1278&amp;IF(OR(VALUE(RIGHT(J1278,2))={11,12,13}),"th",IF(OR(VALUE(RIGHT(J1278))={1,2,3}),CHOOSE(RIGHT(J1278),"st","nd","rd"),"th"))</f>
        <v>50th</v>
      </c>
    </row>
    <row r="1279" spans="1:18" x14ac:dyDescent="0.25">
      <c r="A1279">
        <v>2017</v>
      </c>
      <c r="B1279" t="s">
        <v>3</v>
      </c>
      <c r="C1279" s="33">
        <v>9</v>
      </c>
      <c r="D1279" s="33">
        <v>11</v>
      </c>
      <c r="E1279" s="33">
        <v>5</v>
      </c>
      <c r="F1279" s="33">
        <v>15</v>
      </c>
      <c r="G1279" s="33">
        <v>13</v>
      </c>
      <c r="H1279" s="33">
        <v>11</v>
      </c>
      <c r="I1279" s="33">
        <v>41</v>
      </c>
      <c r="J1279" s="33">
        <v>7</v>
      </c>
      <c r="K1279" t="str">
        <f>C1279&amp;IF(OR(VALUE(RIGHT(C1279,2))={11,12,13}),"th",IF(OR(VALUE(RIGHT(C1279))={1,2,3}),CHOOSE(RIGHT(C1279),"st","nd","rd"),"th"))</f>
        <v>9th</v>
      </c>
      <c r="L1279" t="str">
        <f>D1279&amp;IF(OR(VALUE(RIGHT(D1279,2))={11,12,13}),"th",IF(OR(VALUE(RIGHT(D1279))={1,2,3}),CHOOSE(RIGHT(D1279),"st","nd","rd"),"th"))</f>
        <v>11th</v>
      </c>
      <c r="M1279" t="str">
        <f>E1279&amp;IF(OR(VALUE(RIGHT(E1279,2))={11,12,13}),"th",IF(OR(VALUE(RIGHT(E1279))={1,2,3}),CHOOSE(RIGHT(E1279),"st","nd","rd"),"th"))</f>
        <v>5th</v>
      </c>
      <c r="N1279" t="str">
        <f>F1279&amp;IF(OR(VALUE(RIGHT(F1279,2))={11,12,13}),"th",IF(OR(VALUE(RIGHT(F1279))={1,2,3}),CHOOSE(RIGHT(F1279),"st","nd","rd"),"th"))</f>
        <v>15th</v>
      </c>
      <c r="O1279" t="str">
        <f>G1279&amp;IF(OR(VALUE(RIGHT(G1279,2))={11,12,13}),"th",IF(OR(VALUE(RIGHT(G1279))={1,2,3}),CHOOSE(RIGHT(G1279),"st","nd","rd"),"th"))</f>
        <v>13th</v>
      </c>
      <c r="P1279" t="str">
        <f>H1279&amp;IF(OR(VALUE(RIGHT(H1279,2))={11,12,13}),"th",IF(OR(VALUE(RIGHT(H1279))={1,2,3}),CHOOSE(RIGHT(H1279),"st","nd","rd"),"th"))</f>
        <v>11th</v>
      </c>
      <c r="Q1279" t="str">
        <f>I1279&amp;IF(OR(VALUE(RIGHT(I1279,2))={11,12,13}),"th",IF(OR(VALUE(RIGHT(I1279))={1,2,3}),CHOOSE(RIGHT(I1279),"st","nd","rd"),"th"))</f>
        <v>41st</v>
      </c>
      <c r="R1279" t="str">
        <f>J1279&amp;IF(OR(VALUE(RIGHT(J1279,2))={11,12,13}),"th",IF(OR(VALUE(RIGHT(J1279))={1,2,3}),CHOOSE(RIGHT(J1279),"st","nd","rd"),"th"))</f>
        <v>7th</v>
      </c>
    </row>
    <row r="1280" spans="1:18" x14ac:dyDescent="0.25">
      <c r="A1280">
        <v>2017</v>
      </c>
      <c r="B1280" t="s">
        <v>4</v>
      </c>
      <c r="C1280" s="33">
        <v>25</v>
      </c>
      <c r="D1280" s="33">
        <v>24</v>
      </c>
      <c r="E1280" s="33">
        <v>23</v>
      </c>
      <c r="F1280" s="33">
        <v>47</v>
      </c>
      <c r="G1280" s="33">
        <v>22</v>
      </c>
      <c r="H1280" s="33">
        <v>21</v>
      </c>
      <c r="I1280" s="33">
        <v>48</v>
      </c>
      <c r="J1280" s="33">
        <v>23</v>
      </c>
      <c r="K1280" t="str">
        <f>C1280&amp;IF(OR(VALUE(RIGHT(C1280,2))={11,12,13}),"th",IF(OR(VALUE(RIGHT(C1280))={1,2,3}),CHOOSE(RIGHT(C1280),"st","nd","rd"),"th"))</f>
        <v>25th</v>
      </c>
      <c r="L1280" t="str">
        <f>D1280&amp;IF(OR(VALUE(RIGHT(D1280,2))={11,12,13}),"th",IF(OR(VALUE(RIGHT(D1280))={1,2,3}),CHOOSE(RIGHT(D1280),"st","nd","rd"),"th"))</f>
        <v>24th</v>
      </c>
      <c r="M1280" t="str">
        <f>E1280&amp;IF(OR(VALUE(RIGHT(E1280,2))={11,12,13}),"th",IF(OR(VALUE(RIGHT(E1280))={1,2,3}),CHOOSE(RIGHT(E1280),"st","nd","rd"),"th"))</f>
        <v>23rd</v>
      </c>
      <c r="N1280" t="str">
        <f>F1280&amp;IF(OR(VALUE(RIGHT(F1280,2))={11,12,13}),"th",IF(OR(VALUE(RIGHT(F1280))={1,2,3}),CHOOSE(RIGHT(F1280),"st","nd","rd"),"th"))</f>
        <v>47th</v>
      </c>
      <c r="O1280" t="str">
        <f>G1280&amp;IF(OR(VALUE(RIGHT(G1280,2))={11,12,13}),"th",IF(OR(VALUE(RIGHT(G1280))={1,2,3}),CHOOSE(RIGHT(G1280),"st","nd","rd"),"th"))</f>
        <v>22nd</v>
      </c>
      <c r="P1280" t="str">
        <f>H1280&amp;IF(OR(VALUE(RIGHT(H1280,2))={11,12,13}),"th",IF(OR(VALUE(RIGHT(H1280))={1,2,3}),CHOOSE(RIGHT(H1280),"st","nd","rd"),"th"))</f>
        <v>21st</v>
      </c>
      <c r="Q1280" t="str">
        <f>I1280&amp;IF(OR(VALUE(RIGHT(I1280,2))={11,12,13}),"th",IF(OR(VALUE(RIGHT(I1280))={1,2,3}),CHOOSE(RIGHT(I1280),"st","nd","rd"),"th"))</f>
        <v>48th</v>
      </c>
      <c r="R1280" t="str">
        <f>J1280&amp;IF(OR(VALUE(RIGHT(J1280,2))={11,12,13}),"th",IF(OR(VALUE(RIGHT(J1280))={1,2,3}),CHOOSE(RIGHT(J1280),"st","nd","rd"),"th"))</f>
        <v>23rd</v>
      </c>
    </row>
    <row r="1281" spans="1:18" x14ac:dyDescent="0.25">
      <c r="A1281">
        <v>2017</v>
      </c>
      <c r="B1281" t="s">
        <v>5</v>
      </c>
      <c r="C1281" s="33">
        <v>6</v>
      </c>
      <c r="D1281" s="33">
        <v>4</v>
      </c>
      <c r="E1281" s="33">
        <v>12</v>
      </c>
      <c r="F1281" s="33">
        <v>2</v>
      </c>
      <c r="G1281" s="33">
        <v>33</v>
      </c>
      <c r="H1281" s="33">
        <v>6</v>
      </c>
      <c r="I1281" s="33">
        <v>35</v>
      </c>
      <c r="J1281" s="33">
        <v>36</v>
      </c>
      <c r="K1281" t="str">
        <f>C1281&amp;IF(OR(VALUE(RIGHT(C1281,2))={11,12,13}),"th",IF(OR(VALUE(RIGHT(C1281))={1,2,3}),CHOOSE(RIGHT(C1281),"st","nd","rd"),"th"))</f>
        <v>6th</v>
      </c>
      <c r="L1281" t="str">
        <f>D1281&amp;IF(OR(VALUE(RIGHT(D1281,2))={11,12,13}),"th",IF(OR(VALUE(RIGHT(D1281))={1,2,3}),CHOOSE(RIGHT(D1281),"st","nd","rd"),"th"))</f>
        <v>4th</v>
      </c>
      <c r="M1281" t="str">
        <f>E1281&amp;IF(OR(VALUE(RIGHT(E1281,2))={11,12,13}),"th",IF(OR(VALUE(RIGHT(E1281))={1,2,3}),CHOOSE(RIGHT(E1281),"st","nd","rd"),"th"))</f>
        <v>12th</v>
      </c>
      <c r="N1281" t="str">
        <f>F1281&amp;IF(OR(VALUE(RIGHT(F1281,2))={11,12,13}),"th",IF(OR(VALUE(RIGHT(F1281))={1,2,3}),CHOOSE(RIGHT(F1281),"st","nd","rd"),"th"))</f>
        <v>2nd</v>
      </c>
      <c r="O1281" t="str">
        <f>G1281&amp;IF(OR(VALUE(RIGHT(G1281,2))={11,12,13}),"th",IF(OR(VALUE(RIGHT(G1281))={1,2,3}),CHOOSE(RIGHT(G1281),"st","nd","rd"),"th"))</f>
        <v>33rd</v>
      </c>
      <c r="P1281" t="str">
        <f>H1281&amp;IF(OR(VALUE(RIGHT(H1281,2))={11,12,13}),"th",IF(OR(VALUE(RIGHT(H1281))={1,2,3}),CHOOSE(RIGHT(H1281),"st","nd","rd"),"th"))</f>
        <v>6th</v>
      </c>
      <c r="Q1281" t="str">
        <f>I1281&amp;IF(OR(VALUE(RIGHT(I1281,2))={11,12,13}),"th",IF(OR(VALUE(RIGHT(I1281))={1,2,3}),CHOOSE(RIGHT(I1281),"st","nd","rd"),"th"))</f>
        <v>35th</v>
      </c>
      <c r="R1281" t="str">
        <f>J1281&amp;IF(OR(VALUE(RIGHT(J1281,2))={11,12,13}),"th",IF(OR(VALUE(RIGHT(J1281))={1,2,3}),CHOOSE(RIGHT(J1281),"st","nd","rd"),"th"))</f>
        <v>36th</v>
      </c>
    </row>
    <row r="1282" spans="1:18" x14ac:dyDescent="0.25">
      <c r="A1282">
        <v>2017</v>
      </c>
      <c r="B1282" t="s">
        <v>6</v>
      </c>
      <c r="C1282" s="33">
        <v>5</v>
      </c>
      <c r="D1282" s="33">
        <v>5</v>
      </c>
      <c r="E1282" s="33">
        <v>2</v>
      </c>
      <c r="F1282" s="33">
        <v>10</v>
      </c>
      <c r="G1282" s="33">
        <v>4</v>
      </c>
      <c r="H1282" s="33">
        <v>8</v>
      </c>
      <c r="I1282" s="33">
        <v>10</v>
      </c>
      <c r="J1282" s="33">
        <v>11</v>
      </c>
      <c r="K1282" t="str">
        <f>C1282&amp;IF(OR(VALUE(RIGHT(C1282,2))={11,12,13}),"th",IF(OR(VALUE(RIGHT(C1282))={1,2,3}),CHOOSE(RIGHT(C1282),"st","nd","rd"),"th"))</f>
        <v>5th</v>
      </c>
      <c r="L1282" t="str">
        <f>D1282&amp;IF(OR(VALUE(RIGHT(D1282,2))={11,12,13}),"th",IF(OR(VALUE(RIGHT(D1282))={1,2,3}),CHOOSE(RIGHT(D1282),"st","nd","rd"),"th"))</f>
        <v>5th</v>
      </c>
      <c r="M1282" t="str">
        <f>E1282&amp;IF(OR(VALUE(RIGHT(E1282,2))={11,12,13}),"th",IF(OR(VALUE(RIGHT(E1282))={1,2,3}),CHOOSE(RIGHT(E1282),"st","nd","rd"),"th"))</f>
        <v>2nd</v>
      </c>
      <c r="N1282" t="str">
        <f>F1282&amp;IF(OR(VALUE(RIGHT(F1282,2))={11,12,13}),"th",IF(OR(VALUE(RIGHT(F1282))={1,2,3}),CHOOSE(RIGHT(F1282),"st","nd","rd"),"th"))</f>
        <v>10th</v>
      </c>
      <c r="O1282" t="str">
        <f>G1282&amp;IF(OR(VALUE(RIGHT(G1282,2))={11,12,13}),"th",IF(OR(VALUE(RIGHT(G1282))={1,2,3}),CHOOSE(RIGHT(G1282),"st","nd","rd"),"th"))</f>
        <v>4th</v>
      </c>
      <c r="P1282" t="str">
        <f>H1282&amp;IF(OR(VALUE(RIGHT(H1282,2))={11,12,13}),"th",IF(OR(VALUE(RIGHT(H1282))={1,2,3}),CHOOSE(RIGHT(H1282),"st","nd","rd"),"th"))</f>
        <v>8th</v>
      </c>
      <c r="Q1282" t="str">
        <f>I1282&amp;IF(OR(VALUE(RIGHT(I1282,2))={11,12,13}),"th",IF(OR(VALUE(RIGHT(I1282))={1,2,3}),CHOOSE(RIGHT(I1282),"st","nd","rd"),"th"))</f>
        <v>10th</v>
      </c>
      <c r="R1282" t="str">
        <f>J1282&amp;IF(OR(VALUE(RIGHT(J1282,2))={11,12,13}),"th",IF(OR(VALUE(RIGHT(J1282))={1,2,3}),CHOOSE(RIGHT(J1282),"st","nd","rd"),"th"))</f>
        <v>11th</v>
      </c>
    </row>
    <row r="1283" spans="1:18" x14ac:dyDescent="0.25">
      <c r="A1283">
        <v>2017</v>
      </c>
      <c r="B1283" t="s">
        <v>7</v>
      </c>
      <c r="C1283" s="33">
        <v>40</v>
      </c>
      <c r="D1283" s="33">
        <v>40</v>
      </c>
      <c r="E1283" s="33">
        <v>50</v>
      </c>
      <c r="F1283" s="33">
        <v>7</v>
      </c>
      <c r="G1283" s="33">
        <v>50</v>
      </c>
      <c r="H1283" s="33">
        <v>18</v>
      </c>
      <c r="I1283" s="33">
        <v>14</v>
      </c>
      <c r="J1283" s="33">
        <v>41</v>
      </c>
      <c r="K1283" t="str">
        <f>C1283&amp;IF(OR(VALUE(RIGHT(C1283,2))={11,12,13}),"th",IF(OR(VALUE(RIGHT(C1283))={1,2,3}),CHOOSE(RIGHT(C1283),"st","nd","rd"),"th"))</f>
        <v>40th</v>
      </c>
      <c r="L1283" t="str">
        <f>D1283&amp;IF(OR(VALUE(RIGHT(D1283,2))={11,12,13}),"th",IF(OR(VALUE(RIGHT(D1283))={1,2,3}),CHOOSE(RIGHT(D1283),"st","nd","rd"),"th"))</f>
        <v>40th</v>
      </c>
      <c r="M1283" t="str">
        <f>E1283&amp;IF(OR(VALUE(RIGHT(E1283,2))={11,12,13}),"th",IF(OR(VALUE(RIGHT(E1283))={1,2,3}),CHOOSE(RIGHT(E1283),"st","nd","rd"),"th"))</f>
        <v>50th</v>
      </c>
      <c r="N1283" t="str">
        <f>F1283&amp;IF(OR(VALUE(RIGHT(F1283,2))={11,12,13}),"th",IF(OR(VALUE(RIGHT(F1283))={1,2,3}),CHOOSE(RIGHT(F1283),"st","nd","rd"),"th"))</f>
        <v>7th</v>
      </c>
      <c r="O1283" t="str">
        <f>G1283&amp;IF(OR(VALUE(RIGHT(G1283,2))={11,12,13}),"th",IF(OR(VALUE(RIGHT(G1283))={1,2,3}),CHOOSE(RIGHT(G1283),"st","nd","rd"),"th"))</f>
        <v>50th</v>
      </c>
      <c r="P1283" t="str">
        <f>H1283&amp;IF(OR(VALUE(RIGHT(H1283,2))={11,12,13}),"th",IF(OR(VALUE(RIGHT(H1283))={1,2,3}),CHOOSE(RIGHT(H1283),"st","nd","rd"),"th"))</f>
        <v>18th</v>
      </c>
      <c r="Q1283" t="str">
        <f>I1283&amp;IF(OR(VALUE(RIGHT(I1283,2))={11,12,13}),"th",IF(OR(VALUE(RIGHT(I1283))={1,2,3}),CHOOSE(RIGHT(I1283),"st","nd","rd"),"th"))</f>
        <v>14th</v>
      </c>
      <c r="R1283" t="str">
        <f>J1283&amp;IF(OR(VALUE(RIGHT(J1283,2))={11,12,13}),"th",IF(OR(VALUE(RIGHT(J1283))={1,2,3}),CHOOSE(RIGHT(J1283),"st","nd","rd"),"th"))</f>
        <v>41st</v>
      </c>
    </row>
    <row r="1284" spans="1:18" x14ac:dyDescent="0.25">
      <c r="A1284">
        <v>2017</v>
      </c>
      <c r="B1284" t="s">
        <v>8</v>
      </c>
      <c r="C1284" s="33">
        <v>10</v>
      </c>
      <c r="D1284" s="33">
        <v>20</v>
      </c>
      <c r="E1284" s="33">
        <v>19</v>
      </c>
      <c r="F1284" s="33">
        <v>22</v>
      </c>
      <c r="G1284" s="33">
        <v>6</v>
      </c>
      <c r="H1284" s="33">
        <v>1</v>
      </c>
      <c r="I1284" s="33">
        <v>33</v>
      </c>
      <c r="J1284" s="33">
        <v>16</v>
      </c>
      <c r="K1284" t="str">
        <f>C1284&amp;IF(OR(VALUE(RIGHT(C1284,2))={11,12,13}),"th",IF(OR(VALUE(RIGHT(C1284))={1,2,3}),CHOOSE(RIGHT(C1284),"st","nd","rd"),"th"))</f>
        <v>10th</v>
      </c>
      <c r="L1284" t="str">
        <f>D1284&amp;IF(OR(VALUE(RIGHT(D1284,2))={11,12,13}),"th",IF(OR(VALUE(RIGHT(D1284))={1,2,3}),CHOOSE(RIGHT(D1284),"st","nd","rd"),"th"))</f>
        <v>20th</v>
      </c>
      <c r="M1284" t="str">
        <f>E1284&amp;IF(OR(VALUE(RIGHT(E1284,2))={11,12,13}),"th",IF(OR(VALUE(RIGHT(E1284))={1,2,3}),CHOOSE(RIGHT(E1284),"st","nd","rd"),"th"))</f>
        <v>19th</v>
      </c>
      <c r="N1284" t="str">
        <f>F1284&amp;IF(OR(VALUE(RIGHT(F1284,2))={11,12,13}),"th",IF(OR(VALUE(RIGHT(F1284))={1,2,3}),CHOOSE(RIGHT(F1284),"st","nd","rd"),"th"))</f>
        <v>22nd</v>
      </c>
      <c r="O1284" t="str">
        <f>G1284&amp;IF(OR(VALUE(RIGHT(G1284,2))={11,12,13}),"th",IF(OR(VALUE(RIGHT(G1284))={1,2,3}),CHOOSE(RIGHT(G1284),"st","nd","rd"),"th"))</f>
        <v>6th</v>
      </c>
      <c r="P1284" t="str">
        <f>H1284&amp;IF(OR(VALUE(RIGHT(H1284,2))={11,12,13}),"th",IF(OR(VALUE(RIGHT(H1284))={1,2,3}),CHOOSE(RIGHT(H1284),"st","nd","rd"),"th"))</f>
        <v>1st</v>
      </c>
      <c r="Q1284" t="str">
        <f>I1284&amp;IF(OR(VALUE(RIGHT(I1284,2))={11,12,13}),"th",IF(OR(VALUE(RIGHT(I1284))={1,2,3}),CHOOSE(RIGHT(I1284),"st","nd","rd"),"th"))</f>
        <v>33rd</v>
      </c>
      <c r="R1284" t="str">
        <f>J1284&amp;IF(OR(VALUE(RIGHT(J1284,2))={11,12,13}),"th",IF(OR(VALUE(RIGHT(J1284))={1,2,3}),CHOOSE(RIGHT(J1284),"st","nd","rd"),"th"))</f>
        <v>16th</v>
      </c>
    </row>
    <row r="1285" spans="1:18" x14ac:dyDescent="0.25">
      <c r="A1285">
        <v>2017</v>
      </c>
      <c r="B1285" t="s">
        <v>9</v>
      </c>
      <c r="C1285" s="33">
        <v>34</v>
      </c>
      <c r="D1285" s="33">
        <v>25</v>
      </c>
      <c r="E1285" s="33">
        <v>14</v>
      </c>
      <c r="F1285" s="33">
        <v>29</v>
      </c>
      <c r="G1285" s="33">
        <v>1</v>
      </c>
      <c r="H1285" s="33">
        <v>50</v>
      </c>
      <c r="I1285" s="33">
        <v>2</v>
      </c>
      <c r="J1285" s="33">
        <v>13</v>
      </c>
      <c r="K1285" t="str">
        <f>C1285&amp;IF(OR(VALUE(RIGHT(C1285,2))={11,12,13}),"th",IF(OR(VALUE(RIGHT(C1285))={1,2,3}),CHOOSE(RIGHT(C1285),"st","nd","rd"),"th"))</f>
        <v>34th</v>
      </c>
      <c r="L1285" t="str">
        <f>D1285&amp;IF(OR(VALUE(RIGHT(D1285,2))={11,12,13}),"th",IF(OR(VALUE(RIGHT(D1285))={1,2,3}),CHOOSE(RIGHT(D1285),"st","nd","rd"),"th"))</f>
        <v>25th</v>
      </c>
      <c r="M1285" t="str">
        <f>E1285&amp;IF(OR(VALUE(RIGHT(E1285,2))={11,12,13}),"th",IF(OR(VALUE(RIGHT(E1285))={1,2,3}),CHOOSE(RIGHT(E1285),"st","nd","rd"),"th"))</f>
        <v>14th</v>
      </c>
      <c r="N1285" t="str">
        <f>F1285&amp;IF(OR(VALUE(RIGHT(F1285,2))={11,12,13}),"th",IF(OR(VALUE(RIGHT(F1285))={1,2,3}),CHOOSE(RIGHT(F1285),"st","nd","rd"),"th"))</f>
        <v>29th</v>
      </c>
      <c r="O1285" t="str">
        <f>G1285&amp;IF(OR(VALUE(RIGHT(G1285,2))={11,12,13}),"th",IF(OR(VALUE(RIGHT(G1285))={1,2,3}),CHOOSE(RIGHT(G1285),"st","nd","rd"),"th"))</f>
        <v>1st</v>
      </c>
      <c r="P1285" t="str">
        <f>H1285&amp;IF(OR(VALUE(RIGHT(H1285,2))={11,12,13}),"th",IF(OR(VALUE(RIGHT(H1285))={1,2,3}),CHOOSE(RIGHT(H1285),"st","nd","rd"),"th"))</f>
        <v>50th</v>
      </c>
      <c r="Q1285" t="str">
        <f>I1285&amp;IF(OR(VALUE(RIGHT(I1285,2))={11,12,13}),"th",IF(OR(VALUE(RIGHT(I1285))={1,2,3}),CHOOSE(RIGHT(I1285),"st","nd","rd"),"th"))</f>
        <v>2nd</v>
      </c>
      <c r="R1285" t="str">
        <f>J1285&amp;IF(OR(VALUE(RIGHT(J1285,2))={11,12,13}),"th",IF(OR(VALUE(RIGHT(J1285))={1,2,3}),CHOOSE(RIGHT(J1285),"st","nd","rd"),"th"))</f>
        <v>13th</v>
      </c>
    </row>
    <row r="1286" spans="1:18" x14ac:dyDescent="0.25">
      <c r="A1286">
        <v>2017</v>
      </c>
      <c r="B1286" t="s">
        <v>10</v>
      </c>
      <c r="C1286" s="33">
        <v>2</v>
      </c>
      <c r="D1286" s="33">
        <v>1</v>
      </c>
      <c r="E1286" s="33">
        <v>4</v>
      </c>
      <c r="F1286" s="33">
        <v>32</v>
      </c>
      <c r="G1286" s="33">
        <v>11</v>
      </c>
      <c r="H1286" s="33">
        <v>9</v>
      </c>
      <c r="I1286" s="33">
        <v>43</v>
      </c>
      <c r="J1286" s="33">
        <v>2</v>
      </c>
      <c r="K1286" t="str">
        <f>C1286&amp;IF(OR(VALUE(RIGHT(C1286,2))={11,12,13}),"th",IF(OR(VALUE(RIGHT(C1286))={1,2,3}),CHOOSE(RIGHT(C1286),"st","nd","rd"),"th"))</f>
        <v>2nd</v>
      </c>
      <c r="L1286" t="str">
        <f>D1286&amp;IF(OR(VALUE(RIGHT(D1286,2))={11,12,13}),"th",IF(OR(VALUE(RIGHT(D1286))={1,2,3}),CHOOSE(RIGHT(D1286),"st","nd","rd"),"th"))</f>
        <v>1st</v>
      </c>
      <c r="M1286" t="str">
        <f>E1286&amp;IF(OR(VALUE(RIGHT(E1286,2))={11,12,13}),"th",IF(OR(VALUE(RIGHT(E1286))={1,2,3}),CHOOSE(RIGHT(E1286),"st","nd","rd"),"th"))</f>
        <v>4th</v>
      </c>
      <c r="N1286" t="str">
        <f>F1286&amp;IF(OR(VALUE(RIGHT(F1286,2))={11,12,13}),"th",IF(OR(VALUE(RIGHT(F1286))={1,2,3}),CHOOSE(RIGHT(F1286),"st","nd","rd"),"th"))</f>
        <v>32nd</v>
      </c>
      <c r="O1286" t="str">
        <f>G1286&amp;IF(OR(VALUE(RIGHT(G1286,2))={11,12,13}),"th",IF(OR(VALUE(RIGHT(G1286))={1,2,3}),CHOOSE(RIGHT(G1286),"st","nd","rd"),"th"))</f>
        <v>11th</v>
      </c>
      <c r="P1286" t="str">
        <f>H1286&amp;IF(OR(VALUE(RIGHT(H1286,2))={11,12,13}),"th",IF(OR(VALUE(RIGHT(H1286))={1,2,3}),CHOOSE(RIGHT(H1286),"st","nd","rd"),"th"))</f>
        <v>9th</v>
      </c>
      <c r="Q1286" t="str">
        <f>I1286&amp;IF(OR(VALUE(RIGHT(I1286,2))={11,12,13}),"th",IF(OR(VALUE(RIGHT(I1286))={1,2,3}),CHOOSE(RIGHT(I1286),"st","nd","rd"),"th"))</f>
        <v>43rd</v>
      </c>
      <c r="R1286" t="str">
        <f>J1286&amp;IF(OR(VALUE(RIGHT(J1286,2))={11,12,13}),"th",IF(OR(VALUE(RIGHT(J1286))={1,2,3}),CHOOSE(RIGHT(J1286),"st","nd","rd"),"th"))</f>
        <v>2nd</v>
      </c>
    </row>
    <row r="1287" spans="1:18" x14ac:dyDescent="0.25">
      <c r="A1287">
        <v>2017</v>
      </c>
      <c r="B1287" t="s">
        <v>11</v>
      </c>
      <c r="C1287" s="33">
        <v>7</v>
      </c>
      <c r="D1287" s="33">
        <v>15</v>
      </c>
      <c r="E1287" s="33">
        <v>7</v>
      </c>
      <c r="F1287" s="33">
        <v>30</v>
      </c>
      <c r="G1287" s="33">
        <v>14</v>
      </c>
      <c r="H1287" s="33">
        <v>14</v>
      </c>
      <c r="I1287" s="33">
        <v>23</v>
      </c>
      <c r="J1287" s="33">
        <v>17</v>
      </c>
      <c r="K1287" t="str">
        <f>C1287&amp;IF(OR(VALUE(RIGHT(C1287,2))={11,12,13}),"th",IF(OR(VALUE(RIGHT(C1287))={1,2,3}),CHOOSE(RIGHT(C1287),"st","nd","rd"),"th"))</f>
        <v>7th</v>
      </c>
      <c r="L1287" t="str">
        <f>D1287&amp;IF(OR(VALUE(RIGHT(D1287,2))={11,12,13}),"th",IF(OR(VALUE(RIGHT(D1287))={1,2,3}),CHOOSE(RIGHT(D1287),"st","nd","rd"),"th"))</f>
        <v>15th</v>
      </c>
      <c r="M1287" t="str">
        <f>E1287&amp;IF(OR(VALUE(RIGHT(E1287,2))={11,12,13}),"th",IF(OR(VALUE(RIGHT(E1287))={1,2,3}),CHOOSE(RIGHT(E1287),"st","nd","rd"),"th"))</f>
        <v>7th</v>
      </c>
      <c r="N1287" t="str">
        <f>F1287&amp;IF(OR(VALUE(RIGHT(F1287,2))={11,12,13}),"th",IF(OR(VALUE(RIGHT(F1287))={1,2,3}),CHOOSE(RIGHT(F1287),"st","nd","rd"),"th"))</f>
        <v>30th</v>
      </c>
      <c r="O1287" t="str">
        <f>G1287&amp;IF(OR(VALUE(RIGHT(G1287,2))={11,12,13}),"th",IF(OR(VALUE(RIGHT(G1287))={1,2,3}),CHOOSE(RIGHT(G1287),"st","nd","rd"),"th"))</f>
        <v>14th</v>
      </c>
      <c r="P1287" t="str">
        <f>H1287&amp;IF(OR(VALUE(RIGHT(H1287,2))={11,12,13}),"th",IF(OR(VALUE(RIGHT(H1287))={1,2,3}),CHOOSE(RIGHT(H1287),"st","nd","rd"),"th"))</f>
        <v>14th</v>
      </c>
      <c r="Q1287" t="str">
        <f>I1287&amp;IF(OR(VALUE(RIGHT(I1287,2))={11,12,13}),"th",IF(OR(VALUE(RIGHT(I1287))={1,2,3}),CHOOSE(RIGHT(I1287),"st","nd","rd"),"th"))</f>
        <v>23rd</v>
      </c>
      <c r="R1287" t="str">
        <f>J1287&amp;IF(OR(VALUE(RIGHT(J1287,2))={11,12,13}),"th",IF(OR(VALUE(RIGHT(J1287))={1,2,3}),CHOOSE(RIGHT(J1287),"st","nd","rd"),"th"))</f>
        <v>17th</v>
      </c>
    </row>
    <row r="1288" spans="1:18" x14ac:dyDescent="0.25">
      <c r="A1288">
        <v>2017</v>
      </c>
      <c r="B1288" t="s">
        <v>12</v>
      </c>
      <c r="C1288" s="33">
        <v>38</v>
      </c>
      <c r="D1288" s="33">
        <v>36</v>
      </c>
      <c r="E1288" s="33">
        <v>29</v>
      </c>
      <c r="F1288" s="33">
        <v>48</v>
      </c>
      <c r="G1288" s="33">
        <v>35</v>
      </c>
      <c r="H1288" s="33">
        <v>42</v>
      </c>
      <c r="I1288" s="33">
        <v>36</v>
      </c>
      <c r="J1288" s="33">
        <v>49</v>
      </c>
      <c r="K1288" t="str">
        <f>C1288&amp;IF(OR(VALUE(RIGHT(C1288,2))={11,12,13}),"th",IF(OR(VALUE(RIGHT(C1288))={1,2,3}),CHOOSE(RIGHT(C1288),"st","nd","rd"),"th"))</f>
        <v>38th</v>
      </c>
      <c r="L1288" t="str">
        <f>D1288&amp;IF(OR(VALUE(RIGHT(D1288,2))={11,12,13}),"th",IF(OR(VALUE(RIGHT(D1288))={1,2,3}),CHOOSE(RIGHT(D1288),"st","nd","rd"),"th"))</f>
        <v>36th</v>
      </c>
      <c r="M1288" t="str">
        <f>E1288&amp;IF(OR(VALUE(RIGHT(E1288,2))={11,12,13}),"th",IF(OR(VALUE(RIGHT(E1288))={1,2,3}),CHOOSE(RIGHT(E1288),"st","nd","rd"),"th"))</f>
        <v>29th</v>
      </c>
      <c r="N1288" t="str">
        <f>F1288&amp;IF(OR(VALUE(RIGHT(F1288,2))={11,12,13}),"th",IF(OR(VALUE(RIGHT(F1288))={1,2,3}),CHOOSE(RIGHT(F1288),"st","nd","rd"),"th"))</f>
        <v>48th</v>
      </c>
      <c r="O1288" t="str">
        <f>G1288&amp;IF(OR(VALUE(RIGHT(G1288,2))={11,12,13}),"th",IF(OR(VALUE(RIGHT(G1288))={1,2,3}),CHOOSE(RIGHT(G1288),"st","nd","rd"),"th"))</f>
        <v>35th</v>
      </c>
      <c r="P1288" t="str">
        <f>H1288&amp;IF(OR(VALUE(RIGHT(H1288,2))={11,12,13}),"th",IF(OR(VALUE(RIGHT(H1288))={1,2,3}),CHOOSE(RIGHT(H1288),"st","nd","rd"),"th"))</f>
        <v>42nd</v>
      </c>
      <c r="Q1288" t="str">
        <f>I1288&amp;IF(OR(VALUE(RIGHT(I1288,2))={11,12,13}),"th",IF(OR(VALUE(RIGHT(I1288))={1,2,3}),CHOOSE(RIGHT(I1288),"st","nd","rd"),"th"))</f>
        <v>36th</v>
      </c>
      <c r="R1288" t="str">
        <f>J1288&amp;IF(OR(VALUE(RIGHT(J1288,2))={11,12,13}),"th",IF(OR(VALUE(RIGHT(J1288))={1,2,3}),CHOOSE(RIGHT(J1288),"st","nd","rd"),"th"))</f>
        <v>49th</v>
      </c>
    </row>
    <row r="1289" spans="1:18" x14ac:dyDescent="0.25">
      <c r="A1289">
        <v>2017</v>
      </c>
      <c r="B1289" t="s">
        <v>13</v>
      </c>
      <c r="C1289" s="33">
        <v>18</v>
      </c>
      <c r="D1289" s="33">
        <v>9</v>
      </c>
      <c r="E1289" s="33">
        <v>3</v>
      </c>
      <c r="F1289" s="33">
        <v>14</v>
      </c>
      <c r="G1289" s="33">
        <v>2</v>
      </c>
      <c r="H1289" s="33">
        <v>26</v>
      </c>
      <c r="I1289" s="33">
        <v>23</v>
      </c>
      <c r="J1289" s="33">
        <v>1</v>
      </c>
      <c r="K1289" t="str">
        <f>C1289&amp;IF(OR(VALUE(RIGHT(C1289,2))={11,12,13}),"th",IF(OR(VALUE(RIGHT(C1289))={1,2,3}),CHOOSE(RIGHT(C1289),"st","nd","rd"),"th"))</f>
        <v>18th</v>
      </c>
      <c r="L1289" t="str">
        <f>D1289&amp;IF(OR(VALUE(RIGHT(D1289,2))={11,12,13}),"th",IF(OR(VALUE(RIGHT(D1289))={1,2,3}),CHOOSE(RIGHT(D1289),"st","nd","rd"),"th"))</f>
        <v>9th</v>
      </c>
      <c r="M1289" t="str">
        <f>E1289&amp;IF(OR(VALUE(RIGHT(E1289,2))={11,12,13}),"th",IF(OR(VALUE(RIGHT(E1289))={1,2,3}),CHOOSE(RIGHT(E1289),"st","nd","rd"),"th"))</f>
        <v>3rd</v>
      </c>
      <c r="N1289" t="str">
        <f>F1289&amp;IF(OR(VALUE(RIGHT(F1289,2))={11,12,13}),"th",IF(OR(VALUE(RIGHT(F1289))={1,2,3}),CHOOSE(RIGHT(F1289),"st","nd","rd"),"th"))</f>
        <v>14th</v>
      </c>
      <c r="O1289" t="str">
        <f>G1289&amp;IF(OR(VALUE(RIGHT(G1289,2))={11,12,13}),"th",IF(OR(VALUE(RIGHT(G1289))={1,2,3}),CHOOSE(RIGHT(G1289),"st","nd","rd"),"th"))</f>
        <v>2nd</v>
      </c>
      <c r="P1289" t="str">
        <f>H1289&amp;IF(OR(VALUE(RIGHT(H1289,2))={11,12,13}),"th",IF(OR(VALUE(RIGHT(H1289))={1,2,3}),CHOOSE(RIGHT(H1289),"st","nd","rd"),"th"))</f>
        <v>26th</v>
      </c>
      <c r="Q1289" t="str">
        <f>I1289&amp;IF(OR(VALUE(RIGHT(I1289,2))={11,12,13}),"th",IF(OR(VALUE(RIGHT(I1289))={1,2,3}),CHOOSE(RIGHT(I1289),"st","nd","rd"),"th"))</f>
        <v>23rd</v>
      </c>
      <c r="R1289" t="str">
        <f>J1289&amp;IF(OR(VALUE(RIGHT(J1289,2))={11,12,13}),"th",IF(OR(VALUE(RIGHT(J1289))={1,2,3}),CHOOSE(RIGHT(J1289),"st","nd","rd"),"th"))</f>
        <v>1st</v>
      </c>
    </row>
    <row r="1290" spans="1:18" x14ac:dyDescent="0.25">
      <c r="A1290">
        <v>2017</v>
      </c>
      <c r="B1290" t="s">
        <v>14</v>
      </c>
      <c r="C1290" s="33">
        <v>26</v>
      </c>
      <c r="D1290" s="33">
        <v>32</v>
      </c>
      <c r="E1290" s="33">
        <v>32</v>
      </c>
      <c r="F1290" s="33">
        <v>16</v>
      </c>
      <c r="G1290" s="33">
        <v>47</v>
      </c>
      <c r="H1290" s="33">
        <v>15</v>
      </c>
      <c r="I1290" s="33">
        <v>20</v>
      </c>
      <c r="J1290" s="33">
        <v>48</v>
      </c>
      <c r="K1290" t="str">
        <f>C1290&amp;IF(OR(VALUE(RIGHT(C1290,2))={11,12,13}),"th",IF(OR(VALUE(RIGHT(C1290))={1,2,3}),CHOOSE(RIGHT(C1290),"st","nd","rd"),"th"))</f>
        <v>26th</v>
      </c>
      <c r="L1290" t="str">
        <f>D1290&amp;IF(OR(VALUE(RIGHT(D1290,2))={11,12,13}),"th",IF(OR(VALUE(RIGHT(D1290))={1,2,3}),CHOOSE(RIGHT(D1290),"st","nd","rd"),"th"))</f>
        <v>32nd</v>
      </c>
      <c r="M1290" t="str">
        <f>E1290&amp;IF(OR(VALUE(RIGHT(E1290,2))={11,12,13}),"th",IF(OR(VALUE(RIGHT(E1290))={1,2,3}),CHOOSE(RIGHT(E1290),"st","nd","rd"),"th"))</f>
        <v>32nd</v>
      </c>
      <c r="N1290" t="str">
        <f>F1290&amp;IF(OR(VALUE(RIGHT(F1290,2))={11,12,13}),"th",IF(OR(VALUE(RIGHT(F1290))={1,2,3}),CHOOSE(RIGHT(F1290),"st","nd","rd"),"th"))</f>
        <v>16th</v>
      </c>
      <c r="O1290" t="str">
        <f>G1290&amp;IF(OR(VALUE(RIGHT(G1290,2))={11,12,13}),"th",IF(OR(VALUE(RIGHT(G1290))={1,2,3}),CHOOSE(RIGHT(G1290),"st","nd","rd"),"th"))</f>
        <v>47th</v>
      </c>
      <c r="P1290" t="str">
        <f>H1290&amp;IF(OR(VALUE(RIGHT(H1290,2))={11,12,13}),"th",IF(OR(VALUE(RIGHT(H1290))={1,2,3}),CHOOSE(RIGHT(H1290),"st","nd","rd"),"th"))</f>
        <v>15th</v>
      </c>
      <c r="Q1290" t="str">
        <f>I1290&amp;IF(OR(VALUE(RIGHT(I1290,2))={11,12,13}),"th",IF(OR(VALUE(RIGHT(I1290))={1,2,3}),CHOOSE(RIGHT(I1290),"st","nd","rd"),"th"))</f>
        <v>20th</v>
      </c>
      <c r="R1290" t="str">
        <f>J1290&amp;IF(OR(VALUE(RIGHT(J1290,2))={11,12,13}),"th",IF(OR(VALUE(RIGHT(J1290))={1,2,3}),CHOOSE(RIGHT(J1290),"st","nd","rd"),"th"))</f>
        <v>48th</v>
      </c>
    </row>
    <row r="1291" spans="1:18" x14ac:dyDescent="0.25">
      <c r="A1291">
        <v>2017</v>
      </c>
      <c r="B1291" t="s">
        <v>15</v>
      </c>
      <c r="C1291" s="33">
        <v>21</v>
      </c>
      <c r="D1291" s="33">
        <v>45</v>
      </c>
      <c r="E1291" s="33">
        <v>20</v>
      </c>
      <c r="F1291" s="33">
        <v>20</v>
      </c>
      <c r="G1291" s="33">
        <v>28</v>
      </c>
      <c r="H1291" s="33">
        <v>41</v>
      </c>
      <c r="I1291" s="33">
        <v>21</v>
      </c>
      <c r="J1291" s="33">
        <v>28</v>
      </c>
      <c r="K1291" t="str">
        <f>C1291&amp;IF(OR(VALUE(RIGHT(C1291,2))={11,12,13}),"th",IF(OR(VALUE(RIGHT(C1291))={1,2,3}),CHOOSE(RIGHT(C1291),"st","nd","rd"),"th"))</f>
        <v>21st</v>
      </c>
      <c r="L1291" t="str">
        <f>D1291&amp;IF(OR(VALUE(RIGHT(D1291,2))={11,12,13}),"th",IF(OR(VALUE(RIGHT(D1291))={1,2,3}),CHOOSE(RIGHT(D1291),"st","nd","rd"),"th"))</f>
        <v>45th</v>
      </c>
      <c r="M1291" t="str">
        <f>E1291&amp;IF(OR(VALUE(RIGHT(E1291,2))={11,12,13}),"th",IF(OR(VALUE(RIGHT(E1291))={1,2,3}),CHOOSE(RIGHT(E1291),"st","nd","rd"),"th"))</f>
        <v>20th</v>
      </c>
      <c r="N1291" t="str">
        <f>F1291&amp;IF(OR(VALUE(RIGHT(F1291,2))={11,12,13}),"th",IF(OR(VALUE(RIGHT(F1291))={1,2,3}),CHOOSE(RIGHT(F1291),"st","nd","rd"),"th"))</f>
        <v>20th</v>
      </c>
      <c r="O1291" t="str">
        <f>G1291&amp;IF(OR(VALUE(RIGHT(G1291,2))={11,12,13}),"th",IF(OR(VALUE(RIGHT(G1291))={1,2,3}),CHOOSE(RIGHT(G1291),"st","nd","rd"),"th"))</f>
        <v>28th</v>
      </c>
      <c r="P1291" t="str">
        <f>H1291&amp;IF(OR(VALUE(RIGHT(H1291,2))={11,12,13}),"th",IF(OR(VALUE(RIGHT(H1291))={1,2,3}),CHOOSE(RIGHT(H1291),"st","nd","rd"),"th"))</f>
        <v>41st</v>
      </c>
      <c r="Q1291" t="str">
        <f>I1291&amp;IF(OR(VALUE(RIGHT(I1291,2))={11,12,13}),"th",IF(OR(VALUE(RIGHT(I1291))={1,2,3}),CHOOSE(RIGHT(I1291),"st","nd","rd"),"th"))</f>
        <v>21st</v>
      </c>
      <c r="R1291" t="str">
        <f>J1291&amp;IF(OR(VALUE(RIGHT(J1291,2))={11,12,13}),"th",IF(OR(VALUE(RIGHT(J1291))={1,2,3}),CHOOSE(RIGHT(J1291),"st","nd","rd"),"th"))</f>
        <v>28th</v>
      </c>
    </row>
    <row r="1292" spans="1:18" x14ac:dyDescent="0.25">
      <c r="A1292">
        <v>2017</v>
      </c>
      <c r="B1292" t="s">
        <v>16</v>
      </c>
      <c r="C1292" s="33">
        <v>47</v>
      </c>
      <c r="D1292" s="33">
        <v>51</v>
      </c>
      <c r="E1292" s="33">
        <v>36</v>
      </c>
      <c r="F1292" s="33">
        <v>19</v>
      </c>
      <c r="G1292" s="33">
        <v>19</v>
      </c>
      <c r="H1292" s="33">
        <v>45</v>
      </c>
      <c r="I1292" s="33">
        <v>6</v>
      </c>
      <c r="J1292" s="33">
        <v>32</v>
      </c>
      <c r="K1292" t="str">
        <f>C1292&amp;IF(OR(VALUE(RIGHT(C1292,2))={11,12,13}),"th",IF(OR(VALUE(RIGHT(C1292))={1,2,3}),CHOOSE(RIGHT(C1292),"st","nd","rd"),"th"))</f>
        <v>47th</v>
      </c>
      <c r="L1292" t="str">
        <f>D1292&amp;IF(OR(VALUE(RIGHT(D1292,2))={11,12,13}),"th",IF(OR(VALUE(RIGHT(D1292))={1,2,3}),CHOOSE(RIGHT(D1292),"st","nd","rd"),"th"))</f>
        <v>51st</v>
      </c>
      <c r="M1292" t="str">
        <f>E1292&amp;IF(OR(VALUE(RIGHT(E1292,2))={11,12,13}),"th",IF(OR(VALUE(RIGHT(E1292))={1,2,3}),CHOOSE(RIGHT(E1292),"st","nd","rd"),"th"))</f>
        <v>36th</v>
      </c>
      <c r="N1292" t="str">
        <f>F1292&amp;IF(OR(VALUE(RIGHT(F1292,2))={11,12,13}),"th",IF(OR(VALUE(RIGHT(F1292))={1,2,3}),CHOOSE(RIGHT(F1292),"st","nd","rd"),"th"))</f>
        <v>19th</v>
      </c>
      <c r="O1292" t="str">
        <f>G1292&amp;IF(OR(VALUE(RIGHT(G1292,2))={11,12,13}),"th",IF(OR(VALUE(RIGHT(G1292))={1,2,3}),CHOOSE(RIGHT(G1292),"st","nd","rd"),"th"))</f>
        <v>19th</v>
      </c>
      <c r="P1292" t="str">
        <f>H1292&amp;IF(OR(VALUE(RIGHT(H1292,2))={11,12,13}),"th",IF(OR(VALUE(RIGHT(H1292))={1,2,3}),CHOOSE(RIGHT(H1292),"st","nd","rd"),"th"))</f>
        <v>45th</v>
      </c>
      <c r="Q1292" t="str">
        <f>I1292&amp;IF(OR(VALUE(RIGHT(I1292,2))={11,12,13}),"th",IF(OR(VALUE(RIGHT(I1292))={1,2,3}),CHOOSE(RIGHT(I1292),"st","nd","rd"),"th"))</f>
        <v>6th</v>
      </c>
      <c r="R1292" t="str">
        <f>J1292&amp;IF(OR(VALUE(RIGHT(J1292,2))={11,12,13}),"th",IF(OR(VALUE(RIGHT(J1292))={1,2,3}),CHOOSE(RIGHT(J1292),"st","nd","rd"),"th"))</f>
        <v>32nd</v>
      </c>
    </row>
    <row r="1293" spans="1:18" x14ac:dyDescent="0.25">
      <c r="A1293">
        <v>2017</v>
      </c>
      <c r="B1293" t="s">
        <v>17</v>
      </c>
      <c r="C1293" s="33">
        <v>39</v>
      </c>
      <c r="D1293" s="33">
        <v>37</v>
      </c>
      <c r="E1293" s="33">
        <v>46</v>
      </c>
      <c r="F1293" s="33">
        <v>26</v>
      </c>
      <c r="G1293" s="33">
        <v>30</v>
      </c>
      <c r="H1293" s="33">
        <v>28</v>
      </c>
      <c r="I1293" s="33">
        <v>13</v>
      </c>
      <c r="J1293" s="33">
        <v>43</v>
      </c>
      <c r="K1293" t="str">
        <f>C1293&amp;IF(OR(VALUE(RIGHT(C1293,2))={11,12,13}),"th",IF(OR(VALUE(RIGHT(C1293))={1,2,3}),CHOOSE(RIGHT(C1293),"st","nd","rd"),"th"))</f>
        <v>39th</v>
      </c>
      <c r="L1293" t="str">
        <f>D1293&amp;IF(OR(VALUE(RIGHT(D1293,2))={11,12,13}),"th",IF(OR(VALUE(RIGHT(D1293))={1,2,3}),CHOOSE(RIGHT(D1293),"st","nd","rd"),"th"))</f>
        <v>37th</v>
      </c>
      <c r="M1293" t="str">
        <f>E1293&amp;IF(OR(VALUE(RIGHT(E1293,2))={11,12,13}),"th",IF(OR(VALUE(RIGHT(E1293))={1,2,3}),CHOOSE(RIGHT(E1293),"st","nd","rd"),"th"))</f>
        <v>46th</v>
      </c>
      <c r="N1293" t="str">
        <f>F1293&amp;IF(OR(VALUE(RIGHT(F1293,2))={11,12,13}),"th",IF(OR(VALUE(RIGHT(F1293))={1,2,3}),CHOOSE(RIGHT(F1293),"st","nd","rd"),"th"))</f>
        <v>26th</v>
      </c>
      <c r="O1293" t="str">
        <f>G1293&amp;IF(OR(VALUE(RIGHT(G1293,2))={11,12,13}),"th",IF(OR(VALUE(RIGHT(G1293))={1,2,3}),CHOOSE(RIGHT(G1293),"st","nd","rd"),"th"))</f>
        <v>30th</v>
      </c>
      <c r="P1293" t="str">
        <f>H1293&amp;IF(OR(VALUE(RIGHT(H1293,2))={11,12,13}),"th",IF(OR(VALUE(RIGHT(H1293))={1,2,3}),CHOOSE(RIGHT(H1293),"st","nd","rd"),"th"))</f>
        <v>28th</v>
      </c>
      <c r="Q1293" t="str">
        <f>I1293&amp;IF(OR(VALUE(RIGHT(I1293,2))={11,12,13}),"th",IF(OR(VALUE(RIGHT(I1293))={1,2,3}),CHOOSE(RIGHT(I1293),"st","nd","rd"),"th"))</f>
        <v>13th</v>
      </c>
      <c r="R1293" t="str">
        <f>J1293&amp;IF(OR(VALUE(RIGHT(J1293,2))={11,12,13}),"th",IF(OR(VALUE(RIGHT(J1293))={1,2,3}),CHOOSE(RIGHT(J1293),"st","nd","rd"),"th"))</f>
        <v>43rd</v>
      </c>
    </row>
    <row r="1294" spans="1:18" x14ac:dyDescent="0.25">
      <c r="A1294">
        <v>2017</v>
      </c>
      <c r="B1294" t="s">
        <v>18</v>
      </c>
      <c r="C1294" s="33">
        <v>36</v>
      </c>
      <c r="D1294" s="33">
        <v>42</v>
      </c>
      <c r="E1294" s="33">
        <v>47</v>
      </c>
      <c r="F1294" s="33">
        <v>39</v>
      </c>
      <c r="G1294" s="33">
        <v>34</v>
      </c>
      <c r="H1294" s="33">
        <v>23</v>
      </c>
      <c r="I1294" s="33">
        <v>44</v>
      </c>
      <c r="J1294" s="33">
        <v>24</v>
      </c>
      <c r="K1294" t="str">
        <f>C1294&amp;IF(OR(VALUE(RIGHT(C1294,2))={11,12,13}),"th",IF(OR(VALUE(RIGHT(C1294))={1,2,3}),CHOOSE(RIGHT(C1294),"st","nd","rd"),"th"))</f>
        <v>36th</v>
      </c>
      <c r="L1294" t="str">
        <f>D1294&amp;IF(OR(VALUE(RIGHT(D1294,2))={11,12,13}),"th",IF(OR(VALUE(RIGHT(D1294))={1,2,3}),CHOOSE(RIGHT(D1294),"st","nd","rd"),"th"))</f>
        <v>42nd</v>
      </c>
      <c r="M1294" t="str">
        <f>E1294&amp;IF(OR(VALUE(RIGHT(E1294,2))={11,12,13}),"th",IF(OR(VALUE(RIGHT(E1294))={1,2,3}),CHOOSE(RIGHT(E1294),"st","nd","rd"),"th"))</f>
        <v>47th</v>
      </c>
      <c r="N1294" t="str">
        <f>F1294&amp;IF(OR(VALUE(RIGHT(F1294,2))={11,12,13}),"th",IF(OR(VALUE(RIGHT(F1294))={1,2,3}),CHOOSE(RIGHT(F1294),"st","nd","rd"),"th"))</f>
        <v>39th</v>
      </c>
      <c r="O1294" t="str">
        <f>G1294&amp;IF(OR(VALUE(RIGHT(G1294,2))={11,12,13}),"th",IF(OR(VALUE(RIGHT(G1294))={1,2,3}),CHOOSE(RIGHT(G1294),"st","nd","rd"),"th"))</f>
        <v>34th</v>
      </c>
      <c r="P1294" t="str">
        <f>H1294&amp;IF(OR(VALUE(RIGHT(H1294,2))={11,12,13}),"th",IF(OR(VALUE(RIGHT(H1294))={1,2,3}),CHOOSE(RIGHT(H1294),"st","nd","rd"),"th"))</f>
        <v>23rd</v>
      </c>
      <c r="Q1294" t="str">
        <f>I1294&amp;IF(OR(VALUE(RIGHT(I1294,2))={11,12,13}),"th",IF(OR(VALUE(RIGHT(I1294))={1,2,3}),CHOOSE(RIGHT(I1294),"st","nd","rd"),"th"))</f>
        <v>44th</v>
      </c>
      <c r="R1294" t="str">
        <f>J1294&amp;IF(OR(VALUE(RIGHT(J1294,2))={11,12,13}),"th",IF(OR(VALUE(RIGHT(J1294))={1,2,3}),CHOOSE(RIGHT(J1294),"st","nd","rd"),"th"))</f>
        <v>24th</v>
      </c>
    </row>
    <row r="1295" spans="1:18" x14ac:dyDescent="0.25">
      <c r="A1295">
        <v>2017</v>
      </c>
      <c r="B1295" t="s">
        <v>19</v>
      </c>
      <c r="C1295" s="33">
        <v>30</v>
      </c>
      <c r="D1295" s="33">
        <v>16</v>
      </c>
      <c r="E1295" s="33">
        <v>42</v>
      </c>
      <c r="F1295" s="33">
        <v>46</v>
      </c>
      <c r="G1295" s="33">
        <v>27</v>
      </c>
      <c r="H1295" s="33">
        <v>5</v>
      </c>
      <c r="I1295" s="33">
        <v>45</v>
      </c>
      <c r="J1295" s="33">
        <v>45</v>
      </c>
      <c r="K1295" t="str">
        <f>C1295&amp;IF(OR(VALUE(RIGHT(C1295,2))={11,12,13}),"th",IF(OR(VALUE(RIGHT(C1295))={1,2,3}),CHOOSE(RIGHT(C1295),"st","nd","rd"),"th"))</f>
        <v>30th</v>
      </c>
      <c r="L1295" t="str">
        <f>D1295&amp;IF(OR(VALUE(RIGHT(D1295,2))={11,12,13}),"th",IF(OR(VALUE(RIGHT(D1295))={1,2,3}),CHOOSE(RIGHT(D1295),"st","nd","rd"),"th"))</f>
        <v>16th</v>
      </c>
      <c r="M1295" t="str">
        <f>E1295&amp;IF(OR(VALUE(RIGHT(E1295,2))={11,12,13}),"th",IF(OR(VALUE(RIGHT(E1295))={1,2,3}),CHOOSE(RIGHT(E1295),"st","nd","rd"),"th"))</f>
        <v>42nd</v>
      </c>
      <c r="N1295" t="str">
        <f>F1295&amp;IF(OR(VALUE(RIGHT(F1295,2))={11,12,13}),"th",IF(OR(VALUE(RIGHT(F1295))={1,2,3}),CHOOSE(RIGHT(F1295),"st","nd","rd"),"th"))</f>
        <v>46th</v>
      </c>
      <c r="O1295" t="str">
        <f>G1295&amp;IF(OR(VALUE(RIGHT(G1295,2))={11,12,13}),"th",IF(OR(VALUE(RIGHT(G1295))={1,2,3}),CHOOSE(RIGHT(G1295),"st","nd","rd"),"th"))</f>
        <v>27th</v>
      </c>
      <c r="P1295" t="str">
        <f>H1295&amp;IF(OR(VALUE(RIGHT(H1295,2))={11,12,13}),"th",IF(OR(VALUE(RIGHT(H1295))={1,2,3}),CHOOSE(RIGHT(H1295),"st","nd","rd"),"th"))</f>
        <v>5th</v>
      </c>
      <c r="Q1295" t="str">
        <f>I1295&amp;IF(OR(VALUE(RIGHT(I1295,2))={11,12,13}),"th",IF(OR(VALUE(RIGHT(I1295))={1,2,3}),CHOOSE(RIGHT(I1295),"st","nd","rd"),"th"))</f>
        <v>45th</v>
      </c>
      <c r="R1295" t="str">
        <f>J1295&amp;IF(OR(VALUE(RIGHT(J1295,2))={11,12,13}),"th",IF(OR(VALUE(RIGHT(J1295))={1,2,3}),CHOOSE(RIGHT(J1295),"st","nd","rd"),"th"))</f>
        <v>45th</v>
      </c>
    </row>
    <row r="1296" spans="1:18" x14ac:dyDescent="0.25">
      <c r="A1296">
        <v>2017</v>
      </c>
      <c r="B1296" t="s">
        <v>20</v>
      </c>
      <c r="C1296" s="33">
        <v>45</v>
      </c>
      <c r="D1296" s="33">
        <v>33</v>
      </c>
      <c r="E1296" s="33">
        <v>26</v>
      </c>
      <c r="F1296" s="33">
        <v>42</v>
      </c>
      <c r="G1296" s="33">
        <v>25</v>
      </c>
      <c r="H1296" s="33">
        <v>46</v>
      </c>
      <c r="I1296" s="33">
        <v>27</v>
      </c>
      <c r="J1296" s="33">
        <v>19</v>
      </c>
      <c r="K1296" t="str">
        <f>C1296&amp;IF(OR(VALUE(RIGHT(C1296,2))={11,12,13}),"th",IF(OR(VALUE(RIGHT(C1296))={1,2,3}),CHOOSE(RIGHT(C1296),"st","nd","rd"),"th"))</f>
        <v>45th</v>
      </c>
      <c r="L1296" t="str">
        <f>D1296&amp;IF(OR(VALUE(RIGHT(D1296,2))={11,12,13}),"th",IF(OR(VALUE(RIGHT(D1296))={1,2,3}),CHOOSE(RIGHT(D1296),"st","nd","rd"),"th"))</f>
        <v>33rd</v>
      </c>
      <c r="M1296" t="str">
        <f>E1296&amp;IF(OR(VALUE(RIGHT(E1296,2))={11,12,13}),"th",IF(OR(VALUE(RIGHT(E1296))={1,2,3}),CHOOSE(RIGHT(E1296),"st","nd","rd"),"th"))</f>
        <v>26th</v>
      </c>
      <c r="N1296" t="str">
        <f>F1296&amp;IF(OR(VALUE(RIGHT(F1296,2))={11,12,13}),"th",IF(OR(VALUE(RIGHT(F1296))={1,2,3}),CHOOSE(RIGHT(F1296),"st","nd","rd"),"th"))</f>
        <v>42nd</v>
      </c>
      <c r="O1296" t="str">
        <f>G1296&amp;IF(OR(VALUE(RIGHT(G1296,2))={11,12,13}),"th",IF(OR(VALUE(RIGHT(G1296))={1,2,3}),CHOOSE(RIGHT(G1296),"st","nd","rd"),"th"))</f>
        <v>25th</v>
      </c>
      <c r="P1296" t="str">
        <f>H1296&amp;IF(OR(VALUE(RIGHT(H1296,2))={11,12,13}),"th",IF(OR(VALUE(RIGHT(H1296))={1,2,3}),CHOOSE(RIGHT(H1296),"st","nd","rd"),"th"))</f>
        <v>46th</v>
      </c>
      <c r="Q1296" t="str">
        <f>I1296&amp;IF(OR(VALUE(RIGHT(I1296,2))={11,12,13}),"th",IF(OR(VALUE(RIGHT(I1296))={1,2,3}),CHOOSE(RIGHT(I1296),"st","nd","rd"),"th"))</f>
        <v>27th</v>
      </c>
      <c r="R1296" t="str">
        <f>J1296&amp;IF(OR(VALUE(RIGHT(J1296,2))={11,12,13}),"th",IF(OR(VALUE(RIGHT(J1296))={1,2,3}),CHOOSE(RIGHT(J1296),"st","nd","rd"),"th"))</f>
        <v>19th</v>
      </c>
    </row>
    <row r="1297" spans="1:18" x14ac:dyDescent="0.25">
      <c r="A1297">
        <v>2017</v>
      </c>
      <c r="B1297" t="s">
        <v>21</v>
      </c>
      <c r="C1297" s="33">
        <v>20</v>
      </c>
      <c r="D1297" s="33">
        <v>27</v>
      </c>
      <c r="E1297" s="33">
        <v>28</v>
      </c>
      <c r="F1297" s="33">
        <v>24</v>
      </c>
      <c r="G1297" s="33">
        <v>38</v>
      </c>
      <c r="H1297" s="33">
        <v>24</v>
      </c>
      <c r="I1297" s="33">
        <v>11</v>
      </c>
      <c r="J1297" s="33">
        <v>35</v>
      </c>
      <c r="K1297" t="str">
        <f>C1297&amp;IF(OR(VALUE(RIGHT(C1297,2))={11,12,13}),"th",IF(OR(VALUE(RIGHT(C1297))={1,2,3}),CHOOSE(RIGHT(C1297),"st","nd","rd"),"th"))</f>
        <v>20th</v>
      </c>
      <c r="L1297" t="str">
        <f>D1297&amp;IF(OR(VALUE(RIGHT(D1297,2))={11,12,13}),"th",IF(OR(VALUE(RIGHT(D1297))={1,2,3}),CHOOSE(RIGHT(D1297),"st","nd","rd"),"th"))</f>
        <v>27th</v>
      </c>
      <c r="M1297" t="str">
        <f>E1297&amp;IF(OR(VALUE(RIGHT(E1297,2))={11,12,13}),"th",IF(OR(VALUE(RIGHT(E1297))={1,2,3}),CHOOSE(RIGHT(E1297),"st","nd","rd"),"th"))</f>
        <v>28th</v>
      </c>
      <c r="N1297" t="str">
        <f>F1297&amp;IF(OR(VALUE(RIGHT(F1297,2))={11,12,13}),"th",IF(OR(VALUE(RIGHT(F1297))={1,2,3}),CHOOSE(RIGHT(F1297),"st","nd","rd"),"th"))</f>
        <v>24th</v>
      </c>
      <c r="O1297" t="str">
        <f>G1297&amp;IF(OR(VALUE(RIGHT(G1297,2))={11,12,13}),"th",IF(OR(VALUE(RIGHT(G1297))={1,2,3}),CHOOSE(RIGHT(G1297),"st","nd","rd"),"th"))</f>
        <v>38th</v>
      </c>
      <c r="P1297" t="str">
        <f>H1297&amp;IF(OR(VALUE(RIGHT(H1297,2))={11,12,13}),"th",IF(OR(VALUE(RIGHT(H1297))={1,2,3}),CHOOSE(RIGHT(H1297),"st","nd","rd"),"th"))</f>
        <v>24th</v>
      </c>
      <c r="Q1297" t="str">
        <f>I1297&amp;IF(OR(VALUE(RIGHT(I1297,2))={11,12,13}),"th",IF(OR(VALUE(RIGHT(I1297))={1,2,3}),CHOOSE(RIGHT(I1297),"st","nd","rd"),"th"))</f>
        <v>11th</v>
      </c>
      <c r="R1297" t="str">
        <f>J1297&amp;IF(OR(VALUE(RIGHT(J1297,2))={11,12,13}),"th",IF(OR(VALUE(RIGHT(J1297))={1,2,3}),CHOOSE(RIGHT(J1297),"st","nd","rd"),"th"))</f>
        <v>35th</v>
      </c>
    </row>
    <row r="1298" spans="1:18" x14ac:dyDescent="0.25">
      <c r="A1298">
        <v>2017</v>
      </c>
      <c r="B1298" t="s">
        <v>22</v>
      </c>
      <c r="C1298" s="33">
        <v>29</v>
      </c>
      <c r="D1298" s="33">
        <v>43</v>
      </c>
      <c r="E1298" s="33">
        <v>18</v>
      </c>
      <c r="F1298" s="33">
        <v>1</v>
      </c>
      <c r="G1298" s="33">
        <v>40</v>
      </c>
      <c r="H1298" s="33">
        <v>49</v>
      </c>
      <c r="I1298" s="33">
        <v>16</v>
      </c>
      <c r="J1298" s="33">
        <v>20</v>
      </c>
      <c r="K1298" t="str">
        <f>C1298&amp;IF(OR(VALUE(RIGHT(C1298,2))={11,12,13}),"th",IF(OR(VALUE(RIGHT(C1298))={1,2,3}),CHOOSE(RIGHT(C1298),"st","nd","rd"),"th"))</f>
        <v>29th</v>
      </c>
      <c r="L1298" t="str">
        <f>D1298&amp;IF(OR(VALUE(RIGHT(D1298,2))={11,12,13}),"th",IF(OR(VALUE(RIGHT(D1298))={1,2,3}),CHOOSE(RIGHT(D1298),"st","nd","rd"),"th"))</f>
        <v>43rd</v>
      </c>
      <c r="M1298" t="str">
        <f>E1298&amp;IF(OR(VALUE(RIGHT(E1298,2))={11,12,13}),"th",IF(OR(VALUE(RIGHT(E1298))={1,2,3}),CHOOSE(RIGHT(E1298),"st","nd","rd"),"th"))</f>
        <v>18th</v>
      </c>
      <c r="N1298" t="str">
        <f>F1298&amp;IF(OR(VALUE(RIGHT(F1298,2))={11,12,13}),"th",IF(OR(VALUE(RIGHT(F1298))={1,2,3}),CHOOSE(RIGHT(F1298),"st","nd","rd"),"th"))</f>
        <v>1st</v>
      </c>
      <c r="O1298" t="str">
        <f>G1298&amp;IF(OR(VALUE(RIGHT(G1298,2))={11,12,13}),"th",IF(OR(VALUE(RIGHT(G1298))={1,2,3}),CHOOSE(RIGHT(G1298),"st","nd","rd"),"th"))</f>
        <v>40th</v>
      </c>
      <c r="P1298" t="str">
        <f>H1298&amp;IF(OR(VALUE(RIGHT(H1298,2))={11,12,13}),"th",IF(OR(VALUE(RIGHT(H1298))={1,2,3}),CHOOSE(RIGHT(H1298),"st","nd","rd"),"th"))</f>
        <v>49th</v>
      </c>
      <c r="Q1298" t="str">
        <f>I1298&amp;IF(OR(VALUE(RIGHT(I1298,2))={11,12,13}),"th",IF(OR(VALUE(RIGHT(I1298))={1,2,3}),CHOOSE(RIGHT(I1298),"st","nd","rd"),"th"))</f>
        <v>16th</v>
      </c>
      <c r="R1298" t="str">
        <f>J1298&amp;IF(OR(VALUE(RIGHT(J1298,2))={11,12,13}),"th",IF(OR(VALUE(RIGHT(J1298))={1,2,3}),CHOOSE(RIGHT(J1298),"st","nd","rd"),"th"))</f>
        <v>20th</v>
      </c>
    </row>
    <row r="1299" spans="1:18" x14ac:dyDescent="0.25">
      <c r="A1299">
        <v>2017</v>
      </c>
      <c r="B1299" t="s">
        <v>23</v>
      </c>
      <c r="C1299" s="33">
        <v>31</v>
      </c>
      <c r="D1299" s="33">
        <v>30</v>
      </c>
      <c r="E1299" s="33">
        <v>34</v>
      </c>
      <c r="F1299" s="33">
        <v>9</v>
      </c>
      <c r="G1299" s="33">
        <v>42</v>
      </c>
      <c r="H1299" s="33">
        <v>32</v>
      </c>
      <c r="I1299" s="33">
        <v>37</v>
      </c>
      <c r="J1299" s="33">
        <v>30</v>
      </c>
      <c r="K1299" t="str">
        <f>C1299&amp;IF(OR(VALUE(RIGHT(C1299,2))={11,12,13}),"th",IF(OR(VALUE(RIGHT(C1299))={1,2,3}),CHOOSE(RIGHT(C1299),"st","nd","rd"),"th"))</f>
        <v>31st</v>
      </c>
      <c r="L1299" t="str">
        <f>D1299&amp;IF(OR(VALUE(RIGHT(D1299,2))={11,12,13}),"th",IF(OR(VALUE(RIGHT(D1299))={1,2,3}),CHOOSE(RIGHT(D1299),"st","nd","rd"),"th"))</f>
        <v>30th</v>
      </c>
      <c r="M1299" t="str">
        <f>E1299&amp;IF(OR(VALUE(RIGHT(E1299,2))={11,12,13}),"th",IF(OR(VALUE(RIGHT(E1299))={1,2,3}),CHOOSE(RIGHT(E1299),"st","nd","rd"),"th"))</f>
        <v>34th</v>
      </c>
      <c r="N1299" t="str">
        <f>F1299&amp;IF(OR(VALUE(RIGHT(F1299,2))={11,12,13}),"th",IF(OR(VALUE(RIGHT(F1299))={1,2,3}),CHOOSE(RIGHT(F1299),"st","nd","rd"),"th"))</f>
        <v>9th</v>
      </c>
      <c r="O1299" t="str">
        <f>G1299&amp;IF(OR(VALUE(RIGHT(G1299,2))={11,12,13}),"th",IF(OR(VALUE(RIGHT(G1299))={1,2,3}),CHOOSE(RIGHT(G1299),"st","nd","rd"),"th"))</f>
        <v>42nd</v>
      </c>
      <c r="P1299" t="str">
        <f>H1299&amp;IF(OR(VALUE(RIGHT(H1299,2))={11,12,13}),"th",IF(OR(VALUE(RIGHT(H1299))={1,2,3}),CHOOSE(RIGHT(H1299),"st","nd","rd"),"th"))</f>
        <v>32nd</v>
      </c>
      <c r="Q1299" t="str">
        <f>I1299&amp;IF(OR(VALUE(RIGHT(I1299,2))={11,12,13}),"th",IF(OR(VALUE(RIGHT(I1299))={1,2,3}),CHOOSE(RIGHT(I1299),"st","nd","rd"),"th"))</f>
        <v>37th</v>
      </c>
      <c r="R1299" t="str">
        <f>J1299&amp;IF(OR(VALUE(RIGHT(J1299,2))={11,12,13}),"th",IF(OR(VALUE(RIGHT(J1299))={1,2,3}),CHOOSE(RIGHT(J1299),"st","nd","rd"),"th"))</f>
        <v>30th</v>
      </c>
    </row>
    <row r="1300" spans="1:18" x14ac:dyDescent="0.25">
      <c r="A1300">
        <v>2017</v>
      </c>
      <c r="B1300" t="s">
        <v>24</v>
      </c>
      <c r="C1300" s="33">
        <v>27</v>
      </c>
      <c r="D1300" s="33">
        <v>47</v>
      </c>
      <c r="E1300" s="33">
        <v>21</v>
      </c>
      <c r="F1300" s="33">
        <v>4</v>
      </c>
      <c r="G1300" s="33">
        <v>21</v>
      </c>
      <c r="H1300" s="33">
        <v>37</v>
      </c>
      <c r="I1300" s="33">
        <v>3</v>
      </c>
      <c r="J1300" s="33">
        <v>21</v>
      </c>
      <c r="K1300" t="str">
        <f>C1300&amp;IF(OR(VALUE(RIGHT(C1300,2))={11,12,13}),"th",IF(OR(VALUE(RIGHT(C1300))={1,2,3}),CHOOSE(RIGHT(C1300),"st","nd","rd"),"th"))</f>
        <v>27th</v>
      </c>
      <c r="L1300" t="str">
        <f>D1300&amp;IF(OR(VALUE(RIGHT(D1300,2))={11,12,13}),"th",IF(OR(VALUE(RIGHT(D1300))={1,2,3}),CHOOSE(RIGHT(D1300),"st","nd","rd"),"th"))</f>
        <v>47th</v>
      </c>
      <c r="M1300" t="str">
        <f>E1300&amp;IF(OR(VALUE(RIGHT(E1300,2))={11,12,13}),"th",IF(OR(VALUE(RIGHT(E1300))={1,2,3}),CHOOSE(RIGHT(E1300),"st","nd","rd"),"th"))</f>
        <v>21st</v>
      </c>
      <c r="N1300" t="str">
        <f>F1300&amp;IF(OR(VALUE(RIGHT(F1300,2))={11,12,13}),"th",IF(OR(VALUE(RIGHT(F1300))={1,2,3}),CHOOSE(RIGHT(F1300),"st","nd","rd"),"th"))</f>
        <v>4th</v>
      </c>
      <c r="O1300" t="str">
        <f>G1300&amp;IF(OR(VALUE(RIGHT(G1300,2))={11,12,13}),"th",IF(OR(VALUE(RIGHT(G1300))={1,2,3}),CHOOSE(RIGHT(G1300),"st","nd","rd"),"th"))</f>
        <v>21st</v>
      </c>
      <c r="P1300" t="str">
        <f>H1300&amp;IF(OR(VALUE(RIGHT(H1300,2))={11,12,13}),"th",IF(OR(VALUE(RIGHT(H1300))={1,2,3}),CHOOSE(RIGHT(H1300),"st","nd","rd"),"th"))</f>
        <v>37th</v>
      </c>
      <c r="Q1300" t="str">
        <f>I1300&amp;IF(OR(VALUE(RIGHT(I1300,2))={11,12,13}),"th",IF(OR(VALUE(RIGHT(I1300))={1,2,3}),CHOOSE(RIGHT(I1300),"st","nd","rd"),"th"))</f>
        <v>3rd</v>
      </c>
      <c r="R1300" t="str">
        <f>J1300&amp;IF(OR(VALUE(RIGHT(J1300,2))={11,12,13}),"th",IF(OR(VALUE(RIGHT(J1300))={1,2,3}),CHOOSE(RIGHT(J1300),"st","nd","rd"),"th"))</f>
        <v>21st</v>
      </c>
    </row>
    <row r="1301" spans="1:18" x14ac:dyDescent="0.25">
      <c r="A1301">
        <v>2017</v>
      </c>
      <c r="B1301" t="s">
        <v>25</v>
      </c>
      <c r="C1301" s="33">
        <v>33</v>
      </c>
      <c r="D1301" s="33">
        <v>38</v>
      </c>
      <c r="E1301" s="33">
        <v>37</v>
      </c>
      <c r="F1301" s="33">
        <v>50</v>
      </c>
      <c r="G1301" s="33">
        <v>41</v>
      </c>
      <c r="H1301" s="33">
        <v>29</v>
      </c>
      <c r="I1301" s="33">
        <v>50</v>
      </c>
      <c r="J1301" s="33">
        <v>40</v>
      </c>
      <c r="K1301" t="str">
        <f>C1301&amp;IF(OR(VALUE(RIGHT(C1301,2))={11,12,13}),"th",IF(OR(VALUE(RIGHT(C1301))={1,2,3}),CHOOSE(RIGHT(C1301),"st","nd","rd"),"th"))</f>
        <v>33rd</v>
      </c>
      <c r="L1301" t="str">
        <f>D1301&amp;IF(OR(VALUE(RIGHT(D1301,2))={11,12,13}),"th",IF(OR(VALUE(RIGHT(D1301))={1,2,3}),CHOOSE(RIGHT(D1301),"st","nd","rd"),"th"))</f>
        <v>38th</v>
      </c>
      <c r="M1301" t="str">
        <f>E1301&amp;IF(OR(VALUE(RIGHT(E1301,2))={11,12,13}),"th",IF(OR(VALUE(RIGHT(E1301))={1,2,3}),CHOOSE(RIGHT(E1301),"st","nd","rd"),"th"))</f>
        <v>37th</v>
      </c>
      <c r="N1301" t="str">
        <f>F1301&amp;IF(OR(VALUE(RIGHT(F1301,2))={11,12,13}),"th",IF(OR(VALUE(RIGHT(F1301))={1,2,3}),CHOOSE(RIGHT(F1301),"st","nd","rd"),"th"))</f>
        <v>50th</v>
      </c>
      <c r="O1301" t="str">
        <f>G1301&amp;IF(OR(VALUE(RIGHT(G1301,2))={11,12,13}),"th",IF(OR(VALUE(RIGHT(G1301))={1,2,3}),CHOOSE(RIGHT(G1301),"st","nd","rd"),"th"))</f>
        <v>41st</v>
      </c>
      <c r="P1301" t="str">
        <f>H1301&amp;IF(OR(VALUE(RIGHT(H1301,2))={11,12,13}),"th",IF(OR(VALUE(RIGHT(H1301))={1,2,3}),CHOOSE(RIGHT(H1301),"st","nd","rd"),"th"))</f>
        <v>29th</v>
      </c>
      <c r="Q1301" t="str">
        <f>I1301&amp;IF(OR(VALUE(RIGHT(I1301,2))={11,12,13}),"th",IF(OR(VALUE(RIGHT(I1301))={1,2,3}),CHOOSE(RIGHT(I1301),"st","nd","rd"),"th"))</f>
        <v>50th</v>
      </c>
      <c r="R1301" t="str">
        <f>J1301&amp;IF(OR(VALUE(RIGHT(J1301,2))={11,12,13}),"th",IF(OR(VALUE(RIGHT(J1301))={1,2,3}),CHOOSE(RIGHT(J1301),"st","nd","rd"),"th"))</f>
        <v>40th</v>
      </c>
    </row>
    <row r="1302" spans="1:18" x14ac:dyDescent="0.25">
      <c r="A1302">
        <v>2017</v>
      </c>
      <c r="B1302" t="s">
        <v>26</v>
      </c>
      <c r="C1302" s="33">
        <v>23</v>
      </c>
      <c r="D1302" s="33">
        <v>28</v>
      </c>
      <c r="E1302" s="33">
        <v>30</v>
      </c>
      <c r="F1302" s="33">
        <v>34</v>
      </c>
      <c r="G1302" s="33">
        <v>31</v>
      </c>
      <c r="H1302" s="33">
        <v>30</v>
      </c>
      <c r="I1302" s="33">
        <v>22</v>
      </c>
      <c r="J1302" s="33">
        <v>26</v>
      </c>
      <c r="K1302" t="str">
        <f>C1302&amp;IF(OR(VALUE(RIGHT(C1302,2))={11,12,13}),"th",IF(OR(VALUE(RIGHT(C1302))={1,2,3}),CHOOSE(RIGHT(C1302),"st","nd","rd"),"th"))</f>
        <v>23rd</v>
      </c>
      <c r="L1302" t="str">
        <f>D1302&amp;IF(OR(VALUE(RIGHT(D1302,2))={11,12,13}),"th",IF(OR(VALUE(RIGHT(D1302))={1,2,3}),CHOOSE(RIGHT(D1302),"st","nd","rd"),"th"))</f>
        <v>28th</v>
      </c>
      <c r="M1302" t="str">
        <f>E1302&amp;IF(OR(VALUE(RIGHT(E1302,2))={11,12,13}),"th",IF(OR(VALUE(RIGHT(E1302))={1,2,3}),CHOOSE(RIGHT(E1302),"st","nd","rd"),"th"))</f>
        <v>30th</v>
      </c>
      <c r="N1302" t="str">
        <f>F1302&amp;IF(OR(VALUE(RIGHT(F1302,2))={11,12,13}),"th",IF(OR(VALUE(RIGHT(F1302))={1,2,3}),CHOOSE(RIGHT(F1302),"st","nd","rd"),"th"))</f>
        <v>34th</v>
      </c>
      <c r="O1302" t="str">
        <f>G1302&amp;IF(OR(VALUE(RIGHT(G1302,2))={11,12,13}),"th",IF(OR(VALUE(RIGHT(G1302))={1,2,3}),CHOOSE(RIGHT(G1302),"st","nd","rd"),"th"))</f>
        <v>31st</v>
      </c>
      <c r="P1302" t="str">
        <f>H1302&amp;IF(OR(VALUE(RIGHT(H1302,2))={11,12,13}),"th",IF(OR(VALUE(RIGHT(H1302))={1,2,3}),CHOOSE(RIGHT(H1302),"st","nd","rd"),"th"))</f>
        <v>30th</v>
      </c>
      <c r="Q1302" t="str">
        <f>I1302&amp;IF(OR(VALUE(RIGHT(I1302,2))={11,12,13}),"th",IF(OR(VALUE(RIGHT(I1302))={1,2,3}),CHOOSE(RIGHT(I1302),"st","nd","rd"),"th"))</f>
        <v>22nd</v>
      </c>
      <c r="R1302" t="str">
        <f>J1302&amp;IF(OR(VALUE(RIGHT(J1302,2))={11,12,13}),"th",IF(OR(VALUE(RIGHT(J1302))={1,2,3}),CHOOSE(RIGHT(J1302),"st","nd","rd"),"th"))</f>
        <v>26th</v>
      </c>
    </row>
    <row r="1303" spans="1:18" x14ac:dyDescent="0.25">
      <c r="A1303">
        <v>2017</v>
      </c>
      <c r="B1303" t="s">
        <v>27</v>
      </c>
      <c r="C1303" s="33">
        <v>44</v>
      </c>
      <c r="D1303" s="33">
        <v>13</v>
      </c>
      <c r="E1303" s="33">
        <v>22</v>
      </c>
      <c r="F1303" s="33">
        <v>44</v>
      </c>
      <c r="G1303" s="33">
        <v>16</v>
      </c>
      <c r="H1303" s="33">
        <v>12</v>
      </c>
      <c r="I1303" s="33">
        <v>30</v>
      </c>
      <c r="J1303" s="33">
        <v>8</v>
      </c>
      <c r="K1303" t="str">
        <f>C1303&amp;IF(OR(VALUE(RIGHT(C1303,2))={11,12,13}),"th",IF(OR(VALUE(RIGHT(C1303))={1,2,3}),CHOOSE(RIGHT(C1303),"st","nd","rd"),"th"))</f>
        <v>44th</v>
      </c>
      <c r="L1303" t="str">
        <f>D1303&amp;IF(OR(VALUE(RIGHT(D1303,2))={11,12,13}),"th",IF(OR(VALUE(RIGHT(D1303))={1,2,3}),CHOOSE(RIGHT(D1303),"st","nd","rd"),"th"))</f>
        <v>13th</v>
      </c>
      <c r="M1303" t="str">
        <f>E1303&amp;IF(OR(VALUE(RIGHT(E1303,2))={11,12,13}),"th",IF(OR(VALUE(RIGHT(E1303))={1,2,3}),CHOOSE(RIGHT(E1303),"st","nd","rd"),"th"))</f>
        <v>22nd</v>
      </c>
      <c r="N1303" t="str">
        <f>F1303&amp;IF(OR(VALUE(RIGHT(F1303,2))={11,12,13}),"th",IF(OR(VALUE(RIGHT(F1303))={1,2,3}),CHOOSE(RIGHT(F1303),"st","nd","rd"),"th"))</f>
        <v>44th</v>
      </c>
      <c r="O1303" t="str">
        <f>G1303&amp;IF(OR(VALUE(RIGHT(G1303,2))={11,12,13}),"th",IF(OR(VALUE(RIGHT(G1303))={1,2,3}),CHOOSE(RIGHT(G1303),"st","nd","rd"),"th"))</f>
        <v>16th</v>
      </c>
      <c r="P1303" t="str">
        <f>H1303&amp;IF(OR(VALUE(RIGHT(H1303,2))={11,12,13}),"th",IF(OR(VALUE(RIGHT(H1303))={1,2,3}),CHOOSE(RIGHT(H1303),"st","nd","rd"),"th"))</f>
        <v>12th</v>
      </c>
      <c r="Q1303" t="str">
        <f>I1303&amp;IF(OR(VALUE(RIGHT(I1303,2))={11,12,13}),"th",IF(OR(VALUE(RIGHT(I1303))={1,2,3}),CHOOSE(RIGHT(I1303),"st","nd","rd"),"th"))</f>
        <v>30th</v>
      </c>
      <c r="R1303" t="str">
        <f>J1303&amp;IF(OR(VALUE(RIGHT(J1303,2))={11,12,13}),"th",IF(OR(VALUE(RIGHT(J1303))={1,2,3}),CHOOSE(RIGHT(J1303),"st","nd","rd"),"th"))</f>
        <v>8th</v>
      </c>
    </row>
    <row r="1304" spans="1:18" x14ac:dyDescent="0.25">
      <c r="A1304">
        <v>2017</v>
      </c>
      <c r="B1304" t="s">
        <v>28</v>
      </c>
      <c r="C1304" s="33">
        <v>28</v>
      </c>
      <c r="D1304" s="33">
        <v>34</v>
      </c>
      <c r="E1304" s="33">
        <v>16</v>
      </c>
      <c r="F1304" s="33">
        <v>40</v>
      </c>
      <c r="G1304" s="33">
        <v>17</v>
      </c>
      <c r="H1304" s="33">
        <v>35</v>
      </c>
      <c r="I1304" s="33">
        <v>4</v>
      </c>
      <c r="J1304" s="33">
        <v>33</v>
      </c>
      <c r="K1304" t="str">
        <f>C1304&amp;IF(OR(VALUE(RIGHT(C1304,2))={11,12,13}),"th",IF(OR(VALUE(RIGHT(C1304))={1,2,3}),CHOOSE(RIGHT(C1304),"st","nd","rd"),"th"))</f>
        <v>28th</v>
      </c>
      <c r="L1304" t="str">
        <f>D1304&amp;IF(OR(VALUE(RIGHT(D1304,2))={11,12,13}),"th",IF(OR(VALUE(RIGHT(D1304))={1,2,3}),CHOOSE(RIGHT(D1304),"st","nd","rd"),"th"))</f>
        <v>34th</v>
      </c>
      <c r="M1304" t="str">
        <f>E1304&amp;IF(OR(VALUE(RIGHT(E1304,2))={11,12,13}),"th",IF(OR(VALUE(RIGHT(E1304))={1,2,3}),CHOOSE(RIGHT(E1304),"st","nd","rd"),"th"))</f>
        <v>16th</v>
      </c>
      <c r="N1304" t="str">
        <f>F1304&amp;IF(OR(VALUE(RIGHT(F1304,2))={11,12,13}),"th",IF(OR(VALUE(RIGHT(F1304))={1,2,3}),CHOOSE(RIGHT(F1304),"st","nd","rd"),"th"))</f>
        <v>40th</v>
      </c>
      <c r="O1304" t="str">
        <f>G1304&amp;IF(OR(VALUE(RIGHT(G1304,2))={11,12,13}),"th",IF(OR(VALUE(RIGHT(G1304))={1,2,3}),CHOOSE(RIGHT(G1304),"st","nd","rd"),"th"))</f>
        <v>17th</v>
      </c>
      <c r="P1304" t="str">
        <f>H1304&amp;IF(OR(VALUE(RIGHT(H1304,2))={11,12,13}),"th",IF(OR(VALUE(RIGHT(H1304))={1,2,3}),CHOOSE(RIGHT(H1304),"st","nd","rd"),"th"))</f>
        <v>35th</v>
      </c>
      <c r="Q1304" t="str">
        <f>I1304&amp;IF(OR(VALUE(RIGHT(I1304,2))={11,12,13}),"th",IF(OR(VALUE(RIGHT(I1304))={1,2,3}),CHOOSE(RIGHT(I1304),"st","nd","rd"),"th"))</f>
        <v>4th</v>
      </c>
      <c r="R1304" t="str">
        <f>J1304&amp;IF(OR(VALUE(RIGHT(J1304,2))={11,12,13}),"th",IF(OR(VALUE(RIGHT(J1304))={1,2,3}),CHOOSE(RIGHT(J1304),"st","nd","rd"),"th"))</f>
        <v>33rd</v>
      </c>
    </row>
    <row r="1305" spans="1:18" x14ac:dyDescent="0.25">
      <c r="A1305">
        <v>2017</v>
      </c>
      <c r="B1305" t="s">
        <v>29</v>
      </c>
      <c r="C1305" s="33">
        <v>1</v>
      </c>
      <c r="D1305" s="33">
        <v>3</v>
      </c>
      <c r="E1305" s="33">
        <v>9</v>
      </c>
      <c r="F1305" s="33">
        <v>27</v>
      </c>
      <c r="G1305" s="33">
        <v>7</v>
      </c>
      <c r="H1305" s="33">
        <v>20</v>
      </c>
      <c r="I1305" s="33">
        <v>32</v>
      </c>
      <c r="J1305" s="33">
        <v>3</v>
      </c>
      <c r="K1305" t="str">
        <f>C1305&amp;IF(OR(VALUE(RIGHT(C1305,2))={11,12,13}),"th",IF(OR(VALUE(RIGHT(C1305))={1,2,3}),CHOOSE(RIGHT(C1305),"st","nd","rd"),"th"))</f>
        <v>1st</v>
      </c>
      <c r="L1305" t="str">
        <f>D1305&amp;IF(OR(VALUE(RIGHT(D1305,2))={11,12,13}),"th",IF(OR(VALUE(RIGHT(D1305))={1,2,3}),CHOOSE(RIGHT(D1305),"st","nd","rd"),"th"))</f>
        <v>3rd</v>
      </c>
      <c r="M1305" t="str">
        <f>E1305&amp;IF(OR(VALUE(RIGHT(E1305,2))={11,12,13}),"th",IF(OR(VALUE(RIGHT(E1305))={1,2,3}),CHOOSE(RIGHT(E1305),"st","nd","rd"),"th"))</f>
        <v>9th</v>
      </c>
      <c r="N1305" t="str">
        <f>F1305&amp;IF(OR(VALUE(RIGHT(F1305,2))={11,12,13}),"th",IF(OR(VALUE(RIGHT(F1305))={1,2,3}),CHOOSE(RIGHT(F1305),"st","nd","rd"),"th"))</f>
        <v>27th</v>
      </c>
      <c r="O1305" t="str">
        <f>G1305&amp;IF(OR(VALUE(RIGHT(G1305,2))={11,12,13}),"th",IF(OR(VALUE(RIGHT(G1305))={1,2,3}),CHOOSE(RIGHT(G1305),"st","nd","rd"),"th"))</f>
        <v>7th</v>
      </c>
      <c r="P1305" t="str">
        <f>H1305&amp;IF(OR(VALUE(RIGHT(H1305,2))={11,12,13}),"th",IF(OR(VALUE(RIGHT(H1305))={1,2,3}),CHOOSE(RIGHT(H1305),"st","nd","rd"),"th"))</f>
        <v>20th</v>
      </c>
      <c r="Q1305" t="str">
        <f>I1305&amp;IF(OR(VALUE(RIGHT(I1305,2))={11,12,13}),"th",IF(OR(VALUE(RIGHT(I1305))={1,2,3}),CHOOSE(RIGHT(I1305),"st","nd","rd"),"th"))</f>
        <v>32nd</v>
      </c>
      <c r="R1305" t="str">
        <f>J1305&amp;IF(OR(VALUE(RIGHT(J1305,2))={11,12,13}),"th",IF(OR(VALUE(RIGHT(J1305))={1,2,3}),CHOOSE(RIGHT(J1305),"st","nd","rd"),"th"))</f>
        <v>3rd</v>
      </c>
    </row>
    <row r="1306" spans="1:18" x14ac:dyDescent="0.25">
      <c r="A1306">
        <v>2017</v>
      </c>
      <c r="B1306" t="s">
        <v>30</v>
      </c>
      <c r="C1306" s="33">
        <v>49</v>
      </c>
      <c r="D1306" s="33">
        <v>41</v>
      </c>
      <c r="E1306" s="33">
        <v>45</v>
      </c>
      <c r="F1306" s="33">
        <v>5</v>
      </c>
      <c r="G1306" s="33">
        <v>39</v>
      </c>
      <c r="H1306" s="33">
        <v>51</v>
      </c>
      <c r="I1306" s="33">
        <v>8</v>
      </c>
      <c r="J1306" s="33">
        <v>18</v>
      </c>
      <c r="K1306" t="str">
        <f>C1306&amp;IF(OR(VALUE(RIGHT(C1306,2))={11,12,13}),"th",IF(OR(VALUE(RIGHT(C1306))={1,2,3}),CHOOSE(RIGHT(C1306),"st","nd","rd"),"th"))</f>
        <v>49th</v>
      </c>
      <c r="L1306" t="str">
        <f>D1306&amp;IF(OR(VALUE(RIGHT(D1306,2))={11,12,13}),"th",IF(OR(VALUE(RIGHT(D1306))={1,2,3}),CHOOSE(RIGHT(D1306),"st","nd","rd"),"th"))</f>
        <v>41st</v>
      </c>
      <c r="M1306" t="str">
        <f>E1306&amp;IF(OR(VALUE(RIGHT(E1306,2))={11,12,13}),"th",IF(OR(VALUE(RIGHT(E1306))={1,2,3}),CHOOSE(RIGHT(E1306),"st","nd","rd"),"th"))</f>
        <v>45th</v>
      </c>
      <c r="N1306" t="str">
        <f>F1306&amp;IF(OR(VALUE(RIGHT(F1306,2))={11,12,13}),"th",IF(OR(VALUE(RIGHT(F1306))={1,2,3}),CHOOSE(RIGHT(F1306),"st","nd","rd"),"th"))</f>
        <v>5th</v>
      </c>
      <c r="O1306" t="str">
        <f>G1306&amp;IF(OR(VALUE(RIGHT(G1306,2))={11,12,13}),"th",IF(OR(VALUE(RIGHT(G1306))={1,2,3}),CHOOSE(RIGHT(G1306),"st","nd","rd"),"th"))</f>
        <v>39th</v>
      </c>
      <c r="P1306" t="str">
        <f>H1306&amp;IF(OR(VALUE(RIGHT(H1306,2))={11,12,13}),"th",IF(OR(VALUE(RIGHT(H1306))={1,2,3}),CHOOSE(RIGHT(H1306),"st","nd","rd"),"th"))</f>
        <v>51st</v>
      </c>
      <c r="Q1306" t="str">
        <f>I1306&amp;IF(OR(VALUE(RIGHT(I1306,2))={11,12,13}),"th",IF(OR(VALUE(RIGHT(I1306))={1,2,3}),CHOOSE(RIGHT(I1306),"st","nd","rd"),"th"))</f>
        <v>8th</v>
      </c>
      <c r="R1306" t="str">
        <f>J1306&amp;IF(OR(VALUE(RIGHT(J1306,2))={11,12,13}),"th",IF(OR(VALUE(RIGHT(J1306))={1,2,3}),CHOOSE(RIGHT(J1306),"st","nd","rd"),"th"))</f>
        <v>18th</v>
      </c>
    </row>
    <row r="1307" spans="1:18" x14ac:dyDescent="0.25">
      <c r="A1307">
        <v>2017</v>
      </c>
      <c r="B1307" t="s">
        <v>31</v>
      </c>
      <c r="C1307" s="33">
        <v>15</v>
      </c>
      <c r="D1307" s="33">
        <v>10</v>
      </c>
      <c r="E1307" s="33">
        <v>33</v>
      </c>
      <c r="F1307" s="33">
        <v>11</v>
      </c>
      <c r="G1307" s="33">
        <v>29</v>
      </c>
      <c r="H1307" s="33">
        <v>10</v>
      </c>
      <c r="I1307" s="33">
        <v>28</v>
      </c>
      <c r="J1307" s="33">
        <v>38</v>
      </c>
      <c r="K1307" t="str">
        <f>C1307&amp;IF(OR(VALUE(RIGHT(C1307,2))={11,12,13}),"th",IF(OR(VALUE(RIGHT(C1307))={1,2,3}),CHOOSE(RIGHT(C1307),"st","nd","rd"),"th"))</f>
        <v>15th</v>
      </c>
      <c r="L1307" t="str">
        <f>D1307&amp;IF(OR(VALUE(RIGHT(D1307,2))={11,12,13}),"th",IF(OR(VALUE(RIGHT(D1307))={1,2,3}),CHOOSE(RIGHT(D1307),"st","nd","rd"),"th"))</f>
        <v>10th</v>
      </c>
      <c r="M1307" t="str">
        <f>E1307&amp;IF(OR(VALUE(RIGHT(E1307,2))={11,12,13}),"th",IF(OR(VALUE(RIGHT(E1307))={1,2,3}),CHOOSE(RIGHT(E1307),"st","nd","rd"),"th"))</f>
        <v>33rd</v>
      </c>
      <c r="N1307" t="str">
        <f>F1307&amp;IF(OR(VALUE(RIGHT(F1307,2))={11,12,13}),"th",IF(OR(VALUE(RIGHT(F1307))={1,2,3}),CHOOSE(RIGHT(F1307),"st","nd","rd"),"th"))</f>
        <v>11th</v>
      </c>
      <c r="O1307" t="str">
        <f>G1307&amp;IF(OR(VALUE(RIGHT(G1307,2))={11,12,13}),"th",IF(OR(VALUE(RIGHT(G1307))={1,2,3}),CHOOSE(RIGHT(G1307),"st","nd","rd"),"th"))</f>
        <v>29th</v>
      </c>
      <c r="P1307" t="str">
        <f>H1307&amp;IF(OR(VALUE(RIGHT(H1307,2))={11,12,13}),"th",IF(OR(VALUE(RIGHT(H1307))={1,2,3}),CHOOSE(RIGHT(H1307),"st","nd","rd"),"th"))</f>
        <v>10th</v>
      </c>
      <c r="Q1307" t="str">
        <f>I1307&amp;IF(OR(VALUE(RIGHT(I1307,2))={11,12,13}),"th",IF(OR(VALUE(RIGHT(I1307))={1,2,3}),CHOOSE(RIGHT(I1307),"st","nd","rd"),"th"))</f>
        <v>28th</v>
      </c>
      <c r="R1307" t="str">
        <f>J1307&amp;IF(OR(VALUE(RIGHT(J1307,2))={11,12,13}),"th",IF(OR(VALUE(RIGHT(J1307))={1,2,3}),CHOOSE(RIGHT(J1307),"st","nd","rd"),"th"))</f>
        <v>38th</v>
      </c>
    </row>
    <row r="1308" spans="1:18" x14ac:dyDescent="0.25">
      <c r="A1308">
        <v>2017</v>
      </c>
      <c r="B1308" t="s">
        <v>32</v>
      </c>
      <c r="C1308" s="33">
        <v>41</v>
      </c>
      <c r="D1308" s="33">
        <v>19</v>
      </c>
      <c r="E1308" s="33">
        <v>39</v>
      </c>
      <c r="F1308" s="33">
        <v>31</v>
      </c>
      <c r="G1308" s="33">
        <v>43</v>
      </c>
      <c r="H1308" s="33">
        <v>13</v>
      </c>
      <c r="I1308" s="33">
        <v>46</v>
      </c>
      <c r="J1308" s="33">
        <v>42</v>
      </c>
      <c r="K1308" t="str">
        <f>C1308&amp;IF(OR(VALUE(RIGHT(C1308,2))={11,12,13}),"th",IF(OR(VALUE(RIGHT(C1308))={1,2,3}),CHOOSE(RIGHT(C1308),"st","nd","rd"),"th"))</f>
        <v>41st</v>
      </c>
      <c r="L1308" t="str">
        <f>D1308&amp;IF(OR(VALUE(RIGHT(D1308,2))={11,12,13}),"th",IF(OR(VALUE(RIGHT(D1308))={1,2,3}),CHOOSE(RIGHT(D1308),"st","nd","rd"),"th"))</f>
        <v>19th</v>
      </c>
      <c r="M1308" t="str">
        <f>E1308&amp;IF(OR(VALUE(RIGHT(E1308,2))={11,12,13}),"th",IF(OR(VALUE(RIGHT(E1308))={1,2,3}),CHOOSE(RIGHT(E1308),"st","nd","rd"),"th"))</f>
        <v>39th</v>
      </c>
      <c r="N1308" t="str">
        <f>F1308&amp;IF(OR(VALUE(RIGHT(F1308,2))={11,12,13}),"th",IF(OR(VALUE(RIGHT(F1308))={1,2,3}),CHOOSE(RIGHT(F1308),"st","nd","rd"),"th"))</f>
        <v>31st</v>
      </c>
      <c r="O1308" t="str">
        <f>G1308&amp;IF(OR(VALUE(RIGHT(G1308,2))={11,12,13}),"th",IF(OR(VALUE(RIGHT(G1308))={1,2,3}),CHOOSE(RIGHT(G1308),"st","nd","rd"),"th"))</f>
        <v>43rd</v>
      </c>
      <c r="P1308" t="str">
        <f>H1308&amp;IF(OR(VALUE(RIGHT(H1308,2))={11,12,13}),"th",IF(OR(VALUE(RIGHT(H1308))={1,2,3}),CHOOSE(RIGHT(H1308),"st","nd","rd"),"th"))</f>
        <v>13th</v>
      </c>
      <c r="Q1308" t="str">
        <f>I1308&amp;IF(OR(VALUE(RIGHT(I1308,2))={11,12,13}),"th",IF(OR(VALUE(RIGHT(I1308))={1,2,3}),CHOOSE(RIGHT(I1308),"st","nd","rd"),"th"))</f>
        <v>46th</v>
      </c>
      <c r="R1308" t="str">
        <f>J1308&amp;IF(OR(VALUE(RIGHT(J1308,2))={11,12,13}),"th",IF(OR(VALUE(RIGHT(J1308))={1,2,3}),CHOOSE(RIGHT(J1308),"st","nd","rd"),"th"))</f>
        <v>42nd</v>
      </c>
    </row>
    <row r="1309" spans="1:18" x14ac:dyDescent="0.25">
      <c r="A1309">
        <v>2017</v>
      </c>
      <c r="B1309" t="s">
        <v>33</v>
      </c>
      <c r="C1309" s="33">
        <v>13</v>
      </c>
      <c r="D1309" s="33">
        <v>8</v>
      </c>
      <c r="E1309" s="33">
        <v>27</v>
      </c>
      <c r="F1309" s="33">
        <v>13</v>
      </c>
      <c r="G1309" s="33">
        <v>46</v>
      </c>
      <c r="H1309" s="33">
        <v>17</v>
      </c>
      <c r="I1309" s="33">
        <v>40</v>
      </c>
      <c r="J1309" s="33">
        <v>47</v>
      </c>
      <c r="K1309" t="str">
        <f>C1309&amp;IF(OR(VALUE(RIGHT(C1309,2))={11,12,13}),"th",IF(OR(VALUE(RIGHT(C1309))={1,2,3}),CHOOSE(RIGHT(C1309),"st","nd","rd"),"th"))</f>
        <v>13th</v>
      </c>
      <c r="L1309" t="str">
        <f>D1309&amp;IF(OR(VALUE(RIGHT(D1309,2))={11,12,13}),"th",IF(OR(VALUE(RIGHT(D1309))={1,2,3}),CHOOSE(RIGHT(D1309),"st","nd","rd"),"th"))</f>
        <v>8th</v>
      </c>
      <c r="M1309" t="str">
        <f>E1309&amp;IF(OR(VALUE(RIGHT(E1309,2))={11,12,13}),"th",IF(OR(VALUE(RIGHT(E1309))={1,2,3}),CHOOSE(RIGHT(E1309),"st","nd","rd"),"th"))</f>
        <v>27th</v>
      </c>
      <c r="N1309" t="str">
        <f>F1309&amp;IF(OR(VALUE(RIGHT(F1309,2))={11,12,13}),"th",IF(OR(VALUE(RIGHT(F1309))={1,2,3}),CHOOSE(RIGHT(F1309),"st","nd","rd"),"th"))</f>
        <v>13th</v>
      </c>
      <c r="O1309" t="str">
        <f>G1309&amp;IF(OR(VALUE(RIGHT(G1309,2))={11,12,13}),"th",IF(OR(VALUE(RIGHT(G1309))={1,2,3}),CHOOSE(RIGHT(G1309),"st","nd","rd"),"th"))</f>
        <v>46th</v>
      </c>
      <c r="P1309" t="str">
        <f>H1309&amp;IF(OR(VALUE(RIGHT(H1309,2))={11,12,13}),"th",IF(OR(VALUE(RIGHT(H1309))={1,2,3}),CHOOSE(RIGHT(H1309),"st","nd","rd"),"th"))</f>
        <v>17th</v>
      </c>
      <c r="Q1309" t="str">
        <f>I1309&amp;IF(OR(VALUE(RIGHT(I1309,2))={11,12,13}),"th",IF(OR(VALUE(RIGHT(I1309))={1,2,3}),CHOOSE(RIGHT(I1309),"st","nd","rd"),"th"))</f>
        <v>40th</v>
      </c>
      <c r="R1309" t="str">
        <f>J1309&amp;IF(OR(VALUE(RIGHT(J1309,2))={11,12,13}),"th",IF(OR(VALUE(RIGHT(J1309))={1,2,3}),CHOOSE(RIGHT(J1309),"st","nd","rd"),"th"))</f>
        <v>47th</v>
      </c>
    </row>
    <row r="1310" spans="1:18" x14ac:dyDescent="0.25">
      <c r="A1310">
        <v>2017</v>
      </c>
      <c r="B1310" t="s">
        <v>34</v>
      </c>
      <c r="C1310" s="33">
        <v>8</v>
      </c>
      <c r="D1310" s="33">
        <v>22</v>
      </c>
      <c r="E1310" s="33">
        <v>6</v>
      </c>
      <c r="F1310" s="33">
        <v>35</v>
      </c>
      <c r="G1310" s="33">
        <v>26</v>
      </c>
      <c r="H1310" s="33">
        <v>43</v>
      </c>
      <c r="I1310" s="33">
        <v>38</v>
      </c>
      <c r="J1310" s="33">
        <v>10</v>
      </c>
      <c r="K1310" t="str">
        <f>C1310&amp;IF(OR(VALUE(RIGHT(C1310,2))={11,12,13}),"th",IF(OR(VALUE(RIGHT(C1310))={1,2,3}),CHOOSE(RIGHT(C1310),"st","nd","rd"),"th"))</f>
        <v>8th</v>
      </c>
      <c r="L1310" t="str">
        <f>D1310&amp;IF(OR(VALUE(RIGHT(D1310,2))={11,12,13}),"th",IF(OR(VALUE(RIGHT(D1310))={1,2,3}),CHOOSE(RIGHT(D1310),"st","nd","rd"),"th"))</f>
        <v>22nd</v>
      </c>
      <c r="M1310" t="str">
        <f>E1310&amp;IF(OR(VALUE(RIGHT(E1310,2))={11,12,13}),"th",IF(OR(VALUE(RIGHT(E1310))={1,2,3}),CHOOSE(RIGHT(E1310),"st","nd","rd"),"th"))</f>
        <v>6th</v>
      </c>
      <c r="N1310" t="str">
        <f>F1310&amp;IF(OR(VALUE(RIGHT(F1310,2))={11,12,13}),"th",IF(OR(VALUE(RIGHT(F1310))={1,2,3}),CHOOSE(RIGHT(F1310),"st","nd","rd"),"th"))</f>
        <v>35th</v>
      </c>
      <c r="O1310" t="str">
        <f>G1310&amp;IF(OR(VALUE(RIGHT(G1310,2))={11,12,13}),"th",IF(OR(VALUE(RIGHT(G1310))={1,2,3}),CHOOSE(RIGHT(G1310),"st","nd","rd"),"th"))</f>
        <v>26th</v>
      </c>
      <c r="P1310" t="str">
        <f>H1310&amp;IF(OR(VALUE(RIGHT(H1310,2))={11,12,13}),"th",IF(OR(VALUE(RIGHT(H1310))={1,2,3}),CHOOSE(RIGHT(H1310),"st","nd","rd"),"th"))</f>
        <v>43rd</v>
      </c>
      <c r="Q1310" t="str">
        <f>I1310&amp;IF(OR(VALUE(RIGHT(I1310,2))={11,12,13}),"th",IF(OR(VALUE(RIGHT(I1310))={1,2,3}),CHOOSE(RIGHT(I1310),"st","nd","rd"),"th"))</f>
        <v>38th</v>
      </c>
      <c r="R1310" t="str">
        <f>J1310&amp;IF(OR(VALUE(RIGHT(J1310,2))={11,12,13}),"th",IF(OR(VALUE(RIGHT(J1310))={1,2,3}),CHOOSE(RIGHT(J1310),"st","nd","rd"),"th"))</f>
        <v>10th</v>
      </c>
    </row>
    <row r="1311" spans="1:18" x14ac:dyDescent="0.25">
      <c r="A1311">
        <v>2017</v>
      </c>
      <c r="B1311" t="s">
        <v>35</v>
      </c>
      <c r="C1311" s="33">
        <v>42</v>
      </c>
      <c r="D1311" s="33">
        <v>14</v>
      </c>
      <c r="E1311" s="33">
        <v>49</v>
      </c>
      <c r="F1311" s="33">
        <v>38</v>
      </c>
      <c r="G1311" s="33">
        <v>18</v>
      </c>
      <c r="H1311" s="33">
        <v>16</v>
      </c>
      <c r="I1311" s="33">
        <v>1</v>
      </c>
      <c r="J1311" s="33">
        <v>46</v>
      </c>
      <c r="K1311" t="str">
        <f>C1311&amp;IF(OR(VALUE(RIGHT(C1311,2))={11,12,13}),"th",IF(OR(VALUE(RIGHT(C1311))={1,2,3}),CHOOSE(RIGHT(C1311),"st","nd","rd"),"th"))</f>
        <v>42nd</v>
      </c>
      <c r="L1311" t="str">
        <f>D1311&amp;IF(OR(VALUE(RIGHT(D1311,2))={11,12,13}),"th",IF(OR(VALUE(RIGHT(D1311))={1,2,3}),CHOOSE(RIGHT(D1311),"st","nd","rd"),"th"))</f>
        <v>14th</v>
      </c>
      <c r="M1311" t="str">
        <f>E1311&amp;IF(OR(VALUE(RIGHT(E1311,2))={11,12,13}),"th",IF(OR(VALUE(RIGHT(E1311))={1,2,3}),CHOOSE(RIGHT(E1311),"st","nd","rd"),"th"))</f>
        <v>49th</v>
      </c>
      <c r="N1311" t="str">
        <f>F1311&amp;IF(OR(VALUE(RIGHT(F1311,2))={11,12,13}),"th",IF(OR(VALUE(RIGHT(F1311))={1,2,3}),CHOOSE(RIGHT(F1311),"st","nd","rd"),"th"))</f>
        <v>38th</v>
      </c>
      <c r="O1311" t="str">
        <f>G1311&amp;IF(OR(VALUE(RIGHT(G1311,2))={11,12,13}),"th",IF(OR(VALUE(RIGHT(G1311))={1,2,3}),CHOOSE(RIGHT(G1311),"st","nd","rd"),"th"))</f>
        <v>18th</v>
      </c>
      <c r="P1311" t="str">
        <f>H1311&amp;IF(OR(VALUE(RIGHT(H1311,2))={11,12,13}),"th",IF(OR(VALUE(RIGHT(H1311))={1,2,3}),CHOOSE(RIGHT(H1311),"st","nd","rd"),"th"))</f>
        <v>16th</v>
      </c>
      <c r="Q1311" t="str">
        <f>I1311&amp;IF(OR(VALUE(RIGHT(I1311,2))={11,12,13}),"th",IF(OR(VALUE(RIGHT(I1311))={1,2,3}),CHOOSE(RIGHT(I1311),"st","nd","rd"),"th"))</f>
        <v>1st</v>
      </c>
      <c r="R1311" t="str">
        <f>J1311&amp;IF(OR(VALUE(RIGHT(J1311,2))={11,12,13}),"th",IF(OR(VALUE(RIGHT(J1311))={1,2,3}),CHOOSE(RIGHT(J1311),"st","nd","rd"),"th"))</f>
        <v>46th</v>
      </c>
    </row>
    <row r="1312" spans="1:18" x14ac:dyDescent="0.25">
      <c r="A1312">
        <v>2017</v>
      </c>
      <c r="B1312" t="s">
        <v>36</v>
      </c>
      <c r="C1312" s="33">
        <v>37</v>
      </c>
      <c r="D1312" s="33">
        <v>48</v>
      </c>
      <c r="E1312" s="33">
        <v>48</v>
      </c>
      <c r="F1312" s="33">
        <v>25</v>
      </c>
      <c r="G1312" s="33">
        <v>45</v>
      </c>
      <c r="H1312" s="33">
        <v>22</v>
      </c>
      <c r="I1312" s="33">
        <v>29</v>
      </c>
      <c r="J1312" s="33">
        <v>29</v>
      </c>
      <c r="K1312" t="str">
        <f>C1312&amp;IF(OR(VALUE(RIGHT(C1312,2))={11,12,13}),"th",IF(OR(VALUE(RIGHT(C1312))={1,2,3}),CHOOSE(RIGHT(C1312),"st","nd","rd"),"th"))</f>
        <v>37th</v>
      </c>
      <c r="L1312" t="str">
        <f>D1312&amp;IF(OR(VALUE(RIGHT(D1312,2))={11,12,13}),"th",IF(OR(VALUE(RIGHT(D1312))={1,2,3}),CHOOSE(RIGHT(D1312),"st","nd","rd"),"th"))</f>
        <v>48th</v>
      </c>
      <c r="M1312" t="str">
        <f>E1312&amp;IF(OR(VALUE(RIGHT(E1312,2))={11,12,13}),"th",IF(OR(VALUE(RIGHT(E1312))={1,2,3}),CHOOSE(RIGHT(E1312),"st","nd","rd"),"th"))</f>
        <v>48th</v>
      </c>
      <c r="N1312" t="str">
        <f>F1312&amp;IF(OR(VALUE(RIGHT(F1312,2))={11,12,13}),"th",IF(OR(VALUE(RIGHT(F1312))={1,2,3}),CHOOSE(RIGHT(F1312),"st","nd","rd"),"th"))</f>
        <v>25th</v>
      </c>
      <c r="O1312" t="str">
        <f>G1312&amp;IF(OR(VALUE(RIGHT(G1312,2))={11,12,13}),"th",IF(OR(VALUE(RIGHT(G1312))={1,2,3}),CHOOSE(RIGHT(G1312),"st","nd","rd"),"th"))</f>
        <v>45th</v>
      </c>
      <c r="P1312" t="str">
        <f>H1312&amp;IF(OR(VALUE(RIGHT(H1312,2))={11,12,13}),"th",IF(OR(VALUE(RIGHT(H1312))={1,2,3}),CHOOSE(RIGHT(H1312),"st","nd","rd"),"th"))</f>
        <v>22nd</v>
      </c>
      <c r="Q1312" t="str">
        <f>I1312&amp;IF(OR(VALUE(RIGHT(I1312,2))={11,12,13}),"th",IF(OR(VALUE(RIGHT(I1312))={1,2,3}),CHOOSE(RIGHT(I1312),"st","nd","rd"),"th"))</f>
        <v>29th</v>
      </c>
      <c r="R1312" t="str">
        <f>J1312&amp;IF(OR(VALUE(RIGHT(J1312,2))={11,12,13}),"th",IF(OR(VALUE(RIGHT(J1312))={1,2,3}),CHOOSE(RIGHT(J1312),"st","nd","rd"),"th"))</f>
        <v>29th</v>
      </c>
    </row>
    <row r="1313" spans="1:18" x14ac:dyDescent="0.25">
      <c r="A1313">
        <v>2017</v>
      </c>
      <c r="B1313" t="s">
        <v>37</v>
      </c>
      <c r="C1313" s="33">
        <v>32</v>
      </c>
      <c r="D1313" s="33">
        <v>12</v>
      </c>
      <c r="E1313" s="33">
        <v>41</v>
      </c>
      <c r="F1313" s="33">
        <v>43</v>
      </c>
      <c r="G1313" s="33">
        <v>36</v>
      </c>
      <c r="H1313" s="33">
        <v>7</v>
      </c>
      <c r="I1313" s="33">
        <v>39</v>
      </c>
      <c r="J1313" s="33">
        <v>37</v>
      </c>
      <c r="K1313" t="str">
        <f>C1313&amp;IF(OR(VALUE(RIGHT(C1313,2))={11,12,13}),"th",IF(OR(VALUE(RIGHT(C1313))={1,2,3}),CHOOSE(RIGHT(C1313),"st","nd","rd"),"th"))</f>
        <v>32nd</v>
      </c>
      <c r="L1313" t="str">
        <f>D1313&amp;IF(OR(VALUE(RIGHT(D1313,2))={11,12,13}),"th",IF(OR(VALUE(RIGHT(D1313))={1,2,3}),CHOOSE(RIGHT(D1313),"st","nd","rd"),"th"))</f>
        <v>12th</v>
      </c>
      <c r="M1313" t="str">
        <f>E1313&amp;IF(OR(VALUE(RIGHT(E1313,2))={11,12,13}),"th",IF(OR(VALUE(RIGHT(E1313))={1,2,3}),CHOOSE(RIGHT(E1313),"st","nd","rd"),"th"))</f>
        <v>41st</v>
      </c>
      <c r="N1313" t="str">
        <f>F1313&amp;IF(OR(VALUE(RIGHT(F1313,2))={11,12,13}),"th",IF(OR(VALUE(RIGHT(F1313))={1,2,3}),CHOOSE(RIGHT(F1313),"st","nd","rd"),"th"))</f>
        <v>43rd</v>
      </c>
      <c r="O1313" t="str">
        <f>G1313&amp;IF(OR(VALUE(RIGHT(G1313,2))={11,12,13}),"th",IF(OR(VALUE(RIGHT(G1313))={1,2,3}),CHOOSE(RIGHT(G1313),"st","nd","rd"),"th"))</f>
        <v>36th</v>
      </c>
      <c r="P1313" t="str">
        <f>H1313&amp;IF(OR(VALUE(RIGHT(H1313,2))={11,12,13}),"th",IF(OR(VALUE(RIGHT(H1313))={1,2,3}),CHOOSE(RIGHT(H1313),"st","nd","rd"),"th"))</f>
        <v>7th</v>
      </c>
      <c r="Q1313" t="str">
        <f>I1313&amp;IF(OR(VALUE(RIGHT(I1313,2))={11,12,13}),"th",IF(OR(VALUE(RIGHT(I1313))={1,2,3}),CHOOSE(RIGHT(I1313),"st","nd","rd"),"th"))</f>
        <v>39th</v>
      </c>
      <c r="R1313" t="str">
        <f>J1313&amp;IF(OR(VALUE(RIGHT(J1313,2))={11,12,13}),"th",IF(OR(VALUE(RIGHT(J1313))={1,2,3}),CHOOSE(RIGHT(J1313),"st","nd","rd"),"th"))</f>
        <v>37th</v>
      </c>
    </row>
    <row r="1314" spans="1:18" x14ac:dyDescent="0.25">
      <c r="A1314">
        <v>2017</v>
      </c>
      <c r="B1314" t="s">
        <v>38</v>
      </c>
      <c r="C1314" s="33">
        <v>12</v>
      </c>
      <c r="D1314" s="33">
        <v>17</v>
      </c>
      <c r="E1314" s="33">
        <v>11</v>
      </c>
      <c r="F1314" s="33">
        <v>6</v>
      </c>
      <c r="G1314" s="33">
        <v>15</v>
      </c>
      <c r="H1314" s="33">
        <v>38</v>
      </c>
      <c r="I1314" s="33">
        <v>33</v>
      </c>
      <c r="J1314" s="33">
        <v>5</v>
      </c>
      <c r="K1314" t="str">
        <f>C1314&amp;IF(OR(VALUE(RIGHT(C1314,2))={11,12,13}),"th",IF(OR(VALUE(RIGHT(C1314))={1,2,3}),CHOOSE(RIGHT(C1314),"st","nd","rd"),"th"))</f>
        <v>12th</v>
      </c>
      <c r="L1314" t="str">
        <f>D1314&amp;IF(OR(VALUE(RIGHT(D1314,2))={11,12,13}),"th",IF(OR(VALUE(RIGHT(D1314))={1,2,3}),CHOOSE(RIGHT(D1314),"st","nd","rd"),"th"))</f>
        <v>17th</v>
      </c>
      <c r="M1314" t="str">
        <f>E1314&amp;IF(OR(VALUE(RIGHT(E1314,2))={11,12,13}),"th",IF(OR(VALUE(RIGHT(E1314))={1,2,3}),CHOOSE(RIGHT(E1314),"st","nd","rd"),"th"))</f>
        <v>11th</v>
      </c>
      <c r="N1314" t="str">
        <f>F1314&amp;IF(OR(VALUE(RIGHT(F1314,2))={11,12,13}),"th",IF(OR(VALUE(RIGHT(F1314))={1,2,3}),CHOOSE(RIGHT(F1314),"st","nd","rd"),"th"))</f>
        <v>6th</v>
      </c>
      <c r="O1314" t="str">
        <f>G1314&amp;IF(OR(VALUE(RIGHT(G1314,2))={11,12,13}),"th",IF(OR(VALUE(RIGHT(G1314))={1,2,3}),CHOOSE(RIGHT(G1314),"st","nd","rd"),"th"))</f>
        <v>15th</v>
      </c>
      <c r="P1314" t="str">
        <f>H1314&amp;IF(OR(VALUE(RIGHT(H1314,2))={11,12,13}),"th",IF(OR(VALUE(RIGHT(H1314))={1,2,3}),CHOOSE(RIGHT(H1314),"st","nd","rd"),"th"))</f>
        <v>38th</v>
      </c>
      <c r="Q1314" t="str">
        <f>I1314&amp;IF(OR(VALUE(RIGHT(I1314,2))={11,12,13}),"th",IF(OR(VALUE(RIGHT(I1314))={1,2,3}),CHOOSE(RIGHT(I1314),"st","nd","rd"),"th"))</f>
        <v>33rd</v>
      </c>
      <c r="R1314" t="str">
        <f>J1314&amp;IF(OR(VALUE(RIGHT(J1314,2))={11,12,13}),"th",IF(OR(VALUE(RIGHT(J1314))={1,2,3}),CHOOSE(RIGHT(J1314),"st","nd","rd"),"th"))</f>
        <v>5th</v>
      </c>
    </row>
    <row r="1315" spans="1:18" x14ac:dyDescent="0.25">
      <c r="A1315">
        <v>2017</v>
      </c>
      <c r="B1315" t="s">
        <v>39</v>
      </c>
      <c r="C1315" s="33">
        <v>35</v>
      </c>
      <c r="D1315" s="33">
        <v>46</v>
      </c>
      <c r="E1315" s="33">
        <v>43</v>
      </c>
      <c r="F1315" s="33">
        <v>23</v>
      </c>
      <c r="G1315" s="33">
        <v>48</v>
      </c>
      <c r="H1315" s="33">
        <v>44</v>
      </c>
      <c r="I1315" s="33">
        <v>31</v>
      </c>
      <c r="J1315" s="33">
        <v>34</v>
      </c>
      <c r="K1315" t="str">
        <f>C1315&amp;IF(OR(VALUE(RIGHT(C1315,2))={11,12,13}),"th",IF(OR(VALUE(RIGHT(C1315))={1,2,3}),CHOOSE(RIGHT(C1315),"st","nd","rd"),"th"))</f>
        <v>35th</v>
      </c>
      <c r="L1315" t="str">
        <f>D1315&amp;IF(OR(VALUE(RIGHT(D1315,2))={11,12,13}),"th",IF(OR(VALUE(RIGHT(D1315))={1,2,3}),CHOOSE(RIGHT(D1315),"st","nd","rd"),"th"))</f>
        <v>46th</v>
      </c>
      <c r="M1315" t="str">
        <f>E1315&amp;IF(OR(VALUE(RIGHT(E1315,2))={11,12,13}),"th",IF(OR(VALUE(RIGHT(E1315))={1,2,3}),CHOOSE(RIGHT(E1315),"st","nd","rd"),"th"))</f>
        <v>43rd</v>
      </c>
      <c r="N1315" t="str">
        <f>F1315&amp;IF(OR(VALUE(RIGHT(F1315,2))={11,12,13}),"th",IF(OR(VALUE(RIGHT(F1315))={1,2,3}),CHOOSE(RIGHT(F1315),"st","nd","rd"),"th"))</f>
        <v>23rd</v>
      </c>
      <c r="O1315" t="str">
        <f>G1315&amp;IF(OR(VALUE(RIGHT(G1315,2))={11,12,13}),"th",IF(OR(VALUE(RIGHT(G1315))={1,2,3}),CHOOSE(RIGHT(G1315),"st","nd","rd"),"th"))</f>
        <v>48th</v>
      </c>
      <c r="P1315" t="str">
        <f>H1315&amp;IF(OR(VALUE(RIGHT(H1315,2))={11,12,13}),"th",IF(OR(VALUE(RIGHT(H1315))={1,2,3}),CHOOSE(RIGHT(H1315),"st","nd","rd"),"th"))</f>
        <v>44th</v>
      </c>
      <c r="Q1315" t="str">
        <f>I1315&amp;IF(OR(VALUE(RIGHT(I1315,2))={11,12,13}),"th",IF(OR(VALUE(RIGHT(I1315))={1,2,3}),CHOOSE(RIGHT(I1315),"st","nd","rd"),"th"))</f>
        <v>31st</v>
      </c>
      <c r="R1315" t="str">
        <f>J1315&amp;IF(OR(VALUE(RIGHT(J1315,2))={11,12,13}),"th",IF(OR(VALUE(RIGHT(J1315))={1,2,3}),CHOOSE(RIGHT(J1315),"st","nd","rd"),"th"))</f>
        <v>34th</v>
      </c>
    </row>
    <row r="1316" spans="1:18" x14ac:dyDescent="0.25">
      <c r="A1316">
        <v>2017</v>
      </c>
      <c r="B1316" t="s">
        <v>40</v>
      </c>
      <c r="C1316" s="33">
        <v>48</v>
      </c>
      <c r="D1316" s="33">
        <v>39</v>
      </c>
      <c r="E1316" s="33">
        <v>25</v>
      </c>
      <c r="F1316" s="33">
        <v>21</v>
      </c>
      <c r="G1316" s="33">
        <v>51</v>
      </c>
      <c r="H1316" s="33">
        <v>47</v>
      </c>
      <c r="I1316" s="33">
        <v>19</v>
      </c>
      <c r="J1316" s="33">
        <v>39</v>
      </c>
      <c r="K1316" t="str">
        <f>C1316&amp;IF(OR(VALUE(RIGHT(C1316,2))={11,12,13}),"th",IF(OR(VALUE(RIGHT(C1316))={1,2,3}),CHOOSE(RIGHT(C1316),"st","nd","rd"),"th"))</f>
        <v>48th</v>
      </c>
      <c r="L1316" t="str">
        <f>D1316&amp;IF(OR(VALUE(RIGHT(D1316,2))={11,12,13}),"th",IF(OR(VALUE(RIGHT(D1316))={1,2,3}),CHOOSE(RIGHT(D1316),"st","nd","rd"),"th"))</f>
        <v>39th</v>
      </c>
      <c r="M1316" t="str">
        <f>E1316&amp;IF(OR(VALUE(RIGHT(E1316,2))={11,12,13}),"th",IF(OR(VALUE(RIGHT(E1316))={1,2,3}),CHOOSE(RIGHT(E1316),"st","nd","rd"),"th"))</f>
        <v>25th</v>
      </c>
      <c r="N1316" t="str">
        <f>F1316&amp;IF(OR(VALUE(RIGHT(F1316,2))={11,12,13}),"th",IF(OR(VALUE(RIGHT(F1316))={1,2,3}),CHOOSE(RIGHT(F1316),"st","nd","rd"),"th"))</f>
        <v>21st</v>
      </c>
      <c r="O1316" t="str">
        <f>G1316&amp;IF(OR(VALUE(RIGHT(G1316,2))={11,12,13}),"th",IF(OR(VALUE(RIGHT(G1316))={1,2,3}),CHOOSE(RIGHT(G1316),"st","nd","rd"),"th"))</f>
        <v>51st</v>
      </c>
      <c r="P1316" t="str">
        <f>H1316&amp;IF(OR(VALUE(RIGHT(H1316,2))={11,12,13}),"th",IF(OR(VALUE(RIGHT(H1316))={1,2,3}),CHOOSE(RIGHT(H1316),"st","nd","rd"),"th"))</f>
        <v>47th</v>
      </c>
      <c r="Q1316" t="str">
        <f>I1316&amp;IF(OR(VALUE(RIGHT(I1316,2))={11,12,13}),"th",IF(OR(VALUE(RIGHT(I1316))={1,2,3}),CHOOSE(RIGHT(I1316),"st","nd","rd"),"th"))</f>
        <v>19th</v>
      </c>
      <c r="R1316" t="str">
        <f>J1316&amp;IF(OR(VALUE(RIGHT(J1316,2))={11,12,13}),"th",IF(OR(VALUE(RIGHT(J1316))={1,2,3}),CHOOSE(RIGHT(J1316),"st","nd","rd"),"th"))</f>
        <v>39th</v>
      </c>
    </row>
    <row r="1317" spans="1:18" x14ac:dyDescent="0.25">
      <c r="A1317">
        <v>2017</v>
      </c>
      <c r="B1317" t="s">
        <v>41</v>
      </c>
      <c r="C1317" s="33">
        <v>14</v>
      </c>
      <c r="D1317" s="33">
        <v>21</v>
      </c>
      <c r="E1317" s="33">
        <v>10</v>
      </c>
      <c r="F1317" s="33">
        <v>33</v>
      </c>
      <c r="G1317" s="33">
        <v>5</v>
      </c>
      <c r="H1317" s="33">
        <v>34</v>
      </c>
      <c r="I1317" s="33">
        <v>47</v>
      </c>
      <c r="J1317" s="33">
        <v>6</v>
      </c>
      <c r="K1317" t="str">
        <f>C1317&amp;IF(OR(VALUE(RIGHT(C1317,2))={11,12,13}),"th",IF(OR(VALUE(RIGHT(C1317))={1,2,3}),CHOOSE(RIGHT(C1317),"st","nd","rd"),"th"))</f>
        <v>14th</v>
      </c>
      <c r="L1317" t="str">
        <f>D1317&amp;IF(OR(VALUE(RIGHT(D1317,2))={11,12,13}),"th",IF(OR(VALUE(RIGHT(D1317))={1,2,3}),CHOOSE(RIGHT(D1317),"st","nd","rd"),"th"))</f>
        <v>21st</v>
      </c>
      <c r="M1317" t="str">
        <f>E1317&amp;IF(OR(VALUE(RIGHT(E1317,2))={11,12,13}),"th",IF(OR(VALUE(RIGHT(E1317))={1,2,3}),CHOOSE(RIGHT(E1317),"st","nd","rd"),"th"))</f>
        <v>10th</v>
      </c>
      <c r="N1317" t="str">
        <f>F1317&amp;IF(OR(VALUE(RIGHT(F1317,2))={11,12,13}),"th",IF(OR(VALUE(RIGHT(F1317))={1,2,3}),CHOOSE(RIGHT(F1317),"st","nd","rd"),"th"))</f>
        <v>33rd</v>
      </c>
      <c r="O1317" t="str">
        <f>G1317&amp;IF(OR(VALUE(RIGHT(G1317,2))={11,12,13}),"th",IF(OR(VALUE(RIGHT(G1317))={1,2,3}),CHOOSE(RIGHT(G1317),"st","nd","rd"),"th"))</f>
        <v>5th</v>
      </c>
      <c r="P1317" t="str">
        <f>H1317&amp;IF(OR(VALUE(RIGHT(H1317,2))={11,12,13}),"th",IF(OR(VALUE(RIGHT(H1317))={1,2,3}),CHOOSE(RIGHT(H1317),"st","nd","rd"),"th"))</f>
        <v>34th</v>
      </c>
      <c r="Q1317" t="str">
        <f>I1317&amp;IF(OR(VALUE(RIGHT(I1317,2))={11,12,13}),"th",IF(OR(VALUE(RIGHT(I1317))={1,2,3}),CHOOSE(RIGHT(I1317),"st","nd","rd"),"th"))</f>
        <v>47th</v>
      </c>
      <c r="R1317" t="str">
        <f>J1317&amp;IF(OR(VALUE(RIGHT(J1317,2))={11,12,13}),"th",IF(OR(VALUE(RIGHT(J1317))={1,2,3}),CHOOSE(RIGHT(J1317),"st","nd","rd"),"th"))</f>
        <v>6th</v>
      </c>
    </row>
    <row r="1318" spans="1:18" x14ac:dyDescent="0.25">
      <c r="A1318">
        <v>2017</v>
      </c>
      <c r="B1318" t="s">
        <v>42</v>
      </c>
      <c r="C1318" s="33">
        <v>46</v>
      </c>
      <c r="D1318" s="33">
        <v>31</v>
      </c>
      <c r="E1318" s="33">
        <v>31</v>
      </c>
      <c r="F1318" s="33">
        <v>41</v>
      </c>
      <c r="G1318" s="33">
        <v>9</v>
      </c>
      <c r="H1318" s="33">
        <v>39</v>
      </c>
      <c r="I1318" s="33">
        <v>5</v>
      </c>
      <c r="J1318" s="33">
        <v>14</v>
      </c>
      <c r="K1318" t="str">
        <f>C1318&amp;IF(OR(VALUE(RIGHT(C1318,2))={11,12,13}),"th",IF(OR(VALUE(RIGHT(C1318))={1,2,3}),CHOOSE(RIGHT(C1318),"st","nd","rd"),"th"))</f>
        <v>46th</v>
      </c>
      <c r="L1318" t="str">
        <f>D1318&amp;IF(OR(VALUE(RIGHT(D1318,2))={11,12,13}),"th",IF(OR(VALUE(RIGHT(D1318))={1,2,3}),CHOOSE(RIGHT(D1318),"st","nd","rd"),"th"))</f>
        <v>31st</v>
      </c>
      <c r="M1318" t="str">
        <f>E1318&amp;IF(OR(VALUE(RIGHT(E1318,2))={11,12,13}),"th",IF(OR(VALUE(RIGHT(E1318))={1,2,3}),CHOOSE(RIGHT(E1318),"st","nd","rd"),"th"))</f>
        <v>31st</v>
      </c>
      <c r="N1318" t="str">
        <f>F1318&amp;IF(OR(VALUE(RIGHT(F1318,2))={11,12,13}),"th",IF(OR(VALUE(RIGHT(F1318))={1,2,3}),CHOOSE(RIGHT(F1318),"st","nd","rd"),"th"))</f>
        <v>41st</v>
      </c>
      <c r="O1318" t="str">
        <f>G1318&amp;IF(OR(VALUE(RIGHT(G1318,2))={11,12,13}),"th",IF(OR(VALUE(RIGHT(G1318))={1,2,3}),CHOOSE(RIGHT(G1318),"st","nd","rd"),"th"))</f>
        <v>9th</v>
      </c>
      <c r="P1318" t="str">
        <f>H1318&amp;IF(OR(VALUE(RIGHT(H1318,2))={11,12,13}),"th",IF(OR(VALUE(RIGHT(H1318))={1,2,3}),CHOOSE(RIGHT(H1318),"st","nd","rd"),"th"))</f>
        <v>39th</v>
      </c>
      <c r="Q1318" t="str">
        <f>I1318&amp;IF(OR(VALUE(RIGHT(I1318,2))={11,12,13}),"th",IF(OR(VALUE(RIGHT(I1318))={1,2,3}),CHOOSE(RIGHT(I1318),"st","nd","rd"),"th"))</f>
        <v>5th</v>
      </c>
      <c r="R1318" t="str">
        <f>J1318&amp;IF(OR(VALUE(RIGHT(J1318,2))={11,12,13}),"th",IF(OR(VALUE(RIGHT(J1318))={1,2,3}),CHOOSE(RIGHT(J1318),"st","nd","rd"),"th"))</f>
        <v>14th</v>
      </c>
    </row>
    <row r="1319" spans="1:18" x14ac:dyDescent="0.25">
      <c r="A1319">
        <v>2017</v>
      </c>
      <c r="B1319" t="s">
        <v>43</v>
      </c>
      <c r="C1319" s="33">
        <v>16</v>
      </c>
      <c r="D1319" s="33">
        <v>23</v>
      </c>
      <c r="E1319" s="33">
        <v>15</v>
      </c>
      <c r="F1319" s="33">
        <v>37</v>
      </c>
      <c r="G1319" s="33">
        <v>12</v>
      </c>
      <c r="H1319" s="33">
        <v>27</v>
      </c>
      <c r="I1319" s="33">
        <v>42</v>
      </c>
      <c r="J1319" s="33">
        <v>12</v>
      </c>
      <c r="K1319" t="str">
        <f>C1319&amp;IF(OR(VALUE(RIGHT(C1319,2))={11,12,13}),"th",IF(OR(VALUE(RIGHT(C1319))={1,2,3}),CHOOSE(RIGHT(C1319),"st","nd","rd"),"th"))</f>
        <v>16th</v>
      </c>
      <c r="L1319" t="str">
        <f>D1319&amp;IF(OR(VALUE(RIGHT(D1319,2))={11,12,13}),"th",IF(OR(VALUE(RIGHT(D1319))={1,2,3}),CHOOSE(RIGHT(D1319),"st","nd","rd"),"th"))</f>
        <v>23rd</v>
      </c>
      <c r="M1319" t="str">
        <f>E1319&amp;IF(OR(VALUE(RIGHT(E1319,2))={11,12,13}),"th",IF(OR(VALUE(RIGHT(E1319))={1,2,3}),CHOOSE(RIGHT(E1319),"st","nd","rd"),"th"))</f>
        <v>15th</v>
      </c>
      <c r="N1319" t="str">
        <f>F1319&amp;IF(OR(VALUE(RIGHT(F1319,2))={11,12,13}),"th",IF(OR(VALUE(RIGHT(F1319))={1,2,3}),CHOOSE(RIGHT(F1319),"st","nd","rd"),"th"))</f>
        <v>37th</v>
      </c>
      <c r="O1319" t="str">
        <f>G1319&amp;IF(OR(VALUE(RIGHT(G1319,2))={11,12,13}),"th",IF(OR(VALUE(RIGHT(G1319))={1,2,3}),CHOOSE(RIGHT(G1319),"st","nd","rd"),"th"))</f>
        <v>12th</v>
      </c>
      <c r="P1319" t="str">
        <f>H1319&amp;IF(OR(VALUE(RIGHT(H1319,2))={11,12,13}),"th",IF(OR(VALUE(RIGHT(H1319))={1,2,3}),CHOOSE(RIGHT(H1319),"st","nd","rd"),"th"))</f>
        <v>27th</v>
      </c>
      <c r="Q1319" t="str">
        <f>I1319&amp;IF(OR(VALUE(RIGHT(I1319,2))={11,12,13}),"th",IF(OR(VALUE(RIGHT(I1319))={1,2,3}),CHOOSE(RIGHT(I1319),"st","nd","rd"),"th"))</f>
        <v>42nd</v>
      </c>
      <c r="R1319" t="str">
        <f>J1319&amp;IF(OR(VALUE(RIGHT(J1319,2))={11,12,13}),"th",IF(OR(VALUE(RIGHT(J1319))={1,2,3}),CHOOSE(RIGHT(J1319),"st","nd","rd"),"th"))</f>
        <v>12th</v>
      </c>
    </row>
    <row r="1320" spans="1:18" x14ac:dyDescent="0.25">
      <c r="A1320">
        <v>2017</v>
      </c>
      <c r="B1320" t="s">
        <v>44</v>
      </c>
      <c r="C1320" s="33">
        <v>3</v>
      </c>
      <c r="D1320" s="33">
        <v>6</v>
      </c>
      <c r="E1320" s="33">
        <v>13</v>
      </c>
      <c r="F1320" s="33">
        <v>18</v>
      </c>
      <c r="G1320" s="33">
        <v>8</v>
      </c>
      <c r="H1320" s="33">
        <v>2</v>
      </c>
      <c r="I1320" s="33">
        <v>23</v>
      </c>
      <c r="J1320" s="33">
        <v>15</v>
      </c>
      <c r="K1320" t="str">
        <f>C1320&amp;IF(OR(VALUE(RIGHT(C1320,2))={11,12,13}),"th",IF(OR(VALUE(RIGHT(C1320))={1,2,3}),CHOOSE(RIGHT(C1320),"st","nd","rd"),"th"))</f>
        <v>3rd</v>
      </c>
      <c r="L1320" t="str">
        <f>D1320&amp;IF(OR(VALUE(RIGHT(D1320,2))={11,12,13}),"th",IF(OR(VALUE(RIGHT(D1320))={1,2,3}),CHOOSE(RIGHT(D1320),"st","nd","rd"),"th"))</f>
        <v>6th</v>
      </c>
      <c r="M1320" t="str">
        <f>E1320&amp;IF(OR(VALUE(RIGHT(E1320,2))={11,12,13}),"th",IF(OR(VALUE(RIGHT(E1320))={1,2,3}),CHOOSE(RIGHT(E1320),"st","nd","rd"),"th"))</f>
        <v>13th</v>
      </c>
      <c r="N1320" t="str">
        <f>F1320&amp;IF(OR(VALUE(RIGHT(F1320,2))={11,12,13}),"th",IF(OR(VALUE(RIGHT(F1320))={1,2,3}),CHOOSE(RIGHT(F1320),"st","nd","rd"),"th"))</f>
        <v>18th</v>
      </c>
      <c r="O1320" t="str">
        <f>G1320&amp;IF(OR(VALUE(RIGHT(G1320,2))={11,12,13}),"th",IF(OR(VALUE(RIGHT(G1320))={1,2,3}),CHOOSE(RIGHT(G1320),"st","nd","rd"),"th"))</f>
        <v>8th</v>
      </c>
      <c r="P1320" t="str">
        <f>H1320&amp;IF(OR(VALUE(RIGHT(H1320,2))={11,12,13}),"th",IF(OR(VALUE(RIGHT(H1320))={1,2,3}),CHOOSE(RIGHT(H1320),"st","nd","rd"),"th"))</f>
        <v>2nd</v>
      </c>
      <c r="Q1320" t="str">
        <f>I1320&amp;IF(OR(VALUE(RIGHT(I1320,2))={11,12,13}),"th",IF(OR(VALUE(RIGHT(I1320))={1,2,3}),CHOOSE(RIGHT(I1320),"st","nd","rd"),"th"))</f>
        <v>23rd</v>
      </c>
      <c r="R1320" t="str">
        <f>J1320&amp;IF(OR(VALUE(RIGHT(J1320,2))={11,12,13}),"th",IF(OR(VALUE(RIGHT(J1320))={1,2,3}),CHOOSE(RIGHT(J1320),"st","nd","rd"),"th"))</f>
        <v>15th</v>
      </c>
    </row>
    <row r="1321" spans="1:18" x14ac:dyDescent="0.25">
      <c r="A1321">
        <v>2017</v>
      </c>
      <c r="B1321" t="s">
        <v>45</v>
      </c>
      <c r="C1321" s="33">
        <v>4</v>
      </c>
      <c r="D1321" s="33">
        <v>2</v>
      </c>
      <c r="E1321" s="33">
        <v>1</v>
      </c>
      <c r="F1321" s="33">
        <v>12</v>
      </c>
      <c r="G1321" s="33">
        <v>3</v>
      </c>
      <c r="H1321" s="33">
        <v>36</v>
      </c>
      <c r="I1321" s="33">
        <v>7</v>
      </c>
      <c r="J1321" s="33">
        <v>9</v>
      </c>
      <c r="K1321" t="str">
        <f>C1321&amp;IF(OR(VALUE(RIGHT(C1321,2))={11,12,13}),"th",IF(OR(VALUE(RIGHT(C1321))={1,2,3}),CHOOSE(RIGHT(C1321),"st","nd","rd"),"th"))</f>
        <v>4th</v>
      </c>
      <c r="L1321" t="str">
        <f>D1321&amp;IF(OR(VALUE(RIGHT(D1321,2))={11,12,13}),"th",IF(OR(VALUE(RIGHT(D1321))={1,2,3}),CHOOSE(RIGHT(D1321),"st","nd","rd"),"th"))</f>
        <v>2nd</v>
      </c>
      <c r="M1321" t="str">
        <f>E1321&amp;IF(OR(VALUE(RIGHT(E1321,2))={11,12,13}),"th",IF(OR(VALUE(RIGHT(E1321))={1,2,3}),CHOOSE(RIGHT(E1321),"st","nd","rd"),"th"))</f>
        <v>1st</v>
      </c>
      <c r="N1321" t="str">
        <f>F1321&amp;IF(OR(VALUE(RIGHT(F1321,2))={11,12,13}),"th",IF(OR(VALUE(RIGHT(F1321))={1,2,3}),CHOOSE(RIGHT(F1321),"st","nd","rd"),"th"))</f>
        <v>12th</v>
      </c>
      <c r="O1321" t="str">
        <f>G1321&amp;IF(OR(VALUE(RIGHT(G1321,2))={11,12,13}),"th",IF(OR(VALUE(RIGHT(G1321))={1,2,3}),CHOOSE(RIGHT(G1321),"st","nd","rd"),"th"))</f>
        <v>3rd</v>
      </c>
      <c r="P1321" t="str">
        <f>H1321&amp;IF(OR(VALUE(RIGHT(H1321,2))={11,12,13}),"th",IF(OR(VALUE(RIGHT(H1321))={1,2,3}),CHOOSE(RIGHT(H1321),"st","nd","rd"),"th"))</f>
        <v>36th</v>
      </c>
      <c r="Q1321" t="str">
        <f>I1321&amp;IF(OR(VALUE(RIGHT(I1321,2))={11,12,13}),"th",IF(OR(VALUE(RIGHT(I1321))={1,2,3}),CHOOSE(RIGHT(I1321),"st","nd","rd"),"th"))</f>
        <v>7th</v>
      </c>
      <c r="R1321" t="str">
        <f>J1321&amp;IF(OR(VALUE(RIGHT(J1321,2))={11,12,13}),"th",IF(OR(VALUE(RIGHT(J1321))={1,2,3}),CHOOSE(RIGHT(J1321),"st","nd","rd"),"th"))</f>
        <v>9th</v>
      </c>
    </row>
    <row r="1322" spans="1:18" x14ac:dyDescent="0.25">
      <c r="A1322">
        <v>2017</v>
      </c>
      <c r="B1322" t="s">
        <v>46</v>
      </c>
      <c r="C1322" s="33">
        <v>50</v>
      </c>
      <c r="D1322" s="33">
        <v>35</v>
      </c>
      <c r="E1322" s="33">
        <v>40</v>
      </c>
      <c r="F1322" s="33">
        <v>8</v>
      </c>
      <c r="G1322" s="33">
        <v>37</v>
      </c>
      <c r="H1322" s="33">
        <v>33</v>
      </c>
      <c r="I1322" s="33">
        <v>12</v>
      </c>
      <c r="J1322" s="33">
        <v>25</v>
      </c>
      <c r="K1322" t="str">
        <f>C1322&amp;IF(OR(VALUE(RIGHT(C1322,2))={11,12,13}),"th",IF(OR(VALUE(RIGHT(C1322))={1,2,3}),CHOOSE(RIGHT(C1322),"st","nd","rd"),"th"))</f>
        <v>50th</v>
      </c>
      <c r="L1322" t="str">
        <f>D1322&amp;IF(OR(VALUE(RIGHT(D1322,2))={11,12,13}),"th",IF(OR(VALUE(RIGHT(D1322))={1,2,3}),CHOOSE(RIGHT(D1322),"st","nd","rd"),"th"))</f>
        <v>35th</v>
      </c>
      <c r="M1322" t="str">
        <f>E1322&amp;IF(OR(VALUE(RIGHT(E1322,2))={11,12,13}),"th",IF(OR(VALUE(RIGHT(E1322))={1,2,3}),CHOOSE(RIGHT(E1322),"st","nd","rd"),"th"))</f>
        <v>40th</v>
      </c>
      <c r="N1322" t="str">
        <f>F1322&amp;IF(OR(VALUE(RIGHT(F1322,2))={11,12,13}),"th",IF(OR(VALUE(RIGHT(F1322))={1,2,3}),CHOOSE(RIGHT(F1322),"st","nd","rd"),"th"))</f>
        <v>8th</v>
      </c>
      <c r="O1322" t="str">
        <f>G1322&amp;IF(OR(VALUE(RIGHT(G1322,2))={11,12,13}),"th",IF(OR(VALUE(RIGHT(G1322))={1,2,3}),CHOOSE(RIGHT(G1322),"st","nd","rd"),"th"))</f>
        <v>37th</v>
      </c>
      <c r="P1322" t="str">
        <f>H1322&amp;IF(OR(VALUE(RIGHT(H1322,2))={11,12,13}),"th",IF(OR(VALUE(RIGHT(H1322))={1,2,3}),CHOOSE(RIGHT(H1322),"st","nd","rd"),"th"))</f>
        <v>33rd</v>
      </c>
      <c r="Q1322" t="str">
        <f>I1322&amp;IF(OR(VALUE(RIGHT(I1322,2))={11,12,13}),"th",IF(OR(VALUE(RIGHT(I1322))={1,2,3}),CHOOSE(RIGHT(I1322),"st","nd","rd"),"th"))</f>
        <v>12th</v>
      </c>
      <c r="R1322" t="str">
        <f>J1322&amp;IF(OR(VALUE(RIGHT(J1322,2))={11,12,13}),"th",IF(OR(VALUE(RIGHT(J1322))={1,2,3}),CHOOSE(RIGHT(J1322),"st","nd","rd"),"th"))</f>
        <v>25th</v>
      </c>
    </row>
    <row r="1323" spans="1:18" x14ac:dyDescent="0.25">
      <c r="A1323">
        <v>2017</v>
      </c>
      <c r="B1323" t="s">
        <v>47</v>
      </c>
      <c r="C1323" s="33">
        <v>19</v>
      </c>
      <c r="D1323" s="33">
        <v>26</v>
      </c>
      <c r="E1323" s="33">
        <v>17</v>
      </c>
      <c r="F1323" s="33">
        <v>28</v>
      </c>
      <c r="G1323" s="33">
        <v>20</v>
      </c>
      <c r="H1323" s="33">
        <v>25</v>
      </c>
      <c r="I1323" s="33">
        <v>18</v>
      </c>
      <c r="J1323" s="33">
        <v>22</v>
      </c>
      <c r="K1323" t="str">
        <f>C1323&amp;IF(OR(VALUE(RIGHT(C1323,2))={11,12,13}),"th",IF(OR(VALUE(RIGHT(C1323))={1,2,3}),CHOOSE(RIGHT(C1323),"st","nd","rd"),"th"))</f>
        <v>19th</v>
      </c>
      <c r="L1323" t="str">
        <f>D1323&amp;IF(OR(VALUE(RIGHT(D1323,2))={11,12,13}),"th",IF(OR(VALUE(RIGHT(D1323))={1,2,3}),CHOOSE(RIGHT(D1323),"st","nd","rd"),"th"))</f>
        <v>26th</v>
      </c>
      <c r="M1323" t="str">
        <f>E1323&amp;IF(OR(VALUE(RIGHT(E1323,2))={11,12,13}),"th",IF(OR(VALUE(RIGHT(E1323))={1,2,3}),CHOOSE(RIGHT(E1323),"st","nd","rd"),"th"))</f>
        <v>17th</v>
      </c>
      <c r="N1323" t="str">
        <f>F1323&amp;IF(OR(VALUE(RIGHT(F1323,2))={11,12,13}),"th",IF(OR(VALUE(RIGHT(F1323))={1,2,3}),CHOOSE(RIGHT(F1323),"st","nd","rd"),"th"))</f>
        <v>28th</v>
      </c>
      <c r="O1323" t="str">
        <f>G1323&amp;IF(OR(VALUE(RIGHT(G1323,2))={11,12,13}),"th",IF(OR(VALUE(RIGHT(G1323))={1,2,3}),CHOOSE(RIGHT(G1323),"st","nd","rd"),"th"))</f>
        <v>20th</v>
      </c>
      <c r="P1323" t="str">
        <f>H1323&amp;IF(OR(VALUE(RIGHT(H1323,2))={11,12,13}),"th",IF(OR(VALUE(RIGHT(H1323))={1,2,3}),CHOOSE(RIGHT(H1323),"st","nd","rd"),"th"))</f>
        <v>25th</v>
      </c>
      <c r="Q1323" t="str">
        <f>I1323&amp;IF(OR(VALUE(RIGHT(I1323,2))={11,12,13}),"th",IF(OR(VALUE(RIGHT(I1323))={1,2,3}),CHOOSE(RIGHT(I1323),"st","nd","rd"),"th"))</f>
        <v>18th</v>
      </c>
      <c r="R1323" t="str">
        <f>J1323&amp;IF(OR(VALUE(RIGHT(J1323,2))={11,12,13}),"th",IF(OR(VALUE(RIGHT(J1323))={1,2,3}),CHOOSE(RIGHT(J1323),"st","nd","rd"),"th"))</f>
        <v>22nd</v>
      </c>
    </row>
    <row r="1324" spans="1:18" x14ac:dyDescent="0.25">
      <c r="A1324">
        <v>2017</v>
      </c>
      <c r="B1324" t="s">
        <v>48</v>
      </c>
      <c r="C1324" s="33">
        <v>11</v>
      </c>
      <c r="D1324" s="33">
        <v>18</v>
      </c>
      <c r="E1324" s="33">
        <v>8</v>
      </c>
      <c r="F1324" s="33">
        <v>3</v>
      </c>
      <c r="G1324" s="33">
        <v>10</v>
      </c>
      <c r="H1324" s="33">
        <v>31</v>
      </c>
      <c r="I1324" s="33">
        <v>26</v>
      </c>
      <c r="J1324" s="33">
        <v>4</v>
      </c>
      <c r="K1324" t="str">
        <f>C1324&amp;IF(OR(VALUE(RIGHT(C1324,2))={11,12,13}),"th",IF(OR(VALUE(RIGHT(C1324))={1,2,3}),CHOOSE(RIGHT(C1324),"st","nd","rd"),"th"))</f>
        <v>11th</v>
      </c>
      <c r="L1324" t="str">
        <f>D1324&amp;IF(OR(VALUE(RIGHT(D1324,2))={11,12,13}),"th",IF(OR(VALUE(RIGHT(D1324))={1,2,3}),CHOOSE(RIGHT(D1324),"st","nd","rd"),"th"))</f>
        <v>18th</v>
      </c>
      <c r="M1324" t="str">
        <f>E1324&amp;IF(OR(VALUE(RIGHT(E1324,2))={11,12,13}),"th",IF(OR(VALUE(RIGHT(E1324))={1,2,3}),CHOOSE(RIGHT(E1324),"st","nd","rd"),"th"))</f>
        <v>8th</v>
      </c>
      <c r="N1324" t="str">
        <f>F1324&amp;IF(OR(VALUE(RIGHT(F1324,2))={11,12,13}),"th",IF(OR(VALUE(RIGHT(F1324))={1,2,3}),CHOOSE(RIGHT(F1324),"st","nd","rd"),"th"))</f>
        <v>3rd</v>
      </c>
      <c r="O1324" t="str">
        <f>G1324&amp;IF(OR(VALUE(RIGHT(G1324,2))={11,12,13}),"th",IF(OR(VALUE(RIGHT(G1324))={1,2,3}),CHOOSE(RIGHT(G1324),"st","nd","rd"),"th"))</f>
        <v>10th</v>
      </c>
      <c r="P1324" t="str">
        <f>H1324&amp;IF(OR(VALUE(RIGHT(H1324,2))={11,12,13}),"th",IF(OR(VALUE(RIGHT(H1324))={1,2,3}),CHOOSE(RIGHT(H1324),"st","nd","rd"),"th"))</f>
        <v>31st</v>
      </c>
      <c r="Q1324" t="str">
        <f>I1324&amp;IF(OR(VALUE(RIGHT(I1324,2))={11,12,13}),"th",IF(OR(VALUE(RIGHT(I1324))={1,2,3}),CHOOSE(RIGHT(I1324),"st","nd","rd"),"th"))</f>
        <v>26th</v>
      </c>
      <c r="R1324" t="str">
        <f>J1324&amp;IF(OR(VALUE(RIGHT(J1324,2))={11,12,13}),"th",IF(OR(VALUE(RIGHT(J1324))={1,2,3}),CHOOSE(RIGHT(J1324),"st","nd","rd"),"th"))</f>
        <v>4th</v>
      </c>
    </row>
    <row r="1325" spans="1:18" x14ac:dyDescent="0.25">
      <c r="A1325">
        <v>2017</v>
      </c>
      <c r="B1325" t="s">
        <v>49</v>
      </c>
      <c r="C1325" s="33">
        <v>51</v>
      </c>
      <c r="D1325" s="33">
        <v>50</v>
      </c>
      <c r="E1325" s="33">
        <v>51</v>
      </c>
      <c r="F1325" s="33">
        <v>51</v>
      </c>
      <c r="G1325" s="33">
        <v>49</v>
      </c>
      <c r="H1325" s="33">
        <v>40</v>
      </c>
      <c r="I1325" s="33">
        <v>51</v>
      </c>
      <c r="J1325" s="33">
        <v>44</v>
      </c>
      <c r="K1325" t="str">
        <f>C1325&amp;IF(OR(VALUE(RIGHT(C1325,2))={11,12,13}),"th",IF(OR(VALUE(RIGHT(C1325))={1,2,3}),CHOOSE(RIGHT(C1325),"st","nd","rd"),"th"))</f>
        <v>51st</v>
      </c>
      <c r="L1325" t="str">
        <f>D1325&amp;IF(OR(VALUE(RIGHT(D1325,2))={11,12,13}),"th",IF(OR(VALUE(RIGHT(D1325))={1,2,3}),CHOOSE(RIGHT(D1325),"st","nd","rd"),"th"))</f>
        <v>50th</v>
      </c>
      <c r="M1325" t="str">
        <f>E1325&amp;IF(OR(VALUE(RIGHT(E1325,2))={11,12,13}),"th",IF(OR(VALUE(RIGHT(E1325))={1,2,3}),CHOOSE(RIGHT(E1325),"st","nd","rd"),"th"))</f>
        <v>51st</v>
      </c>
      <c r="N1325" t="str">
        <f>F1325&amp;IF(OR(VALUE(RIGHT(F1325,2))={11,12,13}),"th",IF(OR(VALUE(RIGHT(F1325))={1,2,3}),CHOOSE(RIGHT(F1325),"st","nd","rd"),"th"))</f>
        <v>51st</v>
      </c>
      <c r="O1325" t="str">
        <f>G1325&amp;IF(OR(VALUE(RIGHT(G1325,2))={11,12,13}),"th",IF(OR(VALUE(RIGHT(G1325))={1,2,3}),CHOOSE(RIGHT(G1325),"st","nd","rd"),"th"))</f>
        <v>49th</v>
      </c>
      <c r="P1325" t="str">
        <f>H1325&amp;IF(OR(VALUE(RIGHT(H1325,2))={11,12,13}),"th",IF(OR(VALUE(RIGHT(H1325))={1,2,3}),CHOOSE(RIGHT(H1325),"st","nd","rd"),"th"))</f>
        <v>40th</v>
      </c>
      <c r="Q1325" t="str">
        <f>I1325&amp;IF(OR(VALUE(RIGHT(I1325,2))={11,12,13}),"th",IF(OR(VALUE(RIGHT(I1325))={1,2,3}),CHOOSE(RIGHT(I1325),"st","nd","rd"),"th"))</f>
        <v>51st</v>
      </c>
      <c r="R1325" t="str">
        <f>J1325&amp;IF(OR(VALUE(RIGHT(J1325,2))={11,12,13}),"th",IF(OR(VALUE(RIGHT(J1325))={1,2,3}),CHOOSE(RIGHT(J1325),"st","nd","rd"),"th"))</f>
        <v>44th</v>
      </c>
    </row>
    <row r="1326" spans="1:18" x14ac:dyDescent="0.25">
      <c r="A1326">
        <v>2017</v>
      </c>
      <c r="B1326" t="s">
        <v>50</v>
      </c>
      <c r="C1326" s="33">
        <v>43</v>
      </c>
      <c r="D1326" s="33">
        <v>49</v>
      </c>
      <c r="E1326" s="33">
        <v>38</v>
      </c>
      <c r="F1326" s="33">
        <v>17</v>
      </c>
      <c r="G1326" s="33">
        <v>23</v>
      </c>
      <c r="H1326" s="33">
        <v>48</v>
      </c>
      <c r="I1326" s="33">
        <v>9</v>
      </c>
      <c r="J1326" s="33">
        <v>31</v>
      </c>
      <c r="K1326" t="str">
        <f>C1326&amp;IF(OR(VALUE(RIGHT(C1326,2))={11,12,13}),"th",IF(OR(VALUE(RIGHT(C1326))={1,2,3}),CHOOSE(RIGHT(C1326),"st","nd","rd"),"th"))</f>
        <v>43rd</v>
      </c>
      <c r="L1326" t="str">
        <f>D1326&amp;IF(OR(VALUE(RIGHT(D1326,2))={11,12,13}),"th",IF(OR(VALUE(RIGHT(D1326))={1,2,3}),CHOOSE(RIGHT(D1326),"st","nd","rd"),"th"))</f>
        <v>49th</v>
      </c>
      <c r="M1326" t="str">
        <f>E1326&amp;IF(OR(VALUE(RIGHT(E1326,2))={11,12,13}),"th",IF(OR(VALUE(RIGHT(E1326))={1,2,3}),CHOOSE(RIGHT(E1326),"st","nd","rd"),"th"))</f>
        <v>38th</v>
      </c>
      <c r="N1326" t="str">
        <f>F1326&amp;IF(OR(VALUE(RIGHT(F1326,2))={11,12,13}),"th",IF(OR(VALUE(RIGHT(F1326))={1,2,3}),CHOOSE(RIGHT(F1326),"st","nd","rd"),"th"))</f>
        <v>17th</v>
      </c>
      <c r="O1326" t="str">
        <f>G1326&amp;IF(OR(VALUE(RIGHT(G1326,2))={11,12,13}),"th",IF(OR(VALUE(RIGHT(G1326))={1,2,3}),CHOOSE(RIGHT(G1326),"st","nd","rd"),"th"))</f>
        <v>23rd</v>
      </c>
      <c r="P1326" t="str">
        <f>H1326&amp;IF(OR(VALUE(RIGHT(H1326,2))={11,12,13}),"th",IF(OR(VALUE(RIGHT(H1326))={1,2,3}),CHOOSE(RIGHT(H1326),"st","nd","rd"),"th"))</f>
        <v>48th</v>
      </c>
      <c r="Q1326" t="str">
        <f>I1326&amp;IF(OR(VALUE(RIGHT(I1326,2))={11,12,13}),"th",IF(OR(VALUE(RIGHT(I1326))={1,2,3}),CHOOSE(RIGHT(I1326),"st","nd","rd"),"th"))</f>
        <v>9th</v>
      </c>
      <c r="R1326" t="str">
        <f>J1326&amp;IF(OR(VALUE(RIGHT(J1326,2))={11,12,13}),"th",IF(OR(VALUE(RIGHT(J1326))={1,2,3}),CHOOSE(RIGHT(J1326),"st","nd","rd"),"th"))</f>
        <v>31st</v>
      </c>
    </row>
    <row r="1327" spans="1:18" x14ac:dyDescent="0.25">
      <c r="A1327">
        <v>2017</v>
      </c>
      <c r="B1327" t="s">
        <v>51</v>
      </c>
      <c r="C1327" s="33">
        <v>17</v>
      </c>
      <c r="D1327" s="33">
        <v>7</v>
      </c>
      <c r="E1327" s="33">
        <v>35</v>
      </c>
      <c r="F1327" s="33">
        <v>36</v>
      </c>
      <c r="G1327" s="33">
        <v>24</v>
      </c>
      <c r="H1327" s="33">
        <v>4</v>
      </c>
      <c r="I1327" s="33">
        <v>16</v>
      </c>
      <c r="J1327" s="33">
        <v>51</v>
      </c>
      <c r="K1327" t="str">
        <f>C1327&amp;IF(OR(VALUE(RIGHT(C1327,2))={11,12,13}),"th",IF(OR(VALUE(RIGHT(C1327))={1,2,3}),CHOOSE(RIGHT(C1327),"st","nd","rd"),"th"))</f>
        <v>17th</v>
      </c>
      <c r="L1327" t="str">
        <f>D1327&amp;IF(OR(VALUE(RIGHT(D1327,2))={11,12,13}),"th",IF(OR(VALUE(RIGHT(D1327))={1,2,3}),CHOOSE(RIGHT(D1327),"st","nd","rd"),"th"))</f>
        <v>7th</v>
      </c>
      <c r="M1327" t="str">
        <f>E1327&amp;IF(OR(VALUE(RIGHT(E1327,2))={11,12,13}),"th",IF(OR(VALUE(RIGHT(E1327))={1,2,3}),CHOOSE(RIGHT(E1327),"st","nd","rd"),"th"))</f>
        <v>35th</v>
      </c>
      <c r="N1327" t="str">
        <f>F1327&amp;IF(OR(VALUE(RIGHT(F1327,2))={11,12,13}),"th",IF(OR(VALUE(RIGHT(F1327))={1,2,3}),CHOOSE(RIGHT(F1327),"st","nd","rd"),"th"))</f>
        <v>36th</v>
      </c>
      <c r="O1327" t="str">
        <f>G1327&amp;IF(OR(VALUE(RIGHT(G1327,2))={11,12,13}),"th",IF(OR(VALUE(RIGHT(G1327))={1,2,3}),CHOOSE(RIGHT(G1327),"st","nd","rd"),"th"))</f>
        <v>24th</v>
      </c>
      <c r="P1327" t="str">
        <f>H1327&amp;IF(OR(VALUE(RIGHT(H1327,2))={11,12,13}),"th",IF(OR(VALUE(RIGHT(H1327))={1,2,3}),CHOOSE(RIGHT(H1327),"st","nd","rd"),"th"))</f>
        <v>4th</v>
      </c>
      <c r="Q1327" t="str">
        <f>I1327&amp;IF(OR(VALUE(RIGHT(I1327,2))={11,12,13}),"th",IF(OR(VALUE(RIGHT(I1327))={1,2,3}),CHOOSE(RIGHT(I1327),"st","nd","rd"),"th"))</f>
        <v>16th</v>
      </c>
      <c r="R1327" t="str">
        <f>J1327&amp;IF(OR(VALUE(RIGHT(J1327,2))={11,12,13}),"th",IF(OR(VALUE(RIGHT(J1327))={1,2,3}),CHOOSE(RIGHT(J1327),"st","nd","rd"),"th"))</f>
        <v>51st</v>
      </c>
    </row>
    <row r="1328" spans="1:18" x14ac:dyDescent="0.25">
      <c r="A1328">
        <v>2018</v>
      </c>
      <c r="B1328" t="s">
        <v>1</v>
      </c>
      <c r="C1328" s="33">
        <v>32</v>
      </c>
      <c r="D1328" s="33">
        <v>32</v>
      </c>
      <c r="E1328" s="33">
        <v>37</v>
      </c>
      <c r="F1328" s="33">
        <v>46</v>
      </c>
      <c r="G1328" s="33">
        <v>36</v>
      </c>
      <c r="H1328" s="33">
        <v>26</v>
      </c>
      <c r="I1328" s="33">
        <v>49</v>
      </c>
      <c r="J1328" s="33">
        <v>22</v>
      </c>
      <c r="K1328" t="str">
        <f>C1328&amp;IF(OR(VALUE(RIGHT(C1328,2))={11,12,13}),"th",IF(OR(VALUE(RIGHT(C1328))={1,2,3}),CHOOSE(RIGHT(C1328),"st","nd","rd"),"th"))</f>
        <v>32nd</v>
      </c>
      <c r="L1328" t="str">
        <f>D1328&amp;IF(OR(VALUE(RIGHT(D1328,2))={11,12,13}),"th",IF(OR(VALUE(RIGHT(D1328))={1,2,3}),CHOOSE(RIGHT(D1328),"st","nd","rd"),"th"))</f>
        <v>32nd</v>
      </c>
      <c r="M1328" t="str">
        <f>E1328&amp;IF(OR(VALUE(RIGHT(E1328,2))={11,12,13}),"th",IF(OR(VALUE(RIGHT(E1328))={1,2,3}),CHOOSE(RIGHT(E1328),"st","nd","rd"),"th"))</f>
        <v>37th</v>
      </c>
      <c r="N1328" t="str">
        <f>F1328&amp;IF(OR(VALUE(RIGHT(F1328,2))={11,12,13}),"th",IF(OR(VALUE(RIGHT(F1328))={1,2,3}),CHOOSE(RIGHT(F1328),"st","nd","rd"),"th"))</f>
        <v>46th</v>
      </c>
      <c r="O1328" t="str">
        <f>G1328&amp;IF(OR(VALUE(RIGHT(G1328,2))={11,12,13}),"th",IF(OR(VALUE(RIGHT(G1328))={1,2,3}),CHOOSE(RIGHT(G1328),"st","nd","rd"),"th"))</f>
        <v>36th</v>
      </c>
      <c r="P1328" t="str">
        <f>H1328&amp;IF(OR(VALUE(RIGHT(H1328,2))={11,12,13}),"th",IF(OR(VALUE(RIGHT(H1328))={1,2,3}),CHOOSE(RIGHT(H1328),"st","nd","rd"),"th"))</f>
        <v>26th</v>
      </c>
      <c r="Q1328" t="str">
        <f>I1328&amp;IF(OR(VALUE(RIGHT(I1328,2))={11,12,13}),"th",IF(OR(VALUE(RIGHT(I1328))={1,2,3}),CHOOSE(RIGHT(I1328),"st","nd","rd"),"th"))</f>
        <v>49th</v>
      </c>
      <c r="R1328" t="str">
        <f>J1328&amp;IF(OR(VALUE(RIGHT(J1328,2))={11,12,13}),"th",IF(OR(VALUE(RIGHT(J1328))={1,2,3}),CHOOSE(RIGHT(J1328),"st","nd","rd"),"th"))</f>
        <v>22nd</v>
      </c>
    </row>
    <row r="1329" spans="1:18" x14ac:dyDescent="0.25">
      <c r="A1329">
        <v>2018</v>
      </c>
      <c r="B1329" t="s">
        <v>2</v>
      </c>
      <c r="C1329" s="33">
        <v>33</v>
      </c>
      <c r="D1329" s="33">
        <v>46</v>
      </c>
      <c r="E1329" s="33">
        <v>20</v>
      </c>
      <c r="F1329" s="33">
        <v>50</v>
      </c>
      <c r="G1329" s="33">
        <v>43</v>
      </c>
      <c r="H1329" s="33">
        <v>2</v>
      </c>
      <c r="I1329" s="33">
        <v>18</v>
      </c>
      <c r="J1329" s="33">
        <v>51</v>
      </c>
      <c r="K1329" t="str">
        <f>C1329&amp;IF(OR(VALUE(RIGHT(C1329,2))={11,12,13}),"th",IF(OR(VALUE(RIGHT(C1329))={1,2,3}),CHOOSE(RIGHT(C1329),"st","nd","rd"),"th"))</f>
        <v>33rd</v>
      </c>
      <c r="L1329" t="str">
        <f>D1329&amp;IF(OR(VALUE(RIGHT(D1329,2))={11,12,13}),"th",IF(OR(VALUE(RIGHT(D1329))={1,2,3}),CHOOSE(RIGHT(D1329),"st","nd","rd"),"th"))</f>
        <v>46th</v>
      </c>
      <c r="M1329" t="str">
        <f>E1329&amp;IF(OR(VALUE(RIGHT(E1329,2))={11,12,13}),"th",IF(OR(VALUE(RIGHT(E1329))={1,2,3}),CHOOSE(RIGHT(E1329),"st","nd","rd"),"th"))</f>
        <v>20th</v>
      </c>
      <c r="N1329" t="str">
        <f>F1329&amp;IF(OR(VALUE(RIGHT(F1329,2))={11,12,13}),"th",IF(OR(VALUE(RIGHT(F1329))={1,2,3}),CHOOSE(RIGHT(F1329),"st","nd","rd"),"th"))</f>
        <v>50th</v>
      </c>
      <c r="O1329" t="str">
        <f>G1329&amp;IF(OR(VALUE(RIGHT(G1329,2))={11,12,13}),"th",IF(OR(VALUE(RIGHT(G1329))={1,2,3}),CHOOSE(RIGHT(G1329),"st","nd","rd"),"th"))</f>
        <v>43rd</v>
      </c>
      <c r="P1329" t="str">
        <f>H1329&amp;IF(OR(VALUE(RIGHT(H1329,2))={11,12,13}),"th",IF(OR(VALUE(RIGHT(H1329))={1,2,3}),CHOOSE(RIGHT(H1329),"st","nd","rd"),"th"))</f>
        <v>2nd</v>
      </c>
      <c r="Q1329" t="str">
        <f>I1329&amp;IF(OR(VALUE(RIGHT(I1329,2))={11,12,13}),"th",IF(OR(VALUE(RIGHT(I1329))={1,2,3}),CHOOSE(RIGHT(I1329),"st","nd","rd"),"th"))</f>
        <v>18th</v>
      </c>
      <c r="R1329" t="str">
        <f>J1329&amp;IF(OR(VALUE(RIGHT(J1329,2))={11,12,13}),"th",IF(OR(VALUE(RIGHT(J1329))={1,2,3}),CHOOSE(RIGHT(J1329),"st","nd","rd"),"th"))</f>
        <v>51st</v>
      </c>
    </row>
    <row r="1330" spans="1:18" x14ac:dyDescent="0.25">
      <c r="A1330">
        <v>2018</v>
      </c>
      <c r="B1330" t="s">
        <v>3</v>
      </c>
      <c r="C1330" s="33">
        <v>10</v>
      </c>
      <c r="D1330" s="33">
        <v>11</v>
      </c>
      <c r="E1330" s="33">
        <v>9</v>
      </c>
      <c r="F1330" s="33">
        <v>18</v>
      </c>
      <c r="G1330" s="33">
        <v>11</v>
      </c>
      <c r="H1330" s="33">
        <v>25</v>
      </c>
      <c r="I1330" s="33">
        <v>38</v>
      </c>
      <c r="J1330" s="33">
        <v>3</v>
      </c>
      <c r="K1330" t="str">
        <f>C1330&amp;IF(OR(VALUE(RIGHT(C1330,2))={11,12,13}),"th",IF(OR(VALUE(RIGHT(C1330))={1,2,3}),CHOOSE(RIGHT(C1330),"st","nd","rd"),"th"))</f>
        <v>10th</v>
      </c>
      <c r="L1330" t="str">
        <f>D1330&amp;IF(OR(VALUE(RIGHT(D1330,2))={11,12,13}),"th",IF(OR(VALUE(RIGHT(D1330))={1,2,3}),CHOOSE(RIGHT(D1330),"st","nd","rd"),"th"))</f>
        <v>11th</v>
      </c>
      <c r="M1330" t="str">
        <f>E1330&amp;IF(OR(VALUE(RIGHT(E1330,2))={11,12,13}),"th",IF(OR(VALUE(RIGHT(E1330))={1,2,3}),CHOOSE(RIGHT(E1330),"st","nd","rd"),"th"))</f>
        <v>9th</v>
      </c>
      <c r="N1330" t="str">
        <f>F1330&amp;IF(OR(VALUE(RIGHT(F1330,2))={11,12,13}),"th",IF(OR(VALUE(RIGHT(F1330))={1,2,3}),CHOOSE(RIGHT(F1330),"st","nd","rd"),"th"))</f>
        <v>18th</v>
      </c>
      <c r="O1330" t="str">
        <f>G1330&amp;IF(OR(VALUE(RIGHT(G1330,2))={11,12,13}),"th",IF(OR(VALUE(RIGHT(G1330))={1,2,3}),CHOOSE(RIGHT(G1330),"st","nd","rd"),"th"))</f>
        <v>11th</v>
      </c>
      <c r="P1330" t="str">
        <f>H1330&amp;IF(OR(VALUE(RIGHT(H1330,2))={11,12,13}),"th",IF(OR(VALUE(RIGHT(H1330))={1,2,3}),CHOOSE(RIGHT(H1330),"st","nd","rd"),"th"))</f>
        <v>25th</v>
      </c>
      <c r="Q1330" t="str">
        <f>I1330&amp;IF(OR(VALUE(RIGHT(I1330,2))={11,12,13}),"th",IF(OR(VALUE(RIGHT(I1330))={1,2,3}),CHOOSE(RIGHT(I1330),"st","nd","rd"),"th"))</f>
        <v>38th</v>
      </c>
      <c r="R1330" t="str">
        <f>J1330&amp;IF(OR(VALUE(RIGHT(J1330,2))={11,12,13}),"th",IF(OR(VALUE(RIGHT(J1330))={1,2,3}),CHOOSE(RIGHT(J1330),"st","nd","rd"),"th"))</f>
        <v>3rd</v>
      </c>
    </row>
    <row r="1331" spans="1:18" x14ac:dyDescent="0.25">
      <c r="A1331">
        <v>2018</v>
      </c>
      <c r="B1331" t="s">
        <v>4</v>
      </c>
      <c r="C1331" s="33">
        <v>24</v>
      </c>
      <c r="D1331" s="33">
        <v>25</v>
      </c>
      <c r="E1331" s="33">
        <v>29</v>
      </c>
      <c r="F1331" s="33">
        <v>45</v>
      </c>
      <c r="G1331" s="33">
        <v>25</v>
      </c>
      <c r="H1331" s="33">
        <v>31</v>
      </c>
      <c r="I1331" s="33">
        <v>47</v>
      </c>
      <c r="J1331" s="33">
        <v>25</v>
      </c>
      <c r="K1331" t="str">
        <f>C1331&amp;IF(OR(VALUE(RIGHT(C1331,2))={11,12,13}),"th",IF(OR(VALUE(RIGHT(C1331))={1,2,3}),CHOOSE(RIGHT(C1331),"st","nd","rd"),"th"))</f>
        <v>24th</v>
      </c>
      <c r="L1331" t="str">
        <f>D1331&amp;IF(OR(VALUE(RIGHT(D1331,2))={11,12,13}),"th",IF(OR(VALUE(RIGHT(D1331))={1,2,3}),CHOOSE(RIGHT(D1331),"st","nd","rd"),"th"))</f>
        <v>25th</v>
      </c>
      <c r="M1331" t="str">
        <f>E1331&amp;IF(OR(VALUE(RIGHT(E1331,2))={11,12,13}),"th",IF(OR(VALUE(RIGHT(E1331))={1,2,3}),CHOOSE(RIGHT(E1331),"st","nd","rd"),"th"))</f>
        <v>29th</v>
      </c>
      <c r="N1331" t="str">
        <f>F1331&amp;IF(OR(VALUE(RIGHT(F1331,2))={11,12,13}),"th",IF(OR(VALUE(RIGHT(F1331))={1,2,3}),CHOOSE(RIGHT(F1331),"st","nd","rd"),"th"))</f>
        <v>45th</v>
      </c>
      <c r="O1331" t="str">
        <f>G1331&amp;IF(OR(VALUE(RIGHT(G1331,2))={11,12,13}),"th",IF(OR(VALUE(RIGHT(G1331))={1,2,3}),CHOOSE(RIGHT(G1331),"st","nd","rd"),"th"))</f>
        <v>25th</v>
      </c>
      <c r="P1331" t="str">
        <f>H1331&amp;IF(OR(VALUE(RIGHT(H1331,2))={11,12,13}),"th",IF(OR(VALUE(RIGHT(H1331))={1,2,3}),CHOOSE(RIGHT(H1331),"st","nd","rd"),"th"))</f>
        <v>31st</v>
      </c>
      <c r="Q1331" t="str">
        <f>I1331&amp;IF(OR(VALUE(RIGHT(I1331,2))={11,12,13}),"th",IF(OR(VALUE(RIGHT(I1331))={1,2,3}),CHOOSE(RIGHT(I1331),"st","nd","rd"),"th"))</f>
        <v>47th</v>
      </c>
      <c r="R1331" t="str">
        <f>J1331&amp;IF(OR(VALUE(RIGHT(J1331,2))={11,12,13}),"th",IF(OR(VALUE(RIGHT(J1331))={1,2,3}),CHOOSE(RIGHT(J1331),"st","nd","rd"),"th"))</f>
        <v>25th</v>
      </c>
    </row>
    <row r="1332" spans="1:18" x14ac:dyDescent="0.25">
      <c r="A1332">
        <v>2018</v>
      </c>
      <c r="B1332" t="s">
        <v>5</v>
      </c>
      <c r="C1332" s="33">
        <v>5</v>
      </c>
      <c r="D1332" s="33">
        <v>3</v>
      </c>
      <c r="E1332" s="33">
        <v>13</v>
      </c>
      <c r="F1332" s="33">
        <v>2</v>
      </c>
      <c r="G1332" s="33">
        <v>37</v>
      </c>
      <c r="H1332" s="33">
        <v>15</v>
      </c>
      <c r="I1332" s="33">
        <v>34</v>
      </c>
      <c r="J1332" s="33">
        <v>41</v>
      </c>
      <c r="K1332" t="str">
        <f>C1332&amp;IF(OR(VALUE(RIGHT(C1332,2))={11,12,13}),"th",IF(OR(VALUE(RIGHT(C1332))={1,2,3}),CHOOSE(RIGHT(C1332),"st","nd","rd"),"th"))</f>
        <v>5th</v>
      </c>
      <c r="L1332" t="str">
        <f>D1332&amp;IF(OR(VALUE(RIGHT(D1332,2))={11,12,13}),"th",IF(OR(VALUE(RIGHT(D1332))={1,2,3}),CHOOSE(RIGHT(D1332),"st","nd","rd"),"th"))</f>
        <v>3rd</v>
      </c>
      <c r="M1332" t="str">
        <f>E1332&amp;IF(OR(VALUE(RIGHT(E1332,2))={11,12,13}),"th",IF(OR(VALUE(RIGHT(E1332))={1,2,3}),CHOOSE(RIGHT(E1332),"st","nd","rd"),"th"))</f>
        <v>13th</v>
      </c>
      <c r="N1332" t="str">
        <f>F1332&amp;IF(OR(VALUE(RIGHT(F1332,2))={11,12,13}),"th",IF(OR(VALUE(RIGHT(F1332))={1,2,3}),CHOOSE(RIGHT(F1332),"st","nd","rd"),"th"))</f>
        <v>2nd</v>
      </c>
      <c r="O1332" t="str">
        <f>G1332&amp;IF(OR(VALUE(RIGHT(G1332,2))={11,12,13}),"th",IF(OR(VALUE(RIGHT(G1332))={1,2,3}),CHOOSE(RIGHT(G1332),"st","nd","rd"),"th"))</f>
        <v>37th</v>
      </c>
      <c r="P1332" t="str">
        <f>H1332&amp;IF(OR(VALUE(RIGHT(H1332,2))={11,12,13}),"th",IF(OR(VALUE(RIGHT(H1332))={1,2,3}),CHOOSE(RIGHT(H1332),"st","nd","rd"),"th"))</f>
        <v>15th</v>
      </c>
      <c r="Q1332" t="str">
        <f>I1332&amp;IF(OR(VALUE(RIGHT(I1332,2))={11,12,13}),"th",IF(OR(VALUE(RIGHT(I1332))={1,2,3}),CHOOSE(RIGHT(I1332),"st","nd","rd"),"th"))</f>
        <v>34th</v>
      </c>
      <c r="R1332" t="str">
        <f>J1332&amp;IF(OR(VALUE(RIGHT(J1332,2))={11,12,13}),"th",IF(OR(VALUE(RIGHT(J1332))={1,2,3}),CHOOSE(RIGHT(J1332),"st","nd","rd"),"th"))</f>
        <v>41st</v>
      </c>
    </row>
    <row r="1333" spans="1:18" x14ac:dyDescent="0.25">
      <c r="A1333">
        <v>2018</v>
      </c>
      <c r="B1333" t="s">
        <v>6</v>
      </c>
      <c r="C1333" s="33">
        <v>6</v>
      </c>
      <c r="D1333" s="33">
        <v>5</v>
      </c>
      <c r="E1333" s="33">
        <v>4</v>
      </c>
      <c r="F1333" s="33">
        <v>10</v>
      </c>
      <c r="G1333" s="33">
        <v>3</v>
      </c>
      <c r="H1333" s="33">
        <v>11</v>
      </c>
      <c r="I1333" s="33">
        <v>7</v>
      </c>
      <c r="J1333" s="33">
        <v>6</v>
      </c>
      <c r="K1333" t="str">
        <f>C1333&amp;IF(OR(VALUE(RIGHT(C1333,2))={11,12,13}),"th",IF(OR(VALUE(RIGHT(C1333))={1,2,3}),CHOOSE(RIGHT(C1333),"st","nd","rd"),"th"))</f>
        <v>6th</v>
      </c>
      <c r="L1333" t="str">
        <f>D1333&amp;IF(OR(VALUE(RIGHT(D1333,2))={11,12,13}),"th",IF(OR(VALUE(RIGHT(D1333))={1,2,3}),CHOOSE(RIGHT(D1333),"st","nd","rd"),"th"))</f>
        <v>5th</v>
      </c>
      <c r="M1333" t="str">
        <f>E1333&amp;IF(OR(VALUE(RIGHT(E1333,2))={11,12,13}),"th",IF(OR(VALUE(RIGHT(E1333))={1,2,3}),CHOOSE(RIGHT(E1333),"st","nd","rd"),"th"))</f>
        <v>4th</v>
      </c>
      <c r="N1333" t="str">
        <f>F1333&amp;IF(OR(VALUE(RIGHT(F1333,2))={11,12,13}),"th",IF(OR(VALUE(RIGHT(F1333))={1,2,3}),CHOOSE(RIGHT(F1333),"st","nd","rd"),"th"))</f>
        <v>10th</v>
      </c>
      <c r="O1333" t="str">
        <f>G1333&amp;IF(OR(VALUE(RIGHT(G1333,2))={11,12,13}),"th",IF(OR(VALUE(RIGHT(G1333))={1,2,3}),CHOOSE(RIGHT(G1333),"st","nd","rd"),"th"))</f>
        <v>3rd</v>
      </c>
      <c r="P1333" t="str">
        <f>H1333&amp;IF(OR(VALUE(RIGHT(H1333,2))={11,12,13}),"th",IF(OR(VALUE(RIGHT(H1333))={1,2,3}),CHOOSE(RIGHT(H1333),"st","nd","rd"),"th"))</f>
        <v>11th</v>
      </c>
      <c r="Q1333" t="str">
        <f>I1333&amp;IF(OR(VALUE(RIGHT(I1333,2))={11,12,13}),"th",IF(OR(VALUE(RIGHT(I1333))={1,2,3}),CHOOSE(RIGHT(I1333),"st","nd","rd"),"th"))</f>
        <v>7th</v>
      </c>
      <c r="R1333" t="str">
        <f>J1333&amp;IF(OR(VALUE(RIGHT(J1333,2))={11,12,13}),"th",IF(OR(VALUE(RIGHT(J1333))={1,2,3}),CHOOSE(RIGHT(J1333),"st","nd","rd"),"th"))</f>
        <v>6th</v>
      </c>
    </row>
    <row r="1334" spans="1:18" x14ac:dyDescent="0.25">
      <c r="A1334">
        <v>2018</v>
      </c>
      <c r="B1334" t="s">
        <v>7</v>
      </c>
      <c r="C1334" s="33">
        <v>41</v>
      </c>
      <c r="D1334" s="33">
        <v>44</v>
      </c>
      <c r="E1334" s="33">
        <v>48</v>
      </c>
      <c r="F1334" s="33">
        <v>4</v>
      </c>
      <c r="G1334" s="33">
        <v>50</v>
      </c>
      <c r="H1334" s="33">
        <v>19</v>
      </c>
      <c r="I1334" s="33">
        <v>15</v>
      </c>
      <c r="J1334" s="33">
        <v>39</v>
      </c>
      <c r="K1334" t="str">
        <f>C1334&amp;IF(OR(VALUE(RIGHT(C1334,2))={11,12,13}),"th",IF(OR(VALUE(RIGHT(C1334))={1,2,3}),CHOOSE(RIGHT(C1334),"st","nd","rd"),"th"))</f>
        <v>41st</v>
      </c>
      <c r="L1334" t="str">
        <f>D1334&amp;IF(OR(VALUE(RIGHT(D1334,2))={11,12,13}),"th",IF(OR(VALUE(RIGHT(D1334))={1,2,3}),CHOOSE(RIGHT(D1334),"st","nd","rd"),"th"))</f>
        <v>44th</v>
      </c>
      <c r="M1334" t="str">
        <f>E1334&amp;IF(OR(VALUE(RIGHT(E1334,2))={11,12,13}),"th",IF(OR(VALUE(RIGHT(E1334))={1,2,3}),CHOOSE(RIGHT(E1334),"st","nd","rd"),"th"))</f>
        <v>48th</v>
      </c>
      <c r="N1334" t="str">
        <f>F1334&amp;IF(OR(VALUE(RIGHT(F1334,2))={11,12,13}),"th",IF(OR(VALUE(RIGHT(F1334))={1,2,3}),CHOOSE(RIGHT(F1334),"st","nd","rd"),"th"))</f>
        <v>4th</v>
      </c>
      <c r="O1334" t="str">
        <f>G1334&amp;IF(OR(VALUE(RIGHT(G1334,2))={11,12,13}),"th",IF(OR(VALUE(RIGHT(G1334))={1,2,3}),CHOOSE(RIGHT(G1334),"st","nd","rd"),"th"))</f>
        <v>50th</v>
      </c>
      <c r="P1334" t="str">
        <f>H1334&amp;IF(OR(VALUE(RIGHT(H1334,2))={11,12,13}),"th",IF(OR(VALUE(RIGHT(H1334))={1,2,3}),CHOOSE(RIGHT(H1334),"st","nd","rd"),"th"))</f>
        <v>19th</v>
      </c>
      <c r="Q1334" t="str">
        <f>I1334&amp;IF(OR(VALUE(RIGHT(I1334,2))={11,12,13}),"th",IF(OR(VALUE(RIGHT(I1334))={1,2,3}),CHOOSE(RIGHT(I1334),"st","nd","rd"),"th"))</f>
        <v>15th</v>
      </c>
      <c r="R1334" t="str">
        <f>J1334&amp;IF(OR(VALUE(RIGHT(J1334,2))={11,12,13}),"th",IF(OR(VALUE(RIGHT(J1334))={1,2,3}),CHOOSE(RIGHT(J1334),"st","nd","rd"),"th"))</f>
        <v>39th</v>
      </c>
    </row>
    <row r="1335" spans="1:18" x14ac:dyDescent="0.25">
      <c r="A1335">
        <v>2018</v>
      </c>
      <c r="B1335" t="s">
        <v>8</v>
      </c>
      <c r="C1335" s="33">
        <v>12</v>
      </c>
      <c r="D1335" s="33">
        <v>19</v>
      </c>
      <c r="E1335" s="33">
        <v>12</v>
      </c>
      <c r="F1335" s="33">
        <v>26</v>
      </c>
      <c r="G1335" s="33">
        <v>9</v>
      </c>
      <c r="H1335" s="33">
        <v>13</v>
      </c>
      <c r="I1335" s="33">
        <v>33</v>
      </c>
      <c r="J1335" s="33">
        <v>9</v>
      </c>
      <c r="K1335" t="str">
        <f>C1335&amp;IF(OR(VALUE(RIGHT(C1335,2))={11,12,13}),"th",IF(OR(VALUE(RIGHT(C1335))={1,2,3}),CHOOSE(RIGHT(C1335),"st","nd","rd"),"th"))</f>
        <v>12th</v>
      </c>
      <c r="L1335" t="str">
        <f>D1335&amp;IF(OR(VALUE(RIGHT(D1335,2))={11,12,13}),"th",IF(OR(VALUE(RIGHT(D1335))={1,2,3}),CHOOSE(RIGHT(D1335),"st","nd","rd"),"th"))</f>
        <v>19th</v>
      </c>
      <c r="M1335" t="str">
        <f>E1335&amp;IF(OR(VALUE(RIGHT(E1335,2))={11,12,13}),"th",IF(OR(VALUE(RIGHT(E1335))={1,2,3}),CHOOSE(RIGHT(E1335),"st","nd","rd"),"th"))</f>
        <v>12th</v>
      </c>
      <c r="N1335" t="str">
        <f>F1335&amp;IF(OR(VALUE(RIGHT(F1335,2))={11,12,13}),"th",IF(OR(VALUE(RIGHT(F1335))={1,2,3}),CHOOSE(RIGHT(F1335),"st","nd","rd"),"th"))</f>
        <v>26th</v>
      </c>
      <c r="O1335" t="str">
        <f>G1335&amp;IF(OR(VALUE(RIGHT(G1335,2))={11,12,13}),"th",IF(OR(VALUE(RIGHT(G1335))={1,2,3}),CHOOSE(RIGHT(G1335),"st","nd","rd"),"th"))</f>
        <v>9th</v>
      </c>
      <c r="P1335" t="str">
        <f>H1335&amp;IF(OR(VALUE(RIGHT(H1335,2))={11,12,13}),"th",IF(OR(VALUE(RIGHT(H1335))={1,2,3}),CHOOSE(RIGHT(H1335),"st","nd","rd"),"th"))</f>
        <v>13th</v>
      </c>
      <c r="Q1335" t="str">
        <f>I1335&amp;IF(OR(VALUE(RIGHT(I1335,2))={11,12,13}),"th",IF(OR(VALUE(RIGHT(I1335))={1,2,3}),CHOOSE(RIGHT(I1335),"st","nd","rd"),"th"))</f>
        <v>33rd</v>
      </c>
      <c r="R1335" t="str">
        <f>J1335&amp;IF(OR(VALUE(RIGHT(J1335,2))={11,12,13}),"th",IF(OR(VALUE(RIGHT(J1335))={1,2,3}),CHOOSE(RIGHT(J1335),"st","nd","rd"),"th"))</f>
        <v>9th</v>
      </c>
    </row>
    <row r="1336" spans="1:18" x14ac:dyDescent="0.25">
      <c r="A1336">
        <v>2018</v>
      </c>
      <c r="B1336" t="s">
        <v>9</v>
      </c>
      <c r="C1336" s="33">
        <v>21</v>
      </c>
      <c r="D1336" s="33">
        <v>22</v>
      </c>
      <c r="E1336" s="33">
        <v>15</v>
      </c>
      <c r="F1336" s="33">
        <v>28</v>
      </c>
      <c r="G1336" s="33">
        <v>7</v>
      </c>
      <c r="H1336" s="33">
        <v>45</v>
      </c>
      <c r="I1336" s="33">
        <v>1</v>
      </c>
      <c r="J1336" s="33">
        <v>18</v>
      </c>
      <c r="K1336" t="str">
        <f>C1336&amp;IF(OR(VALUE(RIGHT(C1336,2))={11,12,13}),"th",IF(OR(VALUE(RIGHT(C1336))={1,2,3}),CHOOSE(RIGHT(C1336),"st","nd","rd"),"th"))</f>
        <v>21st</v>
      </c>
      <c r="L1336" t="str">
        <f>D1336&amp;IF(OR(VALUE(RIGHT(D1336,2))={11,12,13}),"th",IF(OR(VALUE(RIGHT(D1336))={1,2,3}),CHOOSE(RIGHT(D1336),"st","nd","rd"),"th"))</f>
        <v>22nd</v>
      </c>
      <c r="M1336" t="str">
        <f>E1336&amp;IF(OR(VALUE(RIGHT(E1336,2))={11,12,13}),"th",IF(OR(VALUE(RIGHT(E1336))={1,2,3}),CHOOSE(RIGHT(E1336),"st","nd","rd"),"th"))</f>
        <v>15th</v>
      </c>
      <c r="N1336" t="str">
        <f>F1336&amp;IF(OR(VALUE(RIGHT(F1336,2))={11,12,13}),"th",IF(OR(VALUE(RIGHT(F1336))={1,2,3}),CHOOSE(RIGHT(F1336),"st","nd","rd"),"th"))</f>
        <v>28th</v>
      </c>
      <c r="O1336" t="str">
        <f>G1336&amp;IF(OR(VALUE(RIGHT(G1336,2))={11,12,13}),"th",IF(OR(VALUE(RIGHT(G1336))={1,2,3}),CHOOSE(RIGHT(G1336),"st","nd","rd"),"th"))</f>
        <v>7th</v>
      </c>
      <c r="P1336" t="str">
        <f>H1336&amp;IF(OR(VALUE(RIGHT(H1336,2))={11,12,13}),"th",IF(OR(VALUE(RIGHT(H1336))={1,2,3}),CHOOSE(RIGHT(H1336),"st","nd","rd"),"th"))</f>
        <v>45th</v>
      </c>
      <c r="Q1336" t="str">
        <f>I1336&amp;IF(OR(VALUE(RIGHT(I1336,2))={11,12,13}),"th",IF(OR(VALUE(RIGHT(I1336))={1,2,3}),CHOOSE(RIGHT(I1336),"st","nd","rd"),"th"))</f>
        <v>1st</v>
      </c>
      <c r="R1336" t="str">
        <f>J1336&amp;IF(OR(VALUE(RIGHT(J1336,2))={11,12,13}),"th",IF(OR(VALUE(RIGHT(J1336))={1,2,3}),CHOOSE(RIGHT(J1336),"st","nd","rd"),"th"))</f>
        <v>18th</v>
      </c>
    </row>
    <row r="1337" spans="1:18" x14ac:dyDescent="0.25">
      <c r="A1337">
        <v>2018</v>
      </c>
      <c r="B1337" t="s">
        <v>10</v>
      </c>
      <c r="C1337" s="33">
        <v>3</v>
      </c>
      <c r="D1337" s="33">
        <v>1</v>
      </c>
      <c r="E1337" s="33">
        <v>6</v>
      </c>
      <c r="F1337" s="33">
        <v>34</v>
      </c>
      <c r="G1337" s="33">
        <v>5</v>
      </c>
      <c r="H1337" s="33">
        <v>20</v>
      </c>
      <c r="I1337" s="33">
        <v>43</v>
      </c>
      <c r="J1337" s="33">
        <v>4</v>
      </c>
      <c r="K1337" t="str">
        <f>C1337&amp;IF(OR(VALUE(RIGHT(C1337,2))={11,12,13}),"th",IF(OR(VALUE(RIGHT(C1337))={1,2,3}),CHOOSE(RIGHT(C1337),"st","nd","rd"),"th"))</f>
        <v>3rd</v>
      </c>
      <c r="L1337" t="str">
        <f>D1337&amp;IF(OR(VALUE(RIGHT(D1337,2))={11,12,13}),"th",IF(OR(VALUE(RIGHT(D1337))={1,2,3}),CHOOSE(RIGHT(D1337),"st","nd","rd"),"th"))</f>
        <v>1st</v>
      </c>
      <c r="M1337" t="str">
        <f>E1337&amp;IF(OR(VALUE(RIGHT(E1337,2))={11,12,13}),"th",IF(OR(VALUE(RIGHT(E1337))={1,2,3}),CHOOSE(RIGHT(E1337),"st","nd","rd"),"th"))</f>
        <v>6th</v>
      </c>
      <c r="N1337" t="str">
        <f>F1337&amp;IF(OR(VALUE(RIGHT(F1337,2))={11,12,13}),"th",IF(OR(VALUE(RIGHT(F1337))={1,2,3}),CHOOSE(RIGHT(F1337),"st","nd","rd"),"th"))</f>
        <v>34th</v>
      </c>
      <c r="O1337" t="str">
        <f>G1337&amp;IF(OR(VALUE(RIGHT(G1337,2))={11,12,13}),"th",IF(OR(VALUE(RIGHT(G1337))={1,2,3}),CHOOSE(RIGHT(G1337),"st","nd","rd"),"th"))</f>
        <v>5th</v>
      </c>
      <c r="P1337" t="str">
        <f>H1337&amp;IF(OR(VALUE(RIGHT(H1337,2))={11,12,13}),"th",IF(OR(VALUE(RIGHT(H1337))={1,2,3}),CHOOSE(RIGHT(H1337),"st","nd","rd"),"th"))</f>
        <v>20th</v>
      </c>
      <c r="Q1337" t="str">
        <f>I1337&amp;IF(OR(VALUE(RIGHT(I1337,2))={11,12,13}),"th",IF(OR(VALUE(RIGHT(I1337))={1,2,3}),CHOOSE(RIGHT(I1337),"st","nd","rd"),"th"))</f>
        <v>43rd</v>
      </c>
      <c r="R1337" t="str">
        <f>J1337&amp;IF(OR(VALUE(RIGHT(J1337,2))={11,12,13}),"th",IF(OR(VALUE(RIGHT(J1337))={1,2,3}),CHOOSE(RIGHT(J1337),"st","nd","rd"),"th"))</f>
        <v>4th</v>
      </c>
    </row>
    <row r="1338" spans="1:18" x14ac:dyDescent="0.25">
      <c r="A1338">
        <v>2018</v>
      </c>
      <c r="B1338" t="s">
        <v>11</v>
      </c>
      <c r="C1338" s="33">
        <v>9</v>
      </c>
      <c r="D1338" s="33">
        <v>14</v>
      </c>
      <c r="E1338" s="33">
        <v>14</v>
      </c>
      <c r="F1338" s="33">
        <v>29</v>
      </c>
      <c r="G1338" s="33">
        <v>13</v>
      </c>
      <c r="H1338" s="33">
        <v>7</v>
      </c>
      <c r="I1338" s="33">
        <v>27</v>
      </c>
      <c r="J1338" s="33">
        <v>14</v>
      </c>
      <c r="K1338" t="str">
        <f>C1338&amp;IF(OR(VALUE(RIGHT(C1338,2))={11,12,13}),"th",IF(OR(VALUE(RIGHT(C1338))={1,2,3}),CHOOSE(RIGHT(C1338),"st","nd","rd"),"th"))</f>
        <v>9th</v>
      </c>
      <c r="L1338" t="str">
        <f>D1338&amp;IF(OR(VALUE(RIGHT(D1338,2))={11,12,13}),"th",IF(OR(VALUE(RIGHT(D1338))={1,2,3}),CHOOSE(RIGHT(D1338),"st","nd","rd"),"th"))</f>
        <v>14th</v>
      </c>
      <c r="M1338" t="str">
        <f>E1338&amp;IF(OR(VALUE(RIGHT(E1338,2))={11,12,13}),"th",IF(OR(VALUE(RIGHT(E1338))={1,2,3}),CHOOSE(RIGHT(E1338),"st","nd","rd"),"th"))</f>
        <v>14th</v>
      </c>
      <c r="N1338" t="str">
        <f>F1338&amp;IF(OR(VALUE(RIGHT(F1338,2))={11,12,13}),"th",IF(OR(VALUE(RIGHT(F1338))={1,2,3}),CHOOSE(RIGHT(F1338),"st","nd","rd"),"th"))</f>
        <v>29th</v>
      </c>
      <c r="O1338" t="str">
        <f>G1338&amp;IF(OR(VALUE(RIGHT(G1338,2))={11,12,13}),"th",IF(OR(VALUE(RIGHT(G1338))={1,2,3}),CHOOSE(RIGHT(G1338),"st","nd","rd"),"th"))</f>
        <v>13th</v>
      </c>
      <c r="P1338" t="str">
        <f>H1338&amp;IF(OR(VALUE(RIGHT(H1338,2))={11,12,13}),"th",IF(OR(VALUE(RIGHT(H1338))={1,2,3}),CHOOSE(RIGHT(H1338),"st","nd","rd"),"th"))</f>
        <v>7th</v>
      </c>
      <c r="Q1338" t="str">
        <f>I1338&amp;IF(OR(VALUE(RIGHT(I1338,2))={11,12,13}),"th",IF(OR(VALUE(RIGHT(I1338))={1,2,3}),CHOOSE(RIGHT(I1338),"st","nd","rd"),"th"))</f>
        <v>27th</v>
      </c>
      <c r="R1338" t="str">
        <f>J1338&amp;IF(OR(VALUE(RIGHT(J1338,2))={11,12,13}),"th",IF(OR(VALUE(RIGHT(J1338))={1,2,3}),CHOOSE(RIGHT(J1338),"st","nd","rd"),"th"))</f>
        <v>14th</v>
      </c>
    </row>
    <row r="1339" spans="1:18" x14ac:dyDescent="0.25">
      <c r="A1339">
        <v>2018</v>
      </c>
      <c r="B1339" t="s">
        <v>12</v>
      </c>
      <c r="C1339" s="33">
        <v>29</v>
      </c>
      <c r="D1339" s="33">
        <v>36</v>
      </c>
      <c r="E1339" s="33">
        <v>21</v>
      </c>
      <c r="F1339" s="33">
        <v>49</v>
      </c>
      <c r="G1339" s="33">
        <v>29</v>
      </c>
      <c r="H1339" s="33">
        <v>48</v>
      </c>
      <c r="I1339" s="33">
        <v>36</v>
      </c>
      <c r="J1339" s="33">
        <v>48</v>
      </c>
      <c r="K1339" t="str">
        <f>C1339&amp;IF(OR(VALUE(RIGHT(C1339,2))={11,12,13}),"th",IF(OR(VALUE(RIGHT(C1339))={1,2,3}),CHOOSE(RIGHT(C1339),"st","nd","rd"),"th"))</f>
        <v>29th</v>
      </c>
      <c r="L1339" t="str">
        <f>D1339&amp;IF(OR(VALUE(RIGHT(D1339,2))={11,12,13}),"th",IF(OR(VALUE(RIGHT(D1339))={1,2,3}),CHOOSE(RIGHT(D1339),"st","nd","rd"),"th"))</f>
        <v>36th</v>
      </c>
      <c r="M1339" t="str">
        <f>E1339&amp;IF(OR(VALUE(RIGHT(E1339,2))={11,12,13}),"th",IF(OR(VALUE(RIGHT(E1339))={1,2,3}),CHOOSE(RIGHT(E1339),"st","nd","rd"),"th"))</f>
        <v>21st</v>
      </c>
      <c r="N1339" t="str">
        <f>F1339&amp;IF(OR(VALUE(RIGHT(F1339,2))={11,12,13}),"th",IF(OR(VALUE(RIGHT(F1339))={1,2,3}),CHOOSE(RIGHT(F1339),"st","nd","rd"),"th"))</f>
        <v>49th</v>
      </c>
      <c r="O1339" t="str">
        <f>G1339&amp;IF(OR(VALUE(RIGHT(G1339,2))={11,12,13}),"th",IF(OR(VALUE(RIGHT(G1339))={1,2,3}),CHOOSE(RIGHT(G1339),"st","nd","rd"),"th"))</f>
        <v>29th</v>
      </c>
      <c r="P1339" t="str">
        <f>H1339&amp;IF(OR(VALUE(RIGHT(H1339,2))={11,12,13}),"th",IF(OR(VALUE(RIGHT(H1339))={1,2,3}),CHOOSE(RIGHT(H1339),"st","nd","rd"),"th"))</f>
        <v>48th</v>
      </c>
      <c r="Q1339" t="str">
        <f>I1339&amp;IF(OR(VALUE(RIGHT(I1339,2))={11,12,13}),"th",IF(OR(VALUE(RIGHT(I1339))={1,2,3}),CHOOSE(RIGHT(I1339),"st","nd","rd"),"th"))</f>
        <v>36th</v>
      </c>
      <c r="R1339" t="str">
        <f>J1339&amp;IF(OR(VALUE(RIGHT(J1339,2))={11,12,13}),"th",IF(OR(VALUE(RIGHT(J1339))={1,2,3}),CHOOSE(RIGHT(J1339),"st","nd","rd"),"th"))</f>
        <v>48th</v>
      </c>
    </row>
    <row r="1340" spans="1:18" x14ac:dyDescent="0.25">
      <c r="A1340">
        <v>2018</v>
      </c>
      <c r="B1340" t="s">
        <v>13</v>
      </c>
      <c r="C1340" s="33">
        <v>7</v>
      </c>
      <c r="D1340" s="33">
        <v>6</v>
      </c>
      <c r="E1340" s="33">
        <v>1</v>
      </c>
      <c r="F1340" s="33">
        <v>13</v>
      </c>
      <c r="G1340" s="33">
        <v>1</v>
      </c>
      <c r="H1340" s="33">
        <v>22</v>
      </c>
      <c r="I1340" s="33">
        <v>23</v>
      </c>
      <c r="J1340" s="33">
        <v>2</v>
      </c>
      <c r="K1340" t="str">
        <f>C1340&amp;IF(OR(VALUE(RIGHT(C1340,2))={11,12,13}),"th",IF(OR(VALUE(RIGHT(C1340))={1,2,3}),CHOOSE(RIGHT(C1340),"st","nd","rd"),"th"))</f>
        <v>7th</v>
      </c>
      <c r="L1340" t="str">
        <f>D1340&amp;IF(OR(VALUE(RIGHT(D1340,2))={11,12,13}),"th",IF(OR(VALUE(RIGHT(D1340))={1,2,3}),CHOOSE(RIGHT(D1340),"st","nd","rd"),"th"))</f>
        <v>6th</v>
      </c>
      <c r="M1340" t="str">
        <f>E1340&amp;IF(OR(VALUE(RIGHT(E1340,2))={11,12,13}),"th",IF(OR(VALUE(RIGHT(E1340))={1,2,3}),CHOOSE(RIGHT(E1340),"st","nd","rd"),"th"))</f>
        <v>1st</v>
      </c>
      <c r="N1340" t="str">
        <f>F1340&amp;IF(OR(VALUE(RIGHT(F1340,2))={11,12,13}),"th",IF(OR(VALUE(RIGHT(F1340))={1,2,3}),CHOOSE(RIGHT(F1340),"st","nd","rd"),"th"))</f>
        <v>13th</v>
      </c>
      <c r="O1340" t="str">
        <f>G1340&amp;IF(OR(VALUE(RIGHT(G1340,2))={11,12,13}),"th",IF(OR(VALUE(RIGHT(G1340))={1,2,3}),CHOOSE(RIGHT(G1340),"st","nd","rd"),"th"))</f>
        <v>1st</v>
      </c>
      <c r="P1340" t="str">
        <f>H1340&amp;IF(OR(VALUE(RIGHT(H1340,2))={11,12,13}),"th",IF(OR(VALUE(RIGHT(H1340))={1,2,3}),CHOOSE(RIGHT(H1340),"st","nd","rd"),"th"))</f>
        <v>22nd</v>
      </c>
      <c r="Q1340" t="str">
        <f>I1340&amp;IF(OR(VALUE(RIGHT(I1340,2))={11,12,13}),"th",IF(OR(VALUE(RIGHT(I1340))={1,2,3}),CHOOSE(RIGHT(I1340),"st","nd","rd"),"th"))</f>
        <v>23rd</v>
      </c>
      <c r="R1340" t="str">
        <f>J1340&amp;IF(OR(VALUE(RIGHT(J1340,2))={11,12,13}),"th",IF(OR(VALUE(RIGHT(J1340))={1,2,3}),CHOOSE(RIGHT(J1340),"st","nd","rd"),"th"))</f>
        <v>2nd</v>
      </c>
    </row>
    <row r="1341" spans="1:18" x14ac:dyDescent="0.25">
      <c r="A1341">
        <v>2018</v>
      </c>
      <c r="B1341" t="s">
        <v>14</v>
      </c>
      <c r="C1341" s="33">
        <v>25</v>
      </c>
      <c r="D1341" s="33">
        <v>38</v>
      </c>
      <c r="E1341" s="33">
        <v>38</v>
      </c>
      <c r="F1341" s="33">
        <v>16</v>
      </c>
      <c r="G1341" s="33">
        <v>48</v>
      </c>
      <c r="H1341" s="33">
        <v>16</v>
      </c>
      <c r="I1341" s="33">
        <v>21</v>
      </c>
      <c r="J1341" s="33">
        <v>50</v>
      </c>
      <c r="K1341" t="str">
        <f>C1341&amp;IF(OR(VALUE(RIGHT(C1341,2))={11,12,13}),"th",IF(OR(VALUE(RIGHT(C1341))={1,2,3}),CHOOSE(RIGHT(C1341),"st","nd","rd"),"th"))</f>
        <v>25th</v>
      </c>
      <c r="L1341" t="str">
        <f>D1341&amp;IF(OR(VALUE(RIGHT(D1341,2))={11,12,13}),"th",IF(OR(VALUE(RIGHT(D1341))={1,2,3}),CHOOSE(RIGHT(D1341),"st","nd","rd"),"th"))</f>
        <v>38th</v>
      </c>
      <c r="M1341" t="str">
        <f>E1341&amp;IF(OR(VALUE(RIGHT(E1341,2))={11,12,13}),"th",IF(OR(VALUE(RIGHT(E1341))={1,2,3}),CHOOSE(RIGHT(E1341),"st","nd","rd"),"th"))</f>
        <v>38th</v>
      </c>
      <c r="N1341" t="str">
        <f>F1341&amp;IF(OR(VALUE(RIGHT(F1341,2))={11,12,13}),"th",IF(OR(VALUE(RIGHT(F1341))={1,2,3}),CHOOSE(RIGHT(F1341),"st","nd","rd"),"th"))</f>
        <v>16th</v>
      </c>
      <c r="O1341" t="str">
        <f>G1341&amp;IF(OR(VALUE(RIGHT(G1341,2))={11,12,13}),"th",IF(OR(VALUE(RIGHT(G1341))={1,2,3}),CHOOSE(RIGHT(G1341),"st","nd","rd"),"th"))</f>
        <v>48th</v>
      </c>
      <c r="P1341" t="str">
        <f>H1341&amp;IF(OR(VALUE(RIGHT(H1341,2))={11,12,13}),"th",IF(OR(VALUE(RIGHT(H1341))={1,2,3}),CHOOSE(RIGHT(H1341),"st","nd","rd"),"th"))</f>
        <v>16th</v>
      </c>
      <c r="Q1341" t="str">
        <f>I1341&amp;IF(OR(VALUE(RIGHT(I1341,2))={11,12,13}),"th",IF(OR(VALUE(RIGHT(I1341))={1,2,3}),CHOOSE(RIGHT(I1341),"st","nd","rd"),"th"))</f>
        <v>21st</v>
      </c>
      <c r="R1341" t="str">
        <f>J1341&amp;IF(OR(VALUE(RIGHT(J1341,2))={11,12,13}),"th",IF(OR(VALUE(RIGHT(J1341))={1,2,3}),CHOOSE(RIGHT(J1341),"st","nd","rd"),"th"))</f>
        <v>50th</v>
      </c>
    </row>
    <row r="1342" spans="1:18" x14ac:dyDescent="0.25">
      <c r="A1342">
        <v>2018</v>
      </c>
      <c r="B1342" t="s">
        <v>15</v>
      </c>
      <c r="C1342" s="33">
        <v>31</v>
      </c>
      <c r="D1342" s="33">
        <v>45</v>
      </c>
      <c r="E1342" s="33">
        <v>25</v>
      </c>
      <c r="F1342" s="33">
        <v>24</v>
      </c>
      <c r="G1342" s="33">
        <v>31</v>
      </c>
      <c r="H1342" s="33">
        <v>27</v>
      </c>
      <c r="I1342" s="33">
        <v>19</v>
      </c>
      <c r="J1342" s="33">
        <v>19</v>
      </c>
      <c r="K1342" t="str">
        <f>C1342&amp;IF(OR(VALUE(RIGHT(C1342,2))={11,12,13}),"th",IF(OR(VALUE(RIGHT(C1342))={1,2,3}),CHOOSE(RIGHT(C1342),"st","nd","rd"),"th"))</f>
        <v>31st</v>
      </c>
      <c r="L1342" t="str">
        <f>D1342&amp;IF(OR(VALUE(RIGHT(D1342,2))={11,12,13}),"th",IF(OR(VALUE(RIGHT(D1342))={1,2,3}),CHOOSE(RIGHT(D1342),"st","nd","rd"),"th"))</f>
        <v>45th</v>
      </c>
      <c r="M1342" t="str">
        <f>E1342&amp;IF(OR(VALUE(RIGHT(E1342,2))={11,12,13}),"th",IF(OR(VALUE(RIGHT(E1342))={1,2,3}),CHOOSE(RIGHT(E1342),"st","nd","rd"),"th"))</f>
        <v>25th</v>
      </c>
      <c r="N1342" t="str">
        <f>F1342&amp;IF(OR(VALUE(RIGHT(F1342,2))={11,12,13}),"th",IF(OR(VALUE(RIGHT(F1342))={1,2,3}),CHOOSE(RIGHT(F1342),"st","nd","rd"),"th"))</f>
        <v>24th</v>
      </c>
      <c r="O1342" t="str">
        <f>G1342&amp;IF(OR(VALUE(RIGHT(G1342,2))={11,12,13}),"th",IF(OR(VALUE(RIGHT(G1342))={1,2,3}),CHOOSE(RIGHT(G1342),"st","nd","rd"),"th"))</f>
        <v>31st</v>
      </c>
      <c r="P1342" t="str">
        <f>H1342&amp;IF(OR(VALUE(RIGHT(H1342,2))={11,12,13}),"th",IF(OR(VALUE(RIGHT(H1342))={1,2,3}),CHOOSE(RIGHT(H1342),"st","nd","rd"),"th"))</f>
        <v>27th</v>
      </c>
      <c r="Q1342" t="str">
        <f>I1342&amp;IF(OR(VALUE(RIGHT(I1342,2))={11,12,13}),"th",IF(OR(VALUE(RIGHT(I1342))={1,2,3}),CHOOSE(RIGHT(I1342),"st","nd","rd"),"th"))</f>
        <v>19th</v>
      </c>
      <c r="R1342" t="str">
        <f>J1342&amp;IF(OR(VALUE(RIGHT(J1342,2))={11,12,13}),"th",IF(OR(VALUE(RIGHT(J1342))={1,2,3}),CHOOSE(RIGHT(J1342),"st","nd","rd"),"th"))</f>
        <v>19th</v>
      </c>
    </row>
    <row r="1343" spans="1:18" x14ac:dyDescent="0.25">
      <c r="A1343">
        <v>2018</v>
      </c>
      <c r="B1343" t="s">
        <v>16</v>
      </c>
      <c r="C1343" s="33">
        <v>47</v>
      </c>
      <c r="D1343" s="33">
        <v>51</v>
      </c>
      <c r="E1343" s="33">
        <v>18</v>
      </c>
      <c r="F1343" s="33">
        <v>21</v>
      </c>
      <c r="G1343" s="33">
        <v>21</v>
      </c>
      <c r="H1343" s="33">
        <v>50</v>
      </c>
      <c r="I1343" s="33">
        <v>5</v>
      </c>
      <c r="J1343" s="33">
        <v>36</v>
      </c>
      <c r="K1343" t="str">
        <f>C1343&amp;IF(OR(VALUE(RIGHT(C1343,2))={11,12,13}),"th",IF(OR(VALUE(RIGHT(C1343))={1,2,3}),CHOOSE(RIGHT(C1343),"st","nd","rd"),"th"))</f>
        <v>47th</v>
      </c>
      <c r="L1343" t="str">
        <f>D1343&amp;IF(OR(VALUE(RIGHT(D1343,2))={11,12,13}),"th",IF(OR(VALUE(RIGHT(D1343))={1,2,3}),CHOOSE(RIGHT(D1343),"st","nd","rd"),"th"))</f>
        <v>51st</v>
      </c>
      <c r="M1343" t="str">
        <f>E1343&amp;IF(OR(VALUE(RIGHT(E1343,2))={11,12,13}),"th",IF(OR(VALUE(RIGHT(E1343))={1,2,3}),CHOOSE(RIGHT(E1343),"st","nd","rd"),"th"))</f>
        <v>18th</v>
      </c>
      <c r="N1343" t="str">
        <f>F1343&amp;IF(OR(VALUE(RIGHT(F1343,2))={11,12,13}),"th",IF(OR(VALUE(RIGHT(F1343))={1,2,3}),CHOOSE(RIGHT(F1343),"st","nd","rd"),"th"))</f>
        <v>21st</v>
      </c>
      <c r="O1343" t="str">
        <f>G1343&amp;IF(OR(VALUE(RIGHT(G1343,2))={11,12,13}),"th",IF(OR(VALUE(RIGHT(G1343))={1,2,3}),CHOOSE(RIGHT(G1343),"st","nd","rd"),"th"))</f>
        <v>21st</v>
      </c>
      <c r="P1343" t="str">
        <f>H1343&amp;IF(OR(VALUE(RIGHT(H1343,2))={11,12,13}),"th",IF(OR(VALUE(RIGHT(H1343))={1,2,3}),CHOOSE(RIGHT(H1343),"st","nd","rd"),"th"))</f>
        <v>50th</v>
      </c>
      <c r="Q1343" t="str">
        <f>I1343&amp;IF(OR(VALUE(RIGHT(I1343,2))={11,12,13}),"th",IF(OR(VALUE(RIGHT(I1343))={1,2,3}),CHOOSE(RIGHT(I1343),"st","nd","rd"),"th"))</f>
        <v>5th</v>
      </c>
      <c r="R1343" t="str">
        <f>J1343&amp;IF(OR(VALUE(RIGHT(J1343,2))={11,12,13}),"th",IF(OR(VALUE(RIGHT(J1343))={1,2,3}),CHOOSE(RIGHT(J1343),"st","nd","rd"),"th"))</f>
        <v>36th</v>
      </c>
    </row>
    <row r="1344" spans="1:18" x14ac:dyDescent="0.25">
      <c r="A1344">
        <v>2018</v>
      </c>
      <c r="B1344" t="s">
        <v>17</v>
      </c>
      <c r="C1344" s="33">
        <v>39</v>
      </c>
      <c r="D1344" s="33">
        <v>37</v>
      </c>
      <c r="E1344" s="33">
        <v>45</v>
      </c>
      <c r="F1344" s="33">
        <v>27</v>
      </c>
      <c r="G1344" s="33">
        <v>30</v>
      </c>
      <c r="H1344" s="33">
        <v>18</v>
      </c>
      <c r="I1344" s="33">
        <v>14</v>
      </c>
      <c r="J1344" s="33">
        <v>42</v>
      </c>
      <c r="K1344" t="str">
        <f>C1344&amp;IF(OR(VALUE(RIGHT(C1344,2))={11,12,13}),"th",IF(OR(VALUE(RIGHT(C1344))={1,2,3}),CHOOSE(RIGHT(C1344),"st","nd","rd"),"th"))</f>
        <v>39th</v>
      </c>
      <c r="L1344" t="str">
        <f>D1344&amp;IF(OR(VALUE(RIGHT(D1344,2))={11,12,13}),"th",IF(OR(VALUE(RIGHT(D1344))={1,2,3}),CHOOSE(RIGHT(D1344),"st","nd","rd"),"th"))</f>
        <v>37th</v>
      </c>
      <c r="M1344" t="str">
        <f>E1344&amp;IF(OR(VALUE(RIGHT(E1344,2))={11,12,13}),"th",IF(OR(VALUE(RIGHT(E1344))={1,2,3}),CHOOSE(RIGHT(E1344),"st","nd","rd"),"th"))</f>
        <v>45th</v>
      </c>
      <c r="N1344" t="str">
        <f>F1344&amp;IF(OR(VALUE(RIGHT(F1344,2))={11,12,13}),"th",IF(OR(VALUE(RIGHT(F1344))={1,2,3}),CHOOSE(RIGHT(F1344),"st","nd","rd"),"th"))</f>
        <v>27th</v>
      </c>
      <c r="O1344" t="str">
        <f>G1344&amp;IF(OR(VALUE(RIGHT(G1344,2))={11,12,13}),"th",IF(OR(VALUE(RIGHT(G1344))={1,2,3}),CHOOSE(RIGHT(G1344),"st","nd","rd"),"th"))</f>
        <v>30th</v>
      </c>
      <c r="P1344" t="str">
        <f>H1344&amp;IF(OR(VALUE(RIGHT(H1344,2))={11,12,13}),"th",IF(OR(VALUE(RIGHT(H1344))={1,2,3}),CHOOSE(RIGHT(H1344),"st","nd","rd"),"th"))</f>
        <v>18th</v>
      </c>
      <c r="Q1344" t="str">
        <f>I1344&amp;IF(OR(VALUE(RIGHT(I1344,2))={11,12,13}),"th",IF(OR(VALUE(RIGHT(I1344))={1,2,3}),CHOOSE(RIGHT(I1344),"st","nd","rd"),"th"))</f>
        <v>14th</v>
      </c>
      <c r="R1344" t="str">
        <f>J1344&amp;IF(OR(VALUE(RIGHT(J1344,2))={11,12,13}),"th",IF(OR(VALUE(RIGHT(J1344))={1,2,3}),CHOOSE(RIGHT(J1344),"st","nd","rd"),"th"))</f>
        <v>42nd</v>
      </c>
    </row>
    <row r="1345" spans="1:18" x14ac:dyDescent="0.25">
      <c r="A1345">
        <v>2018</v>
      </c>
      <c r="B1345" t="s">
        <v>18</v>
      </c>
      <c r="C1345" s="33">
        <v>35</v>
      </c>
      <c r="D1345" s="33">
        <v>42</v>
      </c>
      <c r="E1345" s="33">
        <v>49</v>
      </c>
      <c r="F1345" s="33">
        <v>41</v>
      </c>
      <c r="G1345" s="33">
        <v>34</v>
      </c>
      <c r="H1345" s="33">
        <v>34</v>
      </c>
      <c r="I1345" s="33">
        <v>45</v>
      </c>
      <c r="J1345" s="33">
        <v>30</v>
      </c>
      <c r="K1345" t="str">
        <f>C1345&amp;IF(OR(VALUE(RIGHT(C1345,2))={11,12,13}),"th",IF(OR(VALUE(RIGHT(C1345))={1,2,3}),CHOOSE(RIGHT(C1345),"st","nd","rd"),"th"))</f>
        <v>35th</v>
      </c>
      <c r="L1345" t="str">
        <f>D1345&amp;IF(OR(VALUE(RIGHT(D1345,2))={11,12,13}),"th",IF(OR(VALUE(RIGHT(D1345))={1,2,3}),CHOOSE(RIGHT(D1345),"st","nd","rd"),"th"))</f>
        <v>42nd</v>
      </c>
      <c r="M1345" t="str">
        <f>E1345&amp;IF(OR(VALUE(RIGHT(E1345,2))={11,12,13}),"th",IF(OR(VALUE(RIGHT(E1345))={1,2,3}),CHOOSE(RIGHT(E1345),"st","nd","rd"),"th"))</f>
        <v>49th</v>
      </c>
      <c r="N1345" t="str">
        <f>F1345&amp;IF(OR(VALUE(RIGHT(F1345,2))={11,12,13}),"th",IF(OR(VALUE(RIGHT(F1345))={1,2,3}),CHOOSE(RIGHT(F1345),"st","nd","rd"),"th"))</f>
        <v>41st</v>
      </c>
      <c r="O1345" t="str">
        <f>G1345&amp;IF(OR(VALUE(RIGHT(G1345,2))={11,12,13}),"th",IF(OR(VALUE(RIGHT(G1345))={1,2,3}),CHOOSE(RIGHT(G1345),"st","nd","rd"),"th"))</f>
        <v>34th</v>
      </c>
      <c r="P1345" t="str">
        <f>H1345&amp;IF(OR(VALUE(RIGHT(H1345,2))={11,12,13}),"th",IF(OR(VALUE(RIGHT(H1345))={1,2,3}),CHOOSE(RIGHT(H1345),"st","nd","rd"),"th"))</f>
        <v>34th</v>
      </c>
      <c r="Q1345" t="str">
        <f>I1345&amp;IF(OR(VALUE(RIGHT(I1345,2))={11,12,13}),"th",IF(OR(VALUE(RIGHT(I1345))={1,2,3}),CHOOSE(RIGHT(I1345),"st","nd","rd"),"th"))</f>
        <v>45th</v>
      </c>
      <c r="R1345" t="str">
        <f>J1345&amp;IF(OR(VALUE(RIGHT(J1345,2))={11,12,13}),"th",IF(OR(VALUE(RIGHT(J1345))={1,2,3}),CHOOSE(RIGHT(J1345),"st","nd","rd"),"th"))</f>
        <v>30th</v>
      </c>
    </row>
    <row r="1346" spans="1:18" x14ac:dyDescent="0.25">
      <c r="A1346">
        <v>2018</v>
      </c>
      <c r="B1346" t="s">
        <v>19</v>
      </c>
      <c r="C1346" s="33">
        <v>27</v>
      </c>
      <c r="D1346" s="33">
        <v>17</v>
      </c>
      <c r="E1346" s="33">
        <v>34</v>
      </c>
      <c r="F1346" s="33">
        <v>47</v>
      </c>
      <c r="G1346" s="33">
        <v>24</v>
      </c>
      <c r="H1346" s="33">
        <v>4</v>
      </c>
      <c r="I1346" s="33">
        <v>44</v>
      </c>
      <c r="J1346" s="33">
        <v>47</v>
      </c>
      <c r="K1346" t="str">
        <f>C1346&amp;IF(OR(VALUE(RIGHT(C1346,2))={11,12,13}),"th",IF(OR(VALUE(RIGHT(C1346))={1,2,3}),CHOOSE(RIGHT(C1346),"st","nd","rd"),"th"))</f>
        <v>27th</v>
      </c>
      <c r="L1346" t="str">
        <f>D1346&amp;IF(OR(VALUE(RIGHT(D1346,2))={11,12,13}),"th",IF(OR(VALUE(RIGHT(D1346))={1,2,3}),CHOOSE(RIGHT(D1346),"st","nd","rd"),"th"))</f>
        <v>17th</v>
      </c>
      <c r="M1346" t="str">
        <f>E1346&amp;IF(OR(VALUE(RIGHT(E1346,2))={11,12,13}),"th",IF(OR(VALUE(RIGHT(E1346))={1,2,3}),CHOOSE(RIGHT(E1346),"st","nd","rd"),"th"))</f>
        <v>34th</v>
      </c>
      <c r="N1346" t="str">
        <f>F1346&amp;IF(OR(VALUE(RIGHT(F1346,2))={11,12,13}),"th",IF(OR(VALUE(RIGHT(F1346))={1,2,3}),CHOOSE(RIGHT(F1346),"st","nd","rd"),"th"))</f>
        <v>47th</v>
      </c>
      <c r="O1346" t="str">
        <f>G1346&amp;IF(OR(VALUE(RIGHT(G1346,2))={11,12,13}),"th",IF(OR(VALUE(RIGHT(G1346))={1,2,3}),CHOOSE(RIGHT(G1346),"st","nd","rd"),"th"))</f>
        <v>24th</v>
      </c>
      <c r="P1346" t="str">
        <f>H1346&amp;IF(OR(VALUE(RIGHT(H1346,2))={11,12,13}),"th",IF(OR(VALUE(RIGHT(H1346))={1,2,3}),CHOOSE(RIGHT(H1346),"st","nd","rd"),"th"))</f>
        <v>4th</v>
      </c>
      <c r="Q1346" t="str">
        <f>I1346&amp;IF(OR(VALUE(RIGHT(I1346,2))={11,12,13}),"th",IF(OR(VALUE(RIGHT(I1346))={1,2,3}),CHOOSE(RIGHT(I1346),"st","nd","rd"),"th"))</f>
        <v>44th</v>
      </c>
      <c r="R1346" t="str">
        <f>J1346&amp;IF(OR(VALUE(RIGHT(J1346,2))={11,12,13}),"th",IF(OR(VALUE(RIGHT(J1346))={1,2,3}),CHOOSE(RIGHT(J1346),"st","nd","rd"),"th"))</f>
        <v>47th</v>
      </c>
    </row>
    <row r="1347" spans="1:18" x14ac:dyDescent="0.25">
      <c r="A1347">
        <v>2018</v>
      </c>
      <c r="B1347" t="s">
        <v>20</v>
      </c>
      <c r="C1347" s="33">
        <v>45</v>
      </c>
      <c r="D1347" s="33">
        <v>29</v>
      </c>
      <c r="E1347" s="33">
        <v>22</v>
      </c>
      <c r="F1347" s="33">
        <v>38</v>
      </c>
      <c r="G1347" s="33">
        <v>22</v>
      </c>
      <c r="H1347" s="33">
        <v>40</v>
      </c>
      <c r="I1347" s="33">
        <v>27</v>
      </c>
      <c r="J1347" s="33">
        <v>16</v>
      </c>
      <c r="K1347" t="str">
        <f>C1347&amp;IF(OR(VALUE(RIGHT(C1347,2))={11,12,13}),"th",IF(OR(VALUE(RIGHT(C1347))={1,2,3}),CHOOSE(RIGHT(C1347),"st","nd","rd"),"th"))</f>
        <v>45th</v>
      </c>
      <c r="L1347" t="str">
        <f>D1347&amp;IF(OR(VALUE(RIGHT(D1347,2))={11,12,13}),"th",IF(OR(VALUE(RIGHT(D1347))={1,2,3}),CHOOSE(RIGHT(D1347),"st","nd","rd"),"th"))</f>
        <v>29th</v>
      </c>
      <c r="M1347" t="str">
        <f>E1347&amp;IF(OR(VALUE(RIGHT(E1347,2))={11,12,13}),"th",IF(OR(VALUE(RIGHT(E1347))={1,2,3}),CHOOSE(RIGHT(E1347),"st","nd","rd"),"th"))</f>
        <v>22nd</v>
      </c>
      <c r="N1347" t="str">
        <f>F1347&amp;IF(OR(VALUE(RIGHT(F1347,2))={11,12,13}),"th",IF(OR(VALUE(RIGHT(F1347))={1,2,3}),CHOOSE(RIGHT(F1347),"st","nd","rd"),"th"))</f>
        <v>38th</v>
      </c>
      <c r="O1347" t="str">
        <f>G1347&amp;IF(OR(VALUE(RIGHT(G1347,2))={11,12,13}),"th",IF(OR(VALUE(RIGHT(G1347))={1,2,3}),CHOOSE(RIGHT(G1347),"st","nd","rd"),"th"))</f>
        <v>22nd</v>
      </c>
      <c r="P1347" t="str">
        <f>H1347&amp;IF(OR(VALUE(RIGHT(H1347,2))={11,12,13}),"th",IF(OR(VALUE(RIGHT(H1347))={1,2,3}),CHOOSE(RIGHT(H1347),"st","nd","rd"),"th"))</f>
        <v>40th</v>
      </c>
      <c r="Q1347" t="str">
        <f>I1347&amp;IF(OR(VALUE(RIGHT(I1347,2))={11,12,13}),"th",IF(OR(VALUE(RIGHT(I1347))={1,2,3}),CHOOSE(RIGHT(I1347),"st","nd","rd"),"th"))</f>
        <v>27th</v>
      </c>
      <c r="R1347" t="str">
        <f>J1347&amp;IF(OR(VALUE(RIGHT(J1347,2))={11,12,13}),"th",IF(OR(VALUE(RIGHT(J1347))={1,2,3}),CHOOSE(RIGHT(J1347),"st","nd","rd"),"th"))</f>
        <v>16th</v>
      </c>
    </row>
    <row r="1348" spans="1:18" x14ac:dyDescent="0.25">
      <c r="A1348">
        <v>2018</v>
      </c>
      <c r="B1348" t="s">
        <v>21</v>
      </c>
      <c r="C1348" s="33">
        <v>22</v>
      </c>
      <c r="D1348" s="33">
        <v>28</v>
      </c>
      <c r="E1348" s="33">
        <v>28</v>
      </c>
      <c r="F1348" s="33">
        <v>23</v>
      </c>
      <c r="G1348" s="33">
        <v>35</v>
      </c>
      <c r="H1348" s="33">
        <v>28</v>
      </c>
      <c r="I1348" s="33">
        <v>10</v>
      </c>
      <c r="J1348" s="33">
        <v>38</v>
      </c>
      <c r="K1348" t="str">
        <f>C1348&amp;IF(OR(VALUE(RIGHT(C1348,2))={11,12,13}),"th",IF(OR(VALUE(RIGHT(C1348))={1,2,3}),CHOOSE(RIGHT(C1348),"st","nd","rd"),"th"))</f>
        <v>22nd</v>
      </c>
      <c r="L1348" t="str">
        <f>D1348&amp;IF(OR(VALUE(RIGHT(D1348,2))={11,12,13}),"th",IF(OR(VALUE(RIGHT(D1348))={1,2,3}),CHOOSE(RIGHT(D1348),"st","nd","rd"),"th"))</f>
        <v>28th</v>
      </c>
      <c r="M1348" t="str">
        <f>E1348&amp;IF(OR(VALUE(RIGHT(E1348,2))={11,12,13}),"th",IF(OR(VALUE(RIGHT(E1348))={1,2,3}),CHOOSE(RIGHT(E1348),"st","nd","rd"),"th"))</f>
        <v>28th</v>
      </c>
      <c r="N1348" t="str">
        <f>F1348&amp;IF(OR(VALUE(RIGHT(F1348,2))={11,12,13}),"th",IF(OR(VALUE(RIGHT(F1348))={1,2,3}),CHOOSE(RIGHT(F1348),"st","nd","rd"),"th"))</f>
        <v>23rd</v>
      </c>
      <c r="O1348" t="str">
        <f>G1348&amp;IF(OR(VALUE(RIGHT(G1348,2))={11,12,13}),"th",IF(OR(VALUE(RIGHT(G1348))={1,2,3}),CHOOSE(RIGHT(G1348),"st","nd","rd"),"th"))</f>
        <v>35th</v>
      </c>
      <c r="P1348" t="str">
        <f>H1348&amp;IF(OR(VALUE(RIGHT(H1348,2))={11,12,13}),"th",IF(OR(VALUE(RIGHT(H1348))={1,2,3}),CHOOSE(RIGHT(H1348),"st","nd","rd"),"th"))</f>
        <v>28th</v>
      </c>
      <c r="Q1348" t="str">
        <f>I1348&amp;IF(OR(VALUE(RIGHT(I1348,2))={11,12,13}),"th",IF(OR(VALUE(RIGHT(I1348))={1,2,3}),CHOOSE(RIGHT(I1348),"st","nd","rd"),"th"))</f>
        <v>10th</v>
      </c>
      <c r="R1348" t="str">
        <f>J1348&amp;IF(OR(VALUE(RIGHT(J1348,2))={11,12,13}),"th",IF(OR(VALUE(RIGHT(J1348))={1,2,3}),CHOOSE(RIGHT(J1348),"st","nd","rd"),"th"))</f>
        <v>38th</v>
      </c>
    </row>
    <row r="1349" spans="1:18" x14ac:dyDescent="0.25">
      <c r="A1349">
        <v>2018</v>
      </c>
      <c r="B1349" t="s">
        <v>22</v>
      </c>
      <c r="C1349" s="33">
        <v>30</v>
      </c>
      <c r="D1349" s="33">
        <v>43</v>
      </c>
      <c r="E1349" s="33">
        <v>24</v>
      </c>
      <c r="F1349" s="33">
        <v>1</v>
      </c>
      <c r="G1349" s="33">
        <v>40</v>
      </c>
      <c r="H1349" s="33">
        <v>37</v>
      </c>
      <c r="I1349" s="33">
        <v>12</v>
      </c>
      <c r="J1349" s="33">
        <v>24</v>
      </c>
      <c r="K1349" t="str">
        <f>C1349&amp;IF(OR(VALUE(RIGHT(C1349,2))={11,12,13}),"th",IF(OR(VALUE(RIGHT(C1349))={1,2,3}),CHOOSE(RIGHT(C1349),"st","nd","rd"),"th"))</f>
        <v>30th</v>
      </c>
      <c r="L1349" t="str">
        <f>D1349&amp;IF(OR(VALUE(RIGHT(D1349,2))={11,12,13}),"th",IF(OR(VALUE(RIGHT(D1349))={1,2,3}),CHOOSE(RIGHT(D1349),"st","nd","rd"),"th"))</f>
        <v>43rd</v>
      </c>
      <c r="M1349" t="str">
        <f>E1349&amp;IF(OR(VALUE(RIGHT(E1349,2))={11,12,13}),"th",IF(OR(VALUE(RIGHT(E1349))={1,2,3}),CHOOSE(RIGHT(E1349),"st","nd","rd"),"th"))</f>
        <v>24th</v>
      </c>
      <c r="N1349" t="str">
        <f>F1349&amp;IF(OR(VALUE(RIGHT(F1349,2))={11,12,13}),"th",IF(OR(VALUE(RIGHT(F1349))={1,2,3}),CHOOSE(RIGHT(F1349),"st","nd","rd"),"th"))</f>
        <v>1st</v>
      </c>
      <c r="O1349" t="str">
        <f>G1349&amp;IF(OR(VALUE(RIGHT(G1349,2))={11,12,13}),"th",IF(OR(VALUE(RIGHT(G1349))={1,2,3}),CHOOSE(RIGHT(G1349),"st","nd","rd"),"th"))</f>
        <v>40th</v>
      </c>
      <c r="P1349" t="str">
        <f>H1349&amp;IF(OR(VALUE(RIGHT(H1349,2))={11,12,13}),"th",IF(OR(VALUE(RIGHT(H1349))={1,2,3}),CHOOSE(RIGHT(H1349),"st","nd","rd"),"th"))</f>
        <v>37th</v>
      </c>
      <c r="Q1349" t="str">
        <f>I1349&amp;IF(OR(VALUE(RIGHT(I1349,2))={11,12,13}),"th",IF(OR(VALUE(RIGHT(I1349))={1,2,3}),CHOOSE(RIGHT(I1349),"st","nd","rd"),"th"))</f>
        <v>12th</v>
      </c>
      <c r="R1349" t="str">
        <f>J1349&amp;IF(OR(VALUE(RIGHT(J1349,2))={11,12,13}),"th",IF(OR(VALUE(RIGHT(J1349))={1,2,3}),CHOOSE(RIGHT(J1349),"st","nd","rd"),"th"))</f>
        <v>24th</v>
      </c>
    </row>
    <row r="1350" spans="1:18" x14ac:dyDescent="0.25">
      <c r="A1350">
        <v>2018</v>
      </c>
      <c r="B1350" t="s">
        <v>23</v>
      </c>
      <c r="C1350" s="33">
        <v>26</v>
      </c>
      <c r="D1350" s="33">
        <v>27</v>
      </c>
      <c r="E1350" s="33">
        <v>30</v>
      </c>
      <c r="F1350" s="33">
        <v>8</v>
      </c>
      <c r="G1350" s="33">
        <v>45</v>
      </c>
      <c r="H1350" s="33">
        <v>38</v>
      </c>
      <c r="I1350" s="33">
        <v>37</v>
      </c>
      <c r="J1350" s="33">
        <v>35</v>
      </c>
      <c r="K1350" t="str">
        <f>C1350&amp;IF(OR(VALUE(RIGHT(C1350,2))={11,12,13}),"th",IF(OR(VALUE(RIGHT(C1350))={1,2,3}),CHOOSE(RIGHT(C1350),"st","nd","rd"),"th"))</f>
        <v>26th</v>
      </c>
      <c r="L1350" t="str">
        <f>D1350&amp;IF(OR(VALUE(RIGHT(D1350,2))={11,12,13}),"th",IF(OR(VALUE(RIGHT(D1350))={1,2,3}),CHOOSE(RIGHT(D1350),"st","nd","rd"),"th"))</f>
        <v>27th</v>
      </c>
      <c r="M1350" t="str">
        <f>E1350&amp;IF(OR(VALUE(RIGHT(E1350,2))={11,12,13}),"th",IF(OR(VALUE(RIGHT(E1350))={1,2,3}),CHOOSE(RIGHT(E1350),"st","nd","rd"),"th"))</f>
        <v>30th</v>
      </c>
      <c r="N1350" t="str">
        <f>F1350&amp;IF(OR(VALUE(RIGHT(F1350,2))={11,12,13}),"th",IF(OR(VALUE(RIGHT(F1350))={1,2,3}),CHOOSE(RIGHT(F1350),"st","nd","rd"),"th"))</f>
        <v>8th</v>
      </c>
      <c r="O1350" t="str">
        <f>G1350&amp;IF(OR(VALUE(RIGHT(G1350,2))={11,12,13}),"th",IF(OR(VALUE(RIGHT(G1350))={1,2,3}),CHOOSE(RIGHT(G1350),"st","nd","rd"),"th"))</f>
        <v>45th</v>
      </c>
      <c r="P1350" t="str">
        <f>H1350&amp;IF(OR(VALUE(RIGHT(H1350,2))={11,12,13}),"th",IF(OR(VALUE(RIGHT(H1350))={1,2,3}),CHOOSE(RIGHT(H1350),"st","nd","rd"),"th"))</f>
        <v>38th</v>
      </c>
      <c r="Q1350" t="str">
        <f>I1350&amp;IF(OR(VALUE(RIGHT(I1350,2))={11,12,13}),"th",IF(OR(VALUE(RIGHT(I1350))={1,2,3}),CHOOSE(RIGHT(I1350),"st","nd","rd"),"th"))</f>
        <v>37th</v>
      </c>
      <c r="R1350" t="str">
        <f>J1350&amp;IF(OR(VALUE(RIGHT(J1350,2))={11,12,13}),"th",IF(OR(VALUE(RIGHT(J1350))={1,2,3}),CHOOSE(RIGHT(J1350),"st","nd","rd"),"th"))</f>
        <v>35th</v>
      </c>
    </row>
    <row r="1351" spans="1:18" x14ac:dyDescent="0.25">
      <c r="A1351">
        <v>2018</v>
      </c>
      <c r="B1351" t="s">
        <v>24</v>
      </c>
      <c r="C1351" s="33">
        <v>34</v>
      </c>
      <c r="D1351" s="33">
        <v>48</v>
      </c>
      <c r="E1351" s="33">
        <v>44</v>
      </c>
      <c r="F1351" s="33">
        <v>5</v>
      </c>
      <c r="G1351" s="33">
        <v>17</v>
      </c>
      <c r="H1351" s="33">
        <v>41</v>
      </c>
      <c r="I1351" s="33">
        <v>4</v>
      </c>
      <c r="J1351" s="33">
        <v>20</v>
      </c>
      <c r="K1351" t="str">
        <f>C1351&amp;IF(OR(VALUE(RIGHT(C1351,2))={11,12,13}),"th",IF(OR(VALUE(RIGHT(C1351))={1,2,3}),CHOOSE(RIGHT(C1351),"st","nd","rd"),"th"))</f>
        <v>34th</v>
      </c>
      <c r="L1351" t="str">
        <f>D1351&amp;IF(OR(VALUE(RIGHT(D1351,2))={11,12,13}),"th",IF(OR(VALUE(RIGHT(D1351))={1,2,3}),CHOOSE(RIGHT(D1351),"st","nd","rd"),"th"))</f>
        <v>48th</v>
      </c>
      <c r="M1351" t="str">
        <f>E1351&amp;IF(OR(VALUE(RIGHT(E1351,2))={11,12,13}),"th",IF(OR(VALUE(RIGHT(E1351))={1,2,3}),CHOOSE(RIGHT(E1351),"st","nd","rd"),"th"))</f>
        <v>44th</v>
      </c>
      <c r="N1351" t="str">
        <f>F1351&amp;IF(OR(VALUE(RIGHT(F1351,2))={11,12,13}),"th",IF(OR(VALUE(RIGHT(F1351))={1,2,3}),CHOOSE(RIGHT(F1351),"st","nd","rd"),"th"))</f>
        <v>5th</v>
      </c>
      <c r="O1351" t="str">
        <f>G1351&amp;IF(OR(VALUE(RIGHT(G1351,2))={11,12,13}),"th",IF(OR(VALUE(RIGHT(G1351))={1,2,3}),CHOOSE(RIGHT(G1351),"st","nd","rd"),"th"))</f>
        <v>17th</v>
      </c>
      <c r="P1351" t="str">
        <f>H1351&amp;IF(OR(VALUE(RIGHT(H1351,2))={11,12,13}),"th",IF(OR(VALUE(RIGHT(H1351))={1,2,3}),CHOOSE(RIGHT(H1351),"st","nd","rd"),"th"))</f>
        <v>41st</v>
      </c>
      <c r="Q1351" t="str">
        <f>I1351&amp;IF(OR(VALUE(RIGHT(I1351,2))={11,12,13}),"th",IF(OR(VALUE(RIGHT(I1351))={1,2,3}),CHOOSE(RIGHT(I1351),"st","nd","rd"),"th"))</f>
        <v>4th</v>
      </c>
      <c r="R1351" t="str">
        <f>J1351&amp;IF(OR(VALUE(RIGHT(J1351,2))={11,12,13}),"th",IF(OR(VALUE(RIGHT(J1351))={1,2,3}),CHOOSE(RIGHT(J1351),"st","nd","rd"),"th"))</f>
        <v>20th</v>
      </c>
    </row>
    <row r="1352" spans="1:18" x14ac:dyDescent="0.25">
      <c r="A1352">
        <v>2018</v>
      </c>
      <c r="B1352" t="s">
        <v>25</v>
      </c>
      <c r="C1352" s="33">
        <v>46</v>
      </c>
      <c r="D1352" s="33">
        <v>35</v>
      </c>
      <c r="E1352" s="33">
        <v>39</v>
      </c>
      <c r="F1352" s="33">
        <v>51</v>
      </c>
      <c r="G1352" s="33">
        <v>41</v>
      </c>
      <c r="H1352" s="33">
        <v>23</v>
      </c>
      <c r="I1352" s="33">
        <v>50</v>
      </c>
      <c r="J1352" s="33">
        <v>44</v>
      </c>
      <c r="K1352" t="str">
        <f>C1352&amp;IF(OR(VALUE(RIGHT(C1352,2))={11,12,13}),"th",IF(OR(VALUE(RIGHT(C1352))={1,2,3}),CHOOSE(RIGHT(C1352),"st","nd","rd"),"th"))</f>
        <v>46th</v>
      </c>
      <c r="L1352" t="str">
        <f>D1352&amp;IF(OR(VALUE(RIGHT(D1352,2))={11,12,13}),"th",IF(OR(VALUE(RIGHT(D1352))={1,2,3}),CHOOSE(RIGHT(D1352),"st","nd","rd"),"th"))</f>
        <v>35th</v>
      </c>
      <c r="M1352" t="str">
        <f>E1352&amp;IF(OR(VALUE(RIGHT(E1352,2))={11,12,13}),"th",IF(OR(VALUE(RIGHT(E1352))={1,2,3}),CHOOSE(RIGHT(E1352),"st","nd","rd"),"th"))</f>
        <v>39th</v>
      </c>
      <c r="N1352" t="str">
        <f>F1352&amp;IF(OR(VALUE(RIGHT(F1352,2))={11,12,13}),"th",IF(OR(VALUE(RIGHT(F1352))={1,2,3}),CHOOSE(RIGHT(F1352),"st","nd","rd"),"th"))</f>
        <v>51st</v>
      </c>
      <c r="O1352" t="str">
        <f>G1352&amp;IF(OR(VALUE(RIGHT(G1352,2))={11,12,13}),"th",IF(OR(VALUE(RIGHT(G1352))={1,2,3}),CHOOSE(RIGHT(G1352),"st","nd","rd"),"th"))</f>
        <v>41st</v>
      </c>
      <c r="P1352" t="str">
        <f>H1352&amp;IF(OR(VALUE(RIGHT(H1352,2))={11,12,13}),"th",IF(OR(VALUE(RIGHT(H1352))={1,2,3}),CHOOSE(RIGHT(H1352),"st","nd","rd"),"th"))</f>
        <v>23rd</v>
      </c>
      <c r="Q1352" t="str">
        <f>I1352&amp;IF(OR(VALUE(RIGHT(I1352,2))={11,12,13}),"th",IF(OR(VALUE(RIGHT(I1352))={1,2,3}),CHOOSE(RIGHT(I1352),"st","nd","rd"),"th"))</f>
        <v>50th</v>
      </c>
      <c r="R1352" t="str">
        <f>J1352&amp;IF(OR(VALUE(RIGHT(J1352,2))={11,12,13}),"th",IF(OR(VALUE(RIGHT(J1352))={1,2,3}),CHOOSE(RIGHT(J1352),"st","nd","rd"),"th"))</f>
        <v>44th</v>
      </c>
    </row>
    <row r="1353" spans="1:18" x14ac:dyDescent="0.25">
      <c r="A1353">
        <v>2018</v>
      </c>
      <c r="B1353" t="s">
        <v>26</v>
      </c>
      <c r="C1353" s="33">
        <v>19</v>
      </c>
      <c r="D1353" s="33">
        <v>31</v>
      </c>
      <c r="E1353" s="33">
        <v>51</v>
      </c>
      <c r="F1353" s="33">
        <v>32</v>
      </c>
      <c r="G1353" s="33">
        <v>38</v>
      </c>
      <c r="H1353" s="33">
        <v>9</v>
      </c>
      <c r="I1353" s="33">
        <v>25</v>
      </c>
      <c r="J1353" s="33">
        <v>29</v>
      </c>
      <c r="K1353" t="str">
        <f>C1353&amp;IF(OR(VALUE(RIGHT(C1353,2))={11,12,13}),"th",IF(OR(VALUE(RIGHT(C1353))={1,2,3}),CHOOSE(RIGHT(C1353),"st","nd","rd"),"th"))</f>
        <v>19th</v>
      </c>
      <c r="L1353" t="str">
        <f>D1353&amp;IF(OR(VALUE(RIGHT(D1353,2))={11,12,13}),"th",IF(OR(VALUE(RIGHT(D1353))={1,2,3}),CHOOSE(RIGHT(D1353),"st","nd","rd"),"th"))</f>
        <v>31st</v>
      </c>
      <c r="M1353" t="str">
        <f>E1353&amp;IF(OR(VALUE(RIGHT(E1353,2))={11,12,13}),"th",IF(OR(VALUE(RIGHT(E1353))={1,2,3}),CHOOSE(RIGHT(E1353),"st","nd","rd"),"th"))</f>
        <v>51st</v>
      </c>
      <c r="N1353" t="str">
        <f>F1353&amp;IF(OR(VALUE(RIGHT(F1353,2))={11,12,13}),"th",IF(OR(VALUE(RIGHT(F1353))={1,2,3}),CHOOSE(RIGHT(F1353),"st","nd","rd"),"th"))</f>
        <v>32nd</v>
      </c>
      <c r="O1353" t="str">
        <f>G1353&amp;IF(OR(VALUE(RIGHT(G1353,2))={11,12,13}),"th",IF(OR(VALUE(RIGHT(G1353))={1,2,3}),CHOOSE(RIGHT(G1353),"st","nd","rd"),"th"))</f>
        <v>38th</v>
      </c>
      <c r="P1353" t="str">
        <f>H1353&amp;IF(OR(VALUE(RIGHT(H1353,2))={11,12,13}),"th",IF(OR(VALUE(RIGHT(H1353))={1,2,3}),CHOOSE(RIGHT(H1353),"st","nd","rd"),"th"))</f>
        <v>9th</v>
      </c>
      <c r="Q1353" t="str">
        <f>I1353&amp;IF(OR(VALUE(RIGHT(I1353,2))={11,12,13}),"th",IF(OR(VALUE(RIGHT(I1353))={1,2,3}),CHOOSE(RIGHT(I1353),"st","nd","rd"),"th"))</f>
        <v>25th</v>
      </c>
      <c r="R1353" t="str">
        <f>J1353&amp;IF(OR(VALUE(RIGHT(J1353,2))={11,12,13}),"th",IF(OR(VALUE(RIGHT(J1353))={1,2,3}),CHOOSE(RIGHT(J1353),"st","nd","rd"),"th"))</f>
        <v>29th</v>
      </c>
    </row>
    <row r="1354" spans="1:18" x14ac:dyDescent="0.25">
      <c r="A1354">
        <v>2018</v>
      </c>
      <c r="B1354" t="s">
        <v>27</v>
      </c>
      <c r="C1354" s="33">
        <v>17</v>
      </c>
      <c r="D1354" s="33">
        <v>10</v>
      </c>
      <c r="E1354" s="33">
        <v>17</v>
      </c>
      <c r="F1354" s="33">
        <v>44</v>
      </c>
      <c r="G1354" s="33">
        <v>16</v>
      </c>
      <c r="H1354" s="33">
        <v>6</v>
      </c>
      <c r="I1354" s="33">
        <v>30</v>
      </c>
      <c r="J1354" s="33">
        <v>13</v>
      </c>
      <c r="K1354" t="str">
        <f>C1354&amp;IF(OR(VALUE(RIGHT(C1354,2))={11,12,13}),"th",IF(OR(VALUE(RIGHT(C1354))={1,2,3}),CHOOSE(RIGHT(C1354),"st","nd","rd"),"th"))</f>
        <v>17th</v>
      </c>
      <c r="L1354" t="str">
        <f>D1354&amp;IF(OR(VALUE(RIGHT(D1354,2))={11,12,13}),"th",IF(OR(VALUE(RIGHT(D1354))={1,2,3}),CHOOSE(RIGHT(D1354),"st","nd","rd"),"th"))</f>
        <v>10th</v>
      </c>
      <c r="M1354" t="str">
        <f>E1354&amp;IF(OR(VALUE(RIGHT(E1354,2))={11,12,13}),"th",IF(OR(VALUE(RIGHT(E1354))={1,2,3}),CHOOSE(RIGHT(E1354),"st","nd","rd"),"th"))</f>
        <v>17th</v>
      </c>
      <c r="N1354" t="str">
        <f>F1354&amp;IF(OR(VALUE(RIGHT(F1354,2))={11,12,13}),"th",IF(OR(VALUE(RIGHT(F1354))={1,2,3}),CHOOSE(RIGHT(F1354),"st","nd","rd"),"th"))</f>
        <v>44th</v>
      </c>
      <c r="O1354" t="str">
        <f>G1354&amp;IF(OR(VALUE(RIGHT(G1354,2))={11,12,13}),"th",IF(OR(VALUE(RIGHT(G1354))={1,2,3}),CHOOSE(RIGHT(G1354),"st","nd","rd"),"th"))</f>
        <v>16th</v>
      </c>
      <c r="P1354" t="str">
        <f>H1354&amp;IF(OR(VALUE(RIGHT(H1354,2))={11,12,13}),"th",IF(OR(VALUE(RIGHT(H1354))={1,2,3}),CHOOSE(RIGHT(H1354),"st","nd","rd"),"th"))</f>
        <v>6th</v>
      </c>
      <c r="Q1354" t="str">
        <f>I1354&amp;IF(OR(VALUE(RIGHT(I1354,2))={11,12,13}),"th",IF(OR(VALUE(RIGHT(I1354))={1,2,3}),CHOOSE(RIGHT(I1354),"st","nd","rd"),"th"))</f>
        <v>30th</v>
      </c>
      <c r="R1354" t="str">
        <f>J1354&amp;IF(OR(VALUE(RIGHT(J1354,2))={11,12,13}),"th",IF(OR(VALUE(RIGHT(J1354))={1,2,3}),CHOOSE(RIGHT(J1354),"st","nd","rd"),"th"))</f>
        <v>13th</v>
      </c>
    </row>
    <row r="1355" spans="1:18" x14ac:dyDescent="0.25">
      <c r="A1355">
        <v>2018</v>
      </c>
      <c r="B1355" t="s">
        <v>28</v>
      </c>
      <c r="C1355" s="33">
        <v>37</v>
      </c>
      <c r="D1355" s="33">
        <v>30</v>
      </c>
      <c r="E1355" s="33">
        <v>40</v>
      </c>
      <c r="F1355" s="33">
        <v>42</v>
      </c>
      <c r="G1355" s="33">
        <v>19</v>
      </c>
      <c r="H1355" s="33">
        <v>47</v>
      </c>
      <c r="I1355" s="33">
        <v>3</v>
      </c>
      <c r="J1355" s="33">
        <v>34</v>
      </c>
      <c r="K1355" t="str">
        <f>C1355&amp;IF(OR(VALUE(RIGHT(C1355,2))={11,12,13}),"th",IF(OR(VALUE(RIGHT(C1355))={1,2,3}),CHOOSE(RIGHT(C1355),"st","nd","rd"),"th"))</f>
        <v>37th</v>
      </c>
      <c r="L1355" t="str">
        <f>D1355&amp;IF(OR(VALUE(RIGHT(D1355,2))={11,12,13}),"th",IF(OR(VALUE(RIGHT(D1355))={1,2,3}),CHOOSE(RIGHT(D1355),"st","nd","rd"),"th"))</f>
        <v>30th</v>
      </c>
      <c r="M1355" t="str">
        <f>E1355&amp;IF(OR(VALUE(RIGHT(E1355,2))={11,12,13}),"th",IF(OR(VALUE(RIGHT(E1355))={1,2,3}),CHOOSE(RIGHT(E1355),"st","nd","rd"),"th"))</f>
        <v>40th</v>
      </c>
      <c r="N1355" t="str">
        <f>F1355&amp;IF(OR(VALUE(RIGHT(F1355,2))={11,12,13}),"th",IF(OR(VALUE(RIGHT(F1355))={1,2,3}),CHOOSE(RIGHT(F1355),"st","nd","rd"),"th"))</f>
        <v>42nd</v>
      </c>
      <c r="O1355" t="str">
        <f>G1355&amp;IF(OR(VALUE(RIGHT(G1355,2))={11,12,13}),"th",IF(OR(VALUE(RIGHT(G1355))={1,2,3}),CHOOSE(RIGHT(G1355),"st","nd","rd"),"th"))</f>
        <v>19th</v>
      </c>
      <c r="P1355" t="str">
        <f>H1355&amp;IF(OR(VALUE(RIGHT(H1355,2))={11,12,13}),"th",IF(OR(VALUE(RIGHT(H1355))={1,2,3}),CHOOSE(RIGHT(H1355),"st","nd","rd"),"th"))</f>
        <v>47th</v>
      </c>
      <c r="Q1355" t="str">
        <f>I1355&amp;IF(OR(VALUE(RIGHT(I1355,2))={11,12,13}),"th",IF(OR(VALUE(RIGHT(I1355))={1,2,3}),CHOOSE(RIGHT(I1355),"st","nd","rd"),"th"))</f>
        <v>3rd</v>
      </c>
      <c r="R1355" t="str">
        <f>J1355&amp;IF(OR(VALUE(RIGHT(J1355,2))={11,12,13}),"th",IF(OR(VALUE(RIGHT(J1355))={1,2,3}),CHOOSE(RIGHT(J1355),"st","nd","rd"),"th"))</f>
        <v>34th</v>
      </c>
    </row>
    <row r="1356" spans="1:18" x14ac:dyDescent="0.25">
      <c r="A1356">
        <v>2018</v>
      </c>
      <c r="B1356" t="s">
        <v>29</v>
      </c>
      <c r="C1356" s="33">
        <v>1</v>
      </c>
      <c r="D1356" s="33">
        <v>2</v>
      </c>
      <c r="E1356" s="33">
        <v>3</v>
      </c>
      <c r="F1356" s="33">
        <v>31</v>
      </c>
      <c r="G1356" s="33">
        <v>10</v>
      </c>
      <c r="H1356" s="33">
        <v>10</v>
      </c>
      <c r="I1356" s="33">
        <v>26</v>
      </c>
      <c r="J1356" s="33">
        <v>1</v>
      </c>
      <c r="K1356" t="str">
        <f>C1356&amp;IF(OR(VALUE(RIGHT(C1356,2))={11,12,13}),"th",IF(OR(VALUE(RIGHT(C1356))={1,2,3}),CHOOSE(RIGHT(C1356),"st","nd","rd"),"th"))</f>
        <v>1st</v>
      </c>
      <c r="L1356" t="str">
        <f>D1356&amp;IF(OR(VALUE(RIGHT(D1356,2))={11,12,13}),"th",IF(OR(VALUE(RIGHT(D1356))={1,2,3}),CHOOSE(RIGHT(D1356),"st","nd","rd"),"th"))</f>
        <v>2nd</v>
      </c>
      <c r="M1356" t="str">
        <f>E1356&amp;IF(OR(VALUE(RIGHT(E1356,2))={11,12,13}),"th",IF(OR(VALUE(RIGHT(E1356))={1,2,3}),CHOOSE(RIGHT(E1356),"st","nd","rd"),"th"))</f>
        <v>3rd</v>
      </c>
      <c r="N1356" t="str">
        <f>F1356&amp;IF(OR(VALUE(RIGHT(F1356,2))={11,12,13}),"th",IF(OR(VALUE(RIGHT(F1356))={1,2,3}),CHOOSE(RIGHT(F1356),"st","nd","rd"),"th"))</f>
        <v>31st</v>
      </c>
      <c r="O1356" t="str">
        <f>G1356&amp;IF(OR(VALUE(RIGHT(G1356,2))={11,12,13}),"th",IF(OR(VALUE(RIGHT(G1356))={1,2,3}),CHOOSE(RIGHT(G1356),"st","nd","rd"),"th"))</f>
        <v>10th</v>
      </c>
      <c r="P1356" t="str">
        <f>H1356&amp;IF(OR(VALUE(RIGHT(H1356,2))={11,12,13}),"th",IF(OR(VALUE(RIGHT(H1356))={1,2,3}),CHOOSE(RIGHT(H1356),"st","nd","rd"),"th"))</f>
        <v>10th</v>
      </c>
      <c r="Q1356" t="str">
        <f>I1356&amp;IF(OR(VALUE(RIGHT(I1356,2))={11,12,13}),"th",IF(OR(VALUE(RIGHT(I1356))={1,2,3}),CHOOSE(RIGHT(I1356),"st","nd","rd"),"th"))</f>
        <v>26th</v>
      </c>
      <c r="R1356" t="str">
        <f>J1356&amp;IF(OR(VALUE(RIGHT(J1356,2))={11,12,13}),"th",IF(OR(VALUE(RIGHT(J1356))={1,2,3}),CHOOSE(RIGHT(J1356),"st","nd","rd"),"th"))</f>
        <v>1st</v>
      </c>
    </row>
    <row r="1357" spans="1:18" x14ac:dyDescent="0.25">
      <c r="A1357">
        <v>2018</v>
      </c>
      <c r="B1357" t="s">
        <v>30</v>
      </c>
      <c r="C1357" s="33">
        <v>49</v>
      </c>
      <c r="D1357" s="33">
        <v>41</v>
      </c>
      <c r="E1357" s="33">
        <v>23</v>
      </c>
      <c r="F1357" s="33">
        <v>7</v>
      </c>
      <c r="G1357" s="33">
        <v>28</v>
      </c>
      <c r="H1357" s="33">
        <v>44</v>
      </c>
      <c r="I1357" s="33">
        <v>7</v>
      </c>
      <c r="J1357" s="33">
        <v>17</v>
      </c>
      <c r="K1357" t="str">
        <f>C1357&amp;IF(OR(VALUE(RIGHT(C1357,2))={11,12,13}),"th",IF(OR(VALUE(RIGHT(C1357))={1,2,3}),CHOOSE(RIGHT(C1357),"st","nd","rd"),"th"))</f>
        <v>49th</v>
      </c>
      <c r="L1357" t="str">
        <f>D1357&amp;IF(OR(VALUE(RIGHT(D1357,2))={11,12,13}),"th",IF(OR(VALUE(RIGHT(D1357))={1,2,3}),CHOOSE(RIGHT(D1357),"st","nd","rd"),"th"))</f>
        <v>41st</v>
      </c>
      <c r="M1357" t="str">
        <f>E1357&amp;IF(OR(VALUE(RIGHT(E1357,2))={11,12,13}),"th",IF(OR(VALUE(RIGHT(E1357))={1,2,3}),CHOOSE(RIGHT(E1357),"st","nd","rd"),"th"))</f>
        <v>23rd</v>
      </c>
      <c r="N1357" t="str">
        <f>F1357&amp;IF(OR(VALUE(RIGHT(F1357,2))={11,12,13}),"th",IF(OR(VALUE(RIGHT(F1357))={1,2,3}),CHOOSE(RIGHT(F1357),"st","nd","rd"),"th"))</f>
        <v>7th</v>
      </c>
      <c r="O1357" t="str">
        <f>G1357&amp;IF(OR(VALUE(RIGHT(G1357,2))={11,12,13}),"th",IF(OR(VALUE(RIGHT(G1357))={1,2,3}),CHOOSE(RIGHT(G1357),"st","nd","rd"),"th"))</f>
        <v>28th</v>
      </c>
      <c r="P1357" t="str">
        <f>H1357&amp;IF(OR(VALUE(RIGHT(H1357,2))={11,12,13}),"th",IF(OR(VALUE(RIGHT(H1357))={1,2,3}),CHOOSE(RIGHT(H1357),"st","nd","rd"),"th"))</f>
        <v>44th</v>
      </c>
      <c r="Q1357" t="str">
        <f>I1357&amp;IF(OR(VALUE(RIGHT(I1357,2))={11,12,13}),"th",IF(OR(VALUE(RIGHT(I1357))={1,2,3}),CHOOSE(RIGHT(I1357),"st","nd","rd"),"th"))</f>
        <v>7th</v>
      </c>
      <c r="R1357" t="str">
        <f>J1357&amp;IF(OR(VALUE(RIGHT(J1357,2))={11,12,13}),"th",IF(OR(VALUE(RIGHT(J1357))={1,2,3}),CHOOSE(RIGHT(J1357),"st","nd","rd"),"th"))</f>
        <v>17th</v>
      </c>
    </row>
    <row r="1358" spans="1:18" x14ac:dyDescent="0.25">
      <c r="A1358">
        <v>2018</v>
      </c>
      <c r="B1358" t="s">
        <v>31</v>
      </c>
      <c r="C1358" s="33">
        <v>20</v>
      </c>
      <c r="D1358" s="33">
        <v>12</v>
      </c>
      <c r="E1358" s="33">
        <v>35</v>
      </c>
      <c r="F1358" s="33">
        <v>12</v>
      </c>
      <c r="G1358" s="33">
        <v>32</v>
      </c>
      <c r="H1358" s="33">
        <v>5</v>
      </c>
      <c r="I1358" s="33">
        <v>29</v>
      </c>
      <c r="J1358" s="33">
        <v>43</v>
      </c>
      <c r="K1358" t="str">
        <f>C1358&amp;IF(OR(VALUE(RIGHT(C1358,2))={11,12,13}),"th",IF(OR(VALUE(RIGHT(C1358))={1,2,3}),CHOOSE(RIGHT(C1358),"st","nd","rd"),"th"))</f>
        <v>20th</v>
      </c>
      <c r="L1358" t="str">
        <f>D1358&amp;IF(OR(VALUE(RIGHT(D1358,2))={11,12,13}),"th",IF(OR(VALUE(RIGHT(D1358))={1,2,3}),CHOOSE(RIGHT(D1358),"st","nd","rd"),"th"))</f>
        <v>12th</v>
      </c>
      <c r="M1358" t="str">
        <f>E1358&amp;IF(OR(VALUE(RIGHT(E1358,2))={11,12,13}),"th",IF(OR(VALUE(RIGHT(E1358))={1,2,3}),CHOOSE(RIGHT(E1358),"st","nd","rd"),"th"))</f>
        <v>35th</v>
      </c>
      <c r="N1358" t="str">
        <f>F1358&amp;IF(OR(VALUE(RIGHT(F1358,2))={11,12,13}),"th",IF(OR(VALUE(RIGHT(F1358))={1,2,3}),CHOOSE(RIGHT(F1358),"st","nd","rd"),"th"))</f>
        <v>12th</v>
      </c>
      <c r="O1358" t="str">
        <f>G1358&amp;IF(OR(VALUE(RIGHT(G1358,2))={11,12,13}),"th",IF(OR(VALUE(RIGHT(G1358))={1,2,3}),CHOOSE(RIGHT(G1358),"st","nd","rd"),"th"))</f>
        <v>32nd</v>
      </c>
      <c r="P1358" t="str">
        <f>H1358&amp;IF(OR(VALUE(RIGHT(H1358,2))={11,12,13}),"th",IF(OR(VALUE(RIGHT(H1358))={1,2,3}),CHOOSE(RIGHT(H1358),"st","nd","rd"),"th"))</f>
        <v>5th</v>
      </c>
      <c r="Q1358" t="str">
        <f>I1358&amp;IF(OR(VALUE(RIGHT(I1358,2))={11,12,13}),"th",IF(OR(VALUE(RIGHT(I1358))={1,2,3}),CHOOSE(RIGHT(I1358),"st","nd","rd"),"th"))</f>
        <v>29th</v>
      </c>
      <c r="R1358" t="str">
        <f>J1358&amp;IF(OR(VALUE(RIGHT(J1358,2))={11,12,13}),"th",IF(OR(VALUE(RIGHT(J1358))={1,2,3}),CHOOSE(RIGHT(J1358),"st","nd","rd"),"th"))</f>
        <v>43rd</v>
      </c>
    </row>
    <row r="1359" spans="1:18" x14ac:dyDescent="0.25">
      <c r="A1359">
        <v>2018</v>
      </c>
      <c r="B1359" t="s">
        <v>32</v>
      </c>
      <c r="C1359" s="33">
        <v>40</v>
      </c>
      <c r="D1359" s="33">
        <v>20</v>
      </c>
      <c r="E1359" s="33">
        <v>42</v>
      </c>
      <c r="F1359" s="33">
        <v>30</v>
      </c>
      <c r="G1359" s="33">
        <v>42</v>
      </c>
      <c r="H1359" s="33">
        <v>21</v>
      </c>
      <c r="I1359" s="33">
        <v>46</v>
      </c>
      <c r="J1359" s="33">
        <v>40</v>
      </c>
      <c r="K1359" t="str">
        <f>C1359&amp;IF(OR(VALUE(RIGHT(C1359,2))={11,12,13}),"th",IF(OR(VALUE(RIGHT(C1359))={1,2,3}),CHOOSE(RIGHT(C1359),"st","nd","rd"),"th"))</f>
        <v>40th</v>
      </c>
      <c r="L1359" t="str">
        <f>D1359&amp;IF(OR(VALUE(RIGHT(D1359,2))={11,12,13}),"th",IF(OR(VALUE(RIGHT(D1359))={1,2,3}),CHOOSE(RIGHT(D1359),"st","nd","rd"),"th"))</f>
        <v>20th</v>
      </c>
      <c r="M1359" t="str">
        <f>E1359&amp;IF(OR(VALUE(RIGHT(E1359,2))={11,12,13}),"th",IF(OR(VALUE(RIGHT(E1359))={1,2,3}),CHOOSE(RIGHT(E1359),"st","nd","rd"),"th"))</f>
        <v>42nd</v>
      </c>
      <c r="N1359" t="str">
        <f>F1359&amp;IF(OR(VALUE(RIGHT(F1359,2))={11,12,13}),"th",IF(OR(VALUE(RIGHT(F1359))={1,2,3}),CHOOSE(RIGHT(F1359),"st","nd","rd"),"th"))</f>
        <v>30th</v>
      </c>
      <c r="O1359" t="str">
        <f>G1359&amp;IF(OR(VALUE(RIGHT(G1359,2))={11,12,13}),"th",IF(OR(VALUE(RIGHT(G1359))={1,2,3}),CHOOSE(RIGHT(G1359),"st","nd","rd"),"th"))</f>
        <v>42nd</v>
      </c>
      <c r="P1359" t="str">
        <f>H1359&amp;IF(OR(VALUE(RIGHT(H1359,2))={11,12,13}),"th",IF(OR(VALUE(RIGHT(H1359))={1,2,3}),CHOOSE(RIGHT(H1359),"st","nd","rd"),"th"))</f>
        <v>21st</v>
      </c>
      <c r="Q1359" t="str">
        <f>I1359&amp;IF(OR(VALUE(RIGHT(I1359,2))={11,12,13}),"th",IF(OR(VALUE(RIGHT(I1359))={1,2,3}),CHOOSE(RIGHT(I1359),"st","nd","rd"),"th"))</f>
        <v>46th</v>
      </c>
      <c r="R1359" t="str">
        <f>J1359&amp;IF(OR(VALUE(RIGHT(J1359,2))={11,12,13}),"th",IF(OR(VALUE(RIGHT(J1359))={1,2,3}),CHOOSE(RIGHT(J1359),"st","nd","rd"),"th"))</f>
        <v>40th</v>
      </c>
    </row>
    <row r="1360" spans="1:18" x14ac:dyDescent="0.25">
      <c r="A1360">
        <v>2018</v>
      </c>
      <c r="B1360" t="s">
        <v>33</v>
      </c>
      <c r="C1360" s="33">
        <v>15</v>
      </c>
      <c r="D1360" s="33">
        <v>9</v>
      </c>
      <c r="E1360" s="33">
        <v>32</v>
      </c>
      <c r="F1360" s="33">
        <v>14</v>
      </c>
      <c r="G1360" s="33">
        <v>46</v>
      </c>
      <c r="H1360" s="33">
        <v>14</v>
      </c>
      <c r="I1360" s="33">
        <v>42</v>
      </c>
      <c r="J1360" s="33">
        <v>49</v>
      </c>
      <c r="K1360" t="str">
        <f>C1360&amp;IF(OR(VALUE(RIGHT(C1360,2))={11,12,13}),"th",IF(OR(VALUE(RIGHT(C1360))={1,2,3}),CHOOSE(RIGHT(C1360),"st","nd","rd"),"th"))</f>
        <v>15th</v>
      </c>
      <c r="L1360" t="str">
        <f>D1360&amp;IF(OR(VALUE(RIGHT(D1360,2))={11,12,13}),"th",IF(OR(VALUE(RIGHT(D1360))={1,2,3}),CHOOSE(RIGHT(D1360),"st","nd","rd"),"th"))</f>
        <v>9th</v>
      </c>
      <c r="M1360" t="str">
        <f>E1360&amp;IF(OR(VALUE(RIGHT(E1360,2))={11,12,13}),"th",IF(OR(VALUE(RIGHT(E1360))={1,2,3}),CHOOSE(RIGHT(E1360),"st","nd","rd"),"th"))</f>
        <v>32nd</v>
      </c>
      <c r="N1360" t="str">
        <f>F1360&amp;IF(OR(VALUE(RIGHT(F1360,2))={11,12,13}),"th",IF(OR(VALUE(RIGHT(F1360))={1,2,3}),CHOOSE(RIGHT(F1360),"st","nd","rd"),"th"))</f>
        <v>14th</v>
      </c>
      <c r="O1360" t="str">
        <f>G1360&amp;IF(OR(VALUE(RIGHT(G1360,2))={11,12,13}),"th",IF(OR(VALUE(RIGHT(G1360))={1,2,3}),CHOOSE(RIGHT(G1360),"st","nd","rd"),"th"))</f>
        <v>46th</v>
      </c>
      <c r="P1360" t="str">
        <f>H1360&amp;IF(OR(VALUE(RIGHT(H1360,2))={11,12,13}),"th",IF(OR(VALUE(RIGHT(H1360))={1,2,3}),CHOOSE(RIGHT(H1360),"st","nd","rd"),"th"))</f>
        <v>14th</v>
      </c>
      <c r="Q1360" t="str">
        <f>I1360&amp;IF(OR(VALUE(RIGHT(I1360,2))={11,12,13}),"th",IF(OR(VALUE(RIGHT(I1360))={1,2,3}),CHOOSE(RIGHT(I1360),"st","nd","rd"),"th"))</f>
        <v>42nd</v>
      </c>
      <c r="R1360" t="str">
        <f>J1360&amp;IF(OR(VALUE(RIGHT(J1360,2))={11,12,13}),"th",IF(OR(VALUE(RIGHT(J1360))={1,2,3}),CHOOSE(RIGHT(J1360),"st","nd","rd"),"th"))</f>
        <v>49th</v>
      </c>
    </row>
    <row r="1361" spans="1:18" x14ac:dyDescent="0.25">
      <c r="A1361">
        <v>2018</v>
      </c>
      <c r="B1361" t="s">
        <v>34</v>
      </c>
      <c r="C1361" s="33">
        <v>13</v>
      </c>
      <c r="D1361" s="33">
        <v>23</v>
      </c>
      <c r="E1361" s="33">
        <v>11</v>
      </c>
      <c r="F1361" s="33">
        <v>36</v>
      </c>
      <c r="G1361" s="33">
        <v>23</v>
      </c>
      <c r="H1361" s="33">
        <v>24</v>
      </c>
      <c r="I1361" s="33">
        <v>38</v>
      </c>
      <c r="J1361" s="33">
        <v>8</v>
      </c>
      <c r="K1361" t="str">
        <f>C1361&amp;IF(OR(VALUE(RIGHT(C1361,2))={11,12,13}),"th",IF(OR(VALUE(RIGHT(C1361))={1,2,3}),CHOOSE(RIGHT(C1361),"st","nd","rd"),"th"))</f>
        <v>13th</v>
      </c>
      <c r="L1361" t="str">
        <f>D1361&amp;IF(OR(VALUE(RIGHT(D1361,2))={11,12,13}),"th",IF(OR(VALUE(RIGHT(D1361))={1,2,3}),CHOOSE(RIGHT(D1361),"st","nd","rd"),"th"))</f>
        <v>23rd</v>
      </c>
      <c r="M1361" t="str">
        <f>E1361&amp;IF(OR(VALUE(RIGHT(E1361,2))={11,12,13}),"th",IF(OR(VALUE(RIGHT(E1361))={1,2,3}),CHOOSE(RIGHT(E1361),"st","nd","rd"),"th"))</f>
        <v>11th</v>
      </c>
      <c r="N1361" t="str">
        <f>F1361&amp;IF(OR(VALUE(RIGHT(F1361,2))={11,12,13}),"th",IF(OR(VALUE(RIGHT(F1361))={1,2,3}),CHOOSE(RIGHT(F1361),"st","nd","rd"),"th"))</f>
        <v>36th</v>
      </c>
      <c r="O1361" t="str">
        <f>G1361&amp;IF(OR(VALUE(RIGHT(G1361,2))={11,12,13}),"th",IF(OR(VALUE(RIGHT(G1361))={1,2,3}),CHOOSE(RIGHT(G1361),"st","nd","rd"),"th"))</f>
        <v>23rd</v>
      </c>
      <c r="P1361" t="str">
        <f>H1361&amp;IF(OR(VALUE(RIGHT(H1361,2))={11,12,13}),"th",IF(OR(VALUE(RIGHT(H1361))={1,2,3}),CHOOSE(RIGHT(H1361),"st","nd","rd"),"th"))</f>
        <v>24th</v>
      </c>
      <c r="Q1361" t="str">
        <f>I1361&amp;IF(OR(VALUE(RIGHT(I1361,2))={11,12,13}),"th",IF(OR(VALUE(RIGHT(I1361))={1,2,3}),CHOOSE(RIGHT(I1361),"st","nd","rd"),"th"))</f>
        <v>38th</v>
      </c>
      <c r="R1361" t="str">
        <f>J1361&amp;IF(OR(VALUE(RIGHT(J1361,2))={11,12,13}),"th",IF(OR(VALUE(RIGHT(J1361))={1,2,3}),CHOOSE(RIGHT(J1361),"st","nd","rd"),"th"))</f>
        <v>8th</v>
      </c>
    </row>
    <row r="1362" spans="1:18" x14ac:dyDescent="0.25">
      <c r="A1362">
        <v>2018</v>
      </c>
      <c r="B1362" t="s">
        <v>35</v>
      </c>
      <c r="C1362" s="33">
        <v>38</v>
      </c>
      <c r="D1362" s="33">
        <v>18</v>
      </c>
      <c r="E1362" s="33">
        <v>46</v>
      </c>
      <c r="F1362" s="33">
        <v>39</v>
      </c>
      <c r="G1362" s="33">
        <v>18</v>
      </c>
      <c r="H1362" s="33">
        <v>17</v>
      </c>
      <c r="I1362" s="33">
        <v>2</v>
      </c>
      <c r="J1362" s="33">
        <v>37</v>
      </c>
      <c r="K1362" t="str">
        <f>C1362&amp;IF(OR(VALUE(RIGHT(C1362,2))={11,12,13}),"th",IF(OR(VALUE(RIGHT(C1362))={1,2,3}),CHOOSE(RIGHT(C1362),"st","nd","rd"),"th"))</f>
        <v>38th</v>
      </c>
      <c r="L1362" t="str">
        <f>D1362&amp;IF(OR(VALUE(RIGHT(D1362,2))={11,12,13}),"th",IF(OR(VALUE(RIGHT(D1362))={1,2,3}),CHOOSE(RIGHT(D1362),"st","nd","rd"),"th"))</f>
        <v>18th</v>
      </c>
      <c r="M1362" t="str">
        <f>E1362&amp;IF(OR(VALUE(RIGHT(E1362,2))={11,12,13}),"th",IF(OR(VALUE(RIGHT(E1362))={1,2,3}),CHOOSE(RIGHT(E1362),"st","nd","rd"),"th"))</f>
        <v>46th</v>
      </c>
      <c r="N1362" t="str">
        <f>F1362&amp;IF(OR(VALUE(RIGHT(F1362,2))={11,12,13}),"th",IF(OR(VALUE(RIGHT(F1362))={1,2,3}),CHOOSE(RIGHT(F1362),"st","nd","rd"),"th"))</f>
        <v>39th</v>
      </c>
      <c r="O1362" t="str">
        <f>G1362&amp;IF(OR(VALUE(RIGHT(G1362,2))={11,12,13}),"th",IF(OR(VALUE(RIGHT(G1362))={1,2,3}),CHOOSE(RIGHT(G1362),"st","nd","rd"),"th"))</f>
        <v>18th</v>
      </c>
      <c r="P1362" t="str">
        <f>H1362&amp;IF(OR(VALUE(RIGHT(H1362,2))={11,12,13}),"th",IF(OR(VALUE(RIGHT(H1362))={1,2,3}),CHOOSE(RIGHT(H1362),"st","nd","rd"),"th"))</f>
        <v>17th</v>
      </c>
      <c r="Q1362" t="str">
        <f>I1362&amp;IF(OR(VALUE(RIGHT(I1362,2))={11,12,13}),"th",IF(OR(VALUE(RIGHT(I1362))={1,2,3}),CHOOSE(RIGHT(I1362),"st","nd","rd"),"th"))</f>
        <v>2nd</v>
      </c>
      <c r="R1362" t="str">
        <f>J1362&amp;IF(OR(VALUE(RIGHT(J1362,2))={11,12,13}),"th",IF(OR(VALUE(RIGHT(J1362))={1,2,3}),CHOOSE(RIGHT(J1362),"st","nd","rd"),"th"))</f>
        <v>37th</v>
      </c>
    </row>
    <row r="1363" spans="1:18" x14ac:dyDescent="0.25">
      <c r="A1363">
        <v>2018</v>
      </c>
      <c r="B1363" t="s">
        <v>36</v>
      </c>
      <c r="C1363" s="33">
        <v>43</v>
      </c>
      <c r="D1363" s="33">
        <v>49</v>
      </c>
      <c r="E1363" s="33">
        <v>43</v>
      </c>
      <c r="F1363" s="33">
        <v>19</v>
      </c>
      <c r="G1363" s="33">
        <v>44</v>
      </c>
      <c r="H1363" s="33">
        <v>30</v>
      </c>
      <c r="I1363" s="33">
        <v>31</v>
      </c>
      <c r="J1363" s="33">
        <v>33</v>
      </c>
      <c r="K1363" t="str">
        <f>C1363&amp;IF(OR(VALUE(RIGHT(C1363,2))={11,12,13}),"th",IF(OR(VALUE(RIGHT(C1363))={1,2,3}),CHOOSE(RIGHT(C1363),"st","nd","rd"),"th"))</f>
        <v>43rd</v>
      </c>
      <c r="L1363" t="str">
        <f>D1363&amp;IF(OR(VALUE(RIGHT(D1363,2))={11,12,13}),"th",IF(OR(VALUE(RIGHT(D1363))={1,2,3}),CHOOSE(RIGHT(D1363),"st","nd","rd"),"th"))</f>
        <v>49th</v>
      </c>
      <c r="M1363" t="str">
        <f>E1363&amp;IF(OR(VALUE(RIGHT(E1363,2))={11,12,13}),"th",IF(OR(VALUE(RIGHT(E1363))={1,2,3}),CHOOSE(RIGHT(E1363),"st","nd","rd"),"th"))</f>
        <v>43rd</v>
      </c>
      <c r="N1363" t="str">
        <f>F1363&amp;IF(OR(VALUE(RIGHT(F1363,2))={11,12,13}),"th",IF(OR(VALUE(RIGHT(F1363))={1,2,3}),CHOOSE(RIGHT(F1363),"st","nd","rd"),"th"))</f>
        <v>19th</v>
      </c>
      <c r="O1363" t="str">
        <f>G1363&amp;IF(OR(VALUE(RIGHT(G1363,2))={11,12,13}),"th",IF(OR(VALUE(RIGHT(G1363))={1,2,3}),CHOOSE(RIGHT(G1363),"st","nd","rd"),"th"))</f>
        <v>44th</v>
      </c>
      <c r="P1363" t="str">
        <f>H1363&amp;IF(OR(VALUE(RIGHT(H1363,2))={11,12,13}),"th",IF(OR(VALUE(RIGHT(H1363))={1,2,3}),CHOOSE(RIGHT(H1363),"st","nd","rd"),"th"))</f>
        <v>30th</v>
      </c>
      <c r="Q1363" t="str">
        <f>I1363&amp;IF(OR(VALUE(RIGHT(I1363,2))={11,12,13}),"th",IF(OR(VALUE(RIGHT(I1363))={1,2,3}),CHOOSE(RIGHT(I1363),"st","nd","rd"),"th"))</f>
        <v>31st</v>
      </c>
      <c r="R1363" t="str">
        <f>J1363&amp;IF(OR(VALUE(RIGHT(J1363,2))={11,12,13}),"th",IF(OR(VALUE(RIGHT(J1363))={1,2,3}),CHOOSE(RIGHT(J1363),"st","nd","rd"),"th"))</f>
        <v>33rd</v>
      </c>
    </row>
    <row r="1364" spans="1:18" x14ac:dyDescent="0.25">
      <c r="A1364">
        <v>2018</v>
      </c>
      <c r="B1364" t="s">
        <v>37</v>
      </c>
      <c r="C1364" s="33">
        <v>28</v>
      </c>
      <c r="D1364" s="33">
        <v>13</v>
      </c>
      <c r="E1364" s="33">
        <v>33</v>
      </c>
      <c r="F1364" s="33">
        <v>43</v>
      </c>
      <c r="G1364" s="33">
        <v>39</v>
      </c>
      <c r="H1364" s="33">
        <v>8</v>
      </c>
      <c r="I1364" s="33">
        <v>40</v>
      </c>
      <c r="J1364" s="33">
        <v>32</v>
      </c>
      <c r="K1364" t="str">
        <f>C1364&amp;IF(OR(VALUE(RIGHT(C1364,2))={11,12,13}),"th",IF(OR(VALUE(RIGHT(C1364))={1,2,3}),CHOOSE(RIGHT(C1364),"st","nd","rd"),"th"))</f>
        <v>28th</v>
      </c>
      <c r="L1364" t="str">
        <f>D1364&amp;IF(OR(VALUE(RIGHT(D1364,2))={11,12,13}),"th",IF(OR(VALUE(RIGHT(D1364))={1,2,3}),CHOOSE(RIGHT(D1364),"st","nd","rd"),"th"))</f>
        <v>13th</v>
      </c>
      <c r="M1364" t="str">
        <f>E1364&amp;IF(OR(VALUE(RIGHT(E1364,2))={11,12,13}),"th",IF(OR(VALUE(RIGHT(E1364))={1,2,3}),CHOOSE(RIGHT(E1364),"st","nd","rd"),"th"))</f>
        <v>33rd</v>
      </c>
      <c r="N1364" t="str">
        <f>F1364&amp;IF(OR(VALUE(RIGHT(F1364,2))={11,12,13}),"th",IF(OR(VALUE(RIGHT(F1364))={1,2,3}),CHOOSE(RIGHT(F1364),"st","nd","rd"),"th"))</f>
        <v>43rd</v>
      </c>
      <c r="O1364" t="str">
        <f>G1364&amp;IF(OR(VALUE(RIGHT(G1364,2))={11,12,13}),"th",IF(OR(VALUE(RIGHT(G1364))={1,2,3}),CHOOSE(RIGHT(G1364),"st","nd","rd"),"th"))</f>
        <v>39th</v>
      </c>
      <c r="P1364" t="str">
        <f>H1364&amp;IF(OR(VALUE(RIGHT(H1364,2))={11,12,13}),"th",IF(OR(VALUE(RIGHT(H1364))={1,2,3}),CHOOSE(RIGHT(H1364),"st","nd","rd"),"th"))</f>
        <v>8th</v>
      </c>
      <c r="Q1364" t="str">
        <f>I1364&amp;IF(OR(VALUE(RIGHT(I1364,2))={11,12,13}),"th",IF(OR(VALUE(RIGHT(I1364))={1,2,3}),CHOOSE(RIGHT(I1364),"st","nd","rd"),"th"))</f>
        <v>40th</v>
      </c>
      <c r="R1364" t="str">
        <f>J1364&amp;IF(OR(VALUE(RIGHT(J1364,2))={11,12,13}),"th",IF(OR(VALUE(RIGHT(J1364))={1,2,3}),CHOOSE(RIGHT(J1364),"st","nd","rd"),"th"))</f>
        <v>32nd</v>
      </c>
    </row>
    <row r="1365" spans="1:18" x14ac:dyDescent="0.25">
      <c r="A1365">
        <v>2018</v>
      </c>
      <c r="B1365" t="s">
        <v>38</v>
      </c>
      <c r="C1365" s="33">
        <v>14</v>
      </c>
      <c r="D1365" s="33">
        <v>16</v>
      </c>
      <c r="E1365" s="33">
        <v>7</v>
      </c>
      <c r="F1365" s="33">
        <v>6</v>
      </c>
      <c r="G1365" s="33">
        <v>15</v>
      </c>
      <c r="H1365" s="33">
        <v>33</v>
      </c>
      <c r="I1365" s="33">
        <v>35</v>
      </c>
      <c r="J1365" s="33">
        <v>12</v>
      </c>
      <c r="K1365" t="str">
        <f>C1365&amp;IF(OR(VALUE(RIGHT(C1365,2))={11,12,13}),"th",IF(OR(VALUE(RIGHT(C1365))={1,2,3}),CHOOSE(RIGHT(C1365),"st","nd","rd"),"th"))</f>
        <v>14th</v>
      </c>
      <c r="L1365" t="str">
        <f>D1365&amp;IF(OR(VALUE(RIGHT(D1365,2))={11,12,13}),"th",IF(OR(VALUE(RIGHT(D1365))={1,2,3}),CHOOSE(RIGHT(D1365),"st","nd","rd"),"th"))</f>
        <v>16th</v>
      </c>
      <c r="M1365" t="str">
        <f>E1365&amp;IF(OR(VALUE(RIGHT(E1365,2))={11,12,13}),"th",IF(OR(VALUE(RIGHT(E1365))={1,2,3}),CHOOSE(RIGHT(E1365),"st","nd","rd"),"th"))</f>
        <v>7th</v>
      </c>
      <c r="N1365" t="str">
        <f>F1365&amp;IF(OR(VALUE(RIGHT(F1365,2))={11,12,13}),"th",IF(OR(VALUE(RIGHT(F1365))={1,2,3}),CHOOSE(RIGHT(F1365),"st","nd","rd"),"th"))</f>
        <v>6th</v>
      </c>
      <c r="O1365" t="str">
        <f>G1365&amp;IF(OR(VALUE(RIGHT(G1365,2))={11,12,13}),"th",IF(OR(VALUE(RIGHT(G1365))={1,2,3}),CHOOSE(RIGHT(G1365),"st","nd","rd"),"th"))</f>
        <v>15th</v>
      </c>
      <c r="P1365" t="str">
        <f>H1365&amp;IF(OR(VALUE(RIGHT(H1365,2))={11,12,13}),"th",IF(OR(VALUE(RIGHT(H1365))={1,2,3}),CHOOSE(RIGHT(H1365),"st","nd","rd"),"th"))</f>
        <v>33rd</v>
      </c>
      <c r="Q1365" t="str">
        <f>I1365&amp;IF(OR(VALUE(RIGHT(I1365,2))={11,12,13}),"th",IF(OR(VALUE(RIGHT(I1365))={1,2,3}),CHOOSE(RIGHT(I1365),"st","nd","rd"),"th"))</f>
        <v>35th</v>
      </c>
      <c r="R1365" t="str">
        <f>J1365&amp;IF(OR(VALUE(RIGHT(J1365,2))={11,12,13}),"th",IF(OR(VALUE(RIGHT(J1365))={1,2,3}),CHOOSE(RIGHT(J1365),"st","nd","rd"),"th"))</f>
        <v>12th</v>
      </c>
    </row>
    <row r="1366" spans="1:18" x14ac:dyDescent="0.25">
      <c r="A1366">
        <v>2018</v>
      </c>
      <c r="B1366" t="s">
        <v>39</v>
      </c>
      <c r="C1366" s="33">
        <v>36</v>
      </c>
      <c r="D1366" s="33">
        <v>40</v>
      </c>
      <c r="E1366" s="33">
        <v>36</v>
      </c>
      <c r="F1366" s="33">
        <v>22</v>
      </c>
      <c r="G1366" s="33">
        <v>47</v>
      </c>
      <c r="H1366" s="33">
        <v>43</v>
      </c>
      <c r="I1366" s="33">
        <v>32</v>
      </c>
      <c r="J1366" s="33">
        <v>26</v>
      </c>
      <c r="K1366" t="str">
        <f>C1366&amp;IF(OR(VALUE(RIGHT(C1366,2))={11,12,13}),"th",IF(OR(VALUE(RIGHT(C1366))={1,2,3}),CHOOSE(RIGHT(C1366),"st","nd","rd"),"th"))</f>
        <v>36th</v>
      </c>
      <c r="L1366" t="str">
        <f>D1366&amp;IF(OR(VALUE(RIGHT(D1366,2))={11,12,13}),"th",IF(OR(VALUE(RIGHT(D1366))={1,2,3}),CHOOSE(RIGHT(D1366),"st","nd","rd"),"th"))</f>
        <v>40th</v>
      </c>
      <c r="M1366" t="str">
        <f>E1366&amp;IF(OR(VALUE(RIGHT(E1366,2))={11,12,13}),"th",IF(OR(VALUE(RIGHT(E1366))={1,2,3}),CHOOSE(RIGHT(E1366),"st","nd","rd"),"th"))</f>
        <v>36th</v>
      </c>
      <c r="N1366" t="str">
        <f>F1366&amp;IF(OR(VALUE(RIGHT(F1366,2))={11,12,13}),"th",IF(OR(VALUE(RIGHT(F1366))={1,2,3}),CHOOSE(RIGHT(F1366),"st","nd","rd"),"th"))</f>
        <v>22nd</v>
      </c>
      <c r="O1366" t="str">
        <f>G1366&amp;IF(OR(VALUE(RIGHT(G1366,2))={11,12,13}),"th",IF(OR(VALUE(RIGHT(G1366))={1,2,3}),CHOOSE(RIGHT(G1366),"st","nd","rd"),"th"))</f>
        <v>47th</v>
      </c>
      <c r="P1366" t="str">
        <f>H1366&amp;IF(OR(VALUE(RIGHT(H1366,2))={11,12,13}),"th",IF(OR(VALUE(RIGHT(H1366))={1,2,3}),CHOOSE(RIGHT(H1366),"st","nd","rd"),"th"))</f>
        <v>43rd</v>
      </c>
      <c r="Q1366" t="str">
        <f>I1366&amp;IF(OR(VALUE(RIGHT(I1366,2))={11,12,13}),"th",IF(OR(VALUE(RIGHT(I1366))={1,2,3}),CHOOSE(RIGHT(I1366),"st","nd","rd"),"th"))</f>
        <v>32nd</v>
      </c>
      <c r="R1366" t="str">
        <f>J1366&amp;IF(OR(VALUE(RIGHT(J1366,2))={11,12,13}),"th",IF(OR(VALUE(RIGHT(J1366))={1,2,3}),CHOOSE(RIGHT(J1366),"st","nd","rd"),"th"))</f>
        <v>26th</v>
      </c>
    </row>
    <row r="1367" spans="1:18" x14ac:dyDescent="0.25">
      <c r="A1367">
        <v>2018</v>
      </c>
      <c r="B1367" t="s">
        <v>40</v>
      </c>
      <c r="C1367" s="33">
        <v>44</v>
      </c>
      <c r="D1367" s="33">
        <v>39</v>
      </c>
      <c r="E1367" s="33">
        <v>41</v>
      </c>
      <c r="F1367" s="33">
        <v>20</v>
      </c>
      <c r="G1367" s="33">
        <v>51</v>
      </c>
      <c r="H1367" s="33">
        <v>29</v>
      </c>
      <c r="I1367" s="33">
        <v>19</v>
      </c>
      <c r="J1367" s="33">
        <v>21</v>
      </c>
      <c r="K1367" t="str">
        <f>C1367&amp;IF(OR(VALUE(RIGHT(C1367,2))={11,12,13}),"th",IF(OR(VALUE(RIGHT(C1367))={1,2,3}),CHOOSE(RIGHT(C1367),"st","nd","rd"),"th"))</f>
        <v>44th</v>
      </c>
      <c r="L1367" t="str">
        <f>D1367&amp;IF(OR(VALUE(RIGHT(D1367,2))={11,12,13}),"th",IF(OR(VALUE(RIGHT(D1367))={1,2,3}),CHOOSE(RIGHT(D1367),"st","nd","rd"),"th"))</f>
        <v>39th</v>
      </c>
      <c r="M1367" t="str">
        <f>E1367&amp;IF(OR(VALUE(RIGHT(E1367,2))={11,12,13}),"th",IF(OR(VALUE(RIGHT(E1367))={1,2,3}),CHOOSE(RIGHT(E1367),"st","nd","rd"),"th"))</f>
        <v>41st</v>
      </c>
      <c r="N1367" t="str">
        <f>F1367&amp;IF(OR(VALUE(RIGHT(F1367,2))={11,12,13}),"th",IF(OR(VALUE(RIGHT(F1367))={1,2,3}),CHOOSE(RIGHT(F1367),"st","nd","rd"),"th"))</f>
        <v>20th</v>
      </c>
      <c r="O1367" t="str">
        <f>G1367&amp;IF(OR(VALUE(RIGHT(G1367,2))={11,12,13}),"th",IF(OR(VALUE(RIGHT(G1367))={1,2,3}),CHOOSE(RIGHT(G1367),"st","nd","rd"),"th"))</f>
        <v>51st</v>
      </c>
      <c r="P1367" t="str">
        <f>H1367&amp;IF(OR(VALUE(RIGHT(H1367,2))={11,12,13}),"th",IF(OR(VALUE(RIGHT(H1367))={1,2,3}),CHOOSE(RIGHT(H1367),"st","nd","rd"),"th"))</f>
        <v>29th</v>
      </c>
      <c r="Q1367" t="str">
        <f>I1367&amp;IF(OR(VALUE(RIGHT(I1367,2))={11,12,13}),"th",IF(OR(VALUE(RIGHT(I1367))={1,2,3}),CHOOSE(RIGHT(I1367),"st","nd","rd"),"th"))</f>
        <v>19th</v>
      </c>
      <c r="R1367" t="str">
        <f>J1367&amp;IF(OR(VALUE(RIGHT(J1367,2))={11,12,13}),"th",IF(OR(VALUE(RIGHT(J1367))={1,2,3}),CHOOSE(RIGHT(J1367),"st","nd","rd"),"th"))</f>
        <v>21st</v>
      </c>
    </row>
    <row r="1368" spans="1:18" x14ac:dyDescent="0.25">
      <c r="A1368">
        <v>2018</v>
      </c>
      <c r="B1368" t="s">
        <v>41</v>
      </c>
      <c r="C1368" s="33">
        <v>16</v>
      </c>
      <c r="D1368" s="33">
        <v>21</v>
      </c>
      <c r="E1368" s="33">
        <v>8</v>
      </c>
      <c r="F1368" s="33">
        <v>33</v>
      </c>
      <c r="G1368" s="33">
        <v>4</v>
      </c>
      <c r="H1368" s="33">
        <v>12</v>
      </c>
      <c r="I1368" s="33">
        <v>47</v>
      </c>
      <c r="J1368" s="33">
        <v>5</v>
      </c>
      <c r="K1368" t="str">
        <f>C1368&amp;IF(OR(VALUE(RIGHT(C1368,2))={11,12,13}),"th",IF(OR(VALUE(RIGHT(C1368))={1,2,3}),CHOOSE(RIGHT(C1368),"st","nd","rd"),"th"))</f>
        <v>16th</v>
      </c>
      <c r="L1368" t="str">
        <f>D1368&amp;IF(OR(VALUE(RIGHT(D1368,2))={11,12,13}),"th",IF(OR(VALUE(RIGHT(D1368))={1,2,3}),CHOOSE(RIGHT(D1368),"st","nd","rd"),"th"))</f>
        <v>21st</v>
      </c>
      <c r="M1368" t="str">
        <f>E1368&amp;IF(OR(VALUE(RIGHT(E1368,2))={11,12,13}),"th",IF(OR(VALUE(RIGHT(E1368))={1,2,3}),CHOOSE(RIGHT(E1368),"st","nd","rd"),"th"))</f>
        <v>8th</v>
      </c>
      <c r="N1368" t="str">
        <f>F1368&amp;IF(OR(VALUE(RIGHT(F1368,2))={11,12,13}),"th",IF(OR(VALUE(RIGHT(F1368))={1,2,3}),CHOOSE(RIGHT(F1368),"st","nd","rd"),"th"))</f>
        <v>33rd</v>
      </c>
      <c r="O1368" t="str">
        <f>G1368&amp;IF(OR(VALUE(RIGHT(G1368,2))={11,12,13}),"th",IF(OR(VALUE(RIGHT(G1368))={1,2,3}),CHOOSE(RIGHT(G1368),"st","nd","rd"),"th"))</f>
        <v>4th</v>
      </c>
      <c r="P1368" t="str">
        <f>H1368&amp;IF(OR(VALUE(RIGHT(H1368,2))={11,12,13}),"th",IF(OR(VALUE(RIGHT(H1368))={1,2,3}),CHOOSE(RIGHT(H1368),"st","nd","rd"),"th"))</f>
        <v>12th</v>
      </c>
      <c r="Q1368" t="str">
        <f>I1368&amp;IF(OR(VALUE(RIGHT(I1368,2))={11,12,13}),"th",IF(OR(VALUE(RIGHT(I1368))={1,2,3}),CHOOSE(RIGHT(I1368),"st","nd","rd"),"th"))</f>
        <v>47th</v>
      </c>
      <c r="R1368" t="str">
        <f>J1368&amp;IF(OR(VALUE(RIGHT(J1368,2))={11,12,13}),"th",IF(OR(VALUE(RIGHT(J1368))={1,2,3}),CHOOSE(RIGHT(J1368),"st","nd","rd"),"th"))</f>
        <v>5th</v>
      </c>
    </row>
    <row r="1369" spans="1:18" x14ac:dyDescent="0.25">
      <c r="A1369">
        <v>2018</v>
      </c>
      <c r="B1369" t="s">
        <v>42</v>
      </c>
      <c r="C1369" s="33">
        <v>48</v>
      </c>
      <c r="D1369" s="33">
        <v>33</v>
      </c>
      <c r="E1369" s="33">
        <v>26</v>
      </c>
      <c r="F1369" s="33">
        <v>40</v>
      </c>
      <c r="G1369" s="33">
        <v>12</v>
      </c>
      <c r="H1369" s="33">
        <v>46</v>
      </c>
      <c r="I1369" s="33">
        <v>6</v>
      </c>
      <c r="J1369" s="33">
        <v>23</v>
      </c>
      <c r="K1369" t="str">
        <f>C1369&amp;IF(OR(VALUE(RIGHT(C1369,2))={11,12,13}),"th",IF(OR(VALUE(RIGHT(C1369))={1,2,3}),CHOOSE(RIGHT(C1369),"st","nd","rd"),"th"))</f>
        <v>48th</v>
      </c>
      <c r="L1369" t="str">
        <f>D1369&amp;IF(OR(VALUE(RIGHT(D1369,2))={11,12,13}),"th",IF(OR(VALUE(RIGHT(D1369))={1,2,3}),CHOOSE(RIGHT(D1369),"st","nd","rd"),"th"))</f>
        <v>33rd</v>
      </c>
      <c r="M1369" t="str">
        <f>E1369&amp;IF(OR(VALUE(RIGHT(E1369,2))={11,12,13}),"th",IF(OR(VALUE(RIGHT(E1369))={1,2,3}),CHOOSE(RIGHT(E1369),"st","nd","rd"),"th"))</f>
        <v>26th</v>
      </c>
      <c r="N1369" t="str">
        <f>F1369&amp;IF(OR(VALUE(RIGHT(F1369,2))={11,12,13}),"th",IF(OR(VALUE(RIGHT(F1369))={1,2,3}),CHOOSE(RIGHT(F1369),"st","nd","rd"),"th"))</f>
        <v>40th</v>
      </c>
      <c r="O1369" t="str">
        <f>G1369&amp;IF(OR(VALUE(RIGHT(G1369,2))={11,12,13}),"th",IF(OR(VALUE(RIGHT(G1369))={1,2,3}),CHOOSE(RIGHT(G1369),"st","nd","rd"),"th"))</f>
        <v>12th</v>
      </c>
      <c r="P1369" t="str">
        <f>H1369&amp;IF(OR(VALUE(RIGHT(H1369,2))={11,12,13}),"th",IF(OR(VALUE(RIGHT(H1369))={1,2,3}),CHOOSE(RIGHT(H1369),"st","nd","rd"),"th"))</f>
        <v>46th</v>
      </c>
      <c r="Q1369" t="str">
        <f>I1369&amp;IF(OR(VALUE(RIGHT(I1369,2))={11,12,13}),"th",IF(OR(VALUE(RIGHT(I1369))={1,2,3}),CHOOSE(RIGHT(I1369),"st","nd","rd"),"th"))</f>
        <v>6th</v>
      </c>
      <c r="R1369" t="str">
        <f>J1369&amp;IF(OR(VALUE(RIGHT(J1369,2))={11,12,13}),"th",IF(OR(VALUE(RIGHT(J1369))={1,2,3}),CHOOSE(RIGHT(J1369),"st","nd","rd"),"th"))</f>
        <v>23rd</v>
      </c>
    </row>
    <row r="1370" spans="1:18" x14ac:dyDescent="0.25">
      <c r="A1370">
        <v>2018</v>
      </c>
      <c r="B1370" t="s">
        <v>43</v>
      </c>
      <c r="C1370" s="33">
        <v>18</v>
      </c>
      <c r="D1370" s="33">
        <v>24</v>
      </c>
      <c r="E1370" s="33">
        <v>19</v>
      </c>
      <c r="F1370" s="33">
        <v>37</v>
      </c>
      <c r="G1370" s="33">
        <v>14</v>
      </c>
      <c r="H1370" s="33">
        <v>36</v>
      </c>
      <c r="I1370" s="33">
        <v>40</v>
      </c>
      <c r="J1370" s="33">
        <v>10</v>
      </c>
      <c r="K1370" t="str">
        <f>C1370&amp;IF(OR(VALUE(RIGHT(C1370,2))={11,12,13}),"th",IF(OR(VALUE(RIGHT(C1370))={1,2,3}),CHOOSE(RIGHT(C1370),"st","nd","rd"),"th"))</f>
        <v>18th</v>
      </c>
      <c r="L1370" t="str">
        <f>D1370&amp;IF(OR(VALUE(RIGHT(D1370,2))={11,12,13}),"th",IF(OR(VALUE(RIGHT(D1370))={1,2,3}),CHOOSE(RIGHT(D1370),"st","nd","rd"),"th"))</f>
        <v>24th</v>
      </c>
      <c r="M1370" t="str">
        <f>E1370&amp;IF(OR(VALUE(RIGHT(E1370,2))={11,12,13}),"th",IF(OR(VALUE(RIGHT(E1370))={1,2,3}),CHOOSE(RIGHT(E1370),"st","nd","rd"),"th"))</f>
        <v>19th</v>
      </c>
      <c r="N1370" t="str">
        <f>F1370&amp;IF(OR(VALUE(RIGHT(F1370,2))={11,12,13}),"th",IF(OR(VALUE(RIGHT(F1370))={1,2,3}),CHOOSE(RIGHT(F1370),"st","nd","rd"),"th"))</f>
        <v>37th</v>
      </c>
      <c r="O1370" t="str">
        <f>G1370&amp;IF(OR(VALUE(RIGHT(G1370,2))={11,12,13}),"th",IF(OR(VALUE(RIGHT(G1370))={1,2,3}),CHOOSE(RIGHT(G1370),"st","nd","rd"),"th"))</f>
        <v>14th</v>
      </c>
      <c r="P1370" t="str">
        <f>H1370&amp;IF(OR(VALUE(RIGHT(H1370,2))={11,12,13}),"th",IF(OR(VALUE(RIGHT(H1370))={1,2,3}),CHOOSE(RIGHT(H1370),"st","nd","rd"),"th"))</f>
        <v>36th</v>
      </c>
      <c r="Q1370" t="str">
        <f>I1370&amp;IF(OR(VALUE(RIGHT(I1370,2))={11,12,13}),"th",IF(OR(VALUE(RIGHT(I1370))={1,2,3}),CHOOSE(RIGHT(I1370),"st","nd","rd"),"th"))</f>
        <v>40th</v>
      </c>
      <c r="R1370" t="str">
        <f>J1370&amp;IF(OR(VALUE(RIGHT(J1370,2))={11,12,13}),"th",IF(OR(VALUE(RIGHT(J1370))={1,2,3}),CHOOSE(RIGHT(J1370),"st","nd","rd"),"th"))</f>
        <v>10th</v>
      </c>
    </row>
    <row r="1371" spans="1:18" x14ac:dyDescent="0.25">
      <c r="A1371">
        <v>2018</v>
      </c>
      <c r="B1371" t="s">
        <v>44</v>
      </c>
      <c r="C1371" s="33">
        <v>4</v>
      </c>
      <c r="D1371" s="33">
        <v>8</v>
      </c>
      <c r="E1371" s="33">
        <v>10</v>
      </c>
      <c r="F1371" s="33">
        <v>17</v>
      </c>
      <c r="G1371" s="33">
        <v>6</v>
      </c>
      <c r="H1371" s="33">
        <v>1</v>
      </c>
      <c r="I1371" s="33">
        <v>23</v>
      </c>
      <c r="J1371" s="33">
        <v>15</v>
      </c>
      <c r="K1371" t="str">
        <f>C1371&amp;IF(OR(VALUE(RIGHT(C1371,2))={11,12,13}),"th",IF(OR(VALUE(RIGHT(C1371))={1,2,3}),CHOOSE(RIGHT(C1371),"st","nd","rd"),"th"))</f>
        <v>4th</v>
      </c>
      <c r="L1371" t="str">
        <f>D1371&amp;IF(OR(VALUE(RIGHT(D1371,2))={11,12,13}),"th",IF(OR(VALUE(RIGHT(D1371))={1,2,3}),CHOOSE(RIGHT(D1371),"st","nd","rd"),"th"))</f>
        <v>8th</v>
      </c>
      <c r="M1371" t="str">
        <f>E1371&amp;IF(OR(VALUE(RIGHT(E1371,2))={11,12,13}),"th",IF(OR(VALUE(RIGHT(E1371))={1,2,3}),CHOOSE(RIGHT(E1371),"st","nd","rd"),"th"))</f>
        <v>10th</v>
      </c>
      <c r="N1371" t="str">
        <f>F1371&amp;IF(OR(VALUE(RIGHT(F1371,2))={11,12,13}),"th",IF(OR(VALUE(RIGHT(F1371))={1,2,3}),CHOOSE(RIGHT(F1371),"st","nd","rd"),"th"))</f>
        <v>17th</v>
      </c>
      <c r="O1371" t="str">
        <f>G1371&amp;IF(OR(VALUE(RIGHT(G1371,2))={11,12,13}),"th",IF(OR(VALUE(RIGHT(G1371))={1,2,3}),CHOOSE(RIGHT(G1371),"st","nd","rd"),"th"))</f>
        <v>6th</v>
      </c>
      <c r="P1371" t="str">
        <f>H1371&amp;IF(OR(VALUE(RIGHT(H1371,2))={11,12,13}),"th",IF(OR(VALUE(RIGHT(H1371))={1,2,3}),CHOOSE(RIGHT(H1371),"st","nd","rd"),"th"))</f>
        <v>1st</v>
      </c>
      <c r="Q1371" t="str">
        <f>I1371&amp;IF(OR(VALUE(RIGHT(I1371,2))={11,12,13}),"th",IF(OR(VALUE(RIGHT(I1371))={1,2,3}),CHOOSE(RIGHT(I1371),"st","nd","rd"),"th"))</f>
        <v>23rd</v>
      </c>
      <c r="R1371" t="str">
        <f>J1371&amp;IF(OR(VALUE(RIGHT(J1371,2))={11,12,13}),"th",IF(OR(VALUE(RIGHT(J1371))={1,2,3}),CHOOSE(RIGHT(J1371),"st","nd","rd"),"th"))</f>
        <v>15th</v>
      </c>
    </row>
    <row r="1372" spans="1:18" x14ac:dyDescent="0.25">
      <c r="A1372">
        <v>2018</v>
      </c>
      <c r="B1372" t="s">
        <v>45</v>
      </c>
      <c r="C1372" s="33">
        <v>2</v>
      </c>
      <c r="D1372" s="33">
        <v>4</v>
      </c>
      <c r="E1372" s="33">
        <v>2</v>
      </c>
      <c r="F1372" s="33">
        <v>11</v>
      </c>
      <c r="G1372" s="33">
        <v>2</v>
      </c>
      <c r="H1372" s="33">
        <v>42</v>
      </c>
      <c r="I1372" s="33">
        <v>9</v>
      </c>
      <c r="J1372" s="33">
        <v>11</v>
      </c>
      <c r="K1372" t="str">
        <f>C1372&amp;IF(OR(VALUE(RIGHT(C1372,2))={11,12,13}),"th",IF(OR(VALUE(RIGHT(C1372))={1,2,3}),CHOOSE(RIGHT(C1372),"st","nd","rd"),"th"))</f>
        <v>2nd</v>
      </c>
      <c r="L1372" t="str">
        <f>D1372&amp;IF(OR(VALUE(RIGHT(D1372,2))={11,12,13}),"th",IF(OR(VALUE(RIGHT(D1372))={1,2,3}),CHOOSE(RIGHT(D1372),"st","nd","rd"),"th"))</f>
        <v>4th</v>
      </c>
      <c r="M1372" t="str">
        <f>E1372&amp;IF(OR(VALUE(RIGHT(E1372,2))={11,12,13}),"th",IF(OR(VALUE(RIGHT(E1372))={1,2,3}),CHOOSE(RIGHT(E1372),"st","nd","rd"),"th"))</f>
        <v>2nd</v>
      </c>
      <c r="N1372" t="str">
        <f>F1372&amp;IF(OR(VALUE(RIGHT(F1372,2))={11,12,13}),"th",IF(OR(VALUE(RIGHT(F1372))={1,2,3}),CHOOSE(RIGHT(F1372),"st","nd","rd"),"th"))</f>
        <v>11th</v>
      </c>
      <c r="O1372" t="str">
        <f>G1372&amp;IF(OR(VALUE(RIGHT(G1372,2))={11,12,13}),"th",IF(OR(VALUE(RIGHT(G1372))={1,2,3}),CHOOSE(RIGHT(G1372),"st","nd","rd"),"th"))</f>
        <v>2nd</v>
      </c>
      <c r="P1372" t="str">
        <f>H1372&amp;IF(OR(VALUE(RIGHT(H1372,2))={11,12,13}),"th",IF(OR(VALUE(RIGHT(H1372))={1,2,3}),CHOOSE(RIGHT(H1372),"st","nd","rd"),"th"))</f>
        <v>42nd</v>
      </c>
      <c r="Q1372" t="str">
        <f>I1372&amp;IF(OR(VALUE(RIGHT(I1372,2))={11,12,13}),"th",IF(OR(VALUE(RIGHT(I1372))={1,2,3}),CHOOSE(RIGHT(I1372),"st","nd","rd"),"th"))</f>
        <v>9th</v>
      </c>
      <c r="R1372" t="str">
        <f>J1372&amp;IF(OR(VALUE(RIGHT(J1372,2))={11,12,13}),"th",IF(OR(VALUE(RIGHT(J1372))={1,2,3}),CHOOSE(RIGHT(J1372),"st","nd","rd"),"th"))</f>
        <v>11th</v>
      </c>
    </row>
    <row r="1373" spans="1:18" x14ac:dyDescent="0.25">
      <c r="A1373">
        <v>2018</v>
      </c>
      <c r="B1373" t="s">
        <v>46</v>
      </c>
      <c r="C1373" s="33">
        <v>50</v>
      </c>
      <c r="D1373" s="33">
        <v>34</v>
      </c>
      <c r="E1373" s="33">
        <v>47</v>
      </c>
      <c r="F1373" s="33">
        <v>9</v>
      </c>
      <c r="G1373" s="33">
        <v>26</v>
      </c>
      <c r="H1373" s="33">
        <v>51</v>
      </c>
      <c r="I1373" s="33">
        <v>12</v>
      </c>
      <c r="J1373" s="33">
        <v>31</v>
      </c>
      <c r="K1373" t="str">
        <f>C1373&amp;IF(OR(VALUE(RIGHT(C1373,2))={11,12,13}),"th",IF(OR(VALUE(RIGHT(C1373))={1,2,3}),CHOOSE(RIGHT(C1373),"st","nd","rd"),"th"))</f>
        <v>50th</v>
      </c>
      <c r="L1373" t="str">
        <f>D1373&amp;IF(OR(VALUE(RIGHT(D1373,2))={11,12,13}),"th",IF(OR(VALUE(RIGHT(D1373))={1,2,3}),CHOOSE(RIGHT(D1373),"st","nd","rd"),"th"))</f>
        <v>34th</v>
      </c>
      <c r="M1373" t="str">
        <f>E1373&amp;IF(OR(VALUE(RIGHT(E1373,2))={11,12,13}),"th",IF(OR(VALUE(RIGHT(E1373))={1,2,3}),CHOOSE(RIGHT(E1373),"st","nd","rd"),"th"))</f>
        <v>47th</v>
      </c>
      <c r="N1373" t="str">
        <f>F1373&amp;IF(OR(VALUE(RIGHT(F1373,2))={11,12,13}),"th",IF(OR(VALUE(RIGHT(F1373))={1,2,3}),CHOOSE(RIGHT(F1373),"st","nd","rd"),"th"))</f>
        <v>9th</v>
      </c>
      <c r="O1373" t="str">
        <f>G1373&amp;IF(OR(VALUE(RIGHT(G1373,2))={11,12,13}),"th",IF(OR(VALUE(RIGHT(G1373))={1,2,3}),CHOOSE(RIGHT(G1373),"st","nd","rd"),"th"))</f>
        <v>26th</v>
      </c>
      <c r="P1373" t="str">
        <f>H1373&amp;IF(OR(VALUE(RIGHT(H1373,2))={11,12,13}),"th",IF(OR(VALUE(RIGHT(H1373))={1,2,3}),CHOOSE(RIGHT(H1373),"st","nd","rd"),"th"))</f>
        <v>51st</v>
      </c>
      <c r="Q1373" t="str">
        <f>I1373&amp;IF(OR(VALUE(RIGHT(I1373,2))={11,12,13}),"th",IF(OR(VALUE(RIGHT(I1373))={1,2,3}),CHOOSE(RIGHT(I1373),"st","nd","rd"),"th"))</f>
        <v>12th</v>
      </c>
      <c r="R1373" t="str">
        <f>J1373&amp;IF(OR(VALUE(RIGHT(J1373,2))={11,12,13}),"th",IF(OR(VALUE(RIGHT(J1373))={1,2,3}),CHOOSE(RIGHT(J1373),"st","nd","rd"),"th"))</f>
        <v>31st</v>
      </c>
    </row>
    <row r="1374" spans="1:18" x14ac:dyDescent="0.25">
      <c r="A1374">
        <v>2018</v>
      </c>
      <c r="B1374" t="s">
        <v>47</v>
      </c>
      <c r="C1374" s="33">
        <v>23</v>
      </c>
      <c r="D1374" s="33">
        <v>26</v>
      </c>
      <c r="E1374" s="33">
        <v>27</v>
      </c>
      <c r="F1374" s="33">
        <v>25</v>
      </c>
      <c r="G1374" s="33">
        <v>20</v>
      </c>
      <c r="H1374" s="33">
        <v>39</v>
      </c>
      <c r="I1374" s="33">
        <v>16</v>
      </c>
      <c r="J1374" s="33">
        <v>27</v>
      </c>
      <c r="K1374" t="str">
        <f>C1374&amp;IF(OR(VALUE(RIGHT(C1374,2))={11,12,13}),"th",IF(OR(VALUE(RIGHT(C1374))={1,2,3}),CHOOSE(RIGHT(C1374),"st","nd","rd"),"th"))</f>
        <v>23rd</v>
      </c>
      <c r="L1374" t="str">
        <f>D1374&amp;IF(OR(VALUE(RIGHT(D1374,2))={11,12,13}),"th",IF(OR(VALUE(RIGHT(D1374))={1,2,3}),CHOOSE(RIGHT(D1374),"st","nd","rd"),"th"))</f>
        <v>26th</v>
      </c>
      <c r="M1374" t="str">
        <f>E1374&amp;IF(OR(VALUE(RIGHT(E1374,2))={11,12,13}),"th",IF(OR(VALUE(RIGHT(E1374))={1,2,3}),CHOOSE(RIGHT(E1374),"st","nd","rd"),"th"))</f>
        <v>27th</v>
      </c>
      <c r="N1374" t="str">
        <f>F1374&amp;IF(OR(VALUE(RIGHT(F1374,2))={11,12,13}),"th",IF(OR(VALUE(RIGHT(F1374))={1,2,3}),CHOOSE(RIGHT(F1374),"st","nd","rd"),"th"))</f>
        <v>25th</v>
      </c>
      <c r="O1374" t="str">
        <f>G1374&amp;IF(OR(VALUE(RIGHT(G1374,2))={11,12,13}),"th",IF(OR(VALUE(RIGHT(G1374))={1,2,3}),CHOOSE(RIGHT(G1374),"st","nd","rd"),"th"))</f>
        <v>20th</v>
      </c>
      <c r="P1374" t="str">
        <f>H1374&amp;IF(OR(VALUE(RIGHT(H1374,2))={11,12,13}),"th",IF(OR(VALUE(RIGHT(H1374))={1,2,3}),CHOOSE(RIGHT(H1374),"st","nd","rd"),"th"))</f>
        <v>39th</v>
      </c>
      <c r="Q1374" t="str">
        <f>I1374&amp;IF(OR(VALUE(RIGHT(I1374,2))={11,12,13}),"th",IF(OR(VALUE(RIGHT(I1374))={1,2,3}),CHOOSE(RIGHT(I1374),"st","nd","rd"),"th"))</f>
        <v>16th</v>
      </c>
      <c r="R1374" t="str">
        <f>J1374&amp;IF(OR(VALUE(RIGHT(J1374,2))={11,12,13}),"th",IF(OR(VALUE(RIGHT(J1374))={1,2,3}),CHOOSE(RIGHT(J1374),"st","nd","rd"),"th"))</f>
        <v>27th</v>
      </c>
    </row>
    <row r="1375" spans="1:18" x14ac:dyDescent="0.25">
      <c r="A1375">
        <v>2018</v>
      </c>
      <c r="B1375" t="s">
        <v>48</v>
      </c>
      <c r="C1375" s="33">
        <v>8</v>
      </c>
      <c r="D1375" s="33">
        <v>15</v>
      </c>
      <c r="E1375" s="33">
        <v>5</v>
      </c>
      <c r="F1375" s="33">
        <v>3</v>
      </c>
      <c r="G1375" s="33">
        <v>8</v>
      </c>
      <c r="H1375" s="33">
        <v>35</v>
      </c>
      <c r="I1375" s="33">
        <v>22</v>
      </c>
      <c r="J1375" s="33">
        <v>7</v>
      </c>
      <c r="K1375" t="str">
        <f>C1375&amp;IF(OR(VALUE(RIGHT(C1375,2))={11,12,13}),"th",IF(OR(VALUE(RIGHT(C1375))={1,2,3}),CHOOSE(RIGHT(C1375),"st","nd","rd"),"th"))</f>
        <v>8th</v>
      </c>
      <c r="L1375" t="str">
        <f>D1375&amp;IF(OR(VALUE(RIGHT(D1375,2))={11,12,13}),"th",IF(OR(VALUE(RIGHT(D1375))={1,2,3}),CHOOSE(RIGHT(D1375),"st","nd","rd"),"th"))</f>
        <v>15th</v>
      </c>
      <c r="M1375" t="str">
        <f>E1375&amp;IF(OR(VALUE(RIGHT(E1375,2))={11,12,13}),"th",IF(OR(VALUE(RIGHT(E1375))={1,2,3}),CHOOSE(RIGHT(E1375),"st","nd","rd"),"th"))</f>
        <v>5th</v>
      </c>
      <c r="N1375" t="str">
        <f>F1375&amp;IF(OR(VALUE(RIGHT(F1375,2))={11,12,13}),"th",IF(OR(VALUE(RIGHT(F1375))={1,2,3}),CHOOSE(RIGHT(F1375),"st","nd","rd"),"th"))</f>
        <v>3rd</v>
      </c>
      <c r="O1375" t="str">
        <f>G1375&amp;IF(OR(VALUE(RIGHT(G1375,2))={11,12,13}),"th",IF(OR(VALUE(RIGHT(G1375))={1,2,3}),CHOOSE(RIGHT(G1375),"st","nd","rd"),"th"))</f>
        <v>8th</v>
      </c>
      <c r="P1375" t="str">
        <f>H1375&amp;IF(OR(VALUE(RIGHT(H1375,2))={11,12,13}),"th",IF(OR(VALUE(RIGHT(H1375))={1,2,3}),CHOOSE(RIGHT(H1375),"st","nd","rd"),"th"))</f>
        <v>35th</v>
      </c>
      <c r="Q1375" t="str">
        <f>I1375&amp;IF(OR(VALUE(RIGHT(I1375,2))={11,12,13}),"th",IF(OR(VALUE(RIGHT(I1375))={1,2,3}),CHOOSE(RIGHT(I1375),"st","nd","rd"),"th"))</f>
        <v>22nd</v>
      </c>
      <c r="R1375" t="str">
        <f>J1375&amp;IF(OR(VALUE(RIGHT(J1375,2))={11,12,13}),"th",IF(OR(VALUE(RIGHT(J1375))={1,2,3}),CHOOSE(RIGHT(J1375),"st","nd","rd"),"th"))</f>
        <v>7th</v>
      </c>
    </row>
    <row r="1376" spans="1:18" x14ac:dyDescent="0.25">
      <c r="A1376">
        <v>2018</v>
      </c>
      <c r="B1376" t="s">
        <v>49</v>
      </c>
      <c r="C1376" s="33">
        <v>51</v>
      </c>
      <c r="D1376" s="33">
        <v>50</v>
      </c>
      <c r="E1376" s="33">
        <v>50</v>
      </c>
      <c r="F1376" s="33">
        <v>48</v>
      </c>
      <c r="G1376" s="33">
        <v>49</v>
      </c>
      <c r="H1376" s="33">
        <v>32</v>
      </c>
      <c r="I1376" s="33">
        <v>51</v>
      </c>
      <c r="J1376" s="33">
        <v>45</v>
      </c>
      <c r="K1376" t="str">
        <f>C1376&amp;IF(OR(VALUE(RIGHT(C1376,2))={11,12,13}),"th",IF(OR(VALUE(RIGHT(C1376))={1,2,3}),CHOOSE(RIGHT(C1376),"st","nd","rd"),"th"))</f>
        <v>51st</v>
      </c>
      <c r="L1376" t="str">
        <f>D1376&amp;IF(OR(VALUE(RIGHT(D1376,2))={11,12,13}),"th",IF(OR(VALUE(RIGHT(D1376))={1,2,3}),CHOOSE(RIGHT(D1376),"st","nd","rd"),"th"))</f>
        <v>50th</v>
      </c>
      <c r="M1376" t="str">
        <f>E1376&amp;IF(OR(VALUE(RIGHT(E1376,2))={11,12,13}),"th",IF(OR(VALUE(RIGHT(E1376))={1,2,3}),CHOOSE(RIGHT(E1376),"st","nd","rd"),"th"))</f>
        <v>50th</v>
      </c>
      <c r="N1376" t="str">
        <f>F1376&amp;IF(OR(VALUE(RIGHT(F1376,2))={11,12,13}),"th",IF(OR(VALUE(RIGHT(F1376))={1,2,3}),CHOOSE(RIGHT(F1376),"st","nd","rd"),"th"))</f>
        <v>48th</v>
      </c>
      <c r="O1376" t="str">
        <f>G1376&amp;IF(OR(VALUE(RIGHT(G1376,2))={11,12,13}),"th",IF(OR(VALUE(RIGHT(G1376))={1,2,3}),CHOOSE(RIGHT(G1376),"st","nd","rd"),"th"))</f>
        <v>49th</v>
      </c>
      <c r="P1376" t="str">
        <f>H1376&amp;IF(OR(VALUE(RIGHT(H1376,2))={11,12,13}),"th",IF(OR(VALUE(RIGHT(H1376))={1,2,3}),CHOOSE(RIGHT(H1376),"st","nd","rd"),"th"))</f>
        <v>32nd</v>
      </c>
      <c r="Q1376" t="str">
        <f>I1376&amp;IF(OR(VALUE(RIGHT(I1376,2))={11,12,13}),"th",IF(OR(VALUE(RIGHT(I1376))={1,2,3}),CHOOSE(RIGHT(I1376),"st","nd","rd"),"th"))</f>
        <v>51st</v>
      </c>
      <c r="R1376" t="str">
        <f>J1376&amp;IF(OR(VALUE(RIGHT(J1376,2))={11,12,13}),"th",IF(OR(VALUE(RIGHT(J1376))={1,2,3}),CHOOSE(RIGHT(J1376),"st","nd","rd"),"th"))</f>
        <v>45th</v>
      </c>
    </row>
    <row r="1377" spans="1:18" x14ac:dyDescent="0.25">
      <c r="A1377">
        <v>2018</v>
      </c>
      <c r="B1377" t="s">
        <v>50</v>
      </c>
      <c r="C1377" s="33">
        <v>42</v>
      </c>
      <c r="D1377" s="33">
        <v>47</v>
      </c>
      <c r="E1377" s="33">
        <v>31</v>
      </c>
      <c r="F1377" s="33">
        <v>15</v>
      </c>
      <c r="G1377" s="33">
        <v>27</v>
      </c>
      <c r="H1377" s="33">
        <v>49</v>
      </c>
      <c r="I1377" s="33">
        <v>11</v>
      </c>
      <c r="J1377" s="33">
        <v>28</v>
      </c>
      <c r="K1377" t="str">
        <f>C1377&amp;IF(OR(VALUE(RIGHT(C1377,2))={11,12,13}),"th",IF(OR(VALUE(RIGHT(C1377))={1,2,3}),CHOOSE(RIGHT(C1377),"st","nd","rd"),"th"))</f>
        <v>42nd</v>
      </c>
      <c r="L1377" t="str">
        <f>D1377&amp;IF(OR(VALUE(RIGHT(D1377,2))={11,12,13}),"th",IF(OR(VALUE(RIGHT(D1377))={1,2,3}),CHOOSE(RIGHT(D1377),"st","nd","rd"),"th"))</f>
        <v>47th</v>
      </c>
      <c r="M1377" t="str">
        <f>E1377&amp;IF(OR(VALUE(RIGHT(E1377,2))={11,12,13}),"th",IF(OR(VALUE(RIGHT(E1377))={1,2,3}),CHOOSE(RIGHT(E1377),"st","nd","rd"),"th"))</f>
        <v>31st</v>
      </c>
      <c r="N1377" t="str">
        <f>F1377&amp;IF(OR(VALUE(RIGHT(F1377,2))={11,12,13}),"th",IF(OR(VALUE(RIGHT(F1377))={1,2,3}),CHOOSE(RIGHT(F1377),"st","nd","rd"),"th"))</f>
        <v>15th</v>
      </c>
      <c r="O1377" t="str">
        <f>G1377&amp;IF(OR(VALUE(RIGHT(G1377,2))={11,12,13}),"th",IF(OR(VALUE(RIGHT(G1377))={1,2,3}),CHOOSE(RIGHT(G1377),"st","nd","rd"),"th"))</f>
        <v>27th</v>
      </c>
      <c r="P1377" t="str">
        <f>H1377&amp;IF(OR(VALUE(RIGHT(H1377,2))={11,12,13}),"th",IF(OR(VALUE(RIGHT(H1377))={1,2,3}),CHOOSE(RIGHT(H1377),"st","nd","rd"),"th"))</f>
        <v>49th</v>
      </c>
      <c r="Q1377" t="str">
        <f>I1377&amp;IF(OR(VALUE(RIGHT(I1377,2))={11,12,13}),"th",IF(OR(VALUE(RIGHT(I1377))={1,2,3}),CHOOSE(RIGHT(I1377),"st","nd","rd"),"th"))</f>
        <v>11th</v>
      </c>
      <c r="R1377" t="str">
        <f>J1377&amp;IF(OR(VALUE(RIGHT(J1377,2))={11,12,13}),"th",IF(OR(VALUE(RIGHT(J1377))={1,2,3}),CHOOSE(RIGHT(J1377),"st","nd","rd"),"th"))</f>
        <v>28th</v>
      </c>
    </row>
    <row r="1378" spans="1:18" x14ac:dyDescent="0.25">
      <c r="A1378">
        <v>2018</v>
      </c>
      <c r="B1378" t="s">
        <v>51</v>
      </c>
      <c r="C1378" s="33">
        <v>11</v>
      </c>
      <c r="D1378" s="33">
        <v>7</v>
      </c>
      <c r="E1378" s="33">
        <v>16</v>
      </c>
      <c r="F1378" s="33">
        <v>35</v>
      </c>
      <c r="G1378" s="33">
        <v>33</v>
      </c>
      <c r="H1378" s="33">
        <v>3</v>
      </c>
      <c r="I1378" s="33">
        <v>17</v>
      </c>
      <c r="J1378" s="33">
        <v>46</v>
      </c>
      <c r="K1378" t="str">
        <f>C1378&amp;IF(OR(VALUE(RIGHT(C1378,2))={11,12,13}),"th",IF(OR(VALUE(RIGHT(C1378))={1,2,3}),CHOOSE(RIGHT(C1378),"st","nd","rd"),"th"))</f>
        <v>11th</v>
      </c>
      <c r="L1378" t="str">
        <f>D1378&amp;IF(OR(VALUE(RIGHT(D1378,2))={11,12,13}),"th",IF(OR(VALUE(RIGHT(D1378))={1,2,3}),CHOOSE(RIGHT(D1378),"st","nd","rd"),"th"))</f>
        <v>7th</v>
      </c>
      <c r="M1378" t="str">
        <f>E1378&amp;IF(OR(VALUE(RIGHT(E1378,2))={11,12,13}),"th",IF(OR(VALUE(RIGHT(E1378))={1,2,3}),CHOOSE(RIGHT(E1378),"st","nd","rd"),"th"))</f>
        <v>16th</v>
      </c>
      <c r="N1378" t="str">
        <f>F1378&amp;IF(OR(VALUE(RIGHT(F1378,2))={11,12,13}),"th",IF(OR(VALUE(RIGHT(F1378))={1,2,3}),CHOOSE(RIGHT(F1378),"st","nd","rd"),"th"))</f>
        <v>35th</v>
      </c>
      <c r="O1378" t="str">
        <f>G1378&amp;IF(OR(VALUE(RIGHT(G1378,2))={11,12,13}),"th",IF(OR(VALUE(RIGHT(G1378))={1,2,3}),CHOOSE(RIGHT(G1378),"st","nd","rd"),"th"))</f>
        <v>33rd</v>
      </c>
      <c r="P1378" t="str">
        <f>H1378&amp;IF(OR(VALUE(RIGHT(H1378,2))={11,12,13}),"th",IF(OR(VALUE(RIGHT(H1378))={1,2,3}),CHOOSE(RIGHT(H1378),"st","nd","rd"),"th"))</f>
        <v>3rd</v>
      </c>
      <c r="Q1378" t="str">
        <f>I1378&amp;IF(OR(VALUE(RIGHT(I1378,2))={11,12,13}),"th",IF(OR(VALUE(RIGHT(I1378))={1,2,3}),CHOOSE(RIGHT(I1378),"st","nd","rd"),"th"))</f>
        <v>17th</v>
      </c>
      <c r="R1378" t="str">
        <f>J1378&amp;IF(OR(VALUE(RIGHT(J1378,2))={11,12,13}),"th",IF(OR(VALUE(RIGHT(J1378))={1,2,3}),CHOOSE(RIGHT(J1378),"st","nd","rd"),"th"))</f>
        <v>46th</v>
      </c>
    </row>
    <row r="1379" spans="1:18" x14ac:dyDescent="0.25">
      <c r="A1379">
        <v>2019</v>
      </c>
      <c r="B1379" t="s">
        <v>1</v>
      </c>
      <c r="C1379" s="33">
        <v>30</v>
      </c>
      <c r="D1379" s="33">
        <v>27</v>
      </c>
      <c r="E1379" s="33">
        <v>22</v>
      </c>
      <c r="F1379" s="33">
        <v>46</v>
      </c>
      <c r="G1379" s="33">
        <v>23</v>
      </c>
      <c r="H1379" s="33">
        <v>41</v>
      </c>
      <c r="I1379" s="33">
        <v>49</v>
      </c>
      <c r="J1379" s="33">
        <v>19</v>
      </c>
      <c r="K1379" t="str">
        <f>C1379&amp;IF(OR(VALUE(RIGHT(C1379,2))={11,12,13}),"th",IF(OR(VALUE(RIGHT(C1379))={1,2,3}),CHOOSE(RIGHT(C1379),"st","nd","rd"),"th"))</f>
        <v>30th</v>
      </c>
      <c r="L1379" t="str">
        <f>D1379&amp;IF(OR(VALUE(RIGHT(D1379,2))={11,12,13}),"th",IF(OR(VALUE(RIGHT(D1379))={1,2,3}),CHOOSE(RIGHT(D1379),"st","nd","rd"),"th"))</f>
        <v>27th</v>
      </c>
      <c r="M1379" t="str">
        <f>E1379&amp;IF(OR(VALUE(RIGHT(E1379,2))={11,12,13}),"th",IF(OR(VALUE(RIGHT(E1379))={1,2,3}),CHOOSE(RIGHT(E1379),"st","nd","rd"),"th"))</f>
        <v>22nd</v>
      </c>
      <c r="N1379" t="str">
        <f>F1379&amp;IF(OR(VALUE(RIGHT(F1379,2))={11,12,13}),"th",IF(OR(VALUE(RIGHT(F1379))={1,2,3}),CHOOSE(RIGHT(F1379),"st","nd","rd"),"th"))</f>
        <v>46th</v>
      </c>
      <c r="O1379" t="str">
        <f>G1379&amp;IF(OR(VALUE(RIGHT(G1379,2))={11,12,13}),"th",IF(OR(VALUE(RIGHT(G1379))={1,2,3}),CHOOSE(RIGHT(G1379),"st","nd","rd"),"th"))</f>
        <v>23rd</v>
      </c>
      <c r="P1379" t="str">
        <f>H1379&amp;IF(OR(VALUE(RIGHT(H1379,2))={11,12,13}),"th",IF(OR(VALUE(RIGHT(H1379))={1,2,3}),CHOOSE(RIGHT(H1379),"st","nd","rd"),"th"))</f>
        <v>41st</v>
      </c>
      <c r="Q1379" t="str">
        <f>I1379&amp;IF(OR(VALUE(RIGHT(I1379,2))={11,12,13}),"th",IF(OR(VALUE(RIGHT(I1379))={1,2,3}),CHOOSE(RIGHT(I1379),"st","nd","rd"),"th"))</f>
        <v>49th</v>
      </c>
      <c r="R1379" t="str">
        <f>J1379&amp;IF(OR(VALUE(RIGHT(J1379,2))={11,12,13}),"th",IF(OR(VALUE(RIGHT(J1379))={1,2,3}),CHOOSE(RIGHT(J1379),"st","nd","rd"),"th"))</f>
        <v>19th</v>
      </c>
    </row>
    <row r="1380" spans="1:18" x14ac:dyDescent="0.25">
      <c r="A1380">
        <v>2019</v>
      </c>
      <c r="B1380" t="s">
        <v>2</v>
      </c>
      <c r="C1380" s="33">
        <v>42</v>
      </c>
      <c r="D1380" s="33">
        <v>41</v>
      </c>
      <c r="E1380" s="33">
        <v>34</v>
      </c>
      <c r="F1380" s="33">
        <v>50</v>
      </c>
      <c r="G1380" s="33">
        <v>44</v>
      </c>
      <c r="H1380" s="33">
        <v>8</v>
      </c>
      <c r="I1380" s="33">
        <v>19</v>
      </c>
      <c r="J1380" s="33">
        <v>51</v>
      </c>
      <c r="K1380" t="str">
        <f>C1380&amp;IF(OR(VALUE(RIGHT(C1380,2))={11,12,13}),"th",IF(OR(VALUE(RIGHT(C1380))={1,2,3}),CHOOSE(RIGHT(C1380),"st","nd","rd"),"th"))</f>
        <v>42nd</v>
      </c>
      <c r="L1380" t="str">
        <f>D1380&amp;IF(OR(VALUE(RIGHT(D1380,2))={11,12,13}),"th",IF(OR(VALUE(RIGHT(D1380))={1,2,3}),CHOOSE(RIGHT(D1380),"st","nd","rd"),"th"))</f>
        <v>41st</v>
      </c>
      <c r="M1380" t="str">
        <f>E1380&amp;IF(OR(VALUE(RIGHT(E1380,2))={11,12,13}),"th",IF(OR(VALUE(RIGHT(E1380))={1,2,3}),CHOOSE(RIGHT(E1380),"st","nd","rd"),"th"))</f>
        <v>34th</v>
      </c>
      <c r="N1380" t="str">
        <f>F1380&amp;IF(OR(VALUE(RIGHT(F1380,2))={11,12,13}),"th",IF(OR(VALUE(RIGHT(F1380))={1,2,3}),CHOOSE(RIGHT(F1380),"st","nd","rd"),"th"))</f>
        <v>50th</v>
      </c>
      <c r="O1380" t="str">
        <f>G1380&amp;IF(OR(VALUE(RIGHT(G1380,2))={11,12,13}),"th",IF(OR(VALUE(RIGHT(G1380))={1,2,3}),CHOOSE(RIGHT(G1380),"st","nd","rd"),"th"))</f>
        <v>44th</v>
      </c>
      <c r="P1380" t="str">
        <f>H1380&amp;IF(OR(VALUE(RIGHT(H1380,2))={11,12,13}),"th",IF(OR(VALUE(RIGHT(H1380))={1,2,3}),CHOOSE(RIGHT(H1380),"st","nd","rd"),"th"))</f>
        <v>8th</v>
      </c>
      <c r="Q1380" t="str">
        <f>I1380&amp;IF(OR(VALUE(RIGHT(I1380,2))={11,12,13}),"th",IF(OR(VALUE(RIGHT(I1380))={1,2,3}),CHOOSE(RIGHT(I1380),"st","nd","rd"),"th"))</f>
        <v>19th</v>
      </c>
      <c r="R1380" t="str">
        <f>J1380&amp;IF(OR(VALUE(RIGHT(J1380,2))={11,12,13}),"th",IF(OR(VALUE(RIGHT(J1380))={1,2,3}),CHOOSE(RIGHT(J1380),"st","nd","rd"),"th"))</f>
        <v>51st</v>
      </c>
    </row>
    <row r="1381" spans="1:18" x14ac:dyDescent="0.25">
      <c r="A1381">
        <v>2019</v>
      </c>
      <c r="B1381" t="s">
        <v>3</v>
      </c>
      <c r="C1381" s="33">
        <v>9</v>
      </c>
      <c r="D1381" s="33">
        <v>11</v>
      </c>
      <c r="E1381" s="33">
        <v>8</v>
      </c>
      <c r="F1381" s="33">
        <v>19</v>
      </c>
      <c r="G1381" s="33">
        <v>10</v>
      </c>
      <c r="H1381" s="33">
        <v>9</v>
      </c>
      <c r="I1381" s="33">
        <v>37</v>
      </c>
      <c r="J1381" s="33">
        <v>3</v>
      </c>
      <c r="K1381" t="str">
        <f>C1381&amp;IF(OR(VALUE(RIGHT(C1381,2))={11,12,13}),"th",IF(OR(VALUE(RIGHT(C1381))={1,2,3}),CHOOSE(RIGHT(C1381),"st","nd","rd"),"th"))</f>
        <v>9th</v>
      </c>
      <c r="L1381" t="str">
        <f>D1381&amp;IF(OR(VALUE(RIGHT(D1381,2))={11,12,13}),"th",IF(OR(VALUE(RIGHT(D1381))={1,2,3}),CHOOSE(RIGHT(D1381),"st","nd","rd"),"th"))</f>
        <v>11th</v>
      </c>
      <c r="M1381" t="str">
        <f>E1381&amp;IF(OR(VALUE(RIGHT(E1381,2))={11,12,13}),"th",IF(OR(VALUE(RIGHT(E1381))={1,2,3}),CHOOSE(RIGHT(E1381),"st","nd","rd"),"th"))</f>
        <v>8th</v>
      </c>
      <c r="N1381" t="str">
        <f>F1381&amp;IF(OR(VALUE(RIGHT(F1381,2))={11,12,13}),"th",IF(OR(VALUE(RIGHT(F1381))={1,2,3}),CHOOSE(RIGHT(F1381),"st","nd","rd"),"th"))</f>
        <v>19th</v>
      </c>
      <c r="O1381" t="str">
        <f>G1381&amp;IF(OR(VALUE(RIGHT(G1381,2))={11,12,13}),"th",IF(OR(VALUE(RIGHT(G1381))={1,2,3}),CHOOSE(RIGHT(G1381),"st","nd","rd"),"th"))</f>
        <v>10th</v>
      </c>
      <c r="P1381" t="str">
        <f>H1381&amp;IF(OR(VALUE(RIGHT(H1381,2))={11,12,13}),"th",IF(OR(VALUE(RIGHT(H1381))={1,2,3}),CHOOSE(RIGHT(H1381),"st","nd","rd"),"th"))</f>
        <v>9th</v>
      </c>
      <c r="Q1381" t="str">
        <f>I1381&amp;IF(OR(VALUE(RIGHT(I1381,2))={11,12,13}),"th",IF(OR(VALUE(RIGHT(I1381))={1,2,3}),CHOOSE(RIGHT(I1381),"st","nd","rd"),"th"))</f>
        <v>37th</v>
      </c>
      <c r="R1381" t="str">
        <f>J1381&amp;IF(OR(VALUE(RIGHT(J1381,2))={11,12,13}),"th",IF(OR(VALUE(RIGHT(J1381))={1,2,3}),CHOOSE(RIGHT(J1381),"st","nd","rd"),"th"))</f>
        <v>3rd</v>
      </c>
    </row>
    <row r="1382" spans="1:18" x14ac:dyDescent="0.25">
      <c r="A1382">
        <v>2019</v>
      </c>
      <c r="B1382" t="s">
        <v>4</v>
      </c>
      <c r="C1382" s="33">
        <v>21</v>
      </c>
      <c r="D1382" s="33">
        <v>24</v>
      </c>
      <c r="E1382" s="33">
        <v>29</v>
      </c>
      <c r="F1382" s="33">
        <v>43</v>
      </c>
      <c r="G1382" s="33">
        <v>18</v>
      </c>
      <c r="H1382" s="33">
        <v>29</v>
      </c>
      <c r="I1382" s="33">
        <v>47</v>
      </c>
      <c r="J1382" s="33">
        <v>24</v>
      </c>
      <c r="K1382" t="str">
        <f>C1382&amp;IF(OR(VALUE(RIGHT(C1382,2))={11,12,13}),"th",IF(OR(VALUE(RIGHT(C1382))={1,2,3}),CHOOSE(RIGHT(C1382),"st","nd","rd"),"th"))</f>
        <v>21st</v>
      </c>
      <c r="L1382" t="str">
        <f>D1382&amp;IF(OR(VALUE(RIGHT(D1382,2))={11,12,13}),"th",IF(OR(VALUE(RIGHT(D1382))={1,2,3}),CHOOSE(RIGHT(D1382),"st","nd","rd"),"th"))</f>
        <v>24th</v>
      </c>
      <c r="M1382" t="str">
        <f>E1382&amp;IF(OR(VALUE(RIGHT(E1382,2))={11,12,13}),"th",IF(OR(VALUE(RIGHT(E1382))={1,2,3}),CHOOSE(RIGHT(E1382),"st","nd","rd"),"th"))</f>
        <v>29th</v>
      </c>
      <c r="N1382" t="str">
        <f>F1382&amp;IF(OR(VALUE(RIGHT(F1382,2))={11,12,13}),"th",IF(OR(VALUE(RIGHT(F1382))={1,2,3}),CHOOSE(RIGHT(F1382),"st","nd","rd"),"th"))</f>
        <v>43rd</v>
      </c>
      <c r="O1382" t="str">
        <f>G1382&amp;IF(OR(VALUE(RIGHT(G1382,2))={11,12,13}),"th",IF(OR(VALUE(RIGHT(G1382))={1,2,3}),CHOOSE(RIGHT(G1382),"st","nd","rd"),"th"))</f>
        <v>18th</v>
      </c>
      <c r="P1382" t="str">
        <f>H1382&amp;IF(OR(VALUE(RIGHT(H1382,2))={11,12,13}),"th",IF(OR(VALUE(RIGHT(H1382))={1,2,3}),CHOOSE(RIGHT(H1382),"st","nd","rd"),"th"))</f>
        <v>29th</v>
      </c>
      <c r="Q1382" t="str">
        <f>I1382&amp;IF(OR(VALUE(RIGHT(I1382,2))={11,12,13}),"th",IF(OR(VALUE(RIGHT(I1382))={1,2,3}),CHOOSE(RIGHT(I1382),"st","nd","rd"),"th"))</f>
        <v>47th</v>
      </c>
      <c r="R1382" t="str">
        <f>J1382&amp;IF(OR(VALUE(RIGHT(J1382,2))={11,12,13}),"th",IF(OR(VALUE(RIGHT(J1382))={1,2,3}),CHOOSE(RIGHT(J1382),"st","nd","rd"),"th"))</f>
        <v>24th</v>
      </c>
    </row>
    <row r="1383" spans="1:18" x14ac:dyDescent="0.25">
      <c r="A1383">
        <v>2019</v>
      </c>
      <c r="B1383" t="s">
        <v>5</v>
      </c>
      <c r="C1383" s="33">
        <v>4</v>
      </c>
      <c r="D1383" s="33">
        <v>5</v>
      </c>
      <c r="E1383" s="33">
        <v>7</v>
      </c>
      <c r="F1383" s="33">
        <v>2</v>
      </c>
      <c r="G1383" s="33">
        <v>37</v>
      </c>
      <c r="H1383" s="33">
        <v>1</v>
      </c>
      <c r="I1383" s="33">
        <v>34</v>
      </c>
      <c r="J1383" s="33">
        <v>47</v>
      </c>
      <c r="K1383" t="str">
        <f>C1383&amp;IF(OR(VALUE(RIGHT(C1383,2))={11,12,13}),"th",IF(OR(VALUE(RIGHT(C1383))={1,2,3}),CHOOSE(RIGHT(C1383),"st","nd","rd"),"th"))</f>
        <v>4th</v>
      </c>
      <c r="L1383" t="str">
        <f>D1383&amp;IF(OR(VALUE(RIGHT(D1383,2))={11,12,13}),"th",IF(OR(VALUE(RIGHT(D1383))={1,2,3}),CHOOSE(RIGHT(D1383),"st","nd","rd"),"th"))</f>
        <v>5th</v>
      </c>
      <c r="M1383" t="str">
        <f>E1383&amp;IF(OR(VALUE(RIGHT(E1383,2))={11,12,13}),"th",IF(OR(VALUE(RIGHT(E1383))={1,2,3}),CHOOSE(RIGHT(E1383),"st","nd","rd"),"th"))</f>
        <v>7th</v>
      </c>
      <c r="N1383" t="str">
        <f>F1383&amp;IF(OR(VALUE(RIGHT(F1383,2))={11,12,13}),"th",IF(OR(VALUE(RIGHT(F1383))={1,2,3}),CHOOSE(RIGHT(F1383),"st","nd","rd"),"th"))</f>
        <v>2nd</v>
      </c>
      <c r="O1383" t="str">
        <f>G1383&amp;IF(OR(VALUE(RIGHT(G1383,2))={11,12,13}),"th",IF(OR(VALUE(RIGHT(G1383))={1,2,3}),CHOOSE(RIGHT(G1383),"st","nd","rd"),"th"))</f>
        <v>37th</v>
      </c>
      <c r="P1383" t="str">
        <f>H1383&amp;IF(OR(VALUE(RIGHT(H1383,2))={11,12,13}),"th",IF(OR(VALUE(RIGHT(H1383))={1,2,3}),CHOOSE(RIGHT(H1383),"st","nd","rd"),"th"))</f>
        <v>1st</v>
      </c>
      <c r="Q1383" t="str">
        <f>I1383&amp;IF(OR(VALUE(RIGHT(I1383,2))={11,12,13}),"th",IF(OR(VALUE(RIGHT(I1383))={1,2,3}),CHOOSE(RIGHT(I1383),"st","nd","rd"),"th"))</f>
        <v>34th</v>
      </c>
      <c r="R1383" t="str">
        <f>J1383&amp;IF(OR(VALUE(RIGHT(J1383,2))={11,12,13}),"th",IF(OR(VALUE(RIGHT(J1383))={1,2,3}),CHOOSE(RIGHT(J1383),"st","nd","rd"),"th"))</f>
        <v>47th</v>
      </c>
    </row>
    <row r="1384" spans="1:18" x14ac:dyDescent="0.25">
      <c r="A1384">
        <v>2019</v>
      </c>
      <c r="B1384" t="s">
        <v>6</v>
      </c>
      <c r="C1384" s="33">
        <v>6</v>
      </c>
      <c r="D1384" s="33">
        <v>2</v>
      </c>
      <c r="E1384" s="33">
        <v>12</v>
      </c>
      <c r="F1384" s="33">
        <v>9</v>
      </c>
      <c r="G1384" s="33">
        <v>7</v>
      </c>
      <c r="H1384" s="33">
        <v>2</v>
      </c>
      <c r="I1384" s="33">
        <v>7</v>
      </c>
      <c r="J1384" s="33">
        <v>10</v>
      </c>
      <c r="K1384" t="str">
        <f>C1384&amp;IF(OR(VALUE(RIGHT(C1384,2))={11,12,13}),"th",IF(OR(VALUE(RIGHT(C1384))={1,2,3}),CHOOSE(RIGHT(C1384),"st","nd","rd"),"th"))</f>
        <v>6th</v>
      </c>
      <c r="L1384" t="str">
        <f>D1384&amp;IF(OR(VALUE(RIGHT(D1384,2))={11,12,13}),"th",IF(OR(VALUE(RIGHT(D1384))={1,2,3}),CHOOSE(RIGHT(D1384),"st","nd","rd"),"th"))</f>
        <v>2nd</v>
      </c>
      <c r="M1384" t="str">
        <f>E1384&amp;IF(OR(VALUE(RIGHT(E1384,2))={11,12,13}),"th",IF(OR(VALUE(RIGHT(E1384))={1,2,3}),CHOOSE(RIGHT(E1384),"st","nd","rd"),"th"))</f>
        <v>12th</v>
      </c>
      <c r="N1384" t="str">
        <f>F1384&amp;IF(OR(VALUE(RIGHT(F1384,2))={11,12,13}),"th",IF(OR(VALUE(RIGHT(F1384))={1,2,3}),CHOOSE(RIGHT(F1384),"st","nd","rd"),"th"))</f>
        <v>9th</v>
      </c>
      <c r="O1384" t="str">
        <f>G1384&amp;IF(OR(VALUE(RIGHT(G1384,2))={11,12,13}),"th",IF(OR(VALUE(RIGHT(G1384))={1,2,3}),CHOOSE(RIGHT(G1384),"st","nd","rd"),"th"))</f>
        <v>7th</v>
      </c>
      <c r="P1384" t="str">
        <f>H1384&amp;IF(OR(VALUE(RIGHT(H1384,2))={11,12,13}),"th",IF(OR(VALUE(RIGHT(H1384))={1,2,3}),CHOOSE(RIGHT(H1384),"st","nd","rd"),"th"))</f>
        <v>2nd</v>
      </c>
      <c r="Q1384" t="str">
        <f>I1384&amp;IF(OR(VALUE(RIGHT(I1384,2))={11,12,13}),"th",IF(OR(VALUE(RIGHT(I1384))={1,2,3}),CHOOSE(RIGHT(I1384),"st","nd","rd"),"th"))</f>
        <v>7th</v>
      </c>
      <c r="R1384" t="str">
        <f>J1384&amp;IF(OR(VALUE(RIGHT(J1384,2))={11,12,13}),"th",IF(OR(VALUE(RIGHT(J1384))={1,2,3}),CHOOSE(RIGHT(J1384),"st","nd","rd"),"th"))</f>
        <v>10th</v>
      </c>
    </row>
    <row r="1385" spans="1:18" x14ac:dyDescent="0.25">
      <c r="A1385">
        <v>2019</v>
      </c>
      <c r="B1385" t="s">
        <v>7</v>
      </c>
      <c r="C1385" s="33">
        <v>43</v>
      </c>
      <c r="D1385" s="33">
        <v>44</v>
      </c>
      <c r="E1385" s="33">
        <v>46</v>
      </c>
      <c r="F1385" s="33">
        <v>4</v>
      </c>
      <c r="G1385" s="33">
        <v>49</v>
      </c>
      <c r="H1385" s="33">
        <v>44</v>
      </c>
      <c r="I1385" s="33">
        <v>14</v>
      </c>
      <c r="J1385" s="33">
        <v>44</v>
      </c>
      <c r="K1385" t="str">
        <f>C1385&amp;IF(OR(VALUE(RIGHT(C1385,2))={11,12,13}),"th",IF(OR(VALUE(RIGHT(C1385))={1,2,3}),CHOOSE(RIGHT(C1385),"st","nd","rd"),"th"))</f>
        <v>43rd</v>
      </c>
      <c r="L1385" t="str">
        <f>D1385&amp;IF(OR(VALUE(RIGHT(D1385,2))={11,12,13}),"th",IF(OR(VALUE(RIGHT(D1385))={1,2,3}),CHOOSE(RIGHT(D1385),"st","nd","rd"),"th"))</f>
        <v>44th</v>
      </c>
      <c r="M1385" t="str">
        <f>E1385&amp;IF(OR(VALUE(RIGHT(E1385,2))={11,12,13}),"th",IF(OR(VALUE(RIGHT(E1385))={1,2,3}),CHOOSE(RIGHT(E1385),"st","nd","rd"),"th"))</f>
        <v>46th</v>
      </c>
      <c r="N1385" t="str">
        <f>F1385&amp;IF(OR(VALUE(RIGHT(F1385,2))={11,12,13}),"th",IF(OR(VALUE(RIGHT(F1385))={1,2,3}),CHOOSE(RIGHT(F1385),"st","nd","rd"),"th"))</f>
        <v>4th</v>
      </c>
      <c r="O1385" t="str">
        <f>G1385&amp;IF(OR(VALUE(RIGHT(G1385,2))={11,12,13}),"th",IF(OR(VALUE(RIGHT(G1385))={1,2,3}),CHOOSE(RIGHT(G1385),"st","nd","rd"),"th"))</f>
        <v>49th</v>
      </c>
      <c r="P1385" t="str">
        <f>H1385&amp;IF(OR(VALUE(RIGHT(H1385,2))={11,12,13}),"th",IF(OR(VALUE(RIGHT(H1385))={1,2,3}),CHOOSE(RIGHT(H1385),"st","nd","rd"),"th"))</f>
        <v>44th</v>
      </c>
      <c r="Q1385" t="str">
        <f>I1385&amp;IF(OR(VALUE(RIGHT(I1385,2))={11,12,13}),"th",IF(OR(VALUE(RIGHT(I1385))={1,2,3}),CHOOSE(RIGHT(I1385),"st","nd","rd"),"th"))</f>
        <v>14th</v>
      </c>
      <c r="R1385" t="str">
        <f>J1385&amp;IF(OR(VALUE(RIGHT(J1385,2))={11,12,13}),"th",IF(OR(VALUE(RIGHT(J1385))={1,2,3}),CHOOSE(RIGHT(J1385),"st","nd","rd"),"th"))</f>
        <v>44th</v>
      </c>
    </row>
    <row r="1386" spans="1:18" x14ac:dyDescent="0.25">
      <c r="A1386">
        <v>2019</v>
      </c>
      <c r="B1386" t="s">
        <v>8</v>
      </c>
      <c r="C1386" s="33">
        <v>10</v>
      </c>
      <c r="D1386" s="33">
        <v>13</v>
      </c>
      <c r="E1386" s="33">
        <v>3</v>
      </c>
      <c r="F1386" s="33">
        <v>27</v>
      </c>
      <c r="G1386" s="33">
        <v>8</v>
      </c>
      <c r="H1386" s="33">
        <v>36</v>
      </c>
      <c r="I1386" s="33">
        <v>33</v>
      </c>
      <c r="J1386" s="33">
        <v>6</v>
      </c>
      <c r="K1386" t="str">
        <f>C1386&amp;IF(OR(VALUE(RIGHT(C1386,2))={11,12,13}),"th",IF(OR(VALUE(RIGHT(C1386))={1,2,3}),CHOOSE(RIGHT(C1386),"st","nd","rd"),"th"))</f>
        <v>10th</v>
      </c>
      <c r="L1386" t="str">
        <f>D1386&amp;IF(OR(VALUE(RIGHT(D1386,2))={11,12,13}),"th",IF(OR(VALUE(RIGHT(D1386))={1,2,3}),CHOOSE(RIGHT(D1386),"st","nd","rd"),"th"))</f>
        <v>13th</v>
      </c>
      <c r="M1386" t="str">
        <f>E1386&amp;IF(OR(VALUE(RIGHT(E1386,2))={11,12,13}),"th",IF(OR(VALUE(RIGHT(E1386))={1,2,3}),CHOOSE(RIGHT(E1386),"st","nd","rd"),"th"))</f>
        <v>3rd</v>
      </c>
      <c r="N1386" t="str">
        <f>F1386&amp;IF(OR(VALUE(RIGHT(F1386,2))={11,12,13}),"th",IF(OR(VALUE(RIGHT(F1386))={1,2,3}),CHOOSE(RIGHT(F1386),"st","nd","rd"),"th"))</f>
        <v>27th</v>
      </c>
      <c r="O1386" t="str">
        <f>G1386&amp;IF(OR(VALUE(RIGHT(G1386,2))={11,12,13}),"th",IF(OR(VALUE(RIGHT(G1386))={1,2,3}),CHOOSE(RIGHT(G1386),"st","nd","rd"),"th"))</f>
        <v>8th</v>
      </c>
      <c r="P1386" t="str">
        <f>H1386&amp;IF(OR(VALUE(RIGHT(H1386,2))={11,12,13}),"th",IF(OR(VALUE(RIGHT(H1386))={1,2,3}),CHOOSE(RIGHT(H1386),"st","nd","rd"),"th"))</f>
        <v>36th</v>
      </c>
      <c r="Q1386" t="str">
        <f>I1386&amp;IF(OR(VALUE(RIGHT(I1386,2))={11,12,13}),"th",IF(OR(VALUE(RIGHT(I1386))={1,2,3}),CHOOSE(RIGHT(I1386),"st","nd","rd"),"th"))</f>
        <v>33rd</v>
      </c>
      <c r="R1386" t="str">
        <f>J1386&amp;IF(OR(VALUE(RIGHT(J1386,2))={11,12,13}),"th",IF(OR(VALUE(RIGHT(J1386))={1,2,3}),CHOOSE(RIGHT(J1386),"st","nd","rd"),"th"))</f>
        <v>6th</v>
      </c>
    </row>
    <row r="1387" spans="1:18" x14ac:dyDescent="0.25">
      <c r="A1387">
        <v>2019</v>
      </c>
      <c r="B1387" t="s">
        <v>9</v>
      </c>
      <c r="C1387" s="33">
        <v>32</v>
      </c>
      <c r="D1387" s="33">
        <v>22</v>
      </c>
      <c r="E1387" s="33">
        <v>21</v>
      </c>
      <c r="F1387" s="33">
        <v>18</v>
      </c>
      <c r="G1387" s="33">
        <v>3</v>
      </c>
      <c r="H1387" s="33">
        <v>19</v>
      </c>
      <c r="I1387" s="33">
        <v>1</v>
      </c>
      <c r="J1387" s="33">
        <v>27</v>
      </c>
      <c r="K1387" t="str">
        <f>C1387&amp;IF(OR(VALUE(RIGHT(C1387,2))={11,12,13}),"th",IF(OR(VALUE(RIGHT(C1387))={1,2,3}),CHOOSE(RIGHT(C1387),"st","nd","rd"),"th"))</f>
        <v>32nd</v>
      </c>
      <c r="L1387" t="str">
        <f>D1387&amp;IF(OR(VALUE(RIGHT(D1387,2))={11,12,13}),"th",IF(OR(VALUE(RIGHT(D1387))={1,2,3}),CHOOSE(RIGHT(D1387),"st","nd","rd"),"th"))</f>
        <v>22nd</v>
      </c>
      <c r="M1387" t="str">
        <f>E1387&amp;IF(OR(VALUE(RIGHT(E1387,2))={11,12,13}),"th",IF(OR(VALUE(RIGHT(E1387))={1,2,3}),CHOOSE(RIGHT(E1387),"st","nd","rd"),"th"))</f>
        <v>21st</v>
      </c>
      <c r="N1387" t="str">
        <f>F1387&amp;IF(OR(VALUE(RIGHT(F1387,2))={11,12,13}),"th",IF(OR(VALUE(RIGHT(F1387))={1,2,3}),CHOOSE(RIGHT(F1387),"st","nd","rd"),"th"))</f>
        <v>18th</v>
      </c>
      <c r="O1387" t="str">
        <f>G1387&amp;IF(OR(VALUE(RIGHT(G1387,2))={11,12,13}),"th",IF(OR(VALUE(RIGHT(G1387))={1,2,3}),CHOOSE(RIGHT(G1387),"st","nd","rd"),"th"))</f>
        <v>3rd</v>
      </c>
      <c r="P1387" t="str">
        <f>H1387&amp;IF(OR(VALUE(RIGHT(H1387,2))={11,12,13}),"th",IF(OR(VALUE(RIGHT(H1387))={1,2,3}),CHOOSE(RIGHT(H1387),"st","nd","rd"),"th"))</f>
        <v>19th</v>
      </c>
      <c r="Q1387" t="str">
        <f>I1387&amp;IF(OR(VALUE(RIGHT(I1387,2))={11,12,13}),"th",IF(OR(VALUE(RIGHT(I1387))={1,2,3}),CHOOSE(RIGHT(I1387),"st","nd","rd"),"th"))</f>
        <v>1st</v>
      </c>
      <c r="R1387" t="str">
        <f>J1387&amp;IF(OR(VALUE(RIGHT(J1387,2))={11,12,13}),"th",IF(OR(VALUE(RIGHT(J1387))={1,2,3}),CHOOSE(RIGHT(J1387),"st","nd","rd"),"th"))</f>
        <v>27th</v>
      </c>
    </row>
    <row r="1388" spans="1:18" x14ac:dyDescent="0.25">
      <c r="A1388">
        <v>2019</v>
      </c>
      <c r="B1388" t="s">
        <v>10</v>
      </c>
      <c r="C1388" s="33">
        <v>3</v>
      </c>
      <c r="D1388" s="33">
        <v>3</v>
      </c>
      <c r="E1388" s="33">
        <v>5</v>
      </c>
      <c r="F1388" s="33">
        <v>34</v>
      </c>
      <c r="G1388" s="33">
        <v>5</v>
      </c>
      <c r="H1388" s="33">
        <v>3</v>
      </c>
      <c r="I1388" s="33">
        <v>43</v>
      </c>
      <c r="J1388" s="33">
        <v>5</v>
      </c>
      <c r="K1388" t="str">
        <f>C1388&amp;IF(OR(VALUE(RIGHT(C1388,2))={11,12,13}),"th",IF(OR(VALUE(RIGHT(C1388))={1,2,3}),CHOOSE(RIGHT(C1388),"st","nd","rd"),"th"))</f>
        <v>3rd</v>
      </c>
      <c r="L1388" t="str">
        <f>D1388&amp;IF(OR(VALUE(RIGHT(D1388,2))={11,12,13}),"th",IF(OR(VALUE(RIGHT(D1388))={1,2,3}),CHOOSE(RIGHT(D1388),"st","nd","rd"),"th"))</f>
        <v>3rd</v>
      </c>
      <c r="M1388" t="str">
        <f>E1388&amp;IF(OR(VALUE(RIGHT(E1388,2))={11,12,13}),"th",IF(OR(VALUE(RIGHT(E1388))={1,2,3}),CHOOSE(RIGHT(E1388),"st","nd","rd"),"th"))</f>
        <v>5th</v>
      </c>
      <c r="N1388" t="str">
        <f>F1388&amp;IF(OR(VALUE(RIGHT(F1388,2))={11,12,13}),"th",IF(OR(VALUE(RIGHT(F1388))={1,2,3}),CHOOSE(RIGHT(F1388),"st","nd","rd"),"th"))</f>
        <v>34th</v>
      </c>
      <c r="O1388" t="str">
        <f>G1388&amp;IF(OR(VALUE(RIGHT(G1388,2))={11,12,13}),"th",IF(OR(VALUE(RIGHT(G1388))={1,2,3}),CHOOSE(RIGHT(G1388),"st","nd","rd"),"th"))</f>
        <v>5th</v>
      </c>
      <c r="P1388" t="str">
        <f>H1388&amp;IF(OR(VALUE(RIGHT(H1388,2))={11,12,13}),"th",IF(OR(VALUE(RIGHT(H1388))={1,2,3}),CHOOSE(RIGHT(H1388),"st","nd","rd"),"th"))</f>
        <v>3rd</v>
      </c>
      <c r="Q1388" t="str">
        <f>I1388&amp;IF(OR(VALUE(RIGHT(I1388,2))={11,12,13}),"th",IF(OR(VALUE(RIGHT(I1388))={1,2,3}),CHOOSE(RIGHT(I1388),"st","nd","rd"),"th"))</f>
        <v>43rd</v>
      </c>
      <c r="R1388" t="str">
        <f>J1388&amp;IF(OR(VALUE(RIGHT(J1388,2))={11,12,13}),"th",IF(OR(VALUE(RIGHT(J1388))={1,2,3}),CHOOSE(RIGHT(J1388),"st","nd","rd"),"th"))</f>
        <v>5th</v>
      </c>
    </row>
    <row r="1389" spans="1:18" x14ac:dyDescent="0.25">
      <c r="A1389">
        <v>2019</v>
      </c>
      <c r="B1389" t="s">
        <v>11</v>
      </c>
      <c r="C1389" s="33">
        <v>8</v>
      </c>
      <c r="D1389" s="33">
        <v>14</v>
      </c>
      <c r="E1389" s="33">
        <v>9</v>
      </c>
      <c r="F1389" s="33">
        <v>28</v>
      </c>
      <c r="G1389" s="33">
        <v>15</v>
      </c>
      <c r="H1389" s="33">
        <v>4</v>
      </c>
      <c r="I1389" s="33">
        <v>31</v>
      </c>
      <c r="J1389" s="33">
        <v>11</v>
      </c>
      <c r="K1389" t="str">
        <f>C1389&amp;IF(OR(VALUE(RIGHT(C1389,2))={11,12,13}),"th",IF(OR(VALUE(RIGHT(C1389))={1,2,3}),CHOOSE(RIGHT(C1389),"st","nd","rd"),"th"))</f>
        <v>8th</v>
      </c>
      <c r="L1389" t="str">
        <f>D1389&amp;IF(OR(VALUE(RIGHT(D1389,2))={11,12,13}),"th",IF(OR(VALUE(RIGHT(D1389))={1,2,3}),CHOOSE(RIGHT(D1389),"st","nd","rd"),"th"))</f>
        <v>14th</v>
      </c>
      <c r="M1389" t="str">
        <f>E1389&amp;IF(OR(VALUE(RIGHT(E1389,2))={11,12,13}),"th",IF(OR(VALUE(RIGHT(E1389))={1,2,3}),CHOOSE(RIGHT(E1389),"st","nd","rd"),"th"))</f>
        <v>9th</v>
      </c>
      <c r="N1389" t="str">
        <f>F1389&amp;IF(OR(VALUE(RIGHT(F1389,2))={11,12,13}),"th",IF(OR(VALUE(RIGHT(F1389))={1,2,3}),CHOOSE(RIGHT(F1389),"st","nd","rd"),"th"))</f>
        <v>28th</v>
      </c>
      <c r="O1389" t="str">
        <f>G1389&amp;IF(OR(VALUE(RIGHT(G1389,2))={11,12,13}),"th",IF(OR(VALUE(RIGHT(G1389))={1,2,3}),CHOOSE(RIGHT(G1389),"st","nd","rd"),"th"))</f>
        <v>15th</v>
      </c>
      <c r="P1389" t="str">
        <f>H1389&amp;IF(OR(VALUE(RIGHT(H1389,2))={11,12,13}),"th",IF(OR(VALUE(RIGHT(H1389))={1,2,3}),CHOOSE(RIGHT(H1389),"st","nd","rd"),"th"))</f>
        <v>4th</v>
      </c>
      <c r="Q1389" t="str">
        <f>I1389&amp;IF(OR(VALUE(RIGHT(I1389,2))={11,12,13}),"th",IF(OR(VALUE(RIGHT(I1389))={1,2,3}),CHOOSE(RIGHT(I1389),"st","nd","rd"),"th"))</f>
        <v>31st</v>
      </c>
      <c r="R1389" t="str">
        <f>J1389&amp;IF(OR(VALUE(RIGHT(J1389,2))={11,12,13}),"th",IF(OR(VALUE(RIGHT(J1389))={1,2,3}),CHOOSE(RIGHT(J1389),"st","nd","rd"),"th"))</f>
        <v>11th</v>
      </c>
    </row>
    <row r="1390" spans="1:18" x14ac:dyDescent="0.25">
      <c r="A1390">
        <v>2019</v>
      </c>
      <c r="B1390" t="s">
        <v>12</v>
      </c>
      <c r="C1390" s="33">
        <v>28</v>
      </c>
      <c r="D1390" s="33">
        <v>29</v>
      </c>
      <c r="E1390" s="33">
        <v>19</v>
      </c>
      <c r="F1390" s="33">
        <v>48</v>
      </c>
      <c r="G1390" s="33">
        <v>34</v>
      </c>
      <c r="H1390" s="33">
        <v>46</v>
      </c>
      <c r="I1390" s="33">
        <v>40</v>
      </c>
      <c r="J1390" s="33">
        <v>50</v>
      </c>
      <c r="K1390" t="str">
        <f>C1390&amp;IF(OR(VALUE(RIGHT(C1390,2))={11,12,13}),"th",IF(OR(VALUE(RIGHT(C1390))={1,2,3}),CHOOSE(RIGHT(C1390),"st","nd","rd"),"th"))</f>
        <v>28th</v>
      </c>
      <c r="L1390" t="str">
        <f>D1390&amp;IF(OR(VALUE(RIGHT(D1390,2))={11,12,13}),"th",IF(OR(VALUE(RIGHT(D1390))={1,2,3}),CHOOSE(RIGHT(D1390),"st","nd","rd"),"th"))</f>
        <v>29th</v>
      </c>
      <c r="M1390" t="str">
        <f>E1390&amp;IF(OR(VALUE(RIGHT(E1390,2))={11,12,13}),"th",IF(OR(VALUE(RIGHT(E1390))={1,2,3}),CHOOSE(RIGHT(E1390),"st","nd","rd"),"th"))</f>
        <v>19th</v>
      </c>
      <c r="N1390" t="str">
        <f>F1390&amp;IF(OR(VALUE(RIGHT(F1390,2))={11,12,13}),"th",IF(OR(VALUE(RIGHT(F1390))={1,2,3}),CHOOSE(RIGHT(F1390),"st","nd","rd"),"th"))</f>
        <v>48th</v>
      </c>
      <c r="O1390" t="str">
        <f>G1390&amp;IF(OR(VALUE(RIGHT(G1390,2))={11,12,13}),"th",IF(OR(VALUE(RIGHT(G1390))={1,2,3}),CHOOSE(RIGHT(G1390),"st","nd","rd"),"th"))</f>
        <v>34th</v>
      </c>
      <c r="P1390" t="str">
        <f>H1390&amp;IF(OR(VALUE(RIGHT(H1390,2))={11,12,13}),"th",IF(OR(VALUE(RIGHT(H1390))={1,2,3}),CHOOSE(RIGHT(H1390),"st","nd","rd"),"th"))</f>
        <v>46th</v>
      </c>
      <c r="Q1390" t="str">
        <f>I1390&amp;IF(OR(VALUE(RIGHT(I1390,2))={11,12,13}),"th",IF(OR(VALUE(RIGHT(I1390))={1,2,3}),CHOOSE(RIGHT(I1390),"st","nd","rd"),"th"))</f>
        <v>40th</v>
      </c>
      <c r="R1390" t="str">
        <f>J1390&amp;IF(OR(VALUE(RIGHT(J1390,2))={11,12,13}),"th",IF(OR(VALUE(RIGHT(J1390))={1,2,3}),CHOOSE(RIGHT(J1390),"st","nd","rd"),"th"))</f>
        <v>50th</v>
      </c>
    </row>
    <row r="1391" spans="1:18" x14ac:dyDescent="0.25">
      <c r="A1391">
        <v>2019</v>
      </c>
      <c r="B1391" t="s">
        <v>13</v>
      </c>
      <c r="C1391" s="33">
        <v>7</v>
      </c>
      <c r="D1391" s="33">
        <v>4</v>
      </c>
      <c r="E1391" s="33">
        <v>1</v>
      </c>
      <c r="F1391" s="33">
        <v>10</v>
      </c>
      <c r="G1391" s="33">
        <v>1</v>
      </c>
      <c r="H1391" s="33">
        <v>37</v>
      </c>
      <c r="I1391" s="33">
        <v>24</v>
      </c>
      <c r="J1391" s="33">
        <v>1</v>
      </c>
      <c r="K1391" t="str">
        <f>C1391&amp;IF(OR(VALUE(RIGHT(C1391,2))={11,12,13}),"th",IF(OR(VALUE(RIGHT(C1391))={1,2,3}),CHOOSE(RIGHT(C1391),"st","nd","rd"),"th"))</f>
        <v>7th</v>
      </c>
      <c r="L1391" t="str">
        <f>D1391&amp;IF(OR(VALUE(RIGHT(D1391,2))={11,12,13}),"th",IF(OR(VALUE(RIGHT(D1391))={1,2,3}),CHOOSE(RIGHT(D1391),"st","nd","rd"),"th"))</f>
        <v>4th</v>
      </c>
      <c r="M1391" t="str">
        <f>E1391&amp;IF(OR(VALUE(RIGHT(E1391,2))={11,12,13}),"th",IF(OR(VALUE(RIGHT(E1391))={1,2,3}),CHOOSE(RIGHT(E1391),"st","nd","rd"),"th"))</f>
        <v>1st</v>
      </c>
      <c r="N1391" t="str">
        <f>F1391&amp;IF(OR(VALUE(RIGHT(F1391,2))={11,12,13}),"th",IF(OR(VALUE(RIGHT(F1391))={1,2,3}),CHOOSE(RIGHT(F1391),"st","nd","rd"),"th"))</f>
        <v>10th</v>
      </c>
      <c r="O1391" t="str">
        <f>G1391&amp;IF(OR(VALUE(RIGHT(G1391,2))={11,12,13}),"th",IF(OR(VALUE(RIGHT(G1391))={1,2,3}),CHOOSE(RIGHT(G1391),"st","nd","rd"),"th"))</f>
        <v>1st</v>
      </c>
      <c r="P1391" t="str">
        <f>H1391&amp;IF(OR(VALUE(RIGHT(H1391,2))={11,12,13}),"th",IF(OR(VALUE(RIGHT(H1391))={1,2,3}),CHOOSE(RIGHT(H1391),"st","nd","rd"),"th"))</f>
        <v>37th</v>
      </c>
      <c r="Q1391" t="str">
        <f>I1391&amp;IF(OR(VALUE(RIGHT(I1391,2))={11,12,13}),"th",IF(OR(VALUE(RIGHT(I1391))={1,2,3}),CHOOSE(RIGHT(I1391),"st","nd","rd"),"th"))</f>
        <v>24th</v>
      </c>
      <c r="R1391" t="str">
        <f>J1391&amp;IF(OR(VALUE(RIGHT(J1391,2))={11,12,13}),"th",IF(OR(VALUE(RIGHT(J1391))={1,2,3}),CHOOSE(RIGHT(J1391),"st","nd","rd"),"th"))</f>
        <v>1st</v>
      </c>
    </row>
    <row r="1392" spans="1:18" x14ac:dyDescent="0.25">
      <c r="A1392">
        <v>2019</v>
      </c>
      <c r="B1392" t="s">
        <v>14</v>
      </c>
      <c r="C1392" s="33">
        <v>25</v>
      </c>
      <c r="D1392" s="33">
        <v>39</v>
      </c>
      <c r="E1392" s="33">
        <v>42</v>
      </c>
      <c r="F1392" s="33">
        <v>15</v>
      </c>
      <c r="G1392" s="33">
        <v>50</v>
      </c>
      <c r="H1392" s="33">
        <v>15</v>
      </c>
      <c r="I1392" s="33">
        <v>21</v>
      </c>
      <c r="J1392" s="33">
        <v>48</v>
      </c>
      <c r="K1392" t="str">
        <f>C1392&amp;IF(OR(VALUE(RIGHT(C1392,2))={11,12,13}),"th",IF(OR(VALUE(RIGHT(C1392))={1,2,3}),CHOOSE(RIGHT(C1392),"st","nd","rd"),"th"))</f>
        <v>25th</v>
      </c>
      <c r="L1392" t="str">
        <f>D1392&amp;IF(OR(VALUE(RIGHT(D1392,2))={11,12,13}),"th",IF(OR(VALUE(RIGHT(D1392))={1,2,3}),CHOOSE(RIGHT(D1392),"st","nd","rd"),"th"))</f>
        <v>39th</v>
      </c>
      <c r="M1392" t="str">
        <f>E1392&amp;IF(OR(VALUE(RIGHT(E1392,2))={11,12,13}),"th",IF(OR(VALUE(RIGHT(E1392))={1,2,3}),CHOOSE(RIGHT(E1392),"st","nd","rd"),"th"))</f>
        <v>42nd</v>
      </c>
      <c r="N1392" t="str">
        <f>F1392&amp;IF(OR(VALUE(RIGHT(F1392,2))={11,12,13}),"th",IF(OR(VALUE(RIGHT(F1392))={1,2,3}),CHOOSE(RIGHT(F1392),"st","nd","rd"),"th"))</f>
        <v>15th</v>
      </c>
      <c r="O1392" t="str">
        <f>G1392&amp;IF(OR(VALUE(RIGHT(G1392,2))={11,12,13}),"th",IF(OR(VALUE(RIGHT(G1392))={1,2,3}),CHOOSE(RIGHT(G1392),"st","nd","rd"),"th"))</f>
        <v>50th</v>
      </c>
      <c r="P1392" t="str">
        <f>H1392&amp;IF(OR(VALUE(RIGHT(H1392,2))={11,12,13}),"th",IF(OR(VALUE(RIGHT(H1392))={1,2,3}),CHOOSE(RIGHT(H1392),"st","nd","rd"),"th"))</f>
        <v>15th</v>
      </c>
      <c r="Q1392" t="str">
        <f>I1392&amp;IF(OR(VALUE(RIGHT(I1392,2))={11,12,13}),"th",IF(OR(VALUE(RIGHT(I1392))={1,2,3}),CHOOSE(RIGHT(I1392),"st","nd","rd"),"th"))</f>
        <v>21st</v>
      </c>
      <c r="R1392" t="str">
        <f>J1392&amp;IF(OR(VALUE(RIGHT(J1392,2))={11,12,13}),"th",IF(OR(VALUE(RIGHT(J1392))={1,2,3}),CHOOSE(RIGHT(J1392),"st","nd","rd"),"th"))</f>
        <v>48th</v>
      </c>
    </row>
    <row r="1393" spans="1:18" x14ac:dyDescent="0.25">
      <c r="A1393">
        <v>2019</v>
      </c>
      <c r="B1393" t="s">
        <v>15</v>
      </c>
      <c r="C1393" s="33">
        <v>36</v>
      </c>
      <c r="D1393" s="33">
        <v>48</v>
      </c>
      <c r="E1393" s="33">
        <v>40</v>
      </c>
      <c r="F1393" s="33">
        <v>24</v>
      </c>
      <c r="G1393" s="33">
        <v>28</v>
      </c>
      <c r="H1393" s="33">
        <v>42</v>
      </c>
      <c r="I1393" s="33">
        <v>21</v>
      </c>
      <c r="J1393" s="33">
        <v>20</v>
      </c>
      <c r="K1393" t="str">
        <f>C1393&amp;IF(OR(VALUE(RIGHT(C1393,2))={11,12,13}),"th",IF(OR(VALUE(RIGHT(C1393))={1,2,3}),CHOOSE(RIGHT(C1393),"st","nd","rd"),"th"))</f>
        <v>36th</v>
      </c>
      <c r="L1393" t="str">
        <f>D1393&amp;IF(OR(VALUE(RIGHT(D1393,2))={11,12,13}),"th",IF(OR(VALUE(RIGHT(D1393))={1,2,3}),CHOOSE(RIGHT(D1393),"st","nd","rd"),"th"))</f>
        <v>48th</v>
      </c>
      <c r="M1393" t="str">
        <f>E1393&amp;IF(OR(VALUE(RIGHT(E1393,2))={11,12,13}),"th",IF(OR(VALUE(RIGHT(E1393))={1,2,3}),CHOOSE(RIGHT(E1393),"st","nd","rd"),"th"))</f>
        <v>40th</v>
      </c>
      <c r="N1393" t="str">
        <f>F1393&amp;IF(OR(VALUE(RIGHT(F1393,2))={11,12,13}),"th",IF(OR(VALUE(RIGHT(F1393))={1,2,3}),CHOOSE(RIGHT(F1393),"st","nd","rd"),"th"))</f>
        <v>24th</v>
      </c>
      <c r="O1393" t="str">
        <f>G1393&amp;IF(OR(VALUE(RIGHT(G1393,2))={11,12,13}),"th",IF(OR(VALUE(RIGHT(G1393))={1,2,3}),CHOOSE(RIGHT(G1393),"st","nd","rd"),"th"))</f>
        <v>28th</v>
      </c>
      <c r="P1393" t="str">
        <f>H1393&amp;IF(OR(VALUE(RIGHT(H1393,2))={11,12,13}),"th",IF(OR(VALUE(RIGHT(H1393))={1,2,3}),CHOOSE(RIGHT(H1393),"st","nd","rd"),"th"))</f>
        <v>42nd</v>
      </c>
      <c r="Q1393" t="str">
        <f>I1393&amp;IF(OR(VALUE(RIGHT(I1393,2))={11,12,13}),"th",IF(OR(VALUE(RIGHT(I1393))={1,2,3}),CHOOSE(RIGHT(I1393),"st","nd","rd"),"th"))</f>
        <v>21st</v>
      </c>
      <c r="R1393" t="str">
        <f>J1393&amp;IF(OR(VALUE(RIGHT(J1393,2))={11,12,13}),"th",IF(OR(VALUE(RIGHT(J1393))={1,2,3}),CHOOSE(RIGHT(J1393),"st","nd","rd"),"th"))</f>
        <v>20th</v>
      </c>
    </row>
    <row r="1394" spans="1:18" x14ac:dyDescent="0.25">
      <c r="A1394">
        <v>2019</v>
      </c>
      <c r="B1394" t="s">
        <v>16</v>
      </c>
      <c r="C1394" s="33">
        <v>46</v>
      </c>
      <c r="D1394" s="33">
        <v>51</v>
      </c>
      <c r="E1394" s="33">
        <v>48</v>
      </c>
      <c r="F1394" s="33">
        <v>21</v>
      </c>
      <c r="G1394" s="33">
        <v>22</v>
      </c>
      <c r="H1394" s="33">
        <v>49</v>
      </c>
      <c r="I1394" s="33">
        <v>3</v>
      </c>
      <c r="J1394" s="33">
        <v>29</v>
      </c>
      <c r="K1394" t="str">
        <f>C1394&amp;IF(OR(VALUE(RIGHT(C1394,2))={11,12,13}),"th",IF(OR(VALUE(RIGHT(C1394))={1,2,3}),CHOOSE(RIGHT(C1394),"st","nd","rd"),"th"))</f>
        <v>46th</v>
      </c>
      <c r="L1394" t="str">
        <f>D1394&amp;IF(OR(VALUE(RIGHT(D1394,2))={11,12,13}),"th",IF(OR(VALUE(RIGHT(D1394))={1,2,3}),CHOOSE(RIGHT(D1394),"st","nd","rd"),"th"))</f>
        <v>51st</v>
      </c>
      <c r="M1394" t="str">
        <f>E1394&amp;IF(OR(VALUE(RIGHT(E1394,2))={11,12,13}),"th",IF(OR(VALUE(RIGHT(E1394))={1,2,3}),CHOOSE(RIGHT(E1394),"st","nd","rd"),"th"))</f>
        <v>48th</v>
      </c>
      <c r="N1394" t="str">
        <f>F1394&amp;IF(OR(VALUE(RIGHT(F1394,2))={11,12,13}),"th",IF(OR(VALUE(RIGHT(F1394))={1,2,3}),CHOOSE(RIGHT(F1394),"st","nd","rd"),"th"))</f>
        <v>21st</v>
      </c>
      <c r="O1394" t="str">
        <f>G1394&amp;IF(OR(VALUE(RIGHT(G1394,2))={11,12,13}),"th",IF(OR(VALUE(RIGHT(G1394))={1,2,3}),CHOOSE(RIGHT(G1394),"st","nd","rd"),"th"))</f>
        <v>22nd</v>
      </c>
      <c r="P1394" t="str">
        <f>H1394&amp;IF(OR(VALUE(RIGHT(H1394,2))={11,12,13}),"th",IF(OR(VALUE(RIGHT(H1394))={1,2,3}),CHOOSE(RIGHT(H1394),"st","nd","rd"),"th"))</f>
        <v>49th</v>
      </c>
      <c r="Q1394" t="str">
        <f>I1394&amp;IF(OR(VALUE(RIGHT(I1394,2))={11,12,13}),"th",IF(OR(VALUE(RIGHT(I1394))={1,2,3}),CHOOSE(RIGHT(I1394),"st","nd","rd"),"th"))</f>
        <v>3rd</v>
      </c>
      <c r="R1394" t="str">
        <f>J1394&amp;IF(OR(VALUE(RIGHT(J1394,2))={11,12,13}),"th",IF(OR(VALUE(RIGHT(J1394))={1,2,3}),CHOOSE(RIGHT(J1394),"st","nd","rd"),"th"))</f>
        <v>29th</v>
      </c>
    </row>
    <row r="1395" spans="1:18" x14ac:dyDescent="0.25">
      <c r="A1395">
        <v>2019</v>
      </c>
      <c r="B1395" t="s">
        <v>17</v>
      </c>
      <c r="C1395" s="33">
        <v>33</v>
      </c>
      <c r="D1395" s="33">
        <v>37</v>
      </c>
      <c r="E1395" s="33">
        <v>49</v>
      </c>
      <c r="F1395" s="33">
        <v>29</v>
      </c>
      <c r="G1395" s="33">
        <v>38</v>
      </c>
      <c r="H1395" s="33">
        <v>5</v>
      </c>
      <c r="I1395" s="33">
        <v>12</v>
      </c>
      <c r="J1395" s="33">
        <v>45</v>
      </c>
      <c r="K1395" t="str">
        <f>C1395&amp;IF(OR(VALUE(RIGHT(C1395,2))={11,12,13}),"th",IF(OR(VALUE(RIGHT(C1395))={1,2,3}),CHOOSE(RIGHT(C1395),"st","nd","rd"),"th"))</f>
        <v>33rd</v>
      </c>
      <c r="L1395" t="str">
        <f>D1395&amp;IF(OR(VALUE(RIGHT(D1395,2))={11,12,13}),"th",IF(OR(VALUE(RIGHT(D1395))={1,2,3}),CHOOSE(RIGHT(D1395),"st","nd","rd"),"th"))</f>
        <v>37th</v>
      </c>
      <c r="M1395" t="str">
        <f>E1395&amp;IF(OR(VALUE(RIGHT(E1395,2))={11,12,13}),"th",IF(OR(VALUE(RIGHT(E1395))={1,2,3}),CHOOSE(RIGHT(E1395),"st","nd","rd"),"th"))</f>
        <v>49th</v>
      </c>
      <c r="N1395" t="str">
        <f>F1395&amp;IF(OR(VALUE(RIGHT(F1395,2))={11,12,13}),"th",IF(OR(VALUE(RIGHT(F1395))={1,2,3}),CHOOSE(RIGHT(F1395),"st","nd","rd"),"th"))</f>
        <v>29th</v>
      </c>
      <c r="O1395" t="str">
        <f>G1395&amp;IF(OR(VALUE(RIGHT(G1395,2))={11,12,13}),"th",IF(OR(VALUE(RIGHT(G1395))={1,2,3}),CHOOSE(RIGHT(G1395),"st","nd","rd"),"th"))</f>
        <v>38th</v>
      </c>
      <c r="P1395" t="str">
        <f>H1395&amp;IF(OR(VALUE(RIGHT(H1395,2))={11,12,13}),"th",IF(OR(VALUE(RIGHT(H1395))={1,2,3}),CHOOSE(RIGHT(H1395),"st","nd","rd"),"th"))</f>
        <v>5th</v>
      </c>
      <c r="Q1395" t="str">
        <f>I1395&amp;IF(OR(VALUE(RIGHT(I1395,2))={11,12,13}),"th",IF(OR(VALUE(RIGHT(I1395))={1,2,3}),CHOOSE(RIGHT(I1395),"st","nd","rd"),"th"))</f>
        <v>12th</v>
      </c>
      <c r="R1395" t="str">
        <f>J1395&amp;IF(OR(VALUE(RIGHT(J1395,2))={11,12,13}),"th",IF(OR(VALUE(RIGHT(J1395))={1,2,3}),CHOOSE(RIGHT(J1395),"st","nd","rd"),"th"))</f>
        <v>45th</v>
      </c>
    </row>
    <row r="1396" spans="1:18" x14ac:dyDescent="0.25">
      <c r="A1396">
        <v>2019</v>
      </c>
      <c r="B1396" t="s">
        <v>18</v>
      </c>
      <c r="C1396" s="33">
        <v>29</v>
      </c>
      <c r="D1396" s="33">
        <v>38</v>
      </c>
      <c r="E1396" s="33">
        <v>31</v>
      </c>
      <c r="F1396" s="33">
        <v>41</v>
      </c>
      <c r="G1396" s="33">
        <v>39</v>
      </c>
      <c r="H1396" s="33">
        <v>38</v>
      </c>
      <c r="I1396" s="33">
        <v>44</v>
      </c>
      <c r="J1396" s="33">
        <v>30</v>
      </c>
      <c r="K1396" t="str">
        <f>C1396&amp;IF(OR(VALUE(RIGHT(C1396,2))={11,12,13}),"th",IF(OR(VALUE(RIGHT(C1396))={1,2,3}),CHOOSE(RIGHT(C1396),"st","nd","rd"),"th"))</f>
        <v>29th</v>
      </c>
      <c r="L1396" t="str">
        <f>D1396&amp;IF(OR(VALUE(RIGHT(D1396,2))={11,12,13}),"th",IF(OR(VALUE(RIGHT(D1396))={1,2,3}),CHOOSE(RIGHT(D1396),"st","nd","rd"),"th"))</f>
        <v>38th</v>
      </c>
      <c r="M1396" t="str">
        <f>E1396&amp;IF(OR(VALUE(RIGHT(E1396,2))={11,12,13}),"th",IF(OR(VALUE(RIGHT(E1396))={1,2,3}),CHOOSE(RIGHT(E1396),"st","nd","rd"),"th"))</f>
        <v>31st</v>
      </c>
      <c r="N1396" t="str">
        <f>F1396&amp;IF(OR(VALUE(RIGHT(F1396,2))={11,12,13}),"th",IF(OR(VALUE(RIGHT(F1396))={1,2,3}),CHOOSE(RIGHT(F1396),"st","nd","rd"),"th"))</f>
        <v>41st</v>
      </c>
      <c r="O1396" t="str">
        <f>G1396&amp;IF(OR(VALUE(RIGHT(G1396,2))={11,12,13}),"th",IF(OR(VALUE(RIGHT(G1396))={1,2,3}),CHOOSE(RIGHT(G1396),"st","nd","rd"),"th"))</f>
        <v>39th</v>
      </c>
      <c r="P1396" t="str">
        <f>H1396&amp;IF(OR(VALUE(RIGHT(H1396,2))={11,12,13}),"th",IF(OR(VALUE(RIGHT(H1396))={1,2,3}),CHOOSE(RIGHT(H1396),"st","nd","rd"),"th"))</f>
        <v>38th</v>
      </c>
      <c r="Q1396" t="str">
        <f>I1396&amp;IF(OR(VALUE(RIGHT(I1396,2))={11,12,13}),"th",IF(OR(VALUE(RIGHT(I1396))={1,2,3}),CHOOSE(RIGHT(I1396),"st","nd","rd"),"th"))</f>
        <v>44th</v>
      </c>
      <c r="R1396" t="str">
        <f>J1396&amp;IF(OR(VALUE(RIGHT(J1396,2))={11,12,13}),"th",IF(OR(VALUE(RIGHT(J1396))={1,2,3}),CHOOSE(RIGHT(J1396),"st","nd","rd"),"th"))</f>
        <v>30th</v>
      </c>
    </row>
    <row r="1397" spans="1:18" x14ac:dyDescent="0.25">
      <c r="A1397">
        <v>2019</v>
      </c>
      <c r="B1397" t="s">
        <v>19</v>
      </c>
      <c r="C1397" s="33">
        <v>24</v>
      </c>
      <c r="D1397" s="33">
        <v>18</v>
      </c>
      <c r="E1397" s="33">
        <v>36</v>
      </c>
      <c r="F1397" s="33">
        <v>47</v>
      </c>
      <c r="G1397" s="33">
        <v>27</v>
      </c>
      <c r="H1397" s="33">
        <v>21</v>
      </c>
      <c r="I1397" s="33">
        <v>45</v>
      </c>
      <c r="J1397" s="33">
        <v>46</v>
      </c>
      <c r="K1397" t="str">
        <f>C1397&amp;IF(OR(VALUE(RIGHT(C1397,2))={11,12,13}),"th",IF(OR(VALUE(RIGHT(C1397))={1,2,3}),CHOOSE(RIGHT(C1397),"st","nd","rd"),"th"))</f>
        <v>24th</v>
      </c>
      <c r="L1397" t="str">
        <f>D1397&amp;IF(OR(VALUE(RIGHT(D1397,2))={11,12,13}),"th",IF(OR(VALUE(RIGHT(D1397))={1,2,3}),CHOOSE(RIGHT(D1397),"st","nd","rd"),"th"))</f>
        <v>18th</v>
      </c>
      <c r="M1397" t="str">
        <f>E1397&amp;IF(OR(VALUE(RIGHT(E1397,2))={11,12,13}),"th",IF(OR(VALUE(RIGHT(E1397))={1,2,3}),CHOOSE(RIGHT(E1397),"st","nd","rd"),"th"))</f>
        <v>36th</v>
      </c>
      <c r="N1397" t="str">
        <f>F1397&amp;IF(OR(VALUE(RIGHT(F1397,2))={11,12,13}),"th",IF(OR(VALUE(RIGHT(F1397))={1,2,3}),CHOOSE(RIGHT(F1397),"st","nd","rd"),"th"))</f>
        <v>47th</v>
      </c>
      <c r="O1397" t="str">
        <f>G1397&amp;IF(OR(VALUE(RIGHT(G1397,2))={11,12,13}),"th",IF(OR(VALUE(RIGHT(G1397))={1,2,3}),CHOOSE(RIGHT(G1397),"st","nd","rd"),"th"))</f>
        <v>27th</v>
      </c>
      <c r="P1397" t="str">
        <f>H1397&amp;IF(OR(VALUE(RIGHT(H1397,2))={11,12,13}),"th",IF(OR(VALUE(RIGHT(H1397))={1,2,3}),CHOOSE(RIGHT(H1397),"st","nd","rd"),"th"))</f>
        <v>21st</v>
      </c>
      <c r="Q1397" t="str">
        <f>I1397&amp;IF(OR(VALUE(RIGHT(I1397,2))={11,12,13}),"th",IF(OR(VALUE(RIGHT(I1397))={1,2,3}),CHOOSE(RIGHT(I1397),"st","nd","rd"),"th"))</f>
        <v>45th</v>
      </c>
      <c r="R1397" t="str">
        <f>J1397&amp;IF(OR(VALUE(RIGHT(J1397,2))={11,12,13}),"th",IF(OR(VALUE(RIGHT(J1397))={1,2,3}),CHOOSE(RIGHT(J1397),"st","nd","rd"),"th"))</f>
        <v>46th</v>
      </c>
    </row>
    <row r="1398" spans="1:18" x14ac:dyDescent="0.25">
      <c r="A1398">
        <v>2019</v>
      </c>
      <c r="B1398" t="s">
        <v>20</v>
      </c>
      <c r="C1398" s="33">
        <v>45</v>
      </c>
      <c r="D1398" s="33">
        <v>30</v>
      </c>
      <c r="E1398" s="33">
        <v>25</v>
      </c>
      <c r="F1398" s="33">
        <v>39</v>
      </c>
      <c r="G1398" s="33">
        <v>24</v>
      </c>
      <c r="H1398" s="33">
        <v>39</v>
      </c>
      <c r="I1398" s="33">
        <v>32</v>
      </c>
      <c r="J1398" s="33">
        <v>15</v>
      </c>
      <c r="K1398" t="str">
        <f>C1398&amp;IF(OR(VALUE(RIGHT(C1398,2))={11,12,13}),"th",IF(OR(VALUE(RIGHT(C1398))={1,2,3}),CHOOSE(RIGHT(C1398),"st","nd","rd"),"th"))</f>
        <v>45th</v>
      </c>
      <c r="L1398" t="str">
        <f>D1398&amp;IF(OR(VALUE(RIGHT(D1398,2))={11,12,13}),"th",IF(OR(VALUE(RIGHT(D1398))={1,2,3}),CHOOSE(RIGHT(D1398),"st","nd","rd"),"th"))</f>
        <v>30th</v>
      </c>
      <c r="M1398" t="str">
        <f>E1398&amp;IF(OR(VALUE(RIGHT(E1398,2))={11,12,13}),"th",IF(OR(VALUE(RIGHT(E1398))={1,2,3}),CHOOSE(RIGHT(E1398),"st","nd","rd"),"th"))</f>
        <v>25th</v>
      </c>
      <c r="N1398" t="str">
        <f>F1398&amp;IF(OR(VALUE(RIGHT(F1398,2))={11,12,13}),"th",IF(OR(VALUE(RIGHT(F1398))={1,2,3}),CHOOSE(RIGHT(F1398),"st","nd","rd"),"th"))</f>
        <v>39th</v>
      </c>
      <c r="O1398" t="str">
        <f>G1398&amp;IF(OR(VALUE(RIGHT(G1398,2))={11,12,13}),"th",IF(OR(VALUE(RIGHT(G1398))={1,2,3}),CHOOSE(RIGHT(G1398),"st","nd","rd"),"th"))</f>
        <v>24th</v>
      </c>
      <c r="P1398" t="str">
        <f>H1398&amp;IF(OR(VALUE(RIGHT(H1398,2))={11,12,13}),"th",IF(OR(VALUE(RIGHT(H1398))={1,2,3}),CHOOSE(RIGHT(H1398),"st","nd","rd"),"th"))</f>
        <v>39th</v>
      </c>
      <c r="Q1398" t="str">
        <f>I1398&amp;IF(OR(VALUE(RIGHT(I1398,2))={11,12,13}),"th",IF(OR(VALUE(RIGHT(I1398))={1,2,3}),CHOOSE(RIGHT(I1398),"st","nd","rd"),"th"))</f>
        <v>32nd</v>
      </c>
      <c r="R1398" t="str">
        <f>J1398&amp;IF(OR(VALUE(RIGHT(J1398,2))={11,12,13}),"th",IF(OR(VALUE(RIGHT(J1398))={1,2,3}),CHOOSE(RIGHT(J1398),"st","nd","rd"),"th"))</f>
        <v>15th</v>
      </c>
    </row>
    <row r="1399" spans="1:18" x14ac:dyDescent="0.25">
      <c r="A1399">
        <v>2019</v>
      </c>
      <c r="B1399" t="s">
        <v>21</v>
      </c>
      <c r="C1399" s="33">
        <v>35</v>
      </c>
      <c r="D1399" s="33">
        <v>26</v>
      </c>
      <c r="E1399" s="33">
        <v>33</v>
      </c>
      <c r="F1399" s="33">
        <v>22</v>
      </c>
      <c r="G1399" s="33">
        <v>31</v>
      </c>
      <c r="H1399" s="33">
        <v>34</v>
      </c>
      <c r="I1399" s="33">
        <v>9</v>
      </c>
      <c r="J1399" s="33">
        <v>37</v>
      </c>
      <c r="K1399" t="str">
        <f>C1399&amp;IF(OR(VALUE(RIGHT(C1399,2))={11,12,13}),"th",IF(OR(VALUE(RIGHT(C1399))={1,2,3}),CHOOSE(RIGHT(C1399),"st","nd","rd"),"th"))</f>
        <v>35th</v>
      </c>
      <c r="L1399" t="str">
        <f>D1399&amp;IF(OR(VALUE(RIGHT(D1399,2))={11,12,13}),"th",IF(OR(VALUE(RIGHT(D1399))={1,2,3}),CHOOSE(RIGHT(D1399),"st","nd","rd"),"th"))</f>
        <v>26th</v>
      </c>
      <c r="M1399" t="str">
        <f>E1399&amp;IF(OR(VALUE(RIGHT(E1399,2))={11,12,13}),"th",IF(OR(VALUE(RIGHT(E1399))={1,2,3}),CHOOSE(RIGHT(E1399),"st","nd","rd"),"th"))</f>
        <v>33rd</v>
      </c>
      <c r="N1399" t="str">
        <f>F1399&amp;IF(OR(VALUE(RIGHT(F1399,2))={11,12,13}),"th",IF(OR(VALUE(RIGHT(F1399))={1,2,3}),CHOOSE(RIGHT(F1399),"st","nd","rd"),"th"))</f>
        <v>22nd</v>
      </c>
      <c r="O1399" t="str">
        <f>G1399&amp;IF(OR(VALUE(RIGHT(G1399,2))={11,12,13}),"th",IF(OR(VALUE(RIGHT(G1399))={1,2,3}),CHOOSE(RIGHT(G1399),"st","nd","rd"),"th"))</f>
        <v>31st</v>
      </c>
      <c r="P1399" t="str">
        <f>H1399&amp;IF(OR(VALUE(RIGHT(H1399,2))={11,12,13}),"th",IF(OR(VALUE(RIGHT(H1399))={1,2,3}),CHOOSE(RIGHT(H1399),"st","nd","rd"),"th"))</f>
        <v>34th</v>
      </c>
      <c r="Q1399" t="str">
        <f>I1399&amp;IF(OR(VALUE(RIGHT(I1399,2))={11,12,13}),"th",IF(OR(VALUE(RIGHT(I1399))={1,2,3}),CHOOSE(RIGHT(I1399),"st","nd","rd"),"th"))</f>
        <v>9th</v>
      </c>
      <c r="R1399" t="str">
        <f>J1399&amp;IF(OR(VALUE(RIGHT(J1399,2))={11,12,13}),"th",IF(OR(VALUE(RIGHT(J1399))={1,2,3}),CHOOSE(RIGHT(J1399),"st","nd","rd"),"th"))</f>
        <v>37th</v>
      </c>
    </row>
    <row r="1400" spans="1:18" x14ac:dyDescent="0.25">
      <c r="A1400">
        <v>2019</v>
      </c>
      <c r="B1400" t="s">
        <v>22</v>
      </c>
      <c r="C1400" s="33">
        <v>34</v>
      </c>
      <c r="D1400" s="33">
        <v>45</v>
      </c>
      <c r="E1400" s="33">
        <v>16</v>
      </c>
      <c r="F1400" s="33">
        <v>1</v>
      </c>
      <c r="G1400" s="33">
        <v>40</v>
      </c>
      <c r="H1400" s="33">
        <v>48</v>
      </c>
      <c r="I1400" s="33">
        <v>11</v>
      </c>
      <c r="J1400" s="33">
        <v>32</v>
      </c>
      <c r="K1400" t="str">
        <f>C1400&amp;IF(OR(VALUE(RIGHT(C1400,2))={11,12,13}),"th",IF(OR(VALUE(RIGHT(C1400))={1,2,3}),CHOOSE(RIGHT(C1400),"st","nd","rd"),"th"))</f>
        <v>34th</v>
      </c>
      <c r="L1400" t="str">
        <f>D1400&amp;IF(OR(VALUE(RIGHT(D1400,2))={11,12,13}),"th",IF(OR(VALUE(RIGHT(D1400))={1,2,3}),CHOOSE(RIGHT(D1400),"st","nd","rd"),"th"))</f>
        <v>45th</v>
      </c>
      <c r="M1400" t="str">
        <f>E1400&amp;IF(OR(VALUE(RIGHT(E1400,2))={11,12,13}),"th",IF(OR(VALUE(RIGHT(E1400))={1,2,3}),CHOOSE(RIGHT(E1400),"st","nd","rd"),"th"))</f>
        <v>16th</v>
      </c>
      <c r="N1400" t="str">
        <f>F1400&amp;IF(OR(VALUE(RIGHT(F1400,2))={11,12,13}),"th",IF(OR(VALUE(RIGHT(F1400))={1,2,3}),CHOOSE(RIGHT(F1400),"st","nd","rd"),"th"))</f>
        <v>1st</v>
      </c>
      <c r="O1400" t="str">
        <f>G1400&amp;IF(OR(VALUE(RIGHT(G1400,2))={11,12,13}),"th",IF(OR(VALUE(RIGHT(G1400))={1,2,3}),CHOOSE(RIGHT(G1400),"st","nd","rd"),"th"))</f>
        <v>40th</v>
      </c>
      <c r="P1400" t="str">
        <f>H1400&amp;IF(OR(VALUE(RIGHT(H1400,2))={11,12,13}),"th",IF(OR(VALUE(RIGHT(H1400))={1,2,3}),CHOOSE(RIGHT(H1400),"st","nd","rd"),"th"))</f>
        <v>48th</v>
      </c>
      <c r="Q1400" t="str">
        <f>I1400&amp;IF(OR(VALUE(RIGHT(I1400,2))={11,12,13}),"th",IF(OR(VALUE(RIGHT(I1400))={1,2,3}),CHOOSE(RIGHT(I1400),"st","nd","rd"),"th"))</f>
        <v>11th</v>
      </c>
      <c r="R1400" t="str">
        <f>J1400&amp;IF(OR(VALUE(RIGHT(J1400,2))={11,12,13}),"th",IF(OR(VALUE(RIGHT(J1400))={1,2,3}),CHOOSE(RIGHT(J1400),"st","nd","rd"),"th"))</f>
        <v>32nd</v>
      </c>
    </row>
    <row r="1401" spans="1:18" x14ac:dyDescent="0.25">
      <c r="A1401">
        <v>2019</v>
      </c>
      <c r="B1401" t="s">
        <v>23</v>
      </c>
      <c r="C1401" s="33">
        <v>31</v>
      </c>
      <c r="D1401" s="33">
        <v>28</v>
      </c>
      <c r="E1401" s="33">
        <v>47</v>
      </c>
      <c r="F1401" s="33">
        <v>8</v>
      </c>
      <c r="G1401" s="33">
        <v>45</v>
      </c>
      <c r="H1401" s="33">
        <v>20</v>
      </c>
      <c r="I1401" s="33">
        <v>35</v>
      </c>
      <c r="J1401" s="33">
        <v>39</v>
      </c>
      <c r="K1401" t="str">
        <f>C1401&amp;IF(OR(VALUE(RIGHT(C1401,2))={11,12,13}),"th",IF(OR(VALUE(RIGHT(C1401))={1,2,3}),CHOOSE(RIGHT(C1401),"st","nd","rd"),"th"))</f>
        <v>31st</v>
      </c>
      <c r="L1401" t="str">
        <f>D1401&amp;IF(OR(VALUE(RIGHT(D1401,2))={11,12,13}),"th",IF(OR(VALUE(RIGHT(D1401))={1,2,3}),CHOOSE(RIGHT(D1401),"st","nd","rd"),"th"))</f>
        <v>28th</v>
      </c>
      <c r="M1401" t="str">
        <f>E1401&amp;IF(OR(VALUE(RIGHT(E1401,2))={11,12,13}),"th",IF(OR(VALUE(RIGHT(E1401))={1,2,3}),CHOOSE(RIGHT(E1401),"st","nd","rd"),"th"))</f>
        <v>47th</v>
      </c>
      <c r="N1401" t="str">
        <f>F1401&amp;IF(OR(VALUE(RIGHT(F1401,2))={11,12,13}),"th",IF(OR(VALUE(RIGHT(F1401))={1,2,3}),CHOOSE(RIGHT(F1401),"st","nd","rd"),"th"))</f>
        <v>8th</v>
      </c>
      <c r="O1401" t="str">
        <f>G1401&amp;IF(OR(VALUE(RIGHT(G1401,2))={11,12,13}),"th",IF(OR(VALUE(RIGHT(G1401))={1,2,3}),CHOOSE(RIGHT(G1401),"st","nd","rd"),"th"))</f>
        <v>45th</v>
      </c>
      <c r="P1401" t="str">
        <f>H1401&amp;IF(OR(VALUE(RIGHT(H1401,2))={11,12,13}),"th",IF(OR(VALUE(RIGHT(H1401))={1,2,3}),CHOOSE(RIGHT(H1401),"st","nd","rd"),"th"))</f>
        <v>20th</v>
      </c>
      <c r="Q1401" t="str">
        <f>I1401&amp;IF(OR(VALUE(RIGHT(I1401,2))={11,12,13}),"th",IF(OR(VALUE(RIGHT(I1401))={1,2,3}),CHOOSE(RIGHT(I1401),"st","nd","rd"),"th"))</f>
        <v>35th</v>
      </c>
      <c r="R1401" t="str">
        <f>J1401&amp;IF(OR(VALUE(RIGHT(J1401,2))={11,12,13}),"th",IF(OR(VALUE(RIGHT(J1401))={1,2,3}),CHOOSE(RIGHT(J1401),"st","nd","rd"),"th"))</f>
        <v>39th</v>
      </c>
    </row>
    <row r="1402" spans="1:18" x14ac:dyDescent="0.25">
      <c r="A1402">
        <v>2019</v>
      </c>
      <c r="B1402" t="s">
        <v>24</v>
      </c>
      <c r="C1402" s="33">
        <v>27</v>
      </c>
      <c r="D1402" s="33">
        <v>49</v>
      </c>
      <c r="E1402" s="33">
        <v>45</v>
      </c>
      <c r="F1402" s="33">
        <v>5</v>
      </c>
      <c r="G1402" s="33">
        <v>14</v>
      </c>
      <c r="H1402" s="33">
        <v>27</v>
      </c>
      <c r="I1402" s="33">
        <v>5</v>
      </c>
      <c r="J1402" s="33">
        <v>23</v>
      </c>
      <c r="K1402" t="str">
        <f>C1402&amp;IF(OR(VALUE(RIGHT(C1402,2))={11,12,13}),"th",IF(OR(VALUE(RIGHT(C1402))={1,2,3}),CHOOSE(RIGHT(C1402),"st","nd","rd"),"th"))</f>
        <v>27th</v>
      </c>
      <c r="L1402" t="str">
        <f>D1402&amp;IF(OR(VALUE(RIGHT(D1402,2))={11,12,13}),"th",IF(OR(VALUE(RIGHT(D1402))={1,2,3}),CHOOSE(RIGHT(D1402),"st","nd","rd"),"th"))</f>
        <v>49th</v>
      </c>
      <c r="M1402" t="str">
        <f>E1402&amp;IF(OR(VALUE(RIGHT(E1402,2))={11,12,13}),"th",IF(OR(VALUE(RIGHT(E1402))={1,2,3}),CHOOSE(RIGHT(E1402),"st","nd","rd"),"th"))</f>
        <v>45th</v>
      </c>
      <c r="N1402" t="str">
        <f>F1402&amp;IF(OR(VALUE(RIGHT(F1402,2))={11,12,13}),"th",IF(OR(VALUE(RIGHT(F1402))={1,2,3}),CHOOSE(RIGHT(F1402),"st","nd","rd"),"th"))</f>
        <v>5th</v>
      </c>
      <c r="O1402" t="str">
        <f>G1402&amp;IF(OR(VALUE(RIGHT(G1402,2))={11,12,13}),"th",IF(OR(VALUE(RIGHT(G1402))={1,2,3}),CHOOSE(RIGHT(G1402),"st","nd","rd"),"th"))</f>
        <v>14th</v>
      </c>
      <c r="P1402" t="str">
        <f>H1402&amp;IF(OR(VALUE(RIGHT(H1402,2))={11,12,13}),"th",IF(OR(VALUE(RIGHT(H1402))={1,2,3}),CHOOSE(RIGHT(H1402),"st","nd","rd"),"th"))</f>
        <v>27th</v>
      </c>
      <c r="Q1402" t="str">
        <f>I1402&amp;IF(OR(VALUE(RIGHT(I1402,2))={11,12,13}),"th",IF(OR(VALUE(RIGHT(I1402))={1,2,3}),CHOOSE(RIGHT(I1402),"st","nd","rd"),"th"))</f>
        <v>5th</v>
      </c>
      <c r="R1402" t="str">
        <f>J1402&amp;IF(OR(VALUE(RIGHT(J1402,2))={11,12,13}),"th",IF(OR(VALUE(RIGHT(J1402))={1,2,3}),CHOOSE(RIGHT(J1402),"st","nd","rd"),"th"))</f>
        <v>23rd</v>
      </c>
    </row>
    <row r="1403" spans="1:18" x14ac:dyDescent="0.25">
      <c r="A1403">
        <v>2019</v>
      </c>
      <c r="B1403" t="s">
        <v>25</v>
      </c>
      <c r="C1403" s="33">
        <v>40</v>
      </c>
      <c r="D1403" s="33">
        <v>32</v>
      </c>
      <c r="E1403" s="33">
        <v>44</v>
      </c>
      <c r="F1403" s="33">
        <v>51</v>
      </c>
      <c r="G1403" s="33">
        <v>42</v>
      </c>
      <c r="H1403" s="33">
        <v>45</v>
      </c>
      <c r="I1403" s="33">
        <v>50</v>
      </c>
      <c r="J1403" s="33">
        <v>43</v>
      </c>
      <c r="K1403" t="str">
        <f>C1403&amp;IF(OR(VALUE(RIGHT(C1403,2))={11,12,13}),"th",IF(OR(VALUE(RIGHT(C1403))={1,2,3}),CHOOSE(RIGHT(C1403),"st","nd","rd"),"th"))</f>
        <v>40th</v>
      </c>
      <c r="L1403" t="str">
        <f>D1403&amp;IF(OR(VALUE(RIGHT(D1403,2))={11,12,13}),"th",IF(OR(VALUE(RIGHT(D1403))={1,2,3}),CHOOSE(RIGHT(D1403),"st","nd","rd"),"th"))</f>
        <v>32nd</v>
      </c>
      <c r="M1403" t="str">
        <f>E1403&amp;IF(OR(VALUE(RIGHT(E1403,2))={11,12,13}),"th",IF(OR(VALUE(RIGHT(E1403))={1,2,3}),CHOOSE(RIGHT(E1403),"st","nd","rd"),"th"))</f>
        <v>44th</v>
      </c>
      <c r="N1403" t="str">
        <f>F1403&amp;IF(OR(VALUE(RIGHT(F1403,2))={11,12,13}),"th",IF(OR(VALUE(RIGHT(F1403))={1,2,3}),CHOOSE(RIGHT(F1403),"st","nd","rd"),"th"))</f>
        <v>51st</v>
      </c>
      <c r="O1403" t="str">
        <f>G1403&amp;IF(OR(VALUE(RIGHT(G1403,2))={11,12,13}),"th",IF(OR(VALUE(RIGHT(G1403))={1,2,3}),CHOOSE(RIGHT(G1403),"st","nd","rd"),"th"))</f>
        <v>42nd</v>
      </c>
      <c r="P1403" t="str">
        <f>H1403&amp;IF(OR(VALUE(RIGHT(H1403,2))={11,12,13}),"th",IF(OR(VALUE(RIGHT(H1403))={1,2,3}),CHOOSE(RIGHT(H1403),"st","nd","rd"),"th"))</f>
        <v>45th</v>
      </c>
      <c r="Q1403" t="str">
        <f>I1403&amp;IF(OR(VALUE(RIGHT(I1403,2))={11,12,13}),"th",IF(OR(VALUE(RIGHT(I1403))={1,2,3}),CHOOSE(RIGHT(I1403),"st","nd","rd"),"th"))</f>
        <v>50th</v>
      </c>
      <c r="R1403" t="str">
        <f>J1403&amp;IF(OR(VALUE(RIGHT(J1403,2))={11,12,13}),"th",IF(OR(VALUE(RIGHT(J1403))={1,2,3}),CHOOSE(RIGHT(J1403),"st","nd","rd"),"th"))</f>
        <v>43rd</v>
      </c>
    </row>
    <row r="1404" spans="1:18" x14ac:dyDescent="0.25">
      <c r="A1404">
        <v>2019</v>
      </c>
      <c r="B1404" t="s">
        <v>26</v>
      </c>
      <c r="C1404" s="33">
        <v>22</v>
      </c>
      <c r="D1404" s="33">
        <v>36</v>
      </c>
      <c r="E1404" s="33">
        <v>38</v>
      </c>
      <c r="F1404" s="33">
        <v>31</v>
      </c>
      <c r="G1404" s="33">
        <v>36</v>
      </c>
      <c r="H1404" s="33">
        <v>33</v>
      </c>
      <c r="I1404" s="33">
        <v>25</v>
      </c>
      <c r="J1404" s="33">
        <v>28</v>
      </c>
      <c r="K1404" t="str">
        <f>C1404&amp;IF(OR(VALUE(RIGHT(C1404,2))={11,12,13}),"th",IF(OR(VALUE(RIGHT(C1404))={1,2,3}),CHOOSE(RIGHT(C1404),"st","nd","rd"),"th"))</f>
        <v>22nd</v>
      </c>
      <c r="L1404" t="str">
        <f>D1404&amp;IF(OR(VALUE(RIGHT(D1404,2))={11,12,13}),"th",IF(OR(VALUE(RIGHT(D1404))={1,2,3}),CHOOSE(RIGHT(D1404),"st","nd","rd"),"th"))</f>
        <v>36th</v>
      </c>
      <c r="M1404" t="str">
        <f>E1404&amp;IF(OR(VALUE(RIGHT(E1404,2))={11,12,13}),"th",IF(OR(VALUE(RIGHT(E1404))={1,2,3}),CHOOSE(RIGHT(E1404),"st","nd","rd"),"th"))</f>
        <v>38th</v>
      </c>
      <c r="N1404" t="str">
        <f>F1404&amp;IF(OR(VALUE(RIGHT(F1404,2))={11,12,13}),"th",IF(OR(VALUE(RIGHT(F1404))={1,2,3}),CHOOSE(RIGHT(F1404),"st","nd","rd"),"th"))</f>
        <v>31st</v>
      </c>
      <c r="O1404" t="str">
        <f>G1404&amp;IF(OR(VALUE(RIGHT(G1404,2))={11,12,13}),"th",IF(OR(VALUE(RIGHT(G1404))={1,2,3}),CHOOSE(RIGHT(G1404),"st","nd","rd"),"th"))</f>
        <v>36th</v>
      </c>
      <c r="P1404" t="str">
        <f>H1404&amp;IF(OR(VALUE(RIGHT(H1404,2))={11,12,13}),"th",IF(OR(VALUE(RIGHT(H1404))={1,2,3}),CHOOSE(RIGHT(H1404),"st","nd","rd"),"th"))</f>
        <v>33rd</v>
      </c>
      <c r="Q1404" t="str">
        <f>I1404&amp;IF(OR(VALUE(RIGHT(I1404,2))={11,12,13}),"th",IF(OR(VALUE(RIGHT(I1404))={1,2,3}),CHOOSE(RIGHT(I1404),"st","nd","rd"),"th"))</f>
        <v>25th</v>
      </c>
      <c r="R1404" t="str">
        <f>J1404&amp;IF(OR(VALUE(RIGHT(J1404,2))={11,12,13}),"th",IF(OR(VALUE(RIGHT(J1404))={1,2,3}),CHOOSE(RIGHT(J1404),"st","nd","rd"),"th"))</f>
        <v>28th</v>
      </c>
    </row>
    <row r="1405" spans="1:18" x14ac:dyDescent="0.25">
      <c r="A1405">
        <v>2019</v>
      </c>
      <c r="B1405" t="s">
        <v>27</v>
      </c>
      <c r="C1405" s="33">
        <v>19</v>
      </c>
      <c r="D1405" s="33">
        <v>10</v>
      </c>
      <c r="E1405" s="33">
        <v>14</v>
      </c>
      <c r="F1405" s="33">
        <v>42</v>
      </c>
      <c r="G1405" s="33">
        <v>17</v>
      </c>
      <c r="H1405" s="33">
        <v>22</v>
      </c>
      <c r="I1405" s="33">
        <v>30</v>
      </c>
      <c r="J1405" s="33">
        <v>12</v>
      </c>
      <c r="K1405" t="str">
        <f>C1405&amp;IF(OR(VALUE(RIGHT(C1405,2))={11,12,13}),"th",IF(OR(VALUE(RIGHT(C1405))={1,2,3}),CHOOSE(RIGHT(C1405),"st","nd","rd"),"th"))</f>
        <v>19th</v>
      </c>
      <c r="L1405" t="str">
        <f>D1405&amp;IF(OR(VALUE(RIGHT(D1405,2))={11,12,13}),"th",IF(OR(VALUE(RIGHT(D1405))={1,2,3}),CHOOSE(RIGHT(D1405),"st","nd","rd"),"th"))</f>
        <v>10th</v>
      </c>
      <c r="M1405" t="str">
        <f>E1405&amp;IF(OR(VALUE(RIGHT(E1405,2))={11,12,13}),"th",IF(OR(VALUE(RIGHT(E1405))={1,2,3}),CHOOSE(RIGHT(E1405),"st","nd","rd"),"th"))</f>
        <v>14th</v>
      </c>
      <c r="N1405" t="str">
        <f>F1405&amp;IF(OR(VALUE(RIGHT(F1405,2))={11,12,13}),"th",IF(OR(VALUE(RIGHT(F1405))={1,2,3}),CHOOSE(RIGHT(F1405),"st","nd","rd"),"th"))</f>
        <v>42nd</v>
      </c>
      <c r="O1405" t="str">
        <f>G1405&amp;IF(OR(VALUE(RIGHT(G1405,2))={11,12,13}),"th",IF(OR(VALUE(RIGHT(G1405))={1,2,3}),CHOOSE(RIGHT(G1405),"st","nd","rd"),"th"))</f>
        <v>17th</v>
      </c>
      <c r="P1405" t="str">
        <f>H1405&amp;IF(OR(VALUE(RIGHT(H1405,2))={11,12,13}),"th",IF(OR(VALUE(RIGHT(H1405))={1,2,3}),CHOOSE(RIGHT(H1405),"st","nd","rd"),"th"))</f>
        <v>22nd</v>
      </c>
      <c r="Q1405" t="str">
        <f>I1405&amp;IF(OR(VALUE(RIGHT(I1405,2))={11,12,13}),"th",IF(OR(VALUE(RIGHT(I1405))={1,2,3}),CHOOSE(RIGHT(I1405),"st","nd","rd"),"th"))</f>
        <v>30th</v>
      </c>
      <c r="R1405" t="str">
        <f>J1405&amp;IF(OR(VALUE(RIGHT(J1405,2))={11,12,13}),"th",IF(OR(VALUE(RIGHT(J1405))={1,2,3}),CHOOSE(RIGHT(J1405),"st","nd","rd"),"th"))</f>
        <v>12th</v>
      </c>
    </row>
    <row r="1406" spans="1:18" x14ac:dyDescent="0.25">
      <c r="A1406">
        <v>2019</v>
      </c>
      <c r="B1406" t="s">
        <v>28</v>
      </c>
      <c r="C1406" s="33">
        <v>41</v>
      </c>
      <c r="D1406" s="33">
        <v>33</v>
      </c>
      <c r="E1406" s="33">
        <v>39</v>
      </c>
      <c r="F1406" s="33">
        <v>36</v>
      </c>
      <c r="G1406" s="33">
        <v>19</v>
      </c>
      <c r="H1406" s="33">
        <v>28</v>
      </c>
      <c r="I1406" s="33">
        <v>2</v>
      </c>
      <c r="J1406" s="33">
        <v>38</v>
      </c>
      <c r="K1406" t="str">
        <f>C1406&amp;IF(OR(VALUE(RIGHT(C1406,2))={11,12,13}),"th",IF(OR(VALUE(RIGHT(C1406))={1,2,3}),CHOOSE(RIGHT(C1406),"st","nd","rd"),"th"))</f>
        <v>41st</v>
      </c>
      <c r="L1406" t="str">
        <f>D1406&amp;IF(OR(VALUE(RIGHT(D1406,2))={11,12,13}),"th",IF(OR(VALUE(RIGHT(D1406))={1,2,3}),CHOOSE(RIGHT(D1406),"st","nd","rd"),"th"))</f>
        <v>33rd</v>
      </c>
      <c r="M1406" t="str">
        <f>E1406&amp;IF(OR(VALUE(RIGHT(E1406,2))={11,12,13}),"th",IF(OR(VALUE(RIGHT(E1406))={1,2,3}),CHOOSE(RIGHT(E1406),"st","nd","rd"),"th"))</f>
        <v>39th</v>
      </c>
      <c r="N1406" t="str">
        <f>F1406&amp;IF(OR(VALUE(RIGHT(F1406,2))={11,12,13}),"th",IF(OR(VALUE(RIGHT(F1406))={1,2,3}),CHOOSE(RIGHT(F1406),"st","nd","rd"),"th"))</f>
        <v>36th</v>
      </c>
      <c r="O1406" t="str">
        <f>G1406&amp;IF(OR(VALUE(RIGHT(G1406,2))={11,12,13}),"th",IF(OR(VALUE(RIGHT(G1406))={1,2,3}),CHOOSE(RIGHT(G1406),"st","nd","rd"),"th"))</f>
        <v>19th</v>
      </c>
      <c r="P1406" t="str">
        <f>H1406&amp;IF(OR(VALUE(RIGHT(H1406,2))={11,12,13}),"th",IF(OR(VALUE(RIGHT(H1406))={1,2,3}),CHOOSE(RIGHT(H1406),"st","nd","rd"),"th"))</f>
        <v>28th</v>
      </c>
      <c r="Q1406" t="str">
        <f>I1406&amp;IF(OR(VALUE(RIGHT(I1406,2))={11,12,13}),"th",IF(OR(VALUE(RIGHT(I1406))={1,2,3}),CHOOSE(RIGHT(I1406),"st","nd","rd"),"th"))</f>
        <v>2nd</v>
      </c>
      <c r="R1406" t="str">
        <f>J1406&amp;IF(OR(VALUE(RIGHT(J1406,2))={11,12,13}),"th",IF(OR(VALUE(RIGHT(J1406))={1,2,3}),CHOOSE(RIGHT(J1406),"st","nd","rd"),"th"))</f>
        <v>38th</v>
      </c>
    </row>
    <row r="1407" spans="1:18" x14ac:dyDescent="0.25">
      <c r="A1407">
        <v>2019</v>
      </c>
      <c r="B1407" t="s">
        <v>29</v>
      </c>
      <c r="C1407" s="33">
        <v>2</v>
      </c>
      <c r="D1407" s="33">
        <v>1</v>
      </c>
      <c r="E1407" s="33">
        <v>6</v>
      </c>
      <c r="F1407" s="33">
        <v>30</v>
      </c>
      <c r="G1407" s="33">
        <v>9</v>
      </c>
      <c r="H1407" s="33">
        <v>16</v>
      </c>
      <c r="I1407" s="33">
        <v>23</v>
      </c>
      <c r="J1407" s="33">
        <v>2</v>
      </c>
      <c r="K1407" t="str">
        <f>C1407&amp;IF(OR(VALUE(RIGHT(C1407,2))={11,12,13}),"th",IF(OR(VALUE(RIGHT(C1407))={1,2,3}),CHOOSE(RIGHT(C1407),"st","nd","rd"),"th"))</f>
        <v>2nd</v>
      </c>
      <c r="L1407" t="str">
        <f>D1407&amp;IF(OR(VALUE(RIGHT(D1407,2))={11,12,13}),"th",IF(OR(VALUE(RIGHT(D1407))={1,2,3}),CHOOSE(RIGHT(D1407),"st","nd","rd"),"th"))</f>
        <v>1st</v>
      </c>
      <c r="M1407" t="str">
        <f>E1407&amp;IF(OR(VALUE(RIGHT(E1407,2))={11,12,13}),"th",IF(OR(VALUE(RIGHT(E1407))={1,2,3}),CHOOSE(RIGHT(E1407),"st","nd","rd"),"th"))</f>
        <v>6th</v>
      </c>
      <c r="N1407" t="str">
        <f>F1407&amp;IF(OR(VALUE(RIGHT(F1407,2))={11,12,13}),"th",IF(OR(VALUE(RIGHT(F1407))={1,2,3}),CHOOSE(RIGHT(F1407),"st","nd","rd"),"th"))</f>
        <v>30th</v>
      </c>
      <c r="O1407" t="str">
        <f>G1407&amp;IF(OR(VALUE(RIGHT(G1407,2))={11,12,13}),"th",IF(OR(VALUE(RIGHT(G1407))={1,2,3}),CHOOSE(RIGHT(G1407),"st","nd","rd"),"th"))</f>
        <v>9th</v>
      </c>
      <c r="P1407" t="str">
        <f>H1407&amp;IF(OR(VALUE(RIGHT(H1407,2))={11,12,13}),"th",IF(OR(VALUE(RIGHT(H1407))={1,2,3}),CHOOSE(RIGHT(H1407),"st","nd","rd"),"th"))</f>
        <v>16th</v>
      </c>
      <c r="Q1407" t="str">
        <f>I1407&amp;IF(OR(VALUE(RIGHT(I1407,2))={11,12,13}),"th",IF(OR(VALUE(RIGHT(I1407))={1,2,3}),CHOOSE(RIGHT(I1407),"st","nd","rd"),"th"))</f>
        <v>23rd</v>
      </c>
      <c r="R1407" t="str">
        <f>J1407&amp;IF(OR(VALUE(RIGHT(J1407,2))={11,12,13}),"th",IF(OR(VALUE(RIGHT(J1407))={1,2,3}),CHOOSE(RIGHT(J1407),"st","nd","rd"),"th"))</f>
        <v>2nd</v>
      </c>
    </row>
    <row r="1408" spans="1:18" x14ac:dyDescent="0.25">
      <c r="A1408">
        <v>2019</v>
      </c>
      <c r="B1408" t="s">
        <v>30</v>
      </c>
      <c r="C1408" s="33">
        <v>47</v>
      </c>
      <c r="D1408" s="33">
        <v>42</v>
      </c>
      <c r="E1408" s="33">
        <v>18</v>
      </c>
      <c r="F1408" s="33">
        <v>6</v>
      </c>
      <c r="G1408" s="33">
        <v>25</v>
      </c>
      <c r="H1408" s="33">
        <v>50</v>
      </c>
      <c r="I1408" s="33">
        <v>6</v>
      </c>
      <c r="J1408" s="33">
        <v>17</v>
      </c>
      <c r="K1408" t="str">
        <f>C1408&amp;IF(OR(VALUE(RIGHT(C1408,2))={11,12,13}),"th",IF(OR(VALUE(RIGHT(C1408))={1,2,3}),CHOOSE(RIGHT(C1408),"st","nd","rd"),"th"))</f>
        <v>47th</v>
      </c>
      <c r="L1408" t="str">
        <f>D1408&amp;IF(OR(VALUE(RIGHT(D1408,2))={11,12,13}),"th",IF(OR(VALUE(RIGHT(D1408))={1,2,3}),CHOOSE(RIGHT(D1408),"st","nd","rd"),"th"))</f>
        <v>42nd</v>
      </c>
      <c r="M1408" t="str">
        <f>E1408&amp;IF(OR(VALUE(RIGHT(E1408,2))={11,12,13}),"th",IF(OR(VALUE(RIGHT(E1408))={1,2,3}),CHOOSE(RIGHT(E1408),"st","nd","rd"),"th"))</f>
        <v>18th</v>
      </c>
      <c r="N1408" t="str">
        <f>F1408&amp;IF(OR(VALUE(RIGHT(F1408,2))={11,12,13}),"th",IF(OR(VALUE(RIGHT(F1408))={1,2,3}),CHOOSE(RIGHT(F1408),"st","nd","rd"),"th"))</f>
        <v>6th</v>
      </c>
      <c r="O1408" t="str">
        <f>G1408&amp;IF(OR(VALUE(RIGHT(G1408,2))={11,12,13}),"th",IF(OR(VALUE(RIGHT(G1408))={1,2,3}),CHOOSE(RIGHT(G1408),"st","nd","rd"),"th"))</f>
        <v>25th</v>
      </c>
      <c r="P1408" t="str">
        <f>H1408&amp;IF(OR(VALUE(RIGHT(H1408,2))={11,12,13}),"th",IF(OR(VALUE(RIGHT(H1408))={1,2,3}),CHOOSE(RIGHT(H1408),"st","nd","rd"),"th"))</f>
        <v>50th</v>
      </c>
      <c r="Q1408" t="str">
        <f>I1408&amp;IF(OR(VALUE(RIGHT(I1408,2))={11,12,13}),"th",IF(OR(VALUE(RIGHT(I1408))={1,2,3}),CHOOSE(RIGHT(I1408),"st","nd","rd"),"th"))</f>
        <v>6th</v>
      </c>
      <c r="R1408" t="str">
        <f>J1408&amp;IF(OR(VALUE(RIGHT(J1408,2))={11,12,13}),"th",IF(OR(VALUE(RIGHT(J1408))={1,2,3}),CHOOSE(RIGHT(J1408),"st","nd","rd"),"th"))</f>
        <v>17th</v>
      </c>
    </row>
    <row r="1409" spans="1:18" x14ac:dyDescent="0.25">
      <c r="A1409">
        <v>2019</v>
      </c>
      <c r="B1409" t="s">
        <v>31</v>
      </c>
      <c r="C1409" s="33">
        <v>16</v>
      </c>
      <c r="D1409" s="33">
        <v>12</v>
      </c>
      <c r="E1409" s="33">
        <v>27</v>
      </c>
      <c r="F1409" s="33">
        <v>13</v>
      </c>
      <c r="G1409" s="33">
        <v>20</v>
      </c>
      <c r="H1409" s="33">
        <v>17</v>
      </c>
      <c r="I1409" s="33">
        <v>27</v>
      </c>
      <c r="J1409" s="33">
        <v>41</v>
      </c>
      <c r="K1409" t="str">
        <f>C1409&amp;IF(OR(VALUE(RIGHT(C1409,2))={11,12,13}),"th",IF(OR(VALUE(RIGHT(C1409))={1,2,3}),CHOOSE(RIGHT(C1409),"st","nd","rd"),"th"))</f>
        <v>16th</v>
      </c>
      <c r="L1409" t="str">
        <f>D1409&amp;IF(OR(VALUE(RIGHT(D1409,2))={11,12,13}),"th",IF(OR(VALUE(RIGHT(D1409))={1,2,3}),CHOOSE(RIGHT(D1409),"st","nd","rd"),"th"))</f>
        <v>12th</v>
      </c>
      <c r="M1409" t="str">
        <f>E1409&amp;IF(OR(VALUE(RIGHT(E1409,2))={11,12,13}),"th",IF(OR(VALUE(RIGHT(E1409))={1,2,3}),CHOOSE(RIGHT(E1409),"st","nd","rd"),"th"))</f>
        <v>27th</v>
      </c>
      <c r="N1409" t="str">
        <f>F1409&amp;IF(OR(VALUE(RIGHT(F1409,2))={11,12,13}),"th",IF(OR(VALUE(RIGHT(F1409))={1,2,3}),CHOOSE(RIGHT(F1409),"st","nd","rd"),"th"))</f>
        <v>13th</v>
      </c>
      <c r="O1409" t="str">
        <f>G1409&amp;IF(OR(VALUE(RIGHT(G1409,2))={11,12,13}),"th",IF(OR(VALUE(RIGHT(G1409))={1,2,3}),CHOOSE(RIGHT(G1409),"st","nd","rd"),"th"))</f>
        <v>20th</v>
      </c>
      <c r="P1409" t="str">
        <f>H1409&amp;IF(OR(VALUE(RIGHT(H1409,2))={11,12,13}),"th",IF(OR(VALUE(RIGHT(H1409))={1,2,3}),CHOOSE(RIGHT(H1409),"st","nd","rd"),"th"))</f>
        <v>17th</v>
      </c>
      <c r="Q1409" t="str">
        <f>I1409&amp;IF(OR(VALUE(RIGHT(I1409,2))={11,12,13}),"th",IF(OR(VALUE(RIGHT(I1409))={1,2,3}),CHOOSE(RIGHT(I1409),"st","nd","rd"),"th"))</f>
        <v>27th</v>
      </c>
      <c r="R1409" t="str">
        <f>J1409&amp;IF(OR(VALUE(RIGHT(J1409,2))={11,12,13}),"th",IF(OR(VALUE(RIGHT(J1409))={1,2,3}),CHOOSE(RIGHT(J1409),"st","nd","rd"),"th"))</f>
        <v>41st</v>
      </c>
    </row>
    <row r="1410" spans="1:18" x14ac:dyDescent="0.25">
      <c r="A1410">
        <v>2019</v>
      </c>
      <c r="B1410" t="s">
        <v>32</v>
      </c>
      <c r="C1410" s="33">
        <v>37</v>
      </c>
      <c r="D1410" s="33">
        <v>20</v>
      </c>
      <c r="E1410" s="33">
        <v>32</v>
      </c>
      <c r="F1410" s="33">
        <v>32</v>
      </c>
      <c r="G1410" s="33">
        <v>41</v>
      </c>
      <c r="H1410" s="33">
        <v>10</v>
      </c>
      <c r="I1410" s="33">
        <v>46</v>
      </c>
      <c r="J1410" s="33">
        <v>25</v>
      </c>
      <c r="K1410" t="str">
        <f>C1410&amp;IF(OR(VALUE(RIGHT(C1410,2))={11,12,13}),"th",IF(OR(VALUE(RIGHT(C1410))={1,2,3}),CHOOSE(RIGHT(C1410),"st","nd","rd"),"th"))</f>
        <v>37th</v>
      </c>
      <c r="L1410" t="str">
        <f>D1410&amp;IF(OR(VALUE(RIGHT(D1410,2))={11,12,13}),"th",IF(OR(VALUE(RIGHT(D1410))={1,2,3}),CHOOSE(RIGHT(D1410),"st","nd","rd"),"th"))</f>
        <v>20th</v>
      </c>
      <c r="M1410" t="str">
        <f>E1410&amp;IF(OR(VALUE(RIGHT(E1410,2))={11,12,13}),"th",IF(OR(VALUE(RIGHT(E1410))={1,2,3}),CHOOSE(RIGHT(E1410),"st","nd","rd"),"th"))</f>
        <v>32nd</v>
      </c>
      <c r="N1410" t="str">
        <f>F1410&amp;IF(OR(VALUE(RIGHT(F1410,2))={11,12,13}),"th",IF(OR(VALUE(RIGHT(F1410))={1,2,3}),CHOOSE(RIGHT(F1410),"st","nd","rd"),"th"))</f>
        <v>32nd</v>
      </c>
      <c r="O1410" t="str">
        <f>G1410&amp;IF(OR(VALUE(RIGHT(G1410,2))={11,12,13}),"th",IF(OR(VALUE(RIGHT(G1410))={1,2,3}),CHOOSE(RIGHT(G1410),"st","nd","rd"),"th"))</f>
        <v>41st</v>
      </c>
      <c r="P1410" t="str">
        <f>H1410&amp;IF(OR(VALUE(RIGHT(H1410,2))={11,12,13}),"th",IF(OR(VALUE(RIGHT(H1410))={1,2,3}),CHOOSE(RIGHT(H1410),"st","nd","rd"),"th"))</f>
        <v>10th</v>
      </c>
      <c r="Q1410" t="str">
        <f>I1410&amp;IF(OR(VALUE(RIGHT(I1410,2))={11,12,13}),"th",IF(OR(VALUE(RIGHT(I1410))={1,2,3}),CHOOSE(RIGHT(I1410),"st","nd","rd"),"th"))</f>
        <v>46th</v>
      </c>
      <c r="R1410" t="str">
        <f>J1410&amp;IF(OR(VALUE(RIGHT(J1410,2))={11,12,13}),"th",IF(OR(VALUE(RIGHT(J1410))={1,2,3}),CHOOSE(RIGHT(J1410),"st","nd","rd"),"th"))</f>
        <v>25th</v>
      </c>
    </row>
    <row r="1411" spans="1:18" x14ac:dyDescent="0.25">
      <c r="A1411">
        <v>2019</v>
      </c>
      <c r="B1411" t="s">
        <v>33</v>
      </c>
      <c r="C1411" s="33">
        <v>17</v>
      </c>
      <c r="D1411" s="33">
        <v>7</v>
      </c>
      <c r="E1411" s="33">
        <v>35</v>
      </c>
      <c r="F1411" s="33">
        <v>14</v>
      </c>
      <c r="G1411" s="33">
        <v>43</v>
      </c>
      <c r="H1411" s="33">
        <v>18</v>
      </c>
      <c r="I1411" s="33">
        <v>42</v>
      </c>
      <c r="J1411" s="33">
        <v>49</v>
      </c>
      <c r="K1411" t="str">
        <f>C1411&amp;IF(OR(VALUE(RIGHT(C1411,2))={11,12,13}),"th",IF(OR(VALUE(RIGHT(C1411))={1,2,3}),CHOOSE(RIGHT(C1411),"st","nd","rd"),"th"))</f>
        <v>17th</v>
      </c>
      <c r="L1411" t="str">
        <f>D1411&amp;IF(OR(VALUE(RIGHT(D1411,2))={11,12,13}),"th",IF(OR(VALUE(RIGHT(D1411))={1,2,3}),CHOOSE(RIGHT(D1411),"st","nd","rd"),"th"))</f>
        <v>7th</v>
      </c>
      <c r="M1411" t="str">
        <f>E1411&amp;IF(OR(VALUE(RIGHT(E1411,2))={11,12,13}),"th",IF(OR(VALUE(RIGHT(E1411))={1,2,3}),CHOOSE(RIGHT(E1411),"st","nd","rd"),"th"))</f>
        <v>35th</v>
      </c>
      <c r="N1411" t="str">
        <f>F1411&amp;IF(OR(VALUE(RIGHT(F1411,2))={11,12,13}),"th",IF(OR(VALUE(RIGHT(F1411))={1,2,3}),CHOOSE(RIGHT(F1411),"st","nd","rd"),"th"))</f>
        <v>14th</v>
      </c>
      <c r="O1411" t="str">
        <f>G1411&amp;IF(OR(VALUE(RIGHT(G1411,2))={11,12,13}),"th",IF(OR(VALUE(RIGHT(G1411))={1,2,3}),CHOOSE(RIGHT(G1411),"st","nd","rd"),"th"))</f>
        <v>43rd</v>
      </c>
      <c r="P1411" t="str">
        <f>H1411&amp;IF(OR(VALUE(RIGHT(H1411,2))={11,12,13}),"th",IF(OR(VALUE(RIGHT(H1411))={1,2,3}),CHOOSE(RIGHT(H1411),"st","nd","rd"),"th"))</f>
        <v>18th</v>
      </c>
      <c r="Q1411" t="str">
        <f>I1411&amp;IF(OR(VALUE(RIGHT(I1411,2))={11,12,13}),"th",IF(OR(VALUE(RIGHT(I1411))={1,2,3}),CHOOSE(RIGHT(I1411),"st","nd","rd"),"th"))</f>
        <v>42nd</v>
      </c>
      <c r="R1411" t="str">
        <f>J1411&amp;IF(OR(VALUE(RIGHT(J1411,2))={11,12,13}),"th",IF(OR(VALUE(RIGHT(J1411))={1,2,3}),CHOOSE(RIGHT(J1411),"st","nd","rd"),"th"))</f>
        <v>49th</v>
      </c>
    </row>
    <row r="1412" spans="1:18" x14ac:dyDescent="0.25">
      <c r="A1412">
        <v>2019</v>
      </c>
      <c r="B1412" t="s">
        <v>34</v>
      </c>
      <c r="C1412" s="33">
        <v>14</v>
      </c>
      <c r="D1412" s="33">
        <v>23</v>
      </c>
      <c r="E1412" s="33">
        <v>11</v>
      </c>
      <c r="F1412" s="33">
        <v>37</v>
      </c>
      <c r="G1412" s="33">
        <v>26</v>
      </c>
      <c r="H1412" s="33">
        <v>26</v>
      </c>
      <c r="I1412" s="33">
        <v>39</v>
      </c>
      <c r="J1412" s="33">
        <v>7</v>
      </c>
      <c r="K1412" t="str">
        <f>C1412&amp;IF(OR(VALUE(RIGHT(C1412,2))={11,12,13}),"th",IF(OR(VALUE(RIGHT(C1412))={1,2,3}),CHOOSE(RIGHT(C1412),"st","nd","rd"),"th"))</f>
        <v>14th</v>
      </c>
      <c r="L1412" t="str">
        <f>D1412&amp;IF(OR(VALUE(RIGHT(D1412,2))={11,12,13}),"th",IF(OR(VALUE(RIGHT(D1412))={1,2,3}),CHOOSE(RIGHT(D1412),"st","nd","rd"),"th"))</f>
        <v>23rd</v>
      </c>
      <c r="M1412" t="str">
        <f>E1412&amp;IF(OR(VALUE(RIGHT(E1412,2))={11,12,13}),"th",IF(OR(VALUE(RIGHT(E1412))={1,2,3}),CHOOSE(RIGHT(E1412),"st","nd","rd"),"th"))</f>
        <v>11th</v>
      </c>
      <c r="N1412" t="str">
        <f>F1412&amp;IF(OR(VALUE(RIGHT(F1412,2))={11,12,13}),"th",IF(OR(VALUE(RIGHT(F1412))={1,2,3}),CHOOSE(RIGHT(F1412),"st","nd","rd"),"th"))</f>
        <v>37th</v>
      </c>
      <c r="O1412" t="str">
        <f>G1412&amp;IF(OR(VALUE(RIGHT(G1412,2))={11,12,13}),"th",IF(OR(VALUE(RIGHT(G1412))={1,2,3}),CHOOSE(RIGHT(G1412),"st","nd","rd"),"th"))</f>
        <v>26th</v>
      </c>
      <c r="P1412" t="str">
        <f>H1412&amp;IF(OR(VALUE(RIGHT(H1412,2))={11,12,13}),"th",IF(OR(VALUE(RIGHT(H1412))={1,2,3}),CHOOSE(RIGHT(H1412),"st","nd","rd"),"th"))</f>
        <v>26th</v>
      </c>
      <c r="Q1412" t="str">
        <f>I1412&amp;IF(OR(VALUE(RIGHT(I1412,2))={11,12,13}),"th",IF(OR(VALUE(RIGHT(I1412))={1,2,3}),CHOOSE(RIGHT(I1412),"st","nd","rd"),"th"))</f>
        <v>39th</v>
      </c>
      <c r="R1412" t="str">
        <f>J1412&amp;IF(OR(VALUE(RIGHT(J1412,2))={11,12,13}),"th",IF(OR(VALUE(RIGHT(J1412))={1,2,3}),CHOOSE(RIGHT(J1412),"st","nd","rd"),"th"))</f>
        <v>7th</v>
      </c>
    </row>
    <row r="1413" spans="1:18" x14ac:dyDescent="0.25">
      <c r="A1413">
        <v>2019</v>
      </c>
      <c r="B1413" t="s">
        <v>35</v>
      </c>
      <c r="C1413" s="33">
        <v>49</v>
      </c>
      <c r="D1413" s="33">
        <v>21</v>
      </c>
      <c r="E1413" s="33">
        <v>28</v>
      </c>
      <c r="F1413" s="33">
        <v>38</v>
      </c>
      <c r="G1413" s="33">
        <v>29</v>
      </c>
      <c r="H1413" s="33">
        <v>51</v>
      </c>
      <c r="I1413" s="33">
        <v>4</v>
      </c>
      <c r="J1413" s="33">
        <v>35</v>
      </c>
      <c r="K1413" t="str">
        <f>C1413&amp;IF(OR(VALUE(RIGHT(C1413,2))={11,12,13}),"th",IF(OR(VALUE(RIGHT(C1413))={1,2,3}),CHOOSE(RIGHT(C1413),"st","nd","rd"),"th"))</f>
        <v>49th</v>
      </c>
      <c r="L1413" t="str">
        <f>D1413&amp;IF(OR(VALUE(RIGHT(D1413,2))={11,12,13}),"th",IF(OR(VALUE(RIGHT(D1413))={1,2,3}),CHOOSE(RIGHT(D1413),"st","nd","rd"),"th"))</f>
        <v>21st</v>
      </c>
      <c r="M1413" t="str">
        <f>E1413&amp;IF(OR(VALUE(RIGHT(E1413,2))={11,12,13}),"th",IF(OR(VALUE(RIGHT(E1413))={1,2,3}),CHOOSE(RIGHT(E1413),"st","nd","rd"),"th"))</f>
        <v>28th</v>
      </c>
      <c r="N1413" t="str">
        <f>F1413&amp;IF(OR(VALUE(RIGHT(F1413,2))={11,12,13}),"th",IF(OR(VALUE(RIGHT(F1413))={1,2,3}),CHOOSE(RIGHT(F1413),"st","nd","rd"),"th"))</f>
        <v>38th</v>
      </c>
      <c r="O1413" t="str">
        <f>G1413&amp;IF(OR(VALUE(RIGHT(G1413,2))={11,12,13}),"th",IF(OR(VALUE(RIGHT(G1413))={1,2,3}),CHOOSE(RIGHT(G1413),"st","nd","rd"),"th"))</f>
        <v>29th</v>
      </c>
      <c r="P1413" t="str">
        <f>H1413&amp;IF(OR(VALUE(RIGHT(H1413,2))={11,12,13}),"th",IF(OR(VALUE(RIGHT(H1413))={1,2,3}),CHOOSE(RIGHT(H1413),"st","nd","rd"),"th"))</f>
        <v>51st</v>
      </c>
      <c r="Q1413" t="str">
        <f>I1413&amp;IF(OR(VALUE(RIGHT(I1413,2))={11,12,13}),"th",IF(OR(VALUE(RIGHT(I1413))={1,2,3}),CHOOSE(RIGHT(I1413),"st","nd","rd"),"th"))</f>
        <v>4th</v>
      </c>
      <c r="R1413" t="str">
        <f>J1413&amp;IF(OR(VALUE(RIGHT(J1413,2))={11,12,13}),"th",IF(OR(VALUE(RIGHT(J1413))={1,2,3}),CHOOSE(RIGHT(J1413),"st","nd","rd"),"th"))</f>
        <v>35th</v>
      </c>
    </row>
    <row r="1414" spans="1:18" x14ac:dyDescent="0.25">
      <c r="A1414">
        <v>2019</v>
      </c>
      <c r="B1414" t="s">
        <v>36</v>
      </c>
      <c r="C1414" s="33">
        <v>39</v>
      </c>
      <c r="D1414" s="33">
        <v>50</v>
      </c>
      <c r="E1414" s="33">
        <v>41</v>
      </c>
      <c r="F1414" s="33">
        <v>20</v>
      </c>
      <c r="G1414" s="33">
        <v>46</v>
      </c>
      <c r="H1414" s="33">
        <v>32</v>
      </c>
      <c r="I1414" s="33">
        <v>28</v>
      </c>
      <c r="J1414" s="33">
        <v>31</v>
      </c>
      <c r="K1414" t="str">
        <f>C1414&amp;IF(OR(VALUE(RIGHT(C1414,2))={11,12,13}),"th",IF(OR(VALUE(RIGHT(C1414))={1,2,3}),CHOOSE(RIGHT(C1414),"st","nd","rd"),"th"))</f>
        <v>39th</v>
      </c>
      <c r="L1414" t="str">
        <f>D1414&amp;IF(OR(VALUE(RIGHT(D1414,2))={11,12,13}),"th",IF(OR(VALUE(RIGHT(D1414))={1,2,3}),CHOOSE(RIGHT(D1414),"st","nd","rd"),"th"))</f>
        <v>50th</v>
      </c>
      <c r="M1414" t="str">
        <f>E1414&amp;IF(OR(VALUE(RIGHT(E1414,2))={11,12,13}),"th",IF(OR(VALUE(RIGHT(E1414))={1,2,3}),CHOOSE(RIGHT(E1414),"st","nd","rd"),"th"))</f>
        <v>41st</v>
      </c>
      <c r="N1414" t="str">
        <f>F1414&amp;IF(OR(VALUE(RIGHT(F1414,2))={11,12,13}),"th",IF(OR(VALUE(RIGHT(F1414))={1,2,3}),CHOOSE(RIGHT(F1414),"st","nd","rd"),"th"))</f>
        <v>20th</v>
      </c>
      <c r="O1414" t="str">
        <f>G1414&amp;IF(OR(VALUE(RIGHT(G1414,2))={11,12,13}),"th",IF(OR(VALUE(RIGHT(G1414))={1,2,3}),CHOOSE(RIGHT(G1414),"st","nd","rd"),"th"))</f>
        <v>46th</v>
      </c>
      <c r="P1414" t="str">
        <f>H1414&amp;IF(OR(VALUE(RIGHT(H1414,2))={11,12,13}),"th",IF(OR(VALUE(RIGHT(H1414))={1,2,3}),CHOOSE(RIGHT(H1414),"st","nd","rd"),"th"))</f>
        <v>32nd</v>
      </c>
      <c r="Q1414" t="str">
        <f>I1414&amp;IF(OR(VALUE(RIGHT(I1414,2))={11,12,13}),"th",IF(OR(VALUE(RIGHT(I1414))={1,2,3}),CHOOSE(RIGHT(I1414),"st","nd","rd"),"th"))</f>
        <v>28th</v>
      </c>
      <c r="R1414" t="str">
        <f>J1414&amp;IF(OR(VALUE(RIGHT(J1414,2))={11,12,13}),"th",IF(OR(VALUE(RIGHT(J1414))={1,2,3}),CHOOSE(RIGHT(J1414),"st","nd","rd"),"th"))</f>
        <v>31st</v>
      </c>
    </row>
    <row r="1415" spans="1:18" x14ac:dyDescent="0.25">
      <c r="A1415">
        <v>2019</v>
      </c>
      <c r="B1415" t="s">
        <v>37</v>
      </c>
      <c r="C1415" s="33">
        <v>23</v>
      </c>
      <c r="D1415" s="33">
        <v>15</v>
      </c>
      <c r="E1415" s="33">
        <v>30</v>
      </c>
      <c r="F1415" s="33">
        <v>45</v>
      </c>
      <c r="G1415" s="33">
        <v>30</v>
      </c>
      <c r="H1415" s="33">
        <v>6</v>
      </c>
      <c r="I1415" s="33">
        <v>41</v>
      </c>
      <c r="J1415" s="33">
        <v>21</v>
      </c>
      <c r="K1415" t="str">
        <f>C1415&amp;IF(OR(VALUE(RIGHT(C1415,2))={11,12,13}),"th",IF(OR(VALUE(RIGHT(C1415))={1,2,3}),CHOOSE(RIGHT(C1415),"st","nd","rd"),"th"))</f>
        <v>23rd</v>
      </c>
      <c r="L1415" t="str">
        <f>D1415&amp;IF(OR(VALUE(RIGHT(D1415,2))={11,12,13}),"th",IF(OR(VALUE(RIGHT(D1415))={1,2,3}),CHOOSE(RIGHT(D1415),"st","nd","rd"),"th"))</f>
        <v>15th</v>
      </c>
      <c r="M1415" t="str">
        <f>E1415&amp;IF(OR(VALUE(RIGHT(E1415,2))={11,12,13}),"th",IF(OR(VALUE(RIGHT(E1415))={1,2,3}),CHOOSE(RIGHT(E1415),"st","nd","rd"),"th"))</f>
        <v>30th</v>
      </c>
      <c r="N1415" t="str">
        <f>F1415&amp;IF(OR(VALUE(RIGHT(F1415,2))={11,12,13}),"th",IF(OR(VALUE(RIGHT(F1415))={1,2,3}),CHOOSE(RIGHT(F1415),"st","nd","rd"),"th"))</f>
        <v>45th</v>
      </c>
      <c r="O1415" t="str">
        <f>G1415&amp;IF(OR(VALUE(RIGHT(G1415,2))={11,12,13}),"th",IF(OR(VALUE(RIGHT(G1415))={1,2,3}),CHOOSE(RIGHT(G1415),"st","nd","rd"),"th"))</f>
        <v>30th</v>
      </c>
      <c r="P1415" t="str">
        <f>H1415&amp;IF(OR(VALUE(RIGHT(H1415,2))={11,12,13}),"th",IF(OR(VALUE(RIGHT(H1415))={1,2,3}),CHOOSE(RIGHT(H1415),"st","nd","rd"),"th"))</f>
        <v>6th</v>
      </c>
      <c r="Q1415" t="str">
        <f>I1415&amp;IF(OR(VALUE(RIGHT(I1415,2))={11,12,13}),"th",IF(OR(VALUE(RIGHT(I1415))={1,2,3}),CHOOSE(RIGHT(I1415),"st","nd","rd"),"th"))</f>
        <v>41st</v>
      </c>
      <c r="R1415" t="str">
        <f>J1415&amp;IF(OR(VALUE(RIGHT(J1415,2))={11,12,13}),"th",IF(OR(VALUE(RIGHT(J1415))={1,2,3}),CHOOSE(RIGHT(J1415),"st","nd","rd"),"th"))</f>
        <v>21st</v>
      </c>
    </row>
    <row r="1416" spans="1:18" x14ac:dyDescent="0.25">
      <c r="A1416">
        <v>2019</v>
      </c>
      <c r="B1416" t="s">
        <v>38</v>
      </c>
      <c r="C1416" s="33">
        <v>13</v>
      </c>
      <c r="D1416" s="33">
        <v>17</v>
      </c>
      <c r="E1416" s="33">
        <v>24</v>
      </c>
      <c r="F1416" s="33">
        <v>7</v>
      </c>
      <c r="G1416" s="33">
        <v>13</v>
      </c>
      <c r="H1416" s="33">
        <v>12</v>
      </c>
      <c r="I1416" s="33">
        <v>37</v>
      </c>
      <c r="J1416" s="33">
        <v>13</v>
      </c>
      <c r="K1416" t="str">
        <f>C1416&amp;IF(OR(VALUE(RIGHT(C1416,2))={11,12,13}),"th",IF(OR(VALUE(RIGHT(C1416))={1,2,3}),CHOOSE(RIGHT(C1416),"st","nd","rd"),"th"))</f>
        <v>13th</v>
      </c>
      <c r="L1416" t="str">
        <f>D1416&amp;IF(OR(VALUE(RIGHT(D1416,2))={11,12,13}),"th",IF(OR(VALUE(RIGHT(D1416))={1,2,3}),CHOOSE(RIGHT(D1416),"st","nd","rd"),"th"))</f>
        <v>17th</v>
      </c>
      <c r="M1416" t="str">
        <f>E1416&amp;IF(OR(VALUE(RIGHT(E1416,2))={11,12,13}),"th",IF(OR(VALUE(RIGHT(E1416))={1,2,3}),CHOOSE(RIGHT(E1416),"st","nd","rd"),"th"))</f>
        <v>24th</v>
      </c>
      <c r="N1416" t="str">
        <f>F1416&amp;IF(OR(VALUE(RIGHT(F1416,2))={11,12,13}),"th",IF(OR(VALUE(RIGHT(F1416))={1,2,3}),CHOOSE(RIGHT(F1416),"st","nd","rd"),"th"))</f>
        <v>7th</v>
      </c>
      <c r="O1416" t="str">
        <f>G1416&amp;IF(OR(VALUE(RIGHT(G1416,2))={11,12,13}),"th",IF(OR(VALUE(RIGHT(G1416))={1,2,3}),CHOOSE(RIGHT(G1416),"st","nd","rd"),"th"))</f>
        <v>13th</v>
      </c>
      <c r="P1416" t="str">
        <f>H1416&amp;IF(OR(VALUE(RIGHT(H1416,2))={11,12,13}),"th",IF(OR(VALUE(RIGHT(H1416))={1,2,3}),CHOOSE(RIGHT(H1416),"st","nd","rd"),"th"))</f>
        <v>12th</v>
      </c>
      <c r="Q1416" t="str">
        <f>I1416&amp;IF(OR(VALUE(RIGHT(I1416,2))={11,12,13}),"th",IF(OR(VALUE(RIGHT(I1416))={1,2,3}),CHOOSE(RIGHT(I1416),"st","nd","rd"),"th"))</f>
        <v>37th</v>
      </c>
      <c r="R1416" t="str">
        <f>J1416&amp;IF(OR(VALUE(RIGHT(J1416,2))={11,12,13}),"th",IF(OR(VALUE(RIGHT(J1416))={1,2,3}),CHOOSE(RIGHT(J1416),"st","nd","rd"),"th"))</f>
        <v>13th</v>
      </c>
    </row>
    <row r="1417" spans="1:18" x14ac:dyDescent="0.25">
      <c r="A1417">
        <v>2019</v>
      </c>
      <c r="B1417" t="s">
        <v>39</v>
      </c>
      <c r="C1417" s="33">
        <v>26</v>
      </c>
      <c r="D1417" s="33">
        <v>43</v>
      </c>
      <c r="E1417" s="33">
        <v>26</v>
      </c>
      <c r="F1417" s="33">
        <v>25</v>
      </c>
      <c r="G1417" s="33">
        <v>47</v>
      </c>
      <c r="H1417" s="33">
        <v>25</v>
      </c>
      <c r="I1417" s="33">
        <v>28</v>
      </c>
      <c r="J1417" s="33">
        <v>36</v>
      </c>
      <c r="K1417" t="str">
        <f>C1417&amp;IF(OR(VALUE(RIGHT(C1417,2))={11,12,13}),"th",IF(OR(VALUE(RIGHT(C1417))={1,2,3}),CHOOSE(RIGHT(C1417),"st","nd","rd"),"th"))</f>
        <v>26th</v>
      </c>
      <c r="L1417" t="str">
        <f>D1417&amp;IF(OR(VALUE(RIGHT(D1417,2))={11,12,13}),"th",IF(OR(VALUE(RIGHT(D1417))={1,2,3}),CHOOSE(RIGHT(D1417),"st","nd","rd"),"th"))</f>
        <v>43rd</v>
      </c>
      <c r="M1417" t="str">
        <f>E1417&amp;IF(OR(VALUE(RIGHT(E1417,2))={11,12,13}),"th",IF(OR(VALUE(RIGHT(E1417))={1,2,3}),CHOOSE(RIGHT(E1417),"st","nd","rd"),"th"))</f>
        <v>26th</v>
      </c>
      <c r="N1417" t="str">
        <f>F1417&amp;IF(OR(VALUE(RIGHT(F1417,2))={11,12,13}),"th",IF(OR(VALUE(RIGHT(F1417))={1,2,3}),CHOOSE(RIGHT(F1417),"st","nd","rd"),"th"))</f>
        <v>25th</v>
      </c>
      <c r="O1417" t="str">
        <f>G1417&amp;IF(OR(VALUE(RIGHT(G1417,2))={11,12,13}),"th",IF(OR(VALUE(RIGHT(G1417))={1,2,3}),CHOOSE(RIGHT(G1417),"st","nd","rd"),"th"))</f>
        <v>47th</v>
      </c>
      <c r="P1417" t="str">
        <f>H1417&amp;IF(OR(VALUE(RIGHT(H1417,2))={11,12,13}),"th",IF(OR(VALUE(RIGHT(H1417))={1,2,3}),CHOOSE(RIGHT(H1417),"st","nd","rd"),"th"))</f>
        <v>25th</v>
      </c>
      <c r="Q1417" t="str">
        <f>I1417&amp;IF(OR(VALUE(RIGHT(I1417,2))={11,12,13}),"th",IF(OR(VALUE(RIGHT(I1417))={1,2,3}),CHOOSE(RIGHT(I1417),"st","nd","rd"),"th"))</f>
        <v>28th</v>
      </c>
      <c r="R1417" t="str">
        <f>J1417&amp;IF(OR(VALUE(RIGHT(J1417,2))={11,12,13}),"th",IF(OR(VALUE(RIGHT(J1417))={1,2,3}),CHOOSE(RIGHT(J1417),"st","nd","rd"),"th"))</f>
        <v>36th</v>
      </c>
    </row>
    <row r="1418" spans="1:18" x14ac:dyDescent="0.25">
      <c r="A1418">
        <v>2019</v>
      </c>
      <c r="B1418" t="s">
        <v>40</v>
      </c>
      <c r="C1418" s="33">
        <v>48</v>
      </c>
      <c r="D1418" s="33">
        <v>40</v>
      </c>
      <c r="E1418" s="33">
        <v>23</v>
      </c>
      <c r="F1418" s="33">
        <v>23</v>
      </c>
      <c r="G1418" s="33">
        <v>51</v>
      </c>
      <c r="H1418" s="33">
        <v>40</v>
      </c>
      <c r="I1418" s="33">
        <v>19</v>
      </c>
      <c r="J1418" s="33">
        <v>40</v>
      </c>
      <c r="K1418" t="str">
        <f>C1418&amp;IF(OR(VALUE(RIGHT(C1418,2))={11,12,13}),"th",IF(OR(VALUE(RIGHT(C1418))={1,2,3}),CHOOSE(RIGHT(C1418),"st","nd","rd"),"th"))</f>
        <v>48th</v>
      </c>
      <c r="L1418" t="str">
        <f>D1418&amp;IF(OR(VALUE(RIGHT(D1418,2))={11,12,13}),"th",IF(OR(VALUE(RIGHT(D1418))={1,2,3}),CHOOSE(RIGHT(D1418),"st","nd","rd"),"th"))</f>
        <v>40th</v>
      </c>
      <c r="M1418" t="str">
        <f>E1418&amp;IF(OR(VALUE(RIGHT(E1418,2))={11,12,13}),"th",IF(OR(VALUE(RIGHT(E1418))={1,2,3}),CHOOSE(RIGHT(E1418),"st","nd","rd"),"th"))</f>
        <v>23rd</v>
      </c>
      <c r="N1418" t="str">
        <f>F1418&amp;IF(OR(VALUE(RIGHT(F1418,2))={11,12,13}),"th",IF(OR(VALUE(RIGHT(F1418))={1,2,3}),CHOOSE(RIGHT(F1418),"st","nd","rd"),"th"))</f>
        <v>23rd</v>
      </c>
      <c r="O1418" t="str">
        <f>G1418&amp;IF(OR(VALUE(RIGHT(G1418,2))={11,12,13}),"th",IF(OR(VALUE(RIGHT(G1418))={1,2,3}),CHOOSE(RIGHT(G1418),"st","nd","rd"),"th"))</f>
        <v>51st</v>
      </c>
      <c r="P1418" t="str">
        <f>H1418&amp;IF(OR(VALUE(RIGHT(H1418,2))={11,12,13}),"th",IF(OR(VALUE(RIGHT(H1418))={1,2,3}),CHOOSE(RIGHT(H1418),"st","nd","rd"),"th"))</f>
        <v>40th</v>
      </c>
      <c r="Q1418" t="str">
        <f>I1418&amp;IF(OR(VALUE(RIGHT(I1418,2))={11,12,13}),"th",IF(OR(VALUE(RIGHT(I1418))={1,2,3}),CHOOSE(RIGHT(I1418),"st","nd","rd"),"th"))</f>
        <v>19th</v>
      </c>
      <c r="R1418" t="str">
        <f>J1418&amp;IF(OR(VALUE(RIGHT(J1418,2))={11,12,13}),"th",IF(OR(VALUE(RIGHT(J1418))={1,2,3}),CHOOSE(RIGHT(J1418),"st","nd","rd"),"th"))</f>
        <v>40th</v>
      </c>
    </row>
    <row r="1419" spans="1:18" x14ac:dyDescent="0.25">
      <c r="A1419">
        <v>2019</v>
      </c>
      <c r="B1419" t="s">
        <v>41</v>
      </c>
      <c r="C1419" s="33">
        <v>11</v>
      </c>
      <c r="D1419" s="33">
        <v>19</v>
      </c>
      <c r="E1419" s="33">
        <v>10</v>
      </c>
      <c r="F1419" s="33">
        <v>33</v>
      </c>
      <c r="G1419" s="33">
        <v>6</v>
      </c>
      <c r="H1419" s="33">
        <v>30</v>
      </c>
      <c r="I1419" s="33">
        <v>47</v>
      </c>
      <c r="J1419" s="33">
        <v>4</v>
      </c>
      <c r="K1419" t="str">
        <f>C1419&amp;IF(OR(VALUE(RIGHT(C1419,2))={11,12,13}),"th",IF(OR(VALUE(RIGHT(C1419))={1,2,3}),CHOOSE(RIGHT(C1419),"st","nd","rd"),"th"))</f>
        <v>11th</v>
      </c>
      <c r="L1419" t="str">
        <f>D1419&amp;IF(OR(VALUE(RIGHT(D1419,2))={11,12,13}),"th",IF(OR(VALUE(RIGHT(D1419))={1,2,3}),CHOOSE(RIGHT(D1419),"st","nd","rd"),"th"))</f>
        <v>19th</v>
      </c>
      <c r="M1419" t="str">
        <f>E1419&amp;IF(OR(VALUE(RIGHT(E1419,2))={11,12,13}),"th",IF(OR(VALUE(RIGHT(E1419))={1,2,3}),CHOOSE(RIGHT(E1419),"st","nd","rd"),"th"))</f>
        <v>10th</v>
      </c>
      <c r="N1419" t="str">
        <f>F1419&amp;IF(OR(VALUE(RIGHT(F1419,2))={11,12,13}),"th",IF(OR(VALUE(RIGHT(F1419))={1,2,3}),CHOOSE(RIGHT(F1419),"st","nd","rd"),"th"))</f>
        <v>33rd</v>
      </c>
      <c r="O1419" t="str">
        <f>G1419&amp;IF(OR(VALUE(RIGHT(G1419,2))={11,12,13}),"th",IF(OR(VALUE(RIGHT(G1419))={1,2,3}),CHOOSE(RIGHT(G1419),"st","nd","rd"),"th"))</f>
        <v>6th</v>
      </c>
      <c r="P1419" t="str">
        <f>H1419&amp;IF(OR(VALUE(RIGHT(H1419,2))={11,12,13}),"th",IF(OR(VALUE(RIGHT(H1419))={1,2,3}),CHOOSE(RIGHT(H1419),"st","nd","rd"),"th"))</f>
        <v>30th</v>
      </c>
      <c r="Q1419" t="str">
        <f>I1419&amp;IF(OR(VALUE(RIGHT(I1419,2))={11,12,13}),"th",IF(OR(VALUE(RIGHT(I1419))={1,2,3}),CHOOSE(RIGHT(I1419),"st","nd","rd"),"th"))</f>
        <v>47th</v>
      </c>
      <c r="R1419" t="str">
        <f>J1419&amp;IF(OR(VALUE(RIGHT(J1419,2))={11,12,13}),"th",IF(OR(VALUE(RIGHT(J1419))={1,2,3}),CHOOSE(RIGHT(J1419),"st","nd","rd"),"th"))</f>
        <v>4th</v>
      </c>
    </row>
    <row r="1420" spans="1:18" x14ac:dyDescent="0.25">
      <c r="A1420">
        <v>2019</v>
      </c>
      <c r="B1420" t="s">
        <v>42</v>
      </c>
      <c r="C1420" s="33">
        <v>38</v>
      </c>
      <c r="D1420" s="33">
        <v>34</v>
      </c>
      <c r="E1420" s="33">
        <v>37</v>
      </c>
      <c r="F1420" s="33">
        <v>44</v>
      </c>
      <c r="G1420" s="33">
        <v>16</v>
      </c>
      <c r="H1420" s="33">
        <v>43</v>
      </c>
      <c r="I1420" s="33">
        <v>7</v>
      </c>
      <c r="J1420" s="33">
        <v>18</v>
      </c>
      <c r="K1420" t="str">
        <f>C1420&amp;IF(OR(VALUE(RIGHT(C1420,2))={11,12,13}),"th",IF(OR(VALUE(RIGHT(C1420))={1,2,3}),CHOOSE(RIGHT(C1420),"st","nd","rd"),"th"))</f>
        <v>38th</v>
      </c>
      <c r="L1420" t="str">
        <f>D1420&amp;IF(OR(VALUE(RIGHT(D1420,2))={11,12,13}),"th",IF(OR(VALUE(RIGHT(D1420))={1,2,3}),CHOOSE(RIGHT(D1420),"st","nd","rd"),"th"))</f>
        <v>34th</v>
      </c>
      <c r="M1420" t="str">
        <f>E1420&amp;IF(OR(VALUE(RIGHT(E1420,2))={11,12,13}),"th",IF(OR(VALUE(RIGHT(E1420))={1,2,3}),CHOOSE(RIGHT(E1420),"st","nd","rd"),"th"))</f>
        <v>37th</v>
      </c>
      <c r="N1420" t="str">
        <f>F1420&amp;IF(OR(VALUE(RIGHT(F1420,2))={11,12,13}),"th",IF(OR(VALUE(RIGHT(F1420))={1,2,3}),CHOOSE(RIGHT(F1420),"st","nd","rd"),"th"))</f>
        <v>44th</v>
      </c>
      <c r="O1420" t="str">
        <f>G1420&amp;IF(OR(VALUE(RIGHT(G1420,2))={11,12,13}),"th",IF(OR(VALUE(RIGHT(G1420))={1,2,3}),CHOOSE(RIGHT(G1420),"st","nd","rd"),"th"))</f>
        <v>16th</v>
      </c>
      <c r="P1420" t="str">
        <f>H1420&amp;IF(OR(VALUE(RIGHT(H1420,2))={11,12,13}),"th",IF(OR(VALUE(RIGHT(H1420))={1,2,3}),CHOOSE(RIGHT(H1420),"st","nd","rd"),"th"))</f>
        <v>43rd</v>
      </c>
      <c r="Q1420" t="str">
        <f>I1420&amp;IF(OR(VALUE(RIGHT(I1420,2))={11,12,13}),"th",IF(OR(VALUE(RIGHT(I1420))={1,2,3}),CHOOSE(RIGHT(I1420),"st","nd","rd"),"th"))</f>
        <v>7th</v>
      </c>
      <c r="R1420" t="str">
        <f>J1420&amp;IF(OR(VALUE(RIGHT(J1420,2))={11,12,13}),"th",IF(OR(VALUE(RIGHT(J1420))={1,2,3}),CHOOSE(RIGHT(J1420),"st","nd","rd"),"th"))</f>
        <v>18th</v>
      </c>
    </row>
    <row r="1421" spans="1:18" x14ac:dyDescent="0.25">
      <c r="A1421">
        <v>2019</v>
      </c>
      <c r="B1421" t="s">
        <v>43</v>
      </c>
      <c r="C1421" s="33">
        <v>15</v>
      </c>
      <c r="D1421" s="33">
        <v>25</v>
      </c>
      <c r="E1421" s="33">
        <v>20</v>
      </c>
      <c r="F1421" s="33">
        <v>40</v>
      </c>
      <c r="G1421" s="33">
        <v>12</v>
      </c>
      <c r="H1421" s="33">
        <v>24</v>
      </c>
      <c r="I1421" s="33">
        <v>35</v>
      </c>
      <c r="J1421" s="33">
        <v>14</v>
      </c>
      <c r="K1421" t="str">
        <f>C1421&amp;IF(OR(VALUE(RIGHT(C1421,2))={11,12,13}),"th",IF(OR(VALUE(RIGHT(C1421))={1,2,3}),CHOOSE(RIGHT(C1421),"st","nd","rd"),"th"))</f>
        <v>15th</v>
      </c>
      <c r="L1421" t="str">
        <f>D1421&amp;IF(OR(VALUE(RIGHT(D1421,2))={11,12,13}),"th",IF(OR(VALUE(RIGHT(D1421))={1,2,3}),CHOOSE(RIGHT(D1421),"st","nd","rd"),"th"))</f>
        <v>25th</v>
      </c>
      <c r="M1421" t="str">
        <f>E1421&amp;IF(OR(VALUE(RIGHT(E1421,2))={11,12,13}),"th",IF(OR(VALUE(RIGHT(E1421))={1,2,3}),CHOOSE(RIGHT(E1421),"st","nd","rd"),"th"))</f>
        <v>20th</v>
      </c>
      <c r="N1421" t="str">
        <f>F1421&amp;IF(OR(VALUE(RIGHT(F1421,2))={11,12,13}),"th",IF(OR(VALUE(RIGHT(F1421))={1,2,3}),CHOOSE(RIGHT(F1421),"st","nd","rd"),"th"))</f>
        <v>40th</v>
      </c>
      <c r="O1421" t="str">
        <f>G1421&amp;IF(OR(VALUE(RIGHT(G1421,2))={11,12,13}),"th",IF(OR(VALUE(RIGHT(G1421))={1,2,3}),CHOOSE(RIGHT(G1421),"st","nd","rd"),"th"))</f>
        <v>12th</v>
      </c>
      <c r="P1421" t="str">
        <f>H1421&amp;IF(OR(VALUE(RIGHT(H1421,2))={11,12,13}),"th",IF(OR(VALUE(RIGHT(H1421))={1,2,3}),CHOOSE(RIGHT(H1421),"st","nd","rd"),"th"))</f>
        <v>24th</v>
      </c>
      <c r="Q1421" t="str">
        <f>I1421&amp;IF(OR(VALUE(RIGHT(I1421,2))={11,12,13}),"th",IF(OR(VALUE(RIGHT(I1421))={1,2,3}),CHOOSE(RIGHT(I1421),"st","nd","rd"),"th"))</f>
        <v>35th</v>
      </c>
      <c r="R1421" t="str">
        <f>J1421&amp;IF(OR(VALUE(RIGHT(J1421,2))={11,12,13}),"th",IF(OR(VALUE(RIGHT(J1421))={1,2,3}),CHOOSE(RIGHT(J1421),"st","nd","rd"),"th"))</f>
        <v>14th</v>
      </c>
    </row>
    <row r="1422" spans="1:18" x14ac:dyDescent="0.25">
      <c r="A1422">
        <v>2019</v>
      </c>
      <c r="B1422" t="s">
        <v>44</v>
      </c>
      <c r="C1422" s="33">
        <v>5</v>
      </c>
      <c r="D1422" s="33">
        <v>8</v>
      </c>
      <c r="E1422" s="33">
        <v>4</v>
      </c>
      <c r="F1422" s="33">
        <v>16</v>
      </c>
      <c r="G1422" s="33">
        <v>4</v>
      </c>
      <c r="H1422" s="33">
        <v>7</v>
      </c>
      <c r="I1422" s="33">
        <v>25</v>
      </c>
      <c r="J1422" s="33">
        <v>9</v>
      </c>
      <c r="K1422" t="str">
        <f>C1422&amp;IF(OR(VALUE(RIGHT(C1422,2))={11,12,13}),"th",IF(OR(VALUE(RIGHT(C1422))={1,2,3}),CHOOSE(RIGHT(C1422),"st","nd","rd"),"th"))</f>
        <v>5th</v>
      </c>
      <c r="L1422" t="str">
        <f>D1422&amp;IF(OR(VALUE(RIGHT(D1422,2))={11,12,13}),"th",IF(OR(VALUE(RIGHT(D1422))={1,2,3}),CHOOSE(RIGHT(D1422),"st","nd","rd"),"th"))</f>
        <v>8th</v>
      </c>
      <c r="M1422" t="str">
        <f>E1422&amp;IF(OR(VALUE(RIGHT(E1422,2))={11,12,13}),"th",IF(OR(VALUE(RIGHT(E1422))={1,2,3}),CHOOSE(RIGHT(E1422),"st","nd","rd"),"th"))</f>
        <v>4th</v>
      </c>
      <c r="N1422" t="str">
        <f>F1422&amp;IF(OR(VALUE(RIGHT(F1422,2))={11,12,13}),"th",IF(OR(VALUE(RIGHT(F1422))={1,2,3}),CHOOSE(RIGHT(F1422),"st","nd","rd"),"th"))</f>
        <v>16th</v>
      </c>
      <c r="O1422" t="str">
        <f>G1422&amp;IF(OR(VALUE(RIGHT(G1422,2))={11,12,13}),"th",IF(OR(VALUE(RIGHT(G1422))={1,2,3}),CHOOSE(RIGHT(G1422),"st","nd","rd"),"th"))</f>
        <v>4th</v>
      </c>
      <c r="P1422" t="str">
        <f>H1422&amp;IF(OR(VALUE(RIGHT(H1422,2))={11,12,13}),"th",IF(OR(VALUE(RIGHT(H1422))={1,2,3}),CHOOSE(RIGHT(H1422),"st","nd","rd"),"th"))</f>
        <v>7th</v>
      </c>
      <c r="Q1422" t="str">
        <f>I1422&amp;IF(OR(VALUE(RIGHT(I1422,2))={11,12,13}),"th",IF(OR(VALUE(RIGHT(I1422))={1,2,3}),CHOOSE(RIGHT(I1422),"st","nd","rd"),"th"))</f>
        <v>25th</v>
      </c>
      <c r="R1422" t="str">
        <f>J1422&amp;IF(OR(VALUE(RIGHT(J1422,2))={11,12,13}),"th",IF(OR(VALUE(RIGHT(J1422))={1,2,3}),CHOOSE(RIGHT(J1422),"st","nd","rd"),"th"))</f>
        <v>9th</v>
      </c>
    </row>
    <row r="1423" spans="1:18" x14ac:dyDescent="0.25">
      <c r="A1423">
        <v>2019</v>
      </c>
      <c r="B1423" t="s">
        <v>45</v>
      </c>
      <c r="C1423" s="33">
        <v>1</v>
      </c>
      <c r="D1423" s="33">
        <v>6</v>
      </c>
      <c r="E1423" s="33">
        <v>2</v>
      </c>
      <c r="F1423" s="33">
        <v>11</v>
      </c>
      <c r="G1423" s="33">
        <v>2</v>
      </c>
      <c r="H1423" s="33">
        <v>31</v>
      </c>
      <c r="I1423" s="33">
        <v>10</v>
      </c>
      <c r="J1423" s="33">
        <v>16</v>
      </c>
      <c r="K1423" t="str">
        <f>C1423&amp;IF(OR(VALUE(RIGHT(C1423,2))={11,12,13}),"th",IF(OR(VALUE(RIGHT(C1423))={1,2,3}),CHOOSE(RIGHT(C1423),"st","nd","rd"),"th"))</f>
        <v>1st</v>
      </c>
      <c r="L1423" t="str">
        <f>D1423&amp;IF(OR(VALUE(RIGHT(D1423,2))={11,12,13}),"th",IF(OR(VALUE(RIGHT(D1423))={1,2,3}),CHOOSE(RIGHT(D1423),"st","nd","rd"),"th"))</f>
        <v>6th</v>
      </c>
      <c r="M1423" t="str">
        <f>E1423&amp;IF(OR(VALUE(RIGHT(E1423,2))={11,12,13}),"th",IF(OR(VALUE(RIGHT(E1423))={1,2,3}),CHOOSE(RIGHT(E1423),"st","nd","rd"),"th"))</f>
        <v>2nd</v>
      </c>
      <c r="N1423" t="str">
        <f>F1423&amp;IF(OR(VALUE(RIGHT(F1423,2))={11,12,13}),"th",IF(OR(VALUE(RIGHT(F1423))={1,2,3}),CHOOSE(RIGHT(F1423),"st","nd","rd"),"th"))</f>
        <v>11th</v>
      </c>
      <c r="O1423" t="str">
        <f>G1423&amp;IF(OR(VALUE(RIGHT(G1423,2))={11,12,13}),"th",IF(OR(VALUE(RIGHT(G1423))={1,2,3}),CHOOSE(RIGHT(G1423),"st","nd","rd"),"th"))</f>
        <v>2nd</v>
      </c>
      <c r="P1423" t="str">
        <f>H1423&amp;IF(OR(VALUE(RIGHT(H1423,2))={11,12,13}),"th",IF(OR(VALUE(RIGHT(H1423))={1,2,3}),CHOOSE(RIGHT(H1423),"st","nd","rd"),"th"))</f>
        <v>31st</v>
      </c>
      <c r="Q1423" t="str">
        <f>I1423&amp;IF(OR(VALUE(RIGHT(I1423,2))={11,12,13}),"th",IF(OR(VALUE(RIGHT(I1423))={1,2,3}),CHOOSE(RIGHT(I1423),"st","nd","rd"),"th"))</f>
        <v>10th</v>
      </c>
      <c r="R1423" t="str">
        <f>J1423&amp;IF(OR(VALUE(RIGHT(J1423,2))={11,12,13}),"th",IF(OR(VALUE(RIGHT(J1423))={1,2,3}),CHOOSE(RIGHT(J1423),"st","nd","rd"),"th"))</f>
        <v>16th</v>
      </c>
    </row>
    <row r="1424" spans="1:18" x14ac:dyDescent="0.25">
      <c r="A1424">
        <v>2019</v>
      </c>
      <c r="B1424" t="s">
        <v>46</v>
      </c>
      <c r="C1424" s="33">
        <v>51</v>
      </c>
      <c r="D1424" s="33">
        <v>35</v>
      </c>
      <c r="E1424" s="33">
        <v>51</v>
      </c>
      <c r="F1424" s="33">
        <v>12</v>
      </c>
      <c r="G1424" s="33">
        <v>35</v>
      </c>
      <c r="H1424" s="33">
        <v>47</v>
      </c>
      <c r="I1424" s="33">
        <v>14</v>
      </c>
      <c r="J1424" s="33">
        <v>33</v>
      </c>
      <c r="K1424" t="str">
        <f>C1424&amp;IF(OR(VALUE(RIGHT(C1424,2))={11,12,13}),"th",IF(OR(VALUE(RIGHT(C1424))={1,2,3}),CHOOSE(RIGHT(C1424),"st","nd","rd"),"th"))</f>
        <v>51st</v>
      </c>
      <c r="L1424" t="str">
        <f>D1424&amp;IF(OR(VALUE(RIGHT(D1424,2))={11,12,13}),"th",IF(OR(VALUE(RIGHT(D1424))={1,2,3}),CHOOSE(RIGHT(D1424),"st","nd","rd"),"th"))</f>
        <v>35th</v>
      </c>
      <c r="M1424" t="str">
        <f>E1424&amp;IF(OR(VALUE(RIGHT(E1424,2))={11,12,13}),"th",IF(OR(VALUE(RIGHT(E1424))={1,2,3}),CHOOSE(RIGHT(E1424),"st","nd","rd"),"th"))</f>
        <v>51st</v>
      </c>
      <c r="N1424" t="str">
        <f>F1424&amp;IF(OR(VALUE(RIGHT(F1424,2))={11,12,13}),"th",IF(OR(VALUE(RIGHT(F1424))={1,2,3}),CHOOSE(RIGHT(F1424),"st","nd","rd"),"th"))</f>
        <v>12th</v>
      </c>
      <c r="O1424" t="str">
        <f>G1424&amp;IF(OR(VALUE(RIGHT(G1424,2))={11,12,13}),"th",IF(OR(VALUE(RIGHT(G1424))={1,2,3}),CHOOSE(RIGHT(G1424),"st","nd","rd"),"th"))</f>
        <v>35th</v>
      </c>
      <c r="P1424" t="str">
        <f>H1424&amp;IF(OR(VALUE(RIGHT(H1424,2))={11,12,13}),"th",IF(OR(VALUE(RIGHT(H1424))={1,2,3}),CHOOSE(RIGHT(H1424),"st","nd","rd"),"th"))</f>
        <v>47th</v>
      </c>
      <c r="Q1424" t="str">
        <f>I1424&amp;IF(OR(VALUE(RIGHT(I1424,2))={11,12,13}),"th",IF(OR(VALUE(RIGHT(I1424))={1,2,3}),CHOOSE(RIGHT(I1424),"st","nd","rd"),"th"))</f>
        <v>14th</v>
      </c>
      <c r="R1424" t="str">
        <f>J1424&amp;IF(OR(VALUE(RIGHT(J1424,2))={11,12,13}),"th",IF(OR(VALUE(RIGHT(J1424))={1,2,3}),CHOOSE(RIGHT(J1424),"st","nd","rd"),"th"))</f>
        <v>33rd</v>
      </c>
    </row>
    <row r="1425" spans="1:18" x14ac:dyDescent="0.25">
      <c r="A1425">
        <v>2019</v>
      </c>
      <c r="B1425" t="s">
        <v>47</v>
      </c>
      <c r="C1425" s="33">
        <v>20</v>
      </c>
      <c r="D1425" s="33">
        <v>31</v>
      </c>
      <c r="E1425" s="33">
        <v>15</v>
      </c>
      <c r="F1425" s="33">
        <v>26</v>
      </c>
      <c r="G1425" s="33">
        <v>21</v>
      </c>
      <c r="H1425" s="33">
        <v>35</v>
      </c>
      <c r="I1425" s="33">
        <v>16</v>
      </c>
      <c r="J1425" s="33">
        <v>22</v>
      </c>
      <c r="K1425" t="str">
        <f>C1425&amp;IF(OR(VALUE(RIGHT(C1425,2))={11,12,13}),"th",IF(OR(VALUE(RIGHT(C1425))={1,2,3}),CHOOSE(RIGHT(C1425),"st","nd","rd"),"th"))</f>
        <v>20th</v>
      </c>
      <c r="L1425" t="str">
        <f>D1425&amp;IF(OR(VALUE(RIGHT(D1425,2))={11,12,13}),"th",IF(OR(VALUE(RIGHT(D1425))={1,2,3}),CHOOSE(RIGHT(D1425),"st","nd","rd"),"th"))</f>
        <v>31st</v>
      </c>
      <c r="M1425" t="str">
        <f>E1425&amp;IF(OR(VALUE(RIGHT(E1425,2))={11,12,13}),"th",IF(OR(VALUE(RIGHT(E1425))={1,2,3}),CHOOSE(RIGHT(E1425),"st","nd","rd"),"th"))</f>
        <v>15th</v>
      </c>
      <c r="N1425" t="str">
        <f>F1425&amp;IF(OR(VALUE(RIGHT(F1425,2))={11,12,13}),"th",IF(OR(VALUE(RIGHT(F1425))={1,2,3}),CHOOSE(RIGHT(F1425),"st","nd","rd"),"th"))</f>
        <v>26th</v>
      </c>
      <c r="O1425" t="str">
        <f>G1425&amp;IF(OR(VALUE(RIGHT(G1425,2))={11,12,13}),"th",IF(OR(VALUE(RIGHT(G1425))={1,2,3}),CHOOSE(RIGHT(G1425),"st","nd","rd"),"th"))</f>
        <v>21st</v>
      </c>
      <c r="P1425" t="str">
        <f>H1425&amp;IF(OR(VALUE(RIGHT(H1425,2))={11,12,13}),"th",IF(OR(VALUE(RIGHT(H1425))={1,2,3}),CHOOSE(RIGHT(H1425),"st","nd","rd"),"th"))</f>
        <v>35th</v>
      </c>
      <c r="Q1425" t="str">
        <f>I1425&amp;IF(OR(VALUE(RIGHT(I1425,2))={11,12,13}),"th",IF(OR(VALUE(RIGHT(I1425))={1,2,3}),CHOOSE(RIGHT(I1425),"st","nd","rd"),"th"))</f>
        <v>16th</v>
      </c>
      <c r="R1425" t="str">
        <f>J1425&amp;IF(OR(VALUE(RIGHT(J1425,2))={11,12,13}),"th",IF(OR(VALUE(RIGHT(J1425))={1,2,3}),CHOOSE(RIGHT(J1425),"st","nd","rd"),"th"))</f>
        <v>22nd</v>
      </c>
    </row>
    <row r="1426" spans="1:18" x14ac:dyDescent="0.25">
      <c r="A1426">
        <v>2019</v>
      </c>
      <c r="B1426" t="s">
        <v>48</v>
      </c>
      <c r="C1426" s="33">
        <v>12</v>
      </c>
      <c r="D1426" s="33">
        <v>16</v>
      </c>
      <c r="E1426" s="33">
        <v>13</v>
      </c>
      <c r="F1426" s="33">
        <v>3</v>
      </c>
      <c r="G1426" s="33">
        <v>11</v>
      </c>
      <c r="H1426" s="33">
        <v>14</v>
      </c>
      <c r="I1426" s="33">
        <v>18</v>
      </c>
      <c r="J1426" s="33">
        <v>8</v>
      </c>
      <c r="K1426" t="str">
        <f>C1426&amp;IF(OR(VALUE(RIGHT(C1426,2))={11,12,13}),"th",IF(OR(VALUE(RIGHT(C1426))={1,2,3}),CHOOSE(RIGHT(C1426),"st","nd","rd"),"th"))</f>
        <v>12th</v>
      </c>
      <c r="L1426" t="str">
        <f>D1426&amp;IF(OR(VALUE(RIGHT(D1426,2))={11,12,13}),"th",IF(OR(VALUE(RIGHT(D1426))={1,2,3}),CHOOSE(RIGHT(D1426),"st","nd","rd"),"th"))</f>
        <v>16th</v>
      </c>
      <c r="M1426" t="str">
        <f>E1426&amp;IF(OR(VALUE(RIGHT(E1426,2))={11,12,13}),"th",IF(OR(VALUE(RIGHT(E1426))={1,2,3}),CHOOSE(RIGHT(E1426),"st","nd","rd"),"th"))</f>
        <v>13th</v>
      </c>
      <c r="N1426" t="str">
        <f>F1426&amp;IF(OR(VALUE(RIGHT(F1426,2))={11,12,13}),"th",IF(OR(VALUE(RIGHT(F1426))={1,2,3}),CHOOSE(RIGHT(F1426),"st","nd","rd"),"th"))</f>
        <v>3rd</v>
      </c>
      <c r="O1426" t="str">
        <f>G1426&amp;IF(OR(VALUE(RIGHT(G1426,2))={11,12,13}),"th",IF(OR(VALUE(RIGHT(G1426))={1,2,3}),CHOOSE(RIGHT(G1426),"st","nd","rd"),"th"))</f>
        <v>11th</v>
      </c>
      <c r="P1426" t="str">
        <f>H1426&amp;IF(OR(VALUE(RIGHT(H1426,2))={11,12,13}),"th",IF(OR(VALUE(RIGHT(H1426))={1,2,3}),CHOOSE(RIGHT(H1426),"st","nd","rd"),"th"))</f>
        <v>14th</v>
      </c>
      <c r="Q1426" t="str">
        <f>I1426&amp;IF(OR(VALUE(RIGHT(I1426,2))={11,12,13}),"th",IF(OR(VALUE(RIGHT(I1426))={1,2,3}),CHOOSE(RIGHT(I1426),"st","nd","rd"),"th"))</f>
        <v>18th</v>
      </c>
      <c r="R1426" t="str">
        <f>J1426&amp;IF(OR(VALUE(RIGHT(J1426,2))={11,12,13}),"th",IF(OR(VALUE(RIGHT(J1426))={1,2,3}),CHOOSE(RIGHT(J1426),"st","nd","rd"),"th"))</f>
        <v>8th</v>
      </c>
    </row>
    <row r="1427" spans="1:18" x14ac:dyDescent="0.25">
      <c r="A1427">
        <v>2019</v>
      </c>
      <c r="B1427" t="s">
        <v>49</v>
      </c>
      <c r="C1427" s="33">
        <v>50</v>
      </c>
      <c r="D1427" s="33">
        <v>46</v>
      </c>
      <c r="E1427" s="33">
        <v>50</v>
      </c>
      <c r="F1427" s="33">
        <v>49</v>
      </c>
      <c r="G1427" s="33">
        <v>48</v>
      </c>
      <c r="H1427" s="33">
        <v>13</v>
      </c>
      <c r="I1427" s="33">
        <v>51</v>
      </c>
      <c r="J1427" s="33">
        <v>42</v>
      </c>
      <c r="K1427" t="str">
        <f>C1427&amp;IF(OR(VALUE(RIGHT(C1427,2))={11,12,13}),"th",IF(OR(VALUE(RIGHT(C1427))={1,2,3}),CHOOSE(RIGHT(C1427),"st","nd","rd"),"th"))</f>
        <v>50th</v>
      </c>
      <c r="L1427" t="str">
        <f>D1427&amp;IF(OR(VALUE(RIGHT(D1427,2))={11,12,13}),"th",IF(OR(VALUE(RIGHT(D1427))={1,2,3}),CHOOSE(RIGHT(D1427),"st","nd","rd"),"th"))</f>
        <v>46th</v>
      </c>
      <c r="M1427" t="str">
        <f>E1427&amp;IF(OR(VALUE(RIGHT(E1427,2))={11,12,13}),"th",IF(OR(VALUE(RIGHT(E1427))={1,2,3}),CHOOSE(RIGHT(E1427),"st","nd","rd"),"th"))</f>
        <v>50th</v>
      </c>
      <c r="N1427" t="str">
        <f>F1427&amp;IF(OR(VALUE(RIGHT(F1427,2))={11,12,13}),"th",IF(OR(VALUE(RIGHT(F1427))={1,2,3}),CHOOSE(RIGHT(F1427),"st","nd","rd"),"th"))</f>
        <v>49th</v>
      </c>
      <c r="O1427" t="str">
        <f>G1427&amp;IF(OR(VALUE(RIGHT(G1427,2))={11,12,13}),"th",IF(OR(VALUE(RIGHT(G1427))={1,2,3}),CHOOSE(RIGHT(G1427),"st","nd","rd"),"th"))</f>
        <v>48th</v>
      </c>
      <c r="P1427" t="str">
        <f>H1427&amp;IF(OR(VALUE(RIGHT(H1427,2))={11,12,13}),"th",IF(OR(VALUE(RIGHT(H1427))={1,2,3}),CHOOSE(RIGHT(H1427),"st","nd","rd"),"th"))</f>
        <v>13th</v>
      </c>
      <c r="Q1427" t="str">
        <f>I1427&amp;IF(OR(VALUE(RIGHT(I1427,2))={11,12,13}),"th",IF(OR(VALUE(RIGHT(I1427))={1,2,3}),CHOOSE(RIGHT(I1427),"st","nd","rd"),"th"))</f>
        <v>51st</v>
      </c>
      <c r="R1427" t="str">
        <f>J1427&amp;IF(OR(VALUE(RIGHT(J1427,2))={11,12,13}),"th",IF(OR(VALUE(RIGHT(J1427))={1,2,3}),CHOOSE(RIGHT(J1427),"st","nd","rd"),"th"))</f>
        <v>42nd</v>
      </c>
    </row>
    <row r="1428" spans="1:18" x14ac:dyDescent="0.25">
      <c r="A1428">
        <v>2019</v>
      </c>
      <c r="B1428" t="s">
        <v>50</v>
      </c>
      <c r="C1428" s="33">
        <v>44</v>
      </c>
      <c r="D1428" s="33">
        <v>47</v>
      </c>
      <c r="E1428" s="33">
        <v>43</v>
      </c>
      <c r="F1428" s="33">
        <v>17</v>
      </c>
      <c r="G1428" s="33">
        <v>32</v>
      </c>
      <c r="H1428" s="33">
        <v>23</v>
      </c>
      <c r="I1428" s="33">
        <v>13</v>
      </c>
      <c r="J1428" s="33">
        <v>26</v>
      </c>
      <c r="K1428" t="str">
        <f>C1428&amp;IF(OR(VALUE(RIGHT(C1428,2))={11,12,13}),"th",IF(OR(VALUE(RIGHT(C1428))={1,2,3}),CHOOSE(RIGHT(C1428),"st","nd","rd"),"th"))</f>
        <v>44th</v>
      </c>
      <c r="L1428" t="str">
        <f>D1428&amp;IF(OR(VALUE(RIGHT(D1428,2))={11,12,13}),"th",IF(OR(VALUE(RIGHT(D1428))={1,2,3}),CHOOSE(RIGHT(D1428),"st","nd","rd"),"th"))</f>
        <v>47th</v>
      </c>
      <c r="M1428" t="str">
        <f>E1428&amp;IF(OR(VALUE(RIGHT(E1428,2))={11,12,13}),"th",IF(OR(VALUE(RIGHT(E1428))={1,2,3}),CHOOSE(RIGHT(E1428),"st","nd","rd"),"th"))</f>
        <v>43rd</v>
      </c>
      <c r="N1428" t="str">
        <f>F1428&amp;IF(OR(VALUE(RIGHT(F1428,2))={11,12,13}),"th",IF(OR(VALUE(RIGHT(F1428))={1,2,3}),CHOOSE(RIGHT(F1428),"st","nd","rd"),"th"))</f>
        <v>17th</v>
      </c>
      <c r="O1428" t="str">
        <f>G1428&amp;IF(OR(VALUE(RIGHT(G1428,2))={11,12,13}),"th",IF(OR(VALUE(RIGHT(G1428))={1,2,3}),CHOOSE(RIGHT(G1428),"st","nd","rd"),"th"))</f>
        <v>32nd</v>
      </c>
      <c r="P1428" t="str">
        <f>H1428&amp;IF(OR(VALUE(RIGHT(H1428,2))={11,12,13}),"th",IF(OR(VALUE(RIGHT(H1428))={1,2,3}),CHOOSE(RIGHT(H1428),"st","nd","rd"),"th"))</f>
        <v>23rd</v>
      </c>
      <c r="Q1428" t="str">
        <f>I1428&amp;IF(OR(VALUE(RIGHT(I1428,2))={11,12,13}),"th",IF(OR(VALUE(RIGHT(I1428))={1,2,3}),CHOOSE(RIGHT(I1428),"st","nd","rd"),"th"))</f>
        <v>13th</v>
      </c>
      <c r="R1428" t="str">
        <f>J1428&amp;IF(OR(VALUE(RIGHT(J1428,2))={11,12,13}),"th",IF(OR(VALUE(RIGHT(J1428))={1,2,3}),CHOOSE(RIGHT(J1428),"st","nd","rd"),"th"))</f>
        <v>26th</v>
      </c>
    </row>
    <row r="1429" spans="1:18" x14ac:dyDescent="0.25">
      <c r="A1429">
        <v>2019</v>
      </c>
      <c r="B1429" t="s">
        <v>51</v>
      </c>
      <c r="C1429" s="33">
        <v>18</v>
      </c>
      <c r="D1429" s="33">
        <v>9</v>
      </c>
      <c r="E1429" s="33">
        <v>17</v>
      </c>
      <c r="F1429" s="33">
        <v>35</v>
      </c>
      <c r="G1429" s="33">
        <v>33</v>
      </c>
      <c r="H1429" s="33">
        <v>11</v>
      </c>
      <c r="I1429" s="33">
        <v>17</v>
      </c>
      <c r="J1429" s="33">
        <v>34</v>
      </c>
      <c r="K1429" t="str">
        <f>C1429&amp;IF(OR(VALUE(RIGHT(C1429,2))={11,12,13}),"th",IF(OR(VALUE(RIGHT(C1429))={1,2,3}),CHOOSE(RIGHT(C1429),"st","nd","rd"),"th"))</f>
        <v>18th</v>
      </c>
      <c r="L1429" t="str">
        <f>D1429&amp;IF(OR(VALUE(RIGHT(D1429,2))={11,12,13}),"th",IF(OR(VALUE(RIGHT(D1429))={1,2,3}),CHOOSE(RIGHT(D1429),"st","nd","rd"),"th"))</f>
        <v>9th</v>
      </c>
      <c r="M1429" t="str">
        <f>E1429&amp;IF(OR(VALUE(RIGHT(E1429,2))={11,12,13}),"th",IF(OR(VALUE(RIGHT(E1429))={1,2,3}),CHOOSE(RIGHT(E1429),"st","nd","rd"),"th"))</f>
        <v>17th</v>
      </c>
      <c r="N1429" t="str">
        <f>F1429&amp;IF(OR(VALUE(RIGHT(F1429,2))={11,12,13}),"th",IF(OR(VALUE(RIGHT(F1429))={1,2,3}),CHOOSE(RIGHT(F1429),"st","nd","rd"),"th"))</f>
        <v>35th</v>
      </c>
      <c r="O1429" t="str">
        <f>G1429&amp;IF(OR(VALUE(RIGHT(G1429,2))={11,12,13}),"th",IF(OR(VALUE(RIGHT(G1429))={1,2,3}),CHOOSE(RIGHT(G1429),"st","nd","rd"),"th"))</f>
        <v>33rd</v>
      </c>
      <c r="P1429" t="str">
        <f>H1429&amp;IF(OR(VALUE(RIGHT(H1429,2))={11,12,13}),"th",IF(OR(VALUE(RIGHT(H1429))={1,2,3}),CHOOSE(RIGHT(H1429),"st","nd","rd"),"th"))</f>
        <v>11th</v>
      </c>
      <c r="Q1429" t="str">
        <f>I1429&amp;IF(OR(VALUE(RIGHT(I1429,2))={11,12,13}),"th",IF(OR(VALUE(RIGHT(I1429))={1,2,3}),CHOOSE(RIGHT(I1429),"st","nd","rd"),"th"))</f>
        <v>17th</v>
      </c>
      <c r="R1429" t="str">
        <f>J1429&amp;IF(OR(VALUE(RIGHT(J1429,2))={11,12,13}),"th",IF(OR(VALUE(RIGHT(J1429))={1,2,3}),CHOOSE(RIGHT(J1429),"st","nd","rd"),"th"))</f>
        <v>34th</v>
      </c>
    </row>
    <row r="1430" spans="1:18" x14ac:dyDescent="0.25">
      <c r="A1430">
        <v>2020</v>
      </c>
      <c r="B1430" t="s">
        <v>1</v>
      </c>
      <c r="C1430" s="33">
        <v>31</v>
      </c>
      <c r="D1430" s="33">
        <v>24</v>
      </c>
      <c r="E1430" s="33">
        <v>35</v>
      </c>
      <c r="F1430" s="33">
        <v>46</v>
      </c>
      <c r="G1430" s="33">
        <v>21</v>
      </c>
      <c r="H1430" s="33">
        <v>36</v>
      </c>
      <c r="I1430" s="33">
        <v>46</v>
      </c>
      <c r="J1430" s="33">
        <v>19</v>
      </c>
      <c r="K1430" t="str">
        <f>C1430&amp;IF(OR(VALUE(RIGHT(C1430,2))={11,12,13}),"th",IF(OR(VALUE(RIGHT(C1430))={1,2,3}),CHOOSE(RIGHT(C1430),"st","nd","rd"),"th"))</f>
        <v>31st</v>
      </c>
      <c r="L1430" t="str">
        <f>D1430&amp;IF(OR(VALUE(RIGHT(D1430,2))={11,12,13}),"th",IF(OR(VALUE(RIGHT(D1430))={1,2,3}),CHOOSE(RIGHT(D1430),"st","nd","rd"),"th"))</f>
        <v>24th</v>
      </c>
      <c r="M1430" t="str">
        <f>E1430&amp;IF(OR(VALUE(RIGHT(E1430,2))={11,12,13}),"th",IF(OR(VALUE(RIGHT(E1430))={1,2,3}),CHOOSE(RIGHT(E1430),"st","nd","rd"),"th"))</f>
        <v>35th</v>
      </c>
      <c r="N1430" t="str">
        <f>F1430&amp;IF(OR(VALUE(RIGHT(F1430,2))={11,12,13}),"th",IF(OR(VALUE(RIGHT(F1430))={1,2,3}),CHOOSE(RIGHT(F1430),"st","nd","rd"),"th"))</f>
        <v>46th</v>
      </c>
      <c r="O1430" t="str">
        <f>G1430&amp;IF(OR(VALUE(RIGHT(G1430,2))={11,12,13}),"th",IF(OR(VALUE(RIGHT(G1430))={1,2,3}),CHOOSE(RIGHT(G1430),"st","nd","rd"),"th"))</f>
        <v>21st</v>
      </c>
      <c r="P1430" t="str">
        <f>H1430&amp;IF(OR(VALUE(RIGHT(H1430,2))={11,12,13}),"th",IF(OR(VALUE(RIGHT(H1430))={1,2,3}),CHOOSE(RIGHT(H1430),"st","nd","rd"),"th"))</f>
        <v>36th</v>
      </c>
      <c r="Q1430" t="str">
        <f>I1430&amp;IF(OR(VALUE(RIGHT(I1430,2))={11,12,13}),"th",IF(OR(VALUE(RIGHT(I1430))={1,2,3}),CHOOSE(RIGHT(I1430),"st","nd","rd"),"th"))</f>
        <v>46th</v>
      </c>
      <c r="R1430" t="str">
        <f>J1430&amp;IF(OR(VALUE(RIGHT(J1430,2))={11,12,13}),"th",IF(OR(VALUE(RIGHT(J1430))={1,2,3}),CHOOSE(RIGHT(J1430),"st","nd","rd"),"th"))</f>
        <v>19th</v>
      </c>
    </row>
    <row r="1431" spans="1:18" x14ac:dyDescent="0.25">
      <c r="A1431">
        <v>2020</v>
      </c>
      <c r="B1431" t="s">
        <v>2</v>
      </c>
      <c r="C1431" s="33">
        <v>29</v>
      </c>
      <c r="D1431" s="33">
        <v>28</v>
      </c>
      <c r="E1431" s="33">
        <v>23</v>
      </c>
      <c r="F1431" s="33">
        <v>49</v>
      </c>
      <c r="G1431" s="33">
        <v>46</v>
      </c>
      <c r="H1431" s="33">
        <v>15</v>
      </c>
      <c r="I1431" s="33">
        <v>18</v>
      </c>
      <c r="J1431" s="33">
        <v>51</v>
      </c>
      <c r="K1431" t="str">
        <f>C1431&amp;IF(OR(VALUE(RIGHT(C1431,2))={11,12,13}),"th",IF(OR(VALUE(RIGHT(C1431))={1,2,3}),CHOOSE(RIGHT(C1431),"st","nd","rd"),"th"))</f>
        <v>29th</v>
      </c>
      <c r="L1431" t="str">
        <f>D1431&amp;IF(OR(VALUE(RIGHT(D1431,2))={11,12,13}),"th",IF(OR(VALUE(RIGHT(D1431))={1,2,3}),CHOOSE(RIGHT(D1431),"st","nd","rd"),"th"))</f>
        <v>28th</v>
      </c>
      <c r="M1431" t="str">
        <f>E1431&amp;IF(OR(VALUE(RIGHT(E1431,2))={11,12,13}),"th",IF(OR(VALUE(RIGHT(E1431))={1,2,3}),CHOOSE(RIGHT(E1431),"st","nd","rd"),"th"))</f>
        <v>23rd</v>
      </c>
      <c r="N1431" t="str">
        <f>F1431&amp;IF(OR(VALUE(RIGHT(F1431,2))={11,12,13}),"th",IF(OR(VALUE(RIGHT(F1431))={1,2,3}),CHOOSE(RIGHT(F1431),"st","nd","rd"),"th"))</f>
        <v>49th</v>
      </c>
      <c r="O1431" t="str">
        <f>G1431&amp;IF(OR(VALUE(RIGHT(G1431,2))={11,12,13}),"th",IF(OR(VALUE(RIGHT(G1431))={1,2,3}),CHOOSE(RIGHT(G1431),"st","nd","rd"),"th"))</f>
        <v>46th</v>
      </c>
      <c r="P1431" t="str">
        <f>H1431&amp;IF(OR(VALUE(RIGHT(H1431,2))={11,12,13}),"th",IF(OR(VALUE(RIGHT(H1431))={1,2,3}),CHOOSE(RIGHT(H1431),"st","nd","rd"),"th"))</f>
        <v>15th</v>
      </c>
      <c r="Q1431" t="str">
        <f>I1431&amp;IF(OR(VALUE(RIGHT(I1431,2))={11,12,13}),"th",IF(OR(VALUE(RIGHT(I1431))={1,2,3}),CHOOSE(RIGHT(I1431),"st","nd","rd"),"th"))</f>
        <v>18th</v>
      </c>
      <c r="R1431" t="str">
        <f>J1431&amp;IF(OR(VALUE(RIGHT(J1431,2))={11,12,13}),"th",IF(OR(VALUE(RIGHT(J1431))={1,2,3}),CHOOSE(RIGHT(J1431),"st","nd","rd"),"th"))</f>
        <v>51st</v>
      </c>
    </row>
    <row r="1432" spans="1:18" x14ac:dyDescent="0.25">
      <c r="A1432">
        <v>2020</v>
      </c>
      <c r="B1432" t="s">
        <v>3</v>
      </c>
      <c r="C1432" s="33">
        <v>11</v>
      </c>
      <c r="D1432" s="33">
        <v>11</v>
      </c>
      <c r="E1432" s="33">
        <v>7</v>
      </c>
      <c r="F1432" s="33">
        <v>19</v>
      </c>
      <c r="G1432" s="33">
        <v>5</v>
      </c>
      <c r="H1432" s="33">
        <v>11</v>
      </c>
      <c r="I1432" s="33">
        <v>34</v>
      </c>
      <c r="J1432" s="33">
        <v>2</v>
      </c>
      <c r="K1432" t="str">
        <f>C1432&amp;IF(OR(VALUE(RIGHT(C1432,2))={11,12,13}),"th",IF(OR(VALUE(RIGHT(C1432))={1,2,3}),CHOOSE(RIGHT(C1432),"st","nd","rd"),"th"))</f>
        <v>11th</v>
      </c>
      <c r="L1432" t="str">
        <f>D1432&amp;IF(OR(VALUE(RIGHT(D1432,2))={11,12,13}),"th",IF(OR(VALUE(RIGHT(D1432))={1,2,3}),CHOOSE(RIGHT(D1432),"st","nd","rd"),"th"))</f>
        <v>11th</v>
      </c>
      <c r="M1432" t="str">
        <f>E1432&amp;IF(OR(VALUE(RIGHT(E1432,2))={11,12,13}),"th",IF(OR(VALUE(RIGHT(E1432))={1,2,3}),CHOOSE(RIGHT(E1432),"st","nd","rd"),"th"))</f>
        <v>7th</v>
      </c>
      <c r="N1432" t="str">
        <f>F1432&amp;IF(OR(VALUE(RIGHT(F1432,2))={11,12,13}),"th",IF(OR(VALUE(RIGHT(F1432))={1,2,3}),CHOOSE(RIGHT(F1432),"st","nd","rd"),"th"))</f>
        <v>19th</v>
      </c>
      <c r="O1432" t="str">
        <f>G1432&amp;IF(OR(VALUE(RIGHT(G1432,2))={11,12,13}),"th",IF(OR(VALUE(RIGHT(G1432))={1,2,3}),CHOOSE(RIGHT(G1432),"st","nd","rd"),"th"))</f>
        <v>5th</v>
      </c>
      <c r="P1432" t="str">
        <f>H1432&amp;IF(OR(VALUE(RIGHT(H1432,2))={11,12,13}),"th",IF(OR(VALUE(RIGHT(H1432))={1,2,3}),CHOOSE(RIGHT(H1432),"st","nd","rd"),"th"))</f>
        <v>11th</v>
      </c>
      <c r="Q1432" t="str">
        <f>I1432&amp;IF(OR(VALUE(RIGHT(I1432,2))={11,12,13}),"th",IF(OR(VALUE(RIGHT(I1432))={1,2,3}),CHOOSE(RIGHT(I1432),"st","nd","rd"),"th"))</f>
        <v>34th</v>
      </c>
      <c r="R1432" t="str">
        <f>J1432&amp;IF(OR(VALUE(RIGHT(J1432,2))={11,12,13}),"th",IF(OR(VALUE(RIGHT(J1432))={1,2,3}),CHOOSE(RIGHT(J1432),"st","nd","rd"),"th"))</f>
        <v>2nd</v>
      </c>
    </row>
    <row r="1433" spans="1:18" x14ac:dyDescent="0.25">
      <c r="A1433">
        <v>2020</v>
      </c>
      <c r="B1433" t="s">
        <v>4</v>
      </c>
      <c r="C1433" s="33">
        <v>22</v>
      </c>
      <c r="D1433" s="33">
        <v>23</v>
      </c>
      <c r="E1433" s="33">
        <v>28</v>
      </c>
      <c r="F1433" s="33">
        <v>43</v>
      </c>
      <c r="G1433" s="33">
        <v>20</v>
      </c>
      <c r="H1433" s="33">
        <v>22</v>
      </c>
      <c r="I1433" s="33">
        <v>47</v>
      </c>
      <c r="J1433" s="33">
        <v>20</v>
      </c>
      <c r="K1433" t="str">
        <f>C1433&amp;IF(OR(VALUE(RIGHT(C1433,2))={11,12,13}),"th",IF(OR(VALUE(RIGHT(C1433))={1,2,3}),CHOOSE(RIGHT(C1433),"st","nd","rd"),"th"))</f>
        <v>22nd</v>
      </c>
      <c r="L1433" t="str">
        <f>D1433&amp;IF(OR(VALUE(RIGHT(D1433,2))={11,12,13}),"th",IF(OR(VALUE(RIGHT(D1433))={1,2,3}),CHOOSE(RIGHT(D1433),"st","nd","rd"),"th"))</f>
        <v>23rd</v>
      </c>
      <c r="M1433" t="str">
        <f>E1433&amp;IF(OR(VALUE(RIGHT(E1433,2))={11,12,13}),"th",IF(OR(VALUE(RIGHT(E1433))={1,2,3}),CHOOSE(RIGHT(E1433),"st","nd","rd"),"th"))</f>
        <v>28th</v>
      </c>
      <c r="N1433" t="str">
        <f>F1433&amp;IF(OR(VALUE(RIGHT(F1433,2))={11,12,13}),"th",IF(OR(VALUE(RIGHT(F1433))={1,2,3}),CHOOSE(RIGHT(F1433),"st","nd","rd"),"th"))</f>
        <v>43rd</v>
      </c>
      <c r="O1433" t="str">
        <f>G1433&amp;IF(OR(VALUE(RIGHT(G1433,2))={11,12,13}),"th",IF(OR(VALUE(RIGHT(G1433))={1,2,3}),CHOOSE(RIGHT(G1433),"st","nd","rd"),"th"))</f>
        <v>20th</v>
      </c>
      <c r="P1433" t="str">
        <f>H1433&amp;IF(OR(VALUE(RIGHT(H1433,2))={11,12,13}),"th",IF(OR(VALUE(RIGHT(H1433))={1,2,3}),CHOOSE(RIGHT(H1433),"st","nd","rd"),"th"))</f>
        <v>22nd</v>
      </c>
      <c r="Q1433" t="str">
        <f>I1433&amp;IF(OR(VALUE(RIGHT(I1433,2))={11,12,13}),"th",IF(OR(VALUE(RIGHT(I1433))={1,2,3}),CHOOSE(RIGHT(I1433),"st","nd","rd"),"th"))</f>
        <v>47th</v>
      </c>
      <c r="R1433" t="str">
        <f>J1433&amp;IF(OR(VALUE(RIGHT(J1433,2))={11,12,13}),"th",IF(OR(VALUE(RIGHT(J1433))={1,2,3}),CHOOSE(RIGHT(J1433),"st","nd","rd"),"th"))</f>
        <v>20th</v>
      </c>
    </row>
    <row r="1434" spans="1:18" x14ac:dyDescent="0.25">
      <c r="A1434">
        <v>2020</v>
      </c>
      <c r="B1434" t="s">
        <v>5</v>
      </c>
      <c r="C1434" s="33">
        <v>4</v>
      </c>
      <c r="D1434" s="33">
        <v>4</v>
      </c>
      <c r="E1434" s="33">
        <v>3</v>
      </c>
      <c r="F1434" s="33">
        <v>1</v>
      </c>
      <c r="G1434" s="33">
        <v>37</v>
      </c>
      <c r="H1434" s="33">
        <v>4</v>
      </c>
      <c r="I1434" s="33">
        <v>35</v>
      </c>
      <c r="J1434" s="33">
        <v>47</v>
      </c>
      <c r="K1434" t="str">
        <f>C1434&amp;IF(OR(VALUE(RIGHT(C1434,2))={11,12,13}),"th",IF(OR(VALUE(RIGHT(C1434))={1,2,3}),CHOOSE(RIGHT(C1434),"st","nd","rd"),"th"))</f>
        <v>4th</v>
      </c>
      <c r="L1434" t="str">
        <f>D1434&amp;IF(OR(VALUE(RIGHT(D1434,2))={11,12,13}),"th",IF(OR(VALUE(RIGHT(D1434))={1,2,3}),CHOOSE(RIGHT(D1434),"st","nd","rd"),"th"))</f>
        <v>4th</v>
      </c>
      <c r="M1434" t="str">
        <f>E1434&amp;IF(OR(VALUE(RIGHT(E1434,2))={11,12,13}),"th",IF(OR(VALUE(RIGHT(E1434))={1,2,3}),CHOOSE(RIGHT(E1434),"st","nd","rd"),"th"))</f>
        <v>3rd</v>
      </c>
      <c r="N1434" t="str">
        <f>F1434&amp;IF(OR(VALUE(RIGHT(F1434,2))={11,12,13}),"th",IF(OR(VALUE(RIGHT(F1434))={1,2,3}),CHOOSE(RIGHT(F1434),"st","nd","rd"),"th"))</f>
        <v>1st</v>
      </c>
      <c r="O1434" t="str">
        <f>G1434&amp;IF(OR(VALUE(RIGHT(G1434,2))={11,12,13}),"th",IF(OR(VALUE(RIGHT(G1434))={1,2,3}),CHOOSE(RIGHT(G1434),"st","nd","rd"),"th"))</f>
        <v>37th</v>
      </c>
      <c r="P1434" t="str">
        <f>H1434&amp;IF(OR(VALUE(RIGHT(H1434,2))={11,12,13}),"th",IF(OR(VALUE(RIGHT(H1434))={1,2,3}),CHOOSE(RIGHT(H1434),"st","nd","rd"),"th"))</f>
        <v>4th</v>
      </c>
      <c r="Q1434" t="str">
        <f>I1434&amp;IF(OR(VALUE(RIGHT(I1434,2))={11,12,13}),"th",IF(OR(VALUE(RIGHT(I1434))={1,2,3}),CHOOSE(RIGHT(I1434),"st","nd","rd"),"th"))</f>
        <v>35th</v>
      </c>
      <c r="R1434" t="str">
        <f>J1434&amp;IF(OR(VALUE(RIGHT(J1434,2))={11,12,13}),"th",IF(OR(VALUE(RIGHT(J1434))={1,2,3}),CHOOSE(RIGHT(J1434),"st","nd","rd"),"th"))</f>
        <v>47th</v>
      </c>
    </row>
    <row r="1435" spans="1:18" x14ac:dyDescent="0.25">
      <c r="A1435">
        <v>2020</v>
      </c>
      <c r="B1435" t="s">
        <v>6</v>
      </c>
      <c r="C1435" s="33">
        <v>10</v>
      </c>
      <c r="D1435" s="33">
        <v>2</v>
      </c>
      <c r="E1435" s="33">
        <v>15</v>
      </c>
      <c r="F1435" s="33">
        <v>10</v>
      </c>
      <c r="G1435" s="33">
        <v>11</v>
      </c>
      <c r="H1435" s="33">
        <v>2</v>
      </c>
      <c r="I1435" s="33">
        <v>7</v>
      </c>
      <c r="J1435" s="33">
        <v>15</v>
      </c>
      <c r="K1435" t="str">
        <f>C1435&amp;IF(OR(VALUE(RIGHT(C1435,2))={11,12,13}),"th",IF(OR(VALUE(RIGHT(C1435))={1,2,3}),CHOOSE(RIGHT(C1435),"st","nd","rd"),"th"))</f>
        <v>10th</v>
      </c>
      <c r="L1435" t="str">
        <f>D1435&amp;IF(OR(VALUE(RIGHT(D1435,2))={11,12,13}),"th",IF(OR(VALUE(RIGHT(D1435))={1,2,3}),CHOOSE(RIGHT(D1435),"st","nd","rd"),"th"))</f>
        <v>2nd</v>
      </c>
      <c r="M1435" t="str">
        <f>E1435&amp;IF(OR(VALUE(RIGHT(E1435,2))={11,12,13}),"th",IF(OR(VALUE(RIGHT(E1435))={1,2,3}),CHOOSE(RIGHT(E1435),"st","nd","rd"),"th"))</f>
        <v>15th</v>
      </c>
      <c r="N1435" t="str">
        <f>F1435&amp;IF(OR(VALUE(RIGHT(F1435,2))={11,12,13}),"th",IF(OR(VALUE(RIGHT(F1435))={1,2,3}),CHOOSE(RIGHT(F1435),"st","nd","rd"),"th"))</f>
        <v>10th</v>
      </c>
      <c r="O1435" t="str">
        <f>G1435&amp;IF(OR(VALUE(RIGHT(G1435,2))={11,12,13}),"th",IF(OR(VALUE(RIGHT(G1435))={1,2,3}),CHOOSE(RIGHT(G1435),"st","nd","rd"),"th"))</f>
        <v>11th</v>
      </c>
      <c r="P1435" t="str">
        <f>H1435&amp;IF(OR(VALUE(RIGHT(H1435,2))={11,12,13}),"th",IF(OR(VALUE(RIGHT(H1435))={1,2,3}),CHOOSE(RIGHT(H1435),"st","nd","rd"),"th"))</f>
        <v>2nd</v>
      </c>
      <c r="Q1435" t="str">
        <f>I1435&amp;IF(OR(VALUE(RIGHT(I1435,2))={11,12,13}),"th",IF(OR(VALUE(RIGHT(I1435))={1,2,3}),CHOOSE(RIGHT(I1435),"st","nd","rd"),"th"))</f>
        <v>7th</v>
      </c>
      <c r="R1435" t="str">
        <f>J1435&amp;IF(OR(VALUE(RIGHT(J1435,2))={11,12,13}),"th",IF(OR(VALUE(RIGHT(J1435))={1,2,3}),CHOOSE(RIGHT(J1435),"st","nd","rd"),"th"))</f>
        <v>15th</v>
      </c>
    </row>
    <row r="1436" spans="1:18" x14ac:dyDescent="0.25">
      <c r="A1436">
        <v>2020</v>
      </c>
      <c r="B1436" t="s">
        <v>7</v>
      </c>
      <c r="C1436" s="33">
        <v>40</v>
      </c>
      <c r="D1436" s="33">
        <v>45</v>
      </c>
      <c r="E1436" s="33">
        <v>41</v>
      </c>
      <c r="F1436" s="33">
        <v>4</v>
      </c>
      <c r="G1436" s="33">
        <v>49</v>
      </c>
      <c r="H1436" s="33">
        <v>5</v>
      </c>
      <c r="I1436" s="33">
        <v>14</v>
      </c>
      <c r="J1436" s="33">
        <v>42</v>
      </c>
      <c r="K1436" t="str">
        <f>C1436&amp;IF(OR(VALUE(RIGHT(C1436,2))={11,12,13}),"th",IF(OR(VALUE(RIGHT(C1436))={1,2,3}),CHOOSE(RIGHT(C1436),"st","nd","rd"),"th"))</f>
        <v>40th</v>
      </c>
      <c r="L1436" t="str">
        <f>D1436&amp;IF(OR(VALUE(RIGHT(D1436,2))={11,12,13}),"th",IF(OR(VALUE(RIGHT(D1436))={1,2,3}),CHOOSE(RIGHT(D1436),"st","nd","rd"),"th"))</f>
        <v>45th</v>
      </c>
      <c r="M1436" t="str">
        <f>E1436&amp;IF(OR(VALUE(RIGHT(E1436,2))={11,12,13}),"th",IF(OR(VALUE(RIGHT(E1436))={1,2,3}),CHOOSE(RIGHT(E1436),"st","nd","rd"),"th"))</f>
        <v>41st</v>
      </c>
      <c r="N1436" t="str">
        <f>F1436&amp;IF(OR(VALUE(RIGHT(F1436,2))={11,12,13}),"th",IF(OR(VALUE(RIGHT(F1436))={1,2,3}),CHOOSE(RIGHT(F1436),"st","nd","rd"),"th"))</f>
        <v>4th</v>
      </c>
      <c r="O1436" t="str">
        <f>G1436&amp;IF(OR(VALUE(RIGHT(G1436,2))={11,12,13}),"th",IF(OR(VALUE(RIGHT(G1436))={1,2,3}),CHOOSE(RIGHT(G1436),"st","nd","rd"),"th"))</f>
        <v>49th</v>
      </c>
      <c r="P1436" t="str">
        <f>H1436&amp;IF(OR(VALUE(RIGHT(H1436,2))={11,12,13}),"th",IF(OR(VALUE(RIGHT(H1436))={1,2,3}),CHOOSE(RIGHT(H1436),"st","nd","rd"),"th"))</f>
        <v>5th</v>
      </c>
      <c r="Q1436" t="str">
        <f>I1436&amp;IF(OR(VALUE(RIGHT(I1436,2))={11,12,13}),"th",IF(OR(VALUE(RIGHT(I1436))={1,2,3}),CHOOSE(RIGHT(I1436),"st","nd","rd"),"th"))</f>
        <v>14th</v>
      </c>
      <c r="R1436" t="str">
        <f>J1436&amp;IF(OR(VALUE(RIGHT(J1436,2))={11,12,13}),"th",IF(OR(VALUE(RIGHT(J1436))={1,2,3}),CHOOSE(RIGHT(J1436),"st","nd","rd"),"th"))</f>
        <v>42nd</v>
      </c>
    </row>
    <row r="1437" spans="1:18" x14ac:dyDescent="0.25">
      <c r="A1437">
        <v>2020</v>
      </c>
      <c r="B1437" t="s">
        <v>8</v>
      </c>
      <c r="C1437" s="33">
        <v>1</v>
      </c>
      <c r="D1437" s="33">
        <v>1</v>
      </c>
      <c r="E1437" s="33">
        <v>1</v>
      </c>
      <c r="F1437" s="33">
        <v>24</v>
      </c>
      <c r="G1437" s="33">
        <v>4</v>
      </c>
      <c r="H1437" s="33">
        <v>1</v>
      </c>
      <c r="I1437" s="33">
        <v>31</v>
      </c>
      <c r="J1437" s="33">
        <v>6</v>
      </c>
      <c r="K1437" t="str">
        <f>C1437&amp;IF(OR(VALUE(RIGHT(C1437,2))={11,12,13}),"th",IF(OR(VALUE(RIGHT(C1437))={1,2,3}),CHOOSE(RIGHT(C1437),"st","nd","rd"),"th"))</f>
        <v>1st</v>
      </c>
      <c r="L1437" t="str">
        <f>D1437&amp;IF(OR(VALUE(RIGHT(D1437,2))={11,12,13}),"th",IF(OR(VALUE(RIGHT(D1437))={1,2,3}),CHOOSE(RIGHT(D1437),"st","nd","rd"),"th"))</f>
        <v>1st</v>
      </c>
      <c r="M1437" t="str">
        <f>E1437&amp;IF(OR(VALUE(RIGHT(E1437,2))={11,12,13}),"th",IF(OR(VALUE(RIGHT(E1437))={1,2,3}),CHOOSE(RIGHT(E1437),"st","nd","rd"),"th"))</f>
        <v>1st</v>
      </c>
      <c r="N1437" t="str">
        <f>F1437&amp;IF(OR(VALUE(RIGHT(F1437,2))={11,12,13}),"th",IF(OR(VALUE(RIGHT(F1437))={1,2,3}),CHOOSE(RIGHT(F1437),"st","nd","rd"),"th"))</f>
        <v>24th</v>
      </c>
      <c r="O1437" t="str">
        <f>G1437&amp;IF(OR(VALUE(RIGHT(G1437,2))={11,12,13}),"th",IF(OR(VALUE(RIGHT(G1437))={1,2,3}),CHOOSE(RIGHT(G1437),"st","nd","rd"),"th"))</f>
        <v>4th</v>
      </c>
      <c r="P1437" t="str">
        <f>H1437&amp;IF(OR(VALUE(RIGHT(H1437,2))={11,12,13}),"th",IF(OR(VALUE(RIGHT(H1437))={1,2,3}),CHOOSE(RIGHT(H1437),"st","nd","rd"),"th"))</f>
        <v>1st</v>
      </c>
      <c r="Q1437" t="str">
        <f>I1437&amp;IF(OR(VALUE(RIGHT(I1437,2))={11,12,13}),"th",IF(OR(VALUE(RIGHT(I1437))={1,2,3}),CHOOSE(RIGHT(I1437),"st","nd","rd"),"th"))</f>
        <v>31st</v>
      </c>
      <c r="R1437" t="str">
        <f>J1437&amp;IF(OR(VALUE(RIGHT(J1437,2))={11,12,13}),"th",IF(OR(VALUE(RIGHT(J1437))={1,2,3}),CHOOSE(RIGHT(J1437),"st","nd","rd"),"th"))</f>
        <v>6th</v>
      </c>
    </row>
    <row r="1438" spans="1:18" x14ac:dyDescent="0.25">
      <c r="A1438">
        <v>2020</v>
      </c>
      <c r="B1438" t="s">
        <v>9</v>
      </c>
      <c r="C1438" s="33">
        <v>37</v>
      </c>
      <c r="D1438" s="33">
        <v>21</v>
      </c>
      <c r="E1438" s="33">
        <v>20</v>
      </c>
      <c r="F1438" s="33">
        <v>15</v>
      </c>
      <c r="G1438" s="33">
        <v>1</v>
      </c>
      <c r="H1438" s="33">
        <v>39</v>
      </c>
      <c r="I1438" s="33">
        <v>1</v>
      </c>
      <c r="J1438" s="33">
        <v>22</v>
      </c>
      <c r="K1438" t="str">
        <f>C1438&amp;IF(OR(VALUE(RIGHT(C1438,2))={11,12,13}),"th",IF(OR(VALUE(RIGHT(C1438))={1,2,3}),CHOOSE(RIGHT(C1438),"st","nd","rd"),"th"))</f>
        <v>37th</v>
      </c>
      <c r="L1438" t="str">
        <f>D1438&amp;IF(OR(VALUE(RIGHT(D1438,2))={11,12,13}),"th",IF(OR(VALUE(RIGHT(D1438))={1,2,3}),CHOOSE(RIGHT(D1438),"st","nd","rd"),"th"))</f>
        <v>21st</v>
      </c>
      <c r="M1438" t="str">
        <f>E1438&amp;IF(OR(VALUE(RIGHT(E1438,2))={11,12,13}),"th",IF(OR(VALUE(RIGHT(E1438))={1,2,3}),CHOOSE(RIGHT(E1438),"st","nd","rd"),"th"))</f>
        <v>20th</v>
      </c>
      <c r="N1438" t="str">
        <f>F1438&amp;IF(OR(VALUE(RIGHT(F1438,2))={11,12,13}),"th",IF(OR(VALUE(RIGHT(F1438))={1,2,3}),CHOOSE(RIGHT(F1438),"st","nd","rd"),"th"))</f>
        <v>15th</v>
      </c>
      <c r="O1438" t="str">
        <f>G1438&amp;IF(OR(VALUE(RIGHT(G1438,2))={11,12,13}),"th",IF(OR(VALUE(RIGHT(G1438))={1,2,3}),CHOOSE(RIGHT(G1438),"st","nd","rd"),"th"))</f>
        <v>1st</v>
      </c>
      <c r="P1438" t="str">
        <f>H1438&amp;IF(OR(VALUE(RIGHT(H1438,2))={11,12,13}),"th",IF(OR(VALUE(RIGHT(H1438))={1,2,3}),CHOOSE(RIGHT(H1438),"st","nd","rd"),"th"))</f>
        <v>39th</v>
      </c>
      <c r="Q1438" t="str">
        <f>I1438&amp;IF(OR(VALUE(RIGHT(I1438,2))={11,12,13}),"th",IF(OR(VALUE(RIGHT(I1438))={1,2,3}),CHOOSE(RIGHT(I1438),"st","nd","rd"),"th"))</f>
        <v>1st</v>
      </c>
      <c r="R1438" t="str">
        <f>J1438&amp;IF(OR(VALUE(RIGHT(J1438,2))={11,12,13}),"th",IF(OR(VALUE(RIGHT(J1438))={1,2,3}),CHOOSE(RIGHT(J1438),"st","nd","rd"),"th"))</f>
        <v>22nd</v>
      </c>
    </row>
    <row r="1439" spans="1:18" x14ac:dyDescent="0.25">
      <c r="A1439">
        <v>2020</v>
      </c>
      <c r="B1439" t="s">
        <v>10</v>
      </c>
      <c r="C1439" s="33">
        <v>2</v>
      </c>
      <c r="D1439" s="33">
        <v>8</v>
      </c>
      <c r="E1439" s="33">
        <v>10</v>
      </c>
      <c r="F1439" s="33">
        <v>35</v>
      </c>
      <c r="G1439" s="33">
        <v>8</v>
      </c>
      <c r="H1439" s="33">
        <v>8</v>
      </c>
      <c r="I1439" s="33">
        <v>48</v>
      </c>
      <c r="J1439" s="33">
        <v>4</v>
      </c>
      <c r="K1439" t="str">
        <f>C1439&amp;IF(OR(VALUE(RIGHT(C1439,2))={11,12,13}),"th",IF(OR(VALUE(RIGHT(C1439))={1,2,3}),CHOOSE(RIGHT(C1439),"st","nd","rd"),"th"))</f>
        <v>2nd</v>
      </c>
      <c r="L1439" t="str">
        <f>D1439&amp;IF(OR(VALUE(RIGHT(D1439,2))={11,12,13}),"th",IF(OR(VALUE(RIGHT(D1439))={1,2,3}),CHOOSE(RIGHT(D1439),"st","nd","rd"),"th"))</f>
        <v>8th</v>
      </c>
      <c r="M1439" t="str">
        <f>E1439&amp;IF(OR(VALUE(RIGHT(E1439,2))={11,12,13}),"th",IF(OR(VALUE(RIGHT(E1439))={1,2,3}),CHOOSE(RIGHT(E1439),"st","nd","rd"),"th"))</f>
        <v>10th</v>
      </c>
      <c r="N1439" t="str">
        <f>F1439&amp;IF(OR(VALUE(RIGHT(F1439,2))={11,12,13}),"th",IF(OR(VALUE(RIGHT(F1439))={1,2,3}),CHOOSE(RIGHT(F1439),"st","nd","rd"),"th"))</f>
        <v>35th</v>
      </c>
      <c r="O1439" t="str">
        <f>G1439&amp;IF(OR(VALUE(RIGHT(G1439,2))={11,12,13}),"th",IF(OR(VALUE(RIGHT(G1439))={1,2,3}),CHOOSE(RIGHT(G1439),"st","nd","rd"),"th"))</f>
        <v>8th</v>
      </c>
      <c r="P1439" t="str">
        <f>H1439&amp;IF(OR(VALUE(RIGHT(H1439,2))={11,12,13}),"th",IF(OR(VALUE(RIGHT(H1439))={1,2,3}),CHOOSE(RIGHT(H1439),"st","nd","rd"),"th"))</f>
        <v>8th</v>
      </c>
      <c r="Q1439" t="str">
        <f>I1439&amp;IF(OR(VALUE(RIGHT(I1439,2))={11,12,13}),"th",IF(OR(VALUE(RIGHT(I1439))={1,2,3}),CHOOSE(RIGHT(I1439),"st","nd","rd"),"th"))</f>
        <v>48th</v>
      </c>
      <c r="R1439" t="str">
        <f>J1439&amp;IF(OR(VALUE(RIGHT(J1439,2))={11,12,13}),"th",IF(OR(VALUE(RIGHT(J1439))={1,2,3}),CHOOSE(RIGHT(J1439),"st","nd","rd"),"th"))</f>
        <v>4th</v>
      </c>
    </row>
    <row r="1440" spans="1:18" x14ac:dyDescent="0.25">
      <c r="A1440">
        <v>2020</v>
      </c>
      <c r="B1440" t="s">
        <v>11</v>
      </c>
      <c r="C1440" s="33">
        <v>7</v>
      </c>
      <c r="D1440" s="33">
        <v>16</v>
      </c>
      <c r="E1440" s="33">
        <v>11</v>
      </c>
      <c r="F1440" s="33">
        <v>29</v>
      </c>
      <c r="G1440" s="33">
        <v>15</v>
      </c>
      <c r="H1440" s="33">
        <v>6</v>
      </c>
      <c r="I1440" s="33">
        <v>33</v>
      </c>
      <c r="J1440" s="33">
        <v>17</v>
      </c>
      <c r="K1440" t="str">
        <f>C1440&amp;IF(OR(VALUE(RIGHT(C1440,2))={11,12,13}),"th",IF(OR(VALUE(RIGHT(C1440))={1,2,3}),CHOOSE(RIGHT(C1440),"st","nd","rd"),"th"))</f>
        <v>7th</v>
      </c>
      <c r="L1440" t="str">
        <f>D1440&amp;IF(OR(VALUE(RIGHT(D1440,2))={11,12,13}),"th",IF(OR(VALUE(RIGHT(D1440))={1,2,3}),CHOOSE(RIGHT(D1440),"st","nd","rd"),"th"))</f>
        <v>16th</v>
      </c>
      <c r="M1440" t="str">
        <f>E1440&amp;IF(OR(VALUE(RIGHT(E1440,2))={11,12,13}),"th",IF(OR(VALUE(RIGHT(E1440))={1,2,3}),CHOOSE(RIGHT(E1440),"st","nd","rd"),"th"))</f>
        <v>11th</v>
      </c>
      <c r="N1440" t="str">
        <f>F1440&amp;IF(OR(VALUE(RIGHT(F1440,2))={11,12,13}),"th",IF(OR(VALUE(RIGHT(F1440))={1,2,3}),CHOOSE(RIGHT(F1440),"st","nd","rd"),"th"))</f>
        <v>29th</v>
      </c>
      <c r="O1440" t="str">
        <f>G1440&amp;IF(OR(VALUE(RIGHT(G1440,2))={11,12,13}),"th",IF(OR(VALUE(RIGHT(G1440))={1,2,3}),CHOOSE(RIGHT(G1440),"st","nd","rd"),"th"))</f>
        <v>15th</v>
      </c>
      <c r="P1440" t="str">
        <f>H1440&amp;IF(OR(VALUE(RIGHT(H1440,2))={11,12,13}),"th",IF(OR(VALUE(RIGHT(H1440))={1,2,3}),CHOOSE(RIGHT(H1440),"st","nd","rd"),"th"))</f>
        <v>6th</v>
      </c>
      <c r="Q1440" t="str">
        <f>I1440&amp;IF(OR(VALUE(RIGHT(I1440,2))={11,12,13}),"th",IF(OR(VALUE(RIGHT(I1440))={1,2,3}),CHOOSE(RIGHT(I1440),"st","nd","rd"),"th"))</f>
        <v>33rd</v>
      </c>
      <c r="R1440" t="str">
        <f>J1440&amp;IF(OR(VALUE(RIGHT(J1440,2))={11,12,13}),"th",IF(OR(VALUE(RIGHT(J1440))={1,2,3}),CHOOSE(RIGHT(J1440),"st","nd","rd"),"th"))</f>
        <v>17th</v>
      </c>
    </row>
    <row r="1441" spans="1:18" x14ac:dyDescent="0.25">
      <c r="A1441">
        <v>2020</v>
      </c>
      <c r="B1441" t="s">
        <v>12</v>
      </c>
      <c r="C1441" s="33">
        <v>34</v>
      </c>
      <c r="D1441" s="33">
        <v>36</v>
      </c>
      <c r="E1441" s="33">
        <v>49</v>
      </c>
      <c r="F1441" s="33">
        <v>48</v>
      </c>
      <c r="G1441" s="33">
        <v>43</v>
      </c>
      <c r="H1441" s="33">
        <v>51</v>
      </c>
      <c r="I1441" s="33">
        <v>40</v>
      </c>
      <c r="J1441" s="33">
        <v>48</v>
      </c>
      <c r="K1441" t="str">
        <f>C1441&amp;IF(OR(VALUE(RIGHT(C1441,2))={11,12,13}),"th",IF(OR(VALUE(RIGHT(C1441))={1,2,3}),CHOOSE(RIGHT(C1441),"st","nd","rd"),"th"))</f>
        <v>34th</v>
      </c>
      <c r="L1441" t="str">
        <f>D1441&amp;IF(OR(VALUE(RIGHT(D1441,2))={11,12,13}),"th",IF(OR(VALUE(RIGHT(D1441))={1,2,3}),CHOOSE(RIGHT(D1441),"st","nd","rd"),"th"))</f>
        <v>36th</v>
      </c>
      <c r="M1441" t="str">
        <f>E1441&amp;IF(OR(VALUE(RIGHT(E1441,2))={11,12,13}),"th",IF(OR(VALUE(RIGHT(E1441))={1,2,3}),CHOOSE(RIGHT(E1441),"st","nd","rd"),"th"))</f>
        <v>49th</v>
      </c>
      <c r="N1441" t="str">
        <f>F1441&amp;IF(OR(VALUE(RIGHT(F1441,2))={11,12,13}),"th",IF(OR(VALUE(RIGHT(F1441))={1,2,3}),CHOOSE(RIGHT(F1441),"st","nd","rd"),"th"))</f>
        <v>48th</v>
      </c>
      <c r="O1441" t="str">
        <f>G1441&amp;IF(OR(VALUE(RIGHT(G1441,2))={11,12,13}),"th",IF(OR(VALUE(RIGHT(G1441))={1,2,3}),CHOOSE(RIGHT(G1441),"st","nd","rd"),"th"))</f>
        <v>43rd</v>
      </c>
      <c r="P1441" t="str">
        <f>H1441&amp;IF(OR(VALUE(RIGHT(H1441,2))={11,12,13}),"th",IF(OR(VALUE(RIGHT(H1441))={1,2,3}),CHOOSE(RIGHT(H1441),"st","nd","rd"),"th"))</f>
        <v>51st</v>
      </c>
      <c r="Q1441" t="str">
        <f>I1441&amp;IF(OR(VALUE(RIGHT(I1441,2))={11,12,13}),"th",IF(OR(VALUE(RIGHT(I1441))={1,2,3}),CHOOSE(RIGHT(I1441),"st","nd","rd"),"th"))</f>
        <v>40th</v>
      </c>
      <c r="R1441" t="str">
        <f>J1441&amp;IF(OR(VALUE(RIGHT(J1441,2))={11,12,13}),"th",IF(OR(VALUE(RIGHT(J1441))={1,2,3}),CHOOSE(RIGHT(J1441),"st","nd","rd"),"th"))</f>
        <v>48th</v>
      </c>
    </row>
    <row r="1442" spans="1:18" x14ac:dyDescent="0.25">
      <c r="A1442">
        <v>2020</v>
      </c>
      <c r="B1442" t="s">
        <v>13</v>
      </c>
      <c r="C1442" s="33">
        <v>8</v>
      </c>
      <c r="D1442" s="33">
        <v>5</v>
      </c>
      <c r="E1442" s="33">
        <v>2</v>
      </c>
      <c r="F1442" s="33">
        <v>9</v>
      </c>
      <c r="G1442" s="33">
        <v>2</v>
      </c>
      <c r="H1442" s="33">
        <v>45</v>
      </c>
      <c r="I1442" s="33">
        <v>21</v>
      </c>
      <c r="J1442" s="33">
        <v>1</v>
      </c>
      <c r="K1442" t="str">
        <f>C1442&amp;IF(OR(VALUE(RIGHT(C1442,2))={11,12,13}),"th",IF(OR(VALUE(RIGHT(C1442))={1,2,3}),CHOOSE(RIGHT(C1442),"st","nd","rd"),"th"))</f>
        <v>8th</v>
      </c>
      <c r="L1442" t="str">
        <f>D1442&amp;IF(OR(VALUE(RIGHT(D1442,2))={11,12,13}),"th",IF(OR(VALUE(RIGHT(D1442))={1,2,3}),CHOOSE(RIGHT(D1442),"st","nd","rd"),"th"))</f>
        <v>5th</v>
      </c>
      <c r="M1442" t="str">
        <f>E1442&amp;IF(OR(VALUE(RIGHT(E1442,2))={11,12,13}),"th",IF(OR(VALUE(RIGHT(E1442))={1,2,3}),CHOOSE(RIGHT(E1442),"st","nd","rd"),"th"))</f>
        <v>2nd</v>
      </c>
      <c r="N1442" t="str">
        <f>F1442&amp;IF(OR(VALUE(RIGHT(F1442,2))={11,12,13}),"th",IF(OR(VALUE(RIGHT(F1442))={1,2,3}),CHOOSE(RIGHT(F1442),"st","nd","rd"),"th"))</f>
        <v>9th</v>
      </c>
      <c r="O1442" t="str">
        <f>G1442&amp;IF(OR(VALUE(RIGHT(G1442,2))={11,12,13}),"th",IF(OR(VALUE(RIGHT(G1442))={1,2,3}),CHOOSE(RIGHT(G1442),"st","nd","rd"),"th"))</f>
        <v>2nd</v>
      </c>
      <c r="P1442" t="str">
        <f>H1442&amp;IF(OR(VALUE(RIGHT(H1442,2))={11,12,13}),"th",IF(OR(VALUE(RIGHT(H1442))={1,2,3}),CHOOSE(RIGHT(H1442),"st","nd","rd"),"th"))</f>
        <v>45th</v>
      </c>
      <c r="Q1442" t="str">
        <f>I1442&amp;IF(OR(VALUE(RIGHT(I1442,2))={11,12,13}),"th",IF(OR(VALUE(RIGHT(I1442))={1,2,3}),CHOOSE(RIGHT(I1442),"st","nd","rd"),"th"))</f>
        <v>21st</v>
      </c>
      <c r="R1442" t="str">
        <f>J1442&amp;IF(OR(VALUE(RIGHT(J1442,2))={11,12,13}),"th",IF(OR(VALUE(RIGHT(J1442))={1,2,3}),CHOOSE(RIGHT(J1442),"st","nd","rd"),"th"))</f>
        <v>1st</v>
      </c>
    </row>
    <row r="1443" spans="1:18" x14ac:dyDescent="0.25">
      <c r="A1443">
        <v>2020</v>
      </c>
      <c r="B1443" t="s">
        <v>14</v>
      </c>
      <c r="C1443" s="33">
        <v>25</v>
      </c>
      <c r="D1443" s="33">
        <v>37</v>
      </c>
      <c r="E1443" s="33">
        <v>37</v>
      </c>
      <c r="F1443" s="33">
        <v>16</v>
      </c>
      <c r="G1443" s="33">
        <v>50</v>
      </c>
      <c r="H1443" s="33">
        <v>19</v>
      </c>
      <c r="I1443" s="33">
        <v>24</v>
      </c>
      <c r="J1443" s="33">
        <v>49</v>
      </c>
      <c r="K1443" t="str">
        <f>C1443&amp;IF(OR(VALUE(RIGHT(C1443,2))={11,12,13}),"th",IF(OR(VALUE(RIGHT(C1443))={1,2,3}),CHOOSE(RIGHT(C1443),"st","nd","rd"),"th"))</f>
        <v>25th</v>
      </c>
      <c r="L1443" t="str">
        <f>D1443&amp;IF(OR(VALUE(RIGHT(D1443,2))={11,12,13}),"th",IF(OR(VALUE(RIGHT(D1443))={1,2,3}),CHOOSE(RIGHT(D1443),"st","nd","rd"),"th"))</f>
        <v>37th</v>
      </c>
      <c r="M1443" t="str">
        <f>E1443&amp;IF(OR(VALUE(RIGHT(E1443,2))={11,12,13}),"th",IF(OR(VALUE(RIGHT(E1443))={1,2,3}),CHOOSE(RIGHT(E1443),"st","nd","rd"),"th"))</f>
        <v>37th</v>
      </c>
      <c r="N1443" t="str">
        <f>F1443&amp;IF(OR(VALUE(RIGHT(F1443,2))={11,12,13}),"th",IF(OR(VALUE(RIGHT(F1443))={1,2,3}),CHOOSE(RIGHT(F1443),"st","nd","rd"),"th"))</f>
        <v>16th</v>
      </c>
      <c r="O1443" t="str">
        <f>G1443&amp;IF(OR(VALUE(RIGHT(G1443,2))={11,12,13}),"th",IF(OR(VALUE(RIGHT(G1443))={1,2,3}),CHOOSE(RIGHT(G1443),"st","nd","rd"),"th"))</f>
        <v>50th</v>
      </c>
      <c r="P1443" t="str">
        <f>H1443&amp;IF(OR(VALUE(RIGHT(H1443,2))={11,12,13}),"th",IF(OR(VALUE(RIGHT(H1443))={1,2,3}),CHOOSE(RIGHT(H1443),"st","nd","rd"),"th"))</f>
        <v>19th</v>
      </c>
      <c r="Q1443" t="str">
        <f>I1443&amp;IF(OR(VALUE(RIGHT(I1443,2))={11,12,13}),"th",IF(OR(VALUE(RIGHT(I1443))={1,2,3}),CHOOSE(RIGHT(I1443),"st","nd","rd"),"th"))</f>
        <v>24th</v>
      </c>
      <c r="R1443" t="str">
        <f>J1443&amp;IF(OR(VALUE(RIGHT(J1443,2))={11,12,13}),"th",IF(OR(VALUE(RIGHT(J1443))={1,2,3}),CHOOSE(RIGHT(J1443),"st","nd","rd"),"th"))</f>
        <v>49th</v>
      </c>
    </row>
    <row r="1444" spans="1:18" x14ac:dyDescent="0.25">
      <c r="A1444">
        <v>2020</v>
      </c>
      <c r="B1444" t="s">
        <v>15</v>
      </c>
      <c r="C1444" s="33">
        <v>27</v>
      </c>
      <c r="D1444" s="33">
        <v>46</v>
      </c>
      <c r="E1444" s="33">
        <v>32</v>
      </c>
      <c r="F1444" s="33">
        <v>25</v>
      </c>
      <c r="G1444" s="33">
        <v>29</v>
      </c>
      <c r="H1444" s="33">
        <v>34</v>
      </c>
      <c r="I1444" s="33">
        <v>23</v>
      </c>
      <c r="J1444" s="33">
        <v>25</v>
      </c>
      <c r="K1444" t="str">
        <f>C1444&amp;IF(OR(VALUE(RIGHT(C1444,2))={11,12,13}),"th",IF(OR(VALUE(RIGHT(C1444))={1,2,3}),CHOOSE(RIGHT(C1444),"st","nd","rd"),"th"))</f>
        <v>27th</v>
      </c>
      <c r="L1444" t="str">
        <f>D1444&amp;IF(OR(VALUE(RIGHT(D1444,2))={11,12,13}),"th",IF(OR(VALUE(RIGHT(D1444))={1,2,3}),CHOOSE(RIGHT(D1444),"st","nd","rd"),"th"))</f>
        <v>46th</v>
      </c>
      <c r="M1444" t="str">
        <f>E1444&amp;IF(OR(VALUE(RIGHT(E1444,2))={11,12,13}),"th",IF(OR(VALUE(RIGHT(E1444))={1,2,3}),CHOOSE(RIGHT(E1444),"st","nd","rd"),"th"))</f>
        <v>32nd</v>
      </c>
      <c r="N1444" t="str">
        <f>F1444&amp;IF(OR(VALUE(RIGHT(F1444,2))={11,12,13}),"th",IF(OR(VALUE(RIGHT(F1444))={1,2,3}),CHOOSE(RIGHT(F1444),"st","nd","rd"),"th"))</f>
        <v>25th</v>
      </c>
      <c r="O1444" t="str">
        <f>G1444&amp;IF(OR(VALUE(RIGHT(G1444,2))={11,12,13}),"th",IF(OR(VALUE(RIGHT(G1444))={1,2,3}),CHOOSE(RIGHT(G1444),"st","nd","rd"),"th"))</f>
        <v>29th</v>
      </c>
      <c r="P1444" t="str">
        <f>H1444&amp;IF(OR(VALUE(RIGHT(H1444,2))={11,12,13}),"th",IF(OR(VALUE(RIGHT(H1444))={1,2,3}),CHOOSE(RIGHT(H1444),"st","nd","rd"),"th"))</f>
        <v>34th</v>
      </c>
      <c r="Q1444" t="str">
        <f>I1444&amp;IF(OR(VALUE(RIGHT(I1444,2))={11,12,13}),"th",IF(OR(VALUE(RIGHT(I1444))={1,2,3}),CHOOSE(RIGHT(I1444),"st","nd","rd"),"th"))</f>
        <v>23rd</v>
      </c>
      <c r="R1444" t="str">
        <f>J1444&amp;IF(OR(VALUE(RIGHT(J1444,2))={11,12,13}),"th",IF(OR(VALUE(RIGHT(J1444))={1,2,3}),CHOOSE(RIGHT(J1444),"st","nd","rd"),"th"))</f>
        <v>25th</v>
      </c>
    </row>
    <row r="1445" spans="1:18" x14ac:dyDescent="0.25">
      <c r="A1445">
        <v>2020</v>
      </c>
      <c r="B1445" t="s">
        <v>16</v>
      </c>
      <c r="C1445" s="33">
        <v>47</v>
      </c>
      <c r="D1445" s="33">
        <v>51</v>
      </c>
      <c r="E1445" s="33">
        <v>33</v>
      </c>
      <c r="F1445" s="33">
        <v>23</v>
      </c>
      <c r="G1445" s="33">
        <v>22</v>
      </c>
      <c r="H1445" s="33">
        <v>48</v>
      </c>
      <c r="I1445" s="33">
        <v>9</v>
      </c>
      <c r="J1445" s="33">
        <v>33</v>
      </c>
      <c r="K1445" t="str">
        <f>C1445&amp;IF(OR(VALUE(RIGHT(C1445,2))={11,12,13}),"th",IF(OR(VALUE(RIGHT(C1445))={1,2,3}),CHOOSE(RIGHT(C1445),"st","nd","rd"),"th"))</f>
        <v>47th</v>
      </c>
      <c r="L1445" t="str">
        <f>D1445&amp;IF(OR(VALUE(RIGHT(D1445,2))={11,12,13}),"th",IF(OR(VALUE(RIGHT(D1445))={1,2,3}),CHOOSE(RIGHT(D1445),"st","nd","rd"),"th"))</f>
        <v>51st</v>
      </c>
      <c r="M1445" t="str">
        <f>E1445&amp;IF(OR(VALUE(RIGHT(E1445,2))={11,12,13}),"th",IF(OR(VALUE(RIGHT(E1445))={1,2,3}),CHOOSE(RIGHT(E1445),"st","nd","rd"),"th"))</f>
        <v>33rd</v>
      </c>
      <c r="N1445" t="str">
        <f>F1445&amp;IF(OR(VALUE(RIGHT(F1445,2))={11,12,13}),"th",IF(OR(VALUE(RIGHT(F1445))={1,2,3}),CHOOSE(RIGHT(F1445),"st","nd","rd"),"th"))</f>
        <v>23rd</v>
      </c>
      <c r="O1445" t="str">
        <f>G1445&amp;IF(OR(VALUE(RIGHT(G1445,2))={11,12,13}),"th",IF(OR(VALUE(RIGHT(G1445))={1,2,3}),CHOOSE(RIGHT(G1445),"st","nd","rd"),"th"))</f>
        <v>22nd</v>
      </c>
      <c r="P1445" t="str">
        <f>H1445&amp;IF(OR(VALUE(RIGHT(H1445,2))={11,12,13}),"th",IF(OR(VALUE(RIGHT(H1445))={1,2,3}),CHOOSE(RIGHT(H1445),"st","nd","rd"),"th"))</f>
        <v>48th</v>
      </c>
      <c r="Q1445" t="str">
        <f>I1445&amp;IF(OR(VALUE(RIGHT(I1445,2))={11,12,13}),"th",IF(OR(VALUE(RIGHT(I1445))={1,2,3}),CHOOSE(RIGHT(I1445),"st","nd","rd"),"th"))</f>
        <v>9th</v>
      </c>
      <c r="R1445" t="str">
        <f>J1445&amp;IF(OR(VALUE(RIGHT(J1445,2))={11,12,13}),"th",IF(OR(VALUE(RIGHT(J1445))={1,2,3}),CHOOSE(RIGHT(J1445),"st","nd","rd"),"th"))</f>
        <v>33rd</v>
      </c>
    </row>
    <row r="1446" spans="1:18" x14ac:dyDescent="0.25">
      <c r="A1446">
        <v>2020</v>
      </c>
      <c r="B1446" t="s">
        <v>17</v>
      </c>
      <c r="C1446" s="33">
        <v>39</v>
      </c>
      <c r="D1446" s="33">
        <v>41</v>
      </c>
      <c r="E1446" s="33">
        <v>45</v>
      </c>
      <c r="F1446" s="33">
        <v>30</v>
      </c>
      <c r="G1446" s="33">
        <v>36</v>
      </c>
      <c r="H1446" s="33">
        <v>17</v>
      </c>
      <c r="I1446" s="33">
        <v>10</v>
      </c>
      <c r="J1446" s="33">
        <v>41</v>
      </c>
      <c r="K1446" t="str">
        <f>C1446&amp;IF(OR(VALUE(RIGHT(C1446,2))={11,12,13}),"th",IF(OR(VALUE(RIGHT(C1446))={1,2,3}),CHOOSE(RIGHT(C1446),"st","nd","rd"),"th"))</f>
        <v>39th</v>
      </c>
      <c r="L1446" t="str">
        <f>D1446&amp;IF(OR(VALUE(RIGHT(D1446,2))={11,12,13}),"th",IF(OR(VALUE(RIGHT(D1446))={1,2,3}),CHOOSE(RIGHT(D1446),"st","nd","rd"),"th"))</f>
        <v>41st</v>
      </c>
      <c r="M1446" t="str">
        <f>E1446&amp;IF(OR(VALUE(RIGHT(E1446,2))={11,12,13}),"th",IF(OR(VALUE(RIGHT(E1446))={1,2,3}),CHOOSE(RIGHT(E1446),"st","nd","rd"),"th"))</f>
        <v>45th</v>
      </c>
      <c r="N1446" t="str">
        <f>F1446&amp;IF(OR(VALUE(RIGHT(F1446,2))={11,12,13}),"th",IF(OR(VALUE(RIGHT(F1446))={1,2,3}),CHOOSE(RIGHT(F1446),"st","nd","rd"),"th"))</f>
        <v>30th</v>
      </c>
      <c r="O1446" t="str">
        <f>G1446&amp;IF(OR(VALUE(RIGHT(G1446,2))={11,12,13}),"th",IF(OR(VALUE(RIGHT(G1446))={1,2,3}),CHOOSE(RIGHT(G1446),"st","nd","rd"),"th"))</f>
        <v>36th</v>
      </c>
      <c r="P1446" t="str">
        <f>H1446&amp;IF(OR(VALUE(RIGHT(H1446,2))={11,12,13}),"th",IF(OR(VALUE(RIGHT(H1446))={1,2,3}),CHOOSE(RIGHT(H1446),"st","nd","rd"),"th"))</f>
        <v>17th</v>
      </c>
      <c r="Q1446" t="str">
        <f>I1446&amp;IF(OR(VALUE(RIGHT(I1446,2))={11,12,13}),"th",IF(OR(VALUE(RIGHT(I1446))={1,2,3}),CHOOSE(RIGHT(I1446),"st","nd","rd"),"th"))</f>
        <v>10th</v>
      </c>
      <c r="R1446" t="str">
        <f>J1446&amp;IF(OR(VALUE(RIGHT(J1446,2))={11,12,13}),"th",IF(OR(VALUE(RIGHT(J1446))={1,2,3}),CHOOSE(RIGHT(J1446),"st","nd","rd"),"th"))</f>
        <v>41st</v>
      </c>
    </row>
    <row r="1447" spans="1:18" x14ac:dyDescent="0.25">
      <c r="A1447">
        <v>2020</v>
      </c>
      <c r="B1447" t="s">
        <v>18</v>
      </c>
      <c r="C1447" s="33">
        <v>44</v>
      </c>
      <c r="D1447" s="33">
        <v>34</v>
      </c>
      <c r="E1447" s="33">
        <v>44</v>
      </c>
      <c r="F1447" s="33">
        <v>38</v>
      </c>
      <c r="G1447" s="33">
        <v>40</v>
      </c>
      <c r="H1447" s="33">
        <v>30</v>
      </c>
      <c r="I1447" s="33">
        <v>45</v>
      </c>
      <c r="J1447" s="33">
        <v>28</v>
      </c>
      <c r="K1447" t="str">
        <f>C1447&amp;IF(OR(VALUE(RIGHT(C1447,2))={11,12,13}),"th",IF(OR(VALUE(RIGHT(C1447))={1,2,3}),CHOOSE(RIGHT(C1447),"st","nd","rd"),"th"))</f>
        <v>44th</v>
      </c>
      <c r="L1447" t="str">
        <f>D1447&amp;IF(OR(VALUE(RIGHT(D1447,2))={11,12,13}),"th",IF(OR(VALUE(RIGHT(D1447))={1,2,3}),CHOOSE(RIGHT(D1447),"st","nd","rd"),"th"))</f>
        <v>34th</v>
      </c>
      <c r="M1447" t="str">
        <f>E1447&amp;IF(OR(VALUE(RIGHT(E1447,2))={11,12,13}),"th",IF(OR(VALUE(RIGHT(E1447))={1,2,3}),CHOOSE(RIGHT(E1447),"st","nd","rd"),"th"))</f>
        <v>44th</v>
      </c>
      <c r="N1447" t="str">
        <f>F1447&amp;IF(OR(VALUE(RIGHT(F1447,2))={11,12,13}),"th",IF(OR(VALUE(RIGHT(F1447))={1,2,3}),CHOOSE(RIGHT(F1447),"st","nd","rd"),"th"))</f>
        <v>38th</v>
      </c>
      <c r="O1447" t="str">
        <f>G1447&amp;IF(OR(VALUE(RIGHT(G1447,2))={11,12,13}),"th",IF(OR(VALUE(RIGHT(G1447))={1,2,3}),CHOOSE(RIGHT(G1447),"st","nd","rd"),"th"))</f>
        <v>40th</v>
      </c>
      <c r="P1447" t="str">
        <f>H1447&amp;IF(OR(VALUE(RIGHT(H1447,2))={11,12,13}),"th",IF(OR(VALUE(RIGHT(H1447))={1,2,3}),CHOOSE(RIGHT(H1447),"st","nd","rd"),"th"))</f>
        <v>30th</v>
      </c>
      <c r="Q1447" t="str">
        <f>I1447&amp;IF(OR(VALUE(RIGHT(I1447,2))={11,12,13}),"th",IF(OR(VALUE(RIGHT(I1447))={1,2,3}),CHOOSE(RIGHT(I1447),"st","nd","rd"),"th"))</f>
        <v>45th</v>
      </c>
      <c r="R1447" t="str">
        <f>J1447&amp;IF(OR(VALUE(RIGHT(J1447,2))={11,12,13}),"th",IF(OR(VALUE(RIGHT(J1447))={1,2,3}),CHOOSE(RIGHT(J1447),"st","nd","rd"),"th"))</f>
        <v>28th</v>
      </c>
    </row>
    <row r="1448" spans="1:18" x14ac:dyDescent="0.25">
      <c r="A1448">
        <v>2020</v>
      </c>
      <c r="B1448" t="s">
        <v>19</v>
      </c>
      <c r="C1448" s="33">
        <v>28</v>
      </c>
      <c r="D1448" s="33">
        <v>20</v>
      </c>
      <c r="E1448" s="33">
        <v>40</v>
      </c>
      <c r="F1448" s="33">
        <v>47</v>
      </c>
      <c r="G1448" s="33">
        <v>27</v>
      </c>
      <c r="H1448" s="33">
        <v>25</v>
      </c>
      <c r="I1448" s="33">
        <v>43</v>
      </c>
      <c r="J1448" s="33">
        <v>45</v>
      </c>
      <c r="K1448" t="str">
        <f>C1448&amp;IF(OR(VALUE(RIGHT(C1448,2))={11,12,13}),"th",IF(OR(VALUE(RIGHT(C1448))={1,2,3}),CHOOSE(RIGHT(C1448),"st","nd","rd"),"th"))</f>
        <v>28th</v>
      </c>
      <c r="L1448" t="str">
        <f>D1448&amp;IF(OR(VALUE(RIGHT(D1448,2))={11,12,13}),"th",IF(OR(VALUE(RIGHT(D1448))={1,2,3}),CHOOSE(RIGHT(D1448),"st","nd","rd"),"th"))</f>
        <v>20th</v>
      </c>
      <c r="M1448" t="str">
        <f>E1448&amp;IF(OR(VALUE(RIGHT(E1448,2))={11,12,13}),"th",IF(OR(VALUE(RIGHT(E1448))={1,2,3}),CHOOSE(RIGHT(E1448),"st","nd","rd"),"th"))</f>
        <v>40th</v>
      </c>
      <c r="N1448" t="str">
        <f>F1448&amp;IF(OR(VALUE(RIGHT(F1448,2))={11,12,13}),"th",IF(OR(VALUE(RIGHT(F1448))={1,2,3}),CHOOSE(RIGHT(F1448),"st","nd","rd"),"th"))</f>
        <v>47th</v>
      </c>
      <c r="O1448" t="str">
        <f>G1448&amp;IF(OR(VALUE(RIGHT(G1448,2))={11,12,13}),"th",IF(OR(VALUE(RIGHT(G1448))={1,2,3}),CHOOSE(RIGHT(G1448),"st","nd","rd"),"th"))</f>
        <v>27th</v>
      </c>
      <c r="P1448" t="str">
        <f>H1448&amp;IF(OR(VALUE(RIGHT(H1448,2))={11,12,13}),"th",IF(OR(VALUE(RIGHT(H1448))={1,2,3}),CHOOSE(RIGHT(H1448),"st","nd","rd"),"th"))</f>
        <v>25th</v>
      </c>
      <c r="Q1448" t="str">
        <f>I1448&amp;IF(OR(VALUE(RIGHT(I1448,2))={11,12,13}),"th",IF(OR(VALUE(RIGHT(I1448))={1,2,3}),CHOOSE(RIGHT(I1448),"st","nd","rd"),"th"))</f>
        <v>43rd</v>
      </c>
      <c r="R1448" t="str">
        <f>J1448&amp;IF(OR(VALUE(RIGHT(J1448,2))={11,12,13}),"th",IF(OR(VALUE(RIGHT(J1448))={1,2,3}),CHOOSE(RIGHT(J1448),"st","nd","rd"),"th"))</f>
        <v>45th</v>
      </c>
    </row>
    <row r="1449" spans="1:18" x14ac:dyDescent="0.25">
      <c r="A1449">
        <v>2020</v>
      </c>
      <c r="B1449" t="s">
        <v>20</v>
      </c>
      <c r="C1449" s="33">
        <v>48</v>
      </c>
      <c r="D1449" s="33">
        <v>30</v>
      </c>
      <c r="E1449" s="33">
        <v>17</v>
      </c>
      <c r="F1449" s="33">
        <v>44</v>
      </c>
      <c r="G1449" s="33">
        <v>25</v>
      </c>
      <c r="H1449" s="33">
        <v>43</v>
      </c>
      <c r="I1449" s="33">
        <v>36</v>
      </c>
      <c r="J1449" s="33">
        <v>12</v>
      </c>
      <c r="K1449" t="str">
        <f>C1449&amp;IF(OR(VALUE(RIGHT(C1449,2))={11,12,13}),"th",IF(OR(VALUE(RIGHT(C1449))={1,2,3}),CHOOSE(RIGHT(C1449),"st","nd","rd"),"th"))</f>
        <v>48th</v>
      </c>
      <c r="L1449" t="str">
        <f>D1449&amp;IF(OR(VALUE(RIGHT(D1449,2))={11,12,13}),"th",IF(OR(VALUE(RIGHT(D1449))={1,2,3}),CHOOSE(RIGHT(D1449),"st","nd","rd"),"th"))</f>
        <v>30th</v>
      </c>
      <c r="M1449" t="str">
        <f>E1449&amp;IF(OR(VALUE(RIGHT(E1449,2))={11,12,13}),"th",IF(OR(VALUE(RIGHT(E1449))={1,2,3}),CHOOSE(RIGHT(E1449),"st","nd","rd"),"th"))</f>
        <v>17th</v>
      </c>
      <c r="N1449" t="str">
        <f>F1449&amp;IF(OR(VALUE(RIGHT(F1449,2))={11,12,13}),"th",IF(OR(VALUE(RIGHT(F1449))={1,2,3}),CHOOSE(RIGHT(F1449),"st","nd","rd"),"th"))</f>
        <v>44th</v>
      </c>
      <c r="O1449" t="str">
        <f>G1449&amp;IF(OR(VALUE(RIGHT(G1449,2))={11,12,13}),"th",IF(OR(VALUE(RIGHT(G1449))={1,2,3}),CHOOSE(RIGHT(G1449),"st","nd","rd"),"th"))</f>
        <v>25th</v>
      </c>
      <c r="P1449" t="str">
        <f>H1449&amp;IF(OR(VALUE(RIGHT(H1449,2))={11,12,13}),"th",IF(OR(VALUE(RIGHT(H1449))={1,2,3}),CHOOSE(RIGHT(H1449),"st","nd","rd"),"th"))</f>
        <v>43rd</v>
      </c>
      <c r="Q1449" t="str">
        <f>I1449&amp;IF(OR(VALUE(RIGHT(I1449,2))={11,12,13}),"th",IF(OR(VALUE(RIGHT(I1449))={1,2,3}),CHOOSE(RIGHT(I1449),"st","nd","rd"),"th"))</f>
        <v>36th</v>
      </c>
      <c r="R1449" t="str">
        <f>J1449&amp;IF(OR(VALUE(RIGHT(J1449,2))={11,12,13}),"th",IF(OR(VALUE(RIGHT(J1449))={1,2,3}),CHOOSE(RIGHT(J1449),"st","nd","rd"),"th"))</f>
        <v>12th</v>
      </c>
    </row>
    <row r="1450" spans="1:18" x14ac:dyDescent="0.25">
      <c r="A1450">
        <v>2020</v>
      </c>
      <c r="B1450" t="s">
        <v>21</v>
      </c>
      <c r="C1450" s="33">
        <v>35</v>
      </c>
      <c r="D1450" s="33">
        <v>26</v>
      </c>
      <c r="E1450" s="33">
        <v>30</v>
      </c>
      <c r="F1450" s="33">
        <v>21</v>
      </c>
      <c r="G1450" s="33">
        <v>35</v>
      </c>
      <c r="H1450" s="33">
        <v>33</v>
      </c>
      <c r="I1450" s="33">
        <v>11</v>
      </c>
      <c r="J1450" s="33">
        <v>39</v>
      </c>
      <c r="K1450" t="str">
        <f>C1450&amp;IF(OR(VALUE(RIGHT(C1450,2))={11,12,13}),"th",IF(OR(VALUE(RIGHT(C1450))={1,2,3}),CHOOSE(RIGHT(C1450),"st","nd","rd"),"th"))</f>
        <v>35th</v>
      </c>
      <c r="L1450" t="str">
        <f>D1450&amp;IF(OR(VALUE(RIGHT(D1450,2))={11,12,13}),"th",IF(OR(VALUE(RIGHT(D1450))={1,2,3}),CHOOSE(RIGHT(D1450),"st","nd","rd"),"th"))</f>
        <v>26th</v>
      </c>
      <c r="M1450" t="str">
        <f>E1450&amp;IF(OR(VALUE(RIGHT(E1450,2))={11,12,13}),"th",IF(OR(VALUE(RIGHT(E1450))={1,2,3}),CHOOSE(RIGHT(E1450),"st","nd","rd"),"th"))</f>
        <v>30th</v>
      </c>
      <c r="N1450" t="str">
        <f>F1450&amp;IF(OR(VALUE(RIGHT(F1450,2))={11,12,13}),"th",IF(OR(VALUE(RIGHT(F1450))={1,2,3}),CHOOSE(RIGHT(F1450),"st","nd","rd"),"th"))</f>
        <v>21st</v>
      </c>
      <c r="O1450" t="str">
        <f>G1450&amp;IF(OR(VALUE(RIGHT(G1450,2))={11,12,13}),"th",IF(OR(VALUE(RIGHT(G1450))={1,2,3}),CHOOSE(RIGHT(G1450),"st","nd","rd"),"th"))</f>
        <v>35th</v>
      </c>
      <c r="P1450" t="str">
        <f>H1450&amp;IF(OR(VALUE(RIGHT(H1450,2))={11,12,13}),"th",IF(OR(VALUE(RIGHT(H1450))={1,2,3}),CHOOSE(RIGHT(H1450),"st","nd","rd"),"th"))</f>
        <v>33rd</v>
      </c>
      <c r="Q1450" t="str">
        <f>I1450&amp;IF(OR(VALUE(RIGHT(I1450,2))={11,12,13}),"th",IF(OR(VALUE(RIGHT(I1450))={1,2,3}),CHOOSE(RIGHT(I1450),"st","nd","rd"),"th"))</f>
        <v>11th</v>
      </c>
      <c r="R1450" t="str">
        <f>J1450&amp;IF(OR(VALUE(RIGHT(J1450,2))={11,12,13}),"th",IF(OR(VALUE(RIGHT(J1450))={1,2,3}),CHOOSE(RIGHT(J1450),"st","nd","rd"),"th"))</f>
        <v>39th</v>
      </c>
    </row>
    <row r="1451" spans="1:18" x14ac:dyDescent="0.25">
      <c r="A1451">
        <v>2020</v>
      </c>
      <c r="B1451" t="s">
        <v>22</v>
      </c>
      <c r="C1451" s="33">
        <v>38</v>
      </c>
      <c r="D1451" s="33">
        <v>44</v>
      </c>
      <c r="E1451" s="33">
        <v>19</v>
      </c>
      <c r="F1451" s="33">
        <v>2</v>
      </c>
      <c r="G1451" s="33">
        <v>42</v>
      </c>
      <c r="H1451" s="33">
        <v>35</v>
      </c>
      <c r="I1451" s="33">
        <v>15</v>
      </c>
      <c r="J1451" s="33">
        <v>36</v>
      </c>
      <c r="K1451" t="str">
        <f>C1451&amp;IF(OR(VALUE(RIGHT(C1451,2))={11,12,13}),"th",IF(OR(VALUE(RIGHT(C1451))={1,2,3}),CHOOSE(RIGHT(C1451),"st","nd","rd"),"th"))</f>
        <v>38th</v>
      </c>
      <c r="L1451" t="str">
        <f>D1451&amp;IF(OR(VALUE(RIGHT(D1451,2))={11,12,13}),"th",IF(OR(VALUE(RIGHT(D1451))={1,2,3}),CHOOSE(RIGHT(D1451),"st","nd","rd"),"th"))</f>
        <v>44th</v>
      </c>
      <c r="M1451" t="str">
        <f>E1451&amp;IF(OR(VALUE(RIGHT(E1451,2))={11,12,13}),"th",IF(OR(VALUE(RIGHT(E1451))={1,2,3}),CHOOSE(RIGHT(E1451),"st","nd","rd"),"th"))</f>
        <v>19th</v>
      </c>
      <c r="N1451" t="str">
        <f>F1451&amp;IF(OR(VALUE(RIGHT(F1451,2))={11,12,13}),"th",IF(OR(VALUE(RIGHT(F1451))={1,2,3}),CHOOSE(RIGHT(F1451),"st","nd","rd"),"th"))</f>
        <v>2nd</v>
      </c>
      <c r="O1451" t="str">
        <f>G1451&amp;IF(OR(VALUE(RIGHT(G1451,2))={11,12,13}),"th",IF(OR(VALUE(RIGHT(G1451))={1,2,3}),CHOOSE(RIGHT(G1451),"st","nd","rd"),"th"))</f>
        <v>42nd</v>
      </c>
      <c r="P1451" t="str">
        <f>H1451&amp;IF(OR(VALUE(RIGHT(H1451,2))={11,12,13}),"th",IF(OR(VALUE(RIGHT(H1451))={1,2,3}),CHOOSE(RIGHT(H1451),"st","nd","rd"),"th"))</f>
        <v>35th</v>
      </c>
      <c r="Q1451" t="str">
        <f>I1451&amp;IF(OR(VALUE(RIGHT(I1451,2))={11,12,13}),"th",IF(OR(VALUE(RIGHT(I1451))={1,2,3}),CHOOSE(RIGHT(I1451),"st","nd","rd"),"th"))</f>
        <v>15th</v>
      </c>
      <c r="R1451" t="str">
        <f>J1451&amp;IF(OR(VALUE(RIGHT(J1451,2))={11,12,13}),"th",IF(OR(VALUE(RIGHT(J1451))={1,2,3}),CHOOSE(RIGHT(J1451),"st","nd","rd"),"th"))</f>
        <v>36th</v>
      </c>
    </row>
    <row r="1452" spans="1:18" x14ac:dyDescent="0.25">
      <c r="A1452">
        <v>2020</v>
      </c>
      <c r="B1452" t="s">
        <v>23</v>
      </c>
      <c r="C1452" s="33">
        <v>21</v>
      </c>
      <c r="D1452" s="33">
        <v>31</v>
      </c>
      <c r="E1452" s="33">
        <v>43</v>
      </c>
      <c r="F1452" s="33">
        <v>8</v>
      </c>
      <c r="G1452" s="33">
        <v>45</v>
      </c>
      <c r="H1452" s="33">
        <v>29</v>
      </c>
      <c r="I1452" s="33">
        <v>36</v>
      </c>
      <c r="J1452" s="33">
        <v>40</v>
      </c>
      <c r="K1452" t="str">
        <f>C1452&amp;IF(OR(VALUE(RIGHT(C1452,2))={11,12,13}),"th",IF(OR(VALUE(RIGHT(C1452))={1,2,3}),CHOOSE(RIGHT(C1452),"st","nd","rd"),"th"))</f>
        <v>21st</v>
      </c>
      <c r="L1452" t="str">
        <f>D1452&amp;IF(OR(VALUE(RIGHT(D1452,2))={11,12,13}),"th",IF(OR(VALUE(RIGHT(D1452))={1,2,3}),CHOOSE(RIGHT(D1452),"st","nd","rd"),"th"))</f>
        <v>31st</v>
      </c>
      <c r="M1452" t="str">
        <f>E1452&amp;IF(OR(VALUE(RIGHT(E1452,2))={11,12,13}),"th",IF(OR(VALUE(RIGHT(E1452))={1,2,3}),CHOOSE(RIGHT(E1452),"st","nd","rd"),"th"))</f>
        <v>43rd</v>
      </c>
      <c r="N1452" t="str">
        <f>F1452&amp;IF(OR(VALUE(RIGHT(F1452,2))={11,12,13}),"th",IF(OR(VALUE(RIGHT(F1452))={1,2,3}),CHOOSE(RIGHT(F1452),"st","nd","rd"),"th"))</f>
        <v>8th</v>
      </c>
      <c r="O1452" t="str">
        <f>G1452&amp;IF(OR(VALUE(RIGHT(G1452,2))={11,12,13}),"th",IF(OR(VALUE(RIGHT(G1452))={1,2,3}),CHOOSE(RIGHT(G1452),"st","nd","rd"),"th"))</f>
        <v>45th</v>
      </c>
      <c r="P1452" t="str">
        <f>H1452&amp;IF(OR(VALUE(RIGHT(H1452,2))={11,12,13}),"th",IF(OR(VALUE(RIGHT(H1452))={1,2,3}),CHOOSE(RIGHT(H1452),"st","nd","rd"),"th"))</f>
        <v>29th</v>
      </c>
      <c r="Q1452" t="str">
        <f>I1452&amp;IF(OR(VALUE(RIGHT(I1452,2))={11,12,13}),"th",IF(OR(VALUE(RIGHT(I1452))={1,2,3}),CHOOSE(RIGHT(I1452),"st","nd","rd"),"th"))</f>
        <v>36th</v>
      </c>
      <c r="R1452" t="str">
        <f>J1452&amp;IF(OR(VALUE(RIGHT(J1452,2))={11,12,13}),"th",IF(OR(VALUE(RIGHT(J1452))={1,2,3}),CHOOSE(RIGHT(J1452),"st","nd","rd"),"th"))</f>
        <v>40th</v>
      </c>
    </row>
    <row r="1453" spans="1:18" x14ac:dyDescent="0.25">
      <c r="A1453">
        <v>2020</v>
      </c>
      <c r="B1453" t="s">
        <v>24</v>
      </c>
      <c r="C1453" s="33">
        <v>26</v>
      </c>
      <c r="D1453" s="33">
        <v>47</v>
      </c>
      <c r="E1453" s="33">
        <v>27</v>
      </c>
      <c r="F1453" s="33">
        <v>5</v>
      </c>
      <c r="G1453" s="33">
        <v>16</v>
      </c>
      <c r="H1453" s="33">
        <v>42</v>
      </c>
      <c r="I1453" s="33">
        <v>2</v>
      </c>
      <c r="J1453" s="33">
        <v>31</v>
      </c>
      <c r="K1453" t="str">
        <f>C1453&amp;IF(OR(VALUE(RIGHT(C1453,2))={11,12,13}),"th",IF(OR(VALUE(RIGHT(C1453))={1,2,3}),CHOOSE(RIGHT(C1453),"st","nd","rd"),"th"))</f>
        <v>26th</v>
      </c>
      <c r="L1453" t="str">
        <f>D1453&amp;IF(OR(VALUE(RIGHT(D1453,2))={11,12,13}),"th",IF(OR(VALUE(RIGHT(D1453))={1,2,3}),CHOOSE(RIGHT(D1453),"st","nd","rd"),"th"))</f>
        <v>47th</v>
      </c>
      <c r="M1453" t="str">
        <f>E1453&amp;IF(OR(VALUE(RIGHT(E1453,2))={11,12,13}),"th",IF(OR(VALUE(RIGHT(E1453))={1,2,3}),CHOOSE(RIGHT(E1453),"st","nd","rd"),"th"))</f>
        <v>27th</v>
      </c>
      <c r="N1453" t="str">
        <f>F1453&amp;IF(OR(VALUE(RIGHT(F1453,2))={11,12,13}),"th",IF(OR(VALUE(RIGHT(F1453))={1,2,3}),CHOOSE(RIGHT(F1453),"st","nd","rd"),"th"))</f>
        <v>5th</v>
      </c>
      <c r="O1453" t="str">
        <f>G1453&amp;IF(OR(VALUE(RIGHT(G1453,2))={11,12,13}),"th",IF(OR(VALUE(RIGHT(G1453))={1,2,3}),CHOOSE(RIGHT(G1453),"st","nd","rd"),"th"))</f>
        <v>16th</v>
      </c>
      <c r="P1453" t="str">
        <f>H1453&amp;IF(OR(VALUE(RIGHT(H1453,2))={11,12,13}),"th",IF(OR(VALUE(RIGHT(H1453))={1,2,3}),CHOOSE(RIGHT(H1453),"st","nd","rd"),"th"))</f>
        <v>42nd</v>
      </c>
      <c r="Q1453" t="str">
        <f>I1453&amp;IF(OR(VALUE(RIGHT(I1453,2))={11,12,13}),"th",IF(OR(VALUE(RIGHT(I1453))={1,2,3}),CHOOSE(RIGHT(I1453),"st","nd","rd"),"th"))</f>
        <v>2nd</v>
      </c>
      <c r="R1453" t="str">
        <f>J1453&amp;IF(OR(VALUE(RIGHT(J1453,2))={11,12,13}),"th",IF(OR(VALUE(RIGHT(J1453))={1,2,3}),CHOOSE(RIGHT(J1453),"st","nd","rd"),"th"))</f>
        <v>31st</v>
      </c>
    </row>
    <row r="1454" spans="1:18" x14ac:dyDescent="0.25">
      <c r="A1454">
        <v>2020</v>
      </c>
      <c r="B1454" t="s">
        <v>25</v>
      </c>
      <c r="C1454" s="33">
        <v>30</v>
      </c>
      <c r="D1454" s="33">
        <v>35</v>
      </c>
      <c r="E1454" s="33">
        <v>48</v>
      </c>
      <c r="F1454" s="33">
        <v>51</v>
      </c>
      <c r="G1454" s="33">
        <v>38</v>
      </c>
      <c r="H1454" s="33">
        <v>41</v>
      </c>
      <c r="I1454" s="33">
        <v>50</v>
      </c>
      <c r="J1454" s="33">
        <v>46</v>
      </c>
      <c r="K1454" t="str">
        <f>C1454&amp;IF(OR(VALUE(RIGHT(C1454,2))={11,12,13}),"th",IF(OR(VALUE(RIGHT(C1454))={1,2,3}),CHOOSE(RIGHT(C1454),"st","nd","rd"),"th"))</f>
        <v>30th</v>
      </c>
      <c r="L1454" t="str">
        <f>D1454&amp;IF(OR(VALUE(RIGHT(D1454,2))={11,12,13}),"th",IF(OR(VALUE(RIGHT(D1454))={1,2,3}),CHOOSE(RIGHT(D1454),"st","nd","rd"),"th"))</f>
        <v>35th</v>
      </c>
      <c r="M1454" t="str">
        <f>E1454&amp;IF(OR(VALUE(RIGHT(E1454,2))={11,12,13}),"th",IF(OR(VALUE(RIGHT(E1454))={1,2,3}),CHOOSE(RIGHT(E1454),"st","nd","rd"),"th"))</f>
        <v>48th</v>
      </c>
      <c r="N1454" t="str">
        <f>F1454&amp;IF(OR(VALUE(RIGHT(F1454,2))={11,12,13}),"th",IF(OR(VALUE(RIGHT(F1454))={1,2,3}),CHOOSE(RIGHT(F1454),"st","nd","rd"),"th"))</f>
        <v>51st</v>
      </c>
      <c r="O1454" t="str">
        <f>G1454&amp;IF(OR(VALUE(RIGHT(G1454,2))={11,12,13}),"th",IF(OR(VALUE(RIGHT(G1454))={1,2,3}),CHOOSE(RIGHT(G1454),"st","nd","rd"),"th"))</f>
        <v>38th</v>
      </c>
      <c r="P1454" t="str">
        <f>H1454&amp;IF(OR(VALUE(RIGHT(H1454,2))={11,12,13}),"th",IF(OR(VALUE(RIGHT(H1454))={1,2,3}),CHOOSE(RIGHT(H1454),"st","nd","rd"),"th"))</f>
        <v>41st</v>
      </c>
      <c r="Q1454" t="str">
        <f>I1454&amp;IF(OR(VALUE(RIGHT(I1454,2))={11,12,13}),"th",IF(OR(VALUE(RIGHT(I1454))={1,2,3}),CHOOSE(RIGHT(I1454),"st","nd","rd"),"th"))</f>
        <v>50th</v>
      </c>
      <c r="R1454" t="str">
        <f>J1454&amp;IF(OR(VALUE(RIGHT(J1454,2))={11,12,13}),"th",IF(OR(VALUE(RIGHT(J1454))={1,2,3}),CHOOSE(RIGHT(J1454),"st","nd","rd"),"th"))</f>
        <v>46th</v>
      </c>
    </row>
    <row r="1455" spans="1:18" x14ac:dyDescent="0.25">
      <c r="A1455">
        <v>2020</v>
      </c>
      <c r="B1455" t="s">
        <v>26</v>
      </c>
      <c r="C1455" s="33">
        <v>24</v>
      </c>
      <c r="D1455" s="33">
        <v>40</v>
      </c>
      <c r="E1455" s="33">
        <v>47</v>
      </c>
      <c r="F1455" s="33">
        <v>32</v>
      </c>
      <c r="G1455" s="33">
        <v>33</v>
      </c>
      <c r="H1455" s="33">
        <v>32</v>
      </c>
      <c r="I1455" s="33">
        <v>22</v>
      </c>
      <c r="J1455" s="33">
        <v>27</v>
      </c>
      <c r="K1455" t="str">
        <f>C1455&amp;IF(OR(VALUE(RIGHT(C1455,2))={11,12,13}),"th",IF(OR(VALUE(RIGHT(C1455))={1,2,3}),CHOOSE(RIGHT(C1455),"st","nd","rd"),"th"))</f>
        <v>24th</v>
      </c>
      <c r="L1455" t="str">
        <f>D1455&amp;IF(OR(VALUE(RIGHT(D1455,2))={11,12,13}),"th",IF(OR(VALUE(RIGHT(D1455))={1,2,3}),CHOOSE(RIGHT(D1455),"st","nd","rd"),"th"))</f>
        <v>40th</v>
      </c>
      <c r="M1455" t="str">
        <f>E1455&amp;IF(OR(VALUE(RIGHT(E1455,2))={11,12,13}),"th",IF(OR(VALUE(RIGHT(E1455))={1,2,3}),CHOOSE(RIGHT(E1455),"st","nd","rd"),"th"))</f>
        <v>47th</v>
      </c>
      <c r="N1455" t="str">
        <f>F1455&amp;IF(OR(VALUE(RIGHT(F1455,2))={11,12,13}),"th",IF(OR(VALUE(RIGHT(F1455))={1,2,3}),CHOOSE(RIGHT(F1455),"st","nd","rd"),"th"))</f>
        <v>32nd</v>
      </c>
      <c r="O1455" t="str">
        <f>G1455&amp;IF(OR(VALUE(RIGHT(G1455,2))={11,12,13}),"th",IF(OR(VALUE(RIGHT(G1455))={1,2,3}),CHOOSE(RIGHT(G1455),"st","nd","rd"),"th"))</f>
        <v>33rd</v>
      </c>
      <c r="P1455" t="str">
        <f>H1455&amp;IF(OR(VALUE(RIGHT(H1455,2))={11,12,13}),"th",IF(OR(VALUE(RIGHT(H1455))={1,2,3}),CHOOSE(RIGHT(H1455),"st","nd","rd"),"th"))</f>
        <v>32nd</v>
      </c>
      <c r="Q1455" t="str">
        <f>I1455&amp;IF(OR(VALUE(RIGHT(I1455,2))={11,12,13}),"th",IF(OR(VALUE(RIGHT(I1455))={1,2,3}),CHOOSE(RIGHT(I1455),"st","nd","rd"),"th"))</f>
        <v>22nd</v>
      </c>
      <c r="R1455" t="str">
        <f>J1455&amp;IF(OR(VALUE(RIGHT(J1455,2))={11,12,13}),"th",IF(OR(VALUE(RIGHT(J1455))={1,2,3}),CHOOSE(RIGHT(J1455),"st","nd","rd"),"th"))</f>
        <v>27th</v>
      </c>
    </row>
    <row r="1456" spans="1:18" x14ac:dyDescent="0.25">
      <c r="A1456">
        <v>2020</v>
      </c>
      <c r="B1456" t="s">
        <v>27</v>
      </c>
      <c r="C1456" s="33">
        <v>20</v>
      </c>
      <c r="D1456" s="33">
        <v>10</v>
      </c>
      <c r="E1456" s="33">
        <v>8</v>
      </c>
      <c r="F1456" s="33">
        <v>45</v>
      </c>
      <c r="G1456" s="33">
        <v>14</v>
      </c>
      <c r="H1456" s="33">
        <v>20</v>
      </c>
      <c r="I1456" s="33">
        <v>24</v>
      </c>
      <c r="J1456" s="33">
        <v>7</v>
      </c>
      <c r="K1456" t="str">
        <f>C1456&amp;IF(OR(VALUE(RIGHT(C1456,2))={11,12,13}),"th",IF(OR(VALUE(RIGHT(C1456))={1,2,3}),CHOOSE(RIGHT(C1456),"st","nd","rd"),"th"))</f>
        <v>20th</v>
      </c>
      <c r="L1456" t="str">
        <f>D1456&amp;IF(OR(VALUE(RIGHT(D1456,2))={11,12,13}),"th",IF(OR(VALUE(RIGHT(D1456))={1,2,3}),CHOOSE(RIGHT(D1456),"st","nd","rd"),"th"))</f>
        <v>10th</v>
      </c>
      <c r="M1456" t="str">
        <f>E1456&amp;IF(OR(VALUE(RIGHT(E1456,2))={11,12,13}),"th",IF(OR(VALUE(RIGHT(E1456))={1,2,3}),CHOOSE(RIGHT(E1456),"st","nd","rd"),"th"))</f>
        <v>8th</v>
      </c>
      <c r="N1456" t="str">
        <f>F1456&amp;IF(OR(VALUE(RIGHT(F1456,2))={11,12,13}),"th",IF(OR(VALUE(RIGHT(F1456))={1,2,3}),CHOOSE(RIGHT(F1456),"st","nd","rd"),"th"))</f>
        <v>45th</v>
      </c>
      <c r="O1456" t="str">
        <f>G1456&amp;IF(OR(VALUE(RIGHT(G1456,2))={11,12,13}),"th",IF(OR(VALUE(RIGHT(G1456))={1,2,3}),CHOOSE(RIGHT(G1456),"st","nd","rd"),"th"))</f>
        <v>14th</v>
      </c>
      <c r="P1456" t="str">
        <f>H1456&amp;IF(OR(VALUE(RIGHT(H1456,2))={11,12,13}),"th",IF(OR(VALUE(RIGHT(H1456))={1,2,3}),CHOOSE(RIGHT(H1456),"st","nd","rd"),"th"))</f>
        <v>20th</v>
      </c>
      <c r="Q1456" t="str">
        <f>I1456&amp;IF(OR(VALUE(RIGHT(I1456,2))={11,12,13}),"th",IF(OR(VALUE(RIGHT(I1456))={1,2,3}),CHOOSE(RIGHT(I1456),"st","nd","rd"),"th"))</f>
        <v>24th</v>
      </c>
      <c r="R1456" t="str">
        <f>J1456&amp;IF(OR(VALUE(RIGHT(J1456,2))={11,12,13}),"th",IF(OR(VALUE(RIGHT(J1456))={1,2,3}),CHOOSE(RIGHT(J1456),"st","nd","rd"),"th"))</f>
        <v>7th</v>
      </c>
    </row>
    <row r="1457" spans="1:18" x14ac:dyDescent="0.25">
      <c r="A1457">
        <v>2020</v>
      </c>
      <c r="B1457" t="s">
        <v>28</v>
      </c>
      <c r="C1457" s="33">
        <v>42</v>
      </c>
      <c r="D1457" s="33">
        <v>38</v>
      </c>
      <c r="E1457" s="33">
        <v>25</v>
      </c>
      <c r="F1457" s="33">
        <v>36</v>
      </c>
      <c r="G1457" s="33">
        <v>17</v>
      </c>
      <c r="H1457" s="33">
        <v>44</v>
      </c>
      <c r="I1457" s="33">
        <v>2</v>
      </c>
      <c r="J1457" s="33">
        <v>37</v>
      </c>
      <c r="K1457" t="str">
        <f>C1457&amp;IF(OR(VALUE(RIGHT(C1457,2))={11,12,13}),"th",IF(OR(VALUE(RIGHT(C1457))={1,2,3}),CHOOSE(RIGHT(C1457),"st","nd","rd"),"th"))</f>
        <v>42nd</v>
      </c>
      <c r="L1457" t="str">
        <f>D1457&amp;IF(OR(VALUE(RIGHT(D1457,2))={11,12,13}),"th",IF(OR(VALUE(RIGHT(D1457))={1,2,3}),CHOOSE(RIGHT(D1457),"st","nd","rd"),"th"))</f>
        <v>38th</v>
      </c>
      <c r="M1457" t="str">
        <f>E1457&amp;IF(OR(VALUE(RIGHT(E1457,2))={11,12,13}),"th",IF(OR(VALUE(RIGHT(E1457))={1,2,3}),CHOOSE(RIGHT(E1457),"st","nd","rd"),"th"))</f>
        <v>25th</v>
      </c>
      <c r="N1457" t="str">
        <f>F1457&amp;IF(OR(VALUE(RIGHT(F1457,2))={11,12,13}),"th",IF(OR(VALUE(RIGHT(F1457))={1,2,3}),CHOOSE(RIGHT(F1457),"st","nd","rd"),"th"))</f>
        <v>36th</v>
      </c>
      <c r="O1457" t="str">
        <f>G1457&amp;IF(OR(VALUE(RIGHT(G1457,2))={11,12,13}),"th",IF(OR(VALUE(RIGHT(G1457))={1,2,3}),CHOOSE(RIGHT(G1457),"st","nd","rd"),"th"))</f>
        <v>17th</v>
      </c>
      <c r="P1457" t="str">
        <f>H1457&amp;IF(OR(VALUE(RIGHT(H1457,2))={11,12,13}),"th",IF(OR(VALUE(RIGHT(H1457))={1,2,3}),CHOOSE(RIGHT(H1457),"st","nd","rd"),"th"))</f>
        <v>44th</v>
      </c>
      <c r="Q1457" t="str">
        <f>I1457&amp;IF(OR(VALUE(RIGHT(I1457,2))={11,12,13}),"th",IF(OR(VALUE(RIGHT(I1457))={1,2,3}),CHOOSE(RIGHT(I1457),"st","nd","rd"),"th"))</f>
        <v>2nd</v>
      </c>
      <c r="R1457" t="str">
        <f>J1457&amp;IF(OR(VALUE(RIGHT(J1457,2))={11,12,13}),"th",IF(OR(VALUE(RIGHT(J1457))={1,2,3}),CHOOSE(RIGHT(J1457),"st","nd","rd"),"th"))</f>
        <v>37th</v>
      </c>
    </row>
    <row r="1458" spans="1:18" x14ac:dyDescent="0.25">
      <c r="A1458">
        <v>2020</v>
      </c>
      <c r="B1458" t="s">
        <v>29</v>
      </c>
      <c r="C1458" s="33">
        <v>5</v>
      </c>
      <c r="D1458" s="33">
        <v>6</v>
      </c>
      <c r="E1458" s="33">
        <v>5</v>
      </c>
      <c r="F1458" s="33">
        <v>28</v>
      </c>
      <c r="G1458" s="33">
        <v>12</v>
      </c>
      <c r="H1458" s="33">
        <v>12</v>
      </c>
      <c r="I1458" s="33">
        <v>30</v>
      </c>
      <c r="J1458" s="33">
        <v>3</v>
      </c>
      <c r="K1458" t="str">
        <f>C1458&amp;IF(OR(VALUE(RIGHT(C1458,2))={11,12,13}),"th",IF(OR(VALUE(RIGHT(C1458))={1,2,3}),CHOOSE(RIGHT(C1458),"st","nd","rd"),"th"))</f>
        <v>5th</v>
      </c>
      <c r="L1458" t="str">
        <f>D1458&amp;IF(OR(VALUE(RIGHT(D1458,2))={11,12,13}),"th",IF(OR(VALUE(RIGHT(D1458))={1,2,3}),CHOOSE(RIGHT(D1458),"st","nd","rd"),"th"))</f>
        <v>6th</v>
      </c>
      <c r="M1458" t="str">
        <f>E1458&amp;IF(OR(VALUE(RIGHT(E1458,2))={11,12,13}),"th",IF(OR(VALUE(RIGHT(E1458))={1,2,3}),CHOOSE(RIGHT(E1458),"st","nd","rd"),"th"))</f>
        <v>5th</v>
      </c>
      <c r="N1458" t="str">
        <f>F1458&amp;IF(OR(VALUE(RIGHT(F1458,2))={11,12,13}),"th",IF(OR(VALUE(RIGHT(F1458))={1,2,3}),CHOOSE(RIGHT(F1458),"st","nd","rd"),"th"))</f>
        <v>28th</v>
      </c>
      <c r="O1458" t="str">
        <f>G1458&amp;IF(OR(VALUE(RIGHT(G1458,2))={11,12,13}),"th",IF(OR(VALUE(RIGHT(G1458))={1,2,3}),CHOOSE(RIGHT(G1458),"st","nd","rd"),"th"))</f>
        <v>12th</v>
      </c>
      <c r="P1458" t="str">
        <f>H1458&amp;IF(OR(VALUE(RIGHT(H1458,2))={11,12,13}),"th",IF(OR(VALUE(RIGHT(H1458))={1,2,3}),CHOOSE(RIGHT(H1458),"st","nd","rd"),"th"))</f>
        <v>12th</v>
      </c>
      <c r="Q1458" t="str">
        <f>I1458&amp;IF(OR(VALUE(RIGHT(I1458,2))={11,12,13}),"th",IF(OR(VALUE(RIGHT(I1458))={1,2,3}),CHOOSE(RIGHT(I1458),"st","nd","rd"),"th"))</f>
        <v>30th</v>
      </c>
      <c r="R1458" t="str">
        <f>J1458&amp;IF(OR(VALUE(RIGHT(J1458,2))={11,12,13}),"th",IF(OR(VALUE(RIGHT(J1458))={1,2,3}),CHOOSE(RIGHT(J1458),"st","nd","rd"),"th"))</f>
        <v>3rd</v>
      </c>
    </row>
    <row r="1459" spans="1:18" x14ac:dyDescent="0.25">
      <c r="A1459">
        <v>2020</v>
      </c>
      <c r="B1459" t="s">
        <v>30</v>
      </c>
      <c r="C1459" s="33">
        <v>32</v>
      </c>
      <c r="D1459" s="33">
        <v>42</v>
      </c>
      <c r="E1459" s="33">
        <v>24</v>
      </c>
      <c r="F1459" s="33">
        <v>7</v>
      </c>
      <c r="G1459" s="33">
        <v>34</v>
      </c>
      <c r="H1459" s="33">
        <v>47</v>
      </c>
      <c r="I1459" s="33">
        <v>8</v>
      </c>
      <c r="J1459" s="33">
        <v>16</v>
      </c>
      <c r="K1459" t="str">
        <f>C1459&amp;IF(OR(VALUE(RIGHT(C1459,2))={11,12,13}),"th",IF(OR(VALUE(RIGHT(C1459))={1,2,3}),CHOOSE(RIGHT(C1459),"st","nd","rd"),"th"))</f>
        <v>32nd</v>
      </c>
      <c r="L1459" t="str">
        <f>D1459&amp;IF(OR(VALUE(RIGHT(D1459,2))={11,12,13}),"th",IF(OR(VALUE(RIGHT(D1459))={1,2,3}),CHOOSE(RIGHT(D1459),"st","nd","rd"),"th"))</f>
        <v>42nd</v>
      </c>
      <c r="M1459" t="str">
        <f>E1459&amp;IF(OR(VALUE(RIGHT(E1459,2))={11,12,13}),"th",IF(OR(VALUE(RIGHT(E1459))={1,2,3}),CHOOSE(RIGHT(E1459),"st","nd","rd"),"th"))</f>
        <v>24th</v>
      </c>
      <c r="N1459" t="str">
        <f>F1459&amp;IF(OR(VALUE(RIGHT(F1459,2))={11,12,13}),"th",IF(OR(VALUE(RIGHT(F1459))={1,2,3}),CHOOSE(RIGHT(F1459),"st","nd","rd"),"th"))</f>
        <v>7th</v>
      </c>
      <c r="O1459" t="str">
        <f>G1459&amp;IF(OR(VALUE(RIGHT(G1459,2))={11,12,13}),"th",IF(OR(VALUE(RIGHT(G1459))={1,2,3}),CHOOSE(RIGHT(G1459),"st","nd","rd"),"th"))</f>
        <v>34th</v>
      </c>
      <c r="P1459" t="str">
        <f>H1459&amp;IF(OR(VALUE(RIGHT(H1459,2))={11,12,13}),"th",IF(OR(VALUE(RIGHT(H1459))={1,2,3}),CHOOSE(RIGHT(H1459),"st","nd","rd"),"th"))</f>
        <v>47th</v>
      </c>
      <c r="Q1459" t="str">
        <f>I1459&amp;IF(OR(VALUE(RIGHT(I1459,2))={11,12,13}),"th",IF(OR(VALUE(RIGHT(I1459))={1,2,3}),CHOOSE(RIGHT(I1459),"st","nd","rd"),"th"))</f>
        <v>8th</v>
      </c>
      <c r="R1459" t="str">
        <f>J1459&amp;IF(OR(VALUE(RIGHT(J1459,2))={11,12,13}),"th",IF(OR(VALUE(RIGHT(J1459))={1,2,3}),CHOOSE(RIGHT(J1459),"st","nd","rd"),"th"))</f>
        <v>16th</v>
      </c>
    </row>
    <row r="1460" spans="1:18" x14ac:dyDescent="0.25">
      <c r="A1460">
        <v>2020</v>
      </c>
      <c r="B1460" t="s">
        <v>31</v>
      </c>
      <c r="C1460" s="33">
        <v>18</v>
      </c>
      <c r="D1460" s="33">
        <v>14</v>
      </c>
      <c r="E1460" s="33">
        <v>36</v>
      </c>
      <c r="F1460" s="33">
        <v>13</v>
      </c>
      <c r="G1460" s="33">
        <v>24</v>
      </c>
      <c r="H1460" s="33">
        <v>10</v>
      </c>
      <c r="I1460" s="33">
        <v>20</v>
      </c>
      <c r="J1460" s="33">
        <v>44</v>
      </c>
      <c r="K1460" t="str">
        <f>C1460&amp;IF(OR(VALUE(RIGHT(C1460,2))={11,12,13}),"th",IF(OR(VALUE(RIGHT(C1460))={1,2,3}),CHOOSE(RIGHT(C1460),"st","nd","rd"),"th"))</f>
        <v>18th</v>
      </c>
      <c r="L1460" t="str">
        <f>D1460&amp;IF(OR(VALUE(RIGHT(D1460,2))={11,12,13}),"th",IF(OR(VALUE(RIGHT(D1460))={1,2,3}),CHOOSE(RIGHT(D1460),"st","nd","rd"),"th"))</f>
        <v>14th</v>
      </c>
      <c r="M1460" t="str">
        <f>E1460&amp;IF(OR(VALUE(RIGHT(E1460,2))={11,12,13}),"th",IF(OR(VALUE(RIGHT(E1460))={1,2,3}),CHOOSE(RIGHT(E1460),"st","nd","rd"),"th"))</f>
        <v>36th</v>
      </c>
      <c r="N1460" t="str">
        <f>F1460&amp;IF(OR(VALUE(RIGHT(F1460,2))={11,12,13}),"th",IF(OR(VALUE(RIGHT(F1460))={1,2,3}),CHOOSE(RIGHT(F1460),"st","nd","rd"),"th"))</f>
        <v>13th</v>
      </c>
      <c r="O1460" t="str">
        <f>G1460&amp;IF(OR(VALUE(RIGHT(G1460,2))={11,12,13}),"th",IF(OR(VALUE(RIGHT(G1460))={1,2,3}),CHOOSE(RIGHT(G1460),"st","nd","rd"),"th"))</f>
        <v>24th</v>
      </c>
      <c r="P1460" t="str">
        <f>H1460&amp;IF(OR(VALUE(RIGHT(H1460,2))={11,12,13}),"th",IF(OR(VALUE(RIGHT(H1460))={1,2,3}),CHOOSE(RIGHT(H1460),"st","nd","rd"),"th"))</f>
        <v>10th</v>
      </c>
      <c r="Q1460" t="str">
        <f>I1460&amp;IF(OR(VALUE(RIGHT(I1460,2))={11,12,13}),"th",IF(OR(VALUE(RIGHT(I1460))={1,2,3}),CHOOSE(RIGHT(I1460),"st","nd","rd"),"th"))</f>
        <v>20th</v>
      </c>
      <c r="R1460" t="str">
        <f>J1460&amp;IF(OR(VALUE(RIGHT(J1460,2))={11,12,13}),"th",IF(OR(VALUE(RIGHT(J1460))={1,2,3}),CHOOSE(RIGHT(J1460),"st","nd","rd"),"th"))</f>
        <v>44th</v>
      </c>
    </row>
    <row r="1461" spans="1:18" x14ac:dyDescent="0.25">
      <c r="A1461">
        <v>2020</v>
      </c>
      <c r="B1461" t="s">
        <v>32</v>
      </c>
      <c r="C1461" s="33">
        <v>36</v>
      </c>
      <c r="D1461" s="33">
        <v>13</v>
      </c>
      <c r="E1461" s="33">
        <v>42</v>
      </c>
      <c r="F1461" s="33">
        <v>34</v>
      </c>
      <c r="G1461" s="33">
        <v>41</v>
      </c>
      <c r="H1461" s="33">
        <v>23</v>
      </c>
      <c r="I1461" s="33">
        <v>49</v>
      </c>
      <c r="J1461" s="33">
        <v>24</v>
      </c>
      <c r="K1461" t="str">
        <f>C1461&amp;IF(OR(VALUE(RIGHT(C1461,2))={11,12,13}),"th",IF(OR(VALUE(RIGHT(C1461))={1,2,3}),CHOOSE(RIGHT(C1461),"st","nd","rd"),"th"))</f>
        <v>36th</v>
      </c>
      <c r="L1461" t="str">
        <f>D1461&amp;IF(OR(VALUE(RIGHT(D1461,2))={11,12,13}),"th",IF(OR(VALUE(RIGHT(D1461))={1,2,3}),CHOOSE(RIGHT(D1461),"st","nd","rd"),"th"))</f>
        <v>13th</v>
      </c>
      <c r="M1461" t="str">
        <f>E1461&amp;IF(OR(VALUE(RIGHT(E1461,2))={11,12,13}),"th",IF(OR(VALUE(RIGHT(E1461))={1,2,3}),CHOOSE(RIGHT(E1461),"st","nd","rd"),"th"))</f>
        <v>42nd</v>
      </c>
      <c r="N1461" t="str">
        <f>F1461&amp;IF(OR(VALUE(RIGHT(F1461,2))={11,12,13}),"th",IF(OR(VALUE(RIGHT(F1461))={1,2,3}),CHOOSE(RIGHT(F1461),"st","nd","rd"),"th"))</f>
        <v>34th</v>
      </c>
      <c r="O1461" t="str">
        <f>G1461&amp;IF(OR(VALUE(RIGHT(G1461,2))={11,12,13}),"th",IF(OR(VALUE(RIGHT(G1461))={1,2,3}),CHOOSE(RIGHT(G1461),"st","nd","rd"),"th"))</f>
        <v>41st</v>
      </c>
      <c r="P1461" t="str">
        <f>H1461&amp;IF(OR(VALUE(RIGHT(H1461,2))={11,12,13}),"th",IF(OR(VALUE(RIGHT(H1461))={1,2,3}),CHOOSE(RIGHT(H1461),"st","nd","rd"),"th"))</f>
        <v>23rd</v>
      </c>
      <c r="Q1461" t="str">
        <f>I1461&amp;IF(OR(VALUE(RIGHT(I1461,2))={11,12,13}),"th",IF(OR(VALUE(RIGHT(I1461))={1,2,3}),CHOOSE(RIGHT(I1461),"st","nd","rd"),"th"))</f>
        <v>49th</v>
      </c>
      <c r="R1461" t="str">
        <f>J1461&amp;IF(OR(VALUE(RIGHT(J1461,2))={11,12,13}),"th",IF(OR(VALUE(RIGHT(J1461))={1,2,3}),CHOOSE(RIGHT(J1461),"st","nd","rd"),"th"))</f>
        <v>24th</v>
      </c>
    </row>
    <row r="1462" spans="1:18" x14ac:dyDescent="0.25">
      <c r="A1462">
        <v>2020</v>
      </c>
      <c r="B1462" t="s">
        <v>33</v>
      </c>
      <c r="C1462" s="33">
        <v>19</v>
      </c>
      <c r="D1462" s="33">
        <v>12</v>
      </c>
      <c r="E1462" s="33">
        <v>50</v>
      </c>
      <c r="F1462" s="33">
        <v>14</v>
      </c>
      <c r="G1462" s="33">
        <v>47</v>
      </c>
      <c r="H1462" s="33">
        <v>14</v>
      </c>
      <c r="I1462" s="33">
        <v>41</v>
      </c>
      <c r="J1462" s="33">
        <v>50</v>
      </c>
      <c r="K1462" t="str">
        <f>C1462&amp;IF(OR(VALUE(RIGHT(C1462,2))={11,12,13}),"th",IF(OR(VALUE(RIGHT(C1462))={1,2,3}),CHOOSE(RIGHT(C1462),"st","nd","rd"),"th"))</f>
        <v>19th</v>
      </c>
      <c r="L1462" t="str">
        <f>D1462&amp;IF(OR(VALUE(RIGHT(D1462,2))={11,12,13}),"th",IF(OR(VALUE(RIGHT(D1462))={1,2,3}),CHOOSE(RIGHT(D1462),"st","nd","rd"),"th"))</f>
        <v>12th</v>
      </c>
      <c r="M1462" t="str">
        <f>E1462&amp;IF(OR(VALUE(RIGHT(E1462,2))={11,12,13}),"th",IF(OR(VALUE(RIGHT(E1462))={1,2,3}),CHOOSE(RIGHT(E1462),"st","nd","rd"),"th"))</f>
        <v>50th</v>
      </c>
      <c r="N1462" t="str">
        <f>F1462&amp;IF(OR(VALUE(RIGHT(F1462,2))={11,12,13}),"th",IF(OR(VALUE(RIGHT(F1462))={1,2,3}),CHOOSE(RIGHT(F1462),"st","nd","rd"),"th"))</f>
        <v>14th</v>
      </c>
      <c r="O1462" t="str">
        <f>G1462&amp;IF(OR(VALUE(RIGHT(G1462,2))={11,12,13}),"th",IF(OR(VALUE(RIGHT(G1462))={1,2,3}),CHOOSE(RIGHT(G1462),"st","nd","rd"),"th"))</f>
        <v>47th</v>
      </c>
      <c r="P1462" t="str">
        <f>H1462&amp;IF(OR(VALUE(RIGHT(H1462,2))={11,12,13}),"th",IF(OR(VALUE(RIGHT(H1462))={1,2,3}),CHOOSE(RIGHT(H1462),"st","nd","rd"),"th"))</f>
        <v>14th</v>
      </c>
      <c r="Q1462" t="str">
        <f>I1462&amp;IF(OR(VALUE(RIGHT(I1462,2))={11,12,13}),"th",IF(OR(VALUE(RIGHT(I1462))={1,2,3}),CHOOSE(RIGHT(I1462),"st","nd","rd"),"th"))</f>
        <v>41st</v>
      </c>
      <c r="R1462" t="str">
        <f>J1462&amp;IF(OR(VALUE(RIGHT(J1462,2))={11,12,13}),"th",IF(OR(VALUE(RIGHT(J1462))={1,2,3}),CHOOSE(RIGHT(J1462),"st","nd","rd"),"th"))</f>
        <v>50th</v>
      </c>
    </row>
    <row r="1463" spans="1:18" x14ac:dyDescent="0.25">
      <c r="A1463">
        <v>2020</v>
      </c>
      <c r="B1463" t="s">
        <v>34</v>
      </c>
      <c r="C1463" s="33">
        <v>12</v>
      </c>
      <c r="D1463" s="33">
        <v>22</v>
      </c>
      <c r="E1463" s="33">
        <v>12</v>
      </c>
      <c r="F1463" s="33">
        <v>39</v>
      </c>
      <c r="G1463" s="33">
        <v>26</v>
      </c>
      <c r="H1463" s="33">
        <v>24</v>
      </c>
      <c r="I1463" s="33">
        <v>42</v>
      </c>
      <c r="J1463" s="33">
        <v>8</v>
      </c>
      <c r="K1463" t="str">
        <f>C1463&amp;IF(OR(VALUE(RIGHT(C1463,2))={11,12,13}),"th",IF(OR(VALUE(RIGHT(C1463))={1,2,3}),CHOOSE(RIGHT(C1463),"st","nd","rd"),"th"))</f>
        <v>12th</v>
      </c>
      <c r="L1463" t="str">
        <f>D1463&amp;IF(OR(VALUE(RIGHT(D1463,2))={11,12,13}),"th",IF(OR(VALUE(RIGHT(D1463))={1,2,3}),CHOOSE(RIGHT(D1463),"st","nd","rd"),"th"))</f>
        <v>22nd</v>
      </c>
      <c r="M1463" t="str">
        <f>E1463&amp;IF(OR(VALUE(RIGHT(E1463,2))={11,12,13}),"th",IF(OR(VALUE(RIGHT(E1463))={1,2,3}),CHOOSE(RIGHT(E1463),"st","nd","rd"),"th"))</f>
        <v>12th</v>
      </c>
      <c r="N1463" t="str">
        <f>F1463&amp;IF(OR(VALUE(RIGHT(F1463,2))={11,12,13}),"th",IF(OR(VALUE(RIGHT(F1463))={1,2,3}),CHOOSE(RIGHT(F1463),"st","nd","rd"),"th"))</f>
        <v>39th</v>
      </c>
      <c r="O1463" t="str">
        <f>G1463&amp;IF(OR(VALUE(RIGHT(G1463,2))={11,12,13}),"th",IF(OR(VALUE(RIGHT(G1463))={1,2,3}),CHOOSE(RIGHT(G1463),"st","nd","rd"),"th"))</f>
        <v>26th</v>
      </c>
      <c r="P1463" t="str">
        <f>H1463&amp;IF(OR(VALUE(RIGHT(H1463,2))={11,12,13}),"th",IF(OR(VALUE(RIGHT(H1463))={1,2,3}),CHOOSE(RIGHT(H1463),"st","nd","rd"),"th"))</f>
        <v>24th</v>
      </c>
      <c r="Q1463" t="str">
        <f>I1463&amp;IF(OR(VALUE(RIGHT(I1463,2))={11,12,13}),"th",IF(OR(VALUE(RIGHT(I1463))={1,2,3}),CHOOSE(RIGHT(I1463),"st","nd","rd"),"th"))</f>
        <v>42nd</v>
      </c>
      <c r="R1463" t="str">
        <f>J1463&amp;IF(OR(VALUE(RIGHT(J1463,2))={11,12,13}),"th",IF(OR(VALUE(RIGHT(J1463))={1,2,3}),CHOOSE(RIGHT(J1463),"st","nd","rd"),"th"))</f>
        <v>8th</v>
      </c>
    </row>
    <row r="1464" spans="1:18" x14ac:dyDescent="0.25">
      <c r="A1464">
        <v>2020</v>
      </c>
      <c r="B1464" t="s">
        <v>35</v>
      </c>
      <c r="C1464" s="33">
        <v>49</v>
      </c>
      <c r="D1464" s="33">
        <v>25</v>
      </c>
      <c r="E1464" s="33">
        <v>29</v>
      </c>
      <c r="F1464" s="33">
        <v>40</v>
      </c>
      <c r="G1464" s="33">
        <v>18</v>
      </c>
      <c r="H1464" s="33">
        <v>37</v>
      </c>
      <c r="I1464" s="33">
        <v>4</v>
      </c>
      <c r="J1464" s="33">
        <v>43</v>
      </c>
      <c r="K1464" t="str">
        <f>C1464&amp;IF(OR(VALUE(RIGHT(C1464,2))={11,12,13}),"th",IF(OR(VALUE(RIGHT(C1464))={1,2,3}),CHOOSE(RIGHT(C1464),"st","nd","rd"),"th"))</f>
        <v>49th</v>
      </c>
      <c r="L1464" t="str">
        <f>D1464&amp;IF(OR(VALUE(RIGHT(D1464,2))={11,12,13}),"th",IF(OR(VALUE(RIGHT(D1464))={1,2,3}),CHOOSE(RIGHT(D1464),"st","nd","rd"),"th"))</f>
        <v>25th</v>
      </c>
      <c r="M1464" t="str">
        <f>E1464&amp;IF(OR(VALUE(RIGHT(E1464,2))={11,12,13}),"th",IF(OR(VALUE(RIGHT(E1464))={1,2,3}),CHOOSE(RIGHT(E1464),"st","nd","rd"),"th"))</f>
        <v>29th</v>
      </c>
      <c r="N1464" t="str">
        <f>F1464&amp;IF(OR(VALUE(RIGHT(F1464,2))={11,12,13}),"th",IF(OR(VALUE(RIGHT(F1464))={1,2,3}),CHOOSE(RIGHT(F1464),"st","nd","rd"),"th"))</f>
        <v>40th</v>
      </c>
      <c r="O1464" t="str">
        <f>G1464&amp;IF(OR(VALUE(RIGHT(G1464,2))={11,12,13}),"th",IF(OR(VALUE(RIGHT(G1464))={1,2,3}),CHOOSE(RIGHT(G1464),"st","nd","rd"),"th"))</f>
        <v>18th</v>
      </c>
      <c r="P1464" t="str">
        <f>H1464&amp;IF(OR(VALUE(RIGHT(H1464,2))={11,12,13}),"th",IF(OR(VALUE(RIGHT(H1464))={1,2,3}),CHOOSE(RIGHT(H1464),"st","nd","rd"),"th"))</f>
        <v>37th</v>
      </c>
      <c r="Q1464" t="str">
        <f>I1464&amp;IF(OR(VALUE(RIGHT(I1464,2))={11,12,13}),"th",IF(OR(VALUE(RIGHT(I1464))={1,2,3}),CHOOSE(RIGHT(I1464),"st","nd","rd"),"th"))</f>
        <v>4th</v>
      </c>
      <c r="R1464" t="str">
        <f>J1464&amp;IF(OR(VALUE(RIGHT(J1464,2))={11,12,13}),"th",IF(OR(VALUE(RIGHT(J1464))={1,2,3}),CHOOSE(RIGHT(J1464),"st","nd","rd"),"th"))</f>
        <v>43rd</v>
      </c>
    </row>
    <row r="1465" spans="1:18" x14ac:dyDescent="0.25">
      <c r="A1465">
        <v>2020</v>
      </c>
      <c r="B1465" t="s">
        <v>36</v>
      </c>
      <c r="C1465" s="33">
        <v>45</v>
      </c>
      <c r="D1465" s="33">
        <v>49</v>
      </c>
      <c r="E1465" s="33">
        <v>38</v>
      </c>
      <c r="F1465" s="33">
        <v>20</v>
      </c>
      <c r="G1465" s="33">
        <v>39</v>
      </c>
      <c r="H1465" s="33">
        <v>27</v>
      </c>
      <c r="I1465" s="33">
        <v>28</v>
      </c>
      <c r="J1465" s="33">
        <v>34</v>
      </c>
      <c r="K1465" t="str">
        <f>C1465&amp;IF(OR(VALUE(RIGHT(C1465,2))={11,12,13}),"th",IF(OR(VALUE(RIGHT(C1465))={1,2,3}),CHOOSE(RIGHT(C1465),"st","nd","rd"),"th"))</f>
        <v>45th</v>
      </c>
      <c r="L1465" t="str">
        <f>D1465&amp;IF(OR(VALUE(RIGHT(D1465,2))={11,12,13}),"th",IF(OR(VALUE(RIGHT(D1465))={1,2,3}),CHOOSE(RIGHT(D1465),"st","nd","rd"),"th"))</f>
        <v>49th</v>
      </c>
      <c r="M1465" t="str">
        <f>E1465&amp;IF(OR(VALUE(RIGHT(E1465,2))={11,12,13}),"th",IF(OR(VALUE(RIGHT(E1465))={1,2,3}),CHOOSE(RIGHT(E1465),"st","nd","rd"),"th"))</f>
        <v>38th</v>
      </c>
      <c r="N1465" t="str">
        <f>F1465&amp;IF(OR(VALUE(RIGHT(F1465,2))={11,12,13}),"th",IF(OR(VALUE(RIGHT(F1465))={1,2,3}),CHOOSE(RIGHT(F1465),"st","nd","rd"),"th"))</f>
        <v>20th</v>
      </c>
      <c r="O1465" t="str">
        <f>G1465&amp;IF(OR(VALUE(RIGHT(G1465,2))={11,12,13}),"th",IF(OR(VALUE(RIGHT(G1465))={1,2,3}),CHOOSE(RIGHT(G1465),"st","nd","rd"),"th"))</f>
        <v>39th</v>
      </c>
      <c r="P1465" t="str">
        <f>H1465&amp;IF(OR(VALUE(RIGHT(H1465,2))={11,12,13}),"th",IF(OR(VALUE(RIGHT(H1465))={1,2,3}),CHOOSE(RIGHT(H1465),"st","nd","rd"),"th"))</f>
        <v>27th</v>
      </c>
      <c r="Q1465" t="str">
        <f>I1465&amp;IF(OR(VALUE(RIGHT(I1465,2))={11,12,13}),"th",IF(OR(VALUE(RIGHT(I1465))={1,2,3}),CHOOSE(RIGHT(I1465),"st","nd","rd"),"th"))</f>
        <v>28th</v>
      </c>
      <c r="R1465" t="str">
        <f>J1465&amp;IF(OR(VALUE(RIGHT(J1465,2))={11,12,13}),"th",IF(OR(VALUE(RIGHT(J1465))={1,2,3}),CHOOSE(RIGHT(J1465),"st","nd","rd"),"th"))</f>
        <v>34th</v>
      </c>
    </row>
    <row r="1466" spans="1:18" x14ac:dyDescent="0.25">
      <c r="A1466">
        <v>2020</v>
      </c>
      <c r="B1466" t="s">
        <v>37</v>
      </c>
      <c r="C1466" s="33">
        <v>17</v>
      </c>
      <c r="D1466" s="33">
        <v>18</v>
      </c>
      <c r="E1466" s="33">
        <v>39</v>
      </c>
      <c r="F1466" s="33">
        <v>42</v>
      </c>
      <c r="G1466" s="33">
        <v>31</v>
      </c>
      <c r="H1466" s="33">
        <v>7</v>
      </c>
      <c r="I1466" s="33">
        <v>36</v>
      </c>
      <c r="J1466" s="33">
        <v>18</v>
      </c>
      <c r="K1466" t="str">
        <f>C1466&amp;IF(OR(VALUE(RIGHT(C1466,2))={11,12,13}),"th",IF(OR(VALUE(RIGHT(C1466))={1,2,3}),CHOOSE(RIGHT(C1466),"st","nd","rd"),"th"))</f>
        <v>17th</v>
      </c>
      <c r="L1466" t="str">
        <f>D1466&amp;IF(OR(VALUE(RIGHT(D1466,2))={11,12,13}),"th",IF(OR(VALUE(RIGHT(D1466))={1,2,3}),CHOOSE(RIGHT(D1466),"st","nd","rd"),"th"))</f>
        <v>18th</v>
      </c>
      <c r="M1466" t="str">
        <f>E1466&amp;IF(OR(VALUE(RIGHT(E1466,2))={11,12,13}),"th",IF(OR(VALUE(RIGHT(E1466))={1,2,3}),CHOOSE(RIGHT(E1466),"st","nd","rd"),"th"))</f>
        <v>39th</v>
      </c>
      <c r="N1466" t="str">
        <f>F1466&amp;IF(OR(VALUE(RIGHT(F1466,2))={11,12,13}),"th",IF(OR(VALUE(RIGHT(F1466))={1,2,3}),CHOOSE(RIGHT(F1466),"st","nd","rd"),"th"))</f>
        <v>42nd</v>
      </c>
      <c r="O1466" t="str">
        <f>G1466&amp;IF(OR(VALUE(RIGHT(G1466,2))={11,12,13}),"th",IF(OR(VALUE(RIGHT(G1466))={1,2,3}),CHOOSE(RIGHT(G1466),"st","nd","rd"),"th"))</f>
        <v>31st</v>
      </c>
      <c r="P1466" t="str">
        <f>H1466&amp;IF(OR(VALUE(RIGHT(H1466,2))={11,12,13}),"th",IF(OR(VALUE(RIGHT(H1466))={1,2,3}),CHOOSE(RIGHT(H1466),"st","nd","rd"),"th"))</f>
        <v>7th</v>
      </c>
      <c r="Q1466" t="str">
        <f>I1466&amp;IF(OR(VALUE(RIGHT(I1466,2))={11,12,13}),"th",IF(OR(VALUE(RIGHT(I1466))={1,2,3}),CHOOSE(RIGHT(I1466),"st","nd","rd"),"th"))</f>
        <v>36th</v>
      </c>
      <c r="R1466" t="str">
        <f>J1466&amp;IF(OR(VALUE(RIGHT(J1466,2))={11,12,13}),"th",IF(OR(VALUE(RIGHT(J1466))={1,2,3}),CHOOSE(RIGHT(J1466),"st","nd","rd"),"th"))</f>
        <v>18th</v>
      </c>
    </row>
    <row r="1467" spans="1:18" x14ac:dyDescent="0.25">
      <c r="A1467">
        <v>2020</v>
      </c>
      <c r="B1467" t="s">
        <v>38</v>
      </c>
      <c r="C1467" s="33">
        <v>15</v>
      </c>
      <c r="D1467" s="33">
        <v>17</v>
      </c>
      <c r="E1467" s="33">
        <v>16</v>
      </c>
      <c r="F1467" s="33">
        <v>6</v>
      </c>
      <c r="G1467" s="33">
        <v>19</v>
      </c>
      <c r="H1467" s="33">
        <v>31</v>
      </c>
      <c r="I1467" s="33">
        <v>31</v>
      </c>
      <c r="J1467" s="33">
        <v>14</v>
      </c>
      <c r="K1467" t="str">
        <f>C1467&amp;IF(OR(VALUE(RIGHT(C1467,2))={11,12,13}),"th",IF(OR(VALUE(RIGHT(C1467))={1,2,3}),CHOOSE(RIGHT(C1467),"st","nd","rd"),"th"))</f>
        <v>15th</v>
      </c>
      <c r="L1467" t="str">
        <f>D1467&amp;IF(OR(VALUE(RIGHT(D1467,2))={11,12,13}),"th",IF(OR(VALUE(RIGHT(D1467))={1,2,3}),CHOOSE(RIGHT(D1467),"st","nd","rd"),"th"))</f>
        <v>17th</v>
      </c>
      <c r="M1467" t="str">
        <f>E1467&amp;IF(OR(VALUE(RIGHT(E1467,2))={11,12,13}),"th",IF(OR(VALUE(RIGHT(E1467))={1,2,3}),CHOOSE(RIGHT(E1467),"st","nd","rd"),"th"))</f>
        <v>16th</v>
      </c>
      <c r="N1467" t="str">
        <f>F1467&amp;IF(OR(VALUE(RIGHT(F1467,2))={11,12,13}),"th",IF(OR(VALUE(RIGHT(F1467))={1,2,3}),CHOOSE(RIGHT(F1467),"st","nd","rd"),"th"))</f>
        <v>6th</v>
      </c>
      <c r="O1467" t="str">
        <f>G1467&amp;IF(OR(VALUE(RIGHT(G1467,2))={11,12,13}),"th",IF(OR(VALUE(RIGHT(G1467))={1,2,3}),CHOOSE(RIGHT(G1467),"st","nd","rd"),"th"))</f>
        <v>19th</v>
      </c>
      <c r="P1467" t="str">
        <f>H1467&amp;IF(OR(VALUE(RIGHT(H1467,2))={11,12,13}),"th",IF(OR(VALUE(RIGHT(H1467))={1,2,3}),CHOOSE(RIGHT(H1467),"st","nd","rd"),"th"))</f>
        <v>31st</v>
      </c>
      <c r="Q1467" t="str">
        <f>I1467&amp;IF(OR(VALUE(RIGHT(I1467,2))={11,12,13}),"th",IF(OR(VALUE(RIGHT(I1467))={1,2,3}),CHOOSE(RIGHT(I1467),"st","nd","rd"),"th"))</f>
        <v>31st</v>
      </c>
      <c r="R1467" t="str">
        <f>J1467&amp;IF(OR(VALUE(RIGHT(J1467,2))={11,12,13}),"th",IF(OR(VALUE(RIGHT(J1467))={1,2,3}),CHOOSE(RIGHT(J1467),"st","nd","rd"),"th"))</f>
        <v>14th</v>
      </c>
    </row>
    <row r="1468" spans="1:18" x14ac:dyDescent="0.25">
      <c r="A1468">
        <v>2020</v>
      </c>
      <c r="B1468" t="s">
        <v>39</v>
      </c>
      <c r="C1468" s="33">
        <v>41</v>
      </c>
      <c r="D1468" s="33">
        <v>43</v>
      </c>
      <c r="E1468" s="33">
        <v>26</v>
      </c>
      <c r="F1468" s="33">
        <v>26</v>
      </c>
      <c r="G1468" s="33">
        <v>44</v>
      </c>
      <c r="H1468" s="33">
        <v>38</v>
      </c>
      <c r="I1468" s="33">
        <v>28</v>
      </c>
      <c r="J1468" s="33">
        <v>32</v>
      </c>
      <c r="K1468" t="str">
        <f>C1468&amp;IF(OR(VALUE(RIGHT(C1468,2))={11,12,13}),"th",IF(OR(VALUE(RIGHT(C1468))={1,2,3}),CHOOSE(RIGHT(C1468),"st","nd","rd"),"th"))</f>
        <v>41st</v>
      </c>
      <c r="L1468" t="str">
        <f>D1468&amp;IF(OR(VALUE(RIGHT(D1468,2))={11,12,13}),"th",IF(OR(VALUE(RIGHT(D1468))={1,2,3}),CHOOSE(RIGHT(D1468),"st","nd","rd"),"th"))</f>
        <v>43rd</v>
      </c>
      <c r="M1468" t="str">
        <f>E1468&amp;IF(OR(VALUE(RIGHT(E1468,2))={11,12,13}),"th",IF(OR(VALUE(RIGHT(E1468))={1,2,3}),CHOOSE(RIGHT(E1468),"st","nd","rd"),"th"))</f>
        <v>26th</v>
      </c>
      <c r="N1468" t="str">
        <f>F1468&amp;IF(OR(VALUE(RIGHT(F1468,2))={11,12,13}),"th",IF(OR(VALUE(RIGHT(F1468))={1,2,3}),CHOOSE(RIGHT(F1468),"st","nd","rd"),"th"))</f>
        <v>26th</v>
      </c>
      <c r="O1468" t="str">
        <f>G1468&amp;IF(OR(VALUE(RIGHT(G1468,2))={11,12,13}),"th",IF(OR(VALUE(RIGHT(G1468))={1,2,3}),CHOOSE(RIGHT(G1468),"st","nd","rd"),"th"))</f>
        <v>44th</v>
      </c>
      <c r="P1468" t="str">
        <f>H1468&amp;IF(OR(VALUE(RIGHT(H1468,2))={11,12,13}),"th",IF(OR(VALUE(RIGHT(H1468))={1,2,3}),CHOOSE(RIGHT(H1468),"st","nd","rd"),"th"))</f>
        <v>38th</v>
      </c>
      <c r="Q1468" t="str">
        <f>I1468&amp;IF(OR(VALUE(RIGHT(I1468,2))={11,12,13}),"th",IF(OR(VALUE(RIGHT(I1468))={1,2,3}),CHOOSE(RIGHT(I1468),"st","nd","rd"),"th"))</f>
        <v>28th</v>
      </c>
      <c r="R1468" t="str">
        <f>J1468&amp;IF(OR(VALUE(RIGHT(J1468,2))={11,12,13}),"th",IF(OR(VALUE(RIGHT(J1468))={1,2,3}),CHOOSE(RIGHT(J1468),"st","nd","rd"),"th"))</f>
        <v>32nd</v>
      </c>
    </row>
    <row r="1469" spans="1:18" x14ac:dyDescent="0.25">
      <c r="A1469">
        <v>2020</v>
      </c>
      <c r="B1469" t="s">
        <v>40</v>
      </c>
      <c r="C1469" s="33">
        <v>43</v>
      </c>
      <c r="D1469" s="33">
        <v>33</v>
      </c>
      <c r="E1469" s="33">
        <v>21</v>
      </c>
      <c r="F1469" s="33">
        <v>22</v>
      </c>
      <c r="G1469" s="33">
        <v>51</v>
      </c>
      <c r="H1469" s="33">
        <v>46</v>
      </c>
      <c r="I1469" s="33">
        <v>24</v>
      </c>
      <c r="J1469" s="33">
        <v>35</v>
      </c>
      <c r="K1469" t="str">
        <f>C1469&amp;IF(OR(VALUE(RIGHT(C1469,2))={11,12,13}),"th",IF(OR(VALUE(RIGHT(C1469))={1,2,3}),CHOOSE(RIGHT(C1469),"st","nd","rd"),"th"))</f>
        <v>43rd</v>
      </c>
      <c r="L1469" t="str">
        <f>D1469&amp;IF(OR(VALUE(RIGHT(D1469,2))={11,12,13}),"th",IF(OR(VALUE(RIGHT(D1469))={1,2,3}),CHOOSE(RIGHT(D1469),"st","nd","rd"),"th"))</f>
        <v>33rd</v>
      </c>
      <c r="M1469" t="str">
        <f>E1469&amp;IF(OR(VALUE(RIGHT(E1469,2))={11,12,13}),"th",IF(OR(VALUE(RIGHT(E1469))={1,2,3}),CHOOSE(RIGHT(E1469),"st","nd","rd"),"th"))</f>
        <v>21st</v>
      </c>
      <c r="N1469" t="str">
        <f>F1469&amp;IF(OR(VALUE(RIGHT(F1469,2))={11,12,13}),"th",IF(OR(VALUE(RIGHT(F1469))={1,2,3}),CHOOSE(RIGHT(F1469),"st","nd","rd"),"th"))</f>
        <v>22nd</v>
      </c>
      <c r="O1469" t="str">
        <f>G1469&amp;IF(OR(VALUE(RIGHT(G1469,2))={11,12,13}),"th",IF(OR(VALUE(RIGHT(G1469))={1,2,3}),CHOOSE(RIGHT(G1469),"st","nd","rd"),"th"))</f>
        <v>51st</v>
      </c>
      <c r="P1469" t="str">
        <f>H1469&amp;IF(OR(VALUE(RIGHT(H1469,2))={11,12,13}),"th",IF(OR(VALUE(RIGHT(H1469))={1,2,3}),CHOOSE(RIGHT(H1469),"st","nd","rd"),"th"))</f>
        <v>46th</v>
      </c>
      <c r="Q1469" t="str">
        <f>I1469&amp;IF(OR(VALUE(RIGHT(I1469,2))={11,12,13}),"th",IF(OR(VALUE(RIGHT(I1469))={1,2,3}),CHOOSE(RIGHT(I1469),"st","nd","rd"),"th"))</f>
        <v>24th</v>
      </c>
      <c r="R1469" t="str">
        <f>J1469&amp;IF(OR(VALUE(RIGHT(J1469,2))={11,12,13}),"th",IF(OR(VALUE(RIGHT(J1469))={1,2,3}),CHOOSE(RIGHT(J1469),"st","nd","rd"),"th"))</f>
        <v>35th</v>
      </c>
    </row>
    <row r="1470" spans="1:18" x14ac:dyDescent="0.25">
      <c r="A1470">
        <v>2020</v>
      </c>
      <c r="B1470" t="s">
        <v>41</v>
      </c>
      <c r="C1470" s="33">
        <v>14</v>
      </c>
      <c r="D1470" s="33">
        <v>19</v>
      </c>
      <c r="E1470" s="33">
        <v>13</v>
      </c>
      <c r="F1470" s="33">
        <v>33</v>
      </c>
      <c r="G1470" s="33">
        <v>6</v>
      </c>
      <c r="H1470" s="33">
        <v>13</v>
      </c>
      <c r="I1470" s="33">
        <v>44</v>
      </c>
      <c r="J1470" s="33">
        <v>5</v>
      </c>
      <c r="K1470" t="str">
        <f>C1470&amp;IF(OR(VALUE(RIGHT(C1470,2))={11,12,13}),"th",IF(OR(VALUE(RIGHT(C1470))={1,2,3}),CHOOSE(RIGHT(C1470),"st","nd","rd"),"th"))</f>
        <v>14th</v>
      </c>
      <c r="L1470" t="str">
        <f>D1470&amp;IF(OR(VALUE(RIGHT(D1470,2))={11,12,13}),"th",IF(OR(VALUE(RIGHT(D1470))={1,2,3}),CHOOSE(RIGHT(D1470),"st","nd","rd"),"th"))</f>
        <v>19th</v>
      </c>
      <c r="M1470" t="str">
        <f>E1470&amp;IF(OR(VALUE(RIGHT(E1470,2))={11,12,13}),"th",IF(OR(VALUE(RIGHT(E1470))={1,2,3}),CHOOSE(RIGHT(E1470),"st","nd","rd"),"th"))</f>
        <v>13th</v>
      </c>
      <c r="N1470" t="str">
        <f>F1470&amp;IF(OR(VALUE(RIGHT(F1470,2))={11,12,13}),"th",IF(OR(VALUE(RIGHT(F1470))={1,2,3}),CHOOSE(RIGHT(F1470),"st","nd","rd"),"th"))</f>
        <v>33rd</v>
      </c>
      <c r="O1470" t="str">
        <f>G1470&amp;IF(OR(VALUE(RIGHT(G1470,2))={11,12,13}),"th",IF(OR(VALUE(RIGHT(G1470))={1,2,3}),CHOOSE(RIGHT(G1470),"st","nd","rd"),"th"))</f>
        <v>6th</v>
      </c>
      <c r="P1470" t="str">
        <f>H1470&amp;IF(OR(VALUE(RIGHT(H1470,2))={11,12,13}),"th",IF(OR(VALUE(RIGHT(H1470))={1,2,3}),CHOOSE(RIGHT(H1470),"st","nd","rd"),"th"))</f>
        <v>13th</v>
      </c>
      <c r="Q1470" t="str">
        <f>I1470&amp;IF(OR(VALUE(RIGHT(I1470,2))={11,12,13}),"th",IF(OR(VALUE(RIGHT(I1470))={1,2,3}),CHOOSE(RIGHT(I1470),"st","nd","rd"),"th"))</f>
        <v>44th</v>
      </c>
      <c r="R1470" t="str">
        <f>J1470&amp;IF(OR(VALUE(RIGHT(J1470,2))={11,12,13}),"th",IF(OR(VALUE(RIGHT(J1470))={1,2,3}),CHOOSE(RIGHT(J1470),"st","nd","rd"),"th"))</f>
        <v>5th</v>
      </c>
    </row>
    <row r="1471" spans="1:18" x14ac:dyDescent="0.25">
      <c r="A1471">
        <v>2020</v>
      </c>
      <c r="B1471" t="s">
        <v>42</v>
      </c>
      <c r="C1471" s="33">
        <v>33</v>
      </c>
      <c r="D1471" s="33">
        <v>39</v>
      </c>
      <c r="E1471" s="33">
        <v>18</v>
      </c>
      <c r="F1471" s="33">
        <v>41</v>
      </c>
      <c r="G1471" s="33">
        <v>9</v>
      </c>
      <c r="H1471" s="33">
        <v>26</v>
      </c>
      <c r="I1471" s="33">
        <v>5</v>
      </c>
      <c r="J1471" s="33">
        <v>23</v>
      </c>
      <c r="K1471" t="str">
        <f>C1471&amp;IF(OR(VALUE(RIGHT(C1471,2))={11,12,13}),"th",IF(OR(VALUE(RIGHT(C1471))={1,2,3}),CHOOSE(RIGHT(C1471),"st","nd","rd"),"th"))</f>
        <v>33rd</v>
      </c>
      <c r="L1471" t="str">
        <f>D1471&amp;IF(OR(VALUE(RIGHT(D1471,2))={11,12,13}),"th",IF(OR(VALUE(RIGHT(D1471))={1,2,3}),CHOOSE(RIGHT(D1471),"st","nd","rd"),"th"))</f>
        <v>39th</v>
      </c>
      <c r="M1471" t="str">
        <f>E1471&amp;IF(OR(VALUE(RIGHT(E1471,2))={11,12,13}),"th",IF(OR(VALUE(RIGHT(E1471))={1,2,3}),CHOOSE(RIGHT(E1471),"st","nd","rd"),"th"))</f>
        <v>18th</v>
      </c>
      <c r="N1471" t="str">
        <f>F1471&amp;IF(OR(VALUE(RIGHT(F1471,2))={11,12,13}),"th",IF(OR(VALUE(RIGHT(F1471))={1,2,3}),CHOOSE(RIGHT(F1471),"st","nd","rd"),"th"))</f>
        <v>41st</v>
      </c>
      <c r="O1471" t="str">
        <f>G1471&amp;IF(OR(VALUE(RIGHT(G1471,2))={11,12,13}),"th",IF(OR(VALUE(RIGHT(G1471))={1,2,3}),CHOOSE(RIGHT(G1471),"st","nd","rd"),"th"))</f>
        <v>9th</v>
      </c>
      <c r="P1471" t="str">
        <f>H1471&amp;IF(OR(VALUE(RIGHT(H1471,2))={11,12,13}),"th",IF(OR(VALUE(RIGHT(H1471))={1,2,3}),CHOOSE(RIGHT(H1471),"st","nd","rd"),"th"))</f>
        <v>26th</v>
      </c>
      <c r="Q1471" t="str">
        <f>I1471&amp;IF(OR(VALUE(RIGHT(I1471,2))={11,12,13}),"th",IF(OR(VALUE(RIGHT(I1471))={1,2,3}),CHOOSE(RIGHT(I1471),"st","nd","rd"),"th"))</f>
        <v>5th</v>
      </c>
      <c r="R1471" t="str">
        <f>J1471&amp;IF(OR(VALUE(RIGHT(J1471,2))={11,12,13}),"th",IF(OR(VALUE(RIGHT(J1471))={1,2,3}),CHOOSE(RIGHT(J1471),"st","nd","rd"),"th"))</f>
        <v>23rd</v>
      </c>
    </row>
    <row r="1472" spans="1:18" x14ac:dyDescent="0.25">
      <c r="A1472">
        <v>2020</v>
      </c>
      <c r="B1472" t="s">
        <v>43</v>
      </c>
      <c r="C1472" s="33">
        <v>16</v>
      </c>
      <c r="D1472" s="33">
        <v>27</v>
      </c>
      <c r="E1472" s="33">
        <v>14</v>
      </c>
      <c r="F1472" s="33">
        <v>37</v>
      </c>
      <c r="G1472" s="33">
        <v>10</v>
      </c>
      <c r="H1472" s="33">
        <v>21</v>
      </c>
      <c r="I1472" s="33">
        <v>36</v>
      </c>
      <c r="J1472" s="33">
        <v>11</v>
      </c>
      <c r="K1472" t="str">
        <f>C1472&amp;IF(OR(VALUE(RIGHT(C1472,2))={11,12,13}),"th",IF(OR(VALUE(RIGHT(C1472))={1,2,3}),CHOOSE(RIGHT(C1472),"st","nd","rd"),"th"))</f>
        <v>16th</v>
      </c>
      <c r="L1472" t="str">
        <f>D1472&amp;IF(OR(VALUE(RIGHT(D1472,2))={11,12,13}),"th",IF(OR(VALUE(RIGHT(D1472))={1,2,3}),CHOOSE(RIGHT(D1472),"st","nd","rd"),"th"))</f>
        <v>27th</v>
      </c>
      <c r="M1472" t="str">
        <f>E1472&amp;IF(OR(VALUE(RIGHT(E1472,2))={11,12,13}),"th",IF(OR(VALUE(RIGHT(E1472))={1,2,3}),CHOOSE(RIGHT(E1472),"st","nd","rd"),"th"))</f>
        <v>14th</v>
      </c>
      <c r="N1472" t="str">
        <f>F1472&amp;IF(OR(VALUE(RIGHT(F1472,2))={11,12,13}),"th",IF(OR(VALUE(RIGHT(F1472))={1,2,3}),CHOOSE(RIGHT(F1472),"st","nd","rd"),"th"))</f>
        <v>37th</v>
      </c>
      <c r="O1472" t="str">
        <f>G1472&amp;IF(OR(VALUE(RIGHT(G1472,2))={11,12,13}),"th",IF(OR(VALUE(RIGHT(G1472))={1,2,3}),CHOOSE(RIGHT(G1472),"st","nd","rd"),"th"))</f>
        <v>10th</v>
      </c>
      <c r="P1472" t="str">
        <f>H1472&amp;IF(OR(VALUE(RIGHT(H1472,2))={11,12,13}),"th",IF(OR(VALUE(RIGHT(H1472))={1,2,3}),CHOOSE(RIGHT(H1472),"st","nd","rd"),"th"))</f>
        <v>21st</v>
      </c>
      <c r="Q1472" t="str">
        <f>I1472&amp;IF(OR(VALUE(RIGHT(I1472,2))={11,12,13}),"th",IF(OR(VALUE(RIGHT(I1472))={1,2,3}),CHOOSE(RIGHT(I1472),"st","nd","rd"),"th"))</f>
        <v>36th</v>
      </c>
      <c r="R1472" t="str">
        <f>J1472&amp;IF(OR(VALUE(RIGHT(J1472,2))={11,12,13}),"th",IF(OR(VALUE(RIGHT(J1472))={1,2,3}),CHOOSE(RIGHT(J1472),"st","nd","rd"),"th"))</f>
        <v>11th</v>
      </c>
    </row>
    <row r="1473" spans="1:18" x14ac:dyDescent="0.25">
      <c r="A1473">
        <v>2020</v>
      </c>
      <c r="B1473" t="s">
        <v>44</v>
      </c>
      <c r="C1473" s="33">
        <v>6</v>
      </c>
      <c r="D1473" s="33">
        <v>9</v>
      </c>
      <c r="E1473" s="33">
        <v>9</v>
      </c>
      <c r="F1473" s="33">
        <v>17</v>
      </c>
      <c r="G1473" s="33">
        <v>7</v>
      </c>
      <c r="H1473" s="33">
        <v>3</v>
      </c>
      <c r="I1473" s="33">
        <v>24</v>
      </c>
      <c r="J1473" s="33">
        <v>9</v>
      </c>
      <c r="K1473" t="str">
        <f>C1473&amp;IF(OR(VALUE(RIGHT(C1473,2))={11,12,13}),"th",IF(OR(VALUE(RIGHT(C1473))={1,2,3}),CHOOSE(RIGHT(C1473),"st","nd","rd"),"th"))</f>
        <v>6th</v>
      </c>
      <c r="L1473" t="str">
        <f>D1473&amp;IF(OR(VALUE(RIGHT(D1473,2))={11,12,13}),"th",IF(OR(VALUE(RIGHT(D1473))={1,2,3}),CHOOSE(RIGHT(D1473),"st","nd","rd"),"th"))</f>
        <v>9th</v>
      </c>
      <c r="M1473" t="str">
        <f>E1473&amp;IF(OR(VALUE(RIGHT(E1473,2))={11,12,13}),"th",IF(OR(VALUE(RIGHT(E1473))={1,2,3}),CHOOSE(RIGHT(E1473),"st","nd","rd"),"th"))</f>
        <v>9th</v>
      </c>
      <c r="N1473" t="str">
        <f>F1473&amp;IF(OR(VALUE(RIGHT(F1473,2))={11,12,13}),"th",IF(OR(VALUE(RIGHT(F1473))={1,2,3}),CHOOSE(RIGHT(F1473),"st","nd","rd"),"th"))</f>
        <v>17th</v>
      </c>
      <c r="O1473" t="str">
        <f>G1473&amp;IF(OR(VALUE(RIGHT(G1473,2))={11,12,13}),"th",IF(OR(VALUE(RIGHT(G1473))={1,2,3}),CHOOSE(RIGHT(G1473),"st","nd","rd"),"th"))</f>
        <v>7th</v>
      </c>
      <c r="P1473" t="str">
        <f>H1473&amp;IF(OR(VALUE(RIGHT(H1473,2))={11,12,13}),"th",IF(OR(VALUE(RIGHT(H1473))={1,2,3}),CHOOSE(RIGHT(H1473),"st","nd","rd"),"th"))</f>
        <v>3rd</v>
      </c>
      <c r="Q1473" t="str">
        <f>I1473&amp;IF(OR(VALUE(RIGHT(I1473,2))={11,12,13}),"th",IF(OR(VALUE(RIGHT(I1473))={1,2,3}),CHOOSE(RIGHT(I1473),"st","nd","rd"),"th"))</f>
        <v>24th</v>
      </c>
      <c r="R1473" t="str">
        <f>J1473&amp;IF(OR(VALUE(RIGHT(J1473,2))={11,12,13}),"th",IF(OR(VALUE(RIGHT(J1473))={1,2,3}),CHOOSE(RIGHT(J1473),"st","nd","rd"),"th"))</f>
        <v>9th</v>
      </c>
    </row>
    <row r="1474" spans="1:18" x14ac:dyDescent="0.25">
      <c r="A1474">
        <v>2020</v>
      </c>
      <c r="B1474" t="s">
        <v>45</v>
      </c>
      <c r="C1474" s="33">
        <v>3</v>
      </c>
      <c r="D1474" s="33">
        <v>7</v>
      </c>
      <c r="E1474" s="33">
        <v>4</v>
      </c>
      <c r="F1474" s="33">
        <v>11</v>
      </c>
      <c r="G1474" s="33">
        <v>3</v>
      </c>
      <c r="H1474" s="33">
        <v>16</v>
      </c>
      <c r="I1474" s="33">
        <v>6</v>
      </c>
      <c r="J1474" s="33">
        <v>13</v>
      </c>
      <c r="K1474" t="str">
        <f>C1474&amp;IF(OR(VALUE(RIGHT(C1474,2))={11,12,13}),"th",IF(OR(VALUE(RIGHT(C1474))={1,2,3}),CHOOSE(RIGHT(C1474),"st","nd","rd"),"th"))</f>
        <v>3rd</v>
      </c>
      <c r="L1474" t="str">
        <f>D1474&amp;IF(OR(VALUE(RIGHT(D1474,2))={11,12,13}),"th",IF(OR(VALUE(RIGHT(D1474))={1,2,3}),CHOOSE(RIGHT(D1474),"st","nd","rd"),"th"))</f>
        <v>7th</v>
      </c>
      <c r="M1474" t="str">
        <f>E1474&amp;IF(OR(VALUE(RIGHT(E1474,2))={11,12,13}),"th",IF(OR(VALUE(RIGHT(E1474))={1,2,3}),CHOOSE(RIGHT(E1474),"st","nd","rd"),"th"))</f>
        <v>4th</v>
      </c>
      <c r="N1474" t="str">
        <f>F1474&amp;IF(OR(VALUE(RIGHT(F1474,2))={11,12,13}),"th",IF(OR(VALUE(RIGHT(F1474))={1,2,3}),CHOOSE(RIGHT(F1474),"st","nd","rd"),"th"))</f>
        <v>11th</v>
      </c>
      <c r="O1474" t="str">
        <f>G1474&amp;IF(OR(VALUE(RIGHT(G1474,2))={11,12,13}),"th",IF(OR(VALUE(RIGHT(G1474))={1,2,3}),CHOOSE(RIGHT(G1474),"st","nd","rd"),"th"))</f>
        <v>3rd</v>
      </c>
      <c r="P1474" t="str">
        <f>H1474&amp;IF(OR(VALUE(RIGHT(H1474,2))={11,12,13}),"th",IF(OR(VALUE(RIGHT(H1474))={1,2,3}),CHOOSE(RIGHT(H1474),"st","nd","rd"),"th"))</f>
        <v>16th</v>
      </c>
      <c r="Q1474" t="str">
        <f>I1474&amp;IF(OR(VALUE(RIGHT(I1474,2))={11,12,13}),"th",IF(OR(VALUE(RIGHT(I1474))={1,2,3}),CHOOSE(RIGHT(I1474),"st","nd","rd"),"th"))</f>
        <v>6th</v>
      </c>
      <c r="R1474" t="str">
        <f>J1474&amp;IF(OR(VALUE(RIGHT(J1474,2))={11,12,13}),"th",IF(OR(VALUE(RIGHT(J1474))={1,2,3}),CHOOSE(RIGHT(J1474),"st","nd","rd"),"th"))</f>
        <v>13th</v>
      </c>
    </row>
    <row r="1475" spans="1:18" x14ac:dyDescent="0.25">
      <c r="A1475">
        <v>2020</v>
      </c>
      <c r="B1475" t="s">
        <v>46</v>
      </c>
      <c r="C1475" s="33">
        <v>50</v>
      </c>
      <c r="D1475" s="33">
        <v>32</v>
      </c>
      <c r="E1475" s="33">
        <v>46</v>
      </c>
      <c r="F1475" s="33">
        <v>12</v>
      </c>
      <c r="G1475" s="33">
        <v>32</v>
      </c>
      <c r="H1475" s="33">
        <v>50</v>
      </c>
      <c r="I1475" s="33">
        <v>19</v>
      </c>
      <c r="J1475" s="33">
        <v>29</v>
      </c>
      <c r="K1475" t="str">
        <f>C1475&amp;IF(OR(VALUE(RIGHT(C1475,2))={11,12,13}),"th",IF(OR(VALUE(RIGHT(C1475))={1,2,3}),CHOOSE(RIGHT(C1475),"st","nd","rd"),"th"))</f>
        <v>50th</v>
      </c>
      <c r="L1475" t="str">
        <f>D1475&amp;IF(OR(VALUE(RIGHT(D1475,2))={11,12,13}),"th",IF(OR(VALUE(RIGHT(D1475))={1,2,3}),CHOOSE(RIGHT(D1475),"st","nd","rd"),"th"))</f>
        <v>32nd</v>
      </c>
      <c r="M1475" t="str">
        <f>E1475&amp;IF(OR(VALUE(RIGHT(E1475,2))={11,12,13}),"th",IF(OR(VALUE(RIGHT(E1475))={1,2,3}),CHOOSE(RIGHT(E1475),"st","nd","rd"),"th"))</f>
        <v>46th</v>
      </c>
      <c r="N1475" t="str">
        <f>F1475&amp;IF(OR(VALUE(RIGHT(F1475,2))={11,12,13}),"th",IF(OR(VALUE(RIGHT(F1475))={1,2,3}),CHOOSE(RIGHT(F1475),"st","nd","rd"),"th"))</f>
        <v>12th</v>
      </c>
      <c r="O1475" t="str">
        <f>G1475&amp;IF(OR(VALUE(RIGHT(G1475,2))={11,12,13}),"th",IF(OR(VALUE(RIGHT(G1475))={1,2,3}),CHOOSE(RIGHT(G1475),"st","nd","rd"),"th"))</f>
        <v>32nd</v>
      </c>
      <c r="P1475" t="str">
        <f>H1475&amp;IF(OR(VALUE(RIGHT(H1475,2))={11,12,13}),"th",IF(OR(VALUE(RIGHT(H1475))={1,2,3}),CHOOSE(RIGHT(H1475),"st","nd","rd"),"th"))</f>
        <v>50th</v>
      </c>
      <c r="Q1475" t="str">
        <f>I1475&amp;IF(OR(VALUE(RIGHT(I1475,2))={11,12,13}),"th",IF(OR(VALUE(RIGHT(I1475))={1,2,3}),CHOOSE(RIGHT(I1475),"st","nd","rd"),"th"))</f>
        <v>19th</v>
      </c>
      <c r="R1475" t="str">
        <f>J1475&amp;IF(OR(VALUE(RIGHT(J1475,2))={11,12,13}),"th",IF(OR(VALUE(RIGHT(J1475))={1,2,3}),CHOOSE(RIGHT(J1475),"st","nd","rd"),"th"))</f>
        <v>29th</v>
      </c>
    </row>
    <row r="1476" spans="1:18" x14ac:dyDescent="0.25">
      <c r="A1476">
        <v>2020</v>
      </c>
      <c r="B1476" t="s">
        <v>47</v>
      </c>
      <c r="C1476" s="33">
        <v>23</v>
      </c>
      <c r="D1476" s="33">
        <v>29</v>
      </c>
      <c r="E1476" s="33">
        <v>22</v>
      </c>
      <c r="F1476" s="33">
        <v>27</v>
      </c>
      <c r="G1476" s="33">
        <v>23</v>
      </c>
      <c r="H1476" s="33">
        <v>18</v>
      </c>
      <c r="I1476" s="33">
        <v>16</v>
      </c>
      <c r="J1476" s="33">
        <v>26</v>
      </c>
      <c r="K1476" t="str">
        <f>C1476&amp;IF(OR(VALUE(RIGHT(C1476,2))={11,12,13}),"th",IF(OR(VALUE(RIGHT(C1476))={1,2,3}),CHOOSE(RIGHT(C1476),"st","nd","rd"),"th"))</f>
        <v>23rd</v>
      </c>
      <c r="L1476" t="str">
        <f>D1476&amp;IF(OR(VALUE(RIGHT(D1476,2))={11,12,13}),"th",IF(OR(VALUE(RIGHT(D1476))={1,2,3}),CHOOSE(RIGHT(D1476),"st","nd","rd"),"th"))</f>
        <v>29th</v>
      </c>
      <c r="M1476" t="str">
        <f>E1476&amp;IF(OR(VALUE(RIGHT(E1476,2))={11,12,13}),"th",IF(OR(VALUE(RIGHT(E1476))={1,2,3}),CHOOSE(RIGHT(E1476),"st","nd","rd"),"th"))</f>
        <v>22nd</v>
      </c>
      <c r="N1476" t="str">
        <f>F1476&amp;IF(OR(VALUE(RIGHT(F1476,2))={11,12,13}),"th",IF(OR(VALUE(RIGHT(F1476))={1,2,3}),CHOOSE(RIGHT(F1476),"st","nd","rd"),"th"))</f>
        <v>27th</v>
      </c>
      <c r="O1476" t="str">
        <f>G1476&amp;IF(OR(VALUE(RIGHT(G1476,2))={11,12,13}),"th",IF(OR(VALUE(RIGHT(G1476))={1,2,3}),CHOOSE(RIGHT(G1476),"st","nd","rd"),"th"))</f>
        <v>23rd</v>
      </c>
      <c r="P1476" t="str">
        <f>H1476&amp;IF(OR(VALUE(RIGHT(H1476,2))={11,12,13}),"th",IF(OR(VALUE(RIGHT(H1476))={1,2,3}),CHOOSE(RIGHT(H1476),"st","nd","rd"),"th"))</f>
        <v>18th</v>
      </c>
      <c r="Q1476" t="str">
        <f>I1476&amp;IF(OR(VALUE(RIGHT(I1476,2))={11,12,13}),"th",IF(OR(VALUE(RIGHT(I1476))={1,2,3}),CHOOSE(RIGHT(I1476),"st","nd","rd"),"th"))</f>
        <v>16th</v>
      </c>
      <c r="R1476" t="str">
        <f>J1476&amp;IF(OR(VALUE(RIGHT(J1476,2))={11,12,13}),"th",IF(OR(VALUE(RIGHT(J1476))={1,2,3}),CHOOSE(RIGHT(J1476),"st","nd","rd"),"th"))</f>
        <v>26th</v>
      </c>
    </row>
    <row r="1477" spans="1:18" x14ac:dyDescent="0.25">
      <c r="A1477">
        <v>2020</v>
      </c>
      <c r="B1477" t="s">
        <v>48</v>
      </c>
      <c r="C1477" s="33">
        <v>13</v>
      </c>
      <c r="D1477" s="33">
        <v>15</v>
      </c>
      <c r="E1477" s="33">
        <v>34</v>
      </c>
      <c r="F1477" s="33">
        <v>3</v>
      </c>
      <c r="G1477" s="33">
        <v>13</v>
      </c>
      <c r="H1477" s="33">
        <v>28</v>
      </c>
      <c r="I1477" s="33">
        <v>17</v>
      </c>
      <c r="J1477" s="33">
        <v>10</v>
      </c>
      <c r="K1477" t="str">
        <f>C1477&amp;IF(OR(VALUE(RIGHT(C1477,2))={11,12,13}),"th",IF(OR(VALUE(RIGHT(C1477))={1,2,3}),CHOOSE(RIGHT(C1477),"st","nd","rd"),"th"))</f>
        <v>13th</v>
      </c>
      <c r="L1477" t="str">
        <f>D1477&amp;IF(OR(VALUE(RIGHT(D1477,2))={11,12,13}),"th",IF(OR(VALUE(RIGHT(D1477))={1,2,3}),CHOOSE(RIGHT(D1477),"st","nd","rd"),"th"))</f>
        <v>15th</v>
      </c>
      <c r="M1477" t="str">
        <f>E1477&amp;IF(OR(VALUE(RIGHT(E1477,2))={11,12,13}),"th",IF(OR(VALUE(RIGHT(E1477))={1,2,3}),CHOOSE(RIGHT(E1477),"st","nd","rd"),"th"))</f>
        <v>34th</v>
      </c>
      <c r="N1477" t="str">
        <f>F1477&amp;IF(OR(VALUE(RIGHT(F1477,2))={11,12,13}),"th",IF(OR(VALUE(RIGHT(F1477))={1,2,3}),CHOOSE(RIGHT(F1477),"st","nd","rd"),"th"))</f>
        <v>3rd</v>
      </c>
      <c r="O1477" t="str">
        <f>G1477&amp;IF(OR(VALUE(RIGHT(G1477,2))={11,12,13}),"th",IF(OR(VALUE(RIGHT(G1477))={1,2,3}),CHOOSE(RIGHT(G1477),"st","nd","rd"),"th"))</f>
        <v>13th</v>
      </c>
      <c r="P1477" t="str">
        <f>H1477&amp;IF(OR(VALUE(RIGHT(H1477,2))={11,12,13}),"th",IF(OR(VALUE(RIGHT(H1477))={1,2,3}),CHOOSE(RIGHT(H1477),"st","nd","rd"),"th"))</f>
        <v>28th</v>
      </c>
      <c r="Q1477" t="str">
        <f>I1477&amp;IF(OR(VALUE(RIGHT(I1477,2))={11,12,13}),"th",IF(OR(VALUE(RIGHT(I1477))={1,2,3}),CHOOSE(RIGHT(I1477),"st","nd","rd"),"th"))</f>
        <v>17th</v>
      </c>
      <c r="R1477" t="str">
        <f>J1477&amp;IF(OR(VALUE(RIGHT(J1477,2))={11,12,13}),"th",IF(OR(VALUE(RIGHT(J1477))={1,2,3}),CHOOSE(RIGHT(J1477),"st","nd","rd"),"th"))</f>
        <v>10th</v>
      </c>
    </row>
    <row r="1478" spans="1:18" x14ac:dyDescent="0.25">
      <c r="A1478">
        <v>2020</v>
      </c>
      <c r="B1478" t="s">
        <v>49</v>
      </c>
      <c r="C1478" s="33">
        <v>51</v>
      </c>
      <c r="D1478" s="33">
        <v>50</v>
      </c>
      <c r="E1478" s="33">
        <v>51</v>
      </c>
      <c r="F1478" s="33">
        <v>50</v>
      </c>
      <c r="G1478" s="33">
        <v>48</v>
      </c>
      <c r="H1478" s="33">
        <v>49</v>
      </c>
      <c r="I1478" s="33">
        <v>51</v>
      </c>
      <c r="J1478" s="33">
        <v>38</v>
      </c>
      <c r="K1478" t="str">
        <f>C1478&amp;IF(OR(VALUE(RIGHT(C1478,2))={11,12,13}),"th",IF(OR(VALUE(RIGHT(C1478))={1,2,3}),CHOOSE(RIGHT(C1478),"st","nd","rd"),"th"))</f>
        <v>51st</v>
      </c>
      <c r="L1478" t="str">
        <f>D1478&amp;IF(OR(VALUE(RIGHT(D1478,2))={11,12,13}),"th",IF(OR(VALUE(RIGHT(D1478))={1,2,3}),CHOOSE(RIGHT(D1478),"st","nd","rd"),"th"))</f>
        <v>50th</v>
      </c>
      <c r="M1478" t="str">
        <f>E1478&amp;IF(OR(VALUE(RIGHT(E1478,2))={11,12,13}),"th",IF(OR(VALUE(RIGHT(E1478))={1,2,3}),CHOOSE(RIGHT(E1478),"st","nd","rd"),"th"))</f>
        <v>51st</v>
      </c>
      <c r="N1478" t="str">
        <f>F1478&amp;IF(OR(VALUE(RIGHT(F1478,2))={11,12,13}),"th",IF(OR(VALUE(RIGHT(F1478))={1,2,3}),CHOOSE(RIGHT(F1478),"st","nd","rd"),"th"))</f>
        <v>50th</v>
      </c>
      <c r="O1478" t="str">
        <f>G1478&amp;IF(OR(VALUE(RIGHT(G1478,2))={11,12,13}),"th",IF(OR(VALUE(RIGHT(G1478))={1,2,3}),CHOOSE(RIGHT(G1478),"st","nd","rd"),"th"))</f>
        <v>48th</v>
      </c>
      <c r="P1478" t="str">
        <f>H1478&amp;IF(OR(VALUE(RIGHT(H1478,2))={11,12,13}),"th",IF(OR(VALUE(RIGHT(H1478))={1,2,3}),CHOOSE(RIGHT(H1478),"st","nd","rd"),"th"))</f>
        <v>49th</v>
      </c>
      <c r="Q1478" t="str">
        <f>I1478&amp;IF(OR(VALUE(RIGHT(I1478,2))={11,12,13}),"th",IF(OR(VALUE(RIGHT(I1478))={1,2,3}),CHOOSE(RIGHT(I1478),"st","nd","rd"),"th"))</f>
        <v>51st</v>
      </c>
      <c r="R1478" t="str">
        <f>J1478&amp;IF(OR(VALUE(RIGHT(J1478,2))={11,12,13}),"th",IF(OR(VALUE(RIGHT(J1478))={1,2,3}),CHOOSE(RIGHT(J1478),"st","nd","rd"),"th"))</f>
        <v>38th</v>
      </c>
    </row>
    <row r="1479" spans="1:18" x14ac:dyDescent="0.25">
      <c r="A1479">
        <v>2020</v>
      </c>
      <c r="B1479" t="s">
        <v>50</v>
      </c>
      <c r="C1479" s="33">
        <v>46</v>
      </c>
      <c r="D1479" s="33">
        <v>48</v>
      </c>
      <c r="E1479" s="33">
        <v>31</v>
      </c>
      <c r="F1479" s="33">
        <v>18</v>
      </c>
      <c r="G1479" s="33">
        <v>30</v>
      </c>
      <c r="H1479" s="33">
        <v>40</v>
      </c>
      <c r="I1479" s="33">
        <v>12</v>
      </c>
      <c r="J1479" s="33">
        <v>30</v>
      </c>
      <c r="K1479" t="str">
        <f>C1479&amp;IF(OR(VALUE(RIGHT(C1479,2))={11,12,13}),"th",IF(OR(VALUE(RIGHT(C1479))={1,2,3}),CHOOSE(RIGHT(C1479),"st","nd","rd"),"th"))</f>
        <v>46th</v>
      </c>
      <c r="L1479" t="str">
        <f>D1479&amp;IF(OR(VALUE(RIGHT(D1479,2))={11,12,13}),"th",IF(OR(VALUE(RIGHT(D1479))={1,2,3}),CHOOSE(RIGHT(D1479),"st","nd","rd"),"th"))</f>
        <v>48th</v>
      </c>
      <c r="M1479" t="str">
        <f>E1479&amp;IF(OR(VALUE(RIGHT(E1479,2))={11,12,13}),"th",IF(OR(VALUE(RIGHT(E1479))={1,2,3}),CHOOSE(RIGHT(E1479),"st","nd","rd"),"th"))</f>
        <v>31st</v>
      </c>
      <c r="N1479" t="str">
        <f>F1479&amp;IF(OR(VALUE(RIGHT(F1479,2))={11,12,13}),"th",IF(OR(VALUE(RIGHT(F1479))={1,2,3}),CHOOSE(RIGHT(F1479),"st","nd","rd"),"th"))</f>
        <v>18th</v>
      </c>
      <c r="O1479" t="str">
        <f>G1479&amp;IF(OR(VALUE(RIGHT(G1479,2))={11,12,13}),"th",IF(OR(VALUE(RIGHT(G1479))={1,2,3}),CHOOSE(RIGHT(G1479),"st","nd","rd"),"th"))</f>
        <v>30th</v>
      </c>
      <c r="P1479" t="str">
        <f>H1479&amp;IF(OR(VALUE(RIGHT(H1479,2))={11,12,13}),"th",IF(OR(VALUE(RIGHT(H1479))={1,2,3}),CHOOSE(RIGHT(H1479),"st","nd","rd"),"th"))</f>
        <v>40th</v>
      </c>
      <c r="Q1479" t="str">
        <f>I1479&amp;IF(OR(VALUE(RIGHT(I1479,2))={11,12,13}),"th",IF(OR(VALUE(RIGHT(I1479))={1,2,3}),CHOOSE(RIGHT(I1479),"st","nd","rd"),"th"))</f>
        <v>12th</v>
      </c>
      <c r="R1479" t="str">
        <f>J1479&amp;IF(OR(VALUE(RIGHT(J1479,2))={11,12,13}),"th",IF(OR(VALUE(RIGHT(J1479))={1,2,3}),CHOOSE(RIGHT(J1479),"st","nd","rd"),"th"))</f>
        <v>30th</v>
      </c>
    </row>
    <row r="1480" spans="1:18" x14ac:dyDescent="0.25">
      <c r="A1480">
        <v>2020</v>
      </c>
      <c r="B1480" t="s">
        <v>51</v>
      </c>
      <c r="C1480" s="33">
        <v>9</v>
      </c>
      <c r="D1480" s="33">
        <v>3</v>
      </c>
      <c r="E1480" s="33">
        <v>6</v>
      </c>
      <c r="F1480" s="33">
        <v>31</v>
      </c>
      <c r="G1480" s="33">
        <v>28</v>
      </c>
      <c r="H1480" s="33">
        <v>9</v>
      </c>
      <c r="I1480" s="33">
        <v>13</v>
      </c>
      <c r="J1480" s="33">
        <v>21</v>
      </c>
      <c r="K1480" t="str">
        <f>C1480&amp;IF(OR(VALUE(RIGHT(C1480,2))={11,12,13}),"th",IF(OR(VALUE(RIGHT(C1480))={1,2,3}),CHOOSE(RIGHT(C1480),"st","nd","rd"),"th"))</f>
        <v>9th</v>
      </c>
      <c r="L1480" t="str">
        <f>D1480&amp;IF(OR(VALUE(RIGHT(D1480,2))={11,12,13}),"th",IF(OR(VALUE(RIGHT(D1480))={1,2,3}),CHOOSE(RIGHT(D1480),"st","nd","rd"),"th"))</f>
        <v>3rd</v>
      </c>
      <c r="M1480" t="str">
        <f>E1480&amp;IF(OR(VALUE(RIGHT(E1480,2))={11,12,13}),"th",IF(OR(VALUE(RIGHT(E1480))={1,2,3}),CHOOSE(RIGHT(E1480),"st","nd","rd"),"th"))</f>
        <v>6th</v>
      </c>
      <c r="N1480" t="str">
        <f>F1480&amp;IF(OR(VALUE(RIGHT(F1480,2))={11,12,13}),"th",IF(OR(VALUE(RIGHT(F1480))={1,2,3}),CHOOSE(RIGHT(F1480),"st","nd","rd"),"th"))</f>
        <v>31st</v>
      </c>
      <c r="O1480" t="str">
        <f>G1480&amp;IF(OR(VALUE(RIGHT(G1480,2))={11,12,13}),"th",IF(OR(VALUE(RIGHT(G1480))={1,2,3}),CHOOSE(RIGHT(G1480),"st","nd","rd"),"th"))</f>
        <v>28th</v>
      </c>
      <c r="P1480" t="str">
        <f>H1480&amp;IF(OR(VALUE(RIGHT(H1480,2))={11,12,13}),"th",IF(OR(VALUE(RIGHT(H1480))={1,2,3}),CHOOSE(RIGHT(H1480),"st","nd","rd"),"th"))</f>
        <v>9th</v>
      </c>
      <c r="Q1480" t="str">
        <f>I1480&amp;IF(OR(VALUE(RIGHT(I1480,2))={11,12,13}),"th",IF(OR(VALUE(RIGHT(I1480))={1,2,3}),CHOOSE(RIGHT(I1480),"st","nd","rd"),"th"))</f>
        <v>13th</v>
      </c>
      <c r="R1480" t="str">
        <f>J1480&amp;IF(OR(VALUE(RIGHT(J1480,2))={11,12,13}),"th",IF(OR(VALUE(RIGHT(J1480))={1,2,3}),CHOOSE(RIGHT(J1480),"st","nd","rd"),"th"))</f>
        <v>21st</v>
      </c>
    </row>
  </sheetData>
  <autoFilter ref="A1:R1480" xr:uid="{8687CEE1-3E14-0541-8C73-95CDEAC9946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70C2-91C4-3C4C-AE95-52909475AC96}">
  <dimension ref="A1:R1480"/>
  <sheetViews>
    <sheetView zoomScale="90" zoomScaleNormal="90" workbookViewId="0"/>
  </sheetViews>
  <sheetFormatPr defaultColWidth="11" defaultRowHeight="15.75" x14ac:dyDescent="0.25"/>
  <sheetData>
    <row r="1" spans="1:18" x14ac:dyDescent="0.25">
      <c r="A1" t="s">
        <v>102</v>
      </c>
      <c r="B1" t="s">
        <v>0</v>
      </c>
      <c r="C1" s="34" t="s">
        <v>201</v>
      </c>
      <c r="D1" s="34" t="s">
        <v>202</v>
      </c>
      <c r="E1" s="34" t="s">
        <v>203</v>
      </c>
      <c r="F1" s="34" t="s">
        <v>204</v>
      </c>
      <c r="G1" s="34" t="s">
        <v>205</v>
      </c>
      <c r="H1" s="34" t="s">
        <v>206</v>
      </c>
      <c r="I1" s="34" t="s">
        <v>207</v>
      </c>
      <c r="J1" s="34" t="s">
        <v>208</v>
      </c>
      <c r="K1" s="34" t="s">
        <v>201</v>
      </c>
      <c r="L1" s="34" t="s">
        <v>202</v>
      </c>
      <c r="M1" s="34" t="s">
        <v>203</v>
      </c>
      <c r="N1" s="34" t="s">
        <v>204</v>
      </c>
      <c r="O1" s="34" t="s">
        <v>205</v>
      </c>
      <c r="P1" s="34" t="s">
        <v>206</v>
      </c>
      <c r="Q1" s="34" t="s">
        <v>207</v>
      </c>
      <c r="R1" s="34" t="s">
        <v>208</v>
      </c>
    </row>
    <row r="2" spans="1:18" x14ac:dyDescent="0.25">
      <c r="A2">
        <v>1992</v>
      </c>
      <c r="B2" t="s">
        <v>1</v>
      </c>
      <c r="C2" s="32">
        <v>31</v>
      </c>
      <c r="D2" s="33">
        <v>21</v>
      </c>
      <c r="E2" s="33">
        <v>16</v>
      </c>
      <c r="F2" s="33">
        <v>46</v>
      </c>
      <c r="G2" s="33">
        <v>35</v>
      </c>
      <c r="H2" s="33">
        <v>24</v>
      </c>
      <c r="I2" s="33">
        <v>45</v>
      </c>
      <c r="J2" s="33">
        <v>20</v>
      </c>
      <c r="K2" t="str">
        <f>C2&amp;IF(OR(VALUE(RIGHT(C2,2))={11,12,13}),"th",IF(OR(VALUE(RIGHT(C2))={1,2,3}),CHOOSE(RIGHT(C2),"st","nd","rd"),"th"))</f>
        <v>31st</v>
      </c>
      <c r="L2" t="str">
        <f>D2&amp;IF(OR(VALUE(RIGHT(D2,2))={11,12,13}),"th",IF(OR(VALUE(RIGHT(D2))={1,2,3}),CHOOSE(RIGHT(D2),"st","nd","rd"),"th"))</f>
        <v>21st</v>
      </c>
      <c r="M2" t="str">
        <f>E2&amp;IF(OR(VALUE(RIGHT(E2,2))={11,12,13}),"th",IF(OR(VALUE(RIGHT(E2))={1,2,3}),CHOOSE(RIGHT(E2),"st","nd","rd"),"th"))</f>
        <v>16th</v>
      </c>
      <c r="N2" t="str">
        <f>F2&amp;IF(OR(VALUE(RIGHT(F2,2))={11,12,13}),"th",IF(OR(VALUE(RIGHT(F2))={1,2,3}),CHOOSE(RIGHT(F2),"st","nd","rd"),"th"))</f>
        <v>46th</v>
      </c>
      <c r="O2" t="str">
        <f>G2&amp;IF(OR(VALUE(RIGHT(G2,2))={11,12,13}),"th",IF(OR(VALUE(RIGHT(G2))={1,2,3}),CHOOSE(RIGHT(G2),"st","nd","rd"),"th"))</f>
        <v>35th</v>
      </c>
      <c r="P2" t="str">
        <f>H2&amp;IF(OR(VALUE(RIGHT(H2,2))={11,12,13}),"th",IF(OR(VALUE(RIGHT(H2))={1,2,3}),CHOOSE(RIGHT(H2),"st","nd","rd"),"th"))</f>
        <v>24th</v>
      </c>
      <c r="Q2" t="str">
        <f>I2&amp;IF(OR(VALUE(RIGHT(I2,2))={11,12,13}),"th",IF(OR(VALUE(RIGHT(I2))={1,2,3}),CHOOSE(RIGHT(I2),"st","nd","rd"),"th"))</f>
        <v>45th</v>
      </c>
      <c r="R2" t="str">
        <f>J2&amp;IF(OR(VALUE(RIGHT(J2,2))={11,12,13}),"th",IF(OR(VALUE(RIGHT(J2))={1,2,3}),CHOOSE(RIGHT(J2),"st","nd","rd"),"th"))</f>
        <v>20th</v>
      </c>
    </row>
    <row r="3" spans="1:18" x14ac:dyDescent="0.25">
      <c r="A3">
        <v>1993</v>
      </c>
      <c r="B3" t="s">
        <v>1</v>
      </c>
      <c r="C3" s="33">
        <v>26</v>
      </c>
      <c r="D3" s="33">
        <v>21</v>
      </c>
      <c r="E3" s="33">
        <v>18</v>
      </c>
      <c r="F3" s="33">
        <v>48</v>
      </c>
      <c r="G3" s="33">
        <v>31</v>
      </c>
      <c r="H3" s="33">
        <v>38</v>
      </c>
      <c r="I3" s="33">
        <v>45</v>
      </c>
      <c r="J3" s="33">
        <v>16</v>
      </c>
      <c r="K3" t="str">
        <f>C3&amp;IF(OR(VALUE(RIGHT(C3,2))={11,12,13}),"th",IF(OR(VALUE(RIGHT(C3))={1,2,3}),CHOOSE(RIGHT(C3),"st","nd","rd"),"th"))</f>
        <v>26th</v>
      </c>
      <c r="L3" t="str">
        <f>D3&amp;IF(OR(VALUE(RIGHT(D3,2))={11,12,13}),"th",IF(OR(VALUE(RIGHT(D3))={1,2,3}),CHOOSE(RIGHT(D3),"st","nd","rd"),"th"))</f>
        <v>21st</v>
      </c>
      <c r="M3" t="str">
        <f>E3&amp;IF(OR(VALUE(RIGHT(E3,2))={11,12,13}),"th",IF(OR(VALUE(RIGHT(E3))={1,2,3}),CHOOSE(RIGHT(E3),"st","nd","rd"),"th"))</f>
        <v>18th</v>
      </c>
      <c r="N3" t="str">
        <f>F3&amp;IF(OR(VALUE(RIGHT(F3,2))={11,12,13}),"th",IF(OR(VALUE(RIGHT(F3))={1,2,3}),CHOOSE(RIGHT(F3),"st","nd","rd"),"th"))</f>
        <v>48th</v>
      </c>
      <c r="O3" t="str">
        <f>G3&amp;IF(OR(VALUE(RIGHT(G3,2))={11,12,13}),"th",IF(OR(VALUE(RIGHT(G3))={1,2,3}),CHOOSE(RIGHT(G3),"st","nd","rd"),"th"))</f>
        <v>31st</v>
      </c>
      <c r="P3" t="str">
        <f>H3&amp;IF(OR(VALUE(RIGHT(H3,2))={11,12,13}),"th",IF(OR(VALUE(RIGHT(H3))={1,2,3}),CHOOSE(RIGHT(H3),"st","nd","rd"),"th"))</f>
        <v>38th</v>
      </c>
      <c r="Q3" t="str">
        <f>I3&amp;IF(OR(VALUE(RIGHT(I3,2))={11,12,13}),"th",IF(OR(VALUE(RIGHT(I3))={1,2,3}),CHOOSE(RIGHT(I3),"st","nd","rd"),"th"))</f>
        <v>45th</v>
      </c>
      <c r="R3" t="str">
        <f>J3&amp;IF(OR(VALUE(RIGHT(J3,2))={11,12,13}),"th",IF(OR(VALUE(RIGHT(J3))={1,2,3}),CHOOSE(RIGHT(J3),"st","nd","rd"),"th"))</f>
        <v>16th</v>
      </c>
    </row>
    <row r="4" spans="1:18" x14ac:dyDescent="0.25">
      <c r="A4">
        <v>1994</v>
      </c>
      <c r="B4" t="s">
        <v>1</v>
      </c>
      <c r="C4" s="33">
        <v>15</v>
      </c>
      <c r="D4" s="33">
        <v>23</v>
      </c>
      <c r="E4" s="33">
        <v>14</v>
      </c>
      <c r="F4" s="33">
        <v>48</v>
      </c>
      <c r="G4" s="33">
        <v>29</v>
      </c>
      <c r="H4" s="33">
        <v>21</v>
      </c>
      <c r="I4" s="33">
        <v>44</v>
      </c>
      <c r="J4" s="33">
        <v>26</v>
      </c>
      <c r="K4" t="str">
        <f>C4&amp;IF(OR(VALUE(RIGHT(C4,2))={11,12,13}),"th",IF(OR(VALUE(RIGHT(C4))={1,2,3}),CHOOSE(RIGHT(C4),"st","nd","rd"),"th"))</f>
        <v>15th</v>
      </c>
      <c r="L4" t="str">
        <f>D4&amp;IF(OR(VALUE(RIGHT(D4,2))={11,12,13}),"th",IF(OR(VALUE(RIGHT(D4))={1,2,3}),CHOOSE(RIGHT(D4),"st","nd","rd"),"th"))</f>
        <v>23rd</v>
      </c>
      <c r="M4" t="str">
        <f>E4&amp;IF(OR(VALUE(RIGHT(E4,2))={11,12,13}),"th",IF(OR(VALUE(RIGHT(E4))={1,2,3}),CHOOSE(RIGHT(E4),"st","nd","rd"),"th"))</f>
        <v>14th</v>
      </c>
      <c r="N4" t="str">
        <f>F4&amp;IF(OR(VALUE(RIGHT(F4,2))={11,12,13}),"th",IF(OR(VALUE(RIGHT(F4))={1,2,3}),CHOOSE(RIGHT(F4),"st","nd","rd"),"th"))</f>
        <v>48th</v>
      </c>
      <c r="O4" t="str">
        <f>G4&amp;IF(OR(VALUE(RIGHT(G4,2))={11,12,13}),"th",IF(OR(VALUE(RIGHT(G4))={1,2,3}),CHOOSE(RIGHT(G4),"st","nd","rd"),"th"))</f>
        <v>29th</v>
      </c>
      <c r="P4" t="str">
        <f>H4&amp;IF(OR(VALUE(RIGHT(H4,2))={11,12,13}),"th",IF(OR(VALUE(RIGHT(H4))={1,2,3}),CHOOSE(RIGHT(H4),"st","nd","rd"),"th"))</f>
        <v>21st</v>
      </c>
      <c r="Q4" t="str">
        <f>I4&amp;IF(OR(VALUE(RIGHT(I4,2))={11,12,13}),"th",IF(OR(VALUE(RIGHT(I4))={1,2,3}),CHOOSE(RIGHT(I4),"st","nd","rd"),"th"))</f>
        <v>44th</v>
      </c>
      <c r="R4" t="str">
        <f>J4&amp;IF(OR(VALUE(RIGHT(J4,2))={11,12,13}),"th",IF(OR(VALUE(RIGHT(J4))={1,2,3}),CHOOSE(RIGHT(J4),"st","nd","rd"),"th"))</f>
        <v>26th</v>
      </c>
    </row>
    <row r="5" spans="1:18" x14ac:dyDescent="0.25">
      <c r="A5">
        <v>1995</v>
      </c>
      <c r="B5" t="s">
        <v>1</v>
      </c>
      <c r="C5" s="33">
        <v>28</v>
      </c>
      <c r="D5" s="33">
        <v>22</v>
      </c>
      <c r="E5" s="33">
        <v>16</v>
      </c>
      <c r="F5" s="33">
        <v>46</v>
      </c>
      <c r="G5" s="33">
        <v>27</v>
      </c>
      <c r="H5" s="33">
        <v>35</v>
      </c>
      <c r="I5" s="33">
        <v>43</v>
      </c>
      <c r="J5" s="33">
        <v>29</v>
      </c>
      <c r="K5" t="str">
        <f>C5&amp;IF(OR(VALUE(RIGHT(C5,2))={11,12,13}),"th",IF(OR(VALUE(RIGHT(C5))={1,2,3}),CHOOSE(RIGHT(C5),"st","nd","rd"),"th"))</f>
        <v>28th</v>
      </c>
      <c r="L5" t="str">
        <f>D5&amp;IF(OR(VALUE(RIGHT(D5,2))={11,12,13}),"th",IF(OR(VALUE(RIGHT(D5))={1,2,3}),CHOOSE(RIGHT(D5),"st","nd","rd"),"th"))</f>
        <v>22nd</v>
      </c>
      <c r="M5" t="str">
        <f>E5&amp;IF(OR(VALUE(RIGHT(E5,2))={11,12,13}),"th",IF(OR(VALUE(RIGHT(E5))={1,2,3}),CHOOSE(RIGHT(E5),"st","nd","rd"),"th"))</f>
        <v>16th</v>
      </c>
      <c r="N5" t="str">
        <f>F5&amp;IF(OR(VALUE(RIGHT(F5,2))={11,12,13}),"th",IF(OR(VALUE(RIGHT(F5))={1,2,3}),CHOOSE(RIGHT(F5),"st","nd","rd"),"th"))</f>
        <v>46th</v>
      </c>
      <c r="O5" t="str">
        <f>G5&amp;IF(OR(VALUE(RIGHT(G5,2))={11,12,13}),"th",IF(OR(VALUE(RIGHT(G5))={1,2,3}),CHOOSE(RIGHT(G5),"st","nd","rd"),"th"))</f>
        <v>27th</v>
      </c>
      <c r="P5" t="str">
        <f>H5&amp;IF(OR(VALUE(RIGHT(H5,2))={11,12,13}),"th",IF(OR(VALUE(RIGHT(H5))={1,2,3}),CHOOSE(RIGHT(H5),"st","nd","rd"),"th"))</f>
        <v>35th</v>
      </c>
      <c r="Q5" t="str">
        <f>I5&amp;IF(OR(VALUE(RIGHT(I5,2))={11,12,13}),"th",IF(OR(VALUE(RIGHT(I5))={1,2,3}),CHOOSE(RIGHT(I5),"st","nd","rd"),"th"))</f>
        <v>43rd</v>
      </c>
      <c r="R5" t="str">
        <f>J5&amp;IF(OR(VALUE(RIGHT(J5,2))={11,12,13}),"th",IF(OR(VALUE(RIGHT(J5))={1,2,3}),CHOOSE(RIGHT(J5),"st","nd","rd"),"th"))</f>
        <v>29th</v>
      </c>
    </row>
    <row r="6" spans="1:18" x14ac:dyDescent="0.25">
      <c r="A6">
        <v>1996</v>
      </c>
      <c r="B6" t="s">
        <v>1</v>
      </c>
      <c r="C6" s="33">
        <v>27</v>
      </c>
      <c r="D6" s="33">
        <v>25</v>
      </c>
      <c r="E6" s="33">
        <v>20</v>
      </c>
      <c r="F6" s="33">
        <v>46</v>
      </c>
      <c r="G6" s="33">
        <v>26</v>
      </c>
      <c r="H6" s="33">
        <v>18</v>
      </c>
      <c r="I6" s="33">
        <v>43</v>
      </c>
      <c r="J6" s="33">
        <v>28</v>
      </c>
      <c r="K6" t="str">
        <f>C6&amp;IF(OR(VALUE(RIGHT(C6,2))={11,12,13}),"th",IF(OR(VALUE(RIGHT(C6))={1,2,3}),CHOOSE(RIGHT(C6),"st","nd","rd"),"th"))</f>
        <v>27th</v>
      </c>
      <c r="L6" t="str">
        <f>D6&amp;IF(OR(VALUE(RIGHT(D6,2))={11,12,13}),"th",IF(OR(VALUE(RIGHT(D6))={1,2,3}),CHOOSE(RIGHT(D6),"st","nd","rd"),"th"))</f>
        <v>25th</v>
      </c>
      <c r="M6" t="str">
        <f>E6&amp;IF(OR(VALUE(RIGHT(E6,2))={11,12,13}),"th",IF(OR(VALUE(RIGHT(E6))={1,2,3}),CHOOSE(RIGHT(E6),"st","nd","rd"),"th"))</f>
        <v>20th</v>
      </c>
      <c r="N6" t="str">
        <f>F6&amp;IF(OR(VALUE(RIGHT(F6,2))={11,12,13}),"th",IF(OR(VALUE(RIGHT(F6))={1,2,3}),CHOOSE(RIGHT(F6),"st","nd","rd"),"th"))</f>
        <v>46th</v>
      </c>
      <c r="O6" t="str">
        <f>G6&amp;IF(OR(VALUE(RIGHT(G6,2))={11,12,13}),"th",IF(OR(VALUE(RIGHT(G6))={1,2,3}),CHOOSE(RIGHT(G6),"st","nd","rd"),"th"))</f>
        <v>26th</v>
      </c>
      <c r="P6" t="str">
        <f>H6&amp;IF(OR(VALUE(RIGHT(H6,2))={11,12,13}),"th",IF(OR(VALUE(RIGHT(H6))={1,2,3}),CHOOSE(RIGHT(H6),"st","nd","rd"),"th"))</f>
        <v>18th</v>
      </c>
      <c r="Q6" t="str">
        <f>I6&amp;IF(OR(VALUE(RIGHT(I6,2))={11,12,13}),"th",IF(OR(VALUE(RIGHT(I6))={1,2,3}),CHOOSE(RIGHT(I6),"st","nd","rd"),"th"))</f>
        <v>43rd</v>
      </c>
      <c r="R6" t="str">
        <f>J6&amp;IF(OR(VALUE(RIGHT(J6,2))={11,12,13}),"th",IF(OR(VALUE(RIGHT(J6))={1,2,3}),CHOOSE(RIGHT(J6),"st","nd","rd"),"th"))</f>
        <v>28th</v>
      </c>
    </row>
    <row r="7" spans="1:18" x14ac:dyDescent="0.25">
      <c r="A7">
        <v>1997</v>
      </c>
      <c r="B7" t="s">
        <v>1</v>
      </c>
      <c r="C7" s="33">
        <v>18</v>
      </c>
      <c r="D7" s="33">
        <v>24</v>
      </c>
      <c r="E7" s="33">
        <v>34</v>
      </c>
      <c r="F7" s="33">
        <v>46</v>
      </c>
      <c r="G7" s="33">
        <v>32</v>
      </c>
      <c r="H7" s="33">
        <v>13</v>
      </c>
      <c r="I7" s="33">
        <v>39</v>
      </c>
      <c r="J7" s="33">
        <v>23</v>
      </c>
      <c r="K7" t="str">
        <f>C7&amp;IF(OR(VALUE(RIGHT(C7,2))={11,12,13}),"th",IF(OR(VALUE(RIGHT(C7))={1,2,3}),CHOOSE(RIGHT(C7),"st","nd","rd"),"th"))</f>
        <v>18th</v>
      </c>
      <c r="L7" t="str">
        <f>D7&amp;IF(OR(VALUE(RIGHT(D7,2))={11,12,13}),"th",IF(OR(VALUE(RIGHT(D7))={1,2,3}),CHOOSE(RIGHT(D7),"st","nd","rd"),"th"))</f>
        <v>24th</v>
      </c>
      <c r="M7" t="str">
        <f>E7&amp;IF(OR(VALUE(RIGHT(E7,2))={11,12,13}),"th",IF(OR(VALUE(RIGHT(E7))={1,2,3}),CHOOSE(RIGHT(E7),"st","nd","rd"),"th"))</f>
        <v>34th</v>
      </c>
      <c r="N7" t="str">
        <f>F7&amp;IF(OR(VALUE(RIGHT(F7,2))={11,12,13}),"th",IF(OR(VALUE(RIGHT(F7))={1,2,3}),CHOOSE(RIGHT(F7),"st","nd","rd"),"th"))</f>
        <v>46th</v>
      </c>
      <c r="O7" t="str">
        <f>G7&amp;IF(OR(VALUE(RIGHT(G7,2))={11,12,13}),"th",IF(OR(VALUE(RIGHT(G7))={1,2,3}),CHOOSE(RIGHT(G7),"st","nd","rd"),"th"))</f>
        <v>32nd</v>
      </c>
      <c r="P7" t="str">
        <f>H7&amp;IF(OR(VALUE(RIGHT(H7,2))={11,12,13}),"th",IF(OR(VALUE(RIGHT(H7))={1,2,3}),CHOOSE(RIGHT(H7),"st","nd","rd"),"th"))</f>
        <v>13th</v>
      </c>
      <c r="Q7" t="str">
        <f>I7&amp;IF(OR(VALUE(RIGHT(I7,2))={11,12,13}),"th",IF(OR(VALUE(RIGHT(I7))={1,2,3}),CHOOSE(RIGHT(I7),"st","nd","rd"),"th"))</f>
        <v>39th</v>
      </c>
      <c r="R7" t="str">
        <f>J7&amp;IF(OR(VALUE(RIGHT(J7,2))={11,12,13}),"th",IF(OR(VALUE(RIGHT(J7))={1,2,3}),CHOOSE(RIGHT(J7),"st","nd","rd"),"th"))</f>
        <v>23rd</v>
      </c>
    </row>
    <row r="8" spans="1:18" x14ac:dyDescent="0.25">
      <c r="A8">
        <v>1998</v>
      </c>
      <c r="B8" t="s">
        <v>1</v>
      </c>
      <c r="C8" s="33">
        <v>22</v>
      </c>
      <c r="D8" s="33">
        <v>29</v>
      </c>
      <c r="E8" s="33">
        <v>46</v>
      </c>
      <c r="F8" s="33">
        <v>47</v>
      </c>
      <c r="G8" s="33">
        <v>28</v>
      </c>
      <c r="H8" s="33">
        <v>21</v>
      </c>
      <c r="I8" s="33">
        <v>43</v>
      </c>
      <c r="J8" s="33">
        <v>21</v>
      </c>
      <c r="K8" t="str">
        <f>C8&amp;IF(OR(VALUE(RIGHT(C8,2))={11,12,13}),"th",IF(OR(VALUE(RIGHT(C8))={1,2,3}),CHOOSE(RIGHT(C8),"st","nd","rd"),"th"))</f>
        <v>22nd</v>
      </c>
      <c r="L8" t="str">
        <f>D8&amp;IF(OR(VALUE(RIGHT(D8,2))={11,12,13}),"th",IF(OR(VALUE(RIGHT(D8))={1,2,3}),CHOOSE(RIGHT(D8),"st","nd","rd"),"th"))</f>
        <v>29th</v>
      </c>
      <c r="M8" t="str">
        <f>E8&amp;IF(OR(VALUE(RIGHT(E8,2))={11,12,13}),"th",IF(OR(VALUE(RIGHT(E8))={1,2,3}),CHOOSE(RIGHT(E8),"st","nd","rd"),"th"))</f>
        <v>46th</v>
      </c>
      <c r="N8" t="str">
        <f>F8&amp;IF(OR(VALUE(RIGHT(F8,2))={11,12,13}),"th",IF(OR(VALUE(RIGHT(F8))={1,2,3}),CHOOSE(RIGHT(F8),"st","nd","rd"),"th"))</f>
        <v>47th</v>
      </c>
      <c r="O8" t="str">
        <f>G8&amp;IF(OR(VALUE(RIGHT(G8,2))={11,12,13}),"th",IF(OR(VALUE(RIGHT(G8))={1,2,3}),CHOOSE(RIGHT(G8),"st","nd","rd"),"th"))</f>
        <v>28th</v>
      </c>
      <c r="P8" t="str">
        <f>H8&amp;IF(OR(VALUE(RIGHT(H8,2))={11,12,13}),"th",IF(OR(VALUE(RIGHT(H8))={1,2,3}),CHOOSE(RIGHT(H8),"st","nd","rd"),"th"))</f>
        <v>21st</v>
      </c>
      <c r="Q8" t="str">
        <f>I8&amp;IF(OR(VALUE(RIGHT(I8,2))={11,12,13}),"th",IF(OR(VALUE(RIGHT(I8))={1,2,3}),CHOOSE(RIGHT(I8),"st","nd","rd"),"th"))</f>
        <v>43rd</v>
      </c>
      <c r="R8" t="str">
        <f>J8&amp;IF(OR(VALUE(RIGHT(J8,2))={11,12,13}),"th",IF(OR(VALUE(RIGHT(J8))={1,2,3}),CHOOSE(RIGHT(J8),"st","nd","rd"),"th"))</f>
        <v>21st</v>
      </c>
    </row>
    <row r="9" spans="1:18" x14ac:dyDescent="0.25">
      <c r="A9">
        <v>1999</v>
      </c>
      <c r="B9" t="s">
        <v>1</v>
      </c>
      <c r="C9" s="33">
        <v>13</v>
      </c>
      <c r="D9" s="33">
        <v>25</v>
      </c>
      <c r="E9" s="33">
        <v>36</v>
      </c>
      <c r="F9" s="33">
        <v>45</v>
      </c>
      <c r="G9" s="33">
        <v>35</v>
      </c>
      <c r="H9" s="33">
        <v>15</v>
      </c>
      <c r="I9" s="33">
        <v>43</v>
      </c>
      <c r="J9" s="33">
        <v>34</v>
      </c>
      <c r="K9" t="str">
        <f>C9&amp;IF(OR(VALUE(RIGHT(C9,2))={11,12,13}),"th",IF(OR(VALUE(RIGHT(C9))={1,2,3}),CHOOSE(RIGHT(C9),"st","nd","rd"),"th"))</f>
        <v>13th</v>
      </c>
      <c r="L9" t="str">
        <f>D9&amp;IF(OR(VALUE(RIGHT(D9,2))={11,12,13}),"th",IF(OR(VALUE(RIGHT(D9))={1,2,3}),CHOOSE(RIGHT(D9),"st","nd","rd"),"th"))</f>
        <v>25th</v>
      </c>
      <c r="M9" t="str">
        <f>E9&amp;IF(OR(VALUE(RIGHT(E9,2))={11,12,13}),"th",IF(OR(VALUE(RIGHT(E9))={1,2,3}),CHOOSE(RIGHT(E9),"st","nd","rd"),"th"))</f>
        <v>36th</v>
      </c>
      <c r="N9" t="str">
        <f>F9&amp;IF(OR(VALUE(RIGHT(F9,2))={11,12,13}),"th",IF(OR(VALUE(RIGHT(F9))={1,2,3}),CHOOSE(RIGHT(F9),"st","nd","rd"),"th"))</f>
        <v>45th</v>
      </c>
      <c r="O9" t="str">
        <f>G9&amp;IF(OR(VALUE(RIGHT(G9,2))={11,12,13}),"th",IF(OR(VALUE(RIGHT(G9))={1,2,3}),CHOOSE(RIGHT(G9),"st","nd","rd"),"th"))</f>
        <v>35th</v>
      </c>
      <c r="P9" t="str">
        <f>H9&amp;IF(OR(VALUE(RIGHT(H9,2))={11,12,13}),"th",IF(OR(VALUE(RIGHT(H9))={1,2,3}),CHOOSE(RIGHT(H9),"st","nd","rd"),"th"))</f>
        <v>15th</v>
      </c>
      <c r="Q9" t="str">
        <f>I9&amp;IF(OR(VALUE(RIGHT(I9,2))={11,12,13}),"th",IF(OR(VALUE(RIGHT(I9))={1,2,3}),CHOOSE(RIGHT(I9),"st","nd","rd"),"th"))</f>
        <v>43rd</v>
      </c>
      <c r="R9" t="str">
        <f>J9&amp;IF(OR(VALUE(RIGHT(J9,2))={11,12,13}),"th",IF(OR(VALUE(RIGHT(J9))={1,2,3}),CHOOSE(RIGHT(J9),"st","nd","rd"),"th"))</f>
        <v>34th</v>
      </c>
    </row>
    <row r="10" spans="1:18" x14ac:dyDescent="0.25">
      <c r="A10">
        <v>2000</v>
      </c>
      <c r="B10" t="s">
        <v>1</v>
      </c>
      <c r="C10" s="33">
        <v>17</v>
      </c>
      <c r="D10" s="33">
        <v>28</v>
      </c>
      <c r="E10" s="33">
        <v>50</v>
      </c>
      <c r="F10" s="33">
        <v>46</v>
      </c>
      <c r="G10" s="33">
        <v>37</v>
      </c>
      <c r="H10" s="33">
        <v>24</v>
      </c>
      <c r="I10" s="33">
        <v>43</v>
      </c>
      <c r="J10" s="33">
        <v>34</v>
      </c>
      <c r="K10" t="str">
        <f>C10&amp;IF(OR(VALUE(RIGHT(C10,2))={11,12,13}),"th",IF(OR(VALUE(RIGHT(C10))={1,2,3}),CHOOSE(RIGHT(C10),"st","nd","rd"),"th"))</f>
        <v>17th</v>
      </c>
      <c r="L10" t="str">
        <f>D10&amp;IF(OR(VALUE(RIGHT(D10,2))={11,12,13}),"th",IF(OR(VALUE(RIGHT(D10))={1,2,3}),CHOOSE(RIGHT(D10),"st","nd","rd"),"th"))</f>
        <v>28th</v>
      </c>
      <c r="M10" t="str">
        <f>E10&amp;IF(OR(VALUE(RIGHT(E10,2))={11,12,13}),"th",IF(OR(VALUE(RIGHT(E10))={1,2,3}),CHOOSE(RIGHT(E10),"st","nd","rd"),"th"))</f>
        <v>50th</v>
      </c>
      <c r="N10" t="str">
        <f>F10&amp;IF(OR(VALUE(RIGHT(F10,2))={11,12,13}),"th",IF(OR(VALUE(RIGHT(F10))={1,2,3}),CHOOSE(RIGHT(F10),"st","nd","rd"),"th"))</f>
        <v>46th</v>
      </c>
      <c r="O10" t="str">
        <f>G10&amp;IF(OR(VALUE(RIGHT(G10,2))={11,12,13}),"th",IF(OR(VALUE(RIGHT(G10))={1,2,3}),CHOOSE(RIGHT(G10),"st","nd","rd"),"th"))</f>
        <v>37th</v>
      </c>
      <c r="P10" t="str">
        <f>H10&amp;IF(OR(VALUE(RIGHT(H10,2))={11,12,13}),"th",IF(OR(VALUE(RIGHT(H10))={1,2,3}),CHOOSE(RIGHT(H10),"st","nd","rd"),"th"))</f>
        <v>24th</v>
      </c>
      <c r="Q10" t="str">
        <f>I10&amp;IF(OR(VALUE(RIGHT(I10,2))={11,12,13}),"th",IF(OR(VALUE(RIGHT(I10))={1,2,3}),CHOOSE(RIGHT(I10),"st","nd","rd"),"th"))</f>
        <v>43rd</v>
      </c>
      <c r="R10" t="str">
        <f>J10&amp;IF(OR(VALUE(RIGHT(J10,2))={11,12,13}),"th",IF(OR(VALUE(RIGHT(J10))={1,2,3}),CHOOSE(RIGHT(J10),"st","nd","rd"),"th"))</f>
        <v>34th</v>
      </c>
    </row>
    <row r="11" spans="1:18" x14ac:dyDescent="0.25">
      <c r="A11">
        <v>2001</v>
      </c>
      <c r="B11" t="s">
        <v>1</v>
      </c>
      <c r="C11" s="33">
        <v>28</v>
      </c>
      <c r="D11" s="33">
        <v>26</v>
      </c>
      <c r="E11" s="33">
        <v>50</v>
      </c>
      <c r="F11" s="33">
        <v>48</v>
      </c>
      <c r="G11" s="33">
        <v>36</v>
      </c>
      <c r="H11" s="33">
        <v>27</v>
      </c>
      <c r="I11" s="33">
        <v>46</v>
      </c>
      <c r="J11" s="33">
        <v>35</v>
      </c>
      <c r="K11" t="str">
        <f>C11&amp;IF(OR(VALUE(RIGHT(C11,2))={11,12,13}),"th",IF(OR(VALUE(RIGHT(C11))={1,2,3}),CHOOSE(RIGHT(C11),"st","nd","rd"),"th"))</f>
        <v>28th</v>
      </c>
      <c r="L11" t="str">
        <f>D11&amp;IF(OR(VALUE(RIGHT(D11,2))={11,12,13}),"th",IF(OR(VALUE(RIGHT(D11))={1,2,3}),CHOOSE(RIGHT(D11),"st","nd","rd"),"th"))</f>
        <v>26th</v>
      </c>
      <c r="M11" t="str">
        <f>E11&amp;IF(OR(VALUE(RIGHT(E11,2))={11,12,13}),"th",IF(OR(VALUE(RIGHT(E11))={1,2,3}),CHOOSE(RIGHT(E11),"st","nd","rd"),"th"))</f>
        <v>50th</v>
      </c>
      <c r="N11" t="str">
        <f>F11&amp;IF(OR(VALUE(RIGHT(F11,2))={11,12,13}),"th",IF(OR(VALUE(RIGHT(F11))={1,2,3}),CHOOSE(RIGHT(F11),"st","nd","rd"),"th"))</f>
        <v>48th</v>
      </c>
      <c r="O11" t="str">
        <f>G11&amp;IF(OR(VALUE(RIGHT(G11,2))={11,12,13}),"th",IF(OR(VALUE(RIGHT(G11))={1,2,3}),CHOOSE(RIGHT(G11),"st","nd","rd"),"th"))</f>
        <v>36th</v>
      </c>
      <c r="P11" t="str">
        <f>H11&amp;IF(OR(VALUE(RIGHT(H11,2))={11,12,13}),"th",IF(OR(VALUE(RIGHT(H11))={1,2,3}),CHOOSE(RIGHT(H11),"st","nd","rd"),"th"))</f>
        <v>27th</v>
      </c>
      <c r="Q11" t="str">
        <f>I11&amp;IF(OR(VALUE(RIGHT(I11,2))={11,12,13}),"th",IF(OR(VALUE(RIGHT(I11))={1,2,3}),CHOOSE(RIGHT(I11),"st","nd","rd"),"th"))</f>
        <v>46th</v>
      </c>
      <c r="R11" t="str">
        <f>J11&amp;IF(OR(VALUE(RIGHT(J11,2))={11,12,13}),"th",IF(OR(VALUE(RIGHT(J11))={1,2,3}),CHOOSE(RIGHT(J11),"st","nd","rd"),"th"))</f>
        <v>35th</v>
      </c>
    </row>
    <row r="12" spans="1:18" x14ac:dyDescent="0.25">
      <c r="A12">
        <v>2002</v>
      </c>
      <c r="B12" t="s">
        <v>1</v>
      </c>
      <c r="C12" s="33">
        <v>25</v>
      </c>
      <c r="D12" s="33">
        <v>23</v>
      </c>
      <c r="E12" s="33">
        <v>28</v>
      </c>
      <c r="F12" s="33">
        <v>46</v>
      </c>
      <c r="G12" s="33">
        <v>38</v>
      </c>
      <c r="H12" s="33">
        <v>22</v>
      </c>
      <c r="I12" s="33">
        <v>46</v>
      </c>
      <c r="J12" s="33">
        <v>40</v>
      </c>
      <c r="K12" t="str">
        <f>C12&amp;IF(OR(VALUE(RIGHT(C12,2))={11,12,13}),"th",IF(OR(VALUE(RIGHT(C12))={1,2,3}),CHOOSE(RIGHT(C12),"st","nd","rd"),"th"))</f>
        <v>25th</v>
      </c>
      <c r="L12" t="str">
        <f>D12&amp;IF(OR(VALUE(RIGHT(D12,2))={11,12,13}),"th",IF(OR(VALUE(RIGHT(D12))={1,2,3}),CHOOSE(RIGHT(D12),"st","nd","rd"),"th"))</f>
        <v>23rd</v>
      </c>
      <c r="M12" t="str">
        <f>E12&amp;IF(OR(VALUE(RIGHT(E12,2))={11,12,13}),"th",IF(OR(VALUE(RIGHT(E12))={1,2,3}),CHOOSE(RIGHT(E12),"st","nd","rd"),"th"))</f>
        <v>28th</v>
      </c>
      <c r="N12" t="str">
        <f>F12&amp;IF(OR(VALUE(RIGHT(F12,2))={11,12,13}),"th",IF(OR(VALUE(RIGHT(F12))={1,2,3}),CHOOSE(RIGHT(F12),"st","nd","rd"),"th"))</f>
        <v>46th</v>
      </c>
      <c r="O12" t="str">
        <f>G12&amp;IF(OR(VALUE(RIGHT(G12,2))={11,12,13}),"th",IF(OR(VALUE(RIGHT(G12))={1,2,3}),CHOOSE(RIGHT(G12),"st","nd","rd"),"th"))</f>
        <v>38th</v>
      </c>
      <c r="P12" t="str">
        <f>H12&amp;IF(OR(VALUE(RIGHT(H12,2))={11,12,13}),"th",IF(OR(VALUE(RIGHT(H12))={1,2,3}),CHOOSE(RIGHT(H12),"st","nd","rd"),"th"))</f>
        <v>22nd</v>
      </c>
      <c r="Q12" t="str">
        <f>I12&amp;IF(OR(VALUE(RIGHT(I12,2))={11,12,13}),"th",IF(OR(VALUE(RIGHT(I12))={1,2,3}),CHOOSE(RIGHT(I12),"st","nd","rd"),"th"))</f>
        <v>46th</v>
      </c>
      <c r="R12" t="str">
        <f>J12&amp;IF(OR(VALUE(RIGHT(J12,2))={11,12,13}),"th",IF(OR(VALUE(RIGHT(J12))={1,2,3}),CHOOSE(RIGHT(J12),"st","nd","rd"),"th"))</f>
        <v>40th</v>
      </c>
    </row>
    <row r="13" spans="1:18" x14ac:dyDescent="0.25">
      <c r="A13">
        <v>2003</v>
      </c>
      <c r="B13" t="s">
        <v>1</v>
      </c>
      <c r="C13" s="33">
        <v>18</v>
      </c>
      <c r="D13" s="33">
        <v>23</v>
      </c>
      <c r="E13" s="33">
        <v>46</v>
      </c>
      <c r="F13" s="33">
        <v>43</v>
      </c>
      <c r="G13" s="33">
        <v>36</v>
      </c>
      <c r="H13" s="33">
        <v>21</v>
      </c>
      <c r="I13" s="33">
        <v>46</v>
      </c>
      <c r="J13" s="33">
        <v>27</v>
      </c>
      <c r="K13" t="str">
        <f>C13&amp;IF(OR(VALUE(RIGHT(C13,2))={11,12,13}),"th",IF(OR(VALUE(RIGHT(C13))={1,2,3}),CHOOSE(RIGHT(C13),"st","nd","rd"),"th"))</f>
        <v>18th</v>
      </c>
      <c r="L13" t="str">
        <f>D13&amp;IF(OR(VALUE(RIGHT(D13,2))={11,12,13}),"th",IF(OR(VALUE(RIGHT(D13))={1,2,3}),CHOOSE(RIGHT(D13),"st","nd","rd"),"th"))</f>
        <v>23rd</v>
      </c>
      <c r="M13" t="str">
        <f>E13&amp;IF(OR(VALUE(RIGHT(E13,2))={11,12,13}),"th",IF(OR(VALUE(RIGHT(E13))={1,2,3}),CHOOSE(RIGHT(E13),"st","nd","rd"),"th"))</f>
        <v>46th</v>
      </c>
      <c r="N13" t="str">
        <f>F13&amp;IF(OR(VALUE(RIGHT(F13,2))={11,12,13}),"th",IF(OR(VALUE(RIGHT(F13))={1,2,3}),CHOOSE(RIGHT(F13),"st","nd","rd"),"th"))</f>
        <v>43rd</v>
      </c>
      <c r="O13" t="str">
        <f>G13&amp;IF(OR(VALUE(RIGHT(G13,2))={11,12,13}),"th",IF(OR(VALUE(RIGHT(G13))={1,2,3}),CHOOSE(RIGHT(G13),"st","nd","rd"),"th"))</f>
        <v>36th</v>
      </c>
      <c r="P13" t="str">
        <f>H13&amp;IF(OR(VALUE(RIGHT(H13,2))={11,12,13}),"th",IF(OR(VALUE(RIGHT(H13))={1,2,3}),CHOOSE(RIGHT(H13),"st","nd","rd"),"th"))</f>
        <v>21st</v>
      </c>
      <c r="Q13" t="str">
        <f>I13&amp;IF(OR(VALUE(RIGHT(I13,2))={11,12,13}),"th",IF(OR(VALUE(RIGHT(I13))={1,2,3}),CHOOSE(RIGHT(I13),"st","nd","rd"),"th"))</f>
        <v>46th</v>
      </c>
      <c r="R13" t="str">
        <f>J13&amp;IF(OR(VALUE(RIGHT(J13,2))={11,12,13}),"th",IF(OR(VALUE(RIGHT(J13))={1,2,3}),CHOOSE(RIGHT(J13),"st","nd","rd"),"th"))</f>
        <v>27th</v>
      </c>
    </row>
    <row r="14" spans="1:18" x14ac:dyDescent="0.25">
      <c r="A14">
        <v>2004</v>
      </c>
      <c r="B14" t="s">
        <v>1</v>
      </c>
      <c r="C14" s="33">
        <v>22</v>
      </c>
      <c r="D14" s="33">
        <v>26</v>
      </c>
      <c r="E14" s="33">
        <v>32</v>
      </c>
      <c r="F14" s="33">
        <v>44</v>
      </c>
      <c r="G14" s="33">
        <v>26</v>
      </c>
      <c r="H14" s="33">
        <v>22</v>
      </c>
      <c r="I14" s="33">
        <v>46</v>
      </c>
      <c r="J14" s="33">
        <v>27</v>
      </c>
      <c r="K14" t="str">
        <f>C14&amp;IF(OR(VALUE(RIGHT(C14,2))={11,12,13}),"th",IF(OR(VALUE(RIGHT(C14))={1,2,3}),CHOOSE(RIGHT(C14),"st","nd","rd"),"th"))</f>
        <v>22nd</v>
      </c>
      <c r="L14" t="str">
        <f>D14&amp;IF(OR(VALUE(RIGHT(D14,2))={11,12,13}),"th",IF(OR(VALUE(RIGHT(D14))={1,2,3}),CHOOSE(RIGHT(D14),"st","nd","rd"),"th"))</f>
        <v>26th</v>
      </c>
      <c r="M14" t="str">
        <f>E14&amp;IF(OR(VALUE(RIGHT(E14,2))={11,12,13}),"th",IF(OR(VALUE(RIGHT(E14))={1,2,3}),CHOOSE(RIGHT(E14),"st","nd","rd"),"th"))</f>
        <v>32nd</v>
      </c>
      <c r="N14" t="str">
        <f>F14&amp;IF(OR(VALUE(RIGHT(F14,2))={11,12,13}),"th",IF(OR(VALUE(RIGHT(F14))={1,2,3}),CHOOSE(RIGHT(F14),"st","nd","rd"),"th"))</f>
        <v>44th</v>
      </c>
      <c r="O14" t="str">
        <f>G14&amp;IF(OR(VALUE(RIGHT(G14,2))={11,12,13}),"th",IF(OR(VALUE(RIGHT(G14))={1,2,3}),CHOOSE(RIGHT(G14),"st","nd","rd"),"th"))</f>
        <v>26th</v>
      </c>
      <c r="P14" t="str">
        <f>H14&amp;IF(OR(VALUE(RIGHT(H14,2))={11,12,13}),"th",IF(OR(VALUE(RIGHT(H14))={1,2,3}),CHOOSE(RIGHT(H14),"st","nd","rd"),"th"))</f>
        <v>22nd</v>
      </c>
      <c r="Q14" t="str">
        <f>I14&amp;IF(OR(VALUE(RIGHT(I14,2))={11,12,13}),"th",IF(OR(VALUE(RIGHT(I14))={1,2,3}),CHOOSE(RIGHT(I14),"st","nd","rd"),"th"))</f>
        <v>46th</v>
      </c>
      <c r="R14" t="str">
        <f>J14&amp;IF(OR(VALUE(RIGHT(J14,2))={11,12,13}),"th",IF(OR(VALUE(RIGHT(J14))={1,2,3}),CHOOSE(RIGHT(J14),"st","nd","rd"),"th"))</f>
        <v>27th</v>
      </c>
    </row>
    <row r="15" spans="1:18" x14ac:dyDescent="0.25">
      <c r="A15">
        <v>2005</v>
      </c>
      <c r="B15" t="s">
        <v>1</v>
      </c>
      <c r="C15" s="33">
        <v>20</v>
      </c>
      <c r="D15" s="33">
        <v>25</v>
      </c>
      <c r="E15" s="33">
        <v>34</v>
      </c>
      <c r="F15" s="33">
        <v>45</v>
      </c>
      <c r="G15" s="33">
        <v>21</v>
      </c>
      <c r="H15" s="33">
        <v>10</v>
      </c>
      <c r="I15" s="33">
        <v>49</v>
      </c>
      <c r="J15" s="33">
        <v>19</v>
      </c>
      <c r="K15" t="str">
        <f>C15&amp;IF(OR(VALUE(RIGHT(C15,2))={11,12,13}),"th",IF(OR(VALUE(RIGHT(C15))={1,2,3}),CHOOSE(RIGHT(C15),"st","nd","rd"),"th"))</f>
        <v>20th</v>
      </c>
      <c r="L15" t="str">
        <f>D15&amp;IF(OR(VALUE(RIGHT(D15,2))={11,12,13}),"th",IF(OR(VALUE(RIGHT(D15))={1,2,3}),CHOOSE(RIGHT(D15),"st","nd","rd"),"th"))</f>
        <v>25th</v>
      </c>
      <c r="M15" t="str">
        <f>E15&amp;IF(OR(VALUE(RIGHT(E15,2))={11,12,13}),"th",IF(OR(VALUE(RIGHT(E15))={1,2,3}),CHOOSE(RIGHT(E15),"st","nd","rd"),"th"))</f>
        <v>34th</v>
      </c>
      <c r="N15" t="str">
        <f>F15&amp;IF(OR(VALUE(RIGHT(F15,2))={11,12,13}),"th",IF(OR(VALUE(RIGHT(F15))={1,2,3}),CHOOSE(RIGHT(F15),"st","nd","rd"),"th"))</f>
        <v>45th</v>
      </c>
      <c r="O15" t="str">
        <f>G15&amp;IF(OR(VALUE(RIGHT(G15,2))={11,12,13}),"th",IF(OR(VALUE(RIGHT(G15))={1,2,3}),CHOOSE(RIGHT(G15),"st","nd","rd"),"th"))</f>
        <v>21st</v>
      </c>
      <c r="P15" t="str">
        <f>H15&amp;IF(OR(VALUE(RIGHT(H15,2))={11,12,13}),"th",IF(OR(VALUE(RIGHT(H15))={1,2,3}),CHOOSE(RIGHT(H15),"st","nd","rd"),"th"))</f>
        <v>10th</v>
      </c>
      <c r="Q15" t="str">
        <f>I15&amp;IF(OR(VALUE(RIGHT(I15,2))={11,12,13}),"th",IF(OR(VALUE(RIGHT(I15))={1,2,3}),CHOOSE(RIGHT(I15),"st","nd","rd"),"th"))</f>
        <v>49th</v>
      </c>
      <c r="R15" t="str">
        <f>J15&amp;IF(OR(VALUE(RIGHT(J15,2))={11,12,13}),"th",IF(OR(VALUE(RIGHT(J15))={1,2,3}),CHOOSE(RIGHT(J15),"st","nd","rd"),"th"))</f>
        <v>19th</v>
      </c>
    </row>
    <row r="16" spans="1:18" x14ac:dyDescent="0.25">
      <c r="A16">
        <v>2006</v>
      </c>
      <c r="B16" t="s">
        <v>1</v>
      </c>
      <c r="C16" s="33">
        <v>27</v>
      </c>
      <c r="D16" s="33">
        <v>24</v>
      </c>
      <c r="E16" s="33">
        <v>30</v>
      </c>
      <c r="F16" s="33">
        <v>45</v>
      </c>
      <c r="G16" s="33">
        <v>14</v>
      </c>
      <c r="H16" s="33">
        <v>13</v>
      </c>
      <c r="I16" s="33">
        <v>49</v>
      </c>
      <c r="J16" s="33">
        <v>16</v>
      </c>
      <c r="K16" t="str">
        <f>C16&amp;IF(OR(VALUE(RIGHT(C16,2))={11,12,13}),"th",IF(OR(VALUE(RIGHT(C16))={1,2,3}),CHOOSE(RIGHT(C16),"st","nd","rd"),"th"))</f>
        <v>27th</v>
      </c>
      <c r="L16" t="str">
        <f>D16&amp;IF(OR(VALUE(RIGHT(D16,2))={11,12,13}),"th",IF(OR(VALUE(RIGHT(D16))={1,2,3}),CHOOSE(RIGHT(D16),"st","nd","rd"),"th"))</f>
        <v>24th</v>
      </c>
      <c r="M16" t="str">
        <f>E16&amp;IF(OR(VALUE(RIGHT(E16,2))={11,12,13}),"th",IF(OR(VALUE(RIGHT(E16))={1,2,3}),CHOOSE(RIGHT(E16),"st","nd","rd"),"th"))</f>
        <v>30th</v>
      </c>
      <c r="N16" t="str">
        <f>F16&amp;IF(OR(VALUE(RIGHT(F16,2))={11,12,13}),"th",IF(OR(VALUE(RIGHT(F16))={1,2,3}),CHOOSE(RIGHT(F16),"st","nd","rd"),"th"))</f>
        <v>45th</v>
      </c>
      <c r="O16" t="str">
        <f>G16&amp;IF(OR(VALUE(RIGHT(G16,2))={11,12,13}),"th",IF(OR(VALUE(RIGHT(G16))={1,2,3}),CHOOSE(RIGHT(G16),"st","nd","rd"),"th"))</f>
        <v>14th</v>
      </c>
      <c r="P16" t="str">
        <f>H16&amp;IF(OR(VALUE(RIGHT(H16,2))={11,12,13}),"th",IF(OR(VALUE(RIGHT(H16))={1,2,3}),CHOOSE(RIGHT(H16),"st","nd","rd"),"th"))</f>
        <v>13th</v>
      </c>
      <c r="Q16" t="str">
        <f>I16&amp;IF(OR(VALUE(RIGHT(I16,2))={11,12,13}),"th",IF(OR(VALUE(RIGHT(I16))={1,2,3}),CHOOSE(RIGHT(I16),"st","nd","rd"),"th"))</f>
        <v>49th</v>
      </c>
      <c r="R16" t="str">
        <f>J16&amp;IF(OR(VALUE(RIGHT(J16,2))={11,12,13}),"th",IF(OR(VALUE(RIGHT(J16))={1,2,3}),CHOOSE(RIGHT(J16),"st","nd","rd"),"th"))</f>
        <v>16th</v>
      </c>
    </row>
    <row r="17" spans="1:18" x14ac:dyDescent="0.25">
      <c r="A17">
        <v>2007</v>
      </c>
      <c r="B17" t="s">
        <v>1</v>
      </c>
      <c r="C17" s="33">
        <v>24</v>
      </c>
      <c r="D17" s="33">
        <v>21</v>
      </c>
      <c r="E17" s="33">
        <v>18</v>
      </c>
      <c r="F17" s="33">
        <v>45</v>
      </c>
      <c r="G17" s="33">
        <v>17</v>
      </c>
      <c r="H17" s="33">
        <v>14</v>
      </c>
      <c r="I17" s="33">
        <v>49</v>
      </c>
      <c r="J17" s="33">
        <v>20</v>
      </c>
      <c r="K17" t="str">
        <f>C17&amp;IF(OR(VALUE(RIGHT(C17,2))={11,12,13}),"th",IF(OR(VALUE(RIGHT(C17))={1,2,3}),CHOOSE(RIGHT(C17),"st","nd","rd"),"th"))</f>
        <v>24th</v>
      </c>
      <c r="L17" t="str">
        <f>D17&amp;IF(OR(VALUE(RIGHT(D17,2))={11,12,13}),"th",IF(OR(VALUE(RIGHT(D17))={1,2,3}),CHOOSE(RIGHT(D17),"st","nd","rd"),"th"))</f>
        <v>21st</v>
      </c>
      <c r="M17" t="str">
        <f>E17&amp;IF(OR(VALUE(RIGHT(E17,2))={11,12,13}),"th",IF(OR(VALUE(RIGHT(E17))={1,2,3}),CHOOSE(RIGHT(E17),"st","nd","rd"),"th"))</f>
        <v>18th</v>
      </c>
      <c r="N17" t="str">
        <f>F17&amp;IF(OR(VALUE(RIGHT(F17,2))={11,12,13}),"th",IF(OR(VALUE(RIGHT(F17))={1,2,3}),CHOOSE(RIGHT(F17),"st","nd","rd"),"th"))</f>
        <v>45th</v>
      </c>
      <c r="O17" t="str">
        <f>G17&amp;IF(OR(VALUE(RIGHT(G17,2))={11,12,13}),"th",IF(OR(VALUE(RIGHT(G17))={1,2,3}),CHOOSE(RIGHT(G17),"st","nd","rd"),"th"))</f>
        <v>17th</v>
      </c>
      <c r="P17" t="str">
        <f>H17&amp;IF(OR(VALUE(RIGHT(H17,2))={11,12,13}),"th",IF(OR(VALUE(RIGHT(H17))={1,2,3}),CHOOSE(RIGHT(H17),"st","nd","rd"),"th"))</f>
        <v>14th</v>
      </c>
      <c r="Q17" t="str">
        <f>I17&amp;IF(OR(VALUE(RIGHT(I17,2))={11,12,13}),"th",IF(OR(VALUE(RIGHT(I17))={1,2,3}),CHOOSE(RIGHT(I17),"st","nd","rd"),"th"))</f>
        <v>49th</v>
      </c>
      <c r="R17" t="str">
        <f>J17&amp;IF(OR(VALUE(RIGHT(J17,2))={11,12,13}),"th",IF(OR(VALUE(RIGHT(J17))={1,2,3}),CHOOSE(RIGHT(J17),"st","nd","rd"),"th"))</f>
        <v>20th</v>
      </c>
    </row>
    <row r="18" spans="1:18" x14ac:dyDescent="0.25">
      <c r="A18">
        <v>2008</v>
      </c>
      <c r="B18" t="s">
        <v>1</v>
      </c>
      <c r="C18" s="33">
        <v>19</v>
      </c>
      <c r="D18" s="33">
        <v>26</v>
      </c>
      <c r="E18" s="33">
        <v>27</v>
      </c>
      <c r="F18" s="33">
        <v>45</v>
      </c>
      <c r="G18" s="33">
        <v>15</v>
      </c>
      <c r="H18" s="33">
        <v>20</v>
      </c>
      <c r="I18" s="33">
        <v>49</v>
      </c>
      <c r="J18" s="33">
        <v>16</v>
      </c>
      <c r="K18" t="str">
        <f>C18&amp;IF(OR(VALUE(RIGHT(C18,2))={11,12,13}),"th",IF(OR(VALUE(RIGHT(C18))={1,2,3}),CHOOSE(RIGHT(C18),"st","nd","rd"),"th"))</f>
        <v>19th</v>
      </c>
      <c r="L18" t="str">
        <f>D18&amp;IF(OR(VALUE(RIGHT(D18,2))={11,12,13}),"th",IF(OR(VALUE(RIGHT(D18))={1,2,3}),CHOOSE(RIGHT(D18),"st","nd","rd"),"th"))</f>
        <v>26th</v>
      </c>
      <c r="M18" t="str">
        <f>E18&amp;IF(OR(VALUE(RIGHT(E18,2))={11,12,13}),"th",IF(OR(VALUE(RIGHT(E18))={1,2,3}),CHOOSE(RIGHT(E18),"st","nd","rd"),"th"))</f>
        <v>27th</v>
      </c>
      <c r="N18" t="str">
        <f>F18&amp;IF(OR(VALUE(RIGHT(F18,2))={11,12,13}),"th",IF(OR(VALUE(RIGHT(F18))={1,2,3}),CHOOSE(RIGHT(F18),"st","nd","rd"),"th"))</f>
        <v>45th</v>
      </c>
      <c r="O18" t="str">
        <f>G18&amp;IF(OR(VALUE(RIGHT(G18,2))={11,12,13}),"th",IF(OR(VALUE(RIGHT(G18))={1,2,3}),CHOOSE(RIGHT(G18),"st","nd","rd"),"th"))</f>
        <v>15th</v>
      </c>
      <c r="P18" t="str">
        <f>H18&amp;IF(OR(VALUE(RIGHT(H18,2))={11,12,13}),"th",IF(OR(VALUE(RIGHT(H18))={1,2,3}),CHOOSE(RIGHT(H18),"st","nd","rd"),"th"))</f>
        <v>20th</v>
      </c>
      <c r="Q18" t="str">
        <f>I18&amp;IF(OR(VALUE(RIGHT(I18,2))={11,12,13}),"th",IF(OR(VALUE(RIGHT(I18))={1,2,3}),CHOOSE(RIGHT(I18),"st","nd","rd"),"th"))</f>
        <v>49th</v>
      </c>
      <c r="R18" t="str">
        <f>J18&amp;IF(OR(VALUE(RIGHT(J18,2))={11,12,13}),"th",IF(OR(VALUE(RIGHT(J18))={1,2,3}),CHOOSE(RIGHT(J18),"st","nd","rd"),"th"))</f>
        <v>16th</v>
      </c>
    </row>
    <row r="19" spans="1:18" x14ac:dyDescent="0.25">
      <c r="A19">
        <v>2009</v>
      </c>
      <c r="B19" t="s">
        <v>1</v>
      </c>
      <c r="C19" s="33">
        <v>28</v>
      </c>
      <c r="D19" s="33">
        <v>29</v>
      </c>
      <c r="E19" s="33">
        <v>33</v>
      </c>
      <c r="F19" s="33">
        <v>44</v>
      </c>
      <c r="G19" s="33">
        <v>10</v>
      </c>
      <c r="H19" s="33">
        <v>42</v>
      </c>
      <c r="I19" s="33">
        <v>49</v>
      </c>
      <c r="J19" s="33">
        <v>17</v>
      </c>
      <c r="K19" t="str">
        <f>C19&amp;IF(OR(VALUE(RIGHT(C19,2))={11,12,13}),"th",IF(OR(VALUE(RIGHT(C19))={1,2,3}),CHOOSE(RIGHT(C19),"st","nd","rd"),"th"))</f>
        <v>28th</v>
      </c>
      <c r="L19" t="str">
        <f>D19&amp;IF(OR(VALUE(RIGHT(D19,2))={11,12,13}),"th",IF(OR(VALUE(RIGHT(D19))={1,2,3}),CHOOSE(RIGHT(D19),"st","nd","rd"),"th"))</f>
        <v>29th</v>
      </c>
      <c r="M19" t="str">
        <f>E19&amp;IF(OR(VALUE(RIGHT(E19,2))={11,12,13}),"th",IF(OR(VALUE(RIGHT(E19))={1,2,3}),CHOOSE(RIGHT(E19),"st","nd","rd"),"th"))</f>
        <v>33rd</v>
      </c>
      <c r="N19" t="str">
        <f>F19&amp;IF(OR(VALUE(RIGHT(F19,2))={11,12,13}),"th",IF(OR(VALUE(RIGHT(F19))={1,2,3}),CHOOSE(RIGHT(F19),"st","nd","rd"),"th"))</f>
        <v>44th</v>
      </c>
      <c r="O19" t="str">
        <f>G19&amp;IF(OR(VALUE(RIGHT(G19,2))={11,12,13}),"th",IF(OR(VALUE(RIGHT(G19))={1,2,3}),CHOOSE(RIGHT(G19),"st","nd","rd"),"th"))</f>
        <v>10th</v>
      </c>
      <c r="P19" t="str">
        <f>H19&amp;IF(OR(VALUE(RIGHT(H19,2))={11,12,13}),"th",IF(OR(VALUE(RIGHT(H19))={1,2,3}),CHOOSE(RIGHT(H19),"st","nd","rd"),"th"))</f>
        <v>42nd</v>
      </c>
      <c r="Q19" t="str">
        <f>I19&amp;IF(OR(VALUE(RIGHT(I19,2))={11,12,13}),"th",IF(OR(VALUE(RIGHT(I19))={1,2,3}),CHOOSE(RIGHT(I19),"st","nd","rd"),"th"))</f>
        <v>49th</v>
      </c>
      <c r="R19" t="str">
        <f>J19&amp;IF(OR(VALUE(RIGHT(J19,2))={11,12,13}),"th",IF(OR(VALUE(RIGHT(J19))={1,2,3}),CHOOSE(RIGHT(J19),"st","nd","rd"),"th"))</f>
        <v>17th</v>
      </c>
    </row>
    <row r="20" spans="1:18" x14ac:dyDescent="0.25">
      <c r="A20">
        <v>2010</v>
      </c>
      <c r="B20" t="s">
        <v>1</v>
      </c>
      <c r="C20" s="33">
        <v>30</v>
      </c>
      <c r="D20" s="33">
        <v>33</v>
      </c>
      <c r="E20" s="33">
        <v>47</v>
      </c>
      <c r="F20" s="33">
        <v>44</v>
      </c>
      <c r="G20" s="33">
        <v>18</v>
      </c>
      <c r="H20" s="33">
        <v>34</v>
      </c>
      <c r="I20" s="33">
        <v>48</v>
      </c>
      <c r="J20" s="33">
        <v>31</v>
      </c>
      <c r="K20" t="str">
        <f>C20&amp;IF(OR(VALUE(RIGHT(C20,2))={11,12,13}),"th",IF(OR(VALUE(RIGHT(C20))={1,2,3}),CHOOSE(RIGHT(C20),"st","nd","rd"),"th"))</f>
        <v>30th</v>
      </c>
      <c r="L20" t="str">
        <f>D20&amp;IF(OR(VALUE(RIGHT(D20,2))={11,12,13}),"th",IF(OR(VALUE(RIGHT(D20))={1,2,3}),CHOOSE(RIGHT(D20),"st","nd","rd"),"th"))</f>
        <v>33rd</v>
      </c>
      <c r="M20" t="str">
        <f>E20&amp;IF(OR(VALUE(RIGHT(E20,2))={11,12,13}),"th",IF(OR(VALUE(RIGHT(E20))={1,2,3}),CHOOSE(RIGHT(E20),"st","nd","rd"),"th"))</f>
        <v>47th</v>
      </c>
      <c r="N20" t="str">
        <f>F20&amp;IF(OR(VALUE(RIGHT(F20,2))={11,12,13}),"th",IF(OR(VALUE(RIGHT(F20))={1,2,3}),CHOOSE(RIGHT(F20),"st","nd","rd"),"th"))</f>
        <v>44th</v>
      </c>
      <c r="O20" t="str">
        <f>G20&amp;IF(OR(VALUE(RIGHT(G20,2))={11,12,13}),"th",IF(OR(VALUE(RIGHT(G20))={1,2,3}),CHOOSE(RIGHT(G20),"st","nd","rd"),"th"))</f>
        <v>18th</v>
      </c>
      <c r="P20" t="str">
        <f>H20&amp;IF(OR(VALUE(RIGHT(H20,2))={11,12,13}),"th",IF(OR(VALUE(RIGHT(H20))={1,2,3}),CHOOSE(RIGHT(H20),"st","nd","rd"),"th"))</f>
        <v>34th</v>
      </c>
      <c r="Q20" t="str">
        <f>I20&amp;IF(OR(VALUE(RIGHT(I20,2))={11,12,13}),"th",IF(OR(VALUE(RIGHT(I20))={1,2,3}),CHOOSE(RIGHT(I20),"st","nd","rd"),"th"))</f>
        <v>48th</v>
      </c>
      <c r="R20" t="str">
        <f>J20&amp;IF(OR(VALUE(RIGHT(J20,2))={11,12,13}),"th",IF(OR(VALUE(RIGHT(J20))={1,2,3}),CHOOSE(RIGHT(J20),"st","nd","rd"),"th"))</f>
        <v>31st</v>
      </c>
    </row>
    <row r="21" spans="1:18" x14ac:dyDescent="0.25">
      <c r="A21">
        <v>2011</v>
      </c>
      <c r="B21" t="s">
        <v>1</v>
      </c>
      <c r="C21" s="33">
        <v>29</v>
      </c>
      <c r="D21" s="33">
        <v>33</v>
      </c>
      <c r="E21" s="33">
        <v>47</v>
      </c>
      <c r="F21" s="33">
        <v>45</v>
      </c>
      <c r="G21" s="33">
        <v>15</v>
      </c>
      <c r="H21" s="33">
        <v>17</v>
      </c>
      <c r="I21" s="33">
        <v>49</v>
      </c>
      <c r="J21" s="33">
        <v>37</v>
      </c>
      <c r="K21" t="str">
        <f>C21&amp;IF(OR(VALUE(RIGHT(C21,2))={11,12,13}),"th",IF(OR(VALUE(RIGHT(C21))={1,2,3}),CHOOSE(RIGHT(C21),"st","nd","rd"),"th"))</f>
        <v>29th</v>
      </c>
      <c r="L21" t="str">
        <f>D21&amp;IF(OR(VALUE(RIGHT(D21,2))={11,12,13}),"th",IF(OR(VALUE(RIGHT(D21))={1,2,3}),CHOOSE(RIGHT(D21),"st","nd","rd"),"th"))</f>
        <v>33rd</v>
      </c>
      <c r="M21" t="str">
        <f>E21&amp;IF(OR(VALUE(RIGHT(E21,2))={11,12,13}),"th",IF(OR(VALUE(RIGHT(E21))={1,2,3}),CHOOSE(RIGHT(E21),"st","nd","rd"),"th"))</f>
        <v>47th</v>
      </c>
      <c r="N21" t="str">
        <f>F21&amp;IF(OR(VALUE(RIGHT(F21,2))={11,12,13}),"th",IF(OR(VALUE(RIGHT(F21))={1,2,3}),CHOOSE(RIGHT(F21),"st","nd","rd"),"th"))</f>
        <v>45th</v>
      </c>
      <c r="O21" t="str">
        <f>G21&amp;IF(OR(VALUE(RIGHT(G21,2))={11,12,13}),"th",IF(OR(VALUE(RIGHT(G21))={1,2,3}),CHOOSE(RIGHT(G21),"st","nd","rd"),"th"))</f>
        <v>15th</v>
      </c>
      <c r="P21" t="str">
        <f>H21&amp;IF(OR(VALUE(RIGHT(H21,2))={11,12,13}),"th",IF(OR(VALUE(RIGHT(H21))={1,2,3}),CHOOSE(RIGHT(H21),"st","nd","rd"),"th"))</f>
        <v>17th</v>
      </c>
      <c r="Q21" t="str">
        <f>I21&amp;IF(OR(VALUE(RIGHT(I21,2))={11,12,13}),"th",IF(OR(VALUE(RIGHT(I21))={1,2,3}),CHOOSE(RIGHT(I21),"st","nd","rd"),"th"))</f>
        <v>49th</v>
      </c>
      <c r="R21" t="str">
        <f>J21&amp;IF(OR(VALUE(RIGHT(J21,2))={11,12,13}),"th",IF(OR(VALUE(RIGHT(J21))={1,2,3}),CHOOSE(RIGHT(J21),"st","nd","rd"),"th"))</f>
        <v>37th</v>
      </c>
    </row>
    <row r="22" spans="1:18" x14ac:dyDescent="0.25">
      <c r="A22">
        <v>2012</v>
      </c>
      <c r="B22" t="s">
        <v>1</v>
      </c>
      <c r="C22" s="33">
        <v>28</v>
      </c>
      <c r="D22" s="33">
        <v>34</v>
      </c>
      <c r="E22" s="33">
        <v>48</v>
      </c>
      <c r="F22" s="33">
        <v>45</v>
      </c>
      <c r="G22" s="33">
        <v>22</v>
      </c>
      <c r="H22" s="33">
        <v>5</v>
      </c>
      <c r="I22" s="33">
        <v>50</v>
      </c>
      <c r="J22" s="33">
        <v>27</v>
      </c>
      <c r="K22" t="str">
        <f>C22&amp;IF(OR(VALUE(RIGHT(C22,2))={11,12,13}),"th",IF(OR(VALUE(RIGHT(C22))={1,2,3}),CHOOSE(RIGHT(C22),"st","nd","rd"),"th"))</f>
        <v>28th</v>
      </c>
      <c r="L22" t="str">
        <f>D22&amp;IF(OR(VALUE(RIGHT(D22,2))={11,12,13}),"th",IF(OR(VALUE(RIGHT(D22))={1,2,3}),CHOOSE(RIGHT(D22),"st","nd","rd"),"th"))</f>
        <v>34th</v>
      </c>
      <c r="M22" t="str">
        <f>E22&amp;IF(OR(VALUE(RIGHT(E22,2))={11,12,13}),"th",IF(OR(VALUE(RIGHT(E22))={1,2,3}),CHOOSE(RIGHT(E22),"st","nd","rd"),"th"))</f>
        <v>48th</v>
      </c>
      <c r="N22" t="str">
        <f>F22&amp;IF(OR(VALUE(RIGHT(F22,2))={11,12,13}),"th",IF(OR(VALUE(RIGHT(F22))={1,2,3}),CHOOSE(RIGHT(F22),"st","nd","rd"),"th"))</f>
        <v>45th</v>
      </c>
      <c r="O22" t="str">
        <f>G22&amp;IF(OR(VALUE(RIGHT(G22,2))={11,12,13}),"th",IF(OR(VALUE(RIGHT(G22))={1,2,3}),CHOOSE(RIGHT(G22),"st","nd","rd"),"th"))</f>
        <v>22nd</v>
      </c>
      <c r="P22" t="str">
        <f>H22&amp;IF(OR(VALUE(RIGHT(H22,2))={11,12,13}),"th",IF(OR(VALUE(RIGHT(H22))={1,2,3}),CHOOSE(RIGHT(H22),"st","nd","rd"),"th"))</f>
        <v>5th</v>
      </c>
      <c r="Q22" t="str">
        <f>I22&amp;IF(OR(VALUE(RIGHT(I22,2))={11,12,13}),"th",IF(OR(VALUE(RIGHT(I22))={1,2,3}),CHOOSE(RIGHT(I22),"st","nd","rd"),"th"))</f>
        <v>50th</v>
      </c>
      <c r="R22" t="str">
        <f>J22&amp;IF(OR(VALUE(RIGHT(J22,2))={11,12,13}),"th",IF(OR(VALUE(RIGHT(J22))={1,2,3}),CHOOSE(RIGHT(J22),"st","nd","rd"),"th"))</f>
        <v>27th</v>
      </c>
    </row>
    <row r="23" spans="1:18" x14ac:dyDescent="0.25">
      <c r="A23">
        <v>2013</v>
      </c>
      <c r="B23" t="s">
        <v>1</v>
      </c>
      <c r="C23" s="33">
        <v>27</v>
      </c>
      <c r="D23" s="33">
        <v>29</v>
      </c>
      <c r="E23" s="33">
        <v>42</v>
      </c>
      <c r="F23" s="33">
        <v>45</v>
      </c>
      <c r="G23" s="33">
        <v>34</v>
      </c>
      <c r="H23" s="33">
        <v>21</v>
      </c>
      <c r="I23" s="33">
        <v>49</v>
      </c>
      <c r="J23" s="33">
        <v>28</v>
      </c>
      <c r="K23" t="str">
        <f>C23&amp;IF(OR(VALUE(RIGHT(C23,2))={11,12,13}),"th",IF(OR(VALUE(RIGHT(C23))={1,2,3}),CHOOSE(RIGHT(C23),"st","nd","rd"),"th"))</f>
        <v>27th</v>
      </c>
      <c r="L23" t="str">
        <f>D23&amp;IF(OR(VALUE(RIGHT(D23,2))={11,12,13}),"th",IF(OR(VALUE(RIGHT(D23))={1,2,3}),CHOOSE(RIGHT(D23),"st","nd","rd"),"th"))</f>
        <v>29th</v>
      </c>
      <c r="M23" t="str">
        <f>E23&amp;IF(OR(VALUE(RIGHT(E23,2))={11,12,13}),"th",IF(OR(VALUE(RIGHT(E23))={1,2,3}),CHOOSE(RIGHT(E23),"st","nd","rd"),"th"))</f>
        <v>42nd</v>
      </c>
      <c r="N23" t="str">
        <f>F23&amp;IF(OR(VALUE(RIGHT(F23,2))={11,12,13}),"th",IF(OR(VALUE(RIGHT(F23))={1,2,3}),CHOOSE(RIGHT(F23),"st","nd","rd"),"th"))</f>
        <v>45th</v>
      </c>
      <c r="O23" t="str">
        <f>G23&amp;IF(OR(VALUE(RIGHT(G23,2))={11,12,13}),"th",IF(OR(VALUE(RIGHT(G23))={1,2,3}),CHOOSE(RIGHT(G23),"st","nd","rd"),"th"))</f>
        <v>34th</v>
      </c>
      <c r="P23" t="str">
        <f>H23&amp;IF(OR(VALUE(RIGHT(H23,2))={11,12,13}),"th",IF(OR(VALUE(RIGHT(H23))={1,2,3}),CHOOSE(RIGHT(H23),"st","nd","rd"),"th"))</f>
        <v>21st</v>
      </c>
      <c r="Q23" t="str">
        <f>I23&amp;IF(OR(VALUE(RIGHT(I23,2))={11,12,13}),"th",IF(OR(VALUE(RIGHT(I23))={1,2,3}),CHOOSE(RIGHT(I23),"st","nd","rd"),"th"))</f>
        <v>49th</v>
      </c>
      <c r="R23" t="str">
        <f>J23&amp;IF(OR(VALUE(RIGHT(J23,2))={11,12,13}),"th",IF(OR(VALUE(RIGHT(J23))={1,2,3}),CHOOSE(RIGHT(J23),"st","nd","rd"),"th"))</f>
        <v>28th</v>
      </c>
    </row>
    <row r="24" spans="1:18" x14ac:dyDescent="0.25">
      <c r="A24">
        <v>2014</v>
      </c>
      <c r="B24" t="s">
        <v>1</v>
      </c>
      <c r="C24" s="33">
        <v>33</v>
      </c>
      <c r="D24" s="33">
        <v>27</v>
      </c>
      <c r="E24" s="33">
        <v>41</v>
      </c>
      <c r="F24" s="33">
        <v>45</v>
      </c>
      <c r="G24" s="33">
        <v>26</v>
      </c>
      <c r="H24" s="33">
        <v>11</v>
      </c>
      <c r="I24" s="33">
        <v>49</v>
      </c>
      <c r="J24" s="33">
        <v>29</v>
      </c>
      <c r="K24" t="str">
        <f>C24&amp;IF(OR(VALUE(RIGHT(C24,2))={11,12,13}),"th",IF(OR(VALUE(RIGHT(C24))={1,2,3}),CHOOSE(RIGHT(C24),"st","nd","rd"),"th"))</f>
        <v>33rd</v>
      </c>
      <c r="L24" t="str">
        <f>D24&amp;IF(OR(VALUE(RIGHT(D24,2))={11,12,13}),"th",IF(OR(VALUE(RIGHT(D24))={1,2,3}),CHOOSE(RIGHT(D24),"st","nd","rd"),"th"))</f>
        <v>27th</v>
      </c>
      <c r="M24" t="str">
        <f>E24&amp;IF(OR(VALUE(RIGHT(E24,2))={11,12,13}),"th",IF(OR(VALUE(RIGHT(E24))={1,2,3}),CHOOSE(RIGHT(E24),"st","nd","rd"),"th"))</f>
        <v>41st</v>
      </c>
      <c r="N24" t="str">
        <f>F24&amp;IF(OR(VALUE(RIGHT(F24,2))={11,12,13}),"th",IF(OR(VALUE(RIGHT(F24))={1,2,3}),CHOOSE(RIGHT(F24),"st","nd","rd"),"th"))</f>
        <v>45th</v>
      </c>
      <c r="O24" t="str">
        <f>G24&amp;IF(OR(VALUE(RIGHT(G24,2))={11,12,13}),"th",IF(OR(VALUE(RIGHT(G24))={1,2,3}),CHOOSE(RIGHT(G24),"st","nd","rd"),"th"))</f>
        <v>26th</v>
      </c>
      <c r="P24" t="str">
        <f>H24&amp;IF(OR(VALUE(RIGHT(H24,2))={11,12,13}),"th",IF(OR(VALUE(RIGHT(H24))={1,2,3}),CHOOSE(RIGHT(H24),"st","nd","rd"),"th"))</f>
        <v>11th</v>
      </c>
      <c r="Q24" t="str">
        <f>I24&amp;IF(OR(VALUE(RIGHT(I24,2))={11,12,13}),"th",IF(OR(VALUE(RIGHT(I24))={1,2,3}),CHOOSE(RIGHT(I24),"st","nd","rd"),"th"))</f>
        <v>49th</v>
      </c>
      <c r="R24" t="str">
        <f>J24&amp;IF(OR(VALUE(RIGHT(J24,2))={11,12,13}),"th",IF(OR(VALUE(RIGHT(J24))={1,2,3}),CHOOSE(RIGHT(J24),"st","nd","rd"),"th"))</f>
        <v>29th</v>
      </c>
    </row>
    <row r="25" spans="1:18" x14ac:dyDescent="0.25">
      <c r="A25">
        <v>2015</v>
      </c>
      <c r="B25" t="s">
        <v>1</v>
      </c>
      <c r="C25" s="33">
        <v>41</v>
      </c>
      <c r="D25" s="33">
        <v>24</v>
      </c>
      <c r="E25" s="33">
        <v>45</v>
      </c>
      <c r="F25" s="33">
        <v>45</v>
      </c>
      <c r="G25" s="33">
        <v>32</v>
      </c>
      <c r="H25" s="33">
        <v>36</v>
      </c>
      <c r="I25" s="33">
        <v>49</v>
      </c>
      <c r="J25" s="33">
        <v>26</v>
      </c>
      <c r="K25" t="str">
        <f>C25&amp;IF(OR(VALUE(RIGHT(C25,2))={11,12,13}),"th",IF(OR(VALUE(RIGHT(C25))={1,2,3}),CHOOSE(RIGHT(C25),"st","nd","rd"),"th"))</f>
        <v>41st</v>
      </c>
      <c r="L25" t="str">
        <f>D25&amp;IF(OR(VALUE(RIGHT(D25,2))={11,12,13}),"th",IF(OR(VALUE(RIGHT(D25))={1,2,3}),CHOOSE(RIGHT(D25),"st","nd","rd"),"th"))</f>
        <v>24th</v>
      </c>
      <c r="M25" t="str">
        <f>E25&amp;IF(OR(VALUE(RIGHT(E25,2))={11,12,13}),"th",IF(OR(VALUE(RIGHT(E25))={1,2,3}),CHOOSE(RIGHT(E25),"st","nd","rd"),"th"))</f>
        <v>45th</v>
      </c>
      <c r="N25" t="str">
        <f>F25&amp;IF(OR(VALUE(RIGHT(F25,2))={11,12,13}),"th",IF(OR(VALUE(RIGHT(F25))={1,2,3}),CHOOSE(RIGHT(F25),"st","nd","rd"),"th"))</f>
        <v>45th</v>
      </c>
      <c r="O25" t="str">
        <f>G25&amp;IF(OR(VALUE(RIGHT(G25,2))={11,12,13}),"th",IF(OR(VALUE(RIGHT(G25))={1,2,3}),CHOOSE(RIGHT(G25),"st","nd","rd"),"th"))</f>
        <v>32nd</v>
      </c>
      <c r="P25" t="str">
        <f>H25&amp;IF(OR(VALUE(RIGHT(H25,2))={11,12,13}),"th",IF(OR(VALUE(RIGHT(H25))={1,2,3}),CHOOSE(RIGHT(H25),"st","nd","rd"),"th"))</f>
        <v>36th</v>
      </c>
      <c r="Q25" t="str">
        <f>I25&amp;IF(OR(VALUE(RIGHT(I25,2))={11,12,13}),"th",IF(OR(VALUE(RIGHT(I25))={1,2,3}),CHOOSE(RIGHT(I25),"st","nd","rd"),"th"))</f>
        <v>49th</v>
      </c>
      <c r="R25" t="str">
        <f>J25&amp;IF(OR(VALUE(RIGHT(J25,2))={11,12,13}),"th",IF(OR(VALUE(RIGHT(J25))={1,2,3}),CHOOSE(RIGHT(J25),"st","nd","rd"),"th"))</f>
        <v>26th</v>
      </c>
    </row>
    <row r="26" spans="1:18" x14ac:dyDescent="0.25">
      <c r="A26">
        <v>2016</v>
      </c>
      <c r="B26" t="s">
        <v>1</v>
      </c>
      <c r="C26" s="33">
        <v>28</v>
      </c>
      <c r="D26" s="33">
        <v>20</v>
      </c>
      <c r="E26" s="33">
        <v>28</v>
      </c>
      <c r="F26" s="33">
        <v>45</v>
      </c>
      <c r="G26" s="33">
        <v>27</v>
      </c>
      <c r="H26" s="33">
        <v>44</v>
      </c>
      <c r="I26" s="33">
        <v>49</v>
      </c>
      <c r="J26" s="33">
        <v>26</v>
      </c>
      <c r="K26" t="str">
        <f>C26&amp;IF(OR(VALUE(RIGHT(C26,2))={11,12,13}),"th",IF(OR(VALUE(RIGHT(C26))={1,2,3}),CHOOSE(RIGHT(C26),"st","nd","rd"),"th"))</f>
        <v>28th</v>
      </c>
      <c r="L26" t="str">
        <f>D26&amp;IF(OR(VALUE(RIGHT(D26,2))={11,12,13}),"th",IF(OR(VALUE(RIGHT(D26))={1,2,3}),CHOOSE(RIGHT(D26),"st","nd","rd"),"th"))</f>
        <v>20th</v>
      </c>
      <c r="M26" t="str">
        <f>E26&amp;IF(OR(VALUE(RIGHT(E26,2))={11,12,13}),"th",IF(OR(VALUE(RIGHT(E26))={1,2,3}),CHOOSE(RIGHT(E26),"st","nd","rd"),"th"))</f>
        <v>28th</v>
      </c>
      <c r="N26" t="str">
        <f>F26&amp;IF(OR(VALUE(RIGHT(F26,2))={11,12,13}),"th",IF(OR(VALUE(RIGHT(F26))={1,2,3}),CHOOSE(RIGHT(F26),"st","nd","rd"),"th"))</f>
        <v>45th</v>
      </c>
      <c r="O26" t="str">
        <f>G26&amp;IF(OR(VALUE(RIGHT(G26,2))={11,12,13}),"th",IF(OR(VALUE(RIGHT(G26))={1,2,3}),CHOOSE(RIGHT(G26),"st","nd","rd"),"th"))</f>
        <v>27th</v>
      </c>
      <c r="P26" t="str">
        <f>H26&amp;IF(OR(VALUE(RIGHT(H26,2))={11,12,13}),"th",IF(OR(VALUE(RIGHT(H26))={1,2,3}),CHOOSE(RIGHT(H26),"st","nd","rd"),"th"))</f>
        <v>44th</v>
      </c>
      <c r="Q26" t="str">
        <f>I26&amp;IF(OR(VALUE(RIGHT(I26,2))={11,12,13}),"th",IF(OR(VALUE(RIGHT(I26))={1,2,3}),CHOOSE(RIGHT(I26),"st","nd","rd"),"th"))</f>
        <v>49th</v>
      </c>
      <c r="R26" t="str">
        <f>J26&amp;IF(OR(VALUE(RIGHT(J26,2))={11,12,13}),"th",IF(OR(VALUE(RIGHT(J26))={1,2,3}),CHOOSE(RIGHT(J26),"st","nd","rd"),"th"))</f>
        <v>26th</v>
      </c>
    </row>
    <row r="27" spans="1:18" x14ac:dyDescent="0.25">
      <c r="A27">
        <v>2017</v>
      </c>
      <c r="B27" t="s">
        <v>1</v>
      </c>
      <c r="C27" s="33">
        <v>22</v>
      </c>
      <c r="D27" s="33">
        <v>29</v>
      </c>
      <c r="E27" s="33">
        <v>24</v>
      </c>
      <c r="F27" s="33">
        <v>45</v>
      </c>
      <c r="G27" s="33">
        <v>32</v>
      </c>
      <c r="H27" s="33">
        <v>19</v>
      </c>
      <c r="I27" s="33">
        <v>49</v>
      </c>
      <c r="J27" s="33">
        <v>27</v>
      </c>
      <c r="K27" t="str">
        <f>C27&amp;IF(OR(VALUE(RIGHT(C27,2))={11,12,13}),"th",IF(OR(VALUE(RIGHT(C27))={1,2,3}),CHOOSE(RIGHT(C27),"st","nd","rd"),"th"))</f>
        <v>22nd</v>
      </c>
      <c r="L27" t="str">
        <f>D27&amp;IF(OR(VALUE(RIGHT(D27,2))={11,12,13}),"th",IF(OR(VALUE(RIGHT(D27))={1,2,3}),CHOOSE(RIGHT(D27),"st","nd","rd"),"th"))</f>
        <v>29th</v>
      </c>
      <c r="M27" t="str">
        <f>E27&amp;IF(OR(VALUE(RIGHT(E27,2))={11,12,13}),"th",IF(OR(VALUE(RIGHT(E27))={1,2,3}),CHOOSE(RIGHT(E27),"st","nd","rd"),"th"))</f>
        <v>24th</v>
      </c>
      <c r="N27" t="str">
        <f>F27&amp;IF(OR(VALUE(RIGHT(F27,2))={11,12,13}),"th",IF(OR(VALUE(RIGHT(F27))={1,2,3}),CHOOSE(RIGHT(F27),"st","nd","rd"),"th"))</f>
        <v>45th</v>
      </c>
      <c r="O27" t="str">
        <f>G27&amp;IF(OR(VALUE(RIGHT(G27,2))={11,12,13}),"th",IF(OR(VALUE(RIGHT(G27))={1,2,3}),CHOOSE(RIGHT(G27),"st","nd","rd"),"th"))</f>
        <v>32nd</v>
      </c>
      <c r="P27" t="str">
        <f>H27&amp;IF(OR(VALUE(RIGHT(H27,2))={11,12,13}),"th",IF(OR(VALUE(RIGHT(H27))={1,2,3}),CHOOSE(RIGHT(H27),"st","nd","rd"),"th"))</f>
        <v>19th</v>
      </c>
      <c r="Q27" t="str">
        <f>I27&amp;IF(OR(VALUE(RIGHT(I27,2))={11,12,13}),"th",IF(OR(VALUE(RIGHT(I27))={1,2,3}),CHOOSE(RIGHT(I27),"st","nd","rd"),"th"))</f>
        <v>49th</v>
      </c>
      <c r="R27" t="str">
        <f>J27&amp;IF(OR(VALUE(RIGHT(J27,2))={11,12,13}),"th",IF(OR(VALUE(RIGHT(J27))={1,2,3}),CHOOSE(RIGHT(J27),"st","nd","rd"),"th"))</f>
        <v>27th</v>
      </c>
    </row>
    <row r="28" spans="1:18" x14ac:dyDescent="0.25">
      <c r="A28">
        <v>2018</v>
      </c>
      <c r="B28" t="s">
        <v>1</v>
      </c>
      <c r="C28" s="33">
        <v>32</v>
      </c>
      <c r="D28" s="33">
        <v>32</v>
      </c>
      <c r="E28" s="33">
        <v>37</v>
      </c>
      <c r="F28" s="33">
        <v>46</v>
      </c>
      <c r="G28" s="33">
        <v>36</v>
      </c>
      <c r="H28" s="33">
        <v>26</v>
      </c>
      <c r="I28" s="33">
        <v>49</v>
      </c>
      <c r="J28" s="33">
        <v>22</v>
      </c>
      <c r="K28" t="str">
        <f>C28&amp;IF(OR(VALUE(RIGHT(C28,2))={11,12,13}),"th",IF(OR(VALUE(RIGHT(C28))={1,2,3}),CHOOSE(RIGHT(C28),"st","nd","rd"),"th"))</f>
        <v>32nd</v>
      </c>
      <c r="L28" t="str">
        <f>D28&amp;IF(OR(VALUE(RIGHT(D28,2))={11,12,13}),"th",IF(OR(VALUE(RIGHT(D28))={1,2,3}),CHOOSE(RIGHT(D28),"st","nd","rd"),"th"))</f>
        <v>32nd</v>
      </c>
      <c r="M28" t="str">
        <f>E28&amp;IF(OR(VALUE(RIGHT(E28,2))={11,12,13}),"th",IF(OR(VALUE(RIGHT(E28))={1,2,3}),CHOOSE(RIGHT(E28),"st","nd","rd"),"th"))</f>
        <v>37th</v>
      </c>
      <c r="N28" t="str">
        <f>F28&amp;IF(OR(VALUE(RIGHT(F28,2))={11,12,13}),"th",IF(OR(VALUE(RIGHT(F28))={1,2,3}),CHOOSE(RIGHT(F28),"st","nd","rd"),"th"))</f>
        <v>46th</v>
      </c>
      <c r="O28" t="str">
        <f>G28&amp;IF(OR(VALUE(RIGHT(G28,2))={11,12,13}),"th",IF(OR(VALUE(RIGHT(G28))={1,2,3}),CHOOSE(RIGHT(G28),"st","nd","rd"),"th"))</f>
        <v>36th</v>
      </c>
      <c r="P28" t="str">
        <f>H28&amp;IF(OR(VALUE(RIGHT(H28,2))={11,12,13}),"th",IF(OR(VALUE(RIGHT(H28))={1,2,3}),CHOOSE(RIGHT(H28),"st","nd","rd"),"th"))</f>
        <v>26th</v>
      </c>
      <c r="Q28" t="str">
        <f>I28&amp;IF(OR(VALUE(RIGHT(I28,2))={11,12,13}),"th",IF(OR(VALUE(RIGHT(I28))={1,2,3}),CHOOSE(RIGHT(I28),"st","nd","rd"),"th"))</f>
        <v>49th</v>
      </c>
      <c r="R28" t="str">
        <f>J28&amp;IF(OR(VALUE(RIGHT(J28,2))={11,12,13}),"th",IF(OR(VALUE(RIGHT(J28))={1,2,3}),CHOOSE(RIGHT(J28),"st","nd","rd"),"th"))</f>
        <v>22nd</v>
      </c>
    </row>
    <row r="29" spans="1:18" x14ac:dyDescent="0.25">
      <c r="A29">
        <v>2019</v>
      </c>
      <c r="B29" t="s">
        <v>1</v>
      </c>
      <c r="C29" s="33">
        <v>30</v>
      </c>
      <c r="D29" s="33">
        <v>27</v>
      </c>
      <c r="E29" s="33">
        <v>22</v>
      </c>
      <c r="F29" s="33">
        <v>46</v>
      </c>
      <c r="G29" s="33">
        <v>23</v>
      </c>
      <c r="H29" s="33">
        <v>41</v>
      </c>
      <c r="I29" s="33">
        <v>49</v>
      </c>
      <c r="J29" s="33">
        <v>19</v>
      </c>
      <c r="K29" t="str">
        <f>C29&amp;IF(OR(VALUE(RIGHT(C29,2))={11,12,13}),"th",IF(OR(VALUE(RIGHT(C29))={1,2,3}),CHOOSE(RIGHT(C29),"st","nd","rd"),"th"))</f>
        <v>30th</v>
      </c>
      <c r="L29" t="str">
        <f>D29&amp;IF(OR(VALUE(RIGHT(D29,2))={11,12,13}),"th",IF(OR(VALUE(RIGHT(D29))={1,2,3}),CHOOSE(RIGHT(D29),"st","nd","rd"),"th"))</f>
        <v>27th</v>
      </c>
      <c r="M29" t="str">
        <f>E29&amp;IF(OR(VALUE(RIGHT(E29,2))={11,12,13}),"th",IF(OR(VALUE(RIGHT(E29))={1,2,3}),CHOOSE(RIGHT(E29),"st","nd","rd"),"th"))</f>
        <v>22nd</v>
      </c>
      <c r="N29" t="str">
        <f>F29&amp;IF(OR(VALUE(RIGHT(F29,2))={11,12,13}),"th",IF(OR(VALUE(RIGHT(F29))={1,2,3}),CHOOSE(RIGHT(F29),"st","nd","rd"),"th"))</f>
        <v>46th</v>
      </c>
      <c r="O29" t="str">
        <f>G29&amp;IF(OR(VALUE(RIGHT(G29,2))={11,12,13}),"th",IF(OR(VALUE(RIGHT(G29))={1,2,3}),CHOOSE(RIGHT(G29),"st","nd","rd"),"th"))</f>
        <v>23rd</v>
      </c>
      <c r="P29" t="str">
        <f>H29&amp;IF(OR(VALUE(RIGHT(H29,2))={11,12,13}),"th",IF(OR(VALUE(RIGHT(H29))={1,2,3}),CHOOSE(RIGHT(H29),"st","nd","rd"),"th"))</f>
        <v>41st</v>
      </c>
      <c r="Q29" t="str">
        <f>I29&amp;IF(OR(VALUE(RIGHT(I29,2))={11,12,13}),"th",IF(OR(VALUE(RIGHT(I29))={1,2,3}),CHOOSE(RIGHT(I29),"st","nd","rd"),"th"))</f>
        <v>49th</v>
      </c>
      <c r="R29" t="str">
        <f>J29&amp;IF(OR(VALUE(RIGHT(J29,2))={11,12,13}),"th",IF(OR(VALUE(RIGHT(J29))={1,2,3}),CHOOSE(RIGHT(J29),"st","nd","rd"),"th"))</f>
        <v>19th</v>
      </c>
    </row>
    <row r="30" spans="1:18" x14ac:dyDescent="0.25">
      <c r="A30">
        <v>2020</v>
      </c>
      <c r="B30" t="s">
        <v>1</v>
      </c>
      <c r="C30" s="33">
        <v>31</v>
      </c>
      <c r="D30" s="33">
        <v>24</v>
      </c>
      <c r="E30" s="33">
        <v>35</v>
      </c>
      <c r="F30" s="33">
        <v>46</v>
      </c>
      <c r="G30" s="33">
        <v>21</v>
      </c>
      <c r="H30" s="33">
        <v>36</v>
      </c>
      <c r="I30" s="33">
        <v>46</v>
      </c>
      <c r="J30" s="33">
        <v>19</v>
      </c>
      <c r="K30" t="str">
        <f>C30&amp;IF(OR(VALUE(RIGHT(C30,2))={11,12,13}),"th",IF(OR(VALUE(RIGHT(C30))={1,2,3}),CHOOSE(RIGHT(C30),"st","nd","rd"),"th"))</f>
        <v>31st</v>
      </c>
      <c r="L30" t="str">
        <f>D30&amp;IF(OR(VALUE(RIGHT(D30,2))={11,12,13}),"th",IF(OR(VALUE(RIGHT(D30))={1,2,3}),CHOOSE(RIGHT(D30),"st","nd","rd"),"th"))</f>
        <v>24th</v>
      </c>
      <c r="M30" t="str">
        <f>E30&amp;IF(OR(VALUE(RIGHT(E30,2))={11,12,13}),"th",IF(OR(VALUE(RIGHT(E30))={1,2,3}),CHOOSE(RIGHT(E30),"st","nd","rd"),"th"))</f>
        <v>35th</v>
      </c>
      <c r="N30" t="str">
        <f>F30&amp;IF(OR(VALUE(RIGHT(F30,2))={11,12,13}),"th",IF(OR(VALUE(RIGHT(F30))={1,2,3}),CHOOSE(RIGHT(F30),"st","nd","rd"),"th"))</f>
        <v>46th</v>
      </c>
      <c r="O30" t="str">
        <f>G30&amp;IF(OR(VALUE(RIGHT(G30,2))={11,12,13}),"th",IF(OR(VALUE(RIGHT(G30))={1,2,3}),CHOOSE(RIGHT(G30),"st","nd","rd"),"th"))</f>
        <v>21st</v>
      </c>
      <c r="P30" t="str">
        <f>H30&amp;IF(OR(VALUE(RIGHT(H30,2))={11,12,13}),"th",IF(OR(VALUE(RIGHT(H30))={1,2,3}),CHOOSE(RIGHT(H30),"st","nd","rd"),"th"))</f>
        <v>36th</v>
      </c>
      <c r="Q30" t="str">
        <f>I30&amp;IF(OR(VALUE(RIGHT(I30,2))={11,12,13}),"th",IF(OR(VALUE(RIGHT(I30))={1,2,3}),CHOOSE(RIGHT(I30),"st","nd","rd"),"th"))</f>
        <v>46th</v>
      </c>
      <c r="R30" t="str">
        <f>J30&amp;IF(OR(VALUE(RIGHT(J30,2))={11,12,13}),"th",IF(OR(VALUE(RIGHT(J30))={1,2,3}),CHOOSE(RIGHT(J30),"st","nd","rd"),"th"))</f>
        <v>19th</v>
      </c>
    </row>
    <row r="31" spans="1:18" x14ac:dyDescent="0.25">
      <c r="A31">
        <v>1992</v>
      </c>
      <c r="B31" t="s">
        <v>2</v>
      </c>
      <c r="C31" s="33">
        <v>18</v>
      </c>
      <c r="D31" s="33">
        <v>4</v>
      </c>
      <c r="E31" s="33">
        <v>7</v>
      </c>
      <c r="F31" s="33">
        <v>45</v>
      </c>
      <c r="G31" s="33">
        <v>48</v>
      </c>
      <c r="H31" s="33">
        <v>1</v>
      </c>
      <c r="I31" s="33">
        <v>3</v>
      </c>
      <c r="J31" s="33">
        <v>5</v>
      </c>
      <c r="K31" t="str">
        <f>C31&amp;IF(OR(VALUE(RIGHT(C31,2))={11,12,13}),"th",IF(OR(VALUE(RIGHT(C31))={1,2,3}),CHOOSE(RIGHT(C31),"st","nd","rd"),"th"))</f>
        <v>18th</v>
      </c>
      <c r="L31" t="str">
        <f>D31&amp;IF(OR(VALUE(RIGHT(D31,2))={11,12,13}),"th",IF(OR(VALUE(RIGHT(D31))={1,2,3}),CHOOSE(RIGHT(D31),"st","nd","rd"),"th"))</f>
        <v>4th</v>
      </c>
      <c r="M31" t="str">
        <f>E31&amp;IF(OR(VALUE(RIGHT(E31,2))={11,12,13}),"th",IF(OR(VALUE(RIGHT(E31))={1,2,3}),CHOOSE(RIGHT(E31),"st","nd","rd"),"th"))</f>
        <v>7th</v>
      </c>
      <c r="N31" t="str">
        <f>F31&amp;IF(OR(VALUE(RIGHT(F31,2))={11,12,13}),"th",IF(OR(VALUE(RIGHT(F31))={1,2,3}),CHOOSE(RIGHT(F31),"st","nd","rd"),"th"))</f>
        <v>45th</v>
      </c>
      <c r="O31" t="str">
        <f>G31&amp;IF(OR(VALUE(RIGHT(G31,2))={11,12,13}),"th",IF(OR(VALUE(RIGHT(G31))={1,2,3}),CHOOSE(RIGHT(G31),"st","nd","rd"),"th"))</f>
        <v>48th</v>
      </c>
      <c r="P31" t="str">
        <f>H31&amp;IF(OR(VALUE(RIGHT(H31,2))={11,12,13}),"th",IF(OR(VALUE(RIGHT(H31))={1,2,3}),CHOOSE(RIGHT(H31),"st","nd","rd"),"th"))</f>
        <v>1st</v>
      </c>
      <c r="Q31" t="str">
        <f>I31&amp;IF(OR(VALUE(RIGHT(I31,2))={11,12,13}),"th",IF(OR(VALUE(RIGHT(I31))={1,2,3}),CHOOSE(RIGHT(I31),"st","nd","rd"),"th"))</f>
        <v>3rd</v>
      </c>
      <c r="R31" t="str">
        <f>J31&amp;IF(OR(VALUE(RIGHT(J31,2))={11,12,13}),"th",IF(OR(VALUE(RIGHT(J31))={1,2,3}),CHOOSE(RIGHT(J31),"st","nd","rd"),"th"))</f>
        <v>5th</v>
      </c>
    </row>
    <row r="32" spans="1:18" x14ac:dyDescent="0.25">
      <c r="A32">
        <v>1993</v>
      </c>
      <c r="B32" t="s">
        <v>2</v>
      </c>
      <c r="C32" s="33">
        <v>17</v>
      </c>
      <c r="D32" s="33">
        <v>9</v>
      </c>
      <c r="E32" s="33">
        <v>16</v>
      </c>
      <c r="F32" s="33">
        <v>43</v>
      </c>
      <c r="G32" s="33">
        <v>43</v>
      </c>
      <c r="H32" s="33">
        <v>2</v>
      </c>
      <c r="I32" s="33">
        <v>2</v>
      </c>
      <c r="J32" s="33">
        <v>32</v>
      </c>
      <c r="K32" t="str">
        <f>C32&amp;IF(OR(VALUE(RIGHT(C32,2))={11,12,13}),"th",IF(OR(VALUE(RIGHT(C32))={1,2,3}),CHOOSE(RIGHT(C32),"st","nd","rd"),"th"))</f>
        <v>17th</v>
      </c>
      <c r="L32" t="str">
        <f>D32&amp;IF(OR(VALUE(RIGHT(D32,2))={11,12,13}),"th",IF(OR(VALUE(RIGHT(D32))={1,2,3}),CHOOSE(RIGHT(D32),"st","nd","rd"),"th"))</f>
        <v>9th</v>
      </c>
      <c r="M32" t="str">
        <f>E32&amp;IF(OR(VALUE(RIGHT(E32,2))={11,12,13}),"th",IF(OR(VALUE(RIGHT(E32))={1,2,3}),CHOOSE(RIGHT(E32),"st","nd","rd"),"th"))</f>
        <v>16th</v>
      </c>
      <c r="N32" t="str">
        <f>F32&amp;IF(OR(VALUE(RIGHT(F32,2))={11,12,13}),"th",IF(OR(VALUE(RIGHT(F32))={1,2,3}),CHOOSE(RIGHT(F32),"st","nd","rd"),"th"))</f>
        <v>43rd</v>
      </c>
      <c r="O32" t="str">
        <f>G32&amp;IF(OR(VALUE(RIGHT(G32,2))={11,12,13}),"th",IF(OR(VALUE(RIGHT(G32))={1,2,3}),CHOOSE(RIGHT(G32),"st","nd","rd"),"th"))</f>
        <v>43rd</v>
      </c>
      <c r="P32" t="str">
        <f>H32&amp;IF(OR(VALUE(RIGHT(H32,2))={11,12,13}),"th",IF(OR(VALUE(RIGHT(H32))={1,2,3}),CHOOSE(RIGHT(H32),"st","nd","rd"),"th"))</f>
        <v>2nd</v>
      </c>
      <c r="Q32" t="str">
        <f>I32&amp;IF(OR(VALUE(RIGHT(I32,2))={11,12,13}),"th",IF(OR(VALUE(RIGHT(I32))={1,2,3}),CHOOSE(RIGHT(I32),"st","nd","rd"),"th"))</f>
        <v>2nd</v>
      </c>
      <c r="R32" t="str">
        <f>J32&amp;IF(OR(VALUE(RIGHT(J32,2))={11,12,13}),"th",IF(OR(VALUE(RIGHT(J32))={1,2,3}),CHOOSE(RIGHT(J32),"st","nd","rd"),"th"))</f>
        <v>32nd</v>
      </c>
    </row>
    <row r="33" spans="1:18" x14ac:dyDescent="0.25">
      <c r="A33">
        <v>1994</v>
      </c>
      <c r="B33" t="s">
        <v>2</v>
      </c>
      <c r="C33" s="33">
        <v>21</v>
      </c>
      <c r="D33" s="33">
        <v>19</v>
      </c>
      <c r="E33" s="33">
        <v>10</v>
      </c>
      <c r="F33" s="33">
        <v>41</v>
      </c>
      <c r="G33" s="33">
        <v>41</v>
      </c>
      <c r="H33" s="33">
        <v>2</v>
      </c>
      <c r="I33" s="33">
        <v>2</v>
      </c>
      <c r="J33" s="33">
        <v>49</v>
      </c>
      <c r="K33" t="str">
        <f>C33&amp;IF(OR(VALUE(RIGHT(C33,2))={11,12,13}),"th",IF(OR(VALUE(RIGHT(C33))={1,2,3}),CHOOSE(RIGHT(C33),"st","nd","rd"),"th"))</f>
        <v>21st</v>
      </c>
      <c r="L33" t="str">
        <f>D33&amp;IF(OR(VALUE(RIGHT(D33,2))={11,12,13}),"th",IF(OR(VALUE(RIGHT(D33))={1,2,3}),CHOOSE(RIGHT(D33),"st","nd","rd"),"th"))</f>
        <v>19th</v>
      </c>
      <c r="M33" t="str">
        <f>E33&amp;IF(OR(VALUE(RIGHT(E33,2))={11,12,13}),"th",IF(OR(VALUE(RIGHT(E33))={1,2,3}),CHOOSE(RIGHT(E33),"st","nd","rd"),"th"))</f>
        <v>10th</v>
      </c>
      <c r="N33" t="str">
        <f>F33&amp;IF(OR(VALUE(RIGHT(F33,2))={11,12,13}),"th",IF(OR(VALUE(RIGHT(F33))={1,2,3}),CHOOSE(RIGHT(F33),"st","nd","rd"),"th"))</f>
        <v>41st</v>
      </c>
      <c r="O33" t="str">
        <f>G33&amp;IF(OR(VALUE(RIGHT(G33,2))={11,12,13}),"th",IF(OR(VALUE(RIGHT(G33))={1,2,3}),CHOOSE(RIGHT(G33),"st","nd","rd"),"th"))</f>
        <v>41st</v>
      </c>
      <c r="P33" t="str">
        <f>H33&amp;IF(OR(VALUE(RIGHT(H33,2))={11,12,13}),"th",IF(OR(VALUE(RIGHT(H33))={1,2,3}),CHOOSE(RIGHT(H33),"st","nd","rd"),"th"))</f>
        <v>2nd</v>
      </c>
      <c r="Q33" t="str">
        <f>I33&amp;IF(OR(VALUE(RIGHT(I33,2))={11,12,13}),"th",IF(OR(VALUE(RIGHT(I33))={1,2,3}),CHOOSE(RIGHT(I33),"st","nd","rd"),"th"))</f>
        <v>2nd</v>
      </c>
      <c r="R33" t="str">
        <f>J33&amp;IF(OR(VALUE(RIGHT(J33,2))={11,12,13}),"th",IF(OR(VALUE(RIGHT(J33))={1,2,3}),CHOOSE(RIGHT(J33),"st","nd","rd"),"th"))</f>
        <v>49th</v>
      </c>
    </row>
    <row r="34" spans="1:18" x14ac:dyDescent="0.25">
      <c r="A34">
        <v>1995</v>
      </c>
      <c r="B34" t="s">
        <v>2</v>
      </c>
      <c r="C34" s="33">
        <v>16</v>
      </c>
      <c r="D34" s="33">
        <v>19</v>
      </c>
      <c r="E34" s="33">
        <v>8</v>
      </c>
      <c r="F34" s="33">
        <v>47</v>
      </c>
      <c r="G34" s="33">
        <v>37</v>
      </c>
      <c r="H34" s="33">
        <v>3</v>
      </c>
      <c r="I34" s="33">
        <v>6</v>
      </c>
      <c r="J34" s="33">
        <v>50</v>
      </c>
      <c r="K34" t="str">
        <f>C34&amp;IF(OR(VALUE(RIGHT(C34,2))={11,12,13}),"th",IF(OR(VALUE(RIGHT(C34))={1,2,3}),CHOOSE(RIGHT(C34),"st","nd","rd"),"th"))</f>
        <v>16th</v>
      </c>
      <c r="L34" t="str">
        <f>D34&amp;IF(OR(VALUE(RIGHT(D34,2))={11,12,13}),"th",IF(OR(VALUE(RIGHT(D34))={1,2,3}),CHOOSE(RIGHT(D34),"st","nd","rd"),"th"))</f>
        <v>19th</v>
      </c>
      <c r="M34" t="str">
        <f>E34&amp;IF(OR(VALUE(RIGHT(E34,2))={11,12,13}),"th",IF(OR(VALUE(RIGHT(E34))={1,2,3}),CHOOSE(RIGHT(E34),"st","nd","rd"),"th"))</f>
        <v>8th</v>
      </c>
      <c r="N34" t="str">
        <f>F34&amp;IF(OR(VALUE(RIGHT(F34,2))={11,12,13}),"th",IF(OR(VALUE(RIGHT(F34))={1,2,3}),CHOOSE(RIGHT(F34),"st","nd","rd"),"th"))</f>
        <v>47th</v>
      </c>
      <c r="O34" t="str">
        <f>G34&amp;IF(OR(VALUE(RIGHT(G34,2))={11,12,13}),"th",IF(OR(VALUE(RIGHT(G34))={1,2,3}),CHOOSE(RIGHT(G34),"st","nd","rd"),"th"))</f>
        <v>37th</v>
      </c>
      <c r="P34" t="str">
        <f>H34&amp;IF(OR(VALUE(RIGHT(H34,2))={11,12,13}),"th",IF(OR(VALUE(RIGHT(H34))={1,2,3}),CHOOSE(RIGHT(H34),"st","nd","rd"),"th"))</f>
        <v>3rd</v>
      </c>
      <c r="Q34" t="str">
        <f>I34&amp;IF(OR(VALUE(RIGHT(I34,2))={11,12,13}),"th",IF(OR(VALUE(RIGHT(I34))={1,2,3}),CHOOSE(RIGHT(I34),"st","nd","rd"),"th"))</f>
        <v>6th</v>
      </c>
      <c r="R34" t="str">
        <f>J34&amp;IF(OR(VALUE(RIGHT(J34,2))={11,12,13}),"th",IF(OR(VALUE(RIGHT(J34))={1,2,3}),CHOOSE(RIGHT(J34),"st","nd","rd"),"th"))</f>
        <v>50th</v>
      </c>
    </row>
    <row r="35" spans="1:18" x14ac:dyDescent="0.25">
      <c r="A35">
        <v>1996</v>
      </c>
      <c r="B35" t="s">
        <v>2</v>
      </c>
      <c r="C35" s="33">
        <v>33</v>
      </c>
      <c r="D35" s="33">
        <v>19</v>
      </c>
      <c r="E35" s="33">
        <v>15</v>
      </c>
      <c r="F35" s="33">
        <v>48</v>
      </c>
      <c r="G35" s="33">
        <v>31</v>
      </c>
      <c r="H35" s="33">
        <v>4</v>
      </c>
      <c r="I35" s="33">
        <v>3</v>
      </c>
      <c r="J35" s="33">
        <v>50</v>
      </c>
      <c r="K35" t="str">
        <f>C35&amp;IF(OR(VALUE(RIGHT(C35,2))={11,12,13}),"th",IF(OR(VALUE(RIGHT(C35))={1,2,3}),CHOOSE(RIGHT(C35),"st","nd","rd"),"th"))</f>
        <v>33rd</v>
      </c>
      <c r="L35" t="str">
        <f>D35&amp;IF(OR(VALUE(RIGHT(D35,2))={11,12,13}),"th",IF(OR(VALUE(RIGHT(D35))={1,2,3}),CHOOSE(RIGHT(D35),"st","nd","rd"),"th"))</f>
        <v>19th</v>
      </c>
      <c r="M35" t="str">
        <f>E35&amp;IF(OR(VALUE(RIGHT(E35,2))={11,12,13}),"th",IF(OR(VALUE(RIGHT(E35))={1,2,3}),CHOOSE(RIGHT(E35),"st","nd","rd"),"th"))</f>
        <v>15th</v>
      </c>
      <c r="N35" t="str">
        <f>F35&amp;IF(OR(VALUE(RIGHT(F35,2))={11,12,13}),"th",IF(OR(VALUE(RIGHT(F35))={1,2,3}),CHOOSE(RIGHT(F35),"st","nd","rd"),"th"))</f>
        <v>48th</v>
      </c>
      <c r="O35" t="str">
        <f>G35&amp;IF(OR(VALUE(RIGHT(G35,2))={11,12,13}),"th",IF(OR(VALUE(RIGHT(G35))={1,2,3}),CHOOSE(RIGHT(G35),"st","nd","rd"),"th"))</f>
        <v>31st</v>
      </c>
      <c r="P35" t="str">
        <f>H35&amp;IF(OR(VALUE(RIGHT(H35,2))={11,12,13}),"th",IF(OR(VALUE(RIGHT(H35))={1,2,3}),CHOOSE(RIGHT(H35),"st","nd","rd"),"th"))</f>
        <v>4th</v>
      </c>
      <c r="Q35" t="str">
        <f>I35&amp;IF(OR(VALUE(RIGHT(I35,2))={11,12,13}),"th",IF(OR(VALUE(RIGHT(I35))={1,2,3}),CHOOSE(RIGHT(I35),"st","nd","rd"),"th"))</f>
        <v>3rd</v>
      </c>
      <c r="R35" t="str">
        <f>J35&amp;IF(OR(VALUE(RIGHT(J35,2))={11,12,13}),"th",IF(OR(VALUE(RIGHT(J35))={1,2,3}),CHOOSE(RIGHT(J35),"st","nd","rd"),"th"))</f>
        <v>50th</v>
      </c>
    </row>
    <row r="36" spans="1:18" x14ac:dyDescent="0.25">
      <c r="A36">
        <v>1997</v>
      </c>
      <c r="B36" t="s">
        <v>2</v>
      </c>
      <c r="C36" s="33">
        <v>29</v>
      </c>
      <c r="D36" s="33">
        <v>21</v>
      </c>
      <c r="E36" s="33">
        <v>18</v>
      </c>
      <c r="F36" s="33">
        <v>43</v>
      </c>
      <c r="G36" s="33">
        <v>30</v>
      </c>
      <c r="H36" s="33">
        <v>9</v>
      </c>
      <c r="I36" s="33">
        <v>3</v>
      </c>
      <c r="J36" s="33">
        <v>49</v>
      </c>
      <c r="K36" t="str">
        <f>C36&amp;IF(OR(VALUE(RIGHT(C36,2))={11,12,13}),"th",IF(OR(VALUE(RIGHT(C36))={1,2,3}),CHOOSE(RIGHT(C36),"st","nd","rd"),"th"))</f>
        <v>29th</v>
      </c>
      <c r="L36" t="str">
        <f>D36&amp;IF(OR(VALUE(RIGHT(D36,2))={11,12,13}),"th",IF(OR(VALUE(RIGHT(D36))={1,2,3}),CHOOSE(RIGHT(D36),"st","nd","rd"),"th"))</f>
        <v>21st</v>
      </c>
      <c r="M36" t="str">
        <f>E36&amp;IF(OR(VALUE(RIGHT(E36,2))={11,12,13}),"th",IF(OR(VALUE(RIGHT(E36))={1,2,3}),CHOOSE(RIGHT(E36),"st","nd","rd"),"th"))</f>
        <v>18th</v>
      </c>
      <c r="N36" t="str">
        <f>F36&amp;IF(OR(VALUE(RIGHT(F36,2))={11,12,13}),"th",IF(OR(VALUE(RIGHT(F36))={1,2,3}),CHOOSE(RIGHT(F36),"st","nd","rd"),"th"))</f>
        <v>43rd</v>
      </c>
      <c r="O36" t="str">
        <f>G36&amp;IF(OR(VALUE(RIGHT(G36,2))={11,12,13}),"th",IF(OR(VALUE(RIGHT(G36))={1,2,3}),CHOOSE(RIGHT(G36),"st","nd","rd"),"th"))</f>
        <v>30th</v>
      </c>
      <c r="P36" t="str">
        <f>H36&amp;IF(OR(VALUE(RIGHT(H36,2))={11,12,13}),"th",IF(OR(VALUE(RIGHT(H36))={1,2,3}),CHOOSE(RIGHT(H36),"st","nd","rd"),"th"))</f>
        <v>9th</v>
      </c>
      <c r="Q36" t="str">
        <f>I36&amp;IF(OR(VALUE(RIGHT(I36,2))={11,12,13}),"th",IF(OR(VALUE(RIGHT(I36))={1,2,3}),CHOOSE(RIGHT(I36),"st","nd","rd"),"th"))</f>
        <v>3rd</v>
      </c>
      <c r="R36" t="str">
        <f>J36&amp;IF(OR(VALUE(RIGHT(J36,2))={11,12,13}),"th",IF(OR(VALUE(RIGHT(J36))={1,2,3}),CHOOSE(RIGHT(J36),"st","nd","rd"),"th"))</f>
        <v>49th</v>
      </c>
    </row>
    <row r="37" spans="1:18" x14ac:dyDescent="0.25">
      <c r="A37">
        <v>1998</v>
      </c>
      <c r="B37" t="s">
        <v>2</v>
      </c>
      <c r="C37" s="33">
        <v>18</v>
      </c>
      <c r="D37" s="33">
        <v>25</v>
      </c>
      <c r="E37" s="33">
        <v>13</v>
      </c>
      <c r="F37" s="33">
        <v>42</v>
      </c>
      <c r="G37" s="33">
        <v>31</v>
      </c>
      <c r="H37" s="33">
        <v>9</v>
      </c>
      <c r="I37" s="33">
        <v>3</v>
      </c>
      <c r="J37" s="33">
        <v>35</v>
      </c>
      <c r="K37" t="str">
        <f>C37&amp;IF(OR(VALUE(RIGHT(C37,2))={11,12,13}),"th",IF(OR(VALUE(RIGHT(C37))={1,2,3}),CHOOSE(RIGHT(C37),"st","nd","rd"),"th"))</f>
        <v>18th</v>
      </c>
      <c r="L37" t="str">
        <f>D37&amp;IF(OR(VALUE(RIGHT(D37,2))={11,12,13}),"th",IF(OR(VALUE(RIGHT(D37))={1,2,3}),CHOOSE(RIGHT(D37),"st","nd","rd"),"th"))</f>
        <v>25th</v>
      </c>
      <c r="M37" t="str">
        <f>E37&amp;IF(OR(VALUE(RIGHT(E37,2))={11,12,13}),"th",IF(OR(VALUE(RIGHT(E37))={1,2,3}),CHOOSE(RIGHT(E37),"st","nd","rd"),"th"))</f>
        <v>13th</v>
      </c>
      <c r="N37" t="str">
        <f>F37&amp;IF(OR(VALUE(RIGHT(F37,2))={11,12,13}),"th",IF(OR(VALUE(RIGHT(F37))={1,2,3}),CHOOSE(RIGHT(F37),"st","nd","rd"),"th"))</f>
        <v>42nd</v>
      </c>
      <c r="O37" t="str">
        <f>G37&amp;IF(OR(VALUE(RIGHT(G37,2))={11,12,13}),"th",IF(OR(VALUE(RIGHT(G37))={1,2,3}),CHOOSE(RIGHT(G37),"st","nd","rd"),"th"))</f>
        <v>31st</v>
      </c>
      <c r="P37" t="str">
        <f>H37&amp;IF(OR(VALUE(RIGHT(H37,2))={11,12,13}),"th",IF(OR(VALUE(RIGHT(H37))={1,2,3}),CHOOSE(RIGHT(H37),"st","nd","rd"),"th"))</f>
        <v>9th</v>
      </c>
      <c r="Q37" t="str">
        <f>I37&amp;IF(OR(VALUE(RIGHT(I37,2))={11,12,13}),"th",IF(OR(VALUE(RIGHT(I37))={1,2,3}),CHOOSE(RIGHT(I37),"st","nd","rd"),"th"))</f>
        <v>3rd</v>
      </c>
      <c r="R37" t="str">
        <f>J37&amp;IF(OR(VALUE(RIGHT(J37,2))={11,12,13}),"th",IF(OR(VALUE(RIGHT(J37))={1,2,3}),CHOOSE(RIGHT(J37),"st","nd","rd"),"th"))</f>
        <v>35th</v>
      </c>
    </row>
    <row r="38" spans="1:18" x14ac:dyDescent="0.25">
      <c r="A38">
        <v>1999</v>
      </c>
      <c r="B38" t="s">
        <v>2</v>
      </c>
      <c r="C38" s="33">
        <v>27</v>
      </c>
      <c r="D38" s="33">
        <v>19</v>
      </c>
      <c r="E38" s="33">
        <v>22</v>
      </c>
      <c r="F38" s="33">
        <v>47</v>
      </c>
      <c r="G38" s="33">
        <v>42</v>
      </c>
      <c r="H38" s="33">
        <v>23</v>
      </c>
      <c r="I38" s="33">
        <v>2</v>
      </c>
      <c r="J38" s="33">
        <v>48</v>
      </c>
      <c r="K38" t="str">
        <f>C38&amp;IF(OR(VALUE(RIGHT(C38,2))={11,12,13}),"th",IF(OR(VALUE(RIGHT(C38))={1,2,3}),CHOOSE(RIGHT(C38),"st","nd","rd"),"th"))</f>
        <v>27th</v>
      </c>
      <c r="L38" t="str">
        <f>D38&amp;IF(OR(VALUE(RIGHT(D38,2))={11,12,13}),"th",IF(OR(VALUE(RIGHT(D38))={1,2,3}),CHOOSE(RIGHT(D38),"st","nd","rd"),"th"))</f>
        <v>19th</v>
      </c>
      <c r="M38" t="str">
        <f>E38&amp;IF(OR(VALUE(RIGHT(E38,2))={11,12,13}),"th",IF(OR(VALUE(RIGHT(E38))={1,2,3}),CHOOSE(RIGHT(E38),"st","nd","rd"),"th"))</f>
        <v>22nd</v>
      </c>
      <c r="N38" t="str">
        <f>F38&amp;IF(OR(VALUE(RIGHT(F38,2))={11,12,13}),"th",IF(OR(VALUE(RIGHT(F38))={1,2,3}),CHOOSE(RIGHT(F38),"st","nd","rd"),"th"))</f>
        <v>47th</v>
      </c>
      <c r="O38" t="str">
        <f>G38&amp;IF(OR(VALUE(RIGHT(G38,2))={11,12,13}),"th",IF(OR(VALUE(RIGHT(G38))={1,2,3}),CHOOSE(RIGHT(G38),"st","nd","rd"),"th"))</f>
        <v>42nd</v>
      </c>
      <c r="P38" t="str">
        <f>H38&amp;IF(OR(VALUE(RIGHT(H38,2))={11,12,13}),"th",IF(OR(VALUE(RIGHT(H38))={1,2,3}),CHOOSE(RIGHT(H38),"st","nd","rd"),"th"))</f>
        <v>23rd</v>
      </c>
      <c r="Q38" t="str">
        <f>I38&amp;IF(OR(VALUE(RIGHT(I38,2))={11,12,13}),"th",IF(OR(VALUE(RIGHT(I38))={1,2,3}),CHOOSE(RIGHT(I38),"st","nd","rd"),"th"))</f>
        <v>2nd</v>
      </c>
      <c r="R38" t="str">
        <f>J38&amp;IF(OR(VALUE(RIGHT(J38,2))={11,12,13}),"th",IF(OR(VALUE(RIGHT(J38))={1,2,3}),CHOOSE(RIGHT(J38),"st","nd","rd"),"th"))</f>
        <v>48th</v>
      </c>
    </row>
    <row r="39" spans="1:18" x14ac:dyDescent="0.25">
      <c r="A39">
        <v>2000</v>
      </c>
      <c r="B39" t="s">
        <v>2</v>
      </c>
      <c r="C39" s="33">
        <v>32</v>
      </c>
      <c r="D39" s="33">
        <v>19</v>
      </c>
      <c r="E39" s="33">
        <v>37</v>
      </c>
      <c r="F39" s="33">
        <v>48</v>
      </c>
      <c r="G39" s="33">
        <v>39</v>
      </c>
      <c r="H39" s="33">
        <v>20</v>
      </c>
      <c r="I39" s="33">
        <v>2</v>
      </c>
      <c r="J39" s="33">
        <v>48</v>
      </c>
      <c r="K39" t="str">
        <f>C39&amp;IF(OR(VALUE(RIGHT(C39,2))={11,12,13}),"th",IF(OR(VALUE(RIGHT(C39))={1,2,3}),CHOOSE(RIGHT(C39),"st","nd","rd"),"th"))</f>
        <v>32nd</v>
      </c>
      <c r="L39" t="str">
        <f>D39&amp;IF(OR(VALUE(RIGHT(D39,2))={11,12,13}),"th",IF(OR(VALUE(RIGHT(D39))={1,2,3}),CHOOSE(RIGHT(D39),"st","nd","rd"),"th"))</f>
        <v>19th</v>
      </c>
      <c r="M39" t="str">
        <f>E39&amp;IF(OR(VALUE(RIGHT(E39,2))={11,12,13}),"th",IF(OR(VALUE(RIGHT(E39))={1,2,3}),CHOOSE(RIGHT(E39),"st","nd","rd"),"th"))</f>
        <v>37th</v>
      </c>
      <c r="N39" t="str">
        <f>F39&amp;IF(OR(VALUE(RIGHT(F39,2))={11,12,13}),"th",IF(OR(VALUE(RIGHT(F39))={1,2,3}),CHOOSE(RIGHT(F39),"st","nd","rd"),"th"))</f>
        <v>48th</v>
      </c>
      <c r="O39" t="str">
        <f>G39&amp;IF(OR(VALUE(RIGHT(G39,2))={11,12,13}),"th",IF(OR(VALUE(RIGHT(G39))={1,2,3}),CHOOSE(RIGHT(G39),"st","nd","rd"),"th"))</f>
        <v>39th</v>
      </c>
      <c r="P39" t="str">
        <f>H39&amp;IF(OR(VALUE(RIGHT(H39,2))={11,12,13}),"th",IF(OR(VALUE(RIGHT(H39))={1,2,3}),CHOOSE(RIGHT(H39),"st","nd","rd"),"th"))</f>
        <v>20th</v>
      </c>
      <c r="Q39" t="str">
        <f>I39&amp;IF(OR(VALUE(RIGHT(I39,2))={11,12,13}),"th",IF(OR(VALUE(RIGHT(I39))={1,2,3}),CHOOSE(RIGHT(I39),"st","nd","rd"),"th"))</f>
        <v>2nd</v>
      </c>
      <c r="R39" t="str">
        <f>J39&amp;IF(OR(VALUE(RIGHT(J39,2))={11,12,13}),"th",IF(OR(VALUE(RIGHT(J39))={1,2,3}),CHOOSE(RIGHT(J39),"st","nd","rd"),"th"))</f>
        <v>48th</v>
      </c>
    </row>
    <row r="40" spans="1:18" x14ac:dyDescent="0.25">
      <c r="A40">
        <v>2001</v>
      </c>
      <c r="B40" t="s">
        <v>2</v>
      </c>
      <c r="C40" s="33">
        <v>41</v>
      </c>
      <c r="D40" s="33">
        <v>20</v>
      </c>
      <c r="E40" s="33">
        <v>36</v>
      </c>
      <c r="F40" s="33">
        <v>49</v>
      </c>
      <c r="G40" s="33">
        <v>27</v>
      </c>
      <c r="H40" s="33">
        <v>10</v>
      </c>
      <c r="I40" s="33">
        <v>5</v>
      </c>
      <c r="J40" s="33">
        <v>47</v>
      </c>
      <c r="K40" t="str">
        <f>C40&amp;IF(OR(VALUE(RIGHT(C40,2))={11,12,13}),"th",IF(OR(VALUE(RIGHT(C40))={1,2,3}),CHOOSE(RIGHT(C40),"st","nd","rd"),"th"))</f>
        <v>41st</v>
      </c>
      <c r="L40" t="str">
        <f>D40&amp;IF(OR(VALUE(RIGHT(D40,2))={11,12,13}),"th",IF(OR(VALUE(RIGHT(D40))={1,2,3}),CHOOSE(RIGHT(D40),"st","nd","rd"),"th"))</f>
        <v>20th</v>
      </c>
      <c r="M40" t="str">
        <f>E40&amp;IF(OR(VALUE(RIGHT(E40,2))={11,12,13}),"th",IF(OR(VALUE(RIGHT(E40))={1,2,3}),CHOOSE(RIGHT(E40),"st","nd","rd"),"th"))</f>
        <v>36th</v>
      </c>
      <c r="N40" t="str">
        <f>F40&amp;IF(OR(VALUE(RIGHT(F40,2))={11,12,13}),"th",IF(OR(VALUE(RIGHT(F40))={1,2,3}),CHOOSE(RIGHT(F40),"st","nd","rd"),"th"))</f>
        <v>49th</v>
      </c>
      <c r="O40" t="str">
        <f>G40&amp;IF(OR(VALUE(RIGHT(G40,2))={11,12,13}),"th",IF(OR(VALUE(RIGHT(G40))={1,2,3}),CHOOSE(RIGHT(G40),"st","nd","rd"),"th"))</f>
        <v>27th</v>
      </c>
      <c r="P40" t="str">
        <f>H40&amp;IF(OR(VALUE(RIGHT(H40,2))={11,12,13}),"th",IF(OR(VALUE(RIGHT(H40))={1,2,3}),CHOOSE(RIGHT(H40),"st","nd","rd"),"th"))</f>
        <v>10th</v>
      </c>
      <c r="Q40" t="str">
        <f>I40&amp;IF(OR(VALUE(RIGHT(I40,2))={11,12,13}),"th",IF(OR(VALUE(RIGHT(I40))={1,2,3}),CHOOSE(RIGHT(I40),"st","nd","rd"),"th"))</f>
        <v>5th</v>
      </c>
      <c r="R40" t="str">
        <f>J40&amp;IF(OR(VALUE(RIGHT(J40,2))={11,12,13}),"th",IF(OR(VALUE(RIGHT(J40))={1,2,3}),CHOOSE(RIGHT(J40),"st","nd","rd"),"th"))</f>
        <v>47th</v>
      </c>
    </row>
    <row r="41" spans="1:18" x14ac:dyDescent="0.25">
      <c r="A41">
        <v>2002</v>
      </c>
      <c r="B41" t="s">
        <v>2</v>
      </c>
      <c r="C41" s="33">
        <v>23</v>
      </c>
      <c r="D41" s="33">
        <v>17</v>
      </c>
      <c r="E41" s="33">
        <v>11</v>
      </c>
      <c r="F41" s="33">
        <v>49</v>
      </c>
      <c r="G41" s="33">
        <v>34</v>
      </c>
      <c r="H41" s="33">
        <v>7</v>
      </c>
      <c r="I41" s="33">
        <v>5</v>
      </c>
      <c r="J41" s="33">
        <v>33</v>
      </c>
      <c r="K41" t="str">
        <f>C41&amp;IF(OR(VALUE(RIGHT(C41,2))={11,12,13}),"th",IF(OR(VALUE(RIGHT(C41))={1,2,3}),CHOOSE(RIGHT(C41),"st","nd","rd"),"th"))</f>
        <v>23rd</v>
      </c>
      <c r="L41" t="str">
        <f>D41&amp;IF(OR(VALUE(RIGHT(D41,2))={11,12,13}),"th",IF(OR(VALUE(RIGHT(D41))={1,2,3}),CHOOSE(RIGHT(D41),"st","nd","rd"),"th"))</f>
        <v>17th</v>
      </c>
      <c r="M41" t="str">
        <f>E41&amp;IF(OR(VALUE(RIGHT(E41,2))={11,12,13}),"th",IF(OR(VALUE(RIGHT(E41))={1,2,3}),CHOOSE(RIGHT(E41),"st","nd","rd"),"th"))</f>
        <v>11th</v>
      </c>
      <c r="N41" t="str">
        <f>F41&amp;IF(OR(VALUE(RIGHT(F41,2))={11,12,13}),"th",IF(OR(VALUE(RIGHT(F41))={1,2,3}),CHOOSE(RIGHT(F41),"st","nd","rd"),"th"))</f>
        <v>49th</v>
      </c>
      <c r="O41" t="str">
        <f>G41&amp;IF(OR(VALUE(RIGHT(G41,2))={11,12,13}),"th",IF(OR(VALUE(RIGHT(G41))={1,2,3}),CHOOSE(RIGHT(G41),"st","nd","rd"),"th"))</f>
        <v>34th</v>
      </c>
      <c r="P41" t="str">
        <f>H41&amp;IF(OR(VALUE(RIGHT(H41,2))={11,12,13}),"th",IF(OR(VALUE(RIGHT(H41))={1,2,3}),CHOOSE(RIGHT(H41),"st","nd","rd"),"th"))</f>
        <v>7th</v>
      </c>
      <c r="Q41" t="str">
        <f>I41&amp;IF(OR(VALUE(RIGHT(I41,2))={11,12,13}),"th",IF(OR(VALUE(RIGHT(I41))={1,2,3}),CHOOSE(RIGHT(I41),"st","nd","rd"),"th"))</f>
        <v>5th</v>
      </c>
      <c r="R41" t="str">
        <f>J41&amp;IF(OR(VALUE(RIGHT(J41,2))={11,12,13}),"th",IF(OR(VALUE(RIGHT(J41))={1,2,3}),CHOOSE(RIGHT(J41),"st","nd","rd"),"th"))</f>
        <v>33rd</v>
      </c>
    </row>
    <row r="42" spans="1:18" x14ac:dyDescent="0.25">
      <c r="A42">
        <v>2003</v>
      </c>
      <c r="B42" t="s">
        <v>2</v>
      </c>
      <c r="C42" s="33">
        <v>43</v>
      </c>
      <c r="D42" s="33">
        <v>13</v>
      </c>
      <c r="E42" s="33">
        <v>6</v>
      </c>
      <c r="F42" s="33">
        <v>49</v>
      </c>
      <c r="G42" s="33">
        <v>29</v>
      </c>
      <c r="H42" s="33">
        <v>9</v>
      </c>
      <c r="I42" s="33">
        <v>4</v>
      </c>
      <c r="J42" s="33">
        <v>48</v>
      </c>
      <c r="K42" t="str">
        <f>C42&amp;IF(OR(VALUE(RIGHT(C42,2))={11,12,13}),"th",IF(OR(VALUE(RIGHT(C42))={1,2,3}),CHOOSE(RIGHT(C42),"st","nd","rd"),"th"))</f>
        <v>43rd</v>
      </c>
      <c r="L42" t="str">
        <f>D42&amp;IF(OR(VALUE(RIGHT(D42,2))={11,12,13}),"th",IF(OR(VALUE(RIGHT(D42))={1,2,3}),CHOOSE(RIGHT(D42),"st","nd","rd"),"th"))</f>
        <v>13th</v>
      </c>
      <c r="M42" t="str">
        <f>E42&amp;IF(OR(VALUE(RIGHT(E42,2))={11,12,13}),"th",IF(OR(VALUE(RIGHT(E42))={1,2,3}),CHOOSE(RIGHT(E42),"st","nd","rd"),"th"))</f>
        <v>6th</v>
      </c>
      <c r="N42" t="str">
        <f>F42&amp;IF(OR(VALUE(RIGHT(F42,2))={11,12,13}),"th",IF(OR(VALUE(RIGHT(F42))={1,2,3}),CHOOSE(RIGHT(F42),"st","nd","rd"),"th"))</f>
        <v>49th</v>
      </c>
      <c r="O42" t="str">
        <f>G42&amp;IF(OR(VALUE(RIGHT(G42,2))={11,12,13}),"th",IF(OR(VALUE(RIGHT(G42))={1,2,3}),CHOOSE(RIGHT(G42),"st","nd","rd"),"th"))</f>
        <v>29th</v>
      </c>
      <c r="P42" t="str">
        <f>H42&amp;IF(OR(VALUE(RIGHT(H42,2))={11,12,13}),"th",IF(OR(VALUE(RIGHT(H42))={1,2,3}),CHOOSE(RIGHT(H42),"st","nd","rd"),"th"))</f>
        <v>9th</v>
      </c>
      <c r="Q42" t="str">
        <f>I42&amp;IF(OR(VALUE(RIGHT(I42,2))={11,12,13}),"th",IF(OR(VALUE(RIGHT(I42))={1,2,3}),CHOOSE(RIGHT(I42),"st","nd","rd"),"th"))</f>
        <v>4th</v>
      </c>
      <c r="R42" t="str">
        <f>J42&amp;IF(OR(VALUE(RIGHT(J42,2))={11,12,13}),"th",IF(OR(VALUE(RIGHT(J42))={1,2,3}),CHOOSE(RIGHT(J42),"st","nd","rd"),"th"))</f>
        <v>48th</v>
      </c>
    </row>
    <row r="43" spans="1:18" x14ac:dyDescent="0.25">
      <c r="A43">
        <v>2004</v>
      </c>
      <c r="B43" t="s">
        <v>2</v>
      </c>
      <c r="C43" s="33">
        <v>39</v>
      </c>
      <c r="D43" s="33">
        <v>12</v>
      </c>
      <c r="E43" s="33">
        <v>29</v>
      </c>
      <c r="F43" s="33">
        <v>48</v>
      </c>
      <c r="G43" s="33">
        <v>41</v>
      </c>
      <c r="H43" s="33">
        <v>15</v>
      </c>
      <c r="I43" s="33">
        <v>6</v>
      </c>
      <c r="J43" s="33">
        <v>14</v>
      </c>
      <c r="K43" t="str">
        <f>C43&amp;IF(OR(VALUE(RIGHT(C43,2))={11,12,13}),"th",IF(OR(VALUE(RIGHT(C43))={1,2,3}),CHOOSE(RIGHT(C43),"st","nd","rd"),"th"))</f>
        <v>39th</v>
      </c>
      <c r="L43" t="str">
        <f>D43&amp;IF(OR(VALUE(RIGHT(D43,2))={11,12,13}),"th",IF(OR(VALUE(RIGHT(D43))={1,2,3}),CHOOSE(RIGHT(D43),"st","nd","rd"),"th"))</f>
        <v>12th</v>
      </c>
      <c r="M43" t="str">
        <f>E43&amp;IF(OR(VALUE(RIGHT(E43,2))={11,12,13}),"th",IF(OR(VALUE(RIGHT(E43))={1,2,3}),CHOOSE(RIGHT(E43),"st","nd","rd"),"th"))</f>
        <v>29th</v>
      </c>
      <c r="N43" t="str">
        <f>F43&amp;IF(OR(VALUE(RIGHT(F43,2))={11,12,13}),"th",IF(OR(VALUE(RIGHT(F43))={1,2,3}),CHOOSE(RIGHT(F43),"st","nd","rd"),"th"))</f>
        <v>48th</v>
      </c>
      <c r="O43" t="str">
        <f>G43&amp;IF(OR(VALUE(RIGHT(G43,2))={11,12,13}),"th",IF(OR(VALUE(RIGHT(G43))={1,2,3}),CHOOSE(RIGHT(G43),"st","nd","rd"),"th"))</f>
        <v>41st</v>
      </c>
      <c r="P43" t="str">
        <f>H43&amp;IF(OR(VALUE(RIGHT(H43,2))={11,12,13}),"th",IF(OR(VALUE(RIGHT(H43))={1,2,3}),CHOOSE(RIGHT(H43),"st","nd","rd"),"th"))</f>
        <v>15th</v>
      </c>
      <c r="Q43" t="str">
        <f>I43&amp;IF(OR(VALUE(RIGHT(I43,2))={11,12,13}),"th",IF(OR(VALUE(RIGHT(I43))={1,2,3}),CHOOSE(RIGHT(I43),"st","nd","rd"),"th"))</f>
        <v>6th</v>
      </c>
      <c r="R43" t="str">
        <f>J43&amp;IF(OR(VALUE(RIGHT(J43,2))={11,12,13}),"th",IF(OR(VALUE(RIGHT(J43))={1,2,3}),CHOOSE(RIGHT(J43),"st","nd","rd"),"th"))</f>
        <v>14th</v>
      </c>
    </row>
    <row r="44" spans="1:18" x14ac:dyDescent="0.25">
      <c r="A44">
        <v>2005</v>
      </c>
      <c r="B44" t="s">
        <v>2</v>
      </c>
      <c r="C44" s="33">
        <v>46</v>
      </c>
      <c r="D44" s="33">
        <v>10</v>
      </c>
      <c r="E44" s="33">
        <v>23</v>
      </c>
      <c r="F44" s="33">
        <v>47</v>
      </c>
      <c r="G44" s="33">
        <v>44</v>
      </c>
      <c r="H44" s="33">
        <v>29</v>
      </c>
      <c r="I44" s="33">
        <v>7</v>
      </c>
      <c r="J44" s="33">
        <v>34</v>
      </c>
      <c r="K44" t="str">
        <f>C44&amp;IF(OR(VALUE(RIGHT(C44,2))={11,12,13}),"th",IF(OR(VALUE(RIGHT(C44))={1,2,3}),CHOOSE(RIGHT(C44),"st","nd","rd"),"th"))</f>
        <v>46th</v>
      </c>
      <c r="L44" t="str">
        <f>D44&amp;IF(OR(VALUE(RIGHT(D44,2))={11,12,13}),"th",IF(OR(VALUE(RIGHT(D44))={1,2,3}),CHOOSE(RIGHT(D44),"st","nd","rd"),"th"))</f>
        <v>10th</v>
      </c>
      <c r="M44" t="str">
        <f>E44&amp;IF(OR(VALUE(RIGHT(E44,2))={11,12,13}),"th",IF(OR(VALUE(RIGHT(E44))={1,2,3}),CHOOSE(RIGHT(E44),"st","nd","rd"),"th"))</f>
        <v>23rd</v>
      </c>
      <c r="N44" t="str">
        <f>F44&amp;IF(OR(VALUE(RIGHT(F44,2))={11,12,13}),"th",IF(OR(VALUE(RIGHT(F44))={1,2,3}),CHOOSE(RIGHT(F44),"st","nd","rd"),"th"))</f>
        <v>47th</v>
      </c>
      <c r="O44" t="str">
        <f>G44&amp;IF(OR(VALUE(RIGHT(G44,2))={11,12,13}),"th",IF(OR(VALUE(RIGHT(G44))={1,2,3}),CHOOSE(RIGHT(G44),"st","nd","rd"),"th"))</f>
        <v>44th</v>
      </c>
      <c r="P44" t="str">
        <f>H44&amp;IF(OR(VALUE(RIGHT(H44,2))={11,12,13}),"th",IF(OR(VALUE(RIGHT(H44))={1,2,3}),CHOOSE(RIGHT(H44),"st","nd","rd"),"th"))</f>
        <v>29th</v>
      </c>
      <c r="Q44" t="str">
        <f>I44&amp;IF(OR(VALUE(RIGHT(I44,2))={11,12,13}),"th",IF(OR(VALUE(RIGHT(I44))={1,2,3}),CHOOSE(RIGHT(I44),"st","nd","rd"),"th"))</f>
        <v>7th</v>
      </c>
      <c r="R44" t="str">
        <f>J44&amp;IF(OR(VALUE(RIGHT(J44,2))={11,12,13}),"th",IF(OR(VALUE(RIGHT(J44))={1,2,3}),CHOOSE(RIGHT(J44),"st","nd","rd"),"th"))</f>
        <v>34th</v>
      </c>
    </row>
    <row r="45" spans="1:18" x14ac:dyDescent="0.25">
      <c r="A45">
        <v>2006</v>
      </c>
      <c r="B45" t="s">
        <v>2</v>
      </c>
      <c r="C45" s="33">
        <v>32</v>
      </c>
      <c r="D45" s="33">
        <v>27</v>
      </c>
      <c r="E45" s="33">
        <v>21</v>
      </c>
      <c r="F45" s="33">
        <v>49</v>
      </c>
      <c r="G45" s="33">
        <v>40</v>
      </c>
      <c r="H45" s="33">
        <v>26</v>
      </c>
      <c r="I45" s="33">
        <v>9</v>
      </c>
      <c r="J45" s="33">
        <v>37</v>
      </c>
      <c r="K45" t="str">
        <f>C45&amp;IF(OR(VALUE(RIGHT(C45,2))={11,12,13}),"th",IF(OR(VALUE(RIGHT(C45))={1,2,3}),CHOOSE(RIGHT(C45),"st","nd","rd"),"th"))</f>
        <v>32nd</v>
      </c>
      <c r="L45" t="str">
        <f>D45&amp;IF(OR(VALUE(RIGHT(D45,2))={11,12,13}),"th",IF(OR(VALUE(RIGHT(D45))={1,2,3}),CHOOSE(RIGHT(D45),"st","nd","rd"),"th"))</f>
        <v>27th</v>
      </c>
      <c r="M45" t="str">
        <f>E45&amp;IF(OR(VALUE(RIGHT(E45,2))={11,12,13}),"th",IF(OR(VALUE(RIGHT(E45))={1,2,3}),CHOOSE(RIGHT(E45),"st","nd","rd"),"th"))</f>
        <v>21st</v>
      </c>
      <c r="N45" t="str">
        <f>F45&amp;IF(OR(VALUE(RIGHT(F45,2))={11,12,13}),"th",IF(OR(VALUE(RIGHT(F45))={1,2,3}),CHOOSE(RIGHT(F45),"st","nd","rd"),"th"))</f>
        <v>49th</v>
      </c>
      <c r="O45" t="str">
        <f>G45&amp;IF(OR(VALUE(RIGHT(G45,2))={11,12,13}),"th",IF(OR(VALUE(RIGHT(G45))={1,2,3}),CHOOSE(RIGHT(G45),"st","nd","rd"),"th"))</f>
        <v>40th</v>
      </c>
      <c r="P45" t="str">
        <f>H45&amp;IF(OR(VALUE(RIGHT(H45,2))={11,12,13}),"th",IF(OR(VALUE(RIGHT(H45))={1,2,3}),CHOOSE(RIGHT(H45),"st","nd","rd"),"th"))</f>
        <v>26th</v>
      </c>
      <c r="Q45" t="str">
        <f>I45&amp;IF(OR(VALUE(RIGHT(I45,2))={11,12,13}),"th",IF(OR(VALUE(RIGHT(I45))={1,2,3}),CHOOSE(RIGHT(I45),"st","nd","rd"),"th"))</f>
        <v>9th</v>
      </c>
      <c r="R45" t="str">
        <f>J45&amp;IF(OR(VALUE(RIGHT(J45,2))={11,12,13}),"th",IF(OR(VALUE(RIGHT(J45))={1,2,3}),CHOOSE(RIGHT(J45),"st","nd","rd"),"th"))</f>
        <v>37th</v>
      </c>
    </row>
    <row r="46" spans="1:18" x14ac:dyDescent="0.25">
      <c r="A46">
        <v>2007</v>
      </c>
      <c r="B46" t="s">
        <v>2</v>
      </c>
      <c r="C46" s="33">
        <v>33</v>
      </c>
      <c r="D46" s="33">
        <v>24</v>
      </c>
      <c r="E46" s="33">
        <v>32</v>
      </c>
      <c r="F46" s="33">
        <v>51</v>
      </c>
      <c r="G46" s="33">
        <v>46</v>
      </c>
      <c r="H46" s="33">
        <v>6</v>
      </c>
      <c r="I46" s="33">
        <v>12</v>
      </c>
      <c r="J46" s="33">
        <v>47</v>
      </c>
      <c r="K46" t="str">
        <f>C46&amp;IF(OR(VALUE(RIGHT(C46,2))={11,12,13}),"th",IF(OR(VALUE(RIGHT(C46))={1,2,3}),CHOOSE(RIGHT(C46),"st","nd","rd"),"th"))</f>
        <v>33rd</v>
      </c>
      <c r="L46" t="str">
        <f>D46&amp;IF(OR(VALUE(RIGHT(D46,2))={11,12,13}),"th",IF(OR(VALUE(RIGHT(D46))={1,2,3}),CHOOSE(RIGHT(D46),"st","nd","rd"),"th"))</f>
        <v>24th</v>
      </c>
      <c r="M46" t="str">
        <f>E46&amp;IF(OR(VALUE(RIGHT(E46,2))={11,12,13}),"th",IF(OR(VALUE(RIGHT(E46))={1,2,3}),CHOOSE(RIGHT(E46),"st","nd","rd"),"th"))</f>
        <v>32nd</v>
      </c>
      <c r="N46" t="str">
        <f>F46&amp;IF(OR(VALUE(RIGHT(F46,2))={11,12,13}),"th",IF(OR(VALUE(RIGHT(F46))={1,2,3}),CHOOSE(RIGHT(F46),"st","nd","rd"),"th"))</f>
        <v>51st</v>
      </c>
      <c r="O46" t="str">
        <f>G46&amp;IF(OR(VALUE(RIGHT(G46,2))={11,12,13}),"th",IF(OR(VALUE(RIGHT(G46))={1,2,3}),CHOOSE(RIGHT(G46),"st","nd","rd"),"th"))</f>
        <v>46th</v>
      </c>
      <c r="P46" t="str">
        <f>H46&amp;IF(OR(VALUE(RIGHT(H46,2))={11,12,13}),"th",IF(OR(VALUE(RIGHT(H46))={1,2,3}),CHOOSE(RIGHT(H46),"st","nd","rd"),"th"))</f>
        <v>6th</v>
      </c>
      <c r="Q46" t="str">
        <f>I46&amp;IF(OR(VALUE(RIGHT(I46,2))={11,12,13}),"th",IF(OR(VALUE(RIGHT(I46))={1,2,3}),CHOOSE(RIGHT(I46),"st","nd","rd"),"th"))</f>
        <v>12th</v>
      </c>
      <c r="R46" t="str">
        <f>J46&amp;IF(OR(VALUE(RIGHT(J46,2))={11,12,13}),"th",IF(OR(VALUE(RIGHT(J46))={1,2,3}),CHOOSE(RIGHT(J46),"st","nd","rd"),"th"))</f>
        <v>47th</v>
      </c>
    </row>
    <row r="47" spans="1:18" x14ac:dyDescent="0.25">
      <c r="A47">
        <v>2008</v>
      </c>
      <c r="B47" t="s">
        <v>2</v>
      </c>
      <c r="C47" s="33">
        <v>32</v>
      </c>
      <c r="D47" s="33">
        <v>32</v>
      </c>
      <c r="E47" s="33">
        <v>24</v>
      </c>
      <c r="F47" s="33">
        <v>51</v>
      </c>
      <c r="G47" s="33">
        <v>48</v>
      </c>
      <c r="H47" s="33">
        <v>27</v>
      </c>
      <c r="I47" s="33">
        <v>9</v>
      </c>
      <c r="J47" s="33">
        <v>48</v>
      </c>
      <c r="K47" t="str">
        <f>C47&amp;IF(OR(VALUE(RIGHT(C47,2))={11,12,13}),"th",IF(OR(VALUE(RIGHT(C47))={1,2,3}),CHOOSE(RIGHT(C47),"st","nd","rd"),"th"))</f>
        <v>32nd</v>
      </c>
      <c r="L47" t="str">
        <f>D47&amp;IF(OR(VALUE(RIGHT(D47,2))={11,12,13}),"th",IF(OR(VALUE(RIGHT(D47))={1,2,3}),CHOOSE(RIGHT(D47),"st","nd","rd"),"th"))</f>
        <v>32nd</v>
      </c>
      <c r="M47" t="str">
        <f>E47&amp;IF(OR(VALUE(RIGHT(E47,2))={11,12,13}),"th",IF(OR(VALUE(RIGHT(E47))={1,2,3}),CHOOSE(RIGHT(E47),"st","nd","rd"),"th"))</f>
        <v>24th</v>
      </c>
      <c r="N47" t="str">
        <f>F47&amp;IF(OR(VALUE(RIGHT(F47,2))={11,12,13}),"th",IF(OR(VALUE(RIGHT(F47))={1,2,3}),CHOOSE(RIGHT(F47),"st","nd","rd"),"th"))</f>
        <v>51st</v>
      </c>
      <c r="O47" t="str">
        <f>G47&amp;IF(OR(VALUE(RIGHT(G47,2))={11,12,13}),"th",IF(OR(VALUE(RIGHT(G47))={1,2,3}),CHOOSE(RIGHT(G47),"st","nd","rd"),"th"))</f>
        <v>48th</v>
      </c>
      <c r="P47" t="str">
        <f>H47&amp;IF(OR(VALUE(RIGHT(H47,2))={11,12,13}),"th",IF(OR(VALUE(RIGHT(H47))={1,2,3}),CHOOSE(RIGHT(H47),"st","nd","rd"),"th"))</f>
        <v>27th</v>
      </c>
      <c r="Q47" t="str">
        <f>I47&amp;IF(OR(VALUE(RIGHT(I47,2))={11,12,13}),"th",IF(OR(VALUE(RIGHT(I47))={1,2,3}),CHOOSE(RIGHT(I47),"st","nd","rd"),"th"))</f>
        <v>9th</v>
      </c>
      <c r="R47" t="str">
        <f>J47&amp;IF(OR(VALUE(RIGHT(J47,2))={11,12,13}),"th",IF(OR(VALUE(RIGHT(J47))={1,2,3}),CHOOSE(RIGHT(J47),"st","nd","rd"),"th"))</f>
        <v>48th</v>
      </c>
    </row>
    <row r="48" spans="1:18" x14ac:dyDescent="0.25">
      <c r="A48">
        <v>2009</v>
      </c>
      <c r="B48" t="s">
        <v>2</v>
      </c>
      <c r="C48" s="33">
        <v>16</v>
      </c>
      <c r="D48" s="33">
        <v>35</v>
      </c>
      <c r="E48" s="33">
        <v>10</v>
      </c>
      <c r="F48" s="33">
        <v>47</v>
      </c>
      <c r="G48" s="33">
        <v>42</v>
      </c>
      <c r="H48" s="33">
        <v>1</v>
      </c>
      <c r="I48" s="33">
        <v>11</v>
      </c>
      <c r="J48" s="33">
        <v>33</v>
      </c>
      <c r="K48" t="str">
        <f>C48&amp;IF(OR(VALUE(RIGHT(C48,2))={11,12,13}),"th",IF(OR(VALUE(RIGHT(C48))={1,2,3}),CHOOSE(RIGHT(C48),"st","nd","rd"),"th"))</f>
        <v>16th</v>
      </c>
      <c r="L48" t="str">
        <f>D48&amp;IF(OR(VALUE(RIGHT(D48,2))={11,12,13}),"th",IF(OR(VALUE(RIGHT(D48))={1,2,3}),CHOOSE(RIGHT(D48),"st","nd","rd"),"th"))</f>
        <v>35th</v>
      </c>
      <c r="M48" t="str">
        <f>E48&amp;IF(OR(VALUE(RIGHT(E48,2))={11,12,13}),"th",IF(OR(VALUE(RIGHT(E48))={1,2,3}),CHOOSE(RIGHT(E48),"st","nd","rd"),"th"))</f>
        <v>10th</v>
      </c>
      <c r="N48" t="str">
        <f>F48&amp;IF(OR(VALUE(RIGHT(F48,2))={11,12,13}),"th",IF(OR(VALUE(RIGHT(F48))={1,2,3}),CHOOSE(RIGHT(F48),"st","nd","rd"),"th"))</f>
        <v>47th</v>
      </c>
      <c r="O48" t="str">
        <f>G48&amp;IF(OR(VALUE(RIGHT(G48,2))={11,12,13}),"th",IF(OR(VALUE(RIGHT(G48))={1,2,3}),CHOOSE(RIGHT(G48),"st","nd","rd"),"th"))</f>
        <v>42nd</v>
      </c>
      <c r="P48" t="str">
        <f>H48&amp;IF(OR(VALUE(RIGHT(H48,2))={11,12,13}),"th",IF(OR(VALUE(RIGHT(H48))={1,2,3}),CHOOSE(RIGHT(H48),"st","nd","rd"),"th"))</f>
        <v>1st</v>
      </c>
      <c r="Q48" t="str">
        <f>I48&amp;IF(OR(VALUE(RIGHT(I48,2))={11,12,13}),"th",IF(OR(VALUE(RIGHT(I48))={1,2,3}),CHOOSE(RIGHT(I48),"st","nd","rd"),"th"))</f>
        <v>11th</v>
      </c>
      <c r="R48" t="str">
        <f>J48&amp;IF(OR(VALUE(RIGHT(J48,2))={11,12,13}),"th",IF(OR(VALUE(RIGHT(J48))={1,2,3}),CHOOSE(RIGHT(J48),"st","nd","rd"),"th"))</f>
        <v>33rd</v>
      </c>
    </row>
    <row r="49" spans="1:18" x14ac:dyDescent="0.25">
      <c r="A49">
        <v>2010</v>
      </c>
      <c r="B49" t="s">
        <v>2</v>
      </c>
      <c r="C49" s="33">
        <v>17</v>
      </c>
      <c r="D49" s="33">
        <v>32</v>
      </c>
      <c r="E49" s="33">
        <v>3</v>
      </c>
      <c r="F49" s="33">
        <v>51</v>
      </c>
      <c r="G49" s="33">
        <v>43</v>
      </c>
      <c r="H49" s="33">
        <v>9</v>
      </c>
      <c r="I49" s="33">
        <v>10</v>
      </c>
      <c r="J49" s="33">
        <v>2</v>
      </c>
      <c r="K49" t="str">
        <f>C49&amp;IF(OR(VALUE(RIGHT(C49,2))={11,12,13}),"th",IF(OR(VALUE(RIGHT(C49))={1,2,3}),CHOOSE(RIGHT(C49),"st","nd","rd"),"th"))</f>
        <v>17th</v>
      </c>
      <c r="L49" t="str">
        <f>D49&amp;IF(OR(VALUE(RIGHT(D49,2))={11,12,13}),"th",IF(OR(VALUE(RIGHT(D49))={1,2,3}),CHOOSE(RIGHT(D49),"st","nd","rd"),"th"))</f>
        <v>32nd</v>
      </c>
      <c r="M49" t="str">
        <f>E49&amp;IF(OR(VALUE(RIGHT(E49,2))={11,12,13}),"th",IF(OR(VALUE(RIGHT(E49))={1,2,3}),CHOOSE(RIGHT(E49),"st","nd","rd"),"th"))</f>
        <v>3rd</v>
      </c>
      <c r="N49" t="str">
        <f>F49&amp;IF(OR(VALUE(RIGHT(F49,2))={11,12,13}),"th",IF(OR(VALUE(RIGHT(F49))={1,2,3}),CHOOSE(RIGHT(F49),"st","nd","rd"),"th"))</f>
        <v>51st</v>
      </c>
      <c r="O49" t="str">
        <f>G49&amp;IF(OR(VALUE(RIGHT(G49,2))={11,12,13}),"th",IF(OR(VALUE(RIGHT(G49))={1,2,3}),CHOOSE(RIGHT(G49),"st","nd","rd"),"th"))</f>
        <v>43rd</v>
      </c>
      <c r="P49" t="str">
        <f>H49&amp;IF(OR(VALUE(RIGHT(H49,2))={11,12,13}),"th",IF(OR(VALUE(RIGHT(H49))={1,2,3}),CHOOSE(RIGHT(H49),"st","nd","rd"),"th"))</f>
        <v>9th</v>
      </c>
      <c r="Q49" t="str">
        <f>I49&amp;IF(OR(VALUE(RIGHT(I49,2))={11,12,13}),"th",IF(OR(VALUE(RIGHT(I49))={1,2,3}),CHOOSE(RIGHT(I49),"st","nd","rd"),"th"))</f>
        <v>10th</v>
      </c>
      <c r="R49" t="str">
        <f>J49&amp;IF(OR(VALUE(RIGHT(J49,2))={11,12,13}),"th",IF(OR(VALUE(RIGHT(J49))={1,2,3}),CHOOSE(RIGHT(J49),"st","nd","rd"),"th"))</f>
        <v>2nd</v>
      </c>
    </row>
    <row r="50" spans="1:18" x14ac:dyDescent="0.25">
      <c r="A50">
        <v>2011</v>
      </c>
      <c r="B50" t="s">
        <v>2</v>
      </c>
      <c r="C50" s="33">
        <v>31</v>
      </c>
      <c r="D50" s="33">
        <v>25</v>
      </c>
      <c r="E50" s="33">
        <v>9</v>
      </c>
      <c r="F50" s="33">
        <v>51</v>
      </c>
      <c r="G50" s="33">
        <v>41</v>
      </c>
      <c r="H50" s="33">
        <v>15</v>
      </c>
      <c r="I50" s="33">
        <v>11</v>
      </c>
      <c r="J50" s="33">
        <v>35</v>
      </c>
      <c r="K50" t="str">
        <f>C50&amp;IF(OR(VALUE(RIGHT(C50,2))={11,12,13}),"th",IF(OR(VALUE(RIGHT(C50))={1,2,3}),CHOOSE(RIGHT(C50),"st","nd","rd"),"th"))</f>
        <v>31st</v>
      </c>
      <c r="L50" t="str">
        <f>D50&amp;IF(OR(VALUE(RIGHT(D50,2))={11,12,13}),"th",IF(OR(VALUE(RIGHT(D50))={1,2,3}),CHOOSE(RIGHT(D50),"st","nd","rd"),"th"))</f>
        <v>25th</v>
      </c>
      <c r="M50" t="str">
        <f>E50&amp;IF(OR(VALUE(RIGHT(E50,2))={11,12,13}),"th",IF(OR(VALUE(RIGHT(E50))={1,2,3}),CHOOSE(RIGHT(E50),"st","nd","rd"),"th"))</f>
        <v>9th</v>
      </c>
      <c r="N50" t="str">
        <f>F50&amp;IF(OR(VALUE(RIGHT(F50,2))={11,12,13}),"th",IF(OR(VALUE(RIGHT(F50))={1,2,3}),CHOOSE(RIGHT(F50),"st","nd","rd"),"th"))</f>
        <v>51st</v>
      </c>
      <c r="O50" t="str">
        <f>G50&amp;IF(OR(VALUE(RIGHT(G50,2))={11,12,13}),"th",IF(OR(VALUE(RIGHT(G50))={1,2,3}),CHOOSE(RIGHT(G50),"st","nd","rd"),"th"))</f>
        <v>41st</v>
      </c>
      <c r="P50" t="str">
        <f>H50&amp;IF(OR(VALUE(RIGHT(H50,2))={11,12,13}),"th",IF(OR(VALUE(RIGHT(H50))={1,2,3}),CHOOSE(RIGHT(H50),"st","nd","rd"),"th"))</f>
        <v>15th</v>
      </c>
      <c r="Q50" t="str">
        <f>I50&amp;IF(OR(VALUE(RIGHT(I50,2))={11,12,13}),"th",IF(OR(VALUE(RIGHT(I50))={1,2,3}),CHOOSE(RIGHT(I50),"st","nd","rd"),"th"))</f>
        <v>11th</v>
      </c>
      <c r="R50" t="str">
        <f>J50&amp;IF(OR(VALUE(RIGHT(J50,2))={11,12,13}),"th",IF(OR(VALUE(RIGHT(J50))={1,2,3}),CHOOSE(RIGHT(J50),"st","nd","rd"),"th"))</f>
        <v>35th</v>
      </c>
    </row>
    <row r="51" spans="1:18" x14ac:dyDescent="0.25">
      <c r="A51">
        <v>2012</v>
      </c>
      <c r="B51" t="s">
        <v>2</v>
      </c>
      <c r="C51" s="33">
        <v>22</v>
      </c>
      <c r="D51" s="33">
        <v>25</v>
      </c>
      <c r="E51" s="33">
        <v>17</v>
      </c>
      <c r="F51" s="33">
        <v>51</v>
      </c>
      <c r="G51" s="33">
        <v>46</v>
      </c>
      <c r="H51" s="33">
        <v>2</v>
      </c>
      <c r="I51" s="33">
        <v>13</v>
      </c>
      <c r="J51" s="33">
        <v>24</v>
      </c>
      <c r="K51" t="str">
        <f>C51&amp;IF(OR(VALUE(RIGHT(C51,2))={11,12,13}),"th",IF(OR(VALUE(RIGHT(C51))={1,2,3}),CHOOSE(RIGHT(C51),"st","nd","rd"),"th"))</f>
        <v>22nd</v>
      </c>
      <c r="L51" t="str">
        <f>D51&amp;IF(OR(VALUE(RIGHT(D51,2))={11,12,13}),"th",IF(OR(VALUE(RIGHT(D51))={1,2,3}),CHOOSE(RIGHT(D51),"st","nd","rd"),"th"))</f>
        <v>25th</v>
      </c>
      <c r="M51" t="str">
        <f>E51&amp;IF(OR(VALUE(RIGHT(E51,2))={11,12,13}),"th",IF(OR(VALUE(RIGHT(E51))={1,2,3}),CHOOSE(RIGHT(E51),"st","nd","rd"),"th"))</f>
        <v>17th</v>
      </c>
      <c r="N51" t="str">
        <f>F51&amp;IF(OR(VALUE(RIGHT(F51,2))={11,12,13}),"th",IF(OR(VALUE(RIGHT(F51))={1,2,3}),CHOOSE(RIGHT(F51),"st","nd","rd"),"th"))</f>
        <v>51st</v>
      </c>
      <c r="O51" t="str">
        <f>G51&amp;IF(OR(VALUE(RIGHT(G51,2))={11,12,13}),"th",IF(OR(VALUE(RIGHT(G51))={1,2,3}),CHOOSE(RIGHT(G51),"st","nd","rd"),"th"))</f>
        <v>46th</v>
      </c>
      <c r="P51" t="str">
        <f>H51&amp;IF(OR(VALUE(RIGHT(H51,2))={11,12,13}),"th",IF(OR(VALUE(RIGHT(H51))={1,2,3}),CHOOSE(RIGHT(H51),"st","nd","rd"),"th"))</f>
        <v>2nd</v>
      </c>
      <c r="Q51" t="str">
        <f>I51&amp;IF(OR(VALUE(RIGHT(I51,2))={11,12,13}),"th",IF(OR(VALUE(RIGHT(I51))={1,2,3}),CHOOSE(RIGHT(I51),"st","nd","rd"),"th"))</f>
        <v>13th</v>
      </c>
      <c r="R51" t="str">
        <f>J51&amp;IF(OR(VALUE(RIGHT(J51,2))={11,12,13}),"th",IF(OR(VALUE(RIGHT(J51))={1,2,3}),CHOOSE(RIGHT(J51),"st","nd","rd"),"th"))</f>
        <v>24th</v>
      </c>
    </row>
    <row r="52" spans="1:18" x14ac:dyDescent="0.25">
      <c r="A52">
        <v>2013</v>
      </c>
      <c r="B52" t="s">
        <v>2</v>
      </c>
      <c r="C52" s="33">
        <v>45</v>
      </c>
      <c r="D52" s="33">
        <v>24</v>
      </c>
      <c r="E52" s="33">
        <v>18</v>
      </c>
      <c r="F52" s="33">
        <v>49</v>
      </c>
      <c r="G52" s="33">
        <v>48</v>
      </c>
      <c r="H52" s="33">
        <v>46</v>
      </c>
      <c r="I52" s="33">
        <v>12</v>
      </c>
      <c r="J52" s="33">
        <v>44</v>
      </c>
      <c r="K52" t="str">
        <f>C52&amp;IF(OR(VALUE(RIGHT(C52,2))={11,12,13}),"th",IF(OR(VALUE(RIGHT(C52))={1,2,3}),CHOOSE(RIGHT(C52),"st","nd","rd"),"th"))</f>
        <v>45th</v>
      </c>
      <c r="L52" t="str">
        <f>D52&amp;IF(OR(VALUE(RIGHT(D52,2))={11,12,13}),"th",IF(OR(VALUE(RIGHT(D52))={1,2,3}),CHOOSE(RIGHT(D52),"st","nd","rd"),"th"))</f>
        <v>24th</v>
      </c>
      <c r="M52" t="str">
        <f>E52&amp;IF(OR(VALUE(RIGHT(E52,2))={11,12,13}),"th",IF(OR(VALUE(RIGHT(E52))={1,2,3}),CHOOSE(RIGHT(E52),"st","nd","rd"),"th"))</f>
        <v>18th</v>
      </c>
      <c r="N52" t="str">
        <f>F52&amp;IF(OR(VALUE(RIGHT(F52,2))={11,12,13}),"th",IF(OR(VALUE(RIGHT(F52))={1,2,3}),CHOOSE(RIGHT(F52),"st","nd","rd"),"th"))</f>
        <v>49th</v>
      </c>
      <c r="O52" t="str">
        <f>G52&amp;IF(OR(VALUE(RIGHT(G52,2))={11,12,13}),"th",IF(OR(VALUE(RIGHT(G52))={1,2,3}),CHOOSE(RIGHT(G52),"st","nd","rd"),"th"))</f>
        <v>48th</v>
      </c>
      <c r="P52" t="str">
        <f>H52&amp;IF(OR(VALUE(RIGHT(H52,2))={11,12,13}),"th",IF(OR(VALUE(RIGHT(H52))={1,2,3}),CHOOSE(RIGHT(H52),"st","nd","rd"),"th"))</f>
        <v>46th</v>
      </c>
      <c r="Q52" t="str">
        <f>I52&amp;IF(OR(VALUE(RIGHT(I52,2))={11,12,13}),"th",IF(OR(VALUE(RIGHT(I52))={1,2,3}),CHOOSE(RIGHT(I52),"st","nd","rd"),"th"))</f>
        <v>12th</v>
      </c>
      <c r="R52" t="str">
        <f>J52&amp;IF(OR(VALUE(RIGHT(J52,2))={11,12,13}),"th",IF(OR(VALUE(RIGHT(J52))={1,2,3}),CHOOSE(RIGHT(J52),"st","nd","rd"),"th"))</f>
        <v>44th</v>
      </c>
    </row>
    <row r="53" spans="1:18" x14ac:dyDescent="0.25">
      <c r="A53">
        <v>2014</v>
      </c>
      <c r="B53" t="s">
        <v>2</v>
      </c>
      <c r="C53" s="33">
        <v>44</v>
      </c>
      <c r="D53" s="33">
        <v>38</v>
      </c>
      <c r="E53" s="33">
        <v>30</v>
      </c>
      <c r="F53" s="33">
        <v>50</v>
      </c>
      <c r="G53" s="33">
        <v>44</v>
      </c>
      <c r="H53" s="33">
        <v>2</v>
      </c>
      <c r="I53" s="33">
        <v>12</v>
      </c>
      <c r="J53" s="33">
        <v>51</v>
      </c>
      <c r="K53" t="str">
        <f>C53&amp;IF(OR(VALUE(RIGHT(C53,2))={11,12,13}),"th",IF(OR(VALUE(RIGHT(C53))={1,2,3}),CHOOSE(RIGHT(C53),"st","nd","rd"),"th"))</f>
        <v>44th</v>
      </c>
      <c r="L53" t="str">
        <f>D53&amp;IF(OR(VALUE(RIGHT(D53,2))={11,12,13}),"th",IF(OR(VALUE(RIGHT(D53))={1,2,3}),CHOOSE(RIGHT(D53),"st","nd","rd"),"th"))</f>
        <v>38th</v>
      </c>
      <c r="M53" t="str">
        <f>E53&amp;IF(OR(VALUE(RIGHT(E53,2))={11,12,13}),"th",IF(OR(VALUE(RIGHT(E53))={1,2,3}),CHOOSE(RIGHT(E53),"st","nd","rd"),"th"))</f>
        <v>30th</v>
      </c>
      <c r="N53" t="str">
        <f>F53&amp;IF(OR(VALUE(RIGHT(F53,2))={11,12,13}),"th",IF(OR(VALUE(RIGHT(F53))={1,2,3}),CHOOSE(RIGHT(F53),"st","nd","rd"),"th"))</f>
        <v>50th</v>
      </c>
      <c r="O53" t="str">
        <f>G53&amp;IF(OR(VALUE(RIGHT(G53,2))={11,12,13}),"th",IF(OR(VALUE(RIGHT(G53))={1,2,3}),CHOOSE(RIGHT(G53),"st","nd","rd"),"th"))</f>
        <v>44th</v>
      </c>
      <c r="P53" t="str">
        <f>H53&amp;IF(OR(VALUE(RIGHT(H53,2))={11,12,13}),"th",IF(OR(VALUE(RIGHT(H53))={1,2,3}),CHOOSE(RIGHT(H53),"st","nd","rd"),"th"))</f>
        <v>2nd</v>
      </c>
      <c r="Q53" t="str">
        <f>I53&amp;IF(OR(VALUE(RIGHT(I53,2))={11,12,13}),"th",IF(OR(VALUE(RIGHT(I53))={1,2,3}),CHOOSE(RIGHT(I53),"st","nd","rd"),"th"))</f>
        <v>12th</v>
      </c>
      <c r="R53" t="str">
        <f>J53&amp;IF(OR(VALUE(RIGHT(J53,2))={11,12,13}),"th",IF(OR(VALUE(RIGHT(J53))={1,2,3}),CHOOSE(RIGHT(J53),"st","nd","rd"),"th"))</f>
        <v>51st</v>
      </c>
    </row>
    <row r="54" spans="1:18" x14ac:dyDescent="0.25">
      <c r="A54">
        <v>2015</v>
      </c>
      <c r="B54" t="s">
        <v>2</v>
      </c>
      <c r="C54" s="33">
        <v>33</v>
      </c>
      <c r="D54" s="33">
        <v>43</v>
      </c>
      <c r="E54" s="33">
        <v>24</v>
      </c>
      <c r="F54" s="33">
        <v>50</v>
      </c>
      <c r="G54" s="33">
        <v>46</v>
      </c>
      <c r="H54" s="33">
        <v>1</v>
      </c>
      <c r="I54" s="33">
        <v>12</v>
      </c>
      <c r="J54" s="33">
        <v>51</v>
      </c>
      <c r="K54" t="str">
        <f>C54&amp;IF(OR(VALUE(RIGHT(C54,2))={11,12,13}),"th",IF(OR(VALUE(RIGHT(C54))={1,2,3}),CHOOSE(RIGHT(C54),"st","nd","rd"),"th"))</f>
        <v>33rd</v>
      </c>
      <c r="L54" t="str">
        <f>D54&amp;IF(OR(VALUE(RIGHT(D54,2))={11,12,13}),"th",IF(OR(VALUE(RIGHT(D54))={1,2,3}),CHOOSE(RIGHT(D54),"st","nd","rd"),"th"))</f>
        <v>43rd</v>
      </c>
      <c r="M54" t="str">
        <f>E54&amp;IF(OR(VALUE(RIGHT(E54,2))={11,12,13}),"th",IF(OR(VALUE(RIGHT(E54))={1,2,3}),CHOOSE(RIGHT(E54),"st","nd","rd"),"th"))</f>
        <v>24th</v>
      </c>
      <c r="N54" t="str">
        <f>F54&amp;IF(OR(VALUE(RIGHT(F54,2))={11,12,13}),"th",IF(OR(VALUE(RIGHT(F54))={1,2,3}),CHOOSE(RIGHT(F54),"st","nd","rd"),"th"))</f>
        <v>50th</v>
      </c>
      <c r="O54" t="str">
        <f>G54&amp;IF(OR(VALUE(RIGHT(G54,2))={11,12,13}),"th",IF(OR(VALUE(RIGHT(G54))={1,2,3}),CHOOSE(RIGHT(G54),"st","nd","rd"),"th"))</f>
        <v>46th</v>
      </c>
      <c r="P54" t="str">
        <f>H54&amp;IF(OR(VALUE(RIGHT(H54,2))={11,12,13}),"th",IF(OR(VALUE(RIGHT(H54))={1,2,3}),CHOOSE(RIGHT(H54),"st","nd","rd"),"th"))</f>
        <v>1st</v>
      </c>
      <c r="Q54" t="str">
        <f>I54&amp;IF(OR(VALUE(RIGHT(I54,2))={11,12,13}),"th",IF(OR(VALUE(RIGHT(I54))={1,2,3}),CHOOSE(RIGHT(I54),"st","nd","rd"),"th"))</f>
        <v>12th</v>
      </c>
      <c r="R54" t="str">
        <f>J54&amp;IF(OR(VALUE(RIGHT(J54,2))={11,12,13}),"th",IF(OR(VALUE(RIGHT(J54))={1,2,3}),CHOOSE(RIGHT(J54),"st","nd","rd"),"th"))</f>
        <v>51st</v>
      </c>
    </row>
    <row r="55" spans="1:18" x14ac:dyDescent="0.25">
      <c r="A55">
        <v>2016</v>
      </c>
      <c r="B55" t="s">
        <v>2</v>
      </c>
      <c r="C55" s="33">
        <v>31</v>
      </c>
      <c r="D55" s="33">
        <v>42</v>
      </c>
      <c r="E55" s="33">
        <v>33</v>
      </c>
      <c r="F55" s="33">
        <v>49</v>
      </c>
      <c r="G55" s="33">
        <v>44</v>
      </c>
      <c r="H55" s="33">
        <v>1</v>
      </c>
      <c r="I55" s="33">
        <v>15</v>
      </c>
      <c r="J55" s="33">
        <v>45</v>
      </c>
      <c r="K55" t="str">
        <f>C55&amp;IF(OR(VALUE(RIGHT(C55,2))={11,12,13}),"th",IF(OR(VALUE(RIGHT(C55))={1,2,3}),CHOOSE(RIGHT(C55),"st","nd","rd"),"th"))</f>
        <v>31st</v>
      </c>
      <c r="L55" t="str">
        <f>D55&amp;IF(OR(VALUE(RIGHT(D55,2))={11,12,13}),"th",IF(OR(VALUE(RIGHT(D55))={1,2,3}),CHOOSE(RIGHT(D55),"st","nd","rd"),"th"))</f>
        <v>42nd</v>
      </c>
      <c r="M55" t="str">
        <f>E55&amp;IF(OR(VALUE(RIGHT(E55,2))={11,12,13}),"th",IF(OR(VALUE(RIGHT(E55))={1,2,3}),CHOOSE(RIGHT(E55),"st","nd","rd"),"th"))</f>
        <v>33rd</v>
      </c>
      <c r="N55" t="str">
        <f>F55&amp;IF(OR(VALUE(RIGHT(F55,2))={11,12,13}),"th",IF(OR(VALUE(RIGHT(F55))={1,2,3}),CHOOSE(RIGHT(F55),"st","nd","rd"),"th"))</f>
        <v>49th</v>
      </c>
      <c r="O55" t="str">
        <f>G55&amp;IF(OR(VALUE(RIGHT(G55,2))={11,12,13}),"th",IF(OR(VALUE(RIGHT(G55))={1,2,3}),CHOOSE(RIGHT(G55),"st","nd","rd"),"th"))</f>
        <v>44th</v>
      </c>
      <c r="P55" t="str">
        <f>H55&amp;IF(OR(VALUE(RIGHT(H55,2))={11,12,13}),"th",IF(OR(VALUE(RIGHT(H55))={1,2,3}),CHOOSE(RIGHT(H55),"st","nd","rd"),"th"))</f>
        <v>1st</v>
      </c>
      <c r="Q55" t="str">
        <f>I55&amp;IF(OR(VALUE(RIGHT(I55,2))={11,12,13}),"th",IF(OR(VALUE(RIGHT(I55))={1,2,3}),CHOOSE(RIGHT(I55),"st","nd","rd"),"th"))</f>
        <v>15th</v>
      </c>
      <c r="R55" t="str">
        <f>J55&amp;IF(OR(VALUE(RIGHT(J55,2))={11,12,13}),"th",IF(OR(VALUE(RIGHT(J55))={1,2,3}),CHOOSE(RIGHT(J55),"st","nd","rd"),"th"))</f>
        <v>45th</v>
      </c>
    </row>
    <row r="56" spans="1:18" x14ac:dyDescent="0.25">
      <c r="A56">
        <v>2017</v>
      </c>
      <c r="B56" t="s">
        <v>2</v>
      </c>
      <c r="C56" s="33">
        <v>24</v>
      </c>
      <c r="D56" s="33">
        <v>44</v>
      </c>
      <c r="E56" s="33">
        <v>44</v>
      </c>
      <c r="F56" s="33">
        <v>49</v>
      </c>
      <c r="G56" s="33">
        <v>44</v>
      </c>
      <c r="H56" s="33">
        <v>3</v>
      </c>
      <c r="I56" s="33">
        <v>15</v>
      </c>
      <c r="J56" s="33">
        <v>50</v>
      </c>
      <c r="K56" t="str">
        <f>C56&amp;IF(OR(VALUE(RIGHT(C56,2))={11,12,13}),"th",IF(OR(VALUE(RIGHT(C56))={1,2,3}),CHOOSE(RIGHT(C56),"st","nd","rd"),"th"))</f>
        <v>24th</v>
      </c>
      <c r="L56" t="str">
        <f>D56&amp;IF(OR(VALUE(RIGHT(D56,2))={11,12,13}),"th",IF(OR(VALUE(RIGHT(D56))={1,2,3}),CHOOSE(RIGHT(D56),"st","nd","rd"),"th"))</f>
        <v>44th</v>
      </c>
      <c r="M56" t="str">
        <f>E56&amp;IF(OR(VALUE(RIGHT(E56,2))={11,12,13}),"th",IF(OR(VALUE(RIGHT(E56))={1,2,3}),CHOOSE(RIGHT(E56),"st","nd","rd"),"th"))</f>
        <v>44th</v>
      </c>
      <c r="N56" t="str">
        <f>F56&amp;IF(OR(VALUE(RIGHT(F56,2))={11,12,13}),"th",IF(OR(VALUE(RIGHT(F56))={1,2,3}),CHOOSE(RIGHT(F56),"st","nd","rd"),"th"))</f>
        <v>49th</v>
      </c>
      <c r="O56" t="str">
        <f>G56&amp;IF(OR(VALUE(RIGHT(G56,2))={11,12,13}),"th",IF(OR(VALUE(RIGHT(G56))={1,2,3}),CHOOSE(RIGHT(G56),"st","nd","rd"),"th"))</f>
        <v>44th</v>
      </c>
      <c r="P56" t="str">
        <f>H56&amp;IF(OR(VALUE(RIGHT(H56,2))={11,12,13}),"th",IF(OR(VALUE(RIGHT(H56))={1,2,3}),CHOOSE(RIGHT(H56),"st","nd","rd"),"th"))</f>
        <v>3rd</v>
      </c>
      <c r="Q56" t="str">
        <f>I56&amp;IF(OR(VALUE(RIGHT(I56,2))={11,12,13}),"th",IF(OR(VALUE(RIGHT(I56))={1,2,3}),CHOOSE(RIGHT(I56),"st","nd","rd"),"th"))</f>
        <v>15th</v>
      </c>
      <c r="R56" t="str">
        <f>J56&amp;IF(OR(VALUE(RIGHT(J56,2))={11,12,13}),"th",IF(OR(VALUE(RIGHT(J56))={1,2,3}),CHOOSE(RIGHT(J56),"st","nd","rd"),"th"))</f>
        <v>50th</v>
      </c>
    </row>
    <row r="57" spans="1:18" x14ac:dyDescent="0.25">
      <c r="A57">
        <v>2018</v>
      </c>
      <c r="B57" t="s">
        <v>2</v>
      </c>
      <c r="C57" s="33">
        <v>33</v>
      </c>
      <c r="D57" s="33">
        <v>46</v>
      </c>
      <c r="E57" s="33">
        <v>20</v>
      </c>
      <c r="F57" s="33">
        <v>50</v>
      </c>
      <c r="G57" s="33">
        <v>43</v>
      </c>
      <c r="H57" s="33">
        <v>2</v>
      </c>
      <c r="I57" s="33">
        <v>18</v>
      </c>
      <c r="J57" s="33">
        <v>51</v>
      </c>
      <c r="K57" t="str">
        <f>C57&amp;IF(OR(VALUE(RIGHT(C57,2))={11,12,13}),"th",IF(OR(VALUE(RIGHT(C57))={1,2,3}),CHOOSE(RIGHT(C57),"st","nd","rd"),"th"))</f>
        <v>33rd</v>
      </c>
      <c r="L57" t="str">
        <f>D57&amp;IF(OR(VALUE(RIGHT(D57,2))={11,12,13}),"th",IF(OR(VALUE(RIGHT(D57))={1,2,3}),CHOOSE(RIGHT(D57),"st","nd","rd"),"th"))</f>
        <v>46th</v>
      </c>
      <c r="M57" t="str">
        <f>E57&amp;IF(OR(VALUE(RIGHT(E57,2))={11,12,13}),"th",IF(OR(VALUE(RIGHT(E57))={1,2,3}),CHOOSE(RIGHT(E57),"st","nd","rd"),"th"))</f>
        <v>20th</v>
      </c>
      <c r="N57" t="str">
        <f>F57&amp;IF(OR(VALUE(RIGHT(F57,2))={11,12,13}),"th",IF(OR(VALUE(RIGHT(F57))={1,2,3}),CHOOSE(RIGHT(F57),"st","nd","rd"),"th"))</f>
        <v>50th</v>
      </c>
      <c r="O57" t="str">
        <f>G57&amp;IF(OR(VALUE(RIGHT(G57,2))={11,12,13}),"th",IF(OR(VALUE(RIGHT(G57))={1,2,3}),CHOOSE(RIGHT(G57),"st","nd","rd"),"th"))</f>
        <v>43rd</v>
      </c>
      <c r="P57" t="str">
        <f>H57&amp;IF(OR(VALUE(RIGHT(H57,2))={11,12,13}),"th",IF(OR(VALUE(RIGHT(H57))={1,2,3}),CHOOSE(RIGHT(H57),"st","nd","rd"),"th"))</f>
        <v>2nd</v>
      </c>
      <c r="Q57" t="str">
        <f>I57&amp;IF(OR(VALUE(RIGHT(I57,2))={11,12,13}),"th",IF(OR(VALUE(RIGHT(I57))={1,2,3}),CHOOSE(RIGHT(I57),"st","nd","rd"),"th"))</f>
        <v>18th</v>
      </c>
      <c r="R57" t="str">
        <f>J57&amp;IF(OR(VALUE(RIGHT(J57,2))={11,12,13}),"th",IF(OR(VALUE(RIGHT(J57))={1,2,3}),CHOOSE(RIGHT(J57),"st","nd","rd"),"th"))</f>
        <v>51st</v>
      </c>
    </row>
    <row r="58" spans="1:18" x14ac:dyDescent="0.25">
      <c r="A58">
        <v>2019</v>
      </c>
      <c r="B58" t="s">
        <v>2</v>
      </c>
      <c r="C58" s="33">
        <v>42</v>
      </c>
      <c r="D58" s="33">
        <v>41</v>
      </c>
      <c r="E58" s="33">
        <v>34</v>
      </c>
      <c r="F58" s="33">
        <v>50</v>
      </c>
      <c r="G58" s="33">
        <v>44</v>
      </c>
      <c r="H58" s="33">
        <v>8</v>
      </c>
      <c r="I58" s="33">
        <v>19</v>
      </c>
      <c r="J58" s="33">
        <v>51</v>
      </c>
      <c r="K58" t="str">
        <f>C58&amp;IF(OR(VALUE(RIGHT(C58,2))={11,12,13}),"th",IF(OR(VALUE(RIGHT(C58))={1,2,3}),CHOOSE(RIGHT(C58),"st","nd","rd"),"th"))</f>
        <v>42nd</v>
      </c>
      <c r="L58" t="str">
        <f>D58&amp;IF(OR(VALUE(RIGHT(D58,2))={11,12,13}),"th",IF(OR(VALUE(RIGHT(D58))={1,2,3}),CHOOSE(RIGHT(D58),"st","nd","rd"),"th"))</f>
        <v>41st</v>
      </c>
      <c r="M58" t="str">
        <f>E58&amp;IF(OR(VALUE(RIGHT(E58,2))={11,12,13}),"th",IF(OR(VALUE(RIGHT(E58))={1,2,3}),CHOOSE(RIGHT(E58),"st","nd","rd"),"th"))</f>
        <v>34th</v>
      </c>
      <c r="N58" t="str">
        <f>F58&amp;IF(OR(VALUE(RIGHT(F58,2))={11,12,13}),"th",IF(OR(VALUE(RIGHT(F58))={1,2,3}),CHOOSE(RIGHT(F58),"st","nd","rd"),"th"))</f>
        <v>50th</v>
      </c>
      <c r="O58" t="str">
        <f>G58&amp;IF(OR(VALUE(RIGHT(G58,2))={11,12,13}),"th",IF(OR(VALUE(RIGHT(G58))={1,2,3}),CHOOSE(RIGHT(G58),"st","nd","rd"),"th"))</f>
        <v>44th</v>
      </c>
      <c r="P58" t="str">
        <f>H58&amp;IF(OR(VALUE(RIGHT(H58,2))={11,12,13}),"th",IF(OR(VALUE(RIGHT(H58))={1,2,3}),CHOOSE(RIGHT(H58),"st","nd","rd"),"th"))</f>
        <v>8th</v>
      </c>
      <c r="Q58" t="str">
        <f>I58&amp;IF(OR(VALUE(RIGHT(I58,2))={11,12,13}),"th",IF(OR(VALUE(RIGHT(I58))={1,2,3}),CHOOSE(RIGHT(I58),"st","nd","rd"),"th"))</f>
        <v>19th</v>
      </c>
      <c r="R58" t="str">
        <f>J58&amp;IF(OR(VALUE(RIGHT(J58,2))={11,12,13}),"th",IF(OR(VALUE(RIGHT(J58))={1,2,3}),CHOOSE(RIGHT(J58),"st","nd","rd"),"th"))</f>
        <v>51st</v>
      </c>
    </row>
    <row r="59" spans="1:18" x14ac:dyDescent="0.25">
      <c r="A59">
        <v>2020</v>
      </c>
      <c r="B59" t="s">
        <v>2</v>
      </c>
      <c r="C59" s="33">
        <v>29</v>
      </c>
      <c r="D59" s="33">
        <v>28</v>
      </c>
      <c r="E59" s="33">
        <v>23</v>
      </c>
      <c r="F59" s="33">
        <v>49</v>
      </c>
      <c r="G59" s="33">
        <v>46</v>
      </c>
      <c r="H59" s="33">
        <v>15</v>
      </c>
      <c r="I59" s="33">
        <v>18</v>
      </c>
      <c r="J59" s="33">
        <v>51</v>
      </c>
      <c r="K59" t="str">
        <f>C59&amp;IF(OR(VALUE(RIGHT(C59,2))={11,12,13}),"th",IF(OR(VALUE(RIGHT(C59))={1,2,3}),CHOOSE(RIGHT(C59),"st","nd","rd"),"th"))</f>
        <v>29th</v>
      </c>
      <c r="L59" t="str">
        <f>D59&amp;IF(OR(VALUE(RIGHT(D59,2))={11,12,13}),"th",IF(OR(VALUE(RIGHT(D59))={1,2,3}),CHOOSE(RIGHT(D59),"st","nd","rd"),"th"))</f>
        <v>28th</v>
      </c>
      <c r="M59" t="str">
        <f>E59&amp;IF(OR(VALUE(RIGHT(E59,2))={11,12,13}),"th",IF(OR(VALUE(RIGHT(E59))={1,2,3}),CHOOSE(RIGHT(E59),"st","nd","rd"),"th"))</f>
        <v>23rd</v>
      </c>
      <c r="N59" t="str">
        <f>F59&amp;IF(OR(VALUE(RIGHT(F59,2))={11,12,13}),"th",IF(OR(VALUE(RIGHT(F59))={1,2,3}),CHOOSE(RIGHT(F59),"st","nd","rd"),"th"))</f>
        <v>49th</v>
      </c>
      <c r="O59" t="str">
        <f>G59&amp;IF(OR(VALUE(RIGHT(G59,2))={11,12,13}),"th",IF(OR(VALUE(RIGHT(G59))={1,2,3}),CHOOSE(RIGHT(G59),"st","nd","rd"),"th"))</f>
        <v>46th</v>
      </c>
      <c r="P59" t="str">
        <f>H59&amp;IF(OR(VALUE(RIGHT(H59,2))={11,12,13}),"th",IF(OR(VALUE(RIGHT(H59))={1,2,3}),CHOOSE(RIGHT(H59),"st","nd","rd"),"th"))</f>
        <v>15th</v>
      </c>
      <c r="Q59" t="str">
        <f>I59&amp;IF(OR(VALUE(RIGHT(I59,2))={11,12,13}),"th",IF(OR(VALUE(RIGHT(I59))={1,2,3}),CHOOSE(RIGHT(I59),"st","nd","rd"),"th"))</f>
        <v>18th</v>
      </c>
      <c r="R59" t="str">
        <f>J59&amp;IF(OR(VALUE(RIGHT(J59,2))={11,12,13}),"th",IF(OR(VALUE(RIGHT(J59))={1,2,3}),CHOOSE(RIGHT(J59),"st","nd","rd"),"th"))</f>
        <v>51st</v>
      </c>
    </row>
    <row r="60" spans="1:18" x14ac:dyDescent="0.25">
      <c r="A60">
        <v>1992</v>
      </c>
      <c r="B60" t="s">
        <v>3</v>
      </c>
      <c r="C60" s="33">
        <v>3</v>
      </c>
      <c r="D60" s="33">
        <v>3</v>
      </c>
      <c r="E60" s="33">
        <v>12</v>
      </c>
      <c r="F60" s="33">
        <v>16</v>
      </c>
      <c r="G60" s="33">
        <v>3</v>
      </c>
      <c r="H60" s="33">
        <v>4</v>
      </c>
      <c r="I60" s="33">
        <v>41</v>
      </c>
      <c r="J60" s="33">
        <v>7</v>
      </c>
      <c r="K60" t="str">
        <f>C60&amp;IF(OR(VALUE(RIGHT(C60,2))={11,12,13}),"th",IF(OR(VALUE(RIGHT(C60))={1,2,3}),CHOOSE(RIGHT(C60),"st","nd","rd"),"th"))</f>
        <v>3rd</v>
      </c>
      <c r="L60" t="str">
        <f>D60&amp;IF(OR(VALUE(RIGHT(D60,2))={11,12,13}),"th",IF(OR(VALUE(RIGHT(D60))={1,2,3}),CHOOSE(RIGHT(D60),"st","nd","rd"),"th"))</f>
        <v>3rd</v>
      </c>
      <c r="M60" t="str">
        <f>E60&amp;IF(OR(VALUE(RIGHT(E60,2))={11,12,13}),"th",IF(OR(VALUE(RIGHT(E60))={1,2,3}),CHOOSE(RIGHT(E60),"st","nd","rd"),"th"))</f>
        <v>12th</v>
      </c>
      <c r="N60" t="str">
        <f>F60&amp;IF(OR(VALUE(RIGHT(F60,2))={11,12,13}),"th",IF(OR(VALUE(RIGHT(F60))={1,2,3}),CHOOSE(RIGHT(F60),"st","nd","rd"),"th"))</f>
        <v>16th</v>
      </c>
      <c r="O60" t="str">
        <f>G60&amp;IF(OR(VALUE(RIGHT(G60,2))={11,12,13}),"th",IF(OR(VALUE(RIGHT(G60))={1,2,3}),CHOOSE(RIGHT(G60),"st","nd","rd"),"th"))</f>
        <v>3rd</v>
      </c>
      <c r="P60" t="str">
        <f>H60&amp;IF(OR(VALUE(RIGHT(H60,2))={11,12,13}),"th",IF(OR(VALUE(RIGHT(H60))={1,2,3}),CHOOSE(RIGHT(H60),"st","nd","rd"),"th"))</f>
        <v>4th</v>
      </c>
      <c r="Q60" t="str">
        <f>I60&amp;IF(OR(VALUE(RIGHT(I60,2))={11,12,13}),"th",IF(OR(VALUE(RIGHT(I60))={1,2,3}),CHOOSE(RIGHT(I60),"st","nd","rd"),"th"))</f>
        <v>41st</v>
      </c>
      <c r="R60" t="str">
        <f>J60&amp;IF(OR(VALUE(RIGHT(J60,2))={11,12,13}),"th",IF(OR(VALUE(RIGHT(J60))={1,2,3}),CHOOSE(RIGHT(J60),"st","nd","rd"),"th"))</f>
        <v>7th</v>
      </c>
    </row>
    <row r="61" spans="1:18" x14ac:dyDescent="0.25">
      <c r="A61">
        <v>1993</v>
      </c>
      <c r="B61" t="s">
        <v>3</v>
      </c>
      <c r="C61" s="33">
        <v>3</v>
      </c>
      <c r="D61" s="33">
        <v>3</v>
      </c>
      <c r="E61" s="33">
        <v>11</v>
      </c>
      <c r="F61" s="33">
        <v>19</v>
      </c>
      <c r="G61" s="33">
        <v>3</v>
      </c>
      <c r="H61" s="33">
        <v>6</v>
      </c>
      <c r="I61" s="33">
        <v>43</v>
      </c>
      <c r="J61" s="33">
        <v>4</v>
      </c>
      <c r="K61" t="str">
        <f>C61&amp;IF(OR(VALUE(RIGHT(C61,2))={11,12,13}),"th",IF(OR(VALUE(RIGHT(C61))={1,2,3}),CHOOSE(RIGHT(C61),"st","nd","rd"),"th"))</f>
        <v>3rd</v>
      </c>
      <c r="L61" t="str">
        <f>D61&amp;IF(OR(VALUE(RIGHT(D61,2))={11,12,13}),"th",IF(OR(VALUE(RIGHT(D61))={1,2,3}),CHOOSE(RIGHT(D61),"st","nd","rd"),"th"))</f>
        <v>3rd</v>
      </c>
      <c r="M61" t="str">
        <f>E61&amp;IF(OR(VALUE(RIGHT(E61,2))={11,12,13}),"th",IF(OR(VALUE(RIGHT(E61))={1,2,3}),CHOOSE(RIGHT(E61),"st","nd","rd"),"th"))</f>
        <v>11th</v>
      </c>
      <c r="N61" t="str">
        <f>F61&amp;IF(OR(VALUE(RIGHT(F61,2))={11,12,13}),"th",IF(OR(VALUE(RIGHT(F61))={1,2,3}),CHOOSE(RIGHT(F61),"st","nd","rd"),"th"))</f>
        <v>19th</v>
      </c>
      <c r="O61" t="str">
        <f>G61&amp;IF(OR(VALUE(RIGHT(G61,2))={11,12,13}),"th",IF(OR(VALUE(RIGHT(G61))={1,2,3}),CHOOSE(RIGHT(G61),"st","nd","rd"),"th"))</f>
        <v>3rd</v>
      </c>
      <c r="P61" t="str">
        <f>H61&amp;IF(OR(VALUE(RIGHT(H61,2))={11,12,13}),"th",IF(OR(VALUE(RIGHT(H61))={1,2,3}),CHOOSE(RIGHT(H61),"st","nd","rd"),"th"))</f>
        <v>6th</v>
      </c>
      <c r="Q61" t="str">
        <f>I61&amp;IF(OR(VALUE(RIGHT(I61,2))={11,12,13}),"th",IF(OR(VALUE(RIGHT(I61))={1,2,3}),CHOOSE(RIGHT(I61),"st","nd","rd"),"th"))</f>
        <v>43rd</v>
      </c>
      <c r="R61" t="str">
        <f>J61&amp;IF(OR(VALUE(RIGHT(J61,2))={11,12,13}),"th",IF(OR(VALUE(RIGHT(J61))={1,2,3}),CHOOSE(RIGHT(J61),"st","nd","rd"),"th"))</f>
        <v>4th</v>
      </c>
    </row>
    <row r="62" spans="1:18" x14ac:dyDescent="0.25">
      <c r="A62">
        <v>1994</v>
      </c>
      <c r="B62" t="s">
        <v>3</v>
      </c>
      <c r="C62" s="33">
        <v>4</v>
      </c>
      <c r="D62" s="33">
        <v>2</v>
      </c>
      <c r="E62" s="33">
        <v>7</v>
      </c>
      <c r="F62" s="33">
        <v>17</v>
      </c>
      <c r="G62" s="33">
        <v>2</v>
      </c>
      <c r="H62" s="33">
        <v>6</v>
      </c>
      <c r="I62" s="33">
        <v>40</v>
      </c>
      <c r="J62" s="33">
        <v>2</v>
      </c>
      <c r="K62" t="str">
        <f>C62&amp;IF(OR(VALUE(RIGHT(C62,2))={11,12,13}),"th",IF(OR(VALUE(RIGHT(C62))={1,2,3}),CHOOSE(RIGHT(C62),"st","nd","rd"),"th"))</f>
        <v>4th</v>
      </c>
      <c r="L62" t="str">
        <f>D62&amp;IF(OR(VALUE(RIGHT(D62,2))={11,12,13}),"th",IF(OR(VALUE(RIGHT(D62))={1,2,3}),CHOOSE(RIGHT(D62),"st","nd","rd"),"th"))</f>
        <v>2nd</v>
      </c>
      <c r="M62" t="str">
        <f>E62&amp;IF(OR(VALUE(RIGHT(E62,2))={11,12,13}),"th",IF(OR(VALUE(RIGHT(E62))={1,2,3}),CHOOSE(RIGHT(E62),"st","nd","rd"),"th"))</f>
        <v>7th</v>
      </c>
      <c r="N62" t="str">
        <f>F62&amp;IF(OR(VALUE(RIGHT(F62,2))={11,12,13}),"th",IF(OR(VALUE(RIGHT(F62))={1,2,3}),CHOOSE(RIGHT(F62),"st","nd","rd"),"th"))</f>
        <v>17th</v>
      </c>
      <c r="O62" t="str">
        <f>G62&amp;IF(OR(VALUE(RIGHT(G62,2))={11,12,13}),"th",IF(OR(VALUE(RIGHT(G62))={1,2,3}),CHOOSE(RIGHT(G62),"st","nd","rd"),"th"))</f>
        <v>2nd</v>
      </c>
      <c r="P62" t="str">
        <f>H62&amp;IF(OR(VALUE(RIGHT(H62,2))={11,12,13}),"th",IF(OR(VALUE(RIGHT(H62))={1,2,3}),CHOOSE(RIGHT(H62),"st","nd","rd"),"th"))</f>
        <v>6th</v>
      </c>
      <c r="Q62" t="str">
        <f>I62&amp;IF(OR(VALUE(RIGHT(I62,2))={11,12,13}),"th",IF(OR(VALUE(RIGHT(I62))={1,2,3}),CHOOSE(RIGHT(I62),"st","nd","rd"),"th"))</f>
        <v>40th</v>
      </c>
      <c r="R62" t="str">
        <f>J62&amp;IF(OR(VALUE(RIGHT(J62,2))={11,12,13}),"th",IF(OR(VALUE(RIGHT(J62))={1,2,3}),CHOOSE(RIGHT(J62),"st","nd","rd"),"th"))</f>
        <v>2nd</v>
      </c>
    </row>
    <row r="63" spans="1:18" x14ac:dyDescent="0.25">
      <c r="A63">
        <v>1995</v>
      </c>
      <c r="B63" t="s">
        <v>3</v>
      </c>
      <c r="C63" s="33">
        <v>4</v>
      </c>
      <c r="D63" s="33">
        <v>3</v>
      </c>
      <c r="E63" s="33">
        <v>5</v>
      </c>
      <c r="F63" s="33">
        <v>16</v>
      </c>
      <c r="G63" s="33">
        <v>2</v>
      </c>
      <c r="H63" s="33">
        <v>7</v>
      </c>
      <c r="I63" s="33">
        <v>32</v>
      </c>
      <c r="J63" s="33">
        <v>2</v>
      </c>
      <c r="K63" t="str">
        <f>C63&amp;IF(OR(VALUE(RIGHT(C63,2))={11,12,13}),"th",IF(OR(VALUE(RIGHT(C63))={1,2,3}),CHOOSE(RIGHT(C63),"st","nd","rd"),"th"))</f>
        <v>4th</v>
      </c>
      <c r="L63" t="str">
        <f>D63&amp;IF(OR(VALUE(RIGHT(D63,2))={11,12,13}),"th",IF(OR(VALUE(RIGHT(D63))={1,2,3}),CHOOSE(RIGHT(D63),"st","nd","rd"),"th"))</f>
        <v>3rd</v>
      </c>
      <c r="M63" t="str">
        <f>E63&amp;IF(OR(VALUE(RIGHT(E63,2))={11,12,13}),"th",IF(OR(VALUE(RIGHT(E63))={1,2,3}),CHOOSE(RIGHT(E63),"st","nd","rd"),"th"))</f>
        <v>5th</v>
      </c>
      <c r="N63" t="str">
        <f>F63&amp;IF(OR(VALUE(RIGHT(F63,2))={11,12,13}),"th",IF(OR(VALUE(RIGHT(F63))={1,2,3}),CHOOSE(RIGHT(F63),"st","nd","rd"),"th"))</f>
        <v>16th</v>
      </c>
      <c r="O63" t="str">
        <f>G63&amp;IF(OR(VALUE(RIGHT(G63,2))={11,12,13}),"th",IF(OR(VALUE(RIGHT(G63))={1,2,3}),CHOOSE(RIGHT(G63),"st","nd","rd"),"th"))</f>
        <v>2nd</v>
      </c>
      <c r="P63" t="str">
        <f>H63&amp;IF(OR(VALUE(RIGHT(H63,2))={11,12,13}),"th",IF(OR(VALUE(RIGHT(H63))={1,2,3}),CHOOSE(RIGHT(H63),"st","nd","rd"),"th"))</f>
        <v>7th</v>
      </c>
      <c r="Q63" t="str">
        <f>I63&amp;IF(OR(VALUE(RIGHT(I63,2))={11,12,13}),"th",IF(OR(VALUE(RIGHT(I63))={1,2,3}),CHOOSE(RIGHT(I63),"st","nd","rd"),"th"))</f>
        <v>32nd</v>
      </c>
      <c r="R63" t="str">
        <f>J63&amp;IF(OR(VALUE(RIGHT(J63,2))={11,12,13}),"th",IF(OR(VALUE(RIGHT(J63))={1,2,3}),CHOOSE(RIGHT(J63),"st","nd","rd"),"th"))</f>
        <v>2nd</v>
      </c>
    </row>
    <row r="64" spans="1:18" x14ac:dyDescent="0.25">
      <c r="A64">
        <v>1996</v>
      </c>
      <c r="B64" t="s">
        <v>3</v>
      </c>
      <c r="C64" s="33">
        <v>2</v>
      </c>
      <c r="D64" s="33">
        <v>7</v>
      </c>
      <c r="E64" s="33">
        <v>4</v>
      </c>
      <c r="F64" s="33">
        <v>18</v>
      </c>
      <c r="G64" s="33">
        <v>2</v>
      </c>
      <c r="H64" s="33">
        <v>20</v>
      </c>
      <c r="I64" s="33">
        <v>37</v>
      </c>
      <c r="J64" s="33">
        <v>2</v>
      </c>
      <c r="K64" t="str">
        <f>C64&amp;IF(OR(VALUE(RIGHT(C64,2))={11,12,13}),"th",IF(OR(VALUE(RIGHT(C64))={1,2,3}),CHOOSE(RIGHT(C64),"st","nd","rd"),"th"))</f>
        <v>2nd</v>
      </c>
      <c r="L64" t="str">
        <f>D64&amp;IF(OR(VALUE(RIGHT(D64,2))={11,12,13}),"th",IF(OR(VALUE(RIGHT(D64))={1,2,3}),CHOOSE(RIGHT(D64),"st","nd","rd"),"th"))</f>
        <v>7th</v>
      </c>
      <c r="M64" t="str">
        <f>E64&amp;IF(OR(VALUE(RIGHT(E64,2))={11,12,13}),"th",IF(OR(VALUE(RIGHT(E64))={1,2,3}),CHOOSE(RIGHT(E64),"st","nd","rd"),"th"))</f>
        <v>4th</v>
      </c>
      <c r="N64" t="str">
        <f>F64&amp;IF(OR(VALUE(RIGHT(F64,2))={11,12,13}),"th",IF(OR(VALUE(RIGHT(F64))={1,2,3}),CHOOSE(RIGHT(F64),"st","nd","rd"),"th"))</f>
        <v>18th</v>
      </c>
      <c r="O64" t="str">
        <f>G64&amp;IF(OR(VALUE(RIGHT(G64,2))={11,12,13}),"th",IF(OR(VALUE(RIGHT(G64))={1,2,3}),CHOOSE(RIGHT(G64),"st","nd","rd"),"th"))</f>
        <v>2nd</v>
      </c>
      <c r="P64" t="str">
        <f>H64&amp;IF(OR(VALUE(RIGHT(H64,2))={11,12,13}),"th",IF(OR(VALUE(RIGHT(H64))={1,2,3}),CHOOSE(RIGHT(H64),"st","nd","rd"),"th"))</f>
        <v>20th</v>
      </c>
      <c r="Q64" t="str">
        <f>I64&amp;IF(OR(VALUE(RIGHT(I64,2))={11,12,13}),"th",IF(OR(VALUE(RIGHT(I64))={1,2,3}),CHOOSE(RIGHT(I64),"st","nd","rd"),"th"))</f>
        <v>37th</v>
      </c>
      <c r="R64" t="str">
        <f>J64&amp;IF(OR(VALUE(RIGHT(J64,2))={11,12,13}),"th",IF(OR(VALUE(RIGHT(J64))={1,2,3}),CHOOSE(RIGHT(J64),"st","nd","rd"),"th"))</f>
        <v>2nd</v>
      </c>
    </row>
    <row r="65" spans="1:18" x14ac:dyDescent="0.25">
      <c r="A65">
        <v>1997</v>
      </c>
      <c r="B65" t="s">
        <v>3</v>
      </c>
      <c r="C65" s="33">
        <v>4</v>
      </c>
      <c r="D65" s="33">
        <v>7</v>
      </c>
      <c r="E65" s="33">
        <v>5</v>
      </c>
      <c r="F65" s="33">
        <v>20</v>
      </c>
      <c r="G65" s="33">
        <v>2</v>
      </c>
      <c r="H65" s="33">
        <v>3</v>
      </c>
      <c r="I65" s="33">
        <v>40</v>
      </c>
      <c r="J65" s="33">
        <v>2</v>
      </c>
      <c r="K65" t="str">
        <f>C65&amp;IF(OR(VALUE(RIGHT(C65,2))={11,12,13}),"th",IF(OR(VALUE(RIGHT(C65))={1,2,3}),CHOOSE(RIGHT(C65),"st","nd","rd"),"th"))</f>
        <v>4th</v>
      </c>
      <c r="L65" t="str">
        <f>D65&amp;IF(OR(VALUE(RIGHT(D65,2))={11,12,13}),"th",IF(OR(VALUE(RIGHT(D65))={1,2,3}),CHOOSE(RIGHT(D65),"st","nd","rd"),"th"))</f>
        <v>7th</v>
      </c>
      <c r="M65" t="str">
        <f>E65&amp;IF(OR(VALUE(RIGHT(E65,2))={11,12,13}),"th",IF(OR(VALUE(RIGHT(E65))={1,2,3}),CHOOSE(RIGHT(E65),"st","nd","rd"),"th"))</f>
        <v>5th</v>
      </c>
      <c r="N65" t="str">
        <f>F65&amp;IF(OR(VALUE(RIGHT(F65,2))={11,12,13}),"th",IF(OR(VALUE(RIGHT(F65))={1,2,3}),CHOOSE(RIGHT(F65),"st","nd","rd"),"th"))</f>
        <v>20th</v>
      </c>
      <c r="O65" t="str">
        <f>G65&amp;IF(OR(VALUE(RIGHT(G65,2))={11,12,13}),"th",IF(OR(VALUE(RIGHT(G65))={1,2,3}),CHOOSE(RIGHT(G65),"st","nd","rd"),"th"))</f>
        <v>2nd</v>
      </c>
      <c r="P65" t="str">
        <f>H65&amp;IF(OR(VALUE(RIGHT(H65,2))={11,12,13}),"th",IF(OR(VALUE(RIGHT(H65))={1,2,3}),CHOOSE(RIGHT(H65),"st","nd","rd"),"th"))</f>
        <v>3rd</v>
      </c>
      <c r="Q65" t="str">
        <f>I65&amp;IF(OR(VALUE(RIGHT(I65,2))={11,12,13}),"th",IF(OR(VALUE(RIGHT(I65))={1,2,3}),CHOOSE(RIGHT(I65),"st","nd","rd"),"th"))</f>
        <v>40th</v>
      </c>
      <c r="R65" t="str">
        <f>J65&amp;IF(OR(VALUE(RIGHT(J65,2))={11,12,13}),"th",IF(OR(VALUE(RIGHT(J65))={1,2,3}),CHOOSE(RIGHT(J65),"st","nd","rd"),"th"))</f>
        <v>2nd</v>
      </c>
    </row>
    <row r="66" spans="1:18" x14ac:dyDescent="0.25">
      <c r="A66">
        <v>1998</v>
      </c>
      <c r="B66" t="s">
        <v>3</v>
      </c>
      <c r="C66" s="33">
        <v>5</v>
      </c>
      <c r="D66" s="33">
        <v>7</v>
      </c>
      <c r="E66" s="33">
        <v>18</v>
      </c>
      <c r="F66" s="33">
        <v>14</v>
      </c>
      <c r="G66" s="33">
        <v>2</v>
      </c>
      <c r="H66" s="33">
        <v>3</v>
      </c>
      <c r="I66" s="33">
        <v>39</v>
      </c>
      <c r="J66" s="33">
        <v>2</v>
      </c>
      <c r="K66" t="str">
        <f>C66&amp;IF(OR(VALUE(RIGHT(C66,2))={11,12,13}),"th",IF(OR(VALUE(RIGHT(C66))={1,2,3}),CHOOSE(RIGHT(C66),"st","nd","rd"),"th"))</f>
        <v>5th</v>
      </c>
      <c r="L66" t="str">
        <f>D66&amp;IF(OR(VALUE(RIGHT(D66,2))={11,12,13}),"th",IF(OR(VALUE(RIGHT(D66))={1,2,3}),CHOOSE(RIGHT(D66),"st","nd","rd"),"th"))</f>
        <v>7th</v>
      </c>
      <c r="M66" t="str">
        <f>E66&amp;IF(OR(VALUE(RIGHT(E66,2))={11,12,13}),"th",IF(OR(VALUE(RIGHT(E66))={1,2,3}),CHOOSE(RIGHT(E66),"st","nd","rd"),"th"))</f>
        <v>18th</v>
      </c>
      <c r="N66" t="str">
        <f>F66&amp;IF(OR(VALUE(RIGHT(F66,2))={11,12,13}),"th",IF(OR(VALUE(RIGHT(F66))={1,2,3}),CHOOSE(RIGHT(F66),"st","nd","rd"),"th"))</f>
        <v>14th</v>
      </c>
      <c r="O66" t="str">
        <f>G66&amp;IF(OR(VALUE(RIGHT(G66,2))={11,12,13}),"th",IF(OR(VALUE(RIGHT(G66))={1,2,3}),CHOOSE(RIGHT(G66),"st","nd","rd"),"th"))</f>
        <v>2nd</v>
      </c>
      <c r="P66" t="str">
        <f>H66&amp;IF(OR(VALUE(RIGHT(H66,2))={11,12,13}),"th",IF(OR(VALUE(RIGHT(H66))={1,2,3}),CHOOSE(RIGHT(H66),"st","nd","rd"),"th"))</f>
        <v>3rd</v>
      </c>
      <c r="Q66" t="str">
        <f>I66&amp;IF(OR(VALUE(RIGHT(I66,2))={11,12,13}),"th",IF(OR(VALUE(RIGHT(I66))={1,2,3}),CHOOSE(RIGHT(I66),"st","nd","rd"),"th"))</f>
        <v>39th</v>
      </c>
      <c r="R66" t="str">
        <f>J66&amp;IF(OR(VALUE(RIGHT(J66,2))={11,12,13}),"th",IF(OR(VALUE(RIGHT(J66))={1,2,3}),CHOOSE(RIGHT(J66),"st","nd","rd"),"th"))</f>
        <v>2nd</v>
      </c>
    </row>
    <row r="67" spans="1:18" x14ac:dyDescent="0.25">
      <c r="A67">
        <v>1999</v>
      </c>
      <c r="B67" t="s">
        <v>3</v>
      </c>
      <c r="C67" s="33">
        <v>5</v>
      </c>
      <c r="D67" s="33">
        <v>5</v>
      </c>
      <c r="E67" s="33">
        <v>7</v>
      </c>
      <c r="F67" s="33">
        <v>17</v>
      </c>
      <c r="G67" s="33">
        <v>2</v>
      </c>
      <c r="H67" s="33">
        <v>7</v>
      </c>
      <c r="I67" s="33">
        <v>38</v>
      </c>
      <c r="J67" s="33">
        <v>2</v>
      </c>
      <c r="K67" t="str">
        <f>C67&amp;IF(OR(VALUE(RIGHT(C67,2))={11,12,13}),"th",IF(OR(VALUE(RIGHT(C67))={1,2,3}),CHOOSE(RIGHT(C67),"st","nd","rd"),"th"))</f>
        <v>5th</v>
      </c>
      <c r="L67" t="str">
        <f>D67&amp;IF(OR(VALUE(RIGHT(D67,2))={11,12,13}),"th",IF(OR(VALUE(RIGHT(D67))={1,2,3}),CHOOSE(RIGHT(D67),"st","nd","rd"),"th"))</f>
        <v>5th</v>
      </c>
      <c r="M67" t="str">
        <f>E67&amp;IF(OR(VALUE(RIGHT(E67,2))={11,12,13}),"th",IF(OR(VALUE(RIGHT(E67))={1,2,3}),CHOOSE(RIGHT(E67),"st","nd","rd"),"th"))</f>
        <v>7th</v>
      </c>
      <c r="N67" t="str">
        <f>F67&amp;IF(OR(VALUE(RIGHT(F67,2))={11,12,13}),"th",IF(OR(VALUE(RIGHT(F67))={1,2,3}),CHOOSE(RIGHT(F67),"st","nd","rd"),"th"))</f>
        <v>17th</v>
      </c>
      <c r="O67" t="str">
        <f>G67&amp;IF(OR(VALUE(RIGHT(G67,2))={11,12,13}),"th",IF(OR(VALUE(RIGHT(G67))={1,2,3}),CHOOSE(RIGHT(G67),"st","nd","rd"),"th"))</f>
        <v>2nd</v>
      </c>
      <c r="P67" t="str">
        <f>H67&amp;IF(OR(VALUE(RIGHT(H67,2))={11,12,13}),"th",IF(OR(VALUE(RIGHT(H67))={1,2,3}),CHOOSE(RIGHT(H67),"st","nd","rd"),"th"))</f>
        <v>7th</v>
      </c>
      <c r="Q67" t="str">
        <f>I67&amp;IF(OR(VALUE(RIGHT(I67,2))={11,12,13}),"th",IF(OR(VALUE(RIGHT(I67))={1,2,3}),CHOOSE(RIGHT(I67),"st","nd","rd"),"th"))</f>
        <v>38th</v>
      </c>
      <c r="R67" t="str">
        <f>J67&amp;IF(OR(VALUE(RIGHT(J67,2))={11,12,13}),"th",IF(OR(VALUE(RIGHT(J67))={1,2,3}),CHOOSE(RIGHT(J67),"st","nd","rd"),"th"))</f>
        <v>2nd</v>
      </c>
    </row>
    <row r="68" spans="1:18" x14ac:dyDescent="0.25">
      <c r="A68">
        <v>2000</v>
      </c>
      <c r="B68" t="s">
        <v>3</v>
      </c>
      <c r="C68" s="33">
        <v>5</v>
      </c>
      <c r="D68" s="33">
        <v>6</v>
      </c>
      <c r="E68" s="33">
        <v>9</v>
      </c>
      <c r="F68" s="33">
        <v>18</v>
      </c>
      <c r="G68" s="33">
        <v>3</v>
      </c>
      <c r="H68" s="33">
        <v>3</v>
      </c>
      <c r="I68" s="33">
        <v>39</v>
      </c>
      <c r="J68" s="33">
        <v>2</v>
      </c>
      <c r="K68" t="str">
        <f>C68&amp;IF(OR(VALUE(RIGHT(C68,2))={11,12,13}),"th",IF(OR(VALUE(RIGHT(C68))={1,2,3}),CHOOSE(RIGHT(C68),"st","nd","rd"),"th"))</f>
        <v>5th</v>
      </c>
      <c r="L68" t="str">
        <f>D68&amp;IF(OR(VALUE(RIGHT(D68,2))={11,12,13}),"th",IF(OR(VALUE(RIGHT(D68))={1,2,3}),CHOOSE(RIGHT(D68),"st","nd","rd"),"th"))</f>
        <v>6th</v>
      </c>
      <c r="M68" t="str">
        <f>E68&amp;IF(OR(VALUE(RIGHT(E68,2))={11,12,13}),"th",IF(OR(VALUE(RIGHT(E68))={1,2,3}),CHOOSE(RIGHT(E68),"st","nd","rd"),"th"))</f>
        <v>9th</v>
      </c>
      <c r="N68" t="str">
        <f>F68&amp;IF(OR(VALUE(RIGHT(F68,2))={11,12,13}),"th",IF(OR(VALUE(RIGHT(F68))={1,2,3}),CHOOSE(RIGHT(F68),"st","nd","rd"),"th"))</f>
        <v>18th</v>
      </c>
      <c r="O68" t="str">
        <f>G68&amp;IF(OR(VALUE(RIGHT(G68,2))={11,12,13}),"th",IF(OR(VALUE(RIGHT(G68))={1,2,3}),CHOOSE(RIGHT(G68),"st","nd","rd"),"th"))</f>
        <v>3rd</v>
      </c>
      <c r="P68" t="str">
        <f>H68&amp;IF(OR(VALUE(RIGHT(H68,2))={11,12,13}),"th",IF(OR(VALUE(RIGHT(H68))={1,2,3}),CHOOSE(RIGHT(H68),"st","nd","rd"),"th"))</f>
        <v>3rd</v>
      </c>
      <c r="Q68" t="str">
        <f>I68&amp;IF(OR(VALUE(RIGHT(I68,2))={11,12,13}),"th",IF(OR(VALUE(RIGHT(I68))={1,2,3}),CHOOSE(RIGHT(I68),"st","nd","rd"),"th"))</f>
        <v>39th</v>
      </c>
      <c r="R68" t="str">
        <f>J68&amp;IF(OR(VALUE(RIGHT(J68,2))={11,12,13}),"th",IF(OR(VALUE(RIGHT(J68))={1,2,3}),CHOOSE(RIGHT(J68),"st","nd","rd"),"th"))</f>
        <v>2nd</v>
      </c>
    </row>
    <row r="69" spans="1:18" x14ac:dyDescent="0.25">
      <c r="A69">
        <v>2001</v>
      </c>
      <c r="B69" t="s">
        <v>3</v>
      </c>
      <c r="C69" s="33">
        <v>5</v>
      </c>
      <c r="D69" s="33">
        <v>7</v>
      </c>
      <c r="E69" s="33">
        <v>5</v>
      </c>
      <c r="F69" s="33">
        <v>19</v>
      </c>
      <c r="G69" s="33">
        <v>3</v>
      </c>
      <c r="H69" s="33">
        <v>2</v>
      </c>
      <c r="I69" s="33">
        <v>38</v>
      </c>
      <c r="J69" s="33">
        <v>2</v>
      </c>
      <c r="K69" t="str">
        <f>C69&amp;IF(OR(VALUE(RIGHT(C69,2))={11,12,13}),"th",IF(OR(VALUE(RIGHT(C69))={1,2,3}),CHOOSE(RIGHT(C69),"st","nd","rd"),"th"))</f>
        <v>5th</v>
      </c>
      <c r="L69" t="str">
        <f>D69&amp;IF(OR(VALUE(RIGHT(D69,2))={11,12,13}),"th",IF(OR(VALUE(RIGHT(D69))={1,2,3}),CHOOSE(RIGHT(D69),"st","nd","rd"),"th"))</f>
        <v>7th</v>
      </c>
      <c r="M69" t="str">
        <f>E69&amp;IF(OR(VALUE(RIGHT(E69,2))={11,12,13}),"th",IF(OR(VALUE(RIGHT(E69))={1,2,3}),CHOOSE(RIGHT(E69),"st","nd","rd"),"th"))</f>
        <v>5th</v>
      </c>
      <c r="N69" t="str">
        <f>F69&amp;IF(OR(VALUE(RIGHT(F69,2))={11,12,13}),"th",IF(OR(VALUE(RIGHT(F69))={1,2,3}),CHOOSE(RIGHT(F69),"st","nd","rd"),"th"))</f>
        <v>19th</v>
      </c>
      <c r="O69" t="str">
        <f>G69&amp;IF(OR(VALUE(RIGHT(G69,2))={11,12,13}),"th",IF(OR(VALUE(RIGHT(G69))={1,2,3}),CHOOSE(RIGHT(G69),"st","nd","rd"),"th"))</f>
        <v>3rd</v>
      </c>
      <c r="P69" t="str">
        <f>H69&amp;IF(OR(VALUE(RIGHT(H69,2))={11,12,13}),"th",IF(OR(VALUE(RIGHT(H69))={1,2,3}),CHOOSE(RIGHT(H69),"st","nd","rd"),"th"))</f>
        <v>2nd</v>
      </c>
      <c r="Q69" t="str">
        <f>I69&amp;IF(OR(VALUE(RIGHT(I69,2))={11,12,13}),"th",IF(OR(VALUE(RIGHT(I69))={1,2,3}),CHOOSE(RIGHT(I69),"st","nd","rd"),"th"))</f>
        <v>38th</v>
      </c>
      <c r="R69" t="str">
        <f>J69&amp;IF(OR(VALUE(RIGHT(J69,2))={11,12,13}),"th",IF(OR(VALUE(RIGHT(J69))={1,2,3}),CHOOSE(RIGHT(J69),"st","nd","rd"),"th"))</f>
        <v>2nd</v>
      </c>
    </row>
    <row r="70" spans="1:18" x14ac:dyDescent="0.25">
      <c r="A70">
        <v>2002</v>
      </c>
      <c r="B70" t="s">
        <v>3</v>
      </c>
      <c r="C70" s="33">
        <v>5</v>
      </c>
      <c r="D70" s="33">
        <v>6</v>
      </c>
      <c r="E70" s="33">
        <v>16</v>
      </c>
      <c r="F70" s="33">
        <v>16</v>
      </c>
      <c r="G70" s="33">
        <v>2</v>
      </c>
      <c r="H70" s="33">
        <v>1</v>
      </c>
      <c r="I70" s="33">
        <v>37</v>
      </c>
      <c r="J70" s="33">
        <v>2</v>
      </c>
      <c r="K70" t="str">
        <f>C70&amp;IF(OR(VALUE(RIGHT(C70,2))={11,12,13}),"th",IF(OR(VALUE(RIGHT(C70))={1,2,3}),CHOOSE(RIGHT(C70),"st","nd","rd"),"th"))</f>
        <v>5th</v>
      </c>
      <c r="L70" t="str">
        <f>D70&amp;IF(OR(VALUE(RIGHT(D70,2))={11,12,13}),"th",IF(OR(VALUE(RIGHT(D70))={1,2,3}),CHOOSE(RIGHT(D70),"st","nd","rd"),"th"))</f>
        <v>6th</v>
      </c>
      <c r="M70" t="str">
        <f>E70&amp;IF(OR(VALUE(RIGHT(E70,2))={11,12,13}),"th",IF(OR(VALUE(RIGHT(E70))={1,2,3}),CHOOSE(RIGHT(E70),"st","nd","rd"),"th"))</f>
        <v>16th</v>
      </c>
      <c r="N70" t="str">
        <f>F70&amp;IF(OR(VALUE(RIGHT(F70,2))={11,12,13}),"th",IF(OR(VALUE(RIGHT(F70))={1,2,3}),CHOOSE(RIGHT(F70),"st","nd","rd"),"th"))</f>
        <v>16th</v>
      </c>
      <c r="O70" t="str">
        <f>G70&amp;IF(OR(VALUE(RIGHT(G70,2))={11,12,13}),"th",IF(OR(VALUE(RIGHT(G70))={1,2,3}),CHOOSE(RIGHT(G70),"st","nd","rd"),"th"))</f>
        <v>2nd</v>
      </c>
      <c r="P70" t="str">
        <f>H70&amp;IF(OR(VALUE(RIGHT(H70,2))={11,12,13}),"th",IF(OR(VALUE(RIGHT(H70))={1,2,3}),CHOOSE(RIGHT(H70),"st","nd","rd"),"th"))</f>
        <v>1st</v>
      </c>
      <c r="Q70" t="str">
        <f>I70&amp;IF(OR(VALUE(RIGHT(I70,2))={11,12,13}),"th",IF(OR(VALUE(RIGHT(I70))={1,2,3}),CHOOSE(RIGHT(I70),"st","nd","rd"),"th"))</f>
        <v>37th</v>
      </c>
      <c r="R70" t="str">
        <f>J70&amp;IF(OR(VALUE(RIGHT(J70,2))={11,12,13}),"th",IF(OR(VALUE(RIGHT(J70))={1,2,3}),CHOOSE(RIGHT(J70),"st","nd","rd"),"th"))</f>
        <v>2nd</v>
      </c>
    </row>
    <row r="71" spans="1:18" x14ac:dyDescent="0.25">
      <c r="A71">
        <v>2003</v>
      </c>
      <c r="B71" t="s">
        <v>3</v>
      </c>
      <c r="C71" s="33">
        <v>5</v>
      </c>
      <c r="D71" s="33">
        <v>5</v>
      </c>
      <c r="E71" s="33">
        <v>12</v>
      </c>
      <c r="F71" s="33">
        <v>16</v>
      </c>
      <c r="G71" s="33">
        <v>2</v>
      </c>
      <c r="H71" s="33">
        <v>1</v>
      </c>
      <c r="I71" s="33">
        <v>38</v>
      </c>
      <c r="J71" s="33">
        <v>2</v>
      </c>
      <c r="K71" t="str">
        <f>C71&amp;IF(OR(VALUE(RIGHT(C71,2))={11,12,13}),"th",IF(OR(VALUE(RIGHT(C71))={1,2,3}),CHOOSE(RIGHT(C71),"st","nd","rd"),"th"))</f>
        <v>5th</v>
      </c>
      <c r="L71" t="str">
        <f>D71&amp;IF(OR(VALUE(RIGHT(D71,2))={11,12,13}),"th",IF(OR(VALUE(RIGHT(D71))={1,2,3}),CHOOSE(RIGHT(D71),"st","nd","rd"),"th"))</f>
        <v>5th</v>
      </c>
      <c r="M71" t="str">
        <f>E71&amp;IF(OR(VALUE(RIGHT(E71,2))={11,12,13}),"th",IF(OR(VALUE(RIGHT(E71))={1,2,3}),CHOOSE(RIGHT(E71),"st","nd","rd"),"th"))</f>
        <v>12th</v>
      </c>
      <c r="N71" t="str">
        <f>F71&amp;IF(OR(VALUE(RIGHT(F71,2))={11,12,13}),"th",IF(OR(VALUE(RIGHT(F71))={1,2,3}),CHOOSE(RIGHT(F71),"st","nd","rd"),"th"))</f>
        <v>16th</v>
      </c>
      <c r="O71" t="str">
        <f>G71&amp;IF(OR(VALUE(RIGHT(G71,2))={11,12,13}),"th",IF(OR(VALUE(RIGHT(G71))={1,2,3}),CHOOSE(RIGHT(G71),"st","nd","rd"),"th"))</f>
        <v>2nd</v>
      </c>
      <c r="P71" t="str">
        <f>H71&amp;IF(OR(VALUE(RIGHT(H71,2))={11,12,13}),"th",IF(OR(VALUE(RIGHT(H71))={1,2,3}),CHOOSE(RIGHT(H71),"st","nd","rd"),"th"))</f>
        <v>1st</v>
      </c>
      <c r="Q71" t="str">
        <f>I71&amp;IF(OR(VALUE(RIGHT(I71,2))={11,12,13}),"th",IF(OR(VALUE(RIGHT(I71))={1,2,3}),CHOOSE(RIGHT(I71),"st","nd","rd"),"th"))</f>
        <v>38th</v>
      </c>
      <c r="R71" t="str">
        <f>J71&amp;IF(OR(VALUE(RIGHT(J71,2))={11,12,13}),"th",IF(OR(VALUE(RIGHT(J71))={1,2,3}),CHOOSE(RIGHT(J71),"st","nd","rd"),"th"))</f>
        <v>2nd</v>
      </c>
    </row>
    <row r="72" spans="1:18" x14ac:dyDescent="0.25">
      <c r="A72">
        <v>2004</v>
      </c>
      <c r="B72" t="s">
        <v>3</v>
      </c>
      <c r="C72" s="33">
        <v>4</v>
      </c>
      <c r="D72" s="33">
        <v>7</v>
      </c>
      <c r="E72" s="33">
        <v>7</v>
      </c>
      <c r="F72" s="33">
        <v>17</v>
      </c>
      <c r="G72" s="33">
        <v>2</v>
      </c>
      <c r="H72" s="33">
        <v>7</v>
      </c>
      <c r="I72" s="33">
        <v>38</v>
      </c>
      <c r="J72" s="33">
        <v>2</v>
      </c>
      <c r="K72" t="str">
        <f>C72&amp;IF(OR(VALUE(RIGHT(C72,2))={11,12,13}),"th",IF(OR(VALUE(RIGHT(C72))={1,2,3}),CHOOSE(RIGHT(C72),"st","nd","rd"),"th"))</f>
        <v>4th</v>
      </c>
      <c r="L72" t="str">
        <f>D72&amp;IF(OR(VALUE(RIGHT(D72,2))={11,12,13}),"th",IF(OR(VALUE(RIGHT(D72))={1,2,3}),CHOOSE(RIGHT(D72),"st","nd","rd"),"th"))</f>
        <v>7th</v>
      </c>
      <c r="M72" t="str">
        <f>E72&amp;IF(OR(VALUE(RIGHT(E72,2))={11,12,13}),"th",IF(OR(VALUE(RIGHT(E72))={1,2,3}),CHOOSE(RIGHT(E72),"st","nd","rd"),"th"))</f>
        <v>7th</v>
      </c>
      <c r="N72" t="str">
        <f>F72&amp;IF(OR(VALUE(RIGHT(F72,2))={11,12,13}),"th",IF(OR(VALUE(RIGHT(F72))={1,2,3}),CHOOSE(RIGHT(F72),"st","nd","rd"),"th"))</f>
        <v>17th</v>
      </c>
      <c r="O72" t="str">
        <f>G72&amp;IF(OR(VALUE(RIGHT(G72,2))={11,12,13}),"th",IF(OR(VALUE(RIGHT(G72))={1,2,3}),CHOOSE(RIGHT(G72),"st","nd","rd"),"th"))</f>
        <v>2nd</v>
      </c>
      <c r="P72" t="str">
        <f>H72&amp;IF(OR(VALUE(RIGHT(H72,2))={11,12,13}),"th",IF(OR(VALUE(RIGHT(H72))={1,2,3}),CHOOSE(RIGHT(H72),"st","nd","rd"),"th"))</f>
        <v>7th</v>
      </c>
      <c r="Q72" t="str">
        <f>I72&amp;IF(OR(VALUE(RIGHT(I72,2))={11,12,13}),"th",IF(OR(VALUE(RIGHT(I72))={1,2,3}),CHOOSE(RIGHT(I72),"st","nd","rd"),"th"))</f>
        <v>38th</v>
      </c>
      <c r="R72" t="str">
        <f>J72&amp;IF(OR(VALUE(RIGHT(J72,2))={11,12,13}),"th",IF(OR(VALUE(RIGHT(J72))={1,2,3}),CHOOSE(RIGHT(J72),"st","nd","rd"),"th"))</f>
        <v>2nd</v>
      </c>
    </row>
    <row r="73" spans="1:18" x14ac:dyDescent="0.25">
      <c r="A73">
        <v>2005</v>
      </c>
      <c r="B73" t="s">
        <v>3</v>
      </c>
      <c r="C73" s="33">
        <v>5</v>
      </c>
      <c r="D73" s="33">
        <v>7</v>
      </c>
      <c r="E73" s="33">
        <v>5</v>
      </c>
      <c r="F73" s="33">
        <v>15</v>
      </c>
      <c r="G73" s="33">
        <v>3</v>
      </c>
      <c r="H73" s="33">
        <v>11</v>
      </c>
      <c r="I73" s="33">
        <v>40</v>
      </c>
      <c r="J73" s="33">
        <v>1</v>
      </c>
      <c r="K73" t="str">
        <f>C73&amp;IF(OR(VALUE(RIGHT(C73,2))={11,12,13}),"th",IF(OR(VALUE(RIGHT(C73))={1,2,3}),CHOOSE(RIGHT(C73),"st","nd","rd"),"th"))</f>
        <v>5th</v>
      </c>
      <c r="L73" t="str">
        <f>D73&amp;IF(OR(VALUE(RIGHT(D73,2))={11,12,13}),"th",IF(OR(VALUE(RIGHT(D73))={1,2,3}),CHOOSE(RIGHT(D73),"st","nd","rd"),"th"))</f>
        <v>7th</v>
      </c>
      <c r="M73" t="str">
        <f>E73&amp;IF(OR(VALUE(RIGHT(E73,2))={11,12,13}),"th",IF(OR(VALUE(RIGHT(E73))={1,2,3}),CHOOSE(RIGHT(E73),"st","nd","rd"),"th"))</f>
        <v>5th</v>
      </c>
      <c r="N73" t="str">
        <f>F73&amp;IF(OR(VALUE(RIGHT(F73,2))={11,12,13}),"th",IF(OR(VALUE(RIGHT(F73))={1,2,3}),CHOOSE(RIGHT(F73),"st","nd","rd"),"th"))</f>
        <v>15th</v>
      </c>
      <c r="O73" t="str">
        <f>G73&amp;IF(OR(VALUE(RIGHT(G73,2))={11,12,13}),"th",IF(OR(VALUE(RIGHT(G73))={1,2,3}),CHOOSE(RIGHT(G73),"st","nd","rd"),"th"))</f>
        <v>3rd</v>
      </c>
      <c r="P73" t="str">
        <f>H73&amp;IF(OR(VALUE(RIGHT(H73,2))={11,12,13}),"th",IF(OR(VALUE(RIGHT(H73))={1,2,3}),CHOOSE(RIGHT(H73),"st","nd","rd"),"th"))</f>
        <v>11th</v>
      </c>
      <c r="Q73" t="str">
        <f>I73&amp;IF(OR(VALUE(RIGHT(I73,2))={11,12,13}),"th",IF(OR(VALUE(RIGHT(I73))={1,2,3}),CHOOSE(RIGHT(I73),"st","nd","rd"),"th"))</f>
        <v>40th</v>
      </c>
      <c r="R73" t="str">
        <f>J73&amp;IF(OR(VALUE(RIGHT(J73,2))={11,12,13}),"th",IF(OR(VALUE(RIGHT(J73))={1,2,3}),CHOOSE(RIGHT(J73),"st","nd","rd"),"th"))</f>
        <v>1st</v>
      </c>
    </row>
    <row r="74" spans="1:18" x14ac:dyDescent="0.25">
      <c r="A74">
        <v>2006</v>
      </c>
      <c r="B74" t="s">
        <v>3</v>
      </c>
      <c r="C74" s="33">
        <v>4</v>
      </c>
      <c r="D74" s="33">
        <v>7</v>
      </c>
      <c r="E74" s="33">
        <v>3</v>
      </c>
      <c r="F74" s="33">
        <v>16</v>
      </c>
      <c r="G74" s="33">
        <v>6</v>
      </c>
      <c r="H74" s="33">
        <v>20</v>
      </c>
      <c r="I74" s="33">
        <v>40</v>
      </c>
      <c r="J74" s="33">
        <v>1</v>
      </c>
      <c r="K74" t="str">
        <f>C74&amp;IF(OR(VALUE(RIGHT(C74,2))={11,12,13}),"th",IF(OR(VALUE(RIGHT(C74))={1,2,3}),CHOOSE(RIGHT(C74),"st","nd","rd"),"th"))</f>
        <v>4th</v>
      </c>
      <c r="L74" t="str">
        <f>D74&amp;IF(OR(VALUE(RIGHT(D74,2))={11,12,13}),"th",IF(OR(VALUE(RIGHT(D74))={1,2,3}),CHOOSE(RIGHT(D74),"st","nd","rd"),"th"))</f>
        <v>7th</v>
      </c>
      <c r="M74" t="str">
        <f>E74&amp;IF(OR(VALUE(RIGHT(E74,2))={11,12,13}),"th",IF(OR(VALUE(RIGHT(E74))={1,2,3}),CHOOSE(RIGHT(E74),"st","nd","rd"),"th"))</f>
        <v>3rd</v>
      </c>
      <c r="N74" t="str">
        <f>F74&amp;IF(OR(VALUE(RIGHT(F74,2))={11,12,13}),"th",IF(OR(VALUE(RIGHT(F74))={1,2,3}),CHOOSE(RIGHT(F74),"st","nd","rd"),"th"))</f>
        <v>16th</v>
      </c>
      <c r="O74" t="str">
        <f>G74&amp;IF(OR(VALUE(RIGHT(G74,2))={11,12,13}),"th",IF(OR(VALUE(RIGHT(G74))={1,2,3}),CHOOSE(RIGHT(G74),"st","nd","rd"),"th"))</f>
        <v>6th</v>
      </c>
      <c r="P74" t="str">
        <f>H74&amp;IF(OR(VALUE(RIGHT(H74,2))={11,12,13}),"th",IF(OR(VALUE(RIGHT(H74))={1,2,3}),CHOOSE(RIGHT(H74),"st","nd","rd"),"th"))</f>
        <v>20th</v>
      </c>
      <c r="Q74" t="str">
        <f>I74&amp;IF(OR(VALUE(RIGHT(I74,2))={11,12,13}),"th",IF(OR(VALUE(RIGHT(I74))={1,2,3}),CHOOSE(RIGHT(I74),"st","nd","rd"),"th"))</f>
        <v>40th</v>
      </c>
      <c r="R74" t="str">
        <f>J74&amp;IF(OR(VALUE(RIGHT(J74,2))={11,12,13}),"th",IF(OR(VALUE(RIGHT(J74))={1,2,3}),CHOOSE(RIGHT(J74),"st","nd","rd"),"th"))</f>
        <v>1st</v>
      </c>
    </row>
    <row r="75" spans="1:18" x14ac:dyDescent="0.25">
      <c r="A75">
        <v>2007</v>
      </c>
      <c r="B75" t="s">
        <v>3</v>
      </c>
      <c r="C75" s="33">
        <v>4</v>
      </c>
      <c r="D75" s="33">
        <v>7</v>
      </c>
      <c r="E75" s="33">
        <v>5</v>
      </c>
      <c r="F75" s="33">
        <v>15</v>
      </c>
      <c r="G75" s="33">
        <v>4</v>
      </c>
      <c r="H75" s="33">
        <v>4</v>
      </c>
      <c r="I75" s="33">
        <v>42</v>
      </c>
      <c r="J75" s="33">
        <v>2</v>
      </c>
      <c r="K75" t="str">
        <f>C75&amp;IF(OR(VALUE(RIGHT(C75,2))={11,12,13}),"th",IF(OR(VALUE(RIGHT(C75))={1,2,3}),CHOOSE(RIGHT(C75),"st","nd","rd"),"th"))</f>
        <v>4th</v>
      </c>
      <c r="L75" t="str">
        <f>D75&amp;IF(OR(VALUE(RIGHT(D75,2))={11,12,13}),"th",IF(OR(VALUE(RIGHT(D75))={1,2,3}),CHOOSE(RIGHT(D75),"st","nd","rd"),"th"))</f>
        <v>7th</v>
      </c>
      <c r="M75" t="str">
        <f>E75&amp;IF(OR(VALUE(RIGHT(E75,2))={11,12,13}),"th",IF(OR(VALUE(RIGHT(E75))={1,2,3}),CHOOSE(RIGHT(E75),"st","nd","rd"),"th"))</f>
        <v>5th</v>
      </c>
      <c r="N75" t="str">
        <f>F75&amp;IF(OR(VALUE(RIGHT(F75,2))={11,12,13}),"th",IF(OR(VALUE(RIGHT(F75))={1,2,3}),CHOOSE(RIGHT(F75),"st","nd","rd"),"th"))</f>
        <v>15th</v>
      </c>
      <c r="O75" t="str">
        <f>G75&amp;IF(OR(VALUE(RIGHT(G75,2))={11,12,13}),"th",IF(OR(VALUE(RIGHT(G75))={1,2,3}),CHOOSE(RIGHT(G75),"st","nd","rd"),"th"))</f>
        <v>4th</v>
      </c>
      <c r="P75" t="str">
        <f>H75&amp;IF(OR(VALUE(RIGHT(H75,2))={11,12,13}),"th",IF(OR(VALUE(RIGHT(H75))={1,2,3}),CHOOSE(RIGHT(H75),"st","nd","rd"),"th"))</f>
        <v>4th</v>
      </c>
      <c r="Q75" t="str">
        <f>I75&amp;IF(OR(VALUE(RIGHT(I75,2))={11,12,13}),"th",IF(OR(VALUE(RIGHT(I75))={1,2,3}),CHOOSE(RIGHT(I75),"st","nd","rd"),"th"))</f>
        <v>42nd</v>
      </c>
      <c r="R75" t="str">
        <f>J75&amp;IF(OR(VALUE(RIGHT(J75,2))={11,12,13}),"th",IF(OR(VALUE(RIGHT(J75))={1,2,3}),CHOOSE(RIGHT(J75),"st","nd","rd"),"th"))</f>
        <v>2nd</v>
      </c>
    </row>
    <row r="76" spans="1:18" x14ac:dyDescent="0.25">
      <c r="A76">
        <v>2008</v>
      </c>
      <c r="B76" t="s">
        <v>3</v>
      </c>
      <c r="C76" s="33">
        <v>4</v>
      </c>
      <c r="D76" s="33">
        <v>7</v>
      </c>
      <c r="E76" s="33">
        <v>20</v>
      </c>
      <c r="F76" s="33">
        <v>15</v>
      </c>
      <c r="G76" s="33">
        <v>9</v>
      </c>
      <c r="H76" s="33">
        <v>5</v>
      </c>
      <c r="I76" s="33">
        <v>38</v>
      </c>
      <c r="J76" s="33">
        <v>2</v>
      </c>
      <c r="K76" t="str">
        <f>C76&amp;IF(OR(VALUE(RIGHT(C76,2))={11,12,13}),"th",IF(OR(VALUE(RIGHT(C76))={1,2,3}),CHOOSE(RIGHT(C76),"st","nd","rd"),"th"))</f>
        <v>4th</v>
      </c>
      <c r="L76" t="str">
        <f>D76&amp;IF(OR(VALUE(RIGHT(D76,2))={11,12,13}),"th",IF(OR(VALUE(RIGHT(D76))={1,2,3}),CHOOSE(RIGHT(D76),"st","nd","rd"),"th"))</f>
        <v>7th</v>
      </c>
      <c r="M76" t="str">
        <f>E76&amp;IF(OR(VALUE(RIGHT(E76,2))={11,12,13}),"th",IF(OR(VALUE(RIGHT(E76))={1,2,3}),CHOOSE(RIGHT(E76),"st","nd","rd"),"th"))</f>
        <v>20th</v>
      </c>
      <c r="N76" t="str">
        <f>F76&amp;IF(OR(VALUE(RIGHT(F76,2))={11,12,13}),"th",IF(OR(VALUE(RIGHT(F76))={1,2,3}),CHOOSE(RIGHT(F76),"st","nd","rd"),"th"))</f>
        <v>15th</v>
      </c>
      <c r="O76" t="str">
        <f>G76&amp;IF(OR(VALUE(RIGHT(G76,2))={11,12,13}),"th",IF(OR(VALUE(RIGHT(G76))={1,2,3}),CHOOSE(RIGHT(G76),"st","nd","rd"),"th"))</f>
        <v>9th</v>
      </c>
      <c r="P76" t="str">
        <f>H76&amp;IF(OR(VALUE(RIGHT(H76,2))={11,12,13}),"th",IF(OR(VALUE(RIGHT(H76))={1,2,3}),CHOOSE(RIGHT(H76),"st","nd","rd"),"th"))</f>
        <v>5th</v>
      </c>
      <c r="Q76" t="str">
        <f>I76&amp;IF(OR(VALUE(RIGHT(I76,2))={11,12,13}),"th",IF(OR(VALUE(RIGHT(I76))={1,2,3}),CHOOSE(RIGHT(I76),"st","nd","rd"),"th"))</f>
        <v>38th</v>
      </c>
      <c r="R76" t="str">
        <f>J76&amp;IF(OR(VALUE(RIGHT(J76,2))={11,12,13}),"th",IF(OR(VALUE(RIGHT(J76))={1,2,3}),CHOOSE(RIGHT(J76),"st","nd","rd"),"th"))</f>
        <v>2nd</v>
      </c>
    </row>
    <row r="77" spans="1:18" x14ac:dyDescent="0.25">
      <c r="A77">
        <v>2009</v>
      </c>
      <c r="B77" t="s">
        <v>3</v>
      </c>
      <c r="C77" s="33">
        <v>5</v>
      </c>
      <c r="D77" s="33">
        <v>6</v>
      </c>
      <c r="E77" s="33">
        <v>50</v>
      </c>
      <c r="F77" s="33">
        <v>17</v>
      </c>
      <c r="G77" s="33">
        <v>22</v>
      </c>
      <c r="H77" s="33">
        <v>7</v>
      </c>
      <c r="I77" s="33">
        <v>39</v>
      </c>
      <c r="J77" s="33">
        <v>10</v>
      </c>
      <c r="K77" t="str">
        <f>C77&amp;IF(OR(VALUE(RIGHT(C77,2))={11,12,13}),"th",IF(OR(VALUE(RIGHT(C77))={1,2,3}),CHOOSE(RIGHT(C77),"st","nd","rd"),"th"))</f>
        <v>5th</v>
      </c>
      <c r="L77" t="str">
        <f>D77&amp;IF(OR(VALUE(RIGHT(D77,2))={11,12,13}),"th",IF(OR(VALUE(RIGHT(D77))={1,2,3}),CHOOSE(RIGHT(D77),"st","nd","rd"),"th"))</f>
        <v>6th</v>
      </c>
      <c r="M77" t="str">
        <f>E77&amp;IF(OR(VALUE(RIGHT(E77,2))={11,12,13}),"th",IF(OR(VALUE(RIGHT(E77))={1,2,3}),CHOOSE(RIGHT(E77),"st","nd","rd"),"th"))</f>
        <v>50th</v>
      </c>
      <c r="N77" t="str">
        <f>F77&amp;IF(OR(VALUE(RIGHT(F77,2))={11,12,13}),"th",IF(OR(VALUE(RIGHT(F77))={1,2,3}),CHOOSE(RIGHT(F77),"st","nd","rd"),"th"))</f>
        <v>17th</v>
      </c>
      <c r="O77" t="str">
        <f>G77&amp;IF(OR(VALUE(RIGHT(G77,2))={11,12,13}),"th",IF(OR(VALUE(RIGHT(G77))={1,2,3}),CHOOSE(RIGHT(G77),"st","nd","rd"),"th"))</f>
        <v>22nd</v>
      </c>
      <c r="P77" t="str">
        <f>H77&amp;IF(OR(VALUE(RIGHT(H77,2))={11,12,13}),"th",IF(OR(VALUE(RIGHT(H77))={1,2,3}),CHOOSE(RIGHT(H77),"st","nd","rd"),"th"))</f>
        <v>7th</v>
      </c>
      <c r="Q77" t="str">
        <f>I77&amp;IF(OR(VALUE(RIGHT(I77,2))={11,12,13}),"th",IF(OR(VALUE(RIGHT(I77))={1,2,3}),CHOOSE(RIGHT(I77),"st","nd","rd"),"th"))</f>
        <v>39th</v>
      </c>
      <c r="R77" t="str">
        <f>J77&amp;IF(OR(VALUE(RIGHT(J77,2))={11,12,13}),"th",IF(OR(VALUE(RIGHT(J77))={1,2,3}),CHOOSE(RIGHT(J77),"st","nd","rd"),"th"))</f>
        <v>10th</v>
      </c>
    </row>
    <row r="78" spans="1:18" x14ac:dyDescent="0.25">
      <c r="A78">
        <v>2010</v>
      </c>
      <c r="B78" t="s">
        <v>3</v>
      </c>
      <c r="C78" s="33">
        <v>9</v>
      </c>
      <c r="D78" s="33">
        <v>8</v>
      </c>
      <c r="E78" s="33">
        <v>51</v>
      </c>
      <c r="F78" s="33">
        <v>17</v>
      </c>
      <c r="G78" s="33">
        <v>29</v>
      </c>
      <c r="H78" s="33">
        <v>2</v>
      </c>
      <c r="I78" s="33">
        <v>36</v>
      </c>
      <c r="J78" s="33">
        <v>8</v>
      </c>
      <c r="K78" t="str">
        <f>C78&amp;IF(OR(VALUE(RIGHT(C78,2))={11,12,13}),"th",IF(OR(VALUE(RIGHT(C78))={1,2,3}),CHOOSE(RIGHT(C78),"st","nd","rd"),"th"))</f>
        <v>9th</v>
      </c>
      <c r="L78" t="str">
        <f>D78&amp;IF(OR(VALUE(RIGHT(D78,2))={11,12,13}),"th",IF(OR(VALUE(RIGHT(D78))={1,2,3}),CHOOSE(RIGHT(D78),"st","nd","rd"),"th"))</f>
        <v>8th</v>
      </c>
      <c r="M78" t="str">
        <f>E78&amp;IF(OR(VALUE(RIGHT(E78,2))={11,12,13}),"th",IF(OR(VALUE(RIGHT(E78))={1,2,3}),CHOOSE(RIGHT(E78),"st","nd","rd"),"th"))</f>
        <v>51st</v>
      </c>
      <c r="N78" t="str">
        <f>F78&amp;IF(OR(VALUE(RIGHT(F78,2))={11,12,13}),"th",IF(OR(VALUE(RIGHT(F78))={1,2,3}),CHOOSE(RIGHT(F78),"st","nd","rd"),"th"))</f>
        <v>17th</v>
      </c>
      <c r="O78" t="str">
        <f>G78&amp;IF(OR(VALUE(RIGHT(G78,2))={11,12,13}),"th",IF(OR(VALUE(RIGHT(G78))={1,2,3}),CHOOSE(RIGHT(G78),"st","nd","rd"),"th"))</f>
        <v>29th</v>
      </c>
      <c r="P78" t="str">
        <f>H78&amp;IF(OR(VALUE(RIGHT(H78,2))={11,12,13}),"th",IF(OR(VALUE(RIGHT(H78))={1,2,3}),CHOOSE(RIGHT(H78),"st","nd","rd"),"th"))</f>
        <v>2nd</v>
      </c>
      <c r="Q78" t="str">
        <f>I78&amp;IF(OR(VALUE(RIGHT(I78,2))={11,12,13}),"th",IF(OR(VALUE(RIGHT(I78))={1,2,3}),CHOOSE(RIGHT(I78),"st","nd","rd"),"th"))</f>
        <v>36th</v>
      </c>
      <c r="R78" t="str">
        <f>J78&amp;IF(OR(VALUE(RIGHT(J78,2))={11,12,13}),"th",IF(OR(VALUE(RIGHT(J78))={1,2,3}),CHOOSE(RIGHT(J78),"st","nd","rd"),"th"))</f>
        <v>8th</v>
      </c>
    </row>
    <row r="79" spans="1:18" x14ac:dyDescent="0.25">
      <c r="A79">
        <v>2011</v>
      </c>
      <c r="B79" t="s">
        <v>3</v>
      </c>
      <c r="C79" s="33">
        <v>5</v>
      </c>
      <c r="D79" s="33">
        <v>10</v>
      </c>
      <c r="E79" s="33">
        <v>32</v>
      </c>
      <c r="F79" s="33">
        <v>16</v>
      </c>
      <c r="G79" s="33">
        <v>25</v>
      </c>
      <c r="H79" s="33">
        <v>6</v>
      </c>
      <c r="I79" s="33">
        <v>39</v>
      </c>
      <c r="J79" s="33">
        <v>13</v>
      </c>
      <c r="K79" t="str">
        <f>C79&amp;IF(OR(VALUE(RIGHT(C79,2))={11,12,13}),"th",IF(OR(VALUE(RIGHT(C79))={1,2,3}),CHOOSE(RIGHT(C79),"st","nd","rd"),"th"))</f>
        <v>5th</v>
      </c>
      <c r="L79" t="str">
        <f>D79&amp;IF(OR(VALUE(RIGHT(D79,2))={11,12,13}),"th",IF(OR(VALUE(RIGHT(D79))={1,2,3}),CHOOSE(RIGHT(D79),"st","nd","rd"),"th"))</f>
        <v>10th</v>
      </c>
      <c r="M79" t="str">
        <f>E79&amp;IF(OR(VALUE(RIGHT(E79,2))={11,12,13}),"th",IF(OR(VALUE(RIGHT(E79))={1,2,3}),CHOOSE(RIGHT(E79),"st","nd","rd"),"th"))</f>
        <v>32nd</v>
      </c>
      <c r="N79" t="str">
        <f>F79&amp;IF(OR(VALUE(RIGHT(F79,2))={11,12,13}),"th",IF(OR(VALUE(RIGHT(F79))={1,2,3}),CHOOSE(RIGHT(F79),"st","nd","rd"),"th"))</f>
        <v>16th</v>
      </c>
      <c r="O79" t="str">
        <f>G79&amp;IF(OR(VALUE(RIGHT(G79,2))={11,12,13}),"th",IF(OR(VALUE(RIGHT(G79))={1,2,3}),CHOOSE(RIGHT(G79),"st","nd","rd"),"th"))</f>
        <v>25th</v>
      </c>
      <c r="P79" t="str">
        <f>H79&amp;IF(OR(VALUE(RIGHT(H79,2))={11,12,13}),"th",IF(OR(VALUE(RIGHT(H79))={1,2,3}),CHOOSE(RIGHT(H79),"st","nd","rd"),"th"))</f>
        <v>6th</v>
      </c>
      <c r="Q79" t="str">
        <f>I79&amp;IF(OR(VALUE(RIGHT(I79,2))={11,12,13}),"th",IF(OR(VALUE(RIGHT(I79))={1,2,3}),CHOOSE(RIGHT(I79),"st","nd","rd"),"th"))</f>
        <v>39th</v>
      </c>
      <c r="R79" t="str">
        <f>J79&amp;IF(OR(VALUE(RIGHT(J79,2))={11,12,13}),"th",IF(OR(VALUE(RIGHT(J79))={1,2,3}),CHOOSE(RIGHT(J79),"st","nd","rd"),"th"))</f>
        <v>13th</v>
      </c>
    </row>
    <row r="80" spans="1:18" x14ac:dyDescent="0.25">
      <c r="A80">
        <v>2012</v>
      </c>
      <c r="B80" t="s">
        <v>3</v>
      </c>
      <c r="C80" s="33">
        <v>8</v>
      </c>
      <c r="D80" s="33">
        <v>9</v>
      </c>
      <c r="E80" s="33">
        <v>32</v>
      </c>
      <c r="F80" s="33">
        <v>18</v>
      </c>
      <c r="G80" s="33">
        <v>14</v>
      </c>
      <c r="H80" s="33">
        <v>1</v>
      </c>
      <c r="I80" s="33">
        <v>40</v>
      </c>
      <c r="J80" s="33">
        <v>7</v>
      </c>
      <c r="K80" t="str">
        <f>C80&amp;IF(OR(VALUE(RIGHT(C80,2))={11,12,13}),"th",IF(OR(VALUE(RIGHT(C80))={1,2,3}),CHOOSE(RIGHT(C80),"st","nd","rd"),"th"))</f>
        <v>8th</v>
      </c>
      <c r="L80" t="str">
        <f>D80&amp;IF(OR(VALUE(RIGHT(D80,2))={11,12,13}),"th",IF(OR(VALUE(RIGHT(D80))={1,2,3}),CHOOSE(RIGHT(D80),"st","nd","rd"),"th"))</f>
        <v>9th</v>
      </c>
      <c r="M80" t="str">
        <f>E80&amp;IF(OR(VALUE(RIGHT(E80,2))={11,12,13}),"th",IF(OR(VALUE(RIGHT(E80))={1,2,3}),CHOOSE(RIGHT(E80),"st","nd","rd"),"th"))</f>
        <v>32nd</v>
      </c>
      <c r="N80" t="str">
        <f>F80&amp;IF(OR(VALUE(RIGHT(F80,2))={11,12,13}),"th",IF(OR(VALUE(RIGHT(F80))={1,2,3}),CHOOSE(RIGHT(F80),"st","nd","rd"),"th"))</f>
        <v>18th</v>
      </c>
      <c r="O80" t="str">
        <f>G80&amp;IF(OR(VALUE(RIGHT(G80,2))={11,12,13}),"th",IF(OR(VALUE(RIGHT(G80))={1,2,3}),CHOOSE(RIGHT(G80),"st","nd","rd"),"th"))</f>
        <v>14th</v>
      </c>
      <c r="P80" t="str">
        <f>H80&amp;IF(OR(VALUE(RIGHT(H80,2))={11,12,13}),"th",IF(OR(VALUE(RIGHT(H80))={1,2,3}),CHOOSE(RIGHT(H80),"st","nd","rd"),"th"))</f>
        <v>1st</v>
      </c>
      <c r="Q80" t="str">
        <f>I80&amp;IF(OR(VALUE(RIGHT(I80,2))={11,12,13}),"th",IF(OR(VALUE(RIGHT(I80))={1,2,3}),CHOOSE(RIGHT(I80),"st","nd","rd"),"th"))</f>
        <v>40th</v>
      </c>
      <c r="R80" t="str">
        <f>J80&amp;IF(OR(VALUE(RIGHT(J80,2))={11,12,13}),"th",IF(OR(VALUE(RIGHT(J80))={1,2,3}),CHOOSE(RIGHT(J80),"st","nd","rd"),"th"))</f>
        <v>7th</v>
      </c>
    </row>
    <row r="81" spans="1:18" x14ac:dyDescent="0.25">
      <c r="A81">
        <v>2013</v>
      </c>
      <c r="B81" t="s">
        <v>3</v>
      </c>
      <c r="C81" s="33">
        <v>11</v>
      </c>
      <c r="D81" s="33">
        <v>6</v>
      </c>
      <c r="E81" s="33">
        <v>12</v>
      </c>
      <c r="F81" s="33">
        <v>20</v>
      </c>
      <c r="G81" s="33">
        <v>17</v>
      </c>
      <c r="H81" s="33">
        <v>5</v>
      </c>
      <c r="I81" s="33">
        <v>42</v>
      </c>
      <c r="J81" s="33">
        <v>9</v>
      </c>
      <c r="K81" t="str">
        <f>C81&amp;IF(OR(VALUE(RIGHT(C81,2))={11,12,13}),"th",IF(OR(VALUE(RIGHT(C81))={1,2,3}),CHOOSE(RIGHT(C81),"st","nd","rd"),"th"))</f>
        <v>11th</v>
      </c>
      <c r="L81" t="str">
        <f>D81&amp;IF(OR(VALUE(RIGHT(D81,2))={11,12,13}),"th",IF(OR(VALUE(RIGHT(D81))={1,2,3}),CHOOSE(RIGHT(D81),"st","nd","rd"),"th"))</f>
        <v>6th</v>
      </c>
      <c r="M81" t="str">
        <f>E81&amp;IF(OR(VALUE(RIGHT(E81,2))={11,12,13}),"th",IF(OR(VALUE(RIGHT(E81))={1,2,3}),CHOOSE(RIGHT(E81),"st","nd","rd"),"th"))</f>
        <v>12th</v>
      </c>
      <c r="N81" t="str">
        <f>F81&amp;IF(OR(VALUE(RIGHT(F81,2))={11,12,13}),"th",IF(OR(VALUE(RIGHT(F81))={1,2,3}),CHOOSE(RIGHT(F81),"st","nd","rd"),"th"))</f>
        <v>20th</v>
      </c>
      <c r="O81" t="str">
        <f>G81&amp;IF(OR(VALUE(RIGHT(G81,2))={11,12,13}),"th",IF(OR(VALUE(RIGHT(G81))={1,2,3}),CHOOSE(RIGHT(G81),"st","nd","rd"),"th"))</f>
        <v>17th</v>
      </c>
      <c r="P81" t="str">
        <f>H81&amp;IF(OR(VALUE(RIGHT(H81,2))={11,12,13}),"th",IF(OR(VALUE(RIGHT(H81))={1,2,3}),CHOOSE(RIGHT(H81),"st","nd","rd"),"th"))</f>
        <v>5th</v>
      </c>
      <c r="Q81" t="str">
        <f>I81&amp;IF(OR(VALUE(RIGHT(I81,2))={11,12,13}),"th",IF(OR(VALUE(RIGHT(I81))={1,2,3}),CHOOSE(RIGHT(I81),"st","nd","rd"),"th"))</f>
        <v>42nd</v>
      </c>
      <c r="R81" t="str">
        <f>J81&amp;IF(OR(VALUE(RIGHT(J81,2))={11,12,13}),"th",IF(OR(VALUE(RIGHT(J81))={1,2,3}),CHOOSE(RIGHT(J81),"st","nd","rd"),"th"))</f>
        <v>9th</v>
      </c>
    </row>
    <row r="82" spans="1:18" x14ac:dyDescent="0.25">
      <c r="A82">
        <v>2014</v>
      </c>
      <c r="B82" t="s">
        <v>3</v>
      </c>
      <c r="C82" s="33">
        <v>10</v>
      </c>
      <c r="D82" s="33">
        <v>7</v>
      </c>
      <c r="E82" s="33">
        <v>13</v>
      </c>
      <c r="F82" s="33">
        <v>17</v>
      </c>
      <c r="G82" s="33">
        <v>16</v>
      </c>
      <c r="H82" s="33">
        <v>1</v>
      </c>
      <c r="I82" s="33">
        <v>42</v>
      </c>
      <c r="J82" s="33">
        <v>8</v>
      </c>
      <c r="K82" t="str">
        <f>C82&amp;IF(OR(VALUE(RIGHT(C82,2))={11,12,13}),"th",IF(OR(VALUE(RIGHT(C82))={1,2,3}),CHOOSE(RIGHT(C82),"st","nd","rd"),"th"))</f>
        <v>10th</v>
      </c>
      <c r="L82" t="str">
        <f>D82&amp;IF(OR(VALUE(RIGHT(D82,2))={11,12,13}),"th",IF(OR(VALUE(RIGHT(D82))={1,2,3}),CHOOSE(RIGHT(D82),"st","nd","rd"),"th"))</f>
        <v>7th</v>
      </c>
      <c r="M82" t="str">
        <f>E82&amp;IF(OR(VALUE(RIGHT(E82,2))={11,12,13}),"th",IF(OR(VALUE(RIGHT(E82))={1,2,3}),CHOOSE(RIGHT(E82),"st","nd","rd"),"th"))</f>
        <v>13th</v>
      </c>
      <c r="N82" t="str">
        <f>F82&amp;IF(OR(VALUE(RIGHT(F82,2))={11,12,13}),"th",IF(OR(VALUE(RIGHT(F82))={1,2,3}),CHOOSE(RIGHT(F82),"st","nd","rd"),"th"))</f>
        <v>17th</v>
      </c>
      <c r="O82" t="str">
        <f>G82&amp;IF(OR(VALUE(RIGHT(G82,2))={11,12,13}),"th",IF(OR(VALUE(RIGHT(G82))={1,2,3}),CHOOSE(RIGHT(G82),"st","nd","rd"),"th"))</f>
        <v>16th</v>
      </c>
      <c r="P82" t="str">
        <f>H82&amp;IF(OR(VALUE(RIGHT(H82,2))={11,12,13}),"th",IF(OR(VALUE(RIGHT(H82))={1,2,3}),CHOOSE(RIGHT(H82),"st","nd","rd"),"th"))</f>
        <v>1st</v>
      </c>
      <c r="Q82" t="str">
        <f>I82&amp;IF(OR(VALUE(RIGHT(I82,2))={11,12,13}),"th",IF(OR(VALUE(RIGHT(I82))={1,2,3}),CHOOSE(RIGHT(I82),"st","nd","rd"),"th"))</f>
        <v>42nd</v>
      </c>
      <c r="R82" t="str">
        <f>J82&amp;IF(OR(VALUE(RIGHT(J82,2))={11,12,13}),"th",IF(OR(VALUE(RIGHT(J82))={1,2,3}),CHOOSE(RIGHT(J82),"st","nd","rd"),"th"))</f>
        <v>8th</v>
      </c>
    </row>
    <row r="83" spans="1:18" x14ac:dyDescent="0.25">
      <c r="A83">
        <v>2015</v>
      </c>
      <c r="B83" t="s">
        <v>3</v>
      </c>
      <c r="C83" s="33">
        <v>9</v>
      </c>
      <c r="D83" s="33">
        <v>9</v>
      </c>
      <c r="E83" s="33">
        <v>12</v>
      </c>
      <c r="F83" s="33">
        <v>17</v>
      </c>
      <c r="G83" s="33">
        <v>18</v>
      </c>
      <c r="H83" s="33">
        <v>11</v>
      </c>
      <c r="I83" s="33">
        <v>40</v>
      </c>
      <c r="J83" s="33">
        <v>10</v>
      </c>
      <c r="K83" t="str">
        <f>C83&amp;IF(OR(VALUE(RIGHT(C83,2))={11,12,13}),"th",IF(OR(VALUE(RIGHT(C83))={1,2,3}),CHOOSE(RIGHT(C83),"st","nd","rd"),"th"))</f>
        <v>9th</v>
      </c>
      <c r="L83" t="str">
        <f>D83&amp;IF(OR(VALUE(RIGHT(D83,2))={11,12,13}),"th",IF(OR(VALUE(RIGHT(D83))={1,2,3}),CHOOSE(RIGHT(D83),"st","nd","rd"),"th"))</f>
        <v>9th</v>
      </c>
      <c r="M83" t="str">
        <f>E83&amp;IF(OR(VALUE(RIGHT(E83,2))={11,12,13}),"th",IF(OR(VALUE(RIGHT(E83))={1,2,3}),CHOOSE(RIGHT(E83),"st","nd","rd"),"th"))</f>
        <v>12th</v>
      </c>
      <c r="N83" t="str">
        <f>F83&amp;IF(OR(VALUE(RIGHT(F83,2))={11,12,13}),"th",IF(OR(VALUE(RIGHT(F83))={1,2,3}),CHOOSE(RIGHT(F83),"st","nd","rd"),"th"))</f>
        <v>17th</v>
      </c>
      <c r="O83" t="str">
        <f>G83&amp;IF(OR(VALUE(RIGHT(G83,2))={11,12,13}),"th",IF(OR(VALUE(RIGHT(G83))={1,2,3}),CHOOSE(RIGHT(G83),"st","nd","rd"),"th"))</f>
        <v>18th</v>
      </c>
      <c r="P83" t="str">
        <f>H83&amp;IF(OR(VALUE(RIGHT(H83,2))={11,12,13}),"th",IF(OR(VALUE(RIGHT(H83))={1,2,3}),CHOOSE(RIGHT(H83),"st","nd","rd"),"th"))</f>
        <v>11th</v>
      </c>
      <c r="Q83" t="str">
        <f>I83&amp;IF(OR(VALUE(RIGHT(I83,2))={11,12,13}),"th",IF(OR(VALUE(RIGHT(I83))={1,2,3}),CHOOSE(RIGHT(I83),"st","nd","rd"),"th"))</f>
        <v>40th</v>
      </c>
      <c r="R83" t="str">
        <f>J83&amp;IF(OR(VALUE(RIGHT(J83,2))={11,12,13}),"th",IF(OR(VALUE(RIGHT(J83))={1,2,3}),CHOOSE(RIGHT(J83),"st","nd","rd"),"th"))</f>
        <v>10th</v>
      </c>
    </row>
    <row r="84" spans="1:18" x14ac:dyDescent="0.25">
      <c r="A84">
        <v>2016</v>
      </c>
      <c r="B84" t="s">
        <v>3</v>
      </c>
      <c r="C84" s="33">
        <v>9</v>
      </c>
      <c r="D84" s="33">
        <v>10</v>
      </c>
      <c r="E84" s="33">
        <v>11</v>
      </c>
      <c r="F84" s="33">
        <v>15</v>
      </c>
      <c r="G84" s="33">
        <v>14</v>
      </c>
      <c r="H84" s="33">
        <v>5</v>
      </c>
      <c r="I84" s="33">
        <v>41</v>
      </c>
      <c r="J84" s="33">
        <v>6</v>
      </c>
      <c r="K84" t="str">
        <f>C84&amp;IF(OR(VALUE(RIGHT(C84,2))={11,12,13}),"th",IF(OR(VALUE(RIGHT(C84))={1,2,3}),CHOOSE(RIGHT(C84),"st","nd","rd"),"th"))</f>
        <v>9th</v>
      </c>
      <c r="L84" t="str">
        <f>D84&amp;IF(OR(VALUE(RIGHT(D84,2))={11,12,13}),"th",IF(OR(VALUE(RIGHT(D84))={1,2,3}),CHOOSE(RIGHT(D84),"st","nd","rd"),"th"))</f>
        <v>10th</v>
      </c>
      <c r="M84" t="str">
        <f>E84&amp;IF(OR(VALUE(RIGHT(E84,2))={11,12,13}),"th",IF(OR(VALUE(RIGHT(E84))={1,2,3}),CHOOSE(RIGHT(E84),"st","nd","rd"),"th"))</f>
        <v>11th</v>
      </c>
      <c r="N84" t="str">
        <f>F84&amp;IF(OR(VALUE(RIGHT(F84,2))={11,12,13}),"th",IF(OR(VALUE(RIGHT(F84))={1,2,3}),CHOOSE(RIGHT(F84),"st","nd","rd"),"th"))</f>
        <v>15th</v>
      </c>
      <c r="O84" t="str">
        <f>G84&amp;IF(OR(VALUE(RIGHT(G84,2))={11,12,13}),"th",IF(OR(VALUE(RIGHT(G84))={1,2,3}),CHOOSE(RIGHT(G84),"st","nd","rd"),"th"))</f>
        <v>14th</v>
      </c>
      <c r="P84" t="str">
        <f>H84&amp;IF(OR(VALUE(RIGHT(H84,2))={11,12,13}),"th",IF(OR(VALUE(RIGHT(H84))={1,2,3}),CHOOSE(RIGHT(H84),"st","nd","rd"),"th"))</f>
        <v>5th</v>
      </c>
      <c r="Q84" t="str">
        <f>I84&amp;IF(OR(VALUE(RIGHT(I84,2))={11,12,13}),"th",IF(OR(VALUE(RIGHT(I84))={1,2,3}),CHOOSE(RIGHT(I84),"st","nd","rd"),"th"))</f>
        <v>41st</v>
      </c>
      <c r="R84" t="str">
        <f>J84&amp;IF(OR(VALUE(RIGHT(J84,2))={11,12,13}),"th",IF(OR(VALUE(RIGHT(J84))={1,2,3}),CHOOSE(RIGHT(J84),"st","nd","rd"),"th"))</f>
        <v>6th</v>
      </c>
    </row>
    <row r="85" spans="1:18" x14ac:dyDescent="0.25">
      <c r="A85">
        <v>2017</v>
      </c>
      <c r="B85" t="s">
        <v>3</v>
      </c>
      <c r="C85" s="33">
        <v>9</v>
      </c>
      <c r="D85" s="33">
        <v>11</v>
      </c>
      <c r="E85" s="33">
        <v>5</v>
      </c>
      <c r="F85" s="33">
        <v>15</v>
      </c>
      <c r="G85" s="33">
        <v>13</v>
      </c>
      <c r="H85" s="33">
        <v>11</v>
      </c>
      <c r="I85" s="33">
        <v>41</v>
      </c>
      <c r="J85" s="33">
        <v>7</v>
      </c>
      <c r="K85" t="str">
        <f>C85&amp;IF(OR(VALUE(RIGHT(C85,2))={11,12,13}),"th",IF(OR(VALUE(RIGHT(C85))={1,2,3}),CHOOSE(RIGHT(C85),"st","nd","rd"),"th"))</f>
        <v>9th</v>
      </c>
      <c r="L85" t="str">
        <f>D85&amp;IF(OR(VALUE(RIGHT(D85,2))={11,12,13}),"th",IF(OR(VALUE(RIGHT(D85))={1,2,3}),CHOOSE(RIGHT(D85),"st","nd","rd"),"th"))</f>
        <v>11th</v>
      </c>
      <c r="M85" t="str">
        <f>E85&amp;IF(OR(VALUE(RIGHT(E85,2))={11,12,13}),"th",IF(OR(VALUE(RIGHT(E85))={1,2,3}),CHOOSE(RIGHT(E85),"st","nd","rd"),"th"))</f>
        <v>5th</v>
      </c>
      <c r="N85" t="str">
        <f>F85&amp;IF(OR(VALUE(RIGHT(F85,2))={11,12,13}),"th",IF(OR(VALUE(RIGHT(F85))={1,2,3}),CHOOSE(RIGHT(F85),"st","nd","rd"),"th"))</f>
        <v>15th</v>
      </c>
      <c r="O85" t="str">
        <f>G85&amp;IF(OR(VALUE(RIGHT(G85,2))={11,12,13}),"th",IF(OR(VALUE(RIGHT(G85))={1,2,3}),CHOOSE(RIGHT(G85),"st","nd","rd"),"th"))</f>
        <v>13th</v>
      </c>
      <c r="P85" t="str">
        <f>H85&amp;IF(OR(VALUE(RIGHT(H85,2))={11,12,13}),"th",IF(OR(VALUE(RIGHT(H85))={1,2,3}),CHOOSE(RIGHT(H85),"st","nd","rd"),"th"))</f>
        <v>11th</v>
      </c>
      <c r="Q85" t="str">
        <f>I85&amp;IF(OR(VALUE(RIGHT(I85,2))={11,12,13}),"th",IF(OR(VALUE(RIGHT(I85))={1,2,3}),CHOOSE(RIGHT(I85),"st","nd","rd"),"th"))</f>
        <v>41st</v>
      </c>
      <c r="R85" t="str">
        <f>J85&amp;IF(OR(VALUE(RIGHT(J85,2))={11,12,13}),"th",IF(OR(VALUE(RIGHT(J85))={1,2,3}),CHOOSE(RIGHT(J85),"st","nd","rd"),"th"))</f>
        <v>7th</v>
      </c>
    </row>
    <row r="86" spans="1:18" x14ac:dyDescent="0.25">
      <c r="A86">
        <v>2018</v>
      </c>
      <c r="B86" t="s">
        <v>3</v>
      </c>
      <c r="C86" s="33">
        <v>10</v>
      </c>
      <c r="D86" s="33">
        <v>11</v>
      </c>
      <c r="E86" s="33">
        <v>9</v>
      </c>
      <c r="F86" s="33">
        <v>18</v>
      </c>
      <c r="G86" s="33">
        <v>11</v>
      </c>
      <c r="H86" s="33">
        <v>25</v>
      </c>
      <c r="I86" s="33">
        <v>38</v>
      </c>
      <c r="J86" s="33">
        <v>3</v>
      </c>
      <c r="K86" t="str">
        <f>C86&amp;IF(OR(VALUE(RIGHT(C86,2))={11,12,13}),"th",IF(OR(VALUE(RIGHT(C86))={1,2,3}),CHOOSE(RIGHT(C86),"st","nd","rd"),"th"))</f>
        <v>10th</v>
      </c>
      <c r="L86" t="str">
        <f>D86&amp;IF(OR(VALUE(RIGHT(D86,2))={11,12,13}),"th",IF(OR(VALUE(RIGHT(D86))={1,2,3}),CHOOSE(RIGHT(D86),"st","nd","rd"),"th"))</f>
        <v>11th</v>
      </c>
      <c r="M86" t="str">
        <f>E86&amp;IF(OR(VALUE(RIGHT(E86,2))={11,12,13}),"th",IF(OR(VALUE(RIGHT(E86))={1,2,3}),CHOOSE(RIGHT(E86),"st","nd","rd"),"th"))</f>
        <v>9th</v>
      </c>
      <c r="N86" t="str">
        <f>F86&amp;IF(OR(VALUE(RIGHT(F86,2))={11,12,13}),"th",IF(OR(VALUE(RIGHT(F86))={1,2,3}),CHOOSE(RIGHT(F86),"st","nd","rd"),"th"))</f>
        <v>18th</v>
      </c>
      <c r="O86" t="str">
        <f>G86&amp;IF(OR(VALUE(RIGHT(G86,2))={11,12,13}),"th",IF(OR(VALUE(RIGHT(G86))={1,2,3}),CHOOSE(RIGHT(G86),"st","nd","rd"),"th"))</f>
        <v>11th</v>
      </c>
      <c r="P86" t="str">
        <f>H86&amp;IF(OR(VALUE(RIGHT(H86,2))={11,12,13}),"th",IF(OR(VALUE(RIGHT(H86))={1,2,3}),CHOOSE(RIGHT(H86),"st","nd","rd"),"th"))</f>
        <v>25th</v>
      </c>
      <c r="Q86" t="str">
        <f>I86&amp;IF(OR(VALUE(RIGHT(I86,2))={11,12,13}),"th",IF(OR(VALUE(RIGHT(I86))={1,2,3}),CHOOSE(RIGHT(I86),"st","nd","rd"),"th"))</f>
        <v>38th</v>
      </c>
      <c r="R86" t="str">
        <f>J86&amp;IF(OR(VALUE(RIGHT(J86,2))={11,12,13}),"th",IF(OR(VALUE(RIGHT(J86))={1,2,3}),CHOOSE(RIGHT(J86),"st","nd","rd"),"th"))</f>
        <v>3rd</v>
      </c>
    </row>
    <row r="87" spans="1:18" x14ac:dyDescent="0.25">
      <c r="A87">
        <v>2019</v>
      </c>
      <c r="B87" t="s">
        <v>3</v>
      </c>
      <c r="C87" s="33">
        <v>9</v>
      </c>
      <c r="D87" s="33">
        <v>11</v>
      </c>
      <c r="E87" s="33">
        <v>8</v>
      </c>
      <c r="F87" s="33">
        <v>19</v>
      </c>
      <c r="G87" s="33">
        <v>10</v>
      </c>
      <c r="H87" s="33">
        <v>9</v>
      </c>
      <c r="I87" s="33">
        <v>37</v>
      </c>
      <c r="J87" s="33">
        <v>3</v>
      </c>
      <c r="K87" t="str">
        <f>C87&amp;IF(OR(VALUE(RIGHT(C87,2))={11,12,13}),"th",IF(OR(VALUE(RIGHT(C87))={1,2,3}),CHOOSE(RIGHT(C87),"st","nd","rd"),"th"))</f>
        <v>9th</v>
      </c>
      <c r="L87" t="str">
        <f>D87&amp;IF(OR(VALUE(RIGHT(D87,2))={11,12,13}),"th",IF(OR(VALUE(RIGHT(D87))={1,2,3}),CHOOSE(RIGHT(D87),"st","nd","rd"),"th"))</f>
        <v>11th</v>
      </c>
      <c r="M87" t="str">
        <f>E87&amp;IF(OR(VALUE(RIGHT(E87,2))={11,12,13}),"th",IF(OR(VALUE(RIGHT(E87))={1,2,3}),CHOOSE(RIGHT(E87),"st","nd","rd"),"th"))</f>
        <v>8th</v>
      </c>
      <c r="N87" t="str">
        <f>F87&amp;IF(OR(VALUE(RIGHT(F87,2))={11,12,13}),"th",IF(OR(VALUE(RIGHT(F87))={1,2,3}),CHOOSE(RIGHT(F87),"st","nd","rd"),"th"))</f>
        <v>19th</v>
      </c>
      <c r="O87" t="str">
        <f>G87&amp;IF(OR(VALUE(RIGHT(G87,2))={11,12,13}),"th",IF(OR(VALUE(RIGHT(G87))={1,2,3}),CHOOSE(RIGHT(G87),"st","nd","rd"),"th"))</f>
        <v>10th</v>
      </c>
      <c r="P87" t="str">
        <f>H87&amp;IF(OR(VALUE(RIGHT(H87,2))={11,12,13}),"th",IF(OR(VALUE(RIGHT(H87))={1,2,3}),CHOOSE(RIGHT(H87),"st","nd","rd"),"th"))</f>
        <v>9th</v>
      </c>
      <c r="Q87" t="str">
        <f>I87&amp;IF(OR(VALUE(RIGHT(I87,2))={11,12,13}),"th",IF(OR(VALUE(RIGHT(I87))={1,2,3}),CHOOSE(RIGHT(I87),"st","nd","rd"),"th"))</f>
        <v>37th</v>
      </c>
      <c r="R87" t="str">
        <f>J87&amp;IF(OR(VALUE(RIGHT(J87,2))={11,12,13}),"th",IF(OR(VALUE(RIGHT(J87))={1,2,3}),CHOOSE(RIGHT(J87),"st","nd","rd"),"th"))</f>
        <v>3rd</v>
      </c>
    </row>
    <row r="88" spans="1:18" x14ac:dyDescent="0.25">
      <c r="A88">
        <v>2020</v>
      </c>
      <c r="B88" t="s">
        <v>3</v>
      </c>
      <c r="C88" s="33">
        <v>11</v>
      </c>
      <c r="D88" s="33">
        <v>11</v>
      </c>
      <c r="E88" s="33">
        <v>7</v>
      </c>
      <c r="F88" s="33">
        <v>19</v>
      </c>
      <c r="G88" s="33">
        <v>5</v>
      </c>
      <c r="H88" s="33">
        <v>11</v>
      </c>
      <c r="I88" s="33">
        <v>34</v>
      </c>
      <c r="J88" s="33">
        <v>2</v>
      </c>
      <c r="K88" t="str">
        <f>C88&amp;IF(OR(VALUE(RIGHT(C88,2))={11,12,13}),"th",IF(OR(VALUE(RIGHT(C88))={1,2,3}),CHOOSE(RIGHT(C88),"st","nd","rd"),"th"))</f>
        <v>11th</v>
      </c>
      <c r="L88" t="str">
        <f>D88&amp;IF(OR(VALUE(RIGHT(D88,2))={11,12,13}),"th",IF(OR(VALUE(RIGHT(D88))={1,2,3}),CHOOSE(RIGHT(D88),"st","nd","rd"),"th"))</f>
        <v>11th</v>
      </c>
      <c r="M88" t="str">
        <f>E88&amp;IF(OR(VALUE(RIGHT(E88,2))={11,12,13}),"th",IF(OR(VALUE(RIGHT(E88))={1,2,3}),CHOOSE(RIGHT(E88),"st","nd","rd"),"th"))</f>
        <v>7th</v>
      </c>
      <c r="N88" t="str">
        <f>F88&amp;IF(OR(VALUE(RIGHT(F88,2))={11,12,13}),"th",IF(OR(VALUE(RIGHT(F88))={1,2,3}),CHOOSE(RIGHT(F88),"st","nd","rd"),"th"))</f>
        <v>19th</v>
      </c>
      <c r="O88" t="str">
        <f>G88&amp;IF(OR(VALUE(RIGHT(G88,2))={11,12,13}),"th",IF(OR(VALUE(RIGHT(G88))={1,2,3}),CHOOSE(RIGHT(G88),"st","nd","rd"),"th"))</f>
        <v>5th</v>
      </c>
      <c r="P88" t="str">
        <f>H88&amp;IF(OR(VALUE(RIGHT(H88,2))={11,12,13}),"th",IF(OR(VALUE(RIGHT(H88))={1,2,3}),CHOOSE(RIGHT(H88),"st","nd","rd"),"th"))</f>
        <v>11th</v>
      </c>
      <c r="Q88" t="str">
        <f>I88&amp;IF(OR(VALUE(RIGHT(I88,2))={11,12,13}),"th",IF(OR(VALUE(RIGHT(I88))={1,2,3}),CHOOSE(RIGHT(I88),"st","nd","rd"),"th"))</f>
        <v>34th</v>
      </c>
      <c r="R88" t="str">
        <f>J88&amp;IF(OR(VALUE(RIGHT(J88,2))={11,12,13}),"th",IF(OR(VALUE(RIGHT(J88))={1,2,3}),CHOOSE(RIGHT(J88),"st","nd","rd"),"th"))</f>
        <v>2nd</v>
      </c>
    </row>
    <row r="89" spans="1:18" x14ac:dyDescent="0.25">
      <c r="A89">
        <v>1992</v>
      </c>
      <c r="B89" t="s">
        <v>4</v>
      </c>
      <c r="C89" s="33">
        <v>13</v>
      </c>
      <c r="D89" s="33">
        <v>27</v>
      </c>
      <c r="E89" s="33">
        <v>13</v>
      </c>
      <c r="F89" s="33">
        <v>49</v>
      </c>
      <c r="G89" s="33">
        <v>36</v>
      </c>
      <c r="H89" s="33">
        <v>25</v>
      </c>
      <c r="I89" s="33">
        <v>41</v>
      </c>
      <c r="J89" s="33">
        <v>19</v>
      </c>
      <c r="K89" t="str">
        <f>C89&amp;IF(OR(VALUE(RIGHT(C89,2))={11,12,13}),"th",IF(OR(VALUE(RIGHT(C89))={1,2,3}),CHOOSE(RIGHT(C89),"st","nd","rd"),"th"))</f>
        <v>13th</v>
      </c>
      <c r="L89" t="str">
        <f>D89&amp;IF(OR(VALUE(RIGHT(D89,2))={11,12,13}),"th",IF(OR(VALUE(RIGHT(D89))={1,2,3}),CHOOSE(RIGHT(D89),"st","nd","rd"),"th"))</f>
        <v>27th</v>
      </c>
      <c r="M89" t="str">
        <f>E89&amp;IF(OR(VALUE(RIGHT(E89,2))={11,12,13}),"th",IF(OR(VALUE(RIGHT(E89))={1,2,3}),CHOOSE(RIGHT(E89),"st","nd","rd"),"th"))</f>
        <v>13th</v>
      </c>
      <c r="N89" t="str">
        <f>F89&amp;IF(OR(VALUE(RIGHT(F89,2))={11,12,13}),"th",IF(OR(VALUE(RIGHT(F89))={1,2,3}),CHOOSE(RIGHT(F89),"st","nd","rd"),"th"))</f>
        <v>49th</v>
      </c>
      <c r="O89" t="str">
        <f>G89&amp;IF(OR(VALUE(RIGHT(G89,2))={11,12,13}),"th",IF(OR(VALUE(RIGHT(G89))={1,2,3}),CHOOSE(RIGHT(G89),"st","nd","rd"),"th"))</f>
        <v>36th</v>
      </c>
      <c r="P89" t="str">
        <f>H89&amp;IF(OR(VALUE(RIGHT(H89,2))={11,12,13}),"th",IF(OR(VALUE(RIGHT(H89))={1,2,3}),CHOOSE(RIGHT(H89),"st","nd","rd"),"th"))</f>
        <v>25th</v>
      </c>
      <c r="Q89" t="str">
        <f>I89&amp;IF(OR(VALUE(RIGHT(I89,2))={11,12,13}),"th",IF(OR(VALUE(RIGHT(I89))={1,2,3}),CHOOSE(RIGHT(I89),"st","nd","rd"),"th"))</f>
        <v>41st</v>
      </c>
      <c r="R89" t="str">
        <f>J89&amp;IF(OR(VALUE(RIGHT(J89,2))={11,12,13}),"th",IF(OR(VALUE(RIGHT(J89))={1,2,3}),CHOOSE(RIGHT(J89),"st","nd","rd"),"th"))</f>
        <v>19th</v>
      </c>
    </row>
    <row r="90" spans="1:18" x14ac:dyDescent="0.25">
      <c r="A90">
        <v>1993</v>
      </c>
      <c r="B90" t="s">
        <v>4</v>
      </c>
      <c r="C90" s="33">
        <v>18</v>
      </c>
      <c r="D90" s="33">
        <v>25</v>
      </c>
      <c r="E90" s="33">
        <v>8</v>
      </c>
      <c r="F90" s="33">
        <v>49</v>
      </c>
      <c r="G90" s="33">
        <v>28</v>
      </c>
      <c r="H90" s="33">
        <v>46</v>
      </c>
      <c r="I90" s="33">
        <v>43</v>
      </c>
      <c r="J90" s="33">
        <v>15</v>
      </c>
      <c r="K90" t="str">
        <f>C90&amp;IF(OR(VALUE(RIGHT(C90,2))={11,12,13}),"th",IF(OR(VALUE(RIGHT(C90))={1,2,3}),CHOOSE(RIGHT(C90),"st","nd","rd"),"th"))</f>
        <v>18th</v>
      </c>
      <c r="L90" t="str">
        <f>D90&amp;IF(OR(VALUE(RIGHT(D90,2))={11,12,13}),"th",IF(OR(VALUE(RIGHT(D90))={1,2,3}),CHOOSE(RIGHT(D90),"st","nd","rd"),"th"))</f>
        <v>25th</v>
      </c>
      <c r="M90" t="str">
        <f>E90&amp;IF(OR(VALUE(RIGHT(E90,2))={11,12,13}),"th",IF(OR(VALUE(RIGHT(E90))={1,2,3}),CHOOSE(RIGHT(E90),"st","nd","rd"),"th"))</f>
        <v>8th</v>
      </c>
      <c r="N90" t="str">
        <f>F90&amp;IF(OR(VALUE(RIGHT(F90,2))={11,12,13}),"th",IF(OR(VALUE(RIGHT(F90))={1,2,3}),CHOOSE(RIGHT(F90),"st","nd","rd"),"th"))</f>
        <v>49th</v>
      </c>
      <c r="O90" t="str">
        <f>G90&amp;IF(OR(VALUE(RIGHT(G90,2))={11,12,13}),"th",IF(OR(VALUE(RIGHT(G90))={1,2,3}),CHOOSE(RIGHT(G90),"st","nd","rd"),"th"))</f>
        <v>28th</v>
      </c>
      <c r="P90" t="str">
        <f>H90&amp;IF(OR(VALUE(RIGHT(H90,2))={11,12,13}),"th",IF(OR(VALUE(RIGHT(H90))={1,2,3}),CHOOSE(RIGHT(H90),"st","nd","rd"),"th"))</f>
        <v>46th</v>
      </c>
      <c r="Q90" t="str">
        <f>I90&amp;IF(OR(VALUE(RIGHT(I90,2))={11,12,13}),"th",IF(OR(VALUE(RIGHT(I90))={1,2,3}),CHOOSE(RIGHT(I90),"st","nd","rd"),"th"))</f>
        <v>43rd</v>
      </c>
      <c r="R90" t="str">
        <f>J90&amp;IF(OR(VALUE(RIGHT(J90,2))={11,12,13}),"th",IF(OR(VALUE(RIGHT(J90))={1,2,3}),CHOOSE(RIGHT(J90),"st","nd","rd"),"th"))</f>
        <v>15th</v>
      </c>
    </row>
    <row r="91" spans="1:18" x14ac:dyDescent="0.25">
      <c r="A91">
        <v>1994</v>
      </c>
      <c r="B91" t="s">
        <v>4</v>
      </c>
      <c r="C91" s="33">
        <v>23</v>
      </c>
      <c r="D91" s="33">
        <v>25</v>
      </c>
      <c r="E91" s="33">
        <v>18</v>
      </c>
      <c r="F91" s="33">
        <v>50</v>
      </c>
      <c r="G91" s="33">
        <v>24</v>
      </c>
      <c r="H91" s="33">
        <v>25</v>
      </c>
      <c r="I91" s="33">
        <v>41</v>
      </c>
      <c r="J91" s="33">
        <v>15</v>
      </c>
      <c r="K91" t="str">
        <f>C91&amp;IF(OR(VALUE(RIGHT(C91,2))={11,12,13}),"th",IF(OR(VALUE(RIGHT(C91))={1,2,3}),CHOOSE(RIGHT(C91),"st","nd","rd"),"th"))</f>
        <v>23rd</v>
      </c>
      <c r="L91" t="str">
        <f>D91&amp;IF(OR(VALUE(RIGHT(D91,2))={11,12,13}),"th",IF(OR(VALUE(RIGHT(D91))={1,2,3}),CHOOSE(RIGHT(D91),"st","nd","rd"),"th"))</f>
        <v>25th</v>
      </c>
      <c r="M91" t="str">
        <f>E91&amp;IF(OR(VALUE(RIGHT(E91,2))={11,12,13}),"th",IF(OR(VALUE(RIGHT(E91))={1,2,3}),CHOOSE(RIGHT(E91),"st","nd","rd"),"th"))</f>
        <v>18th</v>
      </c>
      <c r="N91" t="str">
        <f>F91&amp;IF(OR(VALUE(RIGHT(F91,2))={11,12,13}),"th",IF(OR(VALUE(RIGHT(F91))={1,2,3}),CHOOSE(RIGHT(F91),"st","nd","rd"),"th"))</f>
        <v>50th</v>
      </c>
      <c r="O91" t="str">
        <f>G91&amp;IF(OR(VALUE(RIGHT(G91,2))={11,12,13}),"th",IF(OR(VALUE(RIGHT(G91))={1,2,3}),CHOOSE(RIGHT(G91),"st","nd","rd"),"th"))</f>
        <v>24th</v>
      </c>
      <c r="P91" t="str">
        <f>H91&amp;IF(OR(VALUE(RIGHT(H91,2))={11,12,13}),"th",IF(OR(VALUE(RIGHT(H91))={1,2,3}),CHOOSE(RIGHT(H91),"st","nd","rd"),"th"))</f>
        <v>25th</v>
      </c>
      <c r="Q91" t="str">
        <f>I91&amp;IF(OR(VALUE(RIGHT(I91,2))={11,12,13}),"th",IF(OR(VALUE(RIGHT(I91))={1,2,3}),CHOOSE(RIGHT(I91),"st","nd","rd"),"th"))</f>
        <v>41st</v>
      </c>
      <c r="R91" t="str">
        <f>J91&amp;IF(OR(VALUE(RIGHT(J91,2))={11,12,13}),"th",IF(OR(VALUE(RIGHT(J91))={1,2,3}),CHOOSE(RIGHT(J91),"st","nd","rd"),"th"))</f>
        <v>15th</v>
      </c>
    </row>
    <row r="92" spans="1:18" x14ac:dyDescent="0.25">
      <c r="A92">
        <v>1995</v>
      </c>
      <c r="B92" t="s">
        <v>4</v>
      </c>
      <c r="C92" s="33">
        <v>26</v>
      </c>
      <c r="D92" s="33">
        <v>23</v>
      </c>
      <c r="E92" s="33">
        <v>17</v>
      </c>
      <c r="F92" s="33">
        <v>50</v>
      </c>
      <c r="G92" s="33">
        <v>26</v>
      </c>
      <c r="H92" s="33">
        <v>36</v>
      </c>
      <c r="I92" s="33">
        <v>41</v>
      </c>
      <c r="J92" s="33">
        <v>14</v>
      </c>
      <c r="K92" t="str">
        <f>C92&amp;IF(OR(VALUE(RIGHT(C92,2))={11,12,13}),"th",IF(OR(VALUE(RIGHT(C92))={1,2,3}),CHOOSE(RIGHT(C92),"st","nd","rd"),"th"))</f>
        <v>26th</v>
      </c>
      <c r="L92" t="str">
        <f>D92&amp;IF(OR(VALUE(RIGHT(D92,2))={11,12,13}),"th",IF(OR(VALUE(RIGHT(D92))={1,2,3}),CHOOSE(RIGHT(D92),"st","nd","rd"),"th"))</f>
        <v>23rd</v>
      </c>
      <c r="M92" t="str">
        <f>E92&amp;IF(OR(VALUE(RIGHT(E92,2))={11,12,13}),"th",IF(OR(VALUE(RIGHT(E92))={1,2,3}),CHOOSE(RIGHT(E92),"st","nd","rd"),"th"))</f>
        <v>17th</v>
      </c>
      <c r="N92" t="str">
        <f>F92&amp;IF(OR(VALUE(RIGHT(F92,2))={11,12,13}),"th",IF(OR(VALUE(RIGHT(F92))={1,2,3}),CHOOSE(RIGHT(F92),"st","nd","rd"),"th"))</f>
        <v>50th</v>
      </c>
      <c r="O92" t="str">
        <f>G92&amp;IF(OR(VALUE(RIGHT(G92,2))={11,12,13}),"th",IF(OR(VALUE(RIGHT(G92))={1,2,3}),CHOOSE(RIGHT(G92),"st","nd","rd"),"th"))</f>
        <v>26th</v>
      </c>
      <c r="P92" t="str">
        <f>H92&amp;IF(OR(VALUE(RIGHT(H92,2))={11,12,13}),"th",IF(OR(VALUE(RIGHT(H92))={1,2,3}),CHOOSE(RIGHT(H92),"st","nd","rd"),"th"))</f>
        <v>36th</v>
      </c>
      <c r="Q92" t="str">
        <f>I92&amp;IF(OR(VALUE(RIGHT(I92,2))={11,12,13}),"th",IF(OR(VALUE(RIGHT(I92))={1,2,3}),CHOOSE(RIGHT(I92),"st","nd","rd"),"th"))</f>
        <v>41st</v>
      </c>
      <c r="R92" t="str">
        <f>J92&amp;IF(OR(VALUE(RIGHT(J92,2))={11,12,13}),"th",IF(OR(VALUE(RIGHT(J92))={1,2,3}),CHOOSE(RIGHT(J92),"st","nd","rd"),"th"))</f>
        <v>14th</v>
      </c>
    </row>
    <row r="93" spans="1:18" x14ac:dyDescent="0.25">
      <c r="A93">
        <v>1996</v>
      </c>
      <c r="B93" t="s">
        <v>4</v>
      </c>
      <c r="C93" s="33">
        <v>26</v>
      </c>
      <c r="D93" s="33">
        <v>24</v>
      </c>
      <c r="E93" s="33">
        <v>29</v>
      </c>
      <c r="F93" s="33">
        <v>51</v>
      </c>
      <c r="G93" s="33">
        <v>29</v>
      </c>
      <c r="H93" s="33">
        <v>36</v>
      </c>
      <c r="I93" s="33">
        <v>42</v>
      </c>
      <c r="J93" s="33">
        <v>12</v>
      </c>
      <c r="K93" t="str">
        <f>C93&amp;IF(OR(VALUE(RIGHT(C93,2))={11,12,13}),"th",IF(OR(VALUE(RIGHT(C93))={1,2,3}),CHOOSE(RIGHT(C93),"st","nd","rd"),"th"))</f>
        <v>26th</v>
      </c>
      <c r="L93" t="str">
        <f>D93&amp;IF(OR(VALUE(RIGHT(D93,2))={11,12,13}),"th",IF(OR(VALUE(RIGHT(D93))={1,2,3}),CHOOSE(RIGHT(D93),"st","nd","rd"),"th"))</f>
        <v>24th</v>
      </c>
      <c r="M93" t="str">
        <f>E93&amp;IF(OR(VALUE(RIGHT(E93,2))={11,12,13}),"th",IF(OR(VALUE(RIGHT(E93))={1,2,3}),CHOOSE(RIGHT(E93),"st","nd","rd"),"th"))</f>
        <v>29th</v>
      </c>
      <c r="N93" t="str">
        <f>F93&amp;IF(OR(VALUE(RIGHT(F93,2))={11,12,13}),"th",IF(OR(VALUE(RIGHT(F93))={1,2,3}),CHOOSE(RIGHT(F93),"st","nd","rd"),"th"))</f>
        <v>51st</v>
      </c>
      <c r="O93" t="str">
        <f>G93&amp;IF(OR(VALUE(RIGHT(G93,2))={11,12,13}),"th",IF(OR(VALUE(RIGHT(G93))={1,2,3}),CHOOSE(RIGHT(G93),"st","nd","rd"),"th"))</f>
        <v>29th</v>
      </c>
      <c r="P93" t="str">
        <f>H93&amp;IF(OR(VALUE(RIGHT(H93,2))={11,12,13}),"th",IF(OR(VALUE(RIGHT(H93))={1,2,3}),CHOOSE(RIGHT(H93),"st","nd","rd"),"th"))</f>
        <v>36th</v>
      </c>
      <c r="Q93" t="str">
        <f>I93&amp;IF(OR(VALUE(RIGHT(I93,2))={11,12,13}),"th",IF(OR(VALUE(RIGHT(I93))={1,2,3}),CHOOSE(RIGHT(I93),"st","nd","rd"),"th"))</f>
        <v>42nd</v>
      </c>
      <c r="R93" t="str">
        <f>J93&amp;IF(OR(VALUE(RIGHT(J93,2))={11,12,13}),"th",IF(OR(VALUE(RIGHT(J93))={1,2,3}),CHOOSE(RIGHT(J93),"st","nd","rd"),"th"))</f>
        <v>12th</v>
      </c>
    </row>
    <row r="94" spans="1:18" x14ac:dyDescent="0.25">
      <c r="A94">
        <v>1997</v>
      </c>
      <c r="B94" t="s">
        <v>4</v>
      </c>
      <c r="C94" s="33">
        <v>22</v>
      </c>
      <c r="D94" s="33">
        <v>22</v>
      </c>
      <c r="E94" s="33">
        <v>40</v>
      </c>
      <c r="F94" s="33">
        <v>51</v>
      </c>
      <c r="G94" s="33">
        <v>28</v>
      </c>
      <c r="H94" s="33">
        <v>23</v>
      </c>
      <c r="I94" s="33">
        <v>46</v>
      </c>
      <c r="J94" s="33">
        <v>19</v>
      </c>
      <c r="K94" t="str">
        <f>C94&amp;IF(OR(VALUE(RIGHT(C94,2))={11,12,13}),"th",IF(OR(VALUE(RIGHT(C94))={1,2,3}),CHOOSE(RIGHT(C94),"st","nd","rd"),"th"))</f>
        <v>22nd</v>
      </c>
      <c r="L94" t="str">
        <f>D94&amp;IF(OR(VALUE(RIGHT(D94,2))={11,12,13}),"th",IF(OR(VALUE(RIGHT(D94))={1,2,3}),CHOOSE(RIGHT(D94),"st","nd","rd"),"th"))</f>
        <v>22nd</v>
      </c>
      <c r="M94" t="str">
        <f>E94&amp;IF(OR(VALUE(RIGHT(E94,2))={11,12,13}),"th",IF(OR(VALUE(RIGHT(E94))={1,2,3}),CHOOSE(RIGHT(E94),"st","nd","rd"),"th"))</f>
        <v>40th</v>
      </c>
      <c r="N94" t="str">
        <f>F94&amp;IF(OR(VALUE(RIGHT(F94,2))={11,12,13}),"th",IF(OR(VALUE(RIGHT(F94))={1,2,3}),CHOOSE(RIGHT(F94),"st","nd","rd"),"th"))</f>
        <v>51st</v>
      </c>
      <c r="O94" t="str">
        <f>G94&amp;IF(OR(VALUE(RIGHT(G94,2))={11,12,13}),"th",IF(OR(VALUE(RIGHT(G94))={1,2,3}),CHOOSE(RIGHT(G94),"st","nd","rd"),"th"))</f>
        <v>28th</v>
      </c>
      <c r="P94" t="str">
        <f>H94&amp;IF(OR(VALUE(RIGHT(H94,2))={11,12,13}),"th",IF(OR(VALUE(RIGHT(H94))={1,2,3}),CHOOSE(RIGHT(H94),"st","nd","rd"),"th"))</f>
        <v>23rd</v>
      </c>
      <c r="Q94" t="str">
        <f>I94&amp;IF(OR(VALUE(RIGHT(I94,2))={11,12,13}),"th",IF(OR(VALUE(RIGHT(I94))={1,2,3}),CHOOSE(RIGHT(I94),"st","nd","rd"),"th"))</f>
        <v>46th</v>
      </c>
      <c r="R94" t="str">
        <f>J94&amp;IF(OR(VALUE(RIGHT(J94,2))={11,12,13}),"th",IF(OR(VALUE(RIGHT(J94))={1,2,3}),CHOOSE(RIGHT(J94),"st","nd","rd"),"th"))</f>
        <v>19th</v>
      </c>
    </row>
    <row r="95" spans="1:18" x14ac:dyDescent="0.25">
      <c r="A95">
        <v>1998</v>
      </c>
      <c r="B95" t="s">
        <v>4</v>
      </c>
      <c r="C95" s="33">
        <v>36</v>
      </c>
      <c r="D95" s="33">
        <v>26</v>
      </c>
      <c r="E95" s="33">
        <v>51</v>
      </c>
      <c r="F95" s="33">
        <v>51</v>
      </c>
      <c r="G95" s="33">
        <v>37</v>
      </c>
      <c r="H95" s="33">
        <v>37</v>
      </c>
      <c r="I95" s="33">
        <v>47</v>
      </c>
      <c r="J95" s="33">
        <v>17</v>
      </c>
      <c r="K95" t="str">
        <f>C95&amp;IF(OR(VALUE(RIGHT(C95,2))={11,12,13}),"th",IF(OR(VALUE(RIGHT(C95))={1,2,3}),CHOOSE(RIGHT(C95),"st","nd","rd"),"th"))</f>
        <v>36th</v>
      </c>
      <c r="L95" t="str">
        <f>D95&amp;IF(OR(VALUE(RIGHT(D95,2))={11,12,13}),"th",IF(OR(VALUE(RIGHT(D95))={1,2,3}),CHOOSE(RIGHT(D95),"st","nd","rd"),"th"))</f>
        <v>26th</v>
      </c>
      <c r="M95" t="str">
        <f>E95&amp;IF(OR(VALUE(RIGHT(E95,2))={11,12,13}),"th",IF(OR(VALUE(RIGHT(E95))={1,2,3}),CHOOSE(RIGHT(E95),"st","nd","rd"),"th"))</f>
        <v>51st</v>
      </c>
      <c r="N95" t="str">
        <f>F95&amp;IF(OR(VALUE(RIGHT(F95,2))={11,12,13}),"th",IF(OR(VALUE(RIGHT(F95))={1,2,3}),CHOOSE(RIGHT(F95),"st","nd","rd"),"th"))</f>
        <v>51st</v>
      </c>
      <c r="O95" t="str">
        <f>G95&amp;IF(OR(VALUE(RIGHT(G95,2))={11,12,13}),"th",IF(OR(VALUE(RIGHT(G95))={1,2,3}),CHOOSE(RIGHT(G95),"st","nd","rd"),"th"))</f>
        <v>37th</v>
      </c>
      <c r="P95" t="str">
        <f>H95&amp;IF(OR(VALUE(RIGHT(H95,2))={11,12,13}),"th",IF(OR(VALUE(RIGHT(H95))={1,2,3}),CHOOSE(RIGHT(H95),"st","nd","rd"),"th"))</f>
        <v>37th</v>
      </c>
      <c r="Q95" t="str">
        <f>I95&amp;IF(OR(VALUE(RIGHT(I95,2))={11,12,13}),"th",IF(OR(VALUE(RIGHT(I95))={1,2,3}),CHOOSE(RIGHT(I95),"st","nd","rd"),"th"))</f>
        <v>47th</v>
      </c>
      <c r="R95" t="str">
        <f>J95&amp;IF(OR(VALUE(RIGHT(J95,2))={11,12,13}),"th",IF(OR(VALUE(RIGHT(J95))={1,2,3}),CHOOSE(RIGHT(J95),"st","nd","rd"),"th"))</f>
        <v>17th</v>
      </c>
    </row>
    <row r="96" spans="1:18" x14ac:dyDescent="0.25">
      <c r="A96">
        <v>1999</v>
      </c>
      <c r="B96" t="s">
        <v>4</v>
      </c>
      <c r="C96" s="33">
        <v>17</v>
      </c>
      <c r="D96" s="33">
        <v>29</v>
      </c>
      <c r="E96" s="33">
        <v>34</v>
      </c>
      <c r="F96" s="33">
        <v>49</v>
      </c>
      <c r="G96" s="33">
        <v>32</v>
      </c>
      <c r="H96" s="33">
        <v>19</v>
      </c>
      <c r="I96" s="33">
        <v>47</v>
      </c>
      <c r="J96" s="33">
        <v>23</v>
      </c>
      <c r="K96" t="str">
        <f>C96&amp;IF(OR(VALUE(RIGHT(C96,2))={11,12,13}),"th",IF(OR(VALUE(RIGHT(C96))={1,2,3}),CHOOSE(RIGHT(C96),"st","nd","rd"),"th"))</f>
        <v>17th</v>
      </c>
      <c r="L96" t="str">
        <f>D96&amp;IF(OR(VALUE(RIGHT(D96,2))={11,12,13}),"th",IF(OR(VALUE(RIGHT(D96))={1,2,3}),CHOOSE(RIGHT(D96),"st","nd","rd"),"th"))</f>
        <v>29th</v>
      </c>
      <c r="M96" t="str">
        <f>E96&amp;IF(OR(VALUE(RIGHT(E96,2))={11,12,13}),"th",IF(OR(VALUE(RIGHT(E96))={1,2,3}),CHOOSE(RIGHT(E96),"st","nd","rd"),"th"))</f>
        <v>34th</v>
      </c>
      <c r="N96" t="str">
        <f>F96&amp;IF(OR(VALUE(RIGHT(F96,2))={11,12,13}),"th",IF(OR(VALUE(RIGHT(F96))={1,2,3}),CHOOSE(RIGHT(F96),"st","nd","rd"),"th"))</f>
        <v>49th</v>
      </c>
      <c r="O96" t="str">
        <f>G96&amp;IF(OR(VALUE(RIGHT(G96,2))={11,12,13}),"th",IF(OR(VALUE(RIGHT(G96))={1,2,3}),CHOOSE(RIGHT(G96),"st","nd","rd"),"th"))</f>
        <v>32nd</v>
      </c>
      <c r="P96" t="str">
        <f>H96&amp;IF(OR(VALUE(RIGHT(H96,2))={11,12,13}),"th",IF(OR(VALUE(RIGHT(H96))={1,2,3}),CHOOSE(RIGHT(H96),"st","nd","rd"),"th"))</f>
        <v>19th</v>
      </c>
      <c r="Q96" t="str">
        <f>I96&amp;IF(OR(VALUE(RIGHT(I96,2))={11,12,13}),"th",IF(OR(VALUE(RIGHT(I96))={1,2,3}),CHOOSE(RIGHT(I96),"st","nd","rd"),"th"))</f>
        <v>47th</v>
      </c>
      <c r="R96" t="str">
        <f>J96&amp;IF(OR(VALUE(RIGHT(J96,2))={11,12,13}),"th",IF(OR(VALUE(RIGHT(J96))={1,2,3}),CHOOSE(RIGHT(J96),"st","nd","rd"),"th"))</f>
        <v>23rd</v>
      </c>
    </row>
    <row r="97" spans="1:18" x14ac:dyDescent="0.25">
      <c r="A97">
        <v>2000</v>
      </c>
      <c r="B97" t="s">
        <v>4</v>
      </c>
      <c r="C97" s="33">
        <v>15</v>
      </c>
      <c r="D97" s="33">
        <v>25</v>
      </c>
      <c r="E97" s="33">
        <v>31</v>
      </c>
      <c r="F97" s="33">
        <v>50</v>
      </c>
      <c r="G97" s="33">
        <v>38</v>
      </c>
      <c r="H97" s="33">
        <v>41</v>
      </c>
      <c r="I97" s="33">
        <v>49</v>
      </c>
      <c r="J97" s="33">
        <v>20</v>
      </c>
      <c r="K97" t="str">
        <f>C97&amp;IF(OR(VALUE(RIGHT(C97,2))={11,12,13}),"th",IF(OR(VALUE(RIGHT(C97))={1,2,3}),CHOOSE(RIGHT(C97),"st","nd","rd"),"th"))</f>
        <v>15th</v>
      </c>
      <c r="L97" t="str">
        <f>D97&amp;IF(OR(VALUE(RIGHT(D97,2))={11,12,13}),"th",IF(OR(VALUE(RIGHT(D97))={1,2,3}),CHOOSE(RIGHT(D97),"st","nd","rd"),"th"))</f>
        <v>25th</v>
      </c>
      <c r="M97" t="str">
        <f>E97&amp;IF(OR(VALUE(RIGHT(E97,2))={11,12,13}),"th",IF(OR(VALUE(RIGHT(E97))={1,2,3}),CHOOSE(RIGHT(E97),"st","nd","rd"),"th"))</f>
        <v>31st</v>
      </c>
      <c r="N97" t="str">
        <f>F97&amp;IF(OR(VALUE(RIGHT(F97,2))={11,12,13}),"th",IF(OR(VALUE(RIGHT(F97))={1,2,3}),CHOOSE(RIGHT(F97),"st","nd","rd"),"th"))</f>
        <v>50th</v>
      </c>
      <c r="O97" t="str">
        <f>G97&amp;IF(OR(VALUE(RIGHT(G97,2))={11,12,13}),"th",IF(OR(VALUE(RIGHT(G97))={1,2,3}),CHOOSE(RIGHT(G97),"st","nd","rd"),"th"))</f>
        <v>38th</v>
      </c>
      <c r="P97" t="str">
        <f>H97&amp;IF(OR(VALUE(RIGHT(H97,2))={11,12,13}),"th",IF(OR(VALUE(RIGHT(H97))={1,2,3}),CHOOSE(RIGHT(H97),"st","nd","rd"),"th"))</f>
        <v>41st</v>
      </c>
      <c r="Q97" t="str">
        <f>I97&amp;IF(OR(VALUE(RIGHT(I97,2))={11,12,13}),"th",IF(OR(VALUE(RIGHT(I97))={1,2,3}),CHOOSE(RIGHT(I97),"st","nd","rd"),"th"))</f>
        <v>49th</v>
      </c>
      <c r="R97" t="str">
        <f>J97&amp;IF(OR(VALUE(RIGHT(J97,2))={11,12,13}),"th",IF(OR(VALUE(RIGHT(J97))={1,2,3}),CHOOSE(RIGHT(J97),"st","nd","rd"),"th"))</f>
        <v>20th</v>
      </c>
    </row>
    <row r="98" spans="1:18" x14ac:dyDescent="0.25">
      <c r="A98">
        <v>2001</v>
      </c>
      <c r="B98" t="s">
        <v>4</v>
      </c>
      <c r="C98" s="33">
        <v>19</v>
      </c>
      <c r="D98" s="33">
        <v>35</v>
      </c>
      <c r="E98" s="33">
        <v>47</v>
      </c>
      <c r="F98" s="33">
        <v>47</v>
      </c>
      <c r="G98" s="33">
        <v>38</v>
      </c>
      <c r="H98" s="33">
        <v>25</v>
      </c>
      <c r="I98" s="33">
        <v>48</v>
      </c>
      <c r="J98" s="33">
        <v>27</v>
      </c>
      <c r="K98" t="str">
        <f>C98&amp;IF(OR(VALUE(RIGHT(C98,2))={11,12,13}),"th",IF(OR(VALUE(RIGHT(C98))={1,2,3}),CHOOSE(RIGHT(C98),"st","nd","rd"),"th"))</f>
        <v>19th</v>
      </c>
      <c r="L98" t="str">
        <f>D98&amp;IF(OR(VALUE(RIGHT(D98,2))={11,12,13}),"th",IF(OR(VALUE(RIGHT(D98))={1,2,3}),CHOOSE(RIGHT(D98),"st","nd","rd"),"th"))</f>
        <v>35th</v>
      </c>
      <c r="M98" t="str">
        <f>E98&amp;IF(OR(VALUE(RIGHT(E98,2))={11,12,13}),"th",IF(OR(VALUE(RIGHT(E98))={1,2,3}),CHOOSE(RIGHT(E98),"st","nd","rd"),"th"))</f>
        <v>47th</v>
      </c>
      <c r="N98" t="str">
        <f>F98&amp;IF(OR(VALUE(RIGHT(F98,2))={11,12,13}),"th",IF(OR(VALUE(RIGHT(F98))={1,2,3}),CHOOSE(RIGHT(F98),"st","nd","rd"),"th"))</f>
        <v>47th</v>
      </c>
      <c r="O98" t="str">
        <f>G98&amp;IF(OR(VALUE(RIGHT(G98,2))={11,12,13}),"th",IF(OR(VALUE(RIGHT(G98))={1,2,3}),CHOOSE(RIGHT(G98),"st","nd","rd"),"th"))</f>
        <v>38th</v>
      </c>
      <c r="P98" t="str">
        <f>H98&amp;IF(OR(VALUE(RIGHT(H98,2))={11,12,13}),"th",IF(OR(VALUE(RIGHT(H98))={1,2,3}),CHOOSE(RIGHT(H98),"st","nd","rd"),"th"))</f>
        <v>25th</v>
      </c>
      <c r="Q98" t="str">
        <f>I98&amp;IF(OR(VALUE(RIGHT(I98,2))={11,12,13}),"th",IF(OR(VALUE(RIGHT(I98))={1,2,3}),CHOOSE(RIGHT(I98),"st","nd","rd"),"th"))</f>
        <v>48th</v>
      </c>
      <c r="R98" t="str">
        <f>J98&amp;IF(OR(VALUE(RIGHT(J98,2))={11,12,13}),"th",IF(OR(VALUE(RIGHT(J98))={1,2,3}),CHOOSE(RIGHT(J98),"st","nd","rd"),"th"))</f>
        <v>27th</v>
      </c>
    </row>
    <row r="99" spans="1:18" x14ac:dyDescent="0.25">
      <c r="A99">
        <v>2002</v>
      </c>
      <c r="B99" t="s">
        <v>4</v>
      </c>
      <c r="C99" s="33">
        <v>14</v>
      </c>
      <c r="D99" s="33">
        <v>38</v>
      </c>
      <c r="E99" s="33">
        <v>12</v>
      </c>
      <c r="F99" s="33">
        <v>48</v>
      </c>
      <c r="G99" s="33">
        <v>35</v>
      </c>
      <c r="H99" s="33">
        <v>29</v>
      </c>
      <c r="I99" s="33">
        <v>45</v>
      </c>
      <c r="J99" s="33">
        <v>31</v>
      </c>
      <c r="K99" t="str">
        <f>C99&amp;IF(OR(VALUE(RIGHT(C99,2))={11,12,13}),"th",IF(OR(VALUE(RIGHT(C99))={1,2,3}),CHOOSE(RIGHT(C99),"st","nd","rd"),"th"))</f>
        <v>14th</v>
      </c>
      <c r="L99" t="str">
        <f>D99&amp;IF(OR(VALUE(RIGHT(D99,2))={11,12,13}),"th",IF(OR(VALUE(RIGHT(D99))={1,2,3}),CHOOSE(RIGHT(D99),"st","nd","rd"),"th"))</f>
        <v>38th</v>
      </c>
      <c r="M99" t="str">
        <f>E99&amp;IF(OR(VALUE(RIGHT(E99,2))={11,12,13}),"th",IF(OR(VALUE(RIGHT(E99))={1,2,3}),CHOOSE(RIGHT(E99),"st","nd","rd"),"th"))</f>
        <v>12th</v>
      </c>
      <c r="N99" t="str">
        <f>F99&amp;IF(OR(VALUE(RIGHT(F99,2))={11,12,13}),"th",IF(OR(VALUE(RIGHT(F99))={1,2,3}),CHOOSE(RIGHT(F99),"st","nd","rd"),"th"))</f>
        <v>48th</v>
      </c>
      <c r="O99" t="str">
        <f>G99&amp;IF(OR(VALUE(RIGHT(G99,2))={11,12,13}),"th",IF(OR(VALUE(RIGHT(G99))={1,2,3}),CHOOSE(RIGHT(G99),"st","nd","rd"),"th"))</f>
        <v>35th</v>
      </c>
      <c r="P99" t="str">
        <f>H99&amp;IF(OR(VALUE(RIGHT(H99,2))={11,12,13}),"th",IF(OR(VALUE(RIGHT(H99))={1,2,3}),CHOOSE(RIGHT(H99),"st","nd","rd"),"th"))</f>
        <v>29th</v>
      </c>
      <c r="Q99" t="str">
        <f>I99&amp;IF(OR(VALUE(RIGHT(I99,2))={11,12,13}),"th",IF(OR(VALUE(RIGHT(I99))={1,2,3}),CHOOSE(RIGHT(I99),"st","nd","rd"),"th"))</f>
        <v>45th</v>
      </c>
      <c r="R99" t="str">
        <f>J99&amp;IF(OR(VALUE(RIGHT(J99,2))={11,12,13}),"th",IF(OR(VALUE(RIGHT(J99))={1,2,3}),CHOOSE(RIGHT(J99),"st","nd","rd"),"th"))</f>
        <v>31st</v>
      </c>
    </row>
    <row r="100" spans="1:18" x14ac:dyDescent="0.25">
      <c r="A100">
        <v>2003</v>
      </c>
      <c r="B100" t="s">
        <v>4</v>
      </c>
      <c r="C100" s="33">
        <v>25</v>
      </c>
      <c r="D100" s="33">
        <v>39</v>
      </c>
      <c r="E100" s="33">
        <v>30</v>
      </c>
      <c r="F100" s="33">
        <v>51</v>
      </c>
      <c r="G100" s="33">
        <v>28</v>
      </c>
      <c r="H100" s="33">
        <v>40</v>
      </c>
      <c r="I100" s="33">
        <v>47</v>
      </c>
      <c r="J100" s="33">
        <v>19</v>
      </c>
      <c r="K100" t="str">
        <f>C100&amp;IF(OR(VALUE(RIGHT(C100,2))={11,12,13}),"th",IF(OR(VALUE(RIGHT(C100))={1,2,3}),CHOOSE(RIGHT(C100),"st","nd","rd"),"th"))</f>
        <v>25th</v>
      </c>
      <c r="L100" t="str">
        <f>D100&amp;IF(OR(VALUE(RIGHT(D100,2))={11,12,13}),"th",IF(OR(VALUE(RIGHT(D100))={1,2,3}),CHOOSE(RIGHT(D100),"st","nd","rd"),"th"))</f>
        <v>39th</v>
      </c>
      <c r="M100" t="str">
        <f>E100&amp;IF(OR(VALUE(RIGHT(E100,2))={11,12,13}),"th",IF(OR(VALUE(RIGHT(E100))={1,2,3}),CHOOSE(RIGHT(E100),"st","nd","rd"),"th"))</f>
        <v>30th</v>
      </c>
      <c r="N100" t="str">
        <f>F100&amp;IF(OR(VALUE(RIGHT(F100,2))={11,12,13}),"th",IF(OR(VALUE(RIGHT(F100))={1,2,3}),CHOOSE(RIGHT(F100),"st","nd","rd"),"th"))</f>
        <v>51st</v>
      </c>
      <c r="O100" t="str">
        <f>G100&amp;IF(OR(VALUE(RIGHT(G100,2))={11,12,13}),"th",IF(OR(VALUE(RIGHT(G100))={1,2,3}),CHOOSE(RIGHT(G100),"st","nd","rd"),"th"))</f>
        <v>28th</v>
      </c>
      <c r="P100" t="str">
        <f>H100&amp;IF(OR(VALUE(RIGHT(H100,2))={11,12,13}),"th",IF(OR(VALUE(RIGHT(H100))={1,2,3}),CHOOSE(RIGHT(H100),"st","nd","rd"),"th"))</f>
        <v>40th</v>
      </c>
      <c r="Q100" t="str">
        <f>I100&amp;IF(OR(VALUE(RIGHT(I100,2))={11,12,13}),"th",IF(OR(VALUE(RIGHT(I100))={1,2,3}),CHOOSE(RIGHT(I100),"st","nd","rd"),"th"))</f>
        <v>47th</v>
      </c>
      <c r="R100" t="str">
        <f>J100&amp;IF(OR(VALUE(RIGHT(J100,2))={11,12,13}),"th",IF(OR(VALUE(RIGHT(J100))={1,2,3}),CHOOSE(RIGHT(J100),"st","nd","rd"),"th"))</f>
        <v>19th</v>
      </c>
    </row>
    <row r="101" spans="1:18" x14ac:dyDescent="0.25">
      <c r="A101">
        <v>2004</v>
      </c>
      <c r="B101" t="s">
        <v>4</v>
      </c>
      <c r="C101" s="33">
        <v>26</v>
      </c>
      <c r="D101" s="33">
        <v>31</v>
      </c>
      <c r="E101" s="33">
        <v>27</v>
      </c>
      <c r="F101" s="33">
        <v>50</v>
      </c>
      <c r="G101" s="33">
        <v>29</v>
      </c>
      <c r="H101" s="33">
        <v>24</v>
      </c>
      <c r="I101" s="33">
        <v>45</v>
      </c>
      <c r="J101" s="33">
        <v>18</v>
      </c>
      <c r="K101" t="str">
        <f>C101&amp;IF(OR(VALUE(RIGHT(C101,2))={11,12,13}),"th",IF(OR(VALUE(RIGHT(C101))={1,2,3}),CHOOSE(RIGHT(C101),"st","nd","rd"),"th"))</f>
        <v>26th</v>
      </c>
      <c r="L101" t="str">
        <f>D101&amp;IF(OR(VALUE(RIGHT(D101,2))={11,12,13}),"th",IF(OR(VALUE(RIGHT(D101))={1,2,3}),CHOOSE(RIGHT(D101),"st","nd","rd"),"th"))</f>
        <v>31st</v>
      </c>
      <c r="M101" t="str">
        <f>E101&amp;IF(OR(VALUE(RIGHT(E101,2))={11,12,13}),"th",IF(OR(VALUE(RIGHT(E101))={1,2,3}),CHOOSE(RIGHT(E101),"st","nd","rd"),"th"))</f>
        <v>27th</v>
      </c>
      <c r="N101" t="str">
        <f>F101&amp;IF(OR(VALUE(RIGHT(F101,2))={11,12,13}),"th",IF(OR(VALUE(RIGHT(F101))={1,2,3}),CHOOSE(RIGHT(F101),"st","nd","rd"),"th"))</f>
        <v>50th</v>
      </c>
      <c r="O101" t="str">
        <f>G101&amp;IF(OR(VALUE(RIGHT(G101,2))={11,12,13}),"th",IF(OR(VALUE(RIGHT(G101))={1,2,3}),CHOOSE(RIGHT(G101),"st","nd","rd"),"th"))</f>
        <v>29th</v>
      </c>
      <c r="P101" t="str">
        <f>H101&amp;IF(OR(VALUE(RIGHT(H101,2))={11,12,13}),"th",IF(OR(VALUE(RIGHT(H101))={1,2,3}),CHOOSE(RIGHT(H101),"st","nd","rd"),"th"))</f>
        <v>24th</v>
      </c>
      <c r="Q101" t="str">
        <f>I101&amp;IF(OR(VALUE(RIGHT(I101,2))={11,12,13}),"th",IF(OR(VALUE(RIGHT(I101))={1,2,3}),CHOOSE(RIGHT(I101),"st","nd","rd"),"th"))</f>
        <v>45th</v>
      </c>
      <c r="R101" t="str">
        <f>J101&amp;IF(OR(VALUE(RIGHT(J101,2))={11,12,13}),"th",IF(OR(VALUE(RIGHT(J101))={1,2,3}),CHOOSE(RIGHT(J101),"st","nd","rd"),"th"))</f>
        <v>18th</v>
      </c>
    </row>
    <row r="102" spans="1:18" x14ac:dyDescent="0.25">
      <c r="A102">
        <v>2005</v>
      </c>
      <c r="B102" t="s">
        <v>4</v>
      </c>
      <c r="C102" s="33">
        <v>22</v>
      </c>
      <c r="D102" s="33">
        <v>34</v>
      </c>
      <c r="E102" s="33">
        <v>37</v>
      </c>
      <c r="F102" s="33">
        <v>49</v>
      </c>
      <c r="G102" s="33">
        <v>22</v>
      </c>
      <c r="H102" s="33">
        <v>39</v>
      </c>
      <c r="I102" s="33">
        <v>43</v>
      </c>
      <c r="J102" s="33">
        <v>12</v>
      </c>
      <c r="K102" t="str">
        <f>C102&amp;IF(OR(VALUE(RIGHT(C102,2))={11,12,13}),"th",IF(OR(VALUE(RIGHT(C102))={1,2,3}),CHOOSE(RIGHT(C102),"st","nd","rd"),"th"))</f>
        <v>22nd</v>
      </c>
      <c r="L102" t="str">
        <f>D102&amp;IF(OR(VALUE(RIGHT(D102,2))={11,12,13}),"th",IF(OR(VALUE(RIGHT(D102))={1,2,3}),CHOOSE(RIGHT(D102),"st","nd","rd"),"th"))</f>
        <v>34th</v>
      </c>
      <c r="M102" t="str">
        <f>E102&amp;IF(OR(VALUE(RIGHT(E102,2))={11,12,13}),"th",IF(OR(VALUE(RIGHT(E102))={1,2,3}),CHOOSE(RIGHT(E102),"st","nd","rd"),"th"))</f>
        <v>37th</v>
      </c>
      <c r="N102" t="str">
        <f>F102&amp;IF(OR(VALUE(RIGHT(F102,2))={11,12,13}),"th",IF(OR(VALUE(RIGHT(F102))={1,2,3}),CHOOSE(RIGHT(F102),"st","nd","rd"),"th"))</f>
        <v>49th</v>
      </c>
      <c r="O102" t="str">
        <f>G102&amp;IF(OR(VALUE(RIGHT(G102,2))={11,12,13}),"th",IF(OR(VALUE(RIGHT(G102))={1,2,3}),CHOOSE(RIGHT(G102),"st","nd","rd"),"th"))</f>
        <v>22nd</v>
      </c>
      <c r="P102" t="str">
        <f>H102&amp;IF(OR(VALUE(RIGHT(H102,2))={11,12,13}),"th",IF(OR(VALUE(RIGHT(H102))={1,2,3}),CHOOSE(RIGHT(H102),"st","nd","rd"),"th"))</f>
        <v>39th</v>
      </c>
      <c r="Q102" t="str">
        <f>I102&amp;IF(OR(VALUE(RIGHT(I102,2))={11,12,13}),"th",IF(OR(VALUE(RIGHT(I102))={1,2,3}),CHOOSE(RIGHT(I102),"st","nd","rd"),"th"))</f>
        <v>43rd</v>
      </c>
      <c r="R102" t="str">
        <f>J102&amp;IF(OR(VALUE(RIGHT(J102,2))={11,12,13}),"th",IF(OR(VALUE(RIGHT(J102))={1,2,3}),CHOOSE(RIGHT(J102),"st","nd","rd"),"th"))</f>
        <v>12th</v>
      </c>
    </row>
    <row r="103" spans="1:18" x14ac:dyDescent="0.25">
      <c r="A103">
        <v>2006</v>
      </c>
      <c r="B103" t="s">
        <v>4</v>
      </c>
      <c r="C103" s="33">
        <v>39</v>
      </c>
      <c r="D103" s="33">
        <v>31</v>
      </c>
      <c r="E103" s="33">
        <v>35</v>
      </c>
      <c r="F103" s="33">
        <v>50</v>
      </c>
      <c r="G103" s="33">
        <v>28</v>
      </c>
      <c r="H103" s="33">
        <v>46</v>
      </c>
      <c r="I103" s="33">
        <v>45</v>
      </c>
      <c r="J103" s="33">
        <v>15</v>
      </c>
      <c r="K103" t="str">
        <f>C103&amp;IF(OR(VALUE(RIGHT(C103,2))={11,12,13}),"th",IF(OR(VALUE(RIGHT(C103))={1,2,3}),CHOOSE(RIGHT(C103),"st","nd","rd"),"th"))</f>
        <v>39th</v>
      </c>
      <c r="L103" t="str">
        <f>D103&amp;IF(OR(VALUE(RIGHT(D103,2))={11,12,13}),"th",IF(OR(VALUE(RIGHT(D103))={1,2,3}),CHOOSE(RIGHT(D103),"st","nd","rd"),"th"))</f>
        <v>31st</v>
      </c>
      <c r="M103" t="str">
        <f>E103&amp;IF(OR(VALUE(RIGHT(E103,2))={11,12,13}),"th",IF(OR(VALUE(RIGHT(E103))={1,2,3}),CHOOSE(RIGHT(E103),"st","nd","rd"),"th"))</f>
        <v>35th</v>
      </c>
      <c r="N103" t="str">
        <f>F103&amp;IF(OR(VALUE(RIGHT(F103,2))={11,12,13}),"th",IF(OR(VALUE(RIGHT(F103))={1,2,3}),CHOOSE(RIGHT(F103),"st","nd","rd"),"th"))</f>
        <v>50th</v>
      </c>
      <c r="O103" t="str">
        <f>G103&amp;IF(OR(VALUE(RIGHT(G103,2))={11,12,13}),"th",IF(OR(VALUE(RIGHT(G103))={1,2,3}),CHOOSE(RIGHT(G103),"st","nd","rd"),"th"))</f>
        <v>28th</v>
      </c>
      <c r="P103" t="str">
        <f>H103&amp;IF(OR(VALUE(RIGHT(H103,2))={11,12,13}),"th",IF(OR(VALUE(RIGHT(H103))={1,2,3}),CHOOSE(RIGHT(H103),"st","nd","rd"),"th"))</f>
        <v>46th</v>
      </c>
      <c r="Q103" t="str">
        <f>I103&amp;IF(OR(VALUE(RIGHT(I103,2))={11,12,13}),"th",IF(OR(VALUE(RIGHT(I103))={1,2,3}),CHOOSE(RIGHT(I103),"st","nd","rd"),"th"))</f>
        <v>45th</v>
      </c>
      <c r="R103" t="str">
        <f>J103&amp;IF(OR(VALUE(RIGHT(J103,2))={11,12,13}),"th",IF(OR(VALUE(RIGHT(J103))={1,2,3}),CHOOSE(RIGHT(J103),"st","nd","rd"),"th"))</f>
        <v>15th</v>
      </c>
    </row>
    <row r="104" spans="1:18" x14ac:dyDescent="0.25">
      <c r="A104">
        <v>2007</v>
      </c>
      <c r="B104" t="s">
        <v>4</v>
      </c>
      <c r="C104" s="33">
        <v>25</v>
      </c>
      <c r="D104" s="33">
        <v>28</v>
      </c>
      <c r="E104" s="33">
        <v>28</v>
      </c>
      <c r="F104" s="33">
        <v>50</v>
      </c>
      <c r="G104" s="33">
        <v>30</v>
      </c>
      <c r="H104" s="33">
        <v>27</v>
      </c>
      <c r="I104" s="33">
        <v>45</v>
      </c>
      <c r="J104" s="33">
        <v>23</v>
      </c>
      <c r="K104" t="str">
        <f>C104&amp;IF(OR(VALUE(RIGHT(C104,2))={11,12,13}),"th",IF(OR(VALUE(RIGHT(C104))={1,2,3}),CHOOSE(RIGHT(C104),"st","nd","rd"),"th"))</f>
        <v>25th</v>
      </c>
      <c r="L104" t="str">
        <f>D104&amp;IF(OR(VALUE(RIGHT(D104,2))={11,12,13}),"th",IF(OR(VALUE(RIGHT(D104))={1,2,3}),CHOOSE(RIGHT(D104),"st","nd","rd"),"th"))</f>
        <v>28th</v>
      </c>
      <c r="M104" t="str">
        <f>E104&amp;IF(OR(VALUE(RIGHT(E104,2))={11,12,13}),"th",IF(OR(VALUE(RIGHT(E104))={1,2,3}),CHOOSE(RIGHT(E104),"st","nd","rd"),"th"))</f>
        <v>28th</v>
      </c>
      <c r="N104" t="str">
        <f>F104&amp;IF(OR(VALUE(RIGHT(F104,2))={11,12,13}),"th",IF(OR(VALUE(RIGHT(F104))={1,2,3}),CHOOSE(RIGHT(F104),"st","nd","rd"),"th"))</f>
        <v>50th</v>
      </c>
      <c r="O104" t="str">
        <f>G104&amp;IF(OR(VALUE(RIGHT(G104,2))={11,12,13}),"th",IF(OR(VALUE(RIGHT(G104))={1,2,3}),CHOOSE(RIGHT(G104),"st","nd","rd"),"th"))</f>
        <v>30th</v>
      </c>
      <c r="P104" t="str">
        <f>H104&amp;IF(OR(VALUE(RIGHT(H104,2))={11,12,13}),"th",IF(OR(VALUE(RIGHT(H104))={1,2,3}),CHOOSE(RIGHT(H104),"st","nd","rd"),"th"))</f>
        <v>27th</v>
      </c>
      <c r="Q104" t="str">
        <f>I104&amp;IF(OR(VALUE(RIGHT(I104,2))={11,12,13}),"th",IF(OR(VALUE(RIGHT(I104))={1,2,3}),CHOOSE(RIGHT(I104),"st","nd","rd"),"th"))</f>
        <v>45th</v>
      </c>
      <c r="R104" t="str">
        <f>J104&amp;IF(OR(VALUE(RIGHT(J104,2))={11,12,13}),"th",IF(OR(VALUE(RIGHT(J104))={1,2,3}),CHOOSE(RIGHT(J104),"st","nd","rd"),"th"))</f>
        <v>23rd</v>
      </c>
    </row>
    <row r="105" spans="1:18" x14ac:dyDescent="0.25">
      <c r="A105">
        <v>2008</v>
      </c>
      <c r="B105" t="s">
        <v>4</v>
      </c>
      <c r="C105" s="33">
        <v>21</v>
      </c>
      <c r="D105" s="33">
        <v>30</v>
      </c>
      <c r="E105" s="33">
        <v>31</v>
      </c>
      <c r="F105" s="33">
        <v>49</v>
      </c>
      <c r="G105" s="33">
        <v>23</v>
      </c>
      <c r="H105" s="33">
        <v>41</v>
      </c>
      <c r="I105" s="33">
        <v>46</v>
      </c>
      <c r="J105" s="33">
        <v>18</v>
      </c>
      <c r="K105" t="str">
        <f>C105&amp;IF(OR(VALUE(RIGHT(C105,2))={11,12,13}),"th",IF(OR(VALUE(RIGHT(C105))={1,2,3}),CHOOSE(RIGHT(C105),"st","nd","rd"),"th"))</f>
        <v>21st</v>
      </c>
      <c r="L105" t="str">
        <f>D105&amp;IF(OR(VALUE(RIGHT(D105,2))={11,12,13}),"th",IF(OR(VALUE(RIGHT(D105))={1,2,3}),CHOOSE(RIGHT(D105),"st","nd","rd"),"th"))</f>
        <v>30th</v>
      </c>
      <c r="M105" t="str">
        <f>E105&amp;IF(OR(VALUE(RIGHT(E105,2))={11,12,13}),"th",IF(OR(VALUE(RIGHT(E105))={1,2,3}),CHOOSE(RIGHT(E105),"st","nd","rd"),"th"))</f>
        <v>31st</v>
      </c>
      <c r="N105" t="str">
        <f>F105&amp;IF(OR(VALUE(RIGHT(F105,2))={11,12,13}),"th",IF(OR(VALUE(RIGHT(F105))={1,2,3}),CHOOSE(RIGHT(F105),"st","nd","rd"),"th"))</f>
        <v>49th</v>
      </c>
      <c r="O105" t="str">
        <f>G105&amp;IF(OR(VALUE(RIGHT(G105,2))={11,12,13}),"th",IF(OR(VALUE(RIGHT(G105))={1,2,3}),CHOOSE(RIGHT(G105),"st","nd","rd"),"th"))</f>
        <v>23rd</v>
      </c>
      <c r="P105" t="str">
        <f>H105&amp;IF(OR(VALUE(RIGHT(H105,2))={11,12,13}),"th",IF(OR(VALUE(RIGHT(H105))={1,2,3}),CHOOSE(RIGHT(H105),"st","nd","rd"),"th"))</f>
        <v>41st</v>
      </c>
      <c r="Q105" t="str">
        <f>I105&amp;IF(OR(VALUE(RIGHT(I105,2))={11,12,13}),"th",IF(OR(VALUE(RIGHT(I105))={1,2,3}),CHOOSE(RIGHT(I105),"st","nd","rd"),"th"))</f>
        <v>46th</v>
      </c>
      <c r="R105" t="str">
        <f>J105&amp;IF(OR(VALUE(RIGHT(J105,2))={11,12,13}),"th",IF(OR(VALUE(RIGHT(J105))={1,2,3}),CHOOSE(RIGHT(J105),"st","nd","rd"),"th"))</f>
        <v>18th</v>
      </c>
    </row>
    <row r="106" spans="1:18" x14ac:dyDescent="0.25">
      <c r="A106">
        <v>2009</v>
      </c>
      <c r="B106" t="s">
        <v>4</v>
      </c>
      <c r="C106" s="33">
        <v>24</v>
      </c>
      <c r="D106" s="33">
        <v>27</v>
      </c>
      <c r="E106" s="33">
        <v>14</v>
      </c>
      <c r="F106" s="33">
        <v>51</v>
      </c>
      <c r="G106" s="33">
        <v>16</v>
      </c>
      <c r="H106" s="33">
        <v>24</v>
      </c>
      <c r="I106" s="33">
        <v>46</v>
      </c>
      <c r="J106" s="33">
        <v>24</v>
      </c>
      <c r="K106" t="str">
        <f>C106&amp;IF(OR(VALUE(RIGHT(C106,2))={11,12,13}),"th",IF(OR(VALUE(RIGHT(C106))={1,2,3}),CHOOSE(RIGHT(C106),"st","nd","rd"),"th"))</f>
        <v>24th</v>
      </c>
      <c r="L106" t="str">
        <f>D106&amp;IF(OR(VALUE(RIGHT(D106,2))={11,12,13}),"th",IF(OR(VALUE(RIGHT(D106))={1,2,3}),CHOOSE(RIGHT(D106),"st","nd","rd"),"th"))</f>
        <v>27th</v>
      </c>
      <c r="M106" t="str">
        <f>E106&amp;IF(OR(VALUE(RIGHT(E106,2))={11,12,13}),"th",IF(OR(VALUE(RIGHT(E106))={1,2,3}),CHOOSE(RIGHT(E106),"st","nd","rd"),"th"))</f>
        <v>14th</v>
      </c>
      <c r="N106" t="str">
        <f>F106&amp;IF(OR(VALUE(RIGHT(F106,2))={11,12,13}),"th",IF(OR(VALUE(RIGHT(F106))={1,2,3}),CHOOSE(RIGHT(F106),"st","nd","rd"),"th"))</f>
        <v>51st</v>
      </c>
      <c r="O106" t="str">
        <f>G106&amp;IF(OR(VALUE(RIGHT(G106,2))={11,12,13}),"th",IF(OR(VALUE(RIGHT(G106))={1,2,3}),CHOOSE(RIGHT(G106),"st","nd","rd"),"th"))</f>
        <v>16th</v>
      </c>
      <c r="P106" t="str">
        <f>H106&amp;IF(OR(VALUE(RIGHT(H106,2))={11,12,13}),"th",IF(OR(VALUE(RIGHT(H106))={1,2,3}),CHOOSE(RIGHT(H106),"st","nd","rd"),"th"))</f>
        <v>24th</v>
      </c>
      <c r="Q106" t="str">
        <f>I106&amp;IF(OR(VALUE(RIGHT(I106,2))={11,12,13}),"th",IF(OR(VALUE(RIGHT(I106))={1,2,3}),CHOOSE(RIGHT(I106),"st","nd","rd"),"th"))</f>
        <v>46th</v>
      </c>
      <c r="R106" t="str">
        <f>J106&amp;IF(OR(VALUE(RIGHT(J106,2))={11,12,13}),"th",IF(OR(VALUE(RIGHT(J106))={1,2,3}),CHOOSE(RIGHT(J106),"st","nd","rd"),"th"))</f>
        <v>24th</v>
      </c>
    </row>
    <row r="107" spans="1:18" x14ac:dyDescent="0.25">
      <c r="A107">
        <v>2010</v>
      </c>
      <c r="B107" t="s">
        <v>4</v>
      </c>
      <c r="C107" s="33">
        <v>20</v>
      </c>
      <c r="D107" s="33">
        <v>22</v>
      </c>
      <c r="E107" s="33">
        <v>14</v>
      </c>
      <c r="F107" s="33">
        <v>49</v>
      </c>
      <c r="G107" s="33">
        <v>16</v>
      </c>
      <c r="H107" s="33">
        <v>14</v>
      </c>
      <c r="I107" s="33">
        <v>46</v>
      </c>
      <c r="J107" s="33">
        <v>18</v>
      </c>
      <c r="K107" t="str">
        <f>C107&amp;IF(OR(VALUE(RIGHT(C107,2))={11,12,13}),"th",IF(OR(VALUE(RIGHT(C107))={1,2,3}),CHOOSE(RIGHT(C107),"st","nd","rd"),"th"))</f>
        <v>20th</v>
      </c>
      <c r="L107" t="str">
        <f>D107&amp;IF(OR(VALUE(RIGHT(D107,2))={11,12,13}),"th",IF(OR(VALUE(RIGHT(D107))={1,2,3}),CHOOSE(RIGHT(D107),"st","nd","rd"),"th"))</f>
        <v>22nd</v>
      </c>
      <c r="M107" t="str">
        <f>E107&amp;IF(OR(VALUE(RIGHT(E107,2))={11,12,13}),"th",IF(OR(VALUE(RIGHT(E107))={1,2,3}),CHOOSE(RIGHT(E107),"st","nd","rd"),"th"))</f>
        <v>14th</v>
      </c>
      <c r="N107" t="str">
        <f>F107&amp;IF(OR(VALUE(RIGHT(F107,2))={11,12,13}),"th",IF(OR(VALUE(RIGHT(F107))={1,2,3}),CHOOSE(RIGHT(F107),"st","nd","rd"),"th"))</f>
        <v>49th</v>
      </c>
      <c r="O107" t="str">
        <f>G107&amp;IF(OR(VALUE(RIGHT(G107,2))={11,12,13}),"th",IF(OR(VALUE(RIGHT(G107))={1,2,3}),CHOOSE(RIGHT(G107),"st","nd","rd"),"th"))</f>
        <v>16th</v>
      </c>
      <c r="P107" t="str">
        <f>H107&amp;IF(OR(VALUE(RIGHT(H107,2))={11,12,13}),"th",IF(OR(VALUE(RIGHT(H107))={1,2,3}),CHOOSE(RIGHT(H107),"st","nd","rd"),"th"))</f>
        <v>14th</v>
      </c>
      <c r="Q107" t="str">
        <f>I107&amp;IF(OR(VALUE(RIGHT(I107,2))={11,12,13}),"th",IF(OR(VALUE(RIGHT(I107))={1,2,3}),CHOOSE(RIGHT(I107),"st","nd","rd"),"th"))</f>
        <v>46th</v>
      </c>
      <c r="R107" t="str">
        <f>J107&amp;IF(OR(VALUE(RIGHT(J107,2))={11,12,13}),"th",IF(OR(VALUE(RIGHT(J107))={1,2,3}),CHOOSE(RIGHT(J107),"st","nd","rd"),"th"))</f>
        <v>18th</v>
      </c>
    </row>
    <row r="108" spans="1:18" x14ac:dyDescent="0.25">
      <c r="A108">
        <v>2011</v>
      </c>
      <c r="B108" t="s">
        <v>4</v>
      </c>
      <c r="C108" s="33">
        <v>23</v>
      </c>
      <c r="D108" s="33">
        <v>21</v>
      </c>
      <c r="E108" s="33">
        <v>30</v>
      </c>
      <c r="F108" s="33">
        <v>50</v>
      </c>
      <c r="G108" s="33">
        <v>19</v>
      </c>
      <c r="H108" s="33">
        <v>26</v>
      </c>
      <c r="I108" s="33">
        <v>45</v>
      </c>
      <c r="J108" s="33">
        <v>20</v>
      </c>
      <c r="K108" t="str">
        <f>C108&amp;IF(OR(VALUE(RIGHT(C108,2))={11,12,13}),"th",IF(OR(VALUE(RIGHT(C108))={1,2,3}),CHOOSE(RIGHT(C108),"st","nd","rd"),"th"))</f>
        <v>23rd</v>
      </c>
      <c r="L108" t="str">
        <f>D108&amp;IF(OR(VALUE(RIGHT(D108,2))={11,12,13}),"th",IF(OR(VALUE(RIGHT(D108))={1,2,3}),CHOOSE(RIGHT(D108),"st","nd","rd"),"th"))</f>
        <v>21st</v>
      </c>
      <c r="M108" t="str">
        <f>E108&amp;IF(OR(VALUE(RIGHT(E108,2))={11,12,13}),"th",IF(OR(VALUE(RIGHT(E108))={1,2,3}),CHOOSE(RIGHT(E108),"st","nd","rd"),"th"))</f>
        <v>30th</v>
      </c>
      <c r="N108" t="str">
        <f>F108&amp;IF(OR(VALUE(RIGHT(F108,2))={11,12,13}),"th",IF(OR(VALUE(RIGHT(F108))={1,2,3}),CHOOSE(RIGHT(F108),"st","nd","rd"),"th"))</f>
        <v>50th</v>
      </c>
      <c r="O108" t="str">
        <f>G108&amp;IF(OR(VALUE(RIGHT(G108,2))={11,12,13}),"th",IF(OR(VALUE(RIGHT(G108))={1,2,3}),CHOOSE(RIGHT(G108),"st","nd","rd"),"th"))</f>
        <v>19th</v>
      </c>
      <c r="P108" t="str">
        <f>H108&amp;IF(OR(VALUE(RIGHT(H108,2))={11,12,13}),"th",IF(OR(VALUE(RIGHT(H108))={1,2,3}),CHOOSE(RIGHT(H108),"st","nd","rd"),"th"))</f>
        <v>26th</v>
      </c>
      <c r="Q108" t="str">
        <f>I108&amp;IF(OR(VALUE(RIGHT(I108,2))={11,12,13}),"th",IF(OR(VALUE(RIGHT(I108))={1,2,3}),CHOOSE(RIGHT(I108),"st","nd","rd"),"th"))</f>
        <v>45th</v>
      </c>
      <c r="R108" t="str">
        <f>J108&amp;IF(OR(VALUE(RIGHT(J108,2))={11,12,13}),"th",IF(OR(VALUE(RIGHT(J108))={1,2,3}),CHOOSE(RIGHT(J108),"st","nd","rd"),"th"))</f>
        <v>20th</v>
      </c>
    </row>
    <row r="109" spans="1:18" x14ac:dyDescent="0.25">
      <c r="A109">
        <v>2012</v>
      </c>
      <c r="B109" t="s">
        <v>4</v>
      </c>
      <c r="C109" s="33">
        <v>24</v>
      </c>
      <c r="D109" s="33">
        <v>20</v>
      </c>
      <c r="E109" s="33">
        <v>41</v>
      </c>
      <c r="F109" s="33">
        <v>49</v>
      </c>
      <c r="G109" s="33">
        <v>23</v>
      </c>
      <c r="H109" s="33">
        <v>14</v>
      </c>
      <c r="I109" s="33">
        <v>47</v>
      </c>
      <c r="J109" s="33">
        <v>31</v>
      </c>
      <c r="K109" t="str">
        <f>C109&amp;IF(OR(VALUE(RIGHT(C109,2))={11,12,13}),"th",IF(OR(VALUE(RIGHT(C109))={1,2,3}),CHOOSE(RIGHT(C109),"st","nd","rd"),"th"))</f>
        <v>24th</v>
      </c>
      <c r="L109" t="str">
        <f>D109&amp;IF(OR(VALUE(RIGHT(D109,2))={11,12,13}),"th",IF(OR(VALUE(RIGHT(D109))={1,2,3}),CHOOSE(RIGHT(D109),"st","nd","rd"),"th"))</f>
        <v>20th</v>
      </c>
      <c r="M109" t="str">
        <f>E109&amp;IF(OR(VALUE(RIGHT(E109,2))={11,12,13}),"th",IF(OR(VALUE(RIGHT(E109))={1,2,3}),CHOOSE(RIGHT(E109),"st","nd","rd"),"th"))</f>
        <v>41st</v>
      </c>
      <c r="N109" t="str">
        <f>F109&amp;IF(OR(VALUE(RIGHT(F109,2))={11,12,13}),"th",IF(OR(VALUE(RIGHT(F109))={1,2,3}),CHOOSE(RIGHT(F109),"st","nd","rd"),"th"))</f>
        <v>49th</v>
      </c>
      <c r="O109" t="str">
        <f>G109&amp;IF(OR(VALUE(RIGHT(G109,2))={11,12,13}),"th",IF(OR(VALUE(RIGHT(G109))={1,2,3}),CHOOSE(RIGHT(G109),"st","nd","rd"),"th"))</f>
        <v>23rd</v>
      </c>
      <c r="P109" t="str">
        <f>H109&amp;IF(OR(VALUE(RIGHT(H109,2))={11,12,13}),"th",IF(OR(VALUE(RIGHT(H109))={1,2,3}),CHOOSE(RIGHT(H109),"st","nd","rd"),"th"))</f>
        <v>14th</v>
      </c>
      <c r="Q109" t="str">
        <f>I109&amp;IF(OR(VALUE(RIGHT(I109,2))={11,12,13}),"th",IF(OR(VALUE(RIGHT(I109))={1,2,3}),CHOOSE(RIGHT(I109),"st","nd","rd"),"th"))</f>
        <v>47th</v>
      </c>
      <c r="R109" t="str">
        <f>J109&amp;IF(OR(VALUE(RIGHT(J109,2))={11,12,13}),"th",IF(OR(VALUE(RIGHT(J109))={1,2,3}),CHOOSE(RIGHT(J109),"st","nd","rd"),"th"))</f>
        <v>31st</v>
      </c>
    </row>
    <row r="110" spans="1:18" x14ac:dyDescent="0.25">
      <c r="A110">
        <v>2013</v>
      </c>
      <c r="B110" t="s">
        <v>4</v>
      </c>
      <c r="C110" s="33">
        <v>23</v>
      </c>
      <c r="D110" s="33">
        <v>21</v>
      </c>
      <c r="E110" s="33">
        <v>36</v>
      </c>
      <c r="F110" s="33">
        <v>51</v>
      </c>
      <c r="G110" s="33">
        <v>32</v>
      </c>
      <c r="H110" s="33">
        <v>15</v>
      </c>
      <c r="I110" s="33">
        <v>47</v>
      </c>
      <c r="J110" s="33">
        <v>36</v>
      </c>
      <c r="K110" t="str">
        <f>C110&amp;IF(OR(VALUE(RIGHT(C110,2))={11,12,13}),"th",IF(OR(VALUE(RIGHT(C110))={1,2,3}),CHOOSE(RIGHT(C110),"st","nd","rd"),"th"))</f>
        <v>23rd</v>
      </c>
      <c r="L110" t="str">
        <f>D110&amp;IF(OR(VALUE(RIGHT(D110,2))={11,12,13}),"th",IF(OR(VALUE(RIGHT(D110))={1,2,3}),CHOOSE(RIGHT(D110),"st","nd","rd"),"th"))</f>
        <v>21st</v>
      </c>
      <c r="M110" t="str">
        <f>E110&amp;IF(OR(VALUE(RIGHT(E110,2))={11,12,13}),"th",IF(OR(VALUE(RIGHT(E110))={1,2,3}),CHOOSE(RIGHT(E110),"st","nd","rd"),"th"))</f>
        <v>36th</v>
      </c>
      <c r="N110" t="str">
        <f>F110&amp;IF(OR(VALUE(RIGHT(F110,2))={11,12,13}),"th",IF(OR(VALUE(RIGHT(F110))={1,2,3}),CHOOSE(RIGHT(F110),"st","nd","rd"),"th"))</f>
        <v>51st</v>
      </c>
      <c r="O110" t="str">
        <f>G110&amp;IF(OR(VALUE(RIGHT(G110,2))={11,12,13}),"th",IF(OR(VALUE(RIGHT(G110))={1,2,3}),CHOOSE(RIGHT(G110),"st","nd","rd"),"th"))</f>
        <v>32nd</v>
      </c>
      <c r="P110" t="str">
        <f>H110&amp;IF(OR(VALUE(RIGHT(H110,2))={11,12,13}),"th",IF(OR(VALUE(RIGHT(H110))={1,2,3}),CHOOSE(RIGHT(H110),"st","nd","rd"),"th"))</f>
        <v>15th</v>
      </c>
      <c r="Q110" t="str">
        <f>I110&amp;IF(OR(VALUE(RIGHT(I110,2))={11,12,13}),"th",IF(OR(VALUE(RIGHT(I110))={1,2,3}),CHOOSE(RIGHT(I110),"st","nd","rd"),"th"))</f>
        <v>47th</v>
      </c>
      <c r="R110" t="str">
        <f>J110&amp;IF(OR(VALUE(RIGHT(J110,2))={11,12,13}),"th",IF(OR(VALUE(RIGHT(J110))={1,2,3}),CHOOSE(RIGHT(J110),"st","nd","rd"),"th"))</f>
        <v>36th</v>
      </c>
    </row>
    <row r="111" spans="1:18" x14ac:dyDescent="0.25">
      <c r="A111">
        <v>2014</v>
      </c>
      <c r="B111" t="s">
        <v>4</v>
      </c>
      <c r="C111" s="33">
        <v>31</v>
      </c>
      <c r="D111" s="33">
        <v>21</v>
      </c>
      <c r="E111" s="33">
        <v>44</v>
      </c>
      <c r="F111" s="33">
        <v>49</v>
      </c>
      <c r="G111" s="33">
        <v>30</v>
      </c>
      <c r="H111" s="33">
        <v>26</v>
      </c>
      <c r="I111" s="33">
        <v>47</v>
      </c>
      <c r="J111" s="33">
        <v>33</v>
      </c>
      <c r="K111" t="str">
        <f>C111&amp;IF(OR(VALUE(RIGHT(C111,2))={11,12,13}),"th",IF(OR(VALUE(RIGHT(C111))={1,2,3}),CHOOSE(RIGHT(C111),"st","nd","rd"),"th"))</f>
        <v>31st</v>
      </c>
      <c r="L111" t="str">
        <f>D111&amp;IF(OR(VALUE(RIGHT(D111,2))={11,12,13}),"th",IF(OR(VALUE(RIGHT(D111))={1,2,3}),CHOOSE(RIGHT(D111),"st","nd","rd"),"th"))</f>
        <v>21st</v>
      </c>
      <c r="M111" t="str">
        <f>E111&amp;IF(OR(VALUE(RIGHT(E111,2))={11,12,13}),"th",IF(OR(VALUE(RIGHT(E111))={1,2,3}),CHOOSE(RIGHT(E111),"st","nd","rd"),"th"))</f>
        <v>44th</v>
      </c>
      <c r="N111" t="str">
        <f>F111&amp;IF(OR(VALUE(RIGHT(F111,2))={11,12,13}),"th",IF(OR(VALUE(RIGHT(F111))={1,2,3}),CHOOSE(RIGHT(F111),"st","nd","rd"),"th"))</f>
        <v>49th</v>
      </c>
      <c r="O111" t="str">
        <f>G111&amp;IF(OR(VALUE(RIGHT(G111,2))={11,12,13}),"th",IF(OR(VALUE(RIGHT(G111))={1,2,3}),CHOOSE(RIGHT(G111),"st","nd","rd"),"th"))</f>
        <v>30th</v>
      </c>
      <c r="P111" t="str">
        <f>H111&amp;IF(OR(VALUE(RIGHT(H111,2))={11,12,13}),"th",IF(OR(VALUE(RIGHT(H111))={1,2,3}),CHOOSE(RIGHT(H111),"st","nd","rd"),"th"))</f>
        <v>26th</v>
      </c>
      <c r="Q111" t="str">
        <f>I111&amp;IF(OR(VALUE(RIGHT(I111,2))={11,12,13}),"th",IF(OR(VALUE(RIGHT(I111))={1,2,3}),CHOOSE(RIGHT(I111),"st","nd","rd"),"th"))</f>
        <v>47th</v>
      </c>
      <c r="R111" t="str">
        <f>J111&amp;IF(OR(VALUE(RIGHT(J111,2))={11,12,13}),"th",IF(OR(VALUE(RIGHT(J111))={1,2,3}),CHOOSE(RIGHT(J111),"st","nd","rd"),"th"))</f>
        <v>33rd</v>
      </c>
    </row>
    <row r="112" spans="1:18" x14ac:dyDescent="0.25">
      <c r="A112">
        <v>2015</v>
      </c>
      <c r="B112" t="s">
        <v>4</v>
      </c>
      <c r="C112" s="33">
        <v>29</v>
      </c>
      <c r="D112" s="33">
        <v>22</v>
      </c>
      <c r="E112" s="33">
        <v>44</v>
      </c>
      <c r="F112" s="33">
        <v>48</v>
      </c>
      <c r="G112" s="33">
        <v>33</v>
      </c>
      <c r="H112" s="33">
        <v>23</v>
      </c>
      <c r="I112" s="33">
        <v>46</v>
      </c>
      <c r="J112" s="33">
        <v>23</v>
      </c>
      <c r="K112" t="str">
        <f>C112&amp;IF(OR(VALUE(RIGHT(C112,2))={11,12,13}),"th",IF(OR(VALUE(RIGHT(C112))={1,2,3}),CHOOSE(RIGHT(C112),"st","nd","rd"),"th"))</f>
        <v>29th</v>
      </c>
      <c r="L112" t="str">
        <f>D112&amp;IF(OR(VALUE(RIGHT(D112,2))={11,12,13}),"th",IF(OR(VALUE(RIGHT(D112))={1,2,3}),CHOOSE(RIGHT(D112),"st","nd","rd"),"th"))</f>
        <v>22nd</v>
      </c>
      <c r="M112" t="str">
        <f>E112&amp;IF(OR(VALUE(RIGHT(E112,2))={11,12,13}),"th",IF(OR(VALUE(RIGHT(E112))={1,2,3}),CHOOSE(RIGHT(E112),"st","nd","rd"),"th"))</f>
        <v>44th</v>
      </c>
      <c r="N112" t="str">
        <f>F112&amp;IF(OR(VALUE(RIGHT(F112,2))={11,12,13}),"th",IF(OR(VALUE(RIGHT(F112))={1,2,3}),CHOOSE(RIGHT(F112),"st","nd","rd"),"th"))</f>
        <v>48th</v>
      </c>
      <c r="O112" t="str">
        <f>G112&amp;IF(OR(VALUE(RIGHT(G112,2))={11,12,13}),"th",IF(OR(VALUE(RIGHT(G112))={1,2,3}),CHOOSE(RIGHT(G112),"st","nd","rd"),"th"))</f>
        <v>33rd</v>
      </c>
      <c r="P112" t="str">
        <f>H112&amp;IF(OR(VALUE(RIGHT(H112,2))={11,12,13}),"th",IF(OR(VALUE(RIGHT(H112))={1,2,3}),CHOOSE(RIGHT(H112),"st","nd","rd"),"th"))</f>
        <v>23rd</v>
      </c>
      <c r="Q112" t="str">
        <f>I112&amp;IF(OR(VALUE(RIGHT(I112,2))={11,12,13}),"th",IF(OR(VALUE(RIGHT(I112))={1,2,3}),CHOOSE(RIGHT(I112),"st","nd","rd"),"th"))</f>
        <v>46th</v>
      </c>
      <c r="R112" t="str">
        <f>J112&amp;IF(OR(VALUE(RIGHT(J112,2))={11,12,13}),"th",IF(OR(VALUE(RIGHT(J112))={1,2,3}),CHOOSE(RIGHT(J112),"st","nd","rd"),"th"))</f>
        <v>23rd</v>
      </c>
    </row>
    <row r="113" spans="1:18" x14ac:dyDescent="0.25">
      <c r="A113">
        <v>2016</v>
      </c>
      <c r="B113" t="s">
        <v>4</v>
      </c>
      <c r="C113" s="33">
        <v>20</v>
      </c>
      <c r="D113" s="33">
        <v>25</v>
      </c>
      <c r="E113" s="33">
        <v>37</v>
      </c>
      <c r="F113" s="33">
        <v>48</v>
      </c>
      <c r="G113" s="33">
        <v>24</v>
      </c>
      <c r="H113" s="33">
        <v>23</v>
      </c>
      <c r="I113" s="33">
        <v>48</v>
      </c>
      <c r="J113" s="33">
        <v>23</v>
      </c>
      <c r="K113" t="str">
        <f>C113&amp;IF(OR(VALUE(RIGHT(C113,2))={11,12,13}),"th",IF(OR(VALUE(RIGHT(C113))={1,2,3}),CHOOSE(RIGHT(C113),"st","nd","rd"),"th"))</f>
        <v>20th</v>
      </c>
      <c r="L113" t="str">
        <f>D113&amp;IF(OR(VALUE(RIGHT(D113,2))={11,12,13}),"th",IF(OR(VALUE(RIGHT(D113))={1,2,3}),CHOOSE(RIGHT(D113),"st","nd","rd"),"th"))</f>
        <v>25th</v>
      </c>
      <c r="M113" t="str">
        <f>E113&amp;IF(OR(VALUE(RIGHT(E113,2))={11,12,13}),"th",IF(OR(VALUE(RIGHT(E113))={1,2,3}),CHOOSE(RIGHT(E113),"st","nd","rd"),"th"))</f>
        <v>37th</v>
      </c>
      <c r="N113" t="str">
        <f>F113&amp;IF(OR(VALUE(RIGHT(F113,2))={11,12,13}),"th",IF(OR(VALUE(RIGHT(F113))={1,2,3}),CHOOSE(RIGHT(F113),"st","nd","rd"),"th"))</f>
        <v>48th</v>
      </c>
      <c r="O113" t="str">
        <f>G113&amp;IF(OR(VALUE(RIGHT(G113,2))={11,12,13}),"th",IF(OR(VALUE(RIGHT(G113))={1,2,3}),CHOOSE(RIGHT(G113),"st","nd","rd"),"th"))</f>
        <v>24th</v>
      </c>
      <c r="P113" t="str">
        <f>H113&amp;IF(OR(VALUE(RIGHT(H113,2))={11,12,13}),"th",IF(OR(VALUE(RIGHT(H113))={1,2,3}),CHOOSE(RIGHT(H113),"st","nd","rd"),"th"))</f>
        <v>23rd</v>
      </c>
      <c r="Q113" t="str">
        <f>I113&amp;IF(OR(VALUE(RIGHT(I113,2))={11,12,13}),"th",IF(OR(VALUE(RIGHT(I113))={1,2,3}),CHOOSE(RIGHT(I113),"st","nd","rd"),"th"))</f>
        <v>48th</v>
      </c>
      <c r="R113" t="str">
        <f>J113&amp;IF(OR(VALUE(RIGHT(J113,2))={11,12,13}),"th",IF(OR(VALUE(RIGHT(J113))={1,2,3}),CHOOSE(RIGHT(J113),"st","nd","rd"),"th"))</f>
        <v>23rd</v>
      </c>
    </row>
    <row r="114" spans="1:18" x14ac:dyDescent="0.25">
      <c r="A114">
        <v>2017</v>
      </c>
      <c r="B114" t="s">
        <v>4</v>
      </c>
      <c r="C114" s="33">
        <v>25</v>
      </c>
      <c r="D114" s="33">
        <v>24</v>
      </c>
      <c r="E114" s="33">
        <v>23</v>
      </c>
      <c r="F114" s="33">
        <v>47</v>
      </c>
      <c r="G114" s="33">
        <v>22</v>
      </c>
      <c r="H114" s="33">
        <v>21</v>
      </c>
      <c r="I114" s="33">
        <v>48</v>
      </c>
      <c r="J114" s="33">
        <v>23</v>
      </c>
      <c r="K114" t="str">
        <f>C114&amp;IF(OR(VALUE(RIGHT(C114,2))={11,12,13}),"th",IF(OR(VALUE(RIGHT(C114))={1,2,3}),CHOOSE(RIGHT(C114),"st","nd","rd"),"th"))</f>
        <v>25th</v>
      </c>
      <c r="L114" t="str">
        <f>D114&amp;IF(OR(VALUE(RIGHT(D114,2))={11,12,13}),"th",IF(OR(VALUE(RIGHT(D114))={1,2,3}),CHOOSE(RIGHT(D114),"st","nd","rd"),"th"))</f>
        <v>24th</v>
      </c>
      <c r="M114" t="str">
        <f>E114&amp;IF(OR(VALUE(RIGHT(E114,2))={11,12,13}),"th",IF(OR(VALUE(RIGHT(E114))={1,2,3}),CHOOSE(RIGHT(E114),"st","nd","rd"),"th"))</f>
        <v>23rd</v>
      </c>
      <c r="N114" t="str">
        <f>F114&amp;IF(OR(VALUE(RIGHT(F114,2))={11,12,13}),"th",IF(OR(VALUE(RIGHT(F114))={1,2,3}),CHOOSE(RIGHT(F114),"st","nd","rd"),"th"))</f>
        <v>47th</v>
      </c>
      <c r="O114" t="str">
        <f>G114&amp;IF(OR(VALUE(RIGHT(G114,2))={11,12,13}),"th",IF(OR(VALUE(RIGHT(G114))={1,2,3}),CHOOSE(RIGHT(G114),"st","nd","rd"),"th"))</f>
        <v>22nd</v>
      </c>
      <c r="P114" t="str">
        <f>H114&amp;IF(OR(VALUE(RIGHT(H114,2))={11,12,13}),"th",IF(OR(VALUE(RIGHT(H114))={1,2,3}),CHOOSE(RIGHT(H114),"st","nd","rd"),"th"))</f>
        <v>21st</v>
      </c>
      <c r="Q114" t="str">
        <f>I114&amp;IF(OR(VALUE(RIGHT(I114,2))={11,12,13}),"th",IF(OR(VALUE(RIGHT(I114))={1,2,3}),CHOOSE(RIGHT(I114),"st","nd","rd"),"th"))</f>
        <v>48th</v>
      </c>
      <c r="R114" t="str">
        <f>J114&amp;IF(OR(VALUE(RIGHT(J114,2))={11,12,13}),"th",IF(OR(VALUE(RIGHT(J114))={1,2,3}),CHOOSE(RIGHT(J114),"st","nd","rd"),"th"))</f>
        <v>23rd</v>
      </c>
    </row>
    <row r="115" spans="1:18" x14ac:dyDescent="0.25">
      <c r="A115">
        <v>2018</v>
      </c>
      <c r="B115" t="s">
        <v>4</v>
      </c>
      <c r="C115" s="33">
        <v>24</v>
      </c>
      <c r="D115" s="33">
        <v>25</v>
      </c>
      <c r="E115" s="33">
        <v>29</v>
      </c>
      <c r="F115" s="33">
        <v>45</v>
      </c>
      <c r="G115" s="33">
        <v>25</v>
      </c>
      <c r="H115" s="33">
        <v>31</v>
      </c>
      <c r="I115" s="33">
        <v>47</v>
      </c>
      <c r="J115" s="33">
        <v>25</v>
      </c>
      <c r="K115" t="str">
        <f>C115&amp;IF(OR(VALUE(RIGHT(C115,2))={11,12,13}),"th",IF(OR(VALUE(RIGHT(C115))={1,2,3}),CHOOSE(RIGHT(C115),"st","nd","rd"),"th"))</f>
        <v>24th</v>
      </c>
      <c r="L115" t="str">
        <f>D115&amp;IF(OR(VALUE(RIGHT(D115,2))={11,12,13}),"th",IF(OR(VALUE(RIGHT(D115))={1,2,3}),CHOOSE(RIGHT(D115),"st","nd","rd"),"th"))</f>
        <v>25th</v>
      </c>
      <c r="M115" t="str">
        <f>E115&amp;IF(OR(VALUE(RIGHT(E115,2))={11,12,13}),"th",IF(OR(VALUE(RIGHT(E115))={1,2,3}),CHOOSE(RIGHT(E115),"st","nd","rd"),"th"))</f>
        <v>29th</v>
      </c>
      <c r="N115" t="str">
        <f>F115&amp;IF(OR(VALUE(RIGHT(F115,2))={11,12,13}),"th",IF(OR(VALUE(RIGHT(F115))={1,2,3}),CHOOSE(RIGHT(F115),"st","nd","rd"),"th"))</f>
        <v>45th</v>
      </c>
      <c r="O115" t="str">
        <f>G115&amp;IF(OR(VALUE(RIGHT(G115,2))={11,12,13}),"th",IF(OR(VALUE(RIGHT(G115))={1,2,3}),CHOOSE(RIGHT(G115),"st","nd","rd"),"th"))</f>
        <v>25th</v>
      </c>
      <c r="P115" t="str">
        <f>H115&amp;IF(OR(VALUE(RIGHT(H115,2))={11,12,13}),"th",IF(OR(VALUE(RIGHT(H115))={1,2,3}),CHOOSE(RIGHT(H115),"st","nd","rd"),"th"))</f>
        <v>31st</v>
      </c>
      <c r="Q115" t="str">
        <f>I115&amp;IF(OR(VALUE(RIGHT(I115,2))={11,12,13}),"th",IF(OR(VALUE(RIGHT(I115))={1,2,3}),CHOOSE(RIGHT(I115),"st","nd","rd"),"th"))</f>
        <v>47th</v>
      </c>
      <c r="R115" t="str">
        <f>J115&amp;IF(OR(VALUE(RIGHT(J115,2))={11,12,13}),"th",IF(OR(VALUE(RIGHT(J115))={1,2,3}),CHOOSE(RIGHT(J115),"st","nd","rd"),"th"))</f>
        <v>25th</v>
      </c>
    </row>
    <row r="116" spans="1:18" x14ac:dyDescent="0.25">
      <c r="A116">
        <v>2019</v>
      </c>
      <c r="B116" t="s">
        <v>4</v>
      </c>
      <c r="C116" s="33">
        <v>21</v>
      </c>
      <c r="D116" s="33">
        <v>24</v>
      </c>
      <c r="E116" s="33">
        <v>29</v>
      </c>
      <c r="F116" s="33">
        <v>43</v>
      </c>
      <c r="G116" s="33">
        <v>18</v>
      </c>
      <c r="H116" s="33">
        <v>29</v>
      </c>
      <c r="I116" s="33">
        <v>47</v>
      </c>
      <c r="J116" s="33">
        <v>24</v>
      </c>
      <c r="K116" t="str">
        <f>C116&amp;IF(OR(VALUE(RIGHT(C116,2))={11,12,13}),"th",IF(OR(VALUE(RIGHT(C116))={1,2,3}),CHOOSE(RIGHT(C116),"st","nd","rd"),"th"))</f>
        <v>21st</v>
      </c>
      <c r="L116" t="str">
        <f>D116&amp;IF(OR(VALUE(RIGHT(D116,2))={11,12,13}),"th",IF(OR(VALUE(RIGHT(D116))={1,2,3}),CHOOSE(RIGHT(D116),"st","nd","rd"),"th"))</f>
        <v>24th</v>
      </c>
      <c r="M116" t="str">
        <f>E116&amp;IF(OR(VALUE(RIGHT(E116,2))={11,12,13}),"th",IF(OR(VALUE(RIGHT(E116))={1,2,3}),CHOOSE(RIGHT(E116),"st","nd","rd"),"th"))</f>
        <v>29th</v>
      </c>
      <c r="N116" t="str">
        <f>F116&amp;IF(OR(VALUE(RIGHT(F116,2))={11,12,13}),"th",IF(OR(VALUE(RIGHT(F116))={1,2,3}),CHOOSE(RIGHT(F116),"st","nd","rd"),"th"))</f>
        <v>43rd</v>
      </c>
      <c r="O116" t="str">
        <f>G116&amp;IF(OR(VALUE(RIGHT(G116,2))={11,12,13}),"th",IF(OR(VALUE(RIGHT(G116))={1,2,3}),CHOOSE(RIGHT(G116),"st","nd","rd"),"th"))</f>
        <v>18th</v>
      </c>
      <c r="P116" t="str">
        <f>H116&amp;IF(OR(VALUE(RIGHT(H116,2))={11,12,13}),"th",IF(OR(VALUE(RIGHT(H116))={1,2,3}),CHOOSE(RIGHT(H116),"st","nd","rd"),"th"))</f>
        <v>29th</v>
      </c>
      <c r="Q116" t="str">
        <f>I116&amp;IF(OR(VALUE(RIGHT(I116,2))={11,12,13}),"th",IF(OR(VALUE(RIGHT(I116))={1,2,3}),CHOOSE(RIGHT(I116),"st","nd","rd"),"th"))</f>
        <v>47th</v>
      </c>
      <c r="R116" t="str">
        <f>J116&amp;IF(OR(VALUE(RIGHT(J116,2))={11,12,13}),"th",IF(OR(VALUE(RIGHT(J116))={1,2,3}),CHOOSE(RIGHT(J116),"st","nd","rd"),"th"))</f>
        <v>24th</v>
      </c>
    </row>
    <row r="117" spans="1:18" x14ac:dyDescent="0.25">
      <c r="A117">
        <v>2020</v>
      </c>
      <c r="B117" t="s">
        <v>4</v>
      </c>
      <c r="C117" s="33">
        <v>22</v>
      </c>
      <c r="D117" s="33">
        <v>23</v>
      </c>
      <c r="E117" s="33">
        <v>28</v>
      </c>
      <c r="F117" s="33">
        <v>43</v>
      </c>
      <c r="G117" s="33">
        <v>20</v>
      </c>
      <c r="H117" s="33">
        <v>22</v>
      </c>
      <c r="I117" s="33">
        <v>47</v>
      </c>
      <c r="J117" s="33">
        <v>20</v>
      </c>
      <c r="K117" t="str">
        <f>C117&amp;IF(OR(VALUE(RIGHT(C117,2))={11,12,13}),"th",IF(OR(VALUE(RIGHT(C117))={1,2,3}),CHOOSE(RIGHT(C117),"st","nd","rd"),"th"))</f>
        <v>22nd</v>
      </c>
      <c r="L117" t="str">
        <f>D117&amp;IF(OR(VALUE(RIGHT(D117,2))={11,12,13}),"th",IF(OR(VALUE(RIGHT(D117))={1,2,3}),CHOOSE(RIGHT(D117),"st","nd","rd"),"th"))</f>
        <v>23rd</v>
      </c>
      <c r="M117" t="str">
        <f>E117&amp;IF(OR(VALUE(RIGHT(E117,2))={11,12,13}),"th",IF(OR(VALUE(RIGHT(E117))={1,2,3}),CHOOSE(RIGHT(E117),"st","nd","rd"),"th"))</f>
        <v>28th</v>
      </c>
      <c r="N117" t="str">
        <f>F117&amp;IF(OR(VALUE(RIGHT(F117,2))={11,12,13}),"th",IF(OR(VALUE(RIGHT(F117))={1,2,3}),CHOOSE(RIGHT(F117),"st","nd","rd"),"th"))</f>
        <v>43rd</v>
      </c>
      <c r="O117" t="str">
        <f>G117&amp;IF(OR(VALUE(RIGHT(G117,2))={11,12,13}),"th",IF(OR(VALUE(RIGHT(G117))={1,2,3}),CHOOSE(RIGHT(G117),"st","nd","rd"),"th"))</f>
        <v>20th</v>
      </c>
      <c r="P117" t="str">
        <f>H117&amp;IF(OR(VALUE(RIGHT(H117,2))={11,12,13}),"th",IF(OR(VALUE(RIGHT(H117))={1,2,3}),CHOOSE(RIGHT(H117),"st","nd","rd"),"th"))</f>
        <v>22nd</v>
      </c>
      <c r="Q117" t="str">
        <f>I117&amp;IF(OR(VALUE(RIGHT(I117,2))={11,12,13}),"th",IF(OR(VALUE(RIGHT(I117))={1,2,3}),CHOOSE(RIGHT(I117),"st","nd","rd"),"th"))</f>
        <v>47th</v>
      </c>
      <c r="R117" t="str">
        <f>J117&amp;IF(OR(VALUE(RIGHT(J117,2))={11,12,13}),"th",IF(OR(VALUE(RIGHT(J117))={1,2,3}),CHOOSE(RIGHT(J117),"st","nd","rd"),"th"))</f>
        <v>20th</v>
      </c>
    </row>
    <row r="118" spans="1:18" x14ac:dyDescent="0.25">
      <c r="A118">
        <v>1992</v>
      </c>
      <c r="B118" t="s">
        <v>5</v>
      </c>
      <c r="C118" s="33">
        <v>12</v>
      </c>
      <c r="D118" s="33">
        <v>13</v>
      </c>
      <c r="E118" s="33">
        <v>47</v>
      </c>
      <c r="F118" s="33">
        <v>8</v>
      </c>
      <c r="G118" s="33">
        <v>38</v>
      </c>
      <c r="H118" s="33">
        <v>7</v>
      </c>
      <c r="I118" s="33">
        <v>36</v>
      </c>
      <c r="J118" s="33">
        <v>30</v>
      </c>
      <c r="K118" t="str">
        <f>C118&amp;IF(OR(VALUE(RIGHT(C118,2))={11,12,13}),"th",IF(OR(VALUE(RIGHT(C118))={1,2,3}),CHOOSE(RIGHT(C118),"st","nd","rd"),"th"))</f>
        <v>12th</v>
      </c>
      <c r="L118" t="str">
        <f>D118&amp;IF(OR(VALUE(RIGHT(D118,2))={11,12,13}),"th",IF(OR(VALUE(RIGHT(D118))={1,2,3}),CHOOSE(RIGHT(D118),"st","nd","rd"),"th"))</f>
        <v>13th</v>
      </c>
      <c r="M118" t="str">
        <f>E118&amp;IF(OR(VALUE(RIGHT(E118,2))={11,12,13}),"th",IF(OR(VALUE(RIGHT(E118))={1,2,3}),CHOOSE(RIGHT(E118),"st","nd","rd"),"th"))</f>
        <v>47th</v>
      </c>
      <c r="N118" t="str">
        <f>F118&amp;IF(OR(VALUE(RIGHT(F118,2))={11,12,13}),"th",IF(OR(VALUE(RIGHT(F118))={1,2,3}),CHOOSE(RIGHT(F118),"st","nd","rd"),"th"))</f>
        <v>8th</v>
      </c>
      <c r="O118" t="str">
        <f>G118&amp;IF(OR(VALUE(RIGHT(G118,2))={11,12,13}),"th",IF(OR(VALUE(RIGHT(G118))={1,2,3}),CHOOSE(RIGHT(G118),"st","nd","rd"),"th"))</f>
        <v>38th</v>
      </c>
      <c r="P118" t="str">
        <f>H118&amp;IF(OR(VALUE(RIGHT(H118,2))={11,12,13}),"th",IF(OR(VALUE(RIGHT(H118))={1,2,3}),CHOOSE(RIGHT(H118),"st","nd","rd"),"th"))</f>
        <v>7th</v>
      </c>
      <c r="Q118" t="str">
        <f>I118&amp;IF(OR(VALUE(RIGHT(I118,2))={11,12,13}),"th",IF(OR(VALUE(RIGHT(I118))={1,2,3}),CHOOSE(RIGHT(I118),"st","nd","rd"),"th"))</f>
        <v>36th</v>
      </c>
      <c r="R118" t="str">
        <f>J118&amp;IF(OR(VALUE(RIGHT(J118,2))={11,12,13}),"th",IF(OR(VALUE(RIGHT(J118))={1,2,3}),CHOOSE(RIGHT(J118),"st","nd","rd"),"th"))</f>
        <v>30th</v>
      </c>
    </row>
    <row r="119" spans="1:18" x14ac:dyDescent="0.25">
      <c r="A119">
        <v>1993</v>
      </c>
      <c r="B119" t="s">
        <v>5</v>
      </c>
      <c r="C119" s="33">
        <v>15</v>
      </c>
      <c r="D119" s="33">
        <v>11</v>
      </c>
      <c r="E119" s="33">
        <v>51</v>
      </c>
      <c r="F119" s="33">
        <v>9</v>
      </c>
      <c r="G119" s="33">
        <v>44</v>
      </c>
      <c r="H119" s="33">
        <v>1</v>
      </c>
      <c r="I119" s="33">
        <v>35</v>
      </c>
      <c r="J119" s="33">
        <v>47</v>
      </c>
      <c r="K119" t="str">
        <f>C119&amp;IF(OR(VALUE(RIGHT(C119,2))={11,12,13}),"th",IF(OR(VALUE(RIGHT(C119))={1,2,3}),CHOOSE(RIGHT(C119),"st","nd","rd"),"th"))</f>
        <v>15th</v>
      </c>
      <c r="L119" t="str">
        <f>D119&amp;IF(OR(VALUE(RIGHT(D119,2))={11,12,13}),"th",IF(OR(VALUE(RIGHT(D119))={1,2,3}),CHOOSE(RIGHT(D119),"st","nd","rd"),"th"))</f>
        <v>11th</v>
      </c>
      <c r="M119" t="str">
        <f>E119&amp;IF(OR(VALUE(RIGHT(E119,2))={11,12,13}),"th",IF(OR(VALUE(RIGHT(E119))={1,2,3}),CHOOSE(RIGHT(E119),"st","nd","rd"),"th"))</f>
        <v>51st</v>
      </c>
      <c r="N119" t="str">
        <f>F119&amp;IF(OR(VALUE(RIGHT(F119,2))={11,12,13}),"th",IF(OR(VALUE(RIGHT(F119))={1,2,3}),CHOOSE(RIGHT(F119),"st","nd","rd"),"th"))</f>
        <v>9th</v>
      </c>
      <c r="O119" t="str">
        <f>G119&amp;IF(OR(VALUE(RIGHT(G119,2))={11,12,13}),"th",IF(OR(VALUE(RIGHT(G119))={1,2,3}),CHOOSE(RIGHT(G119),"st","nd","rd"),"th"))</f>
        <v>44th</v>
      </c>
      <c r="P119" t="str">
        <f>H119&amp;IF(OR(VALUE(RIGHT(H119,2))={11,12,13}),"th",IF(OR(VALUE(RIGHT(H119))={1,2,3}),CHOOSE(RIGHT(H119),"st","nd","rd"),"th"))</f>
        <v>1st</v>
      </c>
      <c r="Q119" t="str">
        <f>I119&amp;IF(OR(VALUE(RIGHT(I119,2))={11,12,13}),"th",IF(OR(VALUE(RIGHT(I119))={1,2,3}),CHOOSE(RIGHT(I119),"st","nd","rd"),"th"))</f>
        <v>35th</v>
      </c>
      <c r="R119" t="str">
        <f>J119&amp;IF(OR(VALUE(RIGHT(J119,2))={11,12,13}),"th",IF(OR(VALUE(RIGHT(J119))={1,2,3}),CHOOSE(RIGHT(J119),"st","nd","rd"),"th"))</f>
        <v>47th</v>
      </c>
    </row>
    <row r="120" spans="1:18" x14ac:dyDescent="0.25">
      <c r="A120">
        <v>1994</v>
      </c>
      <c r="B120" t="s">
        <v>5</v>
      </c>
      <c r="C120" s="33">
        <v>18</v>
      </c>
      <c r="D120" s="33">
        <v>11</v>
      </c>
      <c r="E120" s="33">
        <v>50</v>
      </c>
      <c r="F120" s="33">
        <v>10</v>
      </c>
      <c r="G120" s="33">
        <v>44</v>
      </c>
      <c r="H120" s="33">
        <v>1</v>
      </c>
      <c r="I120" s="33">
        <v>38</v>
      </c>
      <c r="J120" s="33">
        <v>47</v>
      </c>
      <c r="K120" t="str">
        <f>C120&amp;IF(OR(VALUE(RIGHT(C120,2))={11,12,13}),"th",IF(OR(VALUE(RIGHT(C120))={1,2,3}),CHOOSE(RIGHT(C120),"st","nd","rd"),"th"))</f>
        <v>18th</v>
      </c>
      <c r="L120" t="str">
        <f>D120&amp;IF(OR(VALUE(RIGHT(D120,2))={11,12,13}),"th",IF(OR(VALUE(RIGHT(D120))={1,2,3}),CHOOSE(RIGHT(D120),"st","nd","rd"),"th"))</f>
        <v>11th</v>
      </c>
      <c r="M120" t="str">
        <f>E120&amp;IF(OR(VALUE(RIGHT(E120,2))={11,12,13}),"th",IF(OR(VALUE(RIGHT(E120))={1,2,3}),CHOOSE(RIGHT(E120),"st","nd","rd"),"th"))</f>
        <v>50th</v>
      </c>
      <c r="N120" t="str">
        <f>F120&amp;IF(OR(VALUE(RIGHT(F120,2))={11,12,13}),"th",IF(OR(VALUE(RIGHT(F120))={1,2,3}),CHOOSE(RIGHT(F120),"st","nd","rd"),"th"))</f>
        <v>10th</v>
      </c>
      <c r="O120" t="str">
        <f>G120&amp;IF(OR(VALUE(RIGHT(G120,2))={11,12,13}),"th",IF(OR(VALUE(RIGHT(G120))={1,2,3}),CHOOSE(RIGHT(G120),"st","nd","rd"),"th"))</f>
        <v>44th</v>
      </c>
      <c r="P120" t="str">
        <f>H120&amp;IF(OR(VALUE(RIGHT(H120,2))={11,12,13}),"th",IF(OR(VALUE(RIGHT(H120))={1,2,3}),CHOOSE(RIGHT(H120),"st","nd","rd"),"th"))</f>
        <v>1st</v>
      </c>
      <c r="Q120" t="str">
        <f>I120&amp;IF(OR(VALUE(RIGHT(I120,2))={11,12,13}),"th",IF(OR(VALUE(RIGHT(I120))={1,2,3}),CHOOSE(RIGHT(I120),"st","nd","rd"),"th"))</f>
        <v>38th</v>
      </c>
      <c r="R120" t="str">
        <f>J120&amp;IF(OR(VALUE(RIGHT(J120,2))={11,12,13}),"th",IF(OR(VALUE(RIGHT(J120))={1,2,3}),CHOOSE(RIGHT(J120),"st","nd","rd"),"th"))</f>
        <v>47th</v>
      </c>
    </row>
    <row r="121" spans="1:18" x14ac:dyDescent="0.25">
      <c r="A121">
        <v>1995</v>
      </c>
      <c r="B121" t="s">
        <v>5</v>
      </c>
      <c r="C121" s="33">
        <v>11</v>
      </c>
      <c r="D121" s="33">
        <v>11</v>
      </c>
      <c r="E121" s="33">
        <v>49</v>
      </c>
      <c r="F121" s="33">
        <v>7</v>
      </c>
      <c r="G121" s="33">
        <v>46</v>
      </c>
      <c r="H121" s="33">
        <v>4</v>
      </c>
      <c r="I121" s="33">
        <v>39</v>
      </c>
      <c r="J121" s="33">
        <v>46</v>
      </c>
      <c r="K121" t="str">
        <f>C121&amp;IF(OR(VALUE(RIGHT(C121,2))={11,12,13}),"th",IF(OR(VALUE(RIGHT(C121))={1,2,3}),CHOOSE(RIGHT(C121),"st","nd","rd"),"th"))</f>
        <v>11th</v>
      </c>
      <c r="L121" t="str">
        <f>D121&amp;IF(OR(VALUE(RIGHT(D121,2))={11,12,13}),"th",IF(OR(VALUE(RIGHT(D121))={1,2,3}),CHOOSE(RIGHT(D121),"st","nd","rd"),"th"))</f>
        <v>11th</v>
      </c>
      <c r="M121" t="str">
        <f>E121&amp;IF(OR(VALUE(RIGHT(E121,2))={11,12,13}),"th",IF(OR(VALUE(RIGHT(E121))={1,2,3}),CHOOSE(RIGHT(E121),"st","nd","rd"),"th"))</f>
        <v>49th</v>
      </c>
      <c r="N121" t="str">
        <f>F121&amp;IF(OR(VALUE(RIGHT(F121,2))={11,12,13}),"th",IF(OR(VALUE(RIGHT(F121))={1,2,3}),CHOOSE(RIGHT(F121),"st","nd","rd"),"th"))</f>
        <v>7th</v>
      </c>
      <c r="O121" t="str">
        <f>G121&amp;IF(OR(VALUE(RIGHT(G121,2))={11,12,13}),"th",IF(OR(VALUE(RIGHT(G121))={1,2,3}),CHOOSE(RIGHT(G121),"st","nd","rd"),"th"))</f>
        <v>46th</v>
      </c>
      <c r="P121" t="str">
        <f>H121&amp;IF(OR(VALUE(RIGHT(H121,2))={11,12,13}),"th",IF(OR(VALUE(RIGHT(H121))={1,2,3}),CHOOSE(RIGHT(H121),"st","nd","rd"),"th"))</f>
        <v>4th</v>
      </c>
      <c r="Q121" t="str">
        <f>I121&amp;IF(OR(VALUE(RIGHT(I121,2))={11,12,13}),"th",IF(OR(VALUE(RIGHT(I121))={1,2,3}),CHOOSE(RIGHT(I121),"st","nd","rd"),"th"))</f>
        <v>39th</v>
      </c>
      <c r="R121" t="str">
        <f>J121&amp;IF(OR(VALUE(RIGHT(J121,2))={11,12,13}),"th",IF(OR(VALUE(RIGHT(J121))={1,2,3}),CHOOSE(RIGHT(J121),"st","nd","rd"),"th"))</f>
        <v>46th</v>
      </c>
    </row>
    <row r="122" spans="1:18" x14ac:dyDescent="0.25">
      <c r="A122">
        <v>1996</v>
      </c>
      <c r="B122" t="s">
        <v>5</v>
      </c>
      <c r="C122" s="33">
        <v>10</v>
      </c>
      <c r="D122" s="33">
        <v>10</v>
      </c>
      <c r="E122" s="33">
        <v>26</v>
      </c>
      <c r="F122" s="33">
        <v>8</v>
      </c>
      <c r="G122" s="33">
        <v>45</v>
      </c>
      <c r="H122" s="33">
        <v>3</v>
      </c>
      <c r="I122" s="33">
        <v>38</v>
      </c>
      <c r="J122" s="33">
        <v>37</v>
      </c>
      <c r="K122" t="str">
        <f>C122&amp;IF(OR(VALUE(RIGHT(C122,2))={11,12,13}),"th",IF(OR(VALUE(RIGHT(C122))={1,2,3}),CHOOSE(RIGHT(C122),"st","nd","rd"),"th"))</f>
        <v>10th</v>
      </c>
      <c r="L122" t="str">
        <f>D122&amp;IF(OR(VALUE(RIGHT(D122,2))={11,12,13}),"th",IF(OR(VALUE(RIGHT(D122))={1,2,3}),CHOOSE(RIGHT(D122),"st","nd","rd"),"th"))</f>
        <v>10th</v>
      </c>
      <c r="M122" t="str">
        <f>E122&amp;IF(OR(VALUE(RIGHT(E122,2))={11,12,13}),"th",IF(OR(VALUE(RIGHT(E122))={1,2,3}),CHOOSE(RIGHT(E122),"st","nd","rd"),"th"))</f>
        <v>26th</v>
      </c>
      <c r="N122" t="str">
        <f>F122&amp;IF(OR(VALUE(RIGHT(F122,2))={11,12,13}),"th",IF(OR(VALUE(RIGHT(F122))={1,2,3}),CHOOSE(RIGHT(F122),"st","nd","rd"),"th"))</f>
        <v>8th</v>
      </c>
      <c r="O122" t="str">
        <f>G122&amp;IF(OR(VALUE(RIGHT(G122,2))={11,12,13}),"th",IF(OR(VALUE(RIGHT(G122))={1,2,3}),CHOOSE(RIGHT(G122),"st","nd","rd"),"th"))</f>
        <v>45th</v>
      </c>
      <c r="P122" t="str">
        <f>H122&amp;IF(OR(VALUE(RIGHT(H122,2))={11,12,13}),"th",IF(OR(VALUE(RIGHT(H122))={1,2,3}),CHOOSE(RIGHT(H122),"st","nd","rd"),"th"))</f>
        <v>3rd</v>
      </c>
      <c r="Q122" t="str">
        <f>I122&amp;IF(OR(VALUE(RIGHT(I122,2))={11,12,13}),"th",IF(OR(VALUE(RIGHT(I122))={1,2,3}),CHOOSE(RIGHT(I122),"st","nd","rd"),"th"))</f>
        <v>38th</v>
      </c>
      <c r="R122" t="str">
        <f>J122&amp;IF(OR(VALUE(RIGHT(J122,2))={11,12,13}),"th",IF(OR(VALUE(RIGHT(J122))={1,2,3}),CHOOSE(RIGHT(J122),"st","nd","rd"),"th"))</f>
        <v>37th</v>
      </c>
    </row>
    <row r="123" spans="1:18" x14ac:dyDescent="0.25">
      <c r="A123">
        <v>1997</v>
      </c>
      <c r="B123" t="s">
        <v>5</v>
      </c>
      <c r="C123" s="33">
        <v>10</v>
      </c>
      <c r="D123" s="33">
        <v>10</v>
      </c>
      <c r="E123" s="33">
        <v>23</v>
      </c>
      <c r="F123" s="33">
        <v>9</v>
      </c>
      <c r="G123" s="33">
        <v>40</v>
      </c>
      <c r="H123" s="33">
        <v>5</v>
      </c>
      <c r="I123" s="33">
        <v>36</v>
      </c>
      <c r="J123" s="33">
        <v>17</v>
      </c>
      <c r="K123" t="str">
        <f>C123&amp;IF(OR(VALUE(RIGHT(C123,2))={11,12,13}),"th",IF(OR(VALUE(RIGHT(C123))={1,2,3}),CHOOSE(RIGHT(C123),"st","nd","rd"),"th"))</f>
        <v>10th</v>
      </c>
      <c r="L123" t="str">
        <f>D123&amp;IF(OR(VALUE(RIGHT(D123,2))={11,12,13}),"th",IF(OR(VALUE(RIGHT(D123))={1,2,3}),CHOOSE(RIGHT(D123),"st","nd","rd"),"th"))</f>
        <v>10th</v>
      </c>
      <c r="M123" t="str">
        <f>E123&amp;IF(OR(VALUE(RIGHT(E123,2))={11,12,13}),"th",IF(OR(VALUE(RIGHT(E123))={1,2,3}),CHOOSE(RIGHT(E123),"st","nd","rd"),"th"))</f>
        <v>23rd</v>
      </c>
      <c r="N123" t="str">
        <f>F123&amp;IF(OR(VALUE(RIGHT(F123,2))={11,12,13}),"th",IF(OR(VALUE(RIGHT(F123))={1,2,3}),CHOOSE(RIGHT(F123),"st","nd","rd"),"th"))</f>
        <v>9th</v>
      </c>
      <c r="O123" t="str">
        <f>G123&amp;IF(OR(VALUE(RIGHT(G123,2))={11,12,13}),"th",IF(OR(VALUE(RIGHT(G123))={1,2,3}),CHOOSE(RIGHT(G123),"st","nd","rd"),"th"))</f>
        <v>40th</v>
      </c>
      <c r="P123" t="str">
        <f>H123&amp;IF(OR(VALUE(RIGHT(H123,2))={11,12,13}),"th",IF(OR(VALUE(RIGHT(H123))={1,2,3}),CHOOSE(RIGHT(H123),"st","nd","rd"),"th"))</f>
        <v>5th</v>
      </c>
      <c r="Q123" t="str">
        <f>I123&amp;IF(OR(VALUE(RIGHT(I123,2))={11,12,13}),"th",IF(OR(VALUE(RIGHT(I123))={1,2,3}),CHOOSE(RIGHT(I123),"st","nd","rd"),"th"))</f>
        <v>36th</v>
      </c>
      <c r="R123" t="str">
        <f>J123&amp;IF(OR(VALUE(RIGHT(J123,2))={11,12,13}),"th",IF(OR(VALUE(RIGHT(J123))={1,2,3}),CHOOSE(RIGHT(J123),"st","nd","rd"),"th"))</f>
        <v>17th</v>
      </c>
    </row>
    <row r="124" spans="1:18" x14ac:dyDescent="0.25">
      <c r="A124">
        <v>1998</v>
      </c>
      <c r="B124" t="s">
        <v>5</v>
      </c>
      <c r="C124" s="33">
        <v>9</v>
      </c>
      <c r="D124" s="33">
        <v>10</v>
      </c>
      <c r="E124" s="33">
        <v>16</v>
      </c>
      <c r="F124" s="33">
        <v>8</v>
      </c>
      <c r="G124" s="33">
        <v>40</v>
      </c>
      <c r="H124" s="33">
        <v>11</v>
      </c>
      <c r="I124" s="33">
        <v>34</v>
      </c>
      <c r="J124" s="33">
        <v>15</v>
      </c>
      <c r="K124" t="str">
        <f>C124&amp;IF(OR(VALUE(RIGHT(C124,2))={11,12,13}),"th",IF(OR(VALUE(RIGHT(C124))={1,2,3}),CHOOSE(RIGHT(C124),"st","nd","rd"),"th"))</f>
        <v>9th</v>
      </c>
      <c r="L124" t="str">
        <f>D124&amp;IF(OR(VALUE(RIGHT(D124,2))={11,12,13}),"th",IF(OR(VALUE(RIGHT(D124))={1,2,3}),CHOOSE(RIGHT(D124),"st","nd","rd"),"th"))</f>
        <v>10th</v>
      </c>
      <c r="M124" t="str">
        <f>E124&amp;IF(OR(VALUE(RIGHT(E124,2))={11,12,13}),"th",IF(OR(VALUE(RIGHT(E124))={1,2,3}),CHOOSE(RIGHT(E124),"st","nd","rd"),"th"))</f>
        <v>16th</v>
      </c>
      <c r="N124" t="str">
        <f>F124&amp;IF(OR(VALUE(RIGHT(F124,2))={11,12,13}),"th",IF(OR(VALUE(RIGHT(F124))={1,2,3}),CHOOSE(RIGHT(F124),"st","nd","rd"),"th"))</f>
        <v>8th</v>
      </c>
      <c r="O124" t="str">
        <f>G124&amp;IF(OR(VALUE(RIGHT(G124,2))={11,12,13}),"th",IF(OR(VALUE(RIGHT(G124))={1,2,3}),CHOOSE(RIGHT(G124),"st","nd","rd"),"th"))</f>
        <v>40th</v>
      </c>
      <c r="P124" t="str">
        <f>H124&amp;IF(OR(VALUE(RIGHT(H124,2))={11,12,13}),"th",IF(OR(VALUE(RIGHT(H124))={1,2,3}),CHOOSE(RIGHT(H124),"st","nd","rd"),"th"))</f>
        <v>11th</v>
      </c>
      <c r="Q124" t="str">
        <f>I124&amp;IF(OR(VALUE(RIGHT(I124,2))={11,12,13}),"th",IF(OR(VALUE(RIGHT(I124))={1,2,3}),CHOOSE(RIGHT(I124),"st","nd","rd"),"th"))</f>
        <v>34th</v>
      </c>
      <c r="R124" t="str">
        <f>J124&amp;IF(OR(VALUE(RIGHT(J124,2))={11,12,13}),"th",IF(OR(VALUE(RIGHT(J124))={1,2,3}),CHOOSE(RIGHT(J124),"st","nd","rd"),"th"))</f>
        <v>15th</v>
      </c>
    </row>
    <row r="125" spans="1:18" x14ac:dyDescent="0.25">
      <c r="A125">
        <v>1999</v>
      </c>
      <c r="B125" t="s">
        <v>5</v>
      </c>
      <c r="C125" s="33">
        <v>11</v>
      </c>
      <c r="D125" s="33">
        <v>9</v>
      </c>
      <c r="E125" s="33">
        <v>12</v>
      </c>
      <c r="F125" s="33">
        <v>8</v>
      </c>
      <c r="G125" s="33">
        <v>37</v>
      </c>
      <c r="H125" s="33">
        <v>6</v>
      </c>
      <c r="I125" s="33">
        <v>37</v>
      </c>
      <c r="J125" s="33">
        <v>13</v>
      </c>
      <c r="K125" t="str">
        <f>C125&amp;IF(OR(VALUE(RIGHT(C125,2))={11,12,13}),"th",IF(OR(VALUE(RIGHT(C125))={1,2,3}),CHOOSE(RIGHT(C125),"st","nd","rd"),"th"))</f>
        <v>11th</v>
      </c>
      <c r="L125" t="str">
        <f>D125&amp;IF(OR(VALUE(RIGHT(D125,2))={11,12,13}),"th",IF(OR(VALUE(RIGHT(D125))={1,2,3}),CHOOSE(RIGHT(D125),"st","nd","rd"),"th"))</f>
        <v>9th</v>
      </c>
      <c r="M125" t="str">
        <f>E125&amp;IF(OR(VALUE(RIGHT(E125,2))={11,12,13}),"th",IF(OR(VALUE(RIGHT(E125))={1,2,3}),CHOOSE(RIGHT(E125),"st","nd","rd"),"th"))</f>
        <v>12th</v>
      </c>
      <c r="N125" t="str">
        <f>F125&amp;IF(OR(VALUE(RIGHT(F125,2))={11,12,13}),"th",IF(OR(VALUE(RIGHT(F125))={1,2,3}),CHOOSE(RIGHT(F125),"st","nd","rd"),"th"))</f>
        <v>8th</v>
      </c>
      <c r="O125" t="str">
        <f>G125&amp;IF(OR(VALUE(RIGHT(G125,2))={11,12,13}),"th",IF(OR(VALUE(RIGHT(G125))={1,2,3}),CHOOSE(RIGHT(G125),"st","nd","rd"),"th"))</f>
        <v>37th</v>
      </c>
      <c r="P125" t="str">
        <f>H125&amp;IF(OR(VALUE(RIGHT(H125,2))={11,12,13}),"th",IF(OR(VALUE(RIGHT(H125))={1,2,3}),CHOOSE(RIGHT(H125),"st","nd","rd"),"th"))</f>
        <v>6th</v>
      </c>
      <c r="Q125" t="str">
        <f>I125&amp;IF(OR(VALUE(RIGHT(I125,2))={11,12,13}),"th",IF(OR(VALUE(RIGHT(I125))={1,2,3}),CHOOSE(RIGHT(I125),"st","nd","rd"),"th"))</f>
        <v>37th</v>
      </c>
      <c r="R125" t="str">
        <f>J125&amp;IF(OR(VALUE(RIGHT(J125,2))={11,12,13}),"th",IF(OR(VALUE(RIGHT(J125))={1,2,3}),CHOOSE(RIGHT(J125),"st","nd","rd"),"th"))</f>
        <v>13th</v>
      </c>
    </row>
    <row r="126" spans="1:18" x14ac:dyDescent="0.25">
      <c r="A126">
        <v>2000</v>
      </c>
      <c r="B126" t="s">
        <v>5</v>
      </c>
      <c r="C126" s="33">
        <v>9</v>
      </c>
      <c r="D126" s="33">
        <v>9</v>
      </c>
      <c r="E126" s="33">
        <v>5</v>
      </c>
      <c r="F126" s="33">
        <v>4</v>
      </c>
      <c r="G126" s="33">
        <v>30</v>
      </c>
      <c r="H126" s="33">
        <v>7</v>
      </c>
      <c r="I126" s="33">
        <v>34</v>
      </c>
      <c r="J126" s="33">
        <v>14</v>
      </c>
      <c r="K126" t="str">
        <f>C126&amp;IF(OR(VALUE(RIGHT(C126,2))={11,12,13}),"th",IF(OR(VALUE(RIGHT(C126))={1,2,3}),CHOOSE(RIGHT(C126),"st","nd","rd"),"th"))</f>
        <v>9th</v>
      </c>
      <c r="L126" t="str">
        <f>D126&amp;IF(OR(VALUE(RIGHT(D126,2))={11,12,13}),"th",IF(OR(VALUE(RIGHT(D126))={1,2,3}),CHOOSE(RIGHT(D126),"st","nd","rd"),"th"))</f>
        <v>9th</v>
      </c>
      <c r="M126" t="str">
        <f>E126&amp;IF(OR(VALUE(RIGHT(E126,2))={11,12,13}),"th",IF(OR(VALUE(RIGHT(E126))={1,2,3}),CHOOSE(RIGHT(E126),"st","nd","rd"),"th"))</f>
        <v>5th</v>
      </c>
      <c r="N126" t="str">
        <f>F126&amp;IF(OR(VALUE(RIGHT(F126,2))={11,12,13}),"th",IF(OR(VALUE(RIGHT(F126))={1,2,3}),CHOOSE(RIGHT(F126),"st","nd","rd"),"th"))</f>
        <v>4th</v>
      </c>
      <c r="O126" t="str">
        <f>G126&amp;IF(OR(VALUE(RIGHT(G126,2))={11,12,13}),"th",IF(OR(VALUE(RIGHT(G126))={1,2,3}),CHOOSE(RIGHT(G126),"st","nd","rd"),"th"))</f>
        <v>30th</v>
      </c>
      <c r="P126" t="str">
        <f>H126&amp;IF(OR(VALUE(RIGHT(H126,2))={11,12,13}),"th",IF(OR(VALUE(RIGHT(H126))={1,2,3}),CHOOSE(RIGHT(H126),"st","nd","rd"),"th"))</f>
        <v>7th</v>
      </c>
      <c r="Q126" t="str">
        <f>I126&amp;IF(OR(VALUE(RIGHT(I126,2))={11,12,13}),"th",IF(OR(VALUE(RIGHT(I126))={1,2,3}),CHOOSE(RIGHT(I126),"st","nd","rd"),"th"))</f>
        <v>34th</v>
      </c>
      <c r="R126" t="str">
        <f>J126&amp;IF(OR(VALUE(RIGHT(J126,2))={11,12,13}),"th",IF(OR(VALUE(RIGHT(J126))={1,2,3}),CHOOSE(RIGHT(J126),"st","nd","rd"),"th"))</f>
        <v>14th</v>
      </c>
    </row>
    <row r="127" spans="1:18" x14ac:dyDescent="0.25">
      <c r="A127">
        <v>2001</v>
      </c>
      <c r="B127" t="s">
        <v>5</v>
      </c>
      <c r="C127" s="33">
        <v>9</v>
      </c>
      <c r="D127" s="33">
        <v>9</v>
      </c>
      <c r="E127" s="33">
        <v>11</v>
      </c>
      <c r="F127" s="33">
        <v>6</v>
      </c>
      <c r="G127" s="33">
        <v>34</v>
      </c>
      <c r="H127" s="33">
        <v>8</v>
      </c>
      <c r="I127" s="33">
        <v>33</v>
      </c>
      <c r="J127" s="33">
        <v>13</v>
      </c>
      <c r="K127" t="str">
        <f>C127&amp;IF(OR(VALUE(RIGHT(C127,2))={11,12,13}),"th",IF(OR(VALUE(RIGHT(C127))={1,2,3}),CHOOSE(RIGHT(C127),"st","nd","rd"),"th"))</f>
        <v>9th</v>
      </c>
      <c r="L127" t="str">
        <f>D127&amp;IF(OR(VALUE(RIGHT(D127,2))={11,12,13}),"th",IF(OR(VALUE(RIGHT(D127))={1,2,3}),CHOOSE(RIGHT(D127),"st","nd","rd"),"th"))</f>
        <v>9th</v>
      </c>
      <c r="M127" t="str">
        <f>E127&amp;IF(OR(VALUE(RIGHT(E127,2))={11,12,13}),"th",IF(OR(VALUE(RIGHT(E127))={1,2,3}),CHOOSE(RIGHT(E127),"st","nd","rd"),"th"))</f>
        <v>11th</v>
      </c>
      <c r="N127" t="str">
        <f>F127&amp;IF(OR(VALUE(RIGHT(F127,2))={11,12,13}),"th",IF(OR(VALUE(RIGHT(F127))={1,2,3}),CHOOSE(RIGHT(F127),"st","nd","rd"),"th"))</f>
        <v>6th</v>
      </c>
      <c r="O127" t="str">
        <f>G127&amp;IF(OR(VALUE(RIGHT(G127,2))={11,12,13}),"th",IF(OR(VALUE(RIGHT(G127))={1,2,3}),CHOOSE(RIGHT(G127),"st","nd","rd"),"th"))</f>
        <v>34th</v>
      </c>
      <c r="P127" t="str">
        <f>H127&amp;IF(OR(VALUE(RIGHT(H127,2))={11,12,13}),"th",IF(OR(VALUE(RIGHT(H127))={1,2,3}),CHOOSE(RIGHT(H127),"st","nd","rd"),"th"))</f>
        <v>8th</v>
      </c>
      <c r="Q127" t="str">
        <f>I127&amp;IF(OR(VALUE(RIGHT(I127,2))={11,12,13}),"th",IF(OR(VALUE(RIGHT(I127))={1,2,3}),CHOOSE(RIGHT(I127),"st","nd","rd"),"th"))</f>
        <v>33rd</v>
      </c>
      <c r="R127" t="str">
        <f>J127&amp;IF(OR(VALUE(RIGHT(J127,2))={11,12,13}),"th",IF(OR(VALUE(RIGHT(J127))={1,2,3}),CHOOSE(RIGHT(J127),"st","nd","rd"),"th"))</f>
        <v>13th</v>
      </c>
    </row>
    <row r="128" spans="1:18" x14ac:dyDescent="0.25">
      <c r="A128">
        <v>2002</v>
      </c>
      <c r="B128" t="s">
        <v>5</v>
      </c>
      <c r="C128" s="33">
        <v>7</v>
      </c>
      <c r="D128" s="33">
        <v>9</v>
      </c>
      <c r="E128" s="33">
        <v>19</v>
      </c>
      <c r="F128" s="33">
        <v>5</v>
      </c>
      <c r="G128" s="33">
        <v>36</v>
      </c>
      <c r="H128" s="33">
        <v>8</v>
      </c>
      <c r="I128" s="33">
        <v>32</v>
      </c>
      <c r="J128" s="33">
        <v>22</v>
      </c>
      <c r="K128" t="str">
        <f>C128&amp;IF(OR(VALUE(RIGHT(C128,2))={11,12,13}),"th",IF(OR(VALUE(RIGHT(C128))={1,2,3}),CHOOSE(RIGHT(C128),"st","nd","rd"),"th"))</f>
        <v>7th</v>
      </c>
      <c r="L128" t="str">
        <f>D128&amp;IF(OR(VALUE(RIGHT(D128,2))={11,12,13}),"th",IF(OR(VALUE(RIGHT(D128))={1,2,3}),CHOOSE(RIGHT(D128),"st","nd","rd"),"th"))</f>
        <v>9th</v>
      </c>
      <c r="M128" t="str">
        <f>E128&amp;IF(OR(VALUE(RIGHT(E128,2))={11,12,13}),"th",IF(OR(VALUE(RIGHT(E128))={1,2,3}),CHOOSE(RIGHT(E128),"st","nd","rd"),"th"))</f>
        <v>19th</v>
      </c>
      <c r="N128" t="str">
        <f>F128&amp;IF(OR(VALUE(RIGHT(F128,2))={11,12,13}),"th",IF(OR(VALUE(RIGHT(F128))={1,2,3}),CHOOSE(RIGHT(F128),"st","nd","rd"),"th"))</f>
        <v>5th</v>
      </c>
      <c r="O128" t="str">
        <f>G128&amp;IF(OR(VALUE(RIGHT(G128,2))={11,12,13}),"th",IF(OR(VALUE(RIGHT(G128))={1,2,3}),CHOOSE(RIGHT(G128),"st","nd","rd"),"th"))</f>
        <v>36th</v>
      </c>
      <c r="P128" t="str">
        <f>H128&amp;IF(OR(VALUE(RIGHT(H128,2))={11,12,13}),"th",IF(OR(VALUE(RIGHT(H128))={1,2,3}),CHOOSE(RIGHT(H128),"st","nd","rd"),"th"))</f>
        <v>8th</v>
      </c>
      <c r="Q128" t="str">
        <f>I128&amp;IF(OR(VALUE(RIGHT(I128,2))={11,12,13}),"th",IF(OR(VALUE(RIGHT(I128))={1,2,3}),CHOOSE(RIGHT(I128),"st","nd","rd"),"th"))</f>
        <v>32nd</v>
      </c>
      <c r="R128" t="str">
        <f>J128&amp;IF(OR(VALUE(RIGHT(J128,2))={11,12,13}),"th",IF(OR(VALUE(RIGHT(J128))={1,2,3}),CHOOSE(RIGHT(J128),"st","nd","rd"),"th"))</f>
        <v>22nd</v>
      </c>
    </row>
    <row r="129" spans="1:18" x14ac:dyDescent="0.25">
      <c r="A129">
        <v>2003</v>
      </c>
      <c r="B129" t="s">
        <v>5</v>
      </c>
      <c r="C129" s="33">
        <v>7</v>
      </c>
      <c r="D129" s="33">
        <v>10</v>
      </c>
      <c r="E129" s="33">
        <v>23</v>
      </c>
      <c r="F129" s="33">
        <v>5</v>
      </c>
      <c r="G129" s="33">
        <v>30</v>
      </c>
      <c r="H129" s="33">
        <v>6</v>
      </c>
      <c r="I129" s="33">
        <v>35</v>
      </c>
      <c r="J129" s="33">
        <v>24</v>
      </c>
      <c r="K129" t="str">
        <f>C129&amp;IF(OR(VALUE(RIGHT(C129,2))={11,12,13}),"th",IF(OR(VALUE(RIGHT(C129))={1,2,3}),CHOOSE(RIGHT(C129),"st","nd","rd"),"th"))</f>
        <v>7th</v>
      </c>
      <c r="L129" t="str">
        <f>D129&amp;IF(OR(VALUE(RIGHT(D129,2))={11,12,13}),"th",IF(OR(VALUE(RIGHT(D129))={1,2,3}),CHOOSE(RIGHT(D129),"st","nd","rd"),"th"))</f>
        <v>10th</v>
      </c>
      <c r="M129" t="str">
        <f>E129&amp;IF(OR(VALUE(RIGHT(E129,2))={11,12,13}),"th",IF(OR(VALUE(RIGHT(E129))={1,2,3}),CHOOSE(RIGHT(E129),"st","nd","rd"),"th"))</f>
        <v>23rd</v>
      </c>
      <c r="N129" t="str">
        <f>F129&amp;IF(OR(VALUE(RIGHT(F129,2))={11,12,13}),"th",IF(OR(VALUE(RIGHT(F129))={1,2,3}),CHOOSE(RIGHT(F129),"st","nd","rd"),"th"))</f>
        <v>5th</v>
      </c>
      <c r="O129" t="str">
        <f>G129&amp;IF(OR(VALUE(RIGHT(G129,2))={11,12,13}),"th",IF(OR(VALUE(RIGHT(G129))={1,2,3}),CHOOSE(RIGHT(G129),"st","nd","rd"),"th"))</f>
        <v>30th</v>
      </c>
      <c r="P129" t="str">
        <f>H129&amp;IF(OR(VALUE(RIGHT(H129,2))={11,12,13}),"th",IF(OR(VALUE(RIGHT(H129))={1,2,3}),CHOOSE(RIGHT(H129),"st","nd","rd"),"th"))</f>
        <v>6th</v>
      </c>
      <c r="Q129" t="str">
        <f>I129&amp;IF(OR(VALUE(RIGHT(I129,2))={11,12,13}),"th",IF(OR(VALUE(RIGHT(I129))={1,2,3}),CHOOSE(RIGHT(I129),"st","nd","rd"),"th"))</f>
        <v>35th</v>
      </c>
      <c r="R129" t="str">
        <f>J129&amp;IF(OR(VALUE(RIGHT(J129,2))={11,12,13}),"th",IF(OR(VALUE(RIGHT(J129))={1,2,3}),CHOOSE(RIGHT(J129),"st","nd","rd"),"th"))</f>
        <v>24th</v>
      </c>
    </row>
    <row r="130" spans="1:18" x14ac:dyDescent="0.25">
      <c r="A130">
        <v>2004</v>
      </c>
      <c r="B130" t="s">
        <v>5</v>
      </c>
      <c r="C130" s="33">
        <v>8</v>
      </c>
      <c r="D130" s="33">
        <v>9</v>
      </c>
      <c r="E130" s="33">
        <v>25</v>
      </c>
      <c r="F130" s="33">
        <v>4</v>
      </c>
      <c r="G130" s="33">
        <v>27</v>
      </c>
      <c r="H130" s="33">
        <v>4</v>
      </c>
      <c r="I130" s="33">
        <v>35</v>
      </c>
      <c r="J130" s="33">
        <v>37</v>
      </c>
      <c r="K130" t="str">
        <f>C130&amp;IF(OR(VALUE(RIGHT(C130,2))={11,12,13}),"th",IF(OR(VALUE(RIGHT(C130))={1,2,3}),CHOOSE(RIGHT(C130),"st","nd","rd"),"th"))</f>
        <v>8th</v>
      </c>
      <c r="L130" t="str">
        <f>D130&amp;IF(OR(VALUE(RIGHT(D130,2))={11,12,13}),"th",IF(OR(VALUE(RIGHT(D130))={1,2,3}),CHOOSE(RIGHT(D130),"st","nd","rd"),"th"))</f>
        <v>9th</v>
      </c>
      <c r="M130" t="str">
        <f>E130&amp;IF(OR(VALUE(RIGHT(E130,2))={11,12,13}),"th",IF(OR(VALUE(RIGHT(E130))={1,2,3}),CHOOSE(RIGHT(E130),"st","nd","rd"),"th"))</f>
        <v>25th</v>
      </c>
      <c r="N130" t="str">
        <f>F130&amp;IF(OR(VALUE(RIGHT(F130,2))={11,12,13}),"th",IF(OR(VALUE(RIGHT(F130))={1,2,3}),CHOOSE(RIGHT(F130),"st","nd","rd"),"th"))</f>
        <v>4th</v>
      </c>
      <c r="O130" t="str">
        <f>G130&amp;IF(OR(VALUE(RIGHT(G130,2))={11,12,13}),"th",IF(OR(VALUE(RIGHT(G130))={1,2,3}),CHOOSE(RIGHT(G130),"st","nd","rd"),"th"))</f>
        <v>27th</v>
      </c>
      <c r="P130" t="str">
        <f>H130&amp;IF(OR(VALUE(RIGHT(H130,2))={11,12,13}),"th",IF(OR(VALUE(RIGHT(H130))={1,2,3}),CHOOSE(RIGHT(H130),"st","nd","rd"),"th"))</f>
        <v>4th</v>
      </c>
      <c r="Q130" t="str">
        <f>I130&amp;IF(OR(VALUE(RIGHT(I130,2))={11,12,13}),"th",IF(OR(VALUE(RIGHT(I130))={1,2,3}),CHOOSE(RIGHT(I130),"st","nd","rd"),"th"))</f>
        <v>35th</v>
      </c>
      <c r="R130" t="str">
        <f>J130&amp;IF(OR(VALUE(RIGHT(J130,2))={11,12,13}),"th",IF(OR(VALUE(RIGHT(J130))={1,2,3}),CHOOSE(RIGHT(J130),"st","nd","rd"),"th"))</f>
        <v>37th</v>
      </c>
    </row>
    <row r="131" spans="1:18" x14ac:dyDescent="0.25">
      <c r="A131">
        <v>2005</v>
      </c>
      <c r="B131" t="s">
        <v>5</v>
      </c>
      <c r="C131" s="33">
        <v>7</v>
      </c>
      <c r="D131" s="33">
        <v>9</v>
      </c>
      <c r="E131" s="33">
        <v>17</v>
      </c>
      <c r="F131" s="33">
        <v>3</v>
      </c>
      <c r="G131" s="33">
        <v>27</v>
      </c>
      <c r="H131" s="33">
        <v>4</v>
      </c>
      <c r="I131" s="33">
        <v>35</v>
      </c>
      <c r="J131" s="33">
        <v>39</v>
      </c>
      <c r="K131" t="str">
        <f>C131&amp;IF(OR(VALUE(RIGHT(C131,2))={11,12,13}),"th",IF(OR(VALUE(RIGHT(C131))={1,2,3}),CHOOSE(RIGHT(C131),"st","nd","rd"),"th"))</f>
        <v>7th</v>
      </c>
      <c r="L131" t="str">
        <f>D131&amp;IF(OR(VALUE(RIGHT(D131,2))={11,12,13}),"th",IF(OR(VALUE(RIGHT(D131))={1,2,3}),CHOOSE(RIGHT(D131),"st","nd","rd"),"th"))</f>
        <v>9th</v>
      </c>
      <c r="M131" t="str">
        <f>E131&amp;IF(OR(VALUE(RIGHT(E131,2))={11,12,13}),"th",IF(OR(VALUE(RIGHT(E131))={1,2,3}),CHOOSE(RIGHT(E131),"st","nd","rd"),"th"))</f>
        <v>17th</v>
      </c>
      <c r="N131" t="str">
        <f>F131&amp;IF(OR(VALUE(RIGHT(F131,2))={11,12,13}),"th",IF(OR(VALUE(RIGHT(F131))={1,2,3}),CHOOSE(RIGHT(F131),"st","nd","rd"),"th"))</f>
        <v>3rd</v>
      </c>
      <c r="O131" t="str">
        <f>G131&amp;IF(OR(VALUE(RIGHT(G131,2))={11,12,13}),"th",IF(OR(VALUE(RIGHT(G131))={1,2,3}),CHOOSE(RIGHT(G131),"st","nd","rd"),"th"))</f>
        <v>27th</v>
      </c>
      <c r="P131" t="str">
        <f>H131&amp;IF(OR(VALUE(RIGHT(H131,2))={11,12,13}),"th",IF(OR(VALUE(RIGHT(H131))={1,2,3}),CHOOSE(RIGHT(H131),"st","nd","rd"),"th"))</f>
        <v>4th</v>
      </c>
      <c r="Q131" t="str">
        <f>I131&amp;IF(OR(VALUE(RIGHT(I131,2))={11,12,13}),"th",IF(OR(VALUE(RIGHT(I131))={1,2,3}),CHOOSE(RIGHT(I131),"st","nd","rd"),"th"))</f>
        <v>35th</v>
      </c>
      <c r="R131" t="str">
        <f>J131&amp;IF(OR(VALUE(RIGHT(J131,2))={11,12,13}),"th",IF(OR(VALUE(RIGHT(J131))={1,2,3}),CHOOSE(RIGHT(J131),"st","nd","rd"),"th"))</f>
        <v>39th</v>
      </c>
    </row>
    <row r="132" spans="1:18" x14ac:dyDescent="0.25">
      <c r="A132">
        <v>2006</v>
      </c>
      <c r="B132" t="s">
        <v>5</v>
      </c>
      <c r="C132" s="33">
        <v>5</v>
      </c>
      <c r="D132" s="33">
        <v>8</v>
      </c>
      <c r="E132" s="33">
        <v>10</v>
      </c>
      <c r="F132" s="33">
        <v>4</v>
      </c>
      <c r="G132" s="33">
        <v>35</v>
      </c>
      <c r="H132" s="33">
        <v>6</v>
      </c>
      <c r="I132" s="33">
        <v>35</v>
      </c>
      <c r="J132" s="33">
        <v>46</v>
      </c>
      <c r="K132" t="str">
        <f>C132&amp;IF(OR(VALUE(RIGHT(C132,2))={11,12,13}),"th",IF(OR(VALUE(RIGHT(C132))={1,2,3}),CHOOSE(RIGHT(C132),"st","nd","rd"),"th"))</f>
        <v>5th</v>
      </c>
      <c r="L132" t="str">
        <f>D132&amp;IF(OR(VALUE(RIGHT(D132,2))={11,12,13}),"th",IF(OR(VALUE(RIGHT(D132))={1,2,3}),CHOOSE(RIGHT(D132),"st","nd","rd"),"th"))</f>
        <v>8th</v>
      </c>
      <c r="M132" t="str">
        <f>E132&amp;IF(OR(VALUE(RIGHT(E132,2))={11,12,13}),"th",IF(OR(VALUE(RIGHT(E132))={1,2,3}),CHOOSE(RIGHT(E132),"st","nd","rd"),"th"))</f>
        <v>10th</v>
      </c>
      <c r="N132" t="str">
        <f>F132&amp;IF(OR(VALUE(RIGHT(F132,2))={11,12,13}),"th",IF(OR(VALUE(RIGHT(F132))={1,2,3}),CHOOSE(RIGHT(F132),"st","nd","rd"),"th"))</f>
        <v>4th</v>
      </c>
      <c r="O132" t="str">
        <f>G132&amp;IF(OR(VALUE(RIGHT(G132,2))={11,12,13}),"th",IF(OR(VALUE(RIGHT(G132))={1,2,3}),CHOOSE(RIGHT(G132),"st","nd","rd"),"th"))</f>
        <v>35th</v>
      </c>
      <c r="P132" t="str">
        <f>H132&amp;IF(OR(VALUE(RIGHT(H132,2))={11,12,13}),"th",IF(OR(VALUE(RIGHT(H132))={1,2,3}),CHOOSE(RIGHT(H132),"st","nd","rd"),"th"))</f>
        <v>6th</v>
      </c>
      <c r="Q132" t="str">
        <f>I132&amp;IF(OR(VALUE(RIGHT(I132,2))={11,12,13}),"th",IF(OR(VALUE(RIGHT(I132))={1,2,3}),CHOOSE(RIGHT(I132),"st","nd","rd"),"th"))</f>
        <v>35th</v>
      </c>
      <c r="R132" t="str">
        <f>J132&amp;IF(OR(VALUE(RIGHT(J132,2))={11,12,13}),"th",IF(OR(VALUE(RIGHT(J132))={1,2,3}),CHOOSE(RIGHT(J132),"st","nd","rd"),"th"))</f>
        <v>46th</v>
      </c>
    </row>
    <row r="133" spans="1:18" x14ac:dyDescent="0.25">
      <c r="A133">
        <v>2007</v>
      </c>
      <c r="B133" t="s">
        <v>5</v>
      </c>
      <c r="C133" s="33">
        <v>6</v>
      </c>
      <c r="D133" s="33">
        <v>9</v>
      </c>
      <c r="E133" s="33">
        <v>15</v>
      </c>
      <c r="F133" s="33">
        <v>4</v>
      </c>
      <c r="G133" s="33">
        <v>41</v>
      </c>
      <c r="H133" s="33">
        <v>9</v>
      </c>
      <c r="I133" s="33">
        <v>35</v>
      </c>
      <c r="J133" s="33">
        <v>45</v>
      </c>
      <c r="K133" t="str">
        <f>C133&amp;IF(OR(VALUE(RIGHT(C133,2))={11,12,13}),"th",IF(OR(VALUE(RIGHT(C133))={1,2,3}),CHOOSE(RIGHT(C133),"st","nd","rd"),"th"))</f>
        <v>6th</v>
      </c>
      <c r="L133" t="str">
        <f>D133&amp;IF(OR(VALUE(RIGHT(D133,2))={11,12,13}),"th",IF(OR(VALUE(RIGHT(D133))={1,2,3}),CHOOSE(RIGHT(D133),"st","nd","rd"),"th"))</f>
        <v>9th</v>
      </c>
      <c r="M133" t="str">
        <f>E133&amp;IF(OR(VALUE(RIGHT(E133,2))={11,12,13}),"th",IF(OR(VALUE(RIGHT(E133))={1,2,3}),CHOOSE(RIGHT(E133),"st","nd","rd"),"th"))</f>
        <v>15th</v>
      </c>
      <c r="N133" t="str">
        <f>F133&amp;IF(OR(VALUE(RIGHT(F133,2))={11,12,13}),"th",IF(OR(VALUE(RIGHT(F133))={1,2,3}),CHOOSE(RIGHT(F133),"st","nd","rd"),"th"))</f>
        <v>4th</v>
      </c>
      <c r="O133" t="str">
        <f>G133&amp;IF(OR(VALUE(RIGHT(G133,2))={11,12,13}),"th",IF(OR(VALUE(RIGHT(G133))={1,2,3}),CHOOSE(RIGHT(G133),"st","nd","rd"),"th"))</f>
        <v>41st</v>
      </c>
      <c r="P133" t="str">
        <f>H133&amp;IF(OR(VALUE(RIGHT(H133,2))={11,12,13}),"th",IF(OR(VALUE(RIGHT(H133))={1,2,3}),CHOOSE(RIGHT(H133),"st","nd","rd"),"th"))</f>
        <v>9th</v>
      </c>
      <c r="Q133" t="str">
        <f>I133&amp;IF(OR(VALUE(RIGHT(I133,2))={11,12,13}),"th",IF(OR(VALUE(RIGHT(I133))={1,2,3}),CHOOSE(RIGHT(I133),"st","nd","rd"),"th"))</f>
        <v>35th</v>
      </c>
      <c r="R133" t="str">
        <f>J133&amp;IF(OR(VALUE(RIGHT(J133,2))={11,12,13}),"th",IF(OR(VALUE(RIGHT(J133))={1,2,3}),CHOOSE(RIGHT(J133),"st","nd","rd"),"th"))</f>
        <v>45th</v>
      </c>
    </row>
    <row r="134" spans="1:18" x14ac:dyDescent="0.25">
      <c r="A134">
        <v>2008</v>
      </c>
      <c r="B134" t="s">
        <v>5</v>
      </c>
      <c r="C134" s="33">
        <v>8</v>
      </c>
      <c r="D134" s="33">
        <v>11</v>
      </c>
      <c r="E134" s="33">
        <v>22</v>
      </c>
      <c r="F134" s="33">
        <v>5</v>
      </c>
      <c r="G134" s="33">
        <v>44</v>
      </c>
      <c r="H134" s="33">
        <v>9</v>
      </c>
      <c r="I134" s="33">
        <v>32</v>
      </c>
      <c r="J134" s="33">
        <v>38</v>
      </c>
      <c r="K134" t="str">
        <f>C134&amp;IF(OR(VALUE(RIGHT(C134,2))={11,12,13}),"th",IF(OR(VALUE(RIGHT(C134))={1,2,3}),CHOOSE(RIGHT(C134),"st","nd","rd"),"th"))</f>
        <v>8th</v>
      </c>
      <c r="L134" t="str">
        <f>D134&amp;IF(OR(VALUE(RIGHT(D134,2))={11,12,13}),"th",IF(OR(VALUE(RIGHT(D134))={1,2,3}),CHOOSE(RIGHT(D134),"st","nd","rd"),"th"))</f>
        <v>11th</v>
      </c>
      <c r="M134" t="str">
        <f>E134&amp;IF(OR(VALUE(RIGHT(E134,2))={11,12,13}),"th",IF(OR(VALUE(RIGHT(E134))={1,2,3}),CHOOSE(RIGHT(E134),"st","nd","rd"),"th"))</f>
        <v>22nd</v>
      </c>
      <c r="N134" t="str">
        <f>F134&amp;IF(OR(VALUE(RIGHT(F134,2))={11,12,13}),"th",IF(OR(VALUE(RIGHT(F134))={1,2,3}),CHOOSE(RIGHT(F134),"st","nd","rd"),"th"))</f>
        <v>5th</v>
      </c>
      <c r="O134" t="str">
        <f>G134&amp;IF(OR(VALUE(RIGHT(G134,2))={11,12,13}),"th",IF(OR(VALUE(RIGHT(G134))={1,2,3}),CHOOSE(RIGHT(G134),"st","nd","rd"),"th"))</f>
        <v>44th</v>
      </c>
      <c r="P134" t="str">
        <f>H134&amp;IF(OR(VALUE(RIGHT(H134,2))={11,12,13}),"th",IF(OR(VALUE(RIGHT(H134))={1,2,3}),CHOOSE(RIGHT(H134),"st","nd","rd"),"th"))</f>
        <v>9th</v>
      </c>
      <c r="Q134" t="str">
        <f>I134&amp;IF(OR(VALUE(RIGHT(I134,2))={11,12,13}),"th",IF(OR(VALUE(RIGHT(I134))={1,2,3}),CHOOSE(RIGHT(I134),"st","nd","rd"),"th"))</f>
        <v>32nd</v>
      </c>
      <c r="R134" t="str">
        <f>J134&amp;IF(OR(VALUE(RIGHT(J134,2))={11,12,13}),"th",IF(OR(VALUE(RIGHT(J134))={1,2,3}),CHOOSE(RIGHT(J134),"st","nd","rd"),"th"))</f>
        <v>38th</v>
      </c>
    </row>
    <row r="135" spans="1:18" x14ac:dyDescent="0.25">
      <c r="A135">
        <v>2009</v>
      </c>
      <c r="B135" t="s">
        <v>5</v>
      </c>
      <c r="C135" s="33">
        <v>7</v>
      </c>
      <c r="D135" s="33">
        <v>12</v>
      </c>
      <c r="E135" s="33">
        <v>27</v>
      </c>
      <c r="F135" s="33">
        <v>5</v>
      </c>
      <c r="G135" s="33">
        <v>48</v>
      </c>
      <c r="H135" s="33">
        <v>17</v>
      </c>
      <c r="I135" s="33">
        <v>29</v>
      </c>
      <c r="J135" s="33">
        <v>31</v>
      </c>
      <c r="K135" t="str">
        <f>C135&amp;IF(OR(VALUE(RIGHT(C135,2))={11,12,13}),"th",IF(OR(VALUE(RIGHT(C135))={1,2,3}),CHOOSE(RIGHT(C135),"st","nd","rd"),"th"))</f>
        <v>7th</v>
      </c>
      <c r="L135" t="str">
        <f>D135&amp;IF(OR(VALUE(RIGHT(D135,2))={11,12,13}),"th",IF(OR(VALUE(RIGHT(D135))={1,2,3}),CHOOSE(RIGHT(D135),"st","nd","rd"),"th"))</f>
        <v>12th</v>
      </c>
      <c r="M135" t="str">
        <f>E135&amp;IF(OR(VALUE(RIGHT(E135,2))={11,12,13}),"th",IF(OR(VALUE(RIGHT(E135))={1,2,3}),CHOOSE(RIGHT(E135),"st","nd","rd"),"th"))</f>
        <v>27th</v>
      </c>
      <c r="N135" t="str">
        <f>F135&amp;IF(OR(VALUE(RIGHT(F135,2))={11,12,13}),"th",IF(OR(VALUE(RIGHT(F135))={1,2,3}),CHOOSE(RIGHT(F135),"st","nd","rd"),"th"))</f>
        <v>5th</v>
      </c>
      <c r="O135" t="str">
        <f>G135&amp;IF(OR(VALUE(RIGHT(G135,2))={11,12,13}),"th",IF(OR(VALUE(RIGHT(G135))={1,2,3}),CHOOSE(RIGHT(G135),"st","nd","rd"),"th"))</f>
        <v>48th</v>
      </c>
      <c r="P135" t="str">
        <f>H135&amp;IF(OR(VALUE(RIGHT(H135,2))={11,12,13}),"th",IF(OR(VALUE(RIGHT(H135))={1,2,3}),CHOOSE(RIGHT(H135),"st","nd","rd"),"th"))</f>
        <v>17th</v>
      </c>
      <c r="Q135" t="str">
        <f>I135&amp;IF(OR(VALUE(RIGHT(I135,2))={11,12,13}),"th",IF(OR(VALUE(RIGHT(I135))={1,2,3}),CHOOSE(RIGHT(I135),"st","nd","rd"),"th"))</f>
        <v>29th</v>
      </c>
      <c r="R135" t="str">
        <f>J135&amp;IF(OR(VALUE(RIGHT(J135,2))={11,12,13}),"th",IF(OR(VALUE(RIGHT(J135))={1,2,3}),CHOOSE(RIGHT(J135),"st","nd","rd"),"th"))</f>
        <v>31st</v>
      </c>
    </row>
    <row r="136" spans="1:18" x14ac:dyDescent="0.25">
      <c r="A136">
        <v>2010</v>
      </c>
      <c r="B136" t="s">
        <v>5</v>
      </c>
      <c r="C136" s="33">
        <v>7</v>
      </c>
      <c r="D136" s="33">
        <v>12</v>
      </c>
      <c r="E136" s="33">
        <v>37</v>
      </c>
      <c r="F136" s="33">
        <v>4</v>
      </c>
      <c r="G136" s="33">
        <v>46</v>
      </c>
      <c r="H136" s="33">
        <v>10</v>
      </c>
      <c r="I136" s="33">
        <v>30</v>
      </c>
      <c r="J136" s="33">
        <v>25</v>
      </c>
      <c r="K136" t="str">
        <f>C136&amp;IF(OR(VALUE(RIGHT(C136,2))={11,12,13}),"th",IF(OR(VALUE(RIGHT(C136))={1,2,3}),CHOOSE(RIGHT(C136),"st","nd","rd"),"th"))</f>
        <v>7th</v>
      </c>
      <c r="L136" t="str">
        <f>D136&amp;IF(OR(VALUE(RIGHT(D136,2))={11,12,13}),"th",IF(OR(VALUE(RIGHT(D136))={1,2,3}),CHOOSE(RIGHT(D136),"st","nd","rd"),"th"))</f>
        <v>12th</v>
      </c>
      <c r="M136" t="str">
        <f>E136&amp;IF(OR(VALUE(RIGHT(E136,2))={11,12,13}),"th",IF(OR(VALUE(RIGHT(E136))={1,2,3}),CHOOSE(RIGHT(E136),"st","nd","rd"),"th"))</f>
        <v>37th</v>
      </c>
      <c r="N136" t="str">
        <f>F136&amp;IF(OR(VALUE(RIGHT(F136,2))={11,12,13}),"th",IF(OR(VALUE(RIGHT(F136))={1,2,3}),CHOOSE(RIGHT(F136),"st","nd","rd"),"th"))</f>
        <v>4th</v>
      </c>
      <c r="O136" t="str">
        <f>G136&amp;IF(OR(VALUE(RIGHT(G136,2))={11,12,13}),"th",IF(OR(VALUE(RIGHT(G136))={1,2,3}),CHOOSE(RIGHT(G136),"st","nd","rd"),"th"))</f>
        <v>46th</v>
      </c>
      <c r="P136" t="str">
        <f>H136&amp;IF(OR(VALUE(RIGHT(H136,2))={11,12,13}),"th",IF(OR(VALUE(RIGHT(H136))={1,2,3}),CHOOSE(RIGHT(H136),"st","nd","rd"),"th"))</f>
        <v>10th</v>
      </c>
      <c r="Q136" t="str">
        <f>I136&amp;IF(OR(VALUE(RIGHT(I136,2))={11,12,13}),"th",IF(OR(VALUE(RIGHT(I136))={1,2,3}),CHOOSE(RIGHT(I136),"st","nd","rd"),"th"))</f>
        <v>30th</v>
      </c>
      <c r="R136" t="str">
        <f>J136&amp;IF(OR(VALUE(RIGHT(J136,2))={11,12,13}),"th",IF(OR(VALUE(RIGHT(J136))={1,2,3}),CHOOSE(RIGHT(J136),"st","nd","rd"),"th"))</f>
        <v>25th</v>
      </c>
    </row>
    <row r="137" spans="1:18" x14ac:dyDescent="0.25">
      <c r="A137">
        <v>2011</v>
      </c>
      <c r="B137" t="s">
        <v>5</v>
      </c>
      <c r="C137" s="33">
        <v>7</v>
      </c>
      <c r="D137" s="33">
        <v>12</v>
      </c>
      <c r="E137" s="33">
        <v>7</v>
      </c>
      <c r="F137" s="33">
        <v>3</v>
      </c>
      <c r="G137" s="33">
        <v>42</v>
      </c>
      <c r="H137" s="33">
        <v>12</v>
      </c>
      <c r="I137" s="33">
        <v>33</v>
      </c>
      <c r="J137" s="33">
        <v>30</v>
      </c>
      <c r="K137" t="str">
        <f>C137&amp;IF(OR(VALUE(RIGHT(C137,2))={11,12,13}),"th",IF(OR(VALUE(RIGHT(C137))={1,2,3}),CHOOSE(RIGHT(C137),"st","nd","rd"),"th"))</f>
        <v>7th</v>
      </c>
      <c r="L137" t="str">
        <f>D137&amp;IF(OR(VALUE(RIGHT(D137,2))={11,12,13}),"th",IF(OR(VALUE(RIGHT(D137))={1,2,3}),CHOOSE(RIGHT(D137),"st","nd","rd"),"th"))</f>
        <v>12th</v>
      </c>
      <c r="M137" t="str">
        <f>E137&amp;IF(OR(VALUE(RIGHT(E137,2))={11,12,13}),"th",IF(OR(VALUE(RIGHT(E137))={1,2,3}),CHOOSE(RIGHT(E137),"st","nd","rd"),"th"))</f>
        <v>7th</v>
      </c>
      <c r="N137" t="str">
        <f>F137&amp;IF(OR(VALUE(RIGHT(F137,2))={11,12,13}),"th",IF(OR(VALUE(RIGHT(F137))={1,2,3}),CHOOSE(RIGHT(F137),"st","nd","rd"),"th"))</f>
        <v>3rd</v>
      </c>
      <c r="O137" t="str">
        <f>G137&amp;IF(OR(VALUE(RIGHT(G137,2))={11,12,13}),"th",IF(OR(VALUE(RIGHT(G137))={1,2,3}),CHOOSE(RIGHT(G137),"st","nd","rd"),"th"))</f>
        <v>42nd</v>
      </c>
      <c r="P137" t="str">
        <f>H137&amp;IF(OR(VALUE(RIGHT(H137,2))={11,12,13}),"th",IF(OR(VALUE(RIGHT(H137))={1,2,3}),CHOOSE(RIGHT(H137),"st","nd","rd"),"th"))</f>
        <v>12th</v>
      </c>
      <c r="Q137" t="str">
        <f>I137&amp;IF(OR(VALUE(RIGHT(I137,2))={11,12,13}),"th",IF(OR(VALUE(RIGHT(I137))={1,2,3}),CHOOSE(RIGHT(I137),"st","nd","rd"),"th"))</f>
        <v>33rd</v>
      </c>
      <c r="R137" t="str">
        <f>J137&amp;IF(OR(VALUE(RIGHT(J137,2))={11,12,13}),"th",IF(OR(VALUE(RIGHT(J137))={1,2,3}),CHOOSE(RIGHT(J137),"st","nd","rd"),"th"))</f>
        <v>30th</v>
      </c>
    </row>
    <row r="138" spans="1:18" x14ac:dyDescent="0.25">
      <c r="A138">
        <v>2012</v>
      </c>
      <c r="B138" t="s">
        <v>5</v>
      </c>
      <c r="C138" s="33">
        <v>4</v>
      </c>
      <c r="D138" s="33">
        <v>12</v>
      </c>
      <c r="E138" s="33">
        <v>6</v>
      </c>
      <c r="F138" s="33">
        <v>2</v>
      </c>
      <c r="G138" s="33">
        <v>42</v>
      </c>
      <c r="H138" s="33">
        <v>7</v>
      </c>
      <c r="I138" s="33">
        <v>33</v>
      </c>
      <c r="J138" s="33">
        <v>26</v>
      </c>
      <c r="K138" t="str">
        <f>C138&amp;IF(OR(VALUE(RIGHT(C138,2))={11,12,13}),"th",IF(OR(VALUE(RIGHT(C138))={1,2,3}),CHOOSE(RIGHT(C138),"st","nd","rd"),"th"))</f>
        <v>4th</v>
      </c>
      <c r="L138" t="str">
        <f>D138&amp;IF(OR(VALUE(RIGHT(D138,2))={11,12,13}),"th",IF(OR(VALUE(RIGHT(D138))={1,2,3}),CHOOSE(RIGHT(D138),"st","nd","rd"),"th"))</f>
        <v>12th</v>
      </c>
      <c r="M138" t="str">
        <f>E138&amp;IF(OR(VALUE(RIGHT(E138,2))={11,12,13}),"th",IF(OR(VALUE(RIGHT(E138))={1,2,3}),CHOOSE(RIGHT(E138),"st","nd","rd"),"th"))</f>
        <v>6th</v>
      </c>
      <c r="N138" t="str">
        <f>F138&amp;IF(OR(VALUE(RIGHT(F138,2))={11,12,13}),"th",IF(OR(VALUE(RIGHT(F138))={1,2,3}),CHOOSE(RIGHT(F138),"st","nd","rd"),"th"))</f>
        <v>2nd</v>
      </c>
      <c r="O138" t="str">
        <f>G138&amp;IF(OR(VALUE(RIGHT(G138,2))={11,12,13}),"th",IF(OR(VALUE(RIGHT(G138))={1,2,3}),CHOOSE(RIGHT(G138),"st","nd","rd"),"th"))</f>
        <v>42nd</v>
      </c>
      <c r="P138" t="str">
        <f>H138&amp;IF(OR(VALUE(RIGHT(H138,2))={11,12,13}),"th",IF(OR(VALUE(RIGHT(H138))={1,2,3}),CHOOSE(RIGHT(H138),"st","nd","rd"),"th"))</f>
        <v>7th</v>
      </c>
      <c r="Q138" t="str">
        <f>I138&amp;IF(OR(VALUE(RIGHT(I138,2))={11,12,13}),"th",IF(OR(VALUE(RIGHT(I138))={1,2,3}),CHOOSE(RIGHT(I138),"st","nd","rd"),"th"))</f>
        <v>33rd</v>
      </c>
      <c r="R138" t="str">
        <f>J138&amp;IF(OR(VALUE(RIGHT(J138,2))={11,12,13}),"th",IF(OR(VALUE(RIGHT(J138))={1,2,3}),CHOOSE(RIGHT(J138),"st","nd","rd"),"th"))</f>
        <v>26th</v>
      </c>
    </row>
    <row r="139" spans="1:18" x14ac:dyDescent="0.25">
      <c r="A139">
        <v>2013</v>
      </c>
      <c r="B139" t="s">
        <v>5</v>
      </c>
      <c r="C139" s="33">
        <v>4</v>
      </c>
      <c r="D139" s="33">
        <v>9</v>
      </c>
      <c r="E139" s="33">
        <v>11</v>
      </c>
      <c r="F139" s="33">
        <v>2</v>
      </c>
      <c r="G139" s="33">
        <v>40</v>
      </c>
      <c r="H139" s="33">
        <v>13</v>
      </c>
      <c r="I139" s="33">
        <v>33</v>
      </c>
      <c r="J139" s="33">
        <v>29</v>
      </c>
      <c r="K139" t="str">
        <f>C139&amp;IF(OR(VALUE(RIGHT(C139,2))={11,12,13}),"th",IF(OR(VALUE(RIGHT(C139))={1,2,3}),CHOOSE(RIGHT(C139),"st","nd","rd"),"th"))</f>
        <v>4th</v>
      </c>
      <c r="L139" t="str">
        <f>D139&amp;IF(OR(VALUE(RIGHT(D139,2))={11,12,13}),"th",IF(OR(VALUE(RIGHT(D139))={1,2,3}),CHOOSE(RIGHT(D139),"st","nd","rd"),"th"))</f>
        <v>9th</v>
      </c>
      <c r="M139" t="str">
        <f>E139&amp;IF(OR(VALUE(RIGHT(E139,2))={11,12,13}),"th",IF(OR(VALUE(RIGHT(E139))={1,2,3}),CHOOSE(RIGHT(E139),"st","nd","rd"),"th"))</f>
        <v>11th</v>
      </c>
      <c r="N139" t="str">
        <f>F139&amp;IF(OR(VALUE(RIGHT(F139,2))={11,12,13}),"th",IF(OR(VALUE(RIGHT(F139))={1,2,3}),CHOOSE(RIGHT(F139),"st","nd","rd"),"th"))</f>
        <v>2nd</v>
      </c>
      <c r="O139" t="str">
        <f>G139&amp;IF(OR(VALUE(RIGHT(G139,2))={11,12,13}),"th",IF(OR(VALUE(RIGHT(G139))={1,2,3}),CHOOSE(RIGHT(G139),"st","nd","rd"),"th"))</f>
        <v>40th</v>
      </c>
      <c r="P139" t="str">
        <f>H139&amp;IF(OR(VALUE(RIGHT(H139,2))={11,12,13}),"th",IF(OR(VALUE(RIGHT(H139))={1,2,3}),CHOOSE(RIGHT(H139),"st","nd","rd"),"th"))</f>
        <v>13th</v>
      </c>
      <c r="Q139" t="str">
        <f>I139&amp;IF(OR(VALUE(RIGHT(I139,2))={11,12,13}),"th",IF(OR(VALUE(RIGHT(I139))={1,2,3}),CHOOSE(RIGHT(I139),"st","nd","rd"),"th"))</f>
        <v>33rd</v>
      </c>
      <c r="R139" t="str">
        <f>J139&amp;IF(OR(VALUE(RIGHT(J139,2))={11,12,13}),"th",IF(OR(VALUE(RIGHT(J139))={1,2,3}),CHOOSE(RIGHT(J139),"st","nd","rd"),"th"))</f>
        <v>29th</v>
      </c>
    </row>
    <row r="140" spans="1:18" x14ac:dyDescent="0.25">
      <c r="A140">
        <v>2014</v>
      </c>
      <c r="B140" t="s">
        <v>5</v>
      </c>
      <c r="C140" s="33">
        <v>5</v>
      </c>
      <c r="D140" s="33">
        <v>8</v>
      </c>
      <c r="E140" s="33">
        <v>8</v>
      </c>
      <c r="F140" s="33">
        <v>1</v>
      </c>
      <c r="G140" s="33">
        <v>39</v>
      </c>
      <c r="H140" s="33">
        <v>4</v>
      </c>
      <c r="I140" s="33">
        <v>32</v>
      </c>
      <c r="J140" s="33">
        <v>22</v>
      </c>
      <c r="K140" t="str">
        <f>C140&amp;IF(OR(VALUE(RIGHT(C140,2))={11,12,13}),"th",IF(OR(VALUE(RIGHT(C140))={1,2,3}),CHOOSE(RIGHT(C140),"st","nd","rd"),"th"))</f>
        <v>5th</v>
      </c>
      <c r="L140" t="str">
        <f>D140&amp;IF(OR(VALUE(RIGHT(D140,2))={11,12,13}),"th",IF(OR(VALUE(RIGHT(D140))={1,2,3}),CHOOSE(RIGHT(D140),"st","nd","rd"),"th"))</f>
        <v>8th</v>
      </c>
      <c r="M140" t="str">
        <f>E140&amp;IF(OR(VALUE(RIGHT(E140,2))={11,12,13}),"th",IF(OR(VALUE(RIGHT(E140))={1,2,3}),CHOOSE(RIGHT(E140),"st","nd","rd"),"th"))</f>
        <v>8th</v>
      </c>
      <c r="N140" t="str">
        <f>F140&amp;IF(OR(VALUE(RIGHT(F140,2))={11,12,13}),"th",IF(OR(VALUE(RIGHT(F140))={1,2,3}),CHOOSE(RIGHT(F140),"st","nd","rd"),"th"))</f>
        <v>1st</v>
      </c>
      <c r="O140" t="str">
        <f>G140&amp;IF(OR(VALUE(RIGHT(G140,2))={11,12,13}),"th",IF(OR(VALUE(RIGHT(G140))={1,2,3}),CHOOSE(RIGHT(G140),"st","nd","rd"),"th"))</f>
        <v>39th</v>
      </c>
      <c r="P140" t="str">
        <f>H140&amp;IF(OR(VALUE(RIGHT(H140,2))={11,12,13}),"th",IF(OR(VALUE(RIGHT(H140))={1,2,3}),CHOOSE(RIGHT(H140),"st","nd","rd"),"th"))</f>
        <v>4th</v>
      </c>
      <c r="Q140" t="str">
        <f>I140&amp;IF(OR(VALUE(RIGHT(I140,2))={11,12,13}),"th",IF(OR(VALUE(RIGHT(I140))={1,2,3}),CHOOSE(RIGHT(I140),"st","nd","rd"),"th"))</f>
        <v>32nd</v>
      </c>
      <c r="R140" t="str">
        <f>J140&amp;IF(OR(VALUE(RIGHT(J140,2))={11,12,13}),"th",IF(OR(VALUE(RIGHT(J140))={1,2,3}),CHOOSE(RIGHT(J140),"st","nd","rd"),"th"))</f>
        <v>22nd</v>
      </c>
    </row>
    <row r="141" spans="1:18" x14ac:dyDescent="0.25">
      <c r="A141">
        <v>2015</v>
      </c>
      <c r="B141" t="s">
        <v>5</v>
      </c>
      <c r="C141" s="33">
        <v>5</v>
      </c>
      <c r="D141" s="33">
        <v>7</v>
      </c>
      <c r="E141" s="33">
        <v>10</v>
      </c>
      <c r="F141" s="33">
        <v>1</v>
      </c>
      <c r="G141" s="33">
        <v>40</v>
      </c>
      <c r="H141" s="33">
        <v>14</v>
      </c>
      <c r="I141" s="33">
        <v>32</v>
      </c>
      <c r="J141" s="33">
        <v>21</v>
      </c>
      <c r="K141" t="str">
        <f>C141&amp;IF(OR(VALUE(RIGHT(C141,2))={11,12,13}),"th",IF(OR(VALUE(RIGHT(C141))={1,2,3}),CHOOSE(RIGHT(C141),"st","nd","rd"),"th"))</f>
        <v>5th</v>
      </c>
      <c r="L141" t="str">
        <f>D141&amp;IF(OR(VALUE(RIGHT(D141,2))={11,12,13}),"th",IF(OR(VALUE(RIGHT(D141))={1,2,3}),CHOOSE(RIGHT(D141),"st","nd","rd"),"th"))</f>
        <v>7th</v>
      </c>
      <c r="M141" t="str">
        <f>E141&amp;IF(OR(VALUE(RIGHT(E141,2))={11,12,13}),"th",IF(OR(VALUE(RIGHT(E141))={1,2,3}),CHOOSE(RIGHT(E141),"st","nd","rd"),"th"))</f>
        <v>10th</v>
      </c>
      <c r="N141" t="str">
        <f>F141&amp;IF(OR(VALUE(RIGHT(F141,2))={11,12,13}),"th",IF(OR(VALUE(RIGHT(F141))={1,2,3}),CHOOSE(RIGHT(F141),"st","nd","rd"),"th"))</f>
        <v>1st</v>
      </c>
      <c r="O141" t="str">
        <f>G141&amp;IF(OR(VALUE(RIGHT(G141,2))={11,12,13}),"th",IF(OR(VALUE(RIGHT(G141))={1,2,3}),CHOOSE(RIGHT(G141),"st","nd","rd"),"th"))</f>
        <v>40th</v>
      </c>
      <c r="P141" t="str">
        <f>H141&amp;IF(OR(VALUE(RIGHT(H141,2))={11,12,13}),"th",IF(OR(VALUE(RIGHT(H141))={1,2,3}),CHOOSE(RIGHT(H141),"st","nd","rd"),"th"))</f>
        <v>14th</v>
      </c>
      <c r="Q141" t="str">
        <f>I141&amp;IF(OR(VALUE(RIGHT(I141,2))={11,12,13}),"th",IF(OR(VALUE(RIGHT(I141))={1,2,3}),CHOOSE(RIGHT(I141),"st","nd","rd"),"th"))</f>
        <v>32nd</v>
      </c>
      <c r="R141" t="str">
        <f>J141&amp;IF(OR(VALUE(RIGHT(J141,2))={11,12,13}),"th",IF(OR(VALUE(RIGHT(J141))={1,2,3}),CHOOSE(RIGHT(J141),"st","nd","rd"),"th"))</f>
        <v>21st</v>
      </c>
    </row>
    <row r="142" spans="1:18" x14ac:dyDescent="0.25">
      <c r="A142">
        <v>2016</v>
      </c>
      <c r="B142" t="s">
        <v>5</v>
      </c>
      <c r="C142" s="33">
        <v>4</v>
      </c>
      <c r="D142" s="33">
        <v>4</v>
      </c>
      <c r="E142" s="33">
        <v>14</v>
      </c>
      <c r="F142" s="33">
        <v>1</v>
      </c>
      <c r="G142" s="33">
        <v>38</v>
      </c>
      <c r="H142" s="33">
        <v>3</v>
      </c>
      <c r="I142" s="33">
        <v>33</v>
      </c>
      <c r="J142" s="33">
        <v>29</v>
      </c>
      <c r="K142" t="str">
        <f>C142&amp;IF(OR(VALUE(RIGHT(C142,2))={11,12,13}),"th",IF(OR(VALUE(RIGHT(C142))={1,2,3}),CHOOSE(RIGHT(C142),"st","nd","rd"),"th"))</f>
        <v>4th</v>
      </c>
      <c r="L142" t="str">
        <f>D142&amp;IF(OR(VALUE(RIGHT(D142,2))={11,12,13}),"th",IF(OR(VALUE(RIGHT(D142))={1,2,3}),CHOOSE(RIGHT(D142),"st","nd","rd"),"th"))</f>
        <v>4th</v>
      </c>
      <c r="M142" t="str">
        <f>E142&amp;IF(OR(VALUE(RIGHT(E142,2))={11,12,13}),"th",IF(OR(VALUE(RIGHT(E142))={1,2,3}),CHOOSE(RIGHT(E142),"st","nd","rd"),"th"))</f>
        <v>14th</v>
      </c>
      <c r="N142" t="str">
        <f>F142&amp;IF(OR(VALUE(RIGHT(F142,2))={11,12,13}),"th",IF(OR(VALUE(RIGHT(F142))={1,2,3}),CHOOSE(RIGHT(F142),"st","nd","rd"),"th"))</f>
        <v>1st</v>
      </c>
      <c r="O142" t="str">
        <f>G142&amp;IF(OR(VALUE(RIGHT(G142,2))={11,12,13}),"th",IF(OR(VALUE(RIGHT(G142))={1,2,3}),CHOOSE(RIGHT(G142),"st","nd","rd"),"th"))</f>
        <v>38th</v>
      </c>
      <c r="P142" t="str">
        <f>H142&amp;IF(OR(VALUE(RIGHT(H142,2))={11,12,13}),"th",IF(OR(VALUE(RIGHT(H142))={1,2,3}),CHOOSE(RIGHT(H142),"st","nd","rd"),"th"))</f>
        <v>3rd</v>
      </c>
      <c r="Q142" t="str">
        <f>I142&amp;IF(OR(VALUE(RIGHT(I142,2))={11,12,13}),"th",IF(OR(VALUE(RIGHT(I142))={1,2,3}),CHOOSE(RIGHT(I142),"st","nd","rd"),"th"))</f>
        <v>33rd</v>
      </c>
      <c r="R142" t="str">
        <f>J142&amp;IF(OR(VALUE(RIGHT(J142,2))={11,12,13}),"th",IF(OR(VALUE(RIGHT(J142))={1,2,3}),CHOOSE(RIGHT(J142),"st","nd","rd"),"th"))</f>
        <v>29th</v>
      </c>
    </row>
    <row r="143" spans="1:18" x14ac:dyDescent="0.25">
      <c r="A143">
        <v>2017</v>
      </c>
      <c r="B143" t="s">
        <v>5</v>
      </c>
      <c r="C143" s="33">
        <v>6</v>
      </c>
      <c r="D143" s="33">
        <v>4</v>
      </c>
      <c r="E143" s="33">
        <v>12</v>
      </c>
      <c r="F143" s="33">
        <v>2</v>
      </c>
      <c r="G143" s="33">
        <v>33</v>
      </c>
      <c r="H143" s="33">
        <v>6</v>
      </c>
      <c r="I143" s="33">
        <v>35</v>
      </c>
      <c r="J143" s="33">
        <v>36</v>
      </c>
      <c r="K143" t="str">
        <f>C143&amp;IF(OR(VALUE(RIGHT(C143,2))={11,12,13}),"th",IF(OR(VALUE(RIGHT(C143))={1,2,3}),CHOOSE(RIGHT(C143),"st","nd","rd"),"th"))</f>
        <v>6th</v>
      </c>
      <c r="L143" t="str">
        <f>D143&amp;IF(OR(VALUE(RIGHT(D143,2))={11,12,13}),"th",IF(OR(VALUE(RIGHT(D143))={1,2,3}),CHOOSE(RIGHT(D143),"st","nd","rd"),"th"))</f>
        <v>4th</v>
      </c>
      <c r="M143" t="str">
        <f>E143&amp;IF(OR(VALUE(RIGHT(E143,2))={11,12,13}),"th",IF(OR(VALUE(RIGHT(E143))={1,2,3}),CHOOSE(RIGHT(E143),"st","nd","rd"),"th"))</f>
        <v>12th</v>
      </c>
      <c r="N143" t="str">
        <f>F143&amp;IF(OR(VALUE(RIGHT(F143,2))={11,12,13}),"th",IF(OR(VALUE(RIGHT(F143))={1,2,3}),CHOOSE(RIGHT(F143),"st","nd","rd"),"th"))</f>
        <v>2nd</v>
      </c>
      <c r="O143" t="str">
        <f>G143&amp;IF(OR(VALUE(RIGHT(G143,2))={11,12,13}),"th",IF(OR(VALUE(RIGHT(G143))={1,2,3}),CHOOSE(RIGHT(G143),"st","nd","rd"),"th"))</f>
        <v>33rd</v>
      </c>
      <c r="P143" t="str">
        <f>H143&amp;IF(OR(VALUE(RIGHT(H143,2))={11,12,13}),"th",IF(OR(VALUE(RIGHT(H143))={1,2,3}),CHOOSE(RIGHT(H143),"st","nd","rd"),"th"))</f>
        <v>6th</v>
      </c>
      <c r="Q143" t="str">
        <f>I143&amp;IF(OR(VALUE(RIGHT(I143,2))={11,12,13}),"th",IF(OR(VALUE(RIGHT(I143))={1,2,3}),CHOOSE(RIGHT(I143),"st","nd","rd"),"th"))</f>
        <v>35th</v>
      </c>
      <c r="R143" t="str">
        <f>J143&amp;IF(OR(VALUE(RIGHT(J143,2))={11,12,13}),"th",IF(OR(VALUE(RIGHT(J143))={1,2,3}),CHOOSE(RIGHT(J143),"st","nd","rd"),"th"))</f>
        <v>36th</v>
      </c>
    </row>
    <row r="144" spans="1:18" x14ac:dyDescent="0.25">
      <c r="A144">
        <v>2018</v>
      </c>
      <c r="B144" t="s">
        <v>5</v>
      </c>
      <c r="C144" s="33">
        <v>5</v>
      </c>
      <c r="D144" s="33">
        <v>3</v>
      </c>
      <c r="E144" s="33">
        <v>13</v>
      </c>
      <c r="F144" s="33">
        <v>2</v>
      </c>
      <c r="G144" s="33">
        <v>37</v>
      </c>
      <c r="H144" s="33">
        <v>15</v>
      </c>
      <c r="I144" s="33">
        <v>34</v>
      </c>
      <c r="J144" s="33">
        <v>41</v>
      </c>
      <c r="K144" t="str">
        <f>C144&amp;IF(OR(VALUE(RIGHT(C144,2))={11,12,13}),"th",IF(OR(VALUE(RIGHT(C144))={1,2,3}),CHOOSE(RIGHT(C144),"st","nd","rd"),"th"))</f>
        <v>5th</v>
      </c>
      <c r="L144" t="str">
        <f>D144&amp;IF(OR(VALUE(RIGHT(D144,2))={11,12,13}),"th",IF(OR(VALUE(RIGHT(D144))={1,2,3}),CHOOSE(RIGHT(D144),"st","nd","rd"),"th"))</f>
        <v>3rd</v>
      </c>
      <c r="M144" t="str">
        <f>E144&amp;IF(OR(VALUE(RIGHT(E144,2))={11,12,13}),"th",IF(OR(VALUE(RIGHT(E144))={1,2,3}),CHOOSE(RIGHT(E144),"st","nd","rd"),"th"))</f>
        <v>13th</v>
      </c>
      <c r="N144" t="str">
        <f>F144&amp;IF(OR(VALUE(RIGHT(F144,2))={11,12,13}),"th",IF(OR(VALUE(RIGHT(F144))={1,2,3}),CHOOSE(RIGHT(F144),"st","nd","rd"),"th"))</f>
        <v>2nd</v>
      </c>
      <c r="O144" t="str">
        <f>G144&amp;IF(OR(VALUE(RIGHT(G144,2))={11,12,13}),"th",IF(OR(VALUE(RIGHT(G144))={1,2,3}),CHOOSE(RIGHT(G144),"st","nd","rd"),"th"))</f>
        <v>37th</v>
      </c>
      <c r="P144" t="str">
        <f>H144&amp;IF(OR(VALUE(RIGHT(H144,2))={11,12,13}),"th",IF(OR(VALUE(RIGHT(H144))={1,2,3}),CHOOSE(RIGHT(H144),"st","nd","rd"),"th"))</f>
        <v>15th</v>
      </c>
      <c r="Q144" t="str">
        <f>I144&amp;IF(OR(VALUE(RIGHT(I144,2))={11,12,13}),"th",IF(OR(VALUE(RIGHT(I144))={1,2,3}),CHOOSE(RIGHT(I144),"st","nd","rd"),"th"))</f>
        <v>34th</v>
      </c>
      <c r="R144" t="str">
        <f>J144&amp;IF(OR(VALUE(RIGHT(J144,2))={11,12,13}),"th",IF(OR(VALUE(RIGHT(J144))={1,2,3}),CHOOSE(RIGHT(J144),"st","nd","rd"),"th"))</f>
        <v>41st</v>
      </c>
    </row>
    <row r="145" spans="1:18" x14ac:dyDescent="0.25">
      <c r="A145">
        <v>2019</v>
      </c>
      <c r="B145" t="s">
        <v>5</v>
      </c>
      <c r="C145" s="33">
        <v>4</v>
      </c>
      <c r="D145" s="33">
        <v>5</v>
      </c>
      <c r="E145" s="33">
        <v>7</v>
      </c>
      <c r="F145" s="33">
        <v>2</v>
      </c>
      <c r="G145" s="33">
        <v>37</v>
      </c>
      <c r="H145" s="33">
        <v>1</v>
      </c>
      <c r="I145" s="33">
        <v>34</v>
      </c>
      <c r="J145" s="33">
        <v>47</v>
      </c>
      <c r="K145" t="str">
        <f>C145&amp;IF(OR(VALUE(RIGHT(C145,2))={11,12,13}),"th",IF(OR(VALUE(RIGHT(C145))={1,2,3}),CHOOSE(RIGHT(C145),"st","nd","rd"),"th"))</f>
        <v>4th</v>
      </c>
      <c r="L145" t="str">
        <f>D145&amp;IF(OR(VALUE(RIGHT(D145,2))={11,12,13}),"th",IF(OR(VALUE(RIGHT(D145))={1,2,3}),CHOOSE(RIGHT(D145),"st","nd","rd"),"th"))</f>
        <v>5th</v>
      </c>
      <c r="M145" t="str">
        <f>E145&amp;IF(OR(VALUE(RIGHT(E145,2))={11,12,13}),"th",IF(OR(VALUE(RIGHT(E145))={1,2,3}),CHOOSE(RIGHT(E145),"st","nd","rd"),"th"))</f>
        <v>7th</v>
      </c>
      <c r="N145" t="str">
        <f>F145&amp;IF(OR(VALUE(RIGHT(F145,2))={11,12,13}),"th",IF(OR(VALUE(RIGHT(F145))={1,2,3}),CHOOSE(RIGHT(F145),"st","nd","rd"),"th"))</f>
        <v>2nd</v>
      </c>
      <c r="O145" t="str">
        <f>G145&amp;IF(OR(VALUE(RIGHT(G145,2))={11,12,13}),"th",IF(OR(VALUE(RIGHT(G145))={1,2,3}),CHOOSE(RIGHT(G145),"st","nd","rd"),"th"))</f>
        <v>37th</v>
      </c>
      <c r="P145" t="str">
        <f>H145&amp;IF(OR(VALUE(RIGHT(H145,2))={11,12,13}),"th",IF(OR(VALUE(RIGHT(H145))={1,2,3}),CHOOSE(RIGHT(H145),"st","nd","rd"),"th"))</f>
        <v>1st</v>
      </c>
      <c r="Q145" t="str">
        <f>I145&amp;IF(OR(VALUE(RIGHT(I145,2))={11,12,13}),"th",IF(OR(VALUE(RIGHT(I145))={1,2,3}),CHOOSE(RIGHT(I145),"st","nd","rd"),"th"))</f>
        <v>34th</v>
      </c>
      <c r="R145" t="str">
        <f>J145&amp;IF(OR(VALUE(RIGHT(J145,2))={11,12,13}),"th",IF(OR(VALUE(RIGHT(J145))={1,2,3}),CHOOSE(RIGHT(J145),"st","nd","rd"),"th"))</f>
        <v>47th</v>
      </c>
    </row>
    <row r="146" spans="1:18" x14ac:dyDescent="0.25">
      <c r="A146">
        <v>2020</v>
      </c>
      <c r="B146" t="s">
        <v>5</v>
      </c>
      <c r="C146" s="33">
        <v>4</v>
      </c>
      <c r="D146" s="33">
        <v>4</v>
      </c>
      <c r="E146" s="33">
        <v>3</v>
      </c>
      <c r="F146" s="33">
        <v>1</v>
      </c>
      <c r="G146" s="33">
        <v>37</v>
      </c>
      <c r="H146" s="33">
        <v>4</v>
      </c>
      <c r="I146" s="33">
        <v>35</v>
      </c>
      <c r="J146" s="33">
        <v>47</v>
      </c>
      <c r="K146" t="str">
        <f>C146&amp;IF(OR(VALUE(RIGHT(C146,2))={11,12,13}),"th",IF(OR(VALUE(RIGHT(C146))={1,2,3}),CHOOSE(RIGHT(C146),"st","nd","rd"),"th"))</f>
        <v>4th</v>
      </c>
      <c r="L146" t="str">
        <f>D146&amp;IF(OR(VALUE(RIGHT(D146,2))={11,12,13}),"th",IF(OR(VALUE(RIGHT(D146))={1,2,3}),CHOOSE(RIGHT(D146),"st","nd","rd"),"th"))</f>
        <v>4th</v>
      </c>
      <c r="M146" t="str">
        <f>E146&amp;IF(OR(VALUE(RIGHT(E146,2))={11,12,13}),"th",IF(OR(VALUE(RIGHT(E146))={1,2,3}),CHOOSE(RIGHT(E146),"st","nd","rd"),"th"))</f>
        <v>3rd</v>
      </c>
      <c r="N146" t="str">
        <f>F146&amp;IF(OR(VALUE(RIGHT(F146,2))={11,12,13}),"th",IF(OR(VALUE(RIGHT(F146))={1,2,3}),CHOOSE(RIGHT(F146),"st","nd","rd"),"th"))</f>
        <v>1st</v>
      </c>
      <c r="O146" t="str">
        <f>G146&amp;IF(OR(VALUE(RIGHT(G146,2))={11,12,13}),"th",IF(OR(VALUE(RIGHT(G146))={1,2,3}),CHOOSE(RIGHT(G146),"st","nd","rd"),"th"))</f>
        <v>37th</v>
      </c>
      <c r="P146" t="str">
        <f>H146&amp;IF(OR(VALUE(RIGHT(H146,2))={11,12,13}),"th",IF(OR(VALUE(RIGHT(H146))={1,2,3}),CHOOSE(RIGHT(H146),"st","nd","rd"),"th"))</f>
        <v>4th</v>
      </c>
      <c r="Q146" t="str">
        <f>I146&amp;IF(OR(VALUE(RIGHT(I146,2))={11,12,13}),"th",IF(OR(VALUE(RIGHT(I146))={1,2,3}),CHOOSE(RIGHT(I146),"st","nd","rd"),"th"))</f>
        <v>35th</v>
      </c>
      <c r="R146" t="str">
        <f>J146&amp;IF(OR(VALUE(RIGHT(J146,2))={11,12,13}),"th",IF(OR(VALUE(RIGHT(J146))={1,2,3}),CHOOSE(RIGHT(J146),"st","nd","rd"),"th"))</f>
        <v>47th</v>
      </c>
    </row>
    <row r="147" spans="1:18" x14ac:dyDescent="0.25">
      <c r="A147">
        <v>1992</v>
      </c>
      <c r="B147" t="s">
        <v>6</v>
      </c>
      <c r="C147" s="33">
        <v>2</v>
      </c>
      <c r="D147" s="33">
        <v>10</v>
      </c>
      <c r="E147" s="33">
        <v>4</v>
      </c>
      <c r="F147" s="33">
        <v>11</v>
      </c>
      <c r="G147" s="33">
        <v>8</v>
      </c>
      <c r="H147" s="33">
        <v>12</v>
      </c>
      <c r="I147" s="33">
        <v>13</v>
      </c>
      <c r="J147" s="33">
        <v>2</v>
      </c>
      <c r="K147" t="str">
        <f>C147&amp;IF(OR(VALUE(RIGHT(C147,2))={11,12,13}),"th",IF(OR(VALUE(RIGHT(C147))={1,2,3}),CHOOSE(RIGHT(C147),"st","nd","rd"),"th"))</f>
        <v>2nd</v>
      </c>
      <c r="L147" t="str">
        <f>D147&amp;IF(OR(VALUE(RIGHT(D147,2))={11,12,13}),"th",IF(OR(VALUE(RIGHT(D147))={1,2,3}),CHOOSE(RIGHT(D147),"st","nd","rd"),"th"))</f>
        <v>10th</v>
      </c>
      <c r="M147" t="str">
        <f>E147&amp;IF(OR(VALUE(RIGHT(E147,2))={11,12,13}),"th",IF(OR(VALUE(RIGHT(E147))={1,2,3}),CHOOSE(RIGHT(E147),"st","nd","rd"),"th"))</f>
        <v>4th</v>
      </c>
      <c r="N147" t="str">
        <f>F147&amp;IF(OR(VALUE(RIGHT(F147,2))={11,12,13}),"th",IF(OR(VALUE(RIGHT(F147))={1,2,3}),CHOOSE(RIGHT(F147),"st","nd","rd"),"th"))</f>
        <v>11th</v>
      </c>
      <c r="O147" t="str">
        <f>G147&amp;IF(OR(VALUE(RIGHT(G147,2))={11,12,13}),"th",IF(OR(VALUE(RIGHT(G147))={1,2,3}),CHOOSE(RIGHT(G147),"st","nd","rd"),"th"))</f>
        <v>8th</v>
      </c>
      <c r="P147" t="str">
        <f>H147&amp;IF(OR(VALUE(RIGHT(H147,2))={11,12,13}),"th",IF(OR(VALUE(RIGHT(H147))={1,2,3}),CHOOSE(RIGHT(H147),"st","nd","rd"),"th"))</f>
        <v>12th</v>
      </c>
      <c r="Q147" t="str">
        <f>I147&amp;IF(OR(VALUE(RIGHT(I147,2))={11,12,13}),"th",IF(OR(VALUE(RIGHT(I147))={1,2,3}),CHOOSE(RIGHT(I147),"st","nd","rd"),"th"))</f>
        <v>13th</v>
      </c>
      <c r="R147" t="str">
        <f>J147&amp;IF(OR(VALUE(RIGHT(J147,2))={11,12,13}),"th",IF(OR(VALUE(RIGHT(J147))={1,2,3}),CHOOSE(RIGHT(J147),"st","nd","rd"),"th"))</f>
        <v>2nd</v>
      </c>
    </row>
    <row r="148" spans="1:18" x14ac:dyDescent="0.25">
      <c r="A148">
        <v>1993</v>
      </c>
      <c r="B148" t="s">
        <v>6</v>
      </c>
      <c r="C148" s="33">
        <v>2</v>
      </c>
      <c r="D148" s="33">
        <v>5</v>
      </c>
      <c r="E148" s="33">
        <v>1</v>
      </c>
      <c r="F148" s="33">
        <v>11</v>
      </c>
      <c r="G148" s="33">
        <v>5</v>
      </c>
      <c r="H148" s="33">
        <v>20</v>
      </c>
      <c r="I148" s="33">
        <v>9</v>
      </c>
      <c r="J148" s="33">
        <v>3</v>
      </c>
      <c r="K148" t="str">
        <f>C148&amp;IF(OR(VALUE(RIGHT(C148,2))={11,12,13}),"th",IF(OR(VALUE(RIGHT(C148))={1,2,3}),CHOOSE(RIGHT(C148),"st","nd","rd"),"th"))</f>
        <v>2nd</v>
      </c>
      <c r="L148" t="str">
        <f>D148&amp;IF(OR(VALUE(RIGHT(D148,2))={11,12,13}),"th",IF(OR(VALUE(RIGHT(D148))={1,2,3}),CHOOSE(RIGHT(D148),"st","nd","rd"),"th"))</f>
        <v>5th</v>
      </c>
      <c r="M148" t="str">
        <f>E148&amp;IF(OR(VALUE(RIGHT(E148,2))={11,12,13}),"th",IF(OR(VALUE(RIGHT(E148))={1,2,3}),CHOOSE(RIGHT(E148),"st","nd","rd"),"th"))</f>
        <v>1st</v>
      </c>
      <c r="N148" t="str">
        <f>F148&amp;IF(OR(VALUE(RIGHT(F148,2))={11,12,13}),"th",IF(OR(VALUE(RIGHT(F148))={1,2,3}),CHOOSE(RIGHT(F148),"st","nd","rd"),"th"))</f>
        <v>11th</v>
      </c>
      <c r="O148" t="str">
        <f>G148&amp;IF(OR(VALUE(RIGHT(G148,2))={11,12,13}),"th",IF(OR(VALUE(RIGHT(G148))={1,2,3}),CHOOSE(RIGHT(G148),"st","nd","rd"),"th"))</f>
        <v>5th</v>
      </c>
      <c r="P148" t="str">
        <f>H148&amp;IF(OR(VALUE(RIGHT(H148,2))={11,12,13}),"th",IF(OR(VALUE(RIGHT(H148))={1,2,3}),CHOOSE(RIGHT(H148),"st","nd","rd"),"th"))</f>
        <v>20th</v>
      </c>
      <c r="Q148" t="str">
        <f>I148&amp;IF(OR(VALUE(RIGHT(I148,2))={11,12,13}),"th",IF(OR(VALUE(RIGHT(I148))={1,2,3}),CHOOSE(RIGHT(I148),"st","nd","rd"),"th"))</f>
        <v>9th</v>
      </c>
      <c r="R148" t="str">
        <f>J148&amp;IF(OR(VALUE(RIGHT(J148,2))={11,12,13}),"th",IF(OR(VALUE(RIGHT(J148))={1,2,3}),CHOOSE(RIGHT(J148),"st","nd","rd"),"th"))</f>
        <v>3rd</v>
      </c>
    </row>
    <row r="149" spans="1:18" x14ac:dyDescent="0.25">
      <c r="A149">
        <v>1994</v>
      </c>
      <c r="B149" t="s">
        <v>6</v>
      </c>
      <c r="C149" s="33">
        <v>5</v>
      </c>
      <c r="D149" s="33">
        <v>4</v>
      </c>
      <c r="E149" s="33">
        <v>4</v>
      </c>
      <c r="F149" s="33">
        <v>9</v>
      </c>
      <c r="G149" s="33">
        <v>4</v>
      </c>
      <c r="H149" s="33">
        <v>14</v>
      </c>
      <c r="I149" s="33">
        <v>7</v>
      </c>
      <c r="J149" s="33">
        <v>4</v>
      </c>
      <c r="K149" t="str">
        <f>C149&amp;IF(OR(VALUE(RIGHT(C149,2))={11,12,13}),"th",IF(OR(VALUE(RIGHT(C149))={1,2,3}),CHOOSE(RIGHT(C149),"st","nd","rd"),"th"))</f>
        <v>5th</v>
      </c>
      <c r="L149" t="str">
        <f>D149&amp;IF(OR(VALUE(RIGHT(D149,2))={11,12,13}),"th",IF(OR(VALUE(RIGHT(D149))={1,2,3}),CHOOSE(RIGHT(D149),"st","nd","rd"),"th"))</f>
        <v>4th</v>
      </c>
      <c r="M149" t="str">
        <f>E149&amp;IF(OR(VALUE(RIGHT(E149,2))={11,12,13}),"th",IF(OR(VALUE(RIGHT(E149))={1,2,3}),CHOOSE(RIGHT(E149),"st","nd","rd"),"th"))</f>
        <v>4th</v>
      </c>
      <c r="N149" t="str">
        <f>F149&amp;IF(OR(VALUE(RIGHT(F149,2))={11,12,13}),"th",IF(OR(VALUE(RIGHT(F149))={1,2,3}),CHOOSE(RIGHT(F149),"st","nd","rd"),"th"))</f>
        <v>9th</v>
      </c>
      <c r="O149" t="str">
        <f>G149&amp;IF(OR(VALUE(RIGHT(G149,2))={11,12,13}),"th",IF(OR(VALUE(RIGHT(G149))={1,2,3}),CHOOSE(RIGHT(G149),"st","nd","rd"),"th"))</f>
        <v>4th</v>
      </c>
      <c r="P149" t="str">
        <f>H149&amp;IF(OR(VALUE(RIGHT(H149,2))={11,12,13}),"th",IF(OR(VALUE(RIGHT(H149))={1,2,3}),CHOOSE(RIGHT(H149),"st","nd","rd"),"th"))</f>
        <v>14th</v>
      </c>
      <c r="Q149" t="str">
        <f>I149&amp;IF(OR(VALUE(RIGHT(I149,2))={11,12,13}),"th",IF(OR(VALUE(RIGHT(I149))={1,2,3}),CHOOSE(RIGHT(I149),"st","nd","rd"),"th"))</f>
        <v>7th</v>
      </c>
      <c r="R149" t="str">
        <f>J149&amp;IF(OR(VALUE(RIGHT(J149,2))={11,12,13}),"th",IF(OR(VALUE(RIGHT(J149))={1,2,3}),CHOOSE(RIGHT(J149),"st","nd","rd"),"th"))</f>
        <v>4th</v>
      </c>
    </row>
    <row r="150" spans="1:18" x14ac:dyDescent="0.25">
      <c r="A150">
        <v>1995</v>
      </c>
      <c r="B150" t="s">
        <v>6</v>
      </c>
      <c r="C150" s="33">
        <v>6</v>
      </c>
      <c r="D150" s="33">
        <v>5</v>
      </c>
      <c r="E150" s="33">
        <v>3</v>
      </c>
      <c r="F150" s="33">
        <v>8</v>
      </c>
      <c r="G150" s="33">
        <v>4</v>
      </c>
      <c r="H150" s="33">
        <v>8</v>
      </c>
      <c r="I150" s="33">
        <v>2</v>
      </c>
      <c r="J150" s="33">
        <v>4</v>
      </c>
      <c r="K150" t="str">
        <f>C150&amp;IF(OR(VALUE(RIGHT(C150,2))={11,12,13}),"th",IF(OR(VALUE(RIGHT(C150))={1,2,3}),CHOOSE(RIGHT(C150),"st","nd","rd"),"th"))</f>
        <v>6th</v>
      </c>
      <c r="L150" t="str">
        <f>D150&amp;IF(OR(VALUE(RIGHT(D150,2))={11,12,13}),"th",IF(OR(VALUE(RIGHT(D150))={1,2,3}),CHOOSE(RIGHT(D150),"st","nd","rd"),"th"))</f>
        <v>5th</v>
      </c>
      <c r="M150" t="str">
        <f>E150&amp;IF(OR(VALUE(RIGHT(E150,2))={11,12,13}),"th",IF(OR(VALUE(RIGHT(E150))={1,2,3}),CHOOSE(RIGHT(E150),"st","nd","rd"),"th"))</f>
        <v>3rd</v>
      </c>
      <c r="N150" t="str">
        <f>F150&amp;IF(OR(VALUE(RIGHT(F150,2))={11,12,13}),"th",IF(OR(VALUE(RIGHT(F150))={1,2,3}),CHOOSE(RIGHT(F150),"st","nd","rd"),"th"))</f>
        <v>8th</v>
      </c>
      <c r="O150" t="str">
        <f>G150&amp;IF(OR(VALUE(RIGHT(G150,2))={11,12,13}),"th",IF(OR(VALUE(RIGHT(G150))={1,2,3}),CHOOSE(RIGHT(G150),"st","nd","rd"),"th"))</f>
        <v>4th</v>
      </c>
      <c r="P150" t="str">
        <f>H150&amp;IF(OR(VALUE(RIGHT(H150,2))={11,12,13}),"th",IF(OR(VALUE(RIGHT(H150))={1,2,3}),CHOOSE(RIGHT(H150),"st","nd","rd"),"th"))</f>
        <v>8th</v>
      </c>
      <c r="Q150" t="str">
        <f>I150&amp;IF(OR(VALUE(RIGHT(I150,2))={11,12,13}),"th",IF(OR(VALUE(RIGHT(I150))={1,2,3}),CHOOSE(RIGHT(I150),"st","nd","rd"),"th"))</f>
        <v>2nd</v>
      </c>
      <c r="R150" t="str">
        <f>J150&amp;IF(OR(VALUE(RIGHT(J150,2))={11,12,13}),"th",IF(OR(VALUE(RIGHT(J150))={1,2,3}),CHOOSE(RIGHT(J150),"st","nd","rd"),"th"))</f>
        <v>4th</v>
      </c>
    </row>
    <row r="151" spans="1:18" x14ac:dyDescent="0.25">
      <c r="A151">
        <v>1996</v>
      </c>
      <c r="B151" t="s">
        <v>6</v>
      </c>
      <c r="C151" s="33">
        <v>6</v>
      </c>
      <c r="D151" s="33">
        <v>6</v>
      </c>
      <c r="E151" s="33">
        <v>6</v>
      </c>
      <c r="F151" s="33">
        <v>10</v>
      </c>
      <c r="G151" s="33">
        <v>4</v>
      </c>
      <c r="H151" s="33">
        <v>2</v>
      </c>
      <c r="I151" s="33">
        <v>6</v>
      </c>
      <c r="J151" s="33">
        <v>6</v>
      </c>
      <c r="K151" t="str">
        <f>C151&amp;IF(OR(VALUE(RIGHT(C151,2))={11,12,13}),"th",IF(OR(VALUE(RIGHT(C151))={1,2,3}),CHOOSE(RIGHT(C151),"st","nd","rd"),"th"))</f>
        <v>6th</v>
      </c>
      <c r="L151" t="str">
        <f>D151&amp;IF(OR(VALUE(RIGHT(D151,2))={11,12,13}),"th",IF(OR(VALUE(RIGHT(D151))={1,2,3}),CHOOSE(RIGHT(D151),"st","nd","rd"),"th"))</f>
        <v>6th</v>
      </c>
      <c r="M151" t="str">
        <f>E151&amp;IF(OR(VALUE(RIGHT(E151,2))={11,12,13}),"th",IF(OR(VALUE(RIGHT(E151))={1,2,3}),CHOOSE(RIGHT(E151),"st","nd","rd"),"th"))</f>
        <v>6th</v>
      </c>
      <c r="N151" t="str">
        <f>F151&amp;IF(OR(VALUE(RIGHT(F151,2))={11,12,13}),"th",IF(OR(VALUE(RIGHT(F151))={1,2,3}),CHOOSE(RIGHT(F151),"st","nd","rd"),"th"))</f>
        <v>10th</v>
      </c>
      <c r="O151" t="str">
        <f>G151&amp;IF(OR(VALUE(RIGHT(G151,2))={11,12,13}),"th",IF(OR(VALUE(RIGHT(G151))={1,2,3}),CHOOSE(RIGHT(G151),"st","nd","rd"),"th"))</f>
        <v>4th</v>
      </c>
      <c r="P151" t="str">
        <f>H151&amp;IF(OR(VALUE(RIGHT(H151,2))={11,12,13}),"th",IF(OR(VALUE(RIGHT(H151))={1,2,3}),CHOOSE(RIGHT(H151),"st","nd","rd"),"th"))</f>
        <v>2nd</v>
      </c>
      <c r="Q151" t="str">
        <f>I151&amp;IF(OR(VALUE(RIGHT(I151,2))={11,12,13}),"th",IF(OR(VALUE(RIGHT(I151))={1,2,3}),CHOOSE(RIGHT(I151),"st","nd","rd"),"th"))</f>
        <v>6th</v>
      </c>
      <c r="R151" t="str">
        <f>J151&amp;IF(OR(VALUE(RIGHT(J151,2))={11,12,13}),"th",IF(OR(VALUE(RIGHT(J151))={1,2,3}),CHOOSE(RIGHT(J151),"st","nd","rd"),"th"))</f>
        <v>6th</v>
      </c>
    </row>
    <row r="152" spans="1:18" x14ac:dyDescent="0.25">
      <c r="A152">
        <v>1997</v>
      </c>
      <c r="B152" t="s">
        <v>6</v>
      </c>
      <c r="C152" s="33">
        <v>7</v>
      </c>
      <c r="D152" s="33">
        <v>3</v>
      </c>
      <c r="E152" s="33">
        <v>6</v>
      </c>
      <c r="F152" s="33">
        <v>10</v>
      </c>
      <c r="G152" s="33">
        <v>3</v>
      </c>
      <c r="H152" s="33">
        <v>7</v>
      </c>
      <c r="I152" s="33">
        <v>5</v>
      </c>
      <c r="J152" s="33">
        <v>5</v>
      </c>
      <c r="K152" t="str">
        <f>C152&amp;IF(OR(VALUE(RIGHT(C152,2))={11,12,13}),"th",IF(OR(VALUE(RIGHT(C152))={1,2,3}),CHOOSE(RIGHT(C152),"st","nd","rd"),"th"))</f>
        <v>7th</v>
      </c>
      <c r="L152" t="str">
        <f>D152&amp;IF(OR(VALUE(RIGHT(D152,2))={11,12,13}),"th",IF(OR(VALUE(RIGHT(D152))={1,2,3}),CHOOSE(RIGHT(D152),"st","nd","rd"),"th"))</f>
        <v>3rd</v>
      </c>
      <c r="M152" t="str">
        <f>E152&amp;IF(OR(VALUE(RIGHT(E152,2))={11,12,13}),"th",IF(OR(VALUE(RIGHT(E152))={1,2,3}),CHOOSE(RIGHT(E152),"st","nd","rd"),"th"))</f>
        <v>6th</v>
      </c>
      <c r="N152" t="str">
        <f>F152&amp;IF(OR(VALUE(RIGHT(F152,2))={11,12,13}),"th",IF(OR(VALUE(RIGHT(F152))={1,2,3}),CHOOSE(RIGHT(F152),"st","nd","rd"),"th"))</f>
        <v>10th</v>
      </c>
      <c r="O152" t="str">
        <f>G152&amp;IF(OR(VALUE(RIGHT(G152,2))={11,12,13}),"th",IF(OR(VALUE(RIGHT(G152))={1,2,3}),CHOOSE(RIGHT(G152),"st","nd","rd"),"th"))</f>
        <v>3rd</v>
      </c>
      <c r="P152" t="str">
        <f>H152&amp;IF(OR(VALUE(RIGHT(H152,2))={11,12,13}),"th",IF(OR(VALUE(RIGHT(H152))={1,2,3}),CHOOSE(RIGHT(H152),"st","nd","rd"),"th"))</f>
        <v>7th</v>
      </c>
      <c r="Q152" t="str">
        <f>I152&amp;IF(OR(VALUE(RIGHT(I152,2))={11,12,13}),"th",IF(OR(VALUE(RIGHT(I152))={1,2,3}),CHOOSE(RIGHT(I152),"st","nd","rd"),"th"))</f>
        <v>5th</v>
      </c>
      <c r="R152" t="str">
        <f>J152&amp;IF(OR(VALUE(RIGHT(J152,2))={11,12,13}),"th",IF(OR(VALUE(RIGHT(J152))={1,2,3}),CHOOSE(RIGHT(J152),"st","nd","rd"),"th"))</f>
        <v>5th</v>
      </c>
    </row>
    <row r="153" spans="1:18" x14ac:dyDescent="0.25">
      <c r="A153">
        <v>1998</v>
      </c>
      <c r="B153" t="s">
        <v>6</v>
      </c>
      <c r="C153" s="33">
        <v>6</v>
      </c>
      <c r="D153" s="33">
        <v>6</v>
      </c>
      <c r="E153" s="33">
        <v>4</v>
      </c>
      <c r="F153" s="33">
        <v>10</v>
      </c>
      <c r="G153" s="33">
        <v>3</v>
      </c>
      <c r="H153" s="33">
        <v>14</v>
      </c>
      <c r="I153" s="33">
        <v>2</v>
      </c>
      <c r="J153" s="33">
        <v>4</v>
      </c>
      <c r="K153" t="str">
        <f>C153&amp;IF(OR(VALUE(RIGHT(C153,2))={11,12,13}),"th",IF(OR(VALUE(RIGHT(C153))={1,2,3}),CHOOSE(RIGHT(C153),"st","nd","rd"),"th"))</f>
        <v>6th</v>
      </c>
      <c r="L153" t="str">
        <f>D153&amp;IF(OR(VALUE(RIGHT(D153,2))={11,12,13}),"th",IF(OR(VALUE(RIGHT(D153))={1,2,3}),CHOOSE(RIGHT(D153),"st","nd","rd"),"th"))</f>
        <v>6th</v>
      </c>
      <c r="M153" t="str">
        <f>E153&amp;IF(OR(VALUE(RIGHT(E153,2))={11,12,13}),"th",IF(OR(VALUE(RIGHT(E153))={1,2,3}),CHOOSE(RIGHT(E153),"st","nd","rd"),"th"))</f>
        <v>4th</v>
      </c>
      <c r="N153" t="str">
        <f>F153&amp;IF(OR(VALUE(RIGHT(F153,2))={11,12,13}),"th",IF(OR(VALUE(RIGHT(F153))={1,2,3}),CHOOSE(RIGHT(F153),"st","nd","rd"),"th"))</f>
        <v>10th</v>
      </c>
      <c r="O153" t="str">
        <f>G153&amp;IF(OR(VALUE(RIGHT(G153,2))={11,12,13}),"th",IF(OR(VALUE(RIGHT(G153))={1,2,3}),CHOOSE(RIGHT(G153),"st","nd","rd"),"th"))</f>
        <v>3rd</v>
      </c>
      <c r="P153" t="str">
        <f>H153&amp;IF(OR(VALUE(RIGHT(H153,2))={11,12,13}),"th",IF(OR(VALUE(RIGHT(H153))={1,2,3}),CHOOSE(RIGHT(H153),"st","nd","rd"),"th"))</f>
        <v>14th</v>
      </c>
      <c r="Q153" t="str">
        <f>I153&amp;IF(OR(VALUE(RIGHT(I153,2))={11,12,13}),"th",IF(OR(VALUE(RIGHT(I153))={1,2,3}),CHOOSE(RIGHT(I153),"st","nd","rd"),"th"))</f>
        <v>2nd</v>
      </c>
      <c r="R153" t="str">
        <f>J153&amp;IF(OR(VALUE(RIGHT(J153,2))={11,12,13}),"th",IF(OR(VALUE(RIGHT(J153))={1,2,3}),CHOOSE(RIGHT(J153),"st","nd","rd"),"th"))</f>
        <v>4th</v>
      </c>
    </row>
    <row r="154" spans="1:18" x14ac:dyDescent="0.25">
      <c r="A154">
        <v>1999</v>
      </c>
      <c r="B154" t="s">
        <v>6</v>
      </c>
      <c r="C154" s="33">
        <v>6</v>
      </c>
      <c r="D154" s="33">
        <v>4</v>
      </c>
      <c r="E154" s="33">
        <v>5</v>
      </c>
      <c r="F154" s="33">
        <v>10</v>
      </c>
      <c r="G154" s="33">
        <v>3</v>
      </c>
      <c r="H154" s="33">
        <v>5</v>
      </c>
      <c r="I154" s="33">
        <v>3</v>
      </c>
      <c r="J154" s="33">
        <v>3</v>
      </c>
      <c r="K154" t="str">
        <f>C154&amp;IF(OR(VALUE(RIGHT(C154,2))={11,12,13}),"th",IF(OR(VALUE(RIGHT(C154))={1,2,3}),CHOOSE(RIGHT(C154),"st","nd","rd"),"th"))</f>
        <v>6th</v>
      </c>
      <c r="L154" t="str">
        <f>D154&amp;IF(OR(VALUE(RIGHT(D154,2))={11,12,13}),"th",IF(OR(VALUE(RIGHT(D154))={1,2,3}),CHOOSE(RIGHT(D154),"st","nd","rd"),"th"))</f>
        <v>4th</v>
      </c>
      <c r="M154" t="str">
        <f>E154&amp;IF(OR(VALUE(RIGHT(E154,2))={11,12,13}),"th",IF(OR(VALUE(RIGHT(E154))={1,2,3}),CHOOSE(RIGHT(E154),"st","nd","rd"),"th"))</f>
        <v>5th</v>
      </c>
      <c r="N154" t="str">
        <f>F154&amp;IF(OR(VALUE(RIGHT(F154,2))={11,12,13}),"th",IF(OR(VALUE(RIGHT(F154))={1,2,3}),CHOOSE(RIGHT(F154),"st","nd","rd"),"th"))</f>
        <v>10th</v>
      </c>
      <c r="O154" t="str">
        <f>G154&amp;IF(OR(VALUE(RIGHT(G154,2))={11,12,13}),"th",IF(OR(VALUE(RIGHT(G154))={1,2,3}),CHOOSE(RIGHT(G154),"st","nd","rd"),"th"))</f>
        <v>3rd</v>
      </c>
      <c r="P154" t="str">
        <f>H154&amp;IF(OR(VALUE(RIGHT(H154,2))={11,12,13}),"th",IF(OR(VALUE(RIGHT(H154))={1,2,3}),CHOOSE(RIGHT(H154),"st","nd","rd"),"th"))</f>
        <v>5th</v>
      </c>
      <c r="Q154" t="str">
        <f>I154&amp;IF(OR(VALUE(RIGHT(I154,2))={11,12,13}),"th",IF(OR(VALUE(RIGHT(I154))={1,2,3}),CHOOSE(RIGHT(I154),"st","nd","rd"),"th"))</f>
        <v>3rd</v>
      </c>
      <c r="R154" t="str">
        <f>J154&amp;IF(OR(VALUE(RIGHT(J154,2))={11,12,13}),"th",IF(OR(VALUE(RIGHT(J154))={1,2,3}),CHOOSE(RIGHT(J154),"st","nd","rd"),"th"))</f>
        <v>3rd</v>
      </c>
    </row>
    <row r="155" spans="1:18" x14ac:dyDescent="0.25">
      <c r="A155">
        <v>2000</v>
      </c>
      <c r="B155" t="s">
        <v>6</v>
      </c>
      <c r="C155" s="33">
        <v>6</v>
      </c>
      <c r="D155" s="33">
        <v>5</v>
      </c>
      <c r="E155" s="33">
        <v>4</v>
      </c>
      <c r="F155" s="33">
        <v>10</v>
      </c>
      <c r="G155" s="33">
        <v>2</v>
      </c>
      <c r="H155" s="33">
        <v>12</v>
      </c>
      <c r="I155" s="33">
        <v>6</v>
      </c>
      <c r="J155" s="33">
        <v>5</v>
      </c>
      <c r="K155" t="str">
        <f>C155&amp;IF(OR(VALUE(RIGHT(C155,2))={11,12,13}),"th",IF(OR(VALUE(RIGHT(C155))={1,2,3}),CHOOSE(RIGHT(C155),"st","nd","rd"),"th"))</f>
        <v>6th</v>
      </c>
      <c r="L155" t="str">
        <f>D155&amp;IF(OR(VALUE(RIGHT(D155,2))={11,12,13}),"th",IF(OR(VALUE(RIGHT(D155))={1,2,3}),CHOOSE(RIGHT(D155),"st","nd","rd"),"th"))</f>
        <v>5th</v>
      </c>
      <c r="M155" t="str">
        <f>E155&amp;IF(OR(VALUE(RIGHT(E155,2))={11,12,13}),"th",IF(OR(VALUE(RIGHT(E155))={1,2,3}),CHOOSE(RIGHT(E155),"st","nd","rd"),"th"))</f>
        <v>4th</v>
      </c>
      <c r="N155" t="str">
        <f>F155&amp;IF(OR(VALUE(RIGHT(F155,2))={11,12,13}),"th",IF(OR(VALUE(RIGHT(F155))={1,2,3}),CHOOSE(RIGHT(F155),"st","nd","rd"),"th"))</f>
        <v>10th</v>
      </c>
      <c r="O155" t="str">
        <f>G155&amp;IF(OR(VALUE(RIGHT(G155,2))={11,12,13}),"th",IF(OR(VALUE(RIGHT(G155))={1,2,3}),CHOOSE(RIGHT(G155),"st","nd","rd"),"th"))</f>
        <v>2nd</v>
      </c>
      <c r="P155" t="str">
        <f>H155&amp;IF(OR(VALUE(RIGHT(H155,2))={11,12,13}),"th",IF(OR(VALUE(RIGHT(H155))={1,2,3}),CHOOSE(RIGHT(H155),"st","nd","rd"),"th"))</f>
        <v>12th</v>
      </c>
      <c r="Q155" t="str">
        <f>I155&amp;IF(OR(VALUE(RIGHT(I155,2))={11,12,13}),"th",IF(OR(VALUE(RIGHT(I155))={1,2,3}),CHOOSE(RIGHT(I155),"st","nd","rd"),"th"))</f>
        <v>6th</v>
      </c>
      <c r="R155" t="str">
        <f>J155&amp;IF(OR(VALUE(RIGHT(J155,2))={11,12,13}),"th",IF(OR(VALUE(RIGHT(J155))={1,2,3}),CHOOSE(RIGHT(J155),"st","nd","rd"),"th"))</f>
        <v>5th</v>
      </c>
    </row>
    <row r="156" spans="1:18" x14ac:dyDescent="0.25">
      <c r="A156">
        <v>2001</v>
      </c>
      <c r="B156" t="s">
        <v>6</v>
      </c>
      <c r="C156" s="33">
        <v>6</v>
      </c>
      <c r="D156" s="33">
        <v>6</v>
      </c>
      <c r="E156" s="33">
        <v>4</v>
      </c>
      <c r="F156" s="33">
        <v>10</v>
      </c>
      <c r="G156" s="33">
        <v>2</v>
      </c>
      <c r="H156" s="33">
        <v>3</v>
      </c>
      <c r="I156" s="33">
        <v>9</v>
      </c>
      <c r="J156" s="33">
        <v>4</v>
      </c>
      <c r="K156" t="str">
        <f>C156&amp;IF(OR(VALUE(RIGHT(C156,2))={11,12,13}),"th",IF(OR(VALUE(RIGHT(C156))={1,2,3}),CHOOSE(RIGHT(C156),"st","nd","rd"),"th"))</f>
        <v>6th</v>
      </c>
      <c r="L156" t="str">
        <f>D156&amp;IF(OR(VALUE(RIGHT(D156,2))={11,12,13}),"th",IF(OR(VALUE(RIGHT(D156))={1,2,3}),CHOOSE(RIGHT(D156),"st","nd","rd"),"th"))</f>
        <v>6th</v>
      </c>
      <c r="M156" t="str">
        <f>E156&amp;IF(OR(VALUE(RIGHT(E156,2))={11,12,13}),"th",IF(OR(VALUE(RIGHT(E156))={1,2,3}),CHOOSE(RIGHT(E156),"st","nd","rd"),"th"))</f>
        <v>4th</v>
      </c>
      <c r="N156" t="str">
        <f>F156&amp;IF(OR(VALUE(RIGHT(F156,2))={11,12,13}),"th",IF(OR(VALUE(RIGHT(F156))={1,2,3}),CHOOSE(RIGHT(F156),"st","nd","rd"),"th"))</f>
        <v>10th</v>
      </c>
      <c r="O156" t="str">
        <f>G156&amp;IF(OR(VALUE(RIGHT(G156,2))={11,12,13}),"th",IF(OR(VALUE(RIGHT(G156))={1,2,3}),CHOOSE(RIGHT(G156),"st","nd","rd"),"th"))</f>
        <v>2nd</v>
      </c>
      <c r="P156" t="str">
        <f>H156&amp;IF(OR(VALUE(RIGHT(H156,2))={11,12,13}),"th",IF(OR(VALUE(RIGHT(H156))={1,2,3}),CHOOSE(RIGHT(H156),"st","nd","rd"),"th"))</f>
        <v>3rd</v>
      </c>
      <c r="Q156" t="str">
        <f>I156&amp;IF(OR(VALUE(RIGHT(I156,2))={11,12,13}),"th",IF(OR(VALUE(RIGHT(I156))={1,2,3}),CHOOSE(RIGHT(I156),"st","nd","rd"),"th"))</f>
        <v>9th</v>
      </c>
      <c r="R156" t="str">
        <f>J156&amp;IF(OR(VALUE(RIGHT(J156,2))={11,12,13}),"th",IF(OR(VALUE(RIGHT(J156))={1,2,3}),CHOOSE(RIGHT(J156),"st","nd","rd"),"th"))</f>
        <v>4th</v>
      </c>
    </row>
    <row r="157" spans="1:18" x14ac:dyDescent="0.25">
      <c r="A157">
        <v>2002</v>
      </c>
      <c r="B157" t="s">
        <v>6</v>
      </c>
      <c r="C157" s="33">
        <v>6</v>
      </c>
      <c r="D157" s="33">
        <v>8</v>
      </c>
      <c r="E157" s="33">
        <v>20</v>
      </c>
      <c r="F157" s="33">
        <v>10</v>
      </c>
      <c r="G157" s="33">
        <v>5</v>
      </c>
      <c r="H157" s="33">
        <v>11</v>
      </c>
      <c r="I157" s="33">
        <v>7</v>
      </c>
      <c r="J157" s="33">
        <v>10</v>
      </c>
      <c r="K157" t="str">
        <f>C157&amp;IF(OR(VALUE(RIGHT(C157,2))={11,12,13}),"th",IF(OR(VALUE(RIGHT(C157))={1,2,3}),CHOOSE(RIGHT(C157),"st","nd","rd"),"th"))</f>
        <v>6th</v>
      </c>
      <c r="L157" t="str">
        <f>D157&amp;IF(OR(VALUE(RIGHT(D157,2))={11,12,13}),"th",IF(OR(VALUE(RIGHT(D157))={1,2,3}),CHOOSE(RIGHT(D157),"st","nd","rd"),"th"))</f>
        <v>8th</v>
      </c>
      <c r="M157" t="str">
        <f>E157&amp;IF(OR(VALUE(RIGHT(E157,2))={11,12,13}),"th",IF(OR(VALUE(RIGHT(E157))={1,2,3}),CHOOSE(RIGHT(E157),"st","nd","rd"),"th"))</f>
        <v>20th</v>
      </c>
      <c r="N157" t="str">
        <f>F157&amp;IF(OR(VALUE(RIGHT(F157,2))={11,12,13}),"th",IF(OR(VALUE(RIGHT(F157))={1,2,3}),CHOOSE(RIGHT(F157),"st","nd","rd"),"th"))</f>
        <v>10th</v>
      </c>
      <c r="O157" t="str">
        <f>G157&amp;IF(OR(VALUE(RIGHT(G157,2))={11,12,13}),"th",IF(OR(VALUE(RIGHT(G157))={1,2,3}),CHOOSE(RIGHT(G157),"st","nd","rd"),"th"))</f>
        <v>5th</v>
      </c>
      <c r="P157" t="str">
        <f>H157&amp;IF(OR(VALUE(RIGHT(H157,2))={11,12,13}),"th",IF(OR(VALUE(RIGHT(H157))={1,2,3}),CHOOSE(RIGHT(H157),"st","nd","rd"),"th"))</f>
        <v>11th</v>
      </c>
      <c r="Q157" t="str">
        <f>I157&amp;IF(OR(VALUE(RIGHT(I157,2))={11,12,13}),"th",IF(OR(VALUE(RIGHT(I157))={1,2,3}),CHOOSE(RIGHT(I157),"st","nd","rd"),"th"))</f>
        <v>7th</v>
      </c>
      <c r="R157" t="str">
        <f>J157&amp;IF(OR(VALUE(RIGHT(J157,2))={11,12,13}),"th",IF(OR(VALUE(RIGHT(J157))={1,2,3}),CHOOSE(RIGHT(J157),"st","nd","rd"),"th"))</f>
        <v>10th</v>
      </c>
    </row>
    <row r="158" spans="1:18" x14ac:dyDescent="0.25">
      <c r="A158">
        <v>2003</v>
      </c>
      <c r="B158" t="s">
        <v>6</v>
      </c>
      <c r="C158" s="33">
        <v>4</v>
      </c>
      <c r="D158" s="33">
        <v>8</v>
      </c>
      <c r="E158" s="33">
        <v>14</v>
      </c>
      <c r="F158" s="33">
        <v>9</v>
      </c>
      <c r="G158" s="33">
        <v>9</v>
      </c>
      <c r="H158" s="33">
        <v>5</v>
      </c>
      <c r="I158" s="33">
        <v>6</v>
      </c>
      <c r="J158" s="33">
        <v>31</v>
      </c>
      <c r="K158" t="str">
        <f>C158&amp;IF(OR(VALUE(RIGHT(C158,2))={11,12,13}),"th",IF(OR(VALUE(RIGHT(C158))={1,2,3}),CHOOSE(RIGHT(C158),"st","nd","rd"),"th"))</f>
        <v>4th</v>
      </c>
      <c r="L158" t="str">
        <f>D158&amp;IF(OR(VALUE(RIGHT(D158,2))={11,12,13}),"th",IF(OR(VALUE(RIGHT(D158))={1,2,3}),CHOOSE(RIGHT(D158),"st","nd","rd"),"th"))</f>
        <v>8th</v>
      </c>
      <c r="M158" t="str">
        <f>E158&amp;IF(OR(VALUE(RIGHT(E158,2))={11,12,13}),"th",IF(OR(VALUE(RIGHT(E158))={1,2,3}),CHOOSE(RIGHT(E158),"st","nd","rd"),"th"))</f>
        <v>14th</v>
      </c>
      <c r="N158" t="str">
        <f>F158&amp;IF(OR(VALUE(RIGHT(F158,2))={11,12,13}),"th",IF(OR(VALUE(RIGHT(F158))={1,2,3}),CHOOSE(RIGHT(F158),"st","nd","rd"),"th"))</f>
        <v>9th</v>
      </c>
      <c r="O158" t="str">
        <f>G158&amp;IF(OR(VALUE(RIGHT(G158,2))={11,12,13}),"th",IF(OR(VALUE(RIGHT(G158))={1,2,3}),CHOOSE(RIGHT(G158),"st","nd","rd"),"th"))</f>
        <v>9th</v>
      </c>
      <c r="P158" t="str">
        <f>H158&amp;IF(OR(VALUE(RIGHT(H158,2))={11,12,13}),"th",IF(OR(VALUE(RIGHT(H158))={1,2,3}),CHOOSE(RIGHT(H158),"st","nd","rd"),"th"))</f>
        <v>5th</v>
      </c>
      <c r="Q158" t="str">
        <f>I158&amp;IF(OR(VALUE(RIGHT(I158,2))={11,12,13}),"th",IF(OR(VALUE(RIGHT(I158))={1,2,3}),CHOOSE(RIGHT(I158),"st","nd","rd"),"th"))</f>
        <v>6th</v>
      </c>
      <c r="R158" t="str">
        <f>J158&amp;IF(OR(VALUE(RIGHT(J158,2))={11,12,13}),"th",IF(OR(VALUE(RIGHT(J158))={1,2,3}),CHOOSE(RIGHT(J158),"st","nd","rd"),"th"))</f>
        <v>31st</v>
      </c>
    </row>
    <row r="159" spans="1:18" x14ac:dyDescent="0.25">
      <c r="A159">
        <v>2004</v>
      </c>
      <c r="B159" t="s">
        <v>6</v>
      </c>
      <c r="C159" s="33">
        <v>7</v>
      </c>
      <c r="D159" s="33">
        <v>8</v>
      </c>
      <c r="E159" s="33">
        <v>26</v>
      </c>
      <c r="F159" s="33">
        <v>8</v>
      </c>
      <c r="G159" s="33">
        <v>7</v>
      </c>
      <c r="H159" s="33">
        <v>6</v>
      </c>
      <c r="I159" s="33">
        <v>4</v>
      </c>
      <c r="J159" s="33">
        <v>25</v>
      </c>
      <c r="K159" t="str">
        <f>C159&amp;IF(OR(VALUE(RIGHT(C159,2))={11,12,13}),"th",IF(OR(VALUE(RIGHT(C159))={1,2,3}),CHOOSE(RIGHT(C159),"st","nd","rd"),"th"))</f>
        <v>7th</v>
      </c>
      <c r="L159" t="str">
        <f>D159&amp;IF(OR(VALUE(RIGHT(D159,2))={11,12,13}),"th",IF(OR(VALUE(RIGHT(D159))={1,2,3}),CHOOSE(RIGHT(D159),"st","nd","rd"),"th"))</f>
        <v>8th</v>
      </c>
      <c r="M159" t="str">
        <f>E159&amp;IF(OR(VALUE(RIGHT(E159,2))={11,12,13}),"th",IF(OR(VALUE(RIGHT(E159))={1,2,3}),CHOOSE(RIGHT(E159),"st","nd","rd"),"th"))</f>
        <v>26th</v>
      </c>
      <c r="N159" t="str">
        <f>F159&amp;IF(OR(VALUE(RIGHT(F159,2))={11,12,13}),"th",IF(OR(VALUE(RIGHT(F159))={1,2,3}),CHOOSE(RIGHT(F159),"st","nd","rd"),"th"))</f>
        <v>8th</v>
      </c>
      <c r="O159" t="str">
        <f>G159&amp;IF(OR(VALUE(RIGHT(G159,2))={11,12,13}),"th",IF(OR(VALUE(RIGHT(G159))={1,2,3}),CHOOSE(RIGHT(G159),"st","nd","rd"),"th"))</f>
        <v>7th</v>
      </c>
      <c r="P159" t="str">
        <f>H159&amp;IF(OR(VALUE(RIGHT(H159,2))={11,12,13}),"th",IF(OR(VALUE(RIGHT(H159))={1,2,3}),CHOOSE(RIGHT(H159),"st","nd","rd"),"th"))</f>
        <v>6th</v>
      </c>
      <c r="Q159" t="str">
        <f>I159&amp;IF(OR(VALUE(RIGHT(I159,2))={11,12,13}),"th",IF(OR(VALUE(RIGHT(I159))={1,2,3}),CHOOSE(RIGHT(I159),"st","nd","rd"),"th"))</f>
        <v>4th</v>
      </c>
      <c r="R159" t="str">
        <f>J159&amp;IF(OR(VALUE(RIGHT(J159,2))={11,12,13}),"th",IF(OR(VALUE(RIGHT(J159))={1,2,3}),CHOOSE(RIGHT(J159),"st","nd","rd"),"th"))</f>
        <v>25th</v>
      </c>
    </row>
    <row r="160" spans="1:18" x14ac:dyDescent="0.25">
      <c r="A160">
        <v>2005</v>
      </c>
      <c r="B160" t="s">
        <v>6</v>
      </c>
      <c r="C160" s="33">
        <v>4</v>
      </c>
      <c r="D160" s="33">
        <v>8</v>
      </c>
      <c r="E160" s="33">
        <v>9</v>
      </c>
      <c r="F160" s="33">
        <v>8</v>
      </c>
      <c r="G160" s="33">
        <v>8</v>
      </c>
      <c r="H160" s="33">
        <v>3</v>
      </c>
      <c r="I160" s="33">
        <v>4</v>
      </c>
      <c r="J160" s="33">
        <v>18</v>
      </c>
      <c r="K160" t="str">
        <f>C160&amp;IF(OR(VALUE(RIGHT(C160,2))={11,12,13}),"th",IF(OR(VALUE(RIGHT(C160))={1,2,3}),CHOOSE(RIGHT(C160),"st","nd","rd"),"th"))</f>
        <v>4th</v>
      </c>
      <c r="L160" t="str">
        <f>D160&amp;IF(OR(VALUE(RIGHT(D160,2))={11,12,13}),"th",IF(OR(VALUE(RIGHT(D160))={1,2,3}),CHOOSE(RIGHT(D160),"st","nd","rd"),"th"))</f>
        <v>8th</v>
      </c>
      <c r="M160" t="str">
        <f>E160&amp;IF(OR(VALUE(RIGHT(E160,2))={11,12,13}),"th",IF(OR(VALUE(RIGHT(E160))={1,2,3}),CHOOSE(RIGHT(E160),"st","nd","rd"),"th"))</f>
        <v>9th</v>
      </c>
      <c r="N160" t="str">
        <f>F160&amp;IF(OR(VALUE(RIGHT(F160,2))={11,12,13}),"th",IF(OR(VALUE(RIGHT(F160))={1,2,3}),CHOOSE(RIGHT(F160),"st","nd","rd"),"th"))</f>
        <v>8th</v>
      </c>
      <c r="O160" t="str">
        <f>G160&amp;IF(OR(VALUE(RIGHT(G160,2))={11,12,13}),"th",IF(OR(VALUE(RIGHT(G160))={1,2,3}),CHOOSE(RIGHT(G160),"st","nd","rd"),"th"))</f>
        <v>8th</v>
      </c>
      <c r="P160" t="str">
        <f>H160&amp;IF(OR(VALUE(RIGHT(H160,2))={11,12,13}),"th",IF(OR(VALUE(RIGHT(H160))={1,2,3}),CHOOSE(RIGHT(H160),"st","nd","rd"),"th"))</f>
        <v>3rd</v>
      </c>
      <c r="Q160" t="str">
        <f>I160&amp;IF(OR(VALUE(RIGHT(I160,2))={11,12,13}),"th",IF(OR(VALUE(RIGHT(I160))={1,2,3}),CHOOSE(RIGHT(I160),"st","nd","rd"),"th"))</f>
        <v>4th</v>
      </c>
      <c r="R160" t="str">
        <f>J160&amp;IF(OR(VALUE(RIGHT(J160,2))={11,12,13}),"th",IF(OR(VALUE(RIGHT(J160))={1,2,3}),CHOOSE(RIGHT(J160),"st","nd","rd"),"th"))</f>
        <v>18th</v>
      </c>
    </row>
    <row r="161" spans="1:18" x14ac:dyDescent="0.25">
      <c r="A161">
        <v>2006</v>
      </c>
      <c r="B161" t="s">
        <v>6</v>
      </c>
      <c r="C161" s="33">
        <v>7</v>
      </c>
      <c r="D161" s="33">
        <v>9</v>
      </c>
      <c r="E161" s="33">
        <v>11</v>
      </c>
      <c r="F161" s="33">
        <v>10</v>
      </c>
      <c r="G161" s="33">
        <v>9</v>
      </c>
      <c r="H161" s="33">
        <v>8</v>
      </c>
      <c r="I161" s="33">
        <v>2</v>
      </c>
      <c r="J161" s="33">
        <v>11</v>
      </c>
      <c r="K161" t="str">
        <f>C161&amp;IF(OR(VALUE(RIGHT(C161,2))={11,12,13}),"th",IF(OR(VALUE(RIGHT(C161))={1,2,3}),CHOOSE(RIGHT(C161),"st","nd","rd"),"th"))</f>
        <v>7th</v>
      </c>
      <c r="L161" t="str">
        <f>D161&amp;IF(OR(VALUE(RIGHT(D161,2))={11,12,13}),"th",IF(OR(VALUE(RIGHT(D161))={1,2,3}),CHOOSE(RIGHT(D161),"st","nd","rd"),"th"))</f>
        <v>9th</v>
      </c>
      <c r="M161" t="str">
        <f>E161&amp;IF(OR(VALUE(RIGHT(E161,2))={11,12,13}),"th",IF(OR(VALUE(RIGHT(E161))={1,2,3}),CHOOSE(RIGHT(E161),"st","nd","rd"),"th"))</f>
        <v>11th</v>
      </c>
      <c r="N161" t="str">
        <f>F161&amp;IF(OR(VALUE(RIGHT(F161,2))={11,12,13}),"th",IF(OR(VALUE(RIGHT(F161))={1,2,3}),CHOOSE(RIGHT(F161),"st","nd","rd"),"th"))</f>
        <v>10th</v>
      </c>
      <c r="O161" t="str">
        <f>G161&amp;IF(OR(VALUE(RIGHT(G161,2))={11,12,13}),"th",IF(OR(VALUE(RIGHT(G161))={1,2,3}),CHOOSE(RIGHT(G161),"st","nd","rd"),"th"))</f>
        <v>9th</v>
      </c>
      <c r="P161" t="str">
        <f>H161&amp;IF(OR(VALUE(RIGHT(H161,2))={11,12,13}),"th",IF(OR(VALUE(RIGHT(H161))={1,2,3}),CHOOSE(RIGHT(H161),"st","nd","rd"),"th"))</f>
        <v>8th</v>
      </c>
      <c r="Q161" t="str">
        <f>I161&amp;IF(OR(VALUE(RIGHT(I161,2))={11,12,13}),"th",IF(OR(VALUE(RIGHT(I161))={1,2,3}),CHOOSE(RIGHT(I161),"st","nd","rd"),"th"))</f>
        <v>2nd</v>
      </c>
      <c r="R161" t="str">
        <f>J161&amp;IF(OR(VALUE(RIGHT(J161,2))={11,12,13}),"th",IF(OR(VALUE(RIGHT(J161))={1,2,3}),CHOOSE(RIGHT(J161),"st","nd","rd"),"th"))</f>
        <v>11th</v>
      </c>
    </row>
    <row r="162" spans="1:18" x14ac:dyDescent="0.25">
      <c r="A162">
        <v>2007</v>
      </c>
      <c r="B162" t="s">
        <v>6</v>
      </c>
      <c r="C162" s="33">
        <v>8</v>
      </c>
      <c r="D162" s="33">
        <v>10</v>
      </c>
      <c r="E162" s="33">
        <v>11</v>
      </c>
      <c r="F162" s="33">
        <v>11</v>
      </c>
      <c r="G162" s="33">
        <v>11</v>
      </c>
      <c r="H162" s="33">
        <v>8</v>
      </c>
      <c r="I162" s="33">
        <v>4</v>
      </c>
      <c r="J162" s="33">
        <v>10</v>
      </c>
      <c r="K162" t="str">
        <f>C162&amp;IF(OR(VALUE(RIGHT(C162,2))={11,12,13}),"th",IF(OR(VALUE(RIGHT(C162))={1,2,3}),CHOOSE(RIGHT(C162),"st","nd","rd"),"th"))</f>
        <v>8th</v>
      </c>
      <c r="L162" t="str">
        <f>D162&amp;IF(OR(VALUE(RIGHT(D162,2))={11,12,13}),"th",IF(OR(VALUE(RIGHT(D162))={1,2,3}),CHOOSE(RIGHT(D162),"st","nd","rd"),"th"))</f>
        <v>10th</v>
      </c>
      <c r="M162" t="str">
        <f>E162&amp;IF(OR(VALUE(RIGHT(E162,2))={11,12,13}),"th",IF(OR(VALUE(RIGHT(E162))={1,2,3}),CHOOSE(RIGHT(E162),"st","nd","rd"),"th"))</f>
        <v>11th</v>
      </c>
      <c r="N162" t="str">
        <f>F162&amp;IF(OR(VALUE(RIGHT(F162,2))={11,12,13}),"th",IF(OR(VALUE(RIGHT(F162))={1,2,3}),CHOOSE(RIGHT(F162),"st","nd","rd"),"th"))</f>
        <v>11th</v>
      </c>
      <c r="O162" t="str">
        <f>G162&amp;IF(OR(VALUE(RIGHT(G162,2))={11,12,13}),"th",IF(OR(VALUE(RIGHT(G162))={1,2,3}),CHOOSE(RIGHT(G162),"st","nd","rd"),"th"))</f>
        <v>11th</v>
      </c>
      <c r="P162" t="str">
        <f>H162&amp;IF(OR(VALUE(RIGHT(H162,2))={11,12,13}),"th",IF(OR(VALUE(RIGHT(H162))={1,2,3}),CHOOSE(RIGHT(H162),"st","nd","rd"),"th"))</f>
        <v>8th</v>
      </c>
      <c r="Q162" t="str">
        <f>I162&amp;IF(OR(VALUE(RIGHT(I162,2))={11,12,13}),"th",IF(OR(VALUE(RIGHT(I162))={1,2,3}),CHOOSE(RIGHT(I162),"st","nd","rd"),"th"))</f>
        <v>4th</v>
      </c>
      <c r="R162" t="str">
        <f>J162&amp;IF(OR(VALUE(RIGHT(J162,2))={11,12,13}),"th",IF(OR(VALUE(RIGHT(J162))={1,2,3}),CHOOSE(RIGHT(J162),"st","nd","rd"),"th"))</f>
        <v>10th</v>
      </c>
    </row>
    <row r="163" spans="1:18" x14ac:dyDescent="0.25">
      <c r="A163">
        <v>2008</v>
      </c>
      <c r="B163" t="s">
        <v>6</v>
      </c>
      <c r="C163" s="33">
        <v>7</v>
      </c>
      <c r="D163" s="33">
        <v>10</v>
      </c>
      <c r="E163" s="33">
        <v>10</v>
      </c>
      <c r="F163" s="33">
        <v>11</v>
      </c>
      <c r="G163" s="33">
        <v>11</v>
      </c>
      <c r="H163" s="33">
        <v>8</v>
      </c>
      <c r="I163" s="33">
        <v>3</v>
      </c>
      <c r="J163" s="33">
        <v>5</v>
      </c>
      <c r="K163" t="str">
        <f>C163&amp;IF(OR(VALUE(RIGHT(C163,2))={11,12,13}),"th",IF(OR(VALUE(RIGHT(C163))={1,2,3}),CHOOSE(RIGHT(C163),"st","nd","rd"),"th"))</f>
        <v>7th</v>
      </c>
      <c r="L163" t="str">
        <f>D163&amp;IF(OR(VALUE(RIGHT(D163,2))={11,12,13}),"th",IF(OR(VALUE(RIGHT(D163))={1,2,3}),CHOOSE(RIGHT(D163),"st","nd","rd"),"th"))</f>
        <v>10th</v>
      </c>
      <c r="M163" t="str">
        <f>E163&amp;IF(OR(VALUE(RIGHT(E163,2))={11,12,13}),"th",IF(OR(VALUE(RIGHT(E163))={1,2,3}),CHOOSE(RIGHT(E163),"st","nd","rd"),"th"))</f>
        <v>10th</v>
      </c>
      <c r="N163" t="str">
        <f>F163&amp;IF(OR(VALUE(RIGHT(F163,2))={11,12,13}),"th",IF(OR(VALUE(RIGHT(F163))={1,2,3}),CHOOSE(RIGHT(F163),"st","nd","rd"),"th"))</f>
        <v>11th</v>
      </c>
      <c r="O163" t="str">
        <f>G163&amp;IF(OR(VALUE(RIGHT(G163,2))={11,12,13}),"th",IF(OR(VALUE(RIGHT(G163))={1,2,3}),CHOOSE(RIGHT(G163),"st","nd","rd"),"th"))</f>
        <v>11th</v>
      </c>
      <c r="P163" t="str">
        <f>H163&amp;IF(OR(VALUE(RIGHT(H163,2))={11,12,13}),"th",IF(OR(VALUE(RIGHT(H163))={1,2,3}),CHOOSE(RIGHT(H163),"st","nd","rd"),"th"))</f>
        <v>8th</v>
      </c>
      <c r="Q163" t="str">
        <f>I163&amp;IF(OR(VALUE(RIGHT(I163,2))={11,12,13}),"th",IF(OR(VALUE(RIGHT(I163))={1,2,3}),CHOOSE(RIGHT(I163),"st","nd","rd"),"th"))</f>
        <v>3rd</v>
      </c>
      <c r="R163" t="str">
        <f>J163&amp;IF(OR(VALUE(RIGHT(J163,2))={11,12,13}),"th",IF(OR(VALUE(RIGHT(J163))={1,2,3}),CHOOSE(RIGHT(J163),"st","nd","rd"),"th"))</f>
        <v>5th</v>
      </c>
    </row>
    <row r="164" spans="1:18" x14ac:dyDescent="0.25">
      <c r="A164">
        <v>2009</v>
      </c>
      <c r="B164" t="s">
        <v>6</v>
      </c>
      <c r="C164" s="33">
        <v>9</v>
      </c>
      <c r="D164" s="33">
        <v>10</v>
      </c>
      <c r="E164" s="33">
        <v>28</v>
      </c>
      <c r="F164" s="33">
        <v>11</v>
      </c>
      <c r="G164" s="33">
        <v>32</v>
      </c>
      <c r="H164" s="33">
        <v>5</v>
      </c>
      <c r="I164" s="33">
        <v>7</v>
      </c>
      <c r="J164" s="33">
        <v>3</v>
      </c>
      <c r="K164" t="str">
        <f>C164&amp;IF(OR(VALUE(RIGHT(C164,2))={11,12,13}),"th",IF(OR(VALUE(RIGHT(C164))={1,2,3}),CHOOSE(RIGHT(C164),"st","nd","rd"),"th"))</f>
        <v>9th</v>
      </c>
      <c r="L164" t="str">
        <f>D164&amp;IF(OR(VALUE(RIGHT(D164,2))={11,12,13}),"th",IF(OR(VALUE(RIGHT(D164))={1,2,3}),CHOOSE(RIGHT(D164),"st","nd","rd"),"th"))</f>
        <v>10th</v>
      </c>
      <c r="M164" t="str">
        <f>E164&amp;IF(OR(VALUE(RIGHT(E164,2))={11,12,13}),"th",IF(OR(VALUE(RIGHT(E164))={1,2,3}),CHOOSE(RIGHT(E164),"st","nd","rd"),"th"))</f>
        <v>28th</v>
      </c>
      <c r="N164" t="str">
        <f>F164&amp;IF(OR(VALUE(RIGHT(F164,2))={11,12,13}),"th",IF(OR(VALUE(RIGHT(F164))={1,2,3}),CHOOSE(RIGHT(F164),"st","nd","rd"),"th"))</f>
        <v>11th</v>
      </c>
      <c r="O164" t="str">
        <f>G164&amp;IF(OR(VALUE(RIGHT(G164,2))={11,12,13}),"th",IF(OR(VALUE(RIGHT(G164))={1,2,3}),CHOOSE(RIGHT(G164),"st","nd","rd"),"th"))</f>
        <v>32nd</v>
      </c>
      <c r="P164" t="str">
        <f>H164&amp;IF(OR(VALUE(RIGHT(H164,2))={11,12,13}),"th",IF(OR(VALUE(RIGHT(H164))={1,2,3}),CHOOSE(RIGHT(H164),"st","nd","rd"),"th"))</f>
        <v>5th</v>
      </c>
      <c r="Q164" t="str">
        <f>I164&amp;IF(OR(VALUE(RIGHT(I164,2))={11,12,13}),"th",IF(OR(VALUE(RIGHT(I164))={1,2,3}),CHOOSE(RIGHT(I164),"st","nd","rd"),"th"))</f>
        <v>7th</v>
      </c>
      <c r="R164" t="str">
        <f>J164&amp;IF(OR(VALUE(RIGHT(J164,2))={11,12,13}),"th",IF(OR(VALUE(RIGHT(J164))={1,2,3}),CHOOSE(RIGHT(J164),"st","nd","rd"),"th"))</f>
        <v>3rd</v>
      </c>
    </row>
    <row r="165" spans="1:18" x14ac:dyDescent="0.25">
      <c r="A165">
        <v>2010</v>
      </c>
      <c r="B165" t="s">
        <v>6</v>
      </c>
      <c r="C165" s="33">
        <v>5</v>
      </c>
      <c r="D165" s="33">
        <v>9</v>
      </c>
      <c r="E165" s="33">
        <v>36</v>
      </c>
      <c r="F165" s="33">
        <v>11</v>
      </c>
      <c r="G165" s="33">
        <v>19</v>
      </c>
      <c r="H165" s="33">
        <v>5</v>
      </c>
      <c r="I165" s="33">
        <v>7</v>
      </c>
      <c r="J165" s="33">
        <v>3</v>
      </c>
      <c r="K165" t="str">
        <f>C165&amp;IF(OR(VALUE(RIGHT(C165,2))={11,12,13}),"th",IF(OR(VALUE(RIGHT(C165))={1,2,3}),CHOOSE(RIGHT(C165),"st","nd","rd"),"th"))</f>
        <v>5th</v>
      </c>
      <c r="L165" t="str">
        <f>D165&amp;IF(OR(VALUE(RIGHT(D165,2))={11,12,13}),"th",IF(OR(VALUE(RIGHT(D165))={1,2,3}),CHOOSE(RIGHT(D165),"st","nd","rd"),"th"))</f>
        <v>9th</v>
      </c>
      <c r="M165" t="str">
        <f>E165&amp;IF(OR(VALUE(RIGHT(E165,2))={11,12,13}),"th",IF(OR(VALUE(RIGHT(E165))={1,2,3}),CHOOSE(RIGHT(E165),"st","nd","rd"),"th"))</f>
        <v>36th</v>
      </c>
      <c r="N165" t="str">
        <f>F165&amp;IF(OR(VALUE(RIGHT(F165,2))={11,12,13}),"th",IF(OR(VALUE(RIGHT(F165))={1,2,3}),CHOOSE(RIGHT(F165),"st","nd","rd"),"th"))</f>
        <v>11th</v>
      </c>
      <c r="O165" t="str">
        <f>G165&amp;IF(OR(VALUE(RIGHT(G165,2))={11,12,13}),"th",IF(OR(VALUE(RIGHT(G165))={1,2,3}),CHOOSE(RIGHT(G165),"st","nd","rd"),"th"))</f>
        <v>19th</v>
      </c>
      <c r="P165" t="str">
        <f>H165&amp;IF(OR(VALUE(RIGHT(H165,2))={11,12,13}),"th",IF(OR(VALUE(RIGHT(H165))={1,2,3}),CHOOSE(RIGHT(H165),"st","nd","rd"),"th"))</f>
        <v>5th</v>
      </c>
      <c r="Q165" t="str">
        <f>I165&amp;IF(OR(VALUE(RIGHT(I165,2))={11,12,13}),"th",IF(OR(VALUE(RIGHT(I165))={1,2,3}),CHOOSE(RIGHT(I165),"st","nd","rd"),"th"))</f>
        <v>7th</v>
      </c>
      <c r="R165" t="str">
        <f>J165&amp;IF(OR(VALUE(RIGHT(J165,2))={11,12,13}),"th",IF(OR(VALUE(RIGHT(J165))={1,2,3}),CHOOSE(RIGHT(J165),"st","nd","rd"),"th"))</f>
        <v>3rd</v>
      </c>
    </row>
    <row r="166" spans="1:18" x14ac:dyDescent="0.25">
      <c r="A166">
        <v>2011</v>
      </c>
      <c r="B166" t="s">
        <v>6</v>
      </c>
      <c r="C166" s="33">
        <v>8</v>
      </c>
      <c r="D166" s="33">
        <v>9</v>
      </c>
      <c r="E166" s="33">
        <v>12</v>
      </c>
      <c r="F166" s="33">
        <v>12</v>
      </c>
      <c r="G166" s="33">
        <v>13</v>
      </c>
      <c r="H166" s="33">
        <v>3</v>
      </c>
      <c r="I166" s="33">
        <v>7</v>
      </c>
      <c r="J166" s="33">
        <v>4</v>
      </c>
      <c r="K166" t="str">
        <f>C166&amp;IF(OR(VALUE(RIGHT(C166,2))={11,12,13}),"th",IF(OR(VALUE(RIGHT(C166))={1,2,3}),CHOOSE(RIGHT(C166),"st","nd","rd"),"th"))</f>
        <v>8th</v>
      </c>
      <c r="L166" t="str">
        <f>D166&amp;IF(OR(VALUE(RIGHT(D166,2))={11,12,13}),"th",IF(OR(VALUE(RIGHT(D166))={1,2,3}),CHOOSE(RIGHT(D166),"st","nd","rd"),"th"))</f>
        <v>9th</v>
      </c>
      <c r="M166" t="str">
        <f>E166&amp;IF(OR(VALUE(RIGHT(E166,2))={11,12,13}),"th",IF(OR(VALUE(RIGHT(E166))={1,2,3}),CHOOSE(RIGHT(E166),"st","nd","rd"),"th"))</f>
        <v>12th</v>
      </c>
      <c r="N166" t="str">
        <f>F166&amp;IF(OR(VALUE(RIGHT(F166,2))={11,12,13}),"th",IF(OR(VALUE(RIGHT(F166))={1,2,3}),CHOOSE(RIGHT(F166),"st","nd","rd"),"th"))</f>
        <v>12th</v>
      </c>
      <c r="O166" t="str">
        <f>G166&amp;IF(OR(VALUE(RIGHT(G166,2))={11,12,13}),"th",IF(OR(VALUE(RIGHT(G166))={1,2,3}),CHOOSE(RIGHT(G166),"st","nd","rd"),"th"))</f>
        <v>13th</v>
      </c>
      <c r="P166" t="str">
        <f>H166&amp;IF(OR(VALUE(RIGHT(H166,2))={11,12,13}),"th",IF(OR(VALUE(RIGHT(H166))={1,2,3}),CHOOSE(RIGHT(H166),"st","nd","rd"),"th"))</f>
        <v>3rd</v>
      </c>
      <c r="Q166" t="str">
        <f>I166&amp;IF(OR(VALUE(RIGHT(I166,2))={11,12,13}),"th",IF(OR(VALUE(RIGHT(I166))={1,2,3}),CHOOSE(RIGHT(I166),"st","nd","rd"),"th"))</f>
        <v>7th</v>
      </c>
      <c r="R166" t="str">
        <f>J166&amp;IF(OR(VALUE(RIGHT(J166,2))={11,12,13}),"th",IF(OR(VALUE(RIGHT(J166))={1,2,3}),CHOOSE(RIGHT(J166),"st","nd","rd"),"th"))</f>
        <v>4th</v>
      </c>
    </row>
    <row r="167" spans="1:18" x14ac:dyDescent="0.25">
      <c r="A167">
        <v>2012</v>
      </c>
      <c r="B167" t="s">
        <v>6</v>
      </c>
      <c r="C167" s="33">
        <v>9</v>
      </c>
      <c r="D167" s="33">
        <v>8</v>
      </c>
      <c r="E167" s="33">
        <v>12</v>
      </c>
      <c r="F167" s="33">
        <v>12</v>
      </c>
      <c r="G167" s="33">
        <v>6</v>
      </c>
      <c r="H167" s="33">
        <v>11</v>
      </c>
      <c r="I167" s="33">
        <v>9</v>
      </c>
      <c r="J167" s="33">
        <v>6</v>
      </c>
      <c r="K167" t="str">
        <f>C167&amp;IF(OR(VALUE(RIGHT(C167,2))={11,12,13}),"th",IF(OR(VALUE(RIGHT(C167))={1,2,3}),CHOOSE(RIGHT(C167),"st","nd","rd"),"th"))</f>
        <v>9th</v>
      </c>
      <c r="L167" t="str">
        <f>D167&amp;IF(OR(VALUE(RIGHT(D167,2))={11,12,13}),"th",IF(OR(VALUE(RIGHT(D167))={1,2,3}),CHOOSE(RIGHT(D167),"st","nd","rd"),"th"))</f>
        <v>8th</v>
      </c>
      <c r="M167" t="str">
        <f>E167&amp;IF(OR(VALUE(RIGHT(E167,2))={11,12,13}),"th",IF(OR(VALUE(RIGHT(E167))={1,2,3}),CHOOSE(RIGHT(E167),"st","nd","rd"),"th"))</f>
        <v>12th</v>
      </c>
      <c r="N167" t="str">
        <f>F167&amp;IF(OR(VALUE(RIGHT(F167,2))={11,12,13}),"th",IF(OR(VALUE(RIGHT(F167))={1,2,3}),CHOOSE(RIGHT(F167),"st","nd","rd"),"th"))</f>
        <v>12th</v>
      </c>
      <c r="O167" t="str">
        <f>G167&amp;IF(OR(VALUE(RIGHT(G167,2))={11,12,13}),"th",IF(OR(VALUE(RIGHT(G167))={1,2,3}),CHOOSE(RIGHT(G167),"st","nd","rd"),"th"))</f>
        <v>6th</v>
      </c>
      <c r="P167" t="str">
        <f>H167&amp;IF(OR(VALUE(RIGHT(H167,2))={11,12,13}),"th",IF(OR(VALUE(RIGHT(H167))={1,2,3}),CHOOSE(RIGHT(H167),"st","nd","rd"),"th"))</f>
        <v>11th</v>
      </c>
      <c r="Q167" t="str">
        <f>I167&amp;IF(OR(VALUE(RIGHT(I167,2))={11,12,13}),"th",IF(OR(VALUE(RIGHT(I167))={1,2,3}),CHOOSE(RIGHT(I167),"st","nd","rd"),"th"))</f>
        <v>9th</v>
      </c>
      <c r="R167" t="str">
        <f>J167&amp;IF(OR(VALUE(RIGHT(J167,2))={11,12,13}),"th",IF(OR(VALUE(RIGHT(J167))={1,2,3}),CHOOSE(RIGHT(J167),"st","nd","rd"),"th"))</f>
        <v>6th</v>
      </c>
    </row>
    <row r="168" spans="1:18" x14ac:dyDescent="0.25">
      <c r="A168">
        <v>2013</v>
      </c>
      <c r="B168" t="s">
        <v>6</v>
      </c>
      <c r="C168" s="33">
        <v>9</v>
      </c>
      <c r="D168" s="33">
        <v>8</v>
      </c>
      <c r="E168" s="33">
        <v>6</v>
      </c>
      <c r="F168" s="33">
        <v>11</v>
      </c>
      <c r="G168" s="33">
        <v>6</v>
      </c>
      <c r="H168" s="33">
        <v>10</v>
      </c>
      <c r="I168" s="33">
        <v>11</v>
      </c>
      <c r="J168" s="33">
        <v>4</v>
      </c>
      <c r="K168" t="str">
        <f>C168&amp;IF(OR(VALUE(RIGHT(C168,2))={11,12,13}),"th",IF(OR(VALUE(RIGHT(C168))={1,2,3}),CHOOSE(RIGHT(C168),"st","nd","rd"),"th"))</f>
        <v>9th</v>
      </c>
      <c r="L168" t="str">
        <f>D168&amp;IF(OR(VALUE(RIGHT(D168,2))={11,12,13}),"th",IF(OR(VALUE(RIGHT(D168))={1,2,3}),CHOOSE(RIGHT(D168),"st","nd","rd"),"th"))</f>
        <v>8th</v>
      </c>
      <c r="M168" t="str">
        <f>E168&amp;IF(OR(VALUE(RIGHT(E168,2))={11,12,13}),"th",IF(OR(VALUE(RIGHT(E168))={1,2,3}),CHOOSE(RIGHT(E168),"st","nd","rd"),"th"))</f>
        <v>6th</v>
      </c>
      <c r="N168" t="str">
        <f>F168&amp;IF(OR(VALUE(RIGHT(F168,2))={11,12,13}),"th",IF(OR(VALUE(RIGHT(F168))={1,2,3}),CHOOSE(RIGHT(F168),"st","nd","rd"),"th"))</f>
        <v>11th</v>
      </c>
      <c r="O168" t="str">
        <f>G168&amp;IF(OR(VALUE(RIGHT(G168,2))={11,12,13}),"th",IF(OR(VALUE(RIGHT(G168))={1,2,3}),CHOOSE(RIGHT(G168),"st","nd","rd"),"th"))</f>
        <v>6th</v>
      </c>
      <c r="P168" t="str">
        <f>H168&amp;IF(OR(VALUE(RIGHT(H168,2))={11,12,13}),"th",IF(OR(VALUE(RIGHT(H168))={1,2,3}),CHOOSE(RIGHT(H168),"st","nd","rd"),"th"))</f>
        <v>10th</v>
      </c>
      <c r="Q168" t="str">
        <f>I168&amp;IF(OR(VALUE(RIGHT(I168,2))={11,12,13}),"th",IF(OR(VALUE(RIGHT(I168))={1,2,3}),CHOOSE(RIGHT(I168),"st","nd","rd"),"th"))</f>
        <v>11th</v>
      </c>
      <c r="R168" t="str">
        <f>J168&amp;IF(OR(VALUE(RIGHT(J168,2))={11,12,13}),"th",IF(OR(VALUE(RIGHT(J168))={1,2,3}),CHOOSE(RIGHT(J168),"st","nd","rd"),"th"))</f>
        <v>4th</v>
      </c>
    </row>
    <row r="169" spans="1:18" x14ac:dyDescent="0.25">
      <c r="A169">
        <v>2014</v>
      </c>
      <c r="B169" t="s">
        <v>6</v>
      </c>
      <c r="C169" s="33">
        <v>8</v>
      </c>
      <c r="D169" s="33">
        <v>6</v>
      </c>
      <c r="E169" s="33">
        <v>6</v>
      </c>
      <c r="F169" s="33">
        <v>10</v>
      </c>
      <c r="G169" s="33">
        <v>9</v>
      </c>
      <c r="H169" s="33">
        <v>12</v>
      </c>
      <c r="I169" s="33">
        <v>11</v>
      </c>
      <c r="J169" s="33">
        <v>7</v>
      </c>
      <c r="K169" t="str">
        <f>C169&amp;IF(OR(VALUE(RIGHT(C169,2))={11,12,13}),"th",IF(OR(VALUE(RIGHT(C169))={1,2,3}),CHOOSE(RIGHT(C169),"st","nd","rd"),"th"))</f>
        <v>8th</v>
      </c>
      <c r="L169" t="str">
        <f>D169&amp;IF(OR(VALUE(RIGHT(D169,2))={11,12,13}),"th",IF(OR(VALUE(RIGHT(D169))={1,2,3}),CHOOSE(RIGHT(D169),"st","nd","rd"),"th"))</f>
        <v>6th</v>
      </c>
      <c r="M169" t="str">
        <f>E169&amp;IF(OR(VALUE(RIGHT(E169,2))={11,12,13}),"th",IF(OR(VALUE(RIGHT(E169))={1,2,3}),CHOOSE(RIGHT(E169),"st","nd","rd"),"th"))</f>
        <v>6th</v>
      </c>
      <c r="N169" t="str">
        <f>F169&amp;IF(OR(VALUE(RIGHT(F169,2))={11,12,13}),"th",IF(OR(VALUE(RIGHT(F169))={1,2,3}),CHOOSE(RIGHT(F169),"st","nd","rd"),"th"))</f>
        <v>10th</v>
      </c>
      <c r="O169" t="str">
        <f>G169&amp;IF(OR(VALUE(RIGHT(G169,2))={11,12,13}),"th",IF(OR(VALUE(RIGHT(G169))={1,2,3}),CHOOSE(RIGHT(G169),"st","nd","rd"),"th"))</f>
        <v>9th</v>
      </c>
      <c r="P169" t="str">
        <f>H169&amp;IF(OR(VALUE(RIGHT(H169,2))={11,12,13}),"th",IF(OR(VALUE(RIGHT(H169))={1,2,3}),CHOOSE(RIGHT(H169),"st","nd","rd"),"th"))</f>
        <v>12th</v>
      </c>
      <c r="Q169" t="str">
        <f>I169&amp;IF(OR(VALUE(RIGHT(I169,2))={11,12,13}),"th",IF(OR(VALUE(RIGHT(I169))={1,2,3}),CHOOSE(RIGHT(I169),"st","nd","rd"),"th"))</f>
        <v>11th</v>
      </c>
      <c r="R169" t="str">
        <f>J169&amp;IF(OR(VALUE(RIGHT(J169,2))={11,12,13}),"th",IF(OR(VALUE(RIGHT(J169))={1,2,3}),CHOOSE(RIGHT(J169),"st","nd","rd"),"th"))</f>
        <v>7th</v>
      </c>
    </row>
    <row r="170" spans="1:18" x14ac:dyDescent="0.25">
      <c r="A170">
        <v>2015</v>
      </c>
      <c r="B170" t="s">
        <v>6</v>
      </c>
      <c r="C170" s="33">
        <v>8</v>
      </c>
      <c r="D170" s="33">
        <v>6</v>
      </c>
      <c r="E170" s="33">
        <v>6</v>
      </c>
      <c r="F170" s="33">
        <v>10</v>
      </c>
      <c r="G170" s="33">
        <v>7</v>
      </c>
      <c r="H170" s="33">
        <v>17</v>
      </c>
      <c r="I170" s="33">
        <v>15</v>
      </c>
      <c r="J170" s="33">
        <v>3</v>
      </c>
      <c r="K170" t="str">
        <f>C170&amp;IF(OR(VALUE(RIGHT(C170,2))={11,12,13}),"th",IF(OR(VALUE(RIGHT(C170))={1,2,3}),CHOOSE(RIGHT(C170),"st","nd","rd"),"th"))</f>
        <v>8th</v>
      </c>
      <c r="L170" t="str">
        <f>D170&amp;IF(OR(VALUE(RIGHT(D170,2))={11,12,13}),"th",IF(OR(VALUE(RIGHT(D170))={1,2,3}),CHOOSE(RIGHT(D170),"st","nd","rd"),"th"))</f>
        <v>6th</v>
      </c>
      <c r="M170" t="str">
        <f>E170&amp;IF(OR(VALUE(RIGHT(E170,2))={11,12,13}),"th",IF(OR(VALUE(RIGHT(E170))={1,2,3}),CHOOSE(RIGHT(E170),"st","nd","rd"),"th"))</f>
        <v>6th</v>
      </c>
      <c r="N170" t="str">
        <f>F170&amp;IF(OR(VALUE(RIGHT(F170,2))={11,12,13}),"th",IF(OR(VALUE(RIGHT(F170))={1,2,3}),CHOOSE(RIGHT(F170),"st","nd","rd"),"th"))</f>
        <v>10th</v>
      </c>
      <c r="O170" t="str">
        <f>G170&amp;IF(OR(VALUE(RIGHT(G170,2))={11,12,13}),"th",IF(OR(VALUE(RIGHT(G170))={1,2,3}),CHOOSE(RIGHT(G170),"st","nd","rd"),"th"))</f>
        <v>7th</v>
      </c>
      <c r="P170" t="str">
        <f>H170&amp;IF(OR(VALUE(RIGHT(H170,2))={11,12,13}),"th",IF(OR(VALUE(RIGHT(H170))={1,2,3}),CHOOSE(RIGHT(H170),"st","nd","rd"),"th"))</f>
        <v>17th</v>
      </c>
      <c r="Q170" t="str">
        <f>I170&amp;IF(OR(VALUE(RIGHT(I170,2))={11,12,13}),"th",IF(OR(VALUE(RIGHT(I170))={1,2,3}),CHOOSE(RIGHT(I170),"st","nd","rd"),"th"))</f>
        <v>15th</v>
      </c>
      <c r="R170" t="str">
        <f>J170&amp;IF(OR(VALUE(RIGHT(J170,2))={11,12,13}),"th",IF(OR(VALUE(RIGHT(J170))={1,2,3}),CHOOSE(RIGHT(J170),"st","nd","rd"),"th"))</f>
        <v>3rd</v>
      </c>
    </row>
    <row r="171" spans="1:18" x14ac:dyDescent="0.25">
      <c r="A171">
        <v>2016</v>
      </c>
      <c r="B171" t="s">
        <v>6</v>
      </c>
      <c r="C171" s="33">
        <v>8</v>
      </c>
      <c r="D171" s="33">
        <v>5</v>
      </c>
      <c r="E171" s="33">
        <v>5</v>
      </c>
      <c r="F171" s="33">
        <v>10</v>
      </c>
      <c r="G171" s="33">
        <v>3</v>
      </c>
      <c r="H171" s="33">
        <v>8</v>
      </c>
      <c r="I171" s="33">
        <v>12</v>
      </c>
      <c r="J171" s="33">
        <v>8</v>
      </c>
      <c r="K171" t="str">
        <f>C171&amp;IF(OR(VALUE(RIGHT(C171,2))={11,12,13}),"th",IF(OR(VALUE(RIGHT(C171))={1,2,3}),CHOOSE(RIGHT(C171),"st","nd","rd"),"th"))</f>
        <v>8th</v>
      </c>
      <c r="L171" t="str">
        <f>D171&amp;IF(OR(VALUE(RIGHT(D171,2))={11,12,13}),"th",IF(OR(VALUE(RIGHT(D171))={1,2,3}),CHOOSE(RIGHT(D171),"st","nd","rd"),"th"))</f>
        <v>5th</v>
      </c>
      <c r="M171" t="str">
        <f>E171&amp;IF(OR(VALUE(RIGHT(E171,2))={11,12,13}),"th",IF(OR(VALUE(RIGHT(E171))={1,2,3}),CHOOSE(RIGHT(E171),"st","nd","rd"),"th"))</f>
        <v>5th</v>
      </c>
      <c r="N171" t="str">
        <f>F171&amp;IF(OR(VALUE(RIGHT(F171,2))={11,12,13}),"th",IF(OR(VALUE(RIGHT(F171))={1,2,3}),CHOOSE(RIGHT(F171),"st","nd","rd"),"th"))</f>
        <v>10th</v>
      </c>
      <c r="O171" t="str">
        <f>G171&amp;IF(OR(VALUE(RIGHT(G171,2))={11,12,13}),"th",IF(OR(VALUE(RIGHT(G171))={1,2,3}),CHOOSE(RIGHT(G171),"st","nd","rd"),"th"))</f>
        <v>3rd</v>
      </c>
      <c r="P171" t="str">
        <f>H171&amp;IF(OR(VALUE(RIGHT(H171,2))={11,12,13}),"th",IF(OR(VALUE(RIGHT(H171))={1,2,3}),CHOOSE(RIGHT(H171),"st","nd","rd"),"th"))</f>
        <v>8th</v>
      </c>
      <c r="Q171" t="str">
        <f>I171&amp;IF(OR(VALUE(RIGHT(I171,2))={11,12,13}),"th",IF(OR(VALUE(RIGHT(I171))={1,2,3}),CHOOSE(RIGHT(I171),"st","nd","rd"),"th"))</f>
        <v>12th</v>
      </c>
      <c r="R171" t="str">
        <f>J171&amp;IF(OR(VALUE(RIGHT(J171,2))={11,12,13}),"th",IF(OR(VALUE(RIGHT(J171))={1,2,3}),CHOOSE(RIGHT(J171),"st","nd","rd"),"th"))</f>
        <v>8th</v>
      </c>
    </row>
    <row r="172" spans="1:18" x14ac:dyDescent="0.25">
      <c r="A172">
        <v>2017</v>
      </c>
      <c r="B172" t="s">
        <v>6</v>
      </c>
      <c r="C172" s="33">
        <v>5</v>
      </c>
      <c r="D172" s="33">
        <v>5</v>
      </c>
      <c r="E172" s="33">
        <v>2</v>
      </c>
      <c r="F172" s="33">
        <v>10</v>
      </c>
      <c r="G172" s="33">
        <v>4</v>
      </c>
      <c r="H172" s="33">
        <v>8</v>
      </c>
      <c r="I172" s="33">
        <v>10</v>
      </c>
      <c r="J172" s="33">
        <v>11</v>
      </c>
      <c r="K172" t="str">
        <f>C172&amp;IF(OR(VALUE(RIGHT(C172,2))={11,12,13}),"th",IF(OR(VALUE(RIGHT(C172))={1,2,3}),CHOOSE(RIGHT(C172),"st","nd","rd"),"th"))</f>
        <v>5th</v>
      </c>
      <c r="L172" t="str">
        <f>D172&amp;IF(OR(VALUE(RIGHT(D172,2))={11,12,13}),"th",IF(OR(VALUE(RIGHT(D172))={1,2,3}),CHOOSE(RIGHT(D172),"st","nd","rd"),"th"))</f>
        <v>5th</v>
      </c>
      <c r="M172" t="str">
        <f>E172&amp;IF(OR(VALUE(RIGHT(E172,2))={11,12,13}),"th",IF(OR(VALUE(RIGHT(E172))={1,2,3}),CHOOSE(RIGHT(E172),"st","nd","rd"),"th"))</f>
        <v>2nd</v>
      </c>
      <c r="N172" t="str">
        <f>F172&amp;IF(OR(VALUE(RIGHT(F172,2))={11,12,13}),"th",IF(OR(VALUE(RIGHT(F172))={1,2,3}),CHOOSE(RIGHT(F172),"st","nd","rd"),"th"))</f>
        <v>10th</v>
      </c>
      <c r="O172" t="str">
        <f>G172&amp;IF(OR(VALUE(RIGHT(G172,2))={11,12,13}),"th",IF(OR(VALUE(RIGHT(G172))={1,2,3}),CHOOSE(RIGHT(G172),"st","nd","rd"),"th"))</f>
        <v>4th</v>
      </c>
      <c r="P172" t="str">
        <f>H172&amp;IF(OR(VALUE(RIGHT(H172,2))={11,12,13}),"th",IF(OR(VALUE(RIGHT(H172))={1,2,3}),CHOOSE(RIGHT(H172),"st","nd","rd"),"th"))</f>
        <v>8th</v>
      </c>
      <c r="Q172" t="str">
        <f>I172&amp;IF(OR(VALUE(RIGHT(I172,2))={11,12,13}),"th",IF(OR(VALUE(RIGHT(I172))={1,2,3}),CHOOSE(RIGHT(I172),"st","nd","rd"),"th"))</f>
        <v>10th</v>
      </c>
      <c r="R172" t="str">
        <f>J172&amp;IF(OR(VALUE(RIGHT(J172,2))={11,12,13}),"th",IF(OR(VALUE(RIGHT(J172))={1,2,3}),CHOOSE(RIGHT(J172),"st","nd","rd"),"th"))</f>
        <v>11th</v>
      </c>
    </row>
    <row r="173" spans="1:18" x14ac:dyDescent="0.25">
      <c r="A173">
        <v>2018</v>
      </c>
      <c r="B173" t="s">
        <v>6</v>
      </c>
      <c r="C173" s="33">
        <v>6</v>
      </c>
      <c r="D173" s="33">
        <v>5</v>
      </c>
      <c r="E173" s="33">
        <v>4</v>
      </c>
      <c r="F173" s="33">
        <v>10</v>
      </c>
      <c r="G173" s="33">
        <v>3</v>
      </c>
      <c r="H173" s="33">
        <v>11</v>
      </c>
      <c r="I173" s="33">
        <v>7</v>
      </c>
      <c r="J173" s="33">
        <v>6</v>
      </c>
      <c r="K173" t="str">
        <f>C173&amp;IF(OR(VALUE(RIGHT(C173,2))={11,12,13}),"th",IF(OR(VALUE(RIGHT(C173))={1,2,3}),CHOOSE(RIGHT(C173),"st","nd","rd"),"th"))</f>
        <v>6th</v>
      </c>
      <c r="L173" t="str">
        <f>D173&amp;IF(OR(VALUE(RIGHT(D173,2))={11,12,13}),"th",IF(OR(VALUE(RIGHT(D173))={1,2,3}),CHOOSE(RIGHT(D173),"st","nd","rd"),"th"))</f>
        <v>5th</v>
      </c>
      <c r="M173" t="str">
        <f>E173&amp;IF(OR(VALUE(RIGHT(E173,2))={11,12,13}),"th",IF(OR(VALUE(RIGHT(E173))={1,2,3}),CHOOSE(RIGHT(E173),"st","nd","rd"),"th"))</f>
        <v>4th</v>
      </c>
      <c r="N173" t="str">
        <f>F173&amp;IF(OR(VALUE(RIGHT(F173,2))={11,12,13}),"th",IF(OR(VALUE(RIGHT(F173))={1,2,3}),CHOOSE(RIGHT(F173),"st","nd","rd"),"th"))</f>
        <v>10th</v>
      </c>
      <c r="O173" t="str">
        <f>G173&amp;IF(OR(VALUE(RIGHT(G173,2))={11,12,13}),"th",IF(OR(VALUE(RIGHT(G173))={1,2,3}),CHOOSE(RIGHT(G173),"st","nd","rd"),"th"))</f>
        <v>3rd</v>
      </c>
      <c r="P173" t="str">
        <f>H173&amp;IF(OR(VALUE(RIGHT(H173,2))={11,12,13}),"th",IF(OR(VALUE(RIGHT(H173))={1,2,3}),CHOOSE(RIGHT(H173),"st","nd","rd"),"th"))</f>
        <v>11th</v>
      </c>
      <c r="Q173" t="str">
        <f>I173&amp;IF(OR(VALUE(RIGHT(I173,2))={11,12,13}),"th",IF(OR(VALUE(RIGHT(I173))={1,2,3}),CHOOSE(RIGHT(I173),"st","nd","rd"),"th"))</f>
        <v>7th</v>
      </c>
      <c r="R173" t="str">
        <f>J173&amp;IF(OR(VALUE(RIGHT(J173,2))={11,12,13}),"th",IF(OR(VALUE(RIGHT(J173))={1,2,3}),CHOOSE(RIGHT(J173),"st","nd","rd"),"th"))</f>
        <v>6th</v>
      </c>
    </row>
    <row r="174" spans="1:18" x14ac:dyDescent="0.25">
      <c r="A174">
        <v>2019</v>
      </c>
      <c r="B174" t="s">
        <v>6</v>
      </c>
      <c r="C174" s="33">
        <v>6</v>
      </c>
      <c r="D174" s="33">
        <v>2</v>
      </c>
      <c r="E174" s="33">
        <v>12</v>
      </c>
      <c r="F174" s="33">
        <v>9</v>
      </c>
      <c r="G174" s="33">
        <v>7</v>
      </c>
      <c r="H174" s="33">
        <v>2</v>
      </c>
      <c r="I174" s="33">
        <v>7</v>
      </c>
      <c r="J174" s="33">
        <v>10</v>
      </c>
      <c r="K174" t="str">
        <f>C174&amp;IF(OR(VALUE(RIGHT(C174,2))={11,12,13}),"th",IF(OR(VALUE(RIGHT(C174))={1,2,3}),CHOOSE(RIGHT(C174),"st","nd","rd"),"th"))</f>
        <v>6th</v>
      </c>
      <c r="L174" t="str">
        <f>D174&amp;IF(OR(VALUE(RIGHT(D174,2))={11,12,13}),"th",IF(OR(VALUE(RIGHT(D174))={1,2,3}),CHOOSE(RIGHT(D174),"st","nd","rd"),"th"))</f>
        <v>2nd</v>
      </c>
      <c r="M174" t="str">
        <f>E174&amp;IF(OR(VALUE(RIGHT(E174,2))={11,12,13}),"th",IF(OR(VALUE(RIGHT(E174))={1,2,3}),CHOOSE(RIGHT(E174),"st","nd","rd"),"th"))</f>
        <v>12th</v>
      </c>
      <c r="N174" t="str">
        <f>F174&amp;IF(OR(VALUE(RIGHT(F174,2))={11,12,13}),"th",IF(OR(VALUE(RIGHT(F174))={1,2,3}),CHOOSE(RIGHT(F174),"st","nd","rd"),"th"))</f>
        <v>9th</v>
      </c>
      <c r="O174" t="str">
        <f>G174&amp;IF(OR(VALUE(RIGHT(G174,2))={11,12,13}),"th",IF(OR(VALUE(RIGHT(G174))={1,2,3}),CHOOSE(RIGHT(G174),"st","nd","rd"),"th"))</f>
        <v>7th</v>
      </c>
      <c r="P174" t="str">
        <f>H174&amp;IF(OR(VALUE(RIGHT(H174,2))={11,12,13}),"th",IF(OR(VALUE(RIGHT(H174))={1,2,3}),CHOOSE(RIGHT(H174),"st","nd","rd"),"th"))</f>
        <v>2nd</v>
      </c>
      <c r="Q174" t="str">
        <f>I174&amp;IF(OR(VALUE(RIGHT(I174,2))={11,12,13}),"th",IF(OR(VALUE(RIGHT(I174))={1,2,3}),CHOOSE(RIGHT(I174),"st","nd","rd"),"th"))</f>
        <v>7th</v>
      </c>
      <c r="R174" t="str">
        <f>J174&amp;IF(OR(VALUE(RIGHT(J174,2))={11,12,13}),"th",IF(OR(VALUE(RIGHT(J174))={1,2,3}),CHOOSE(RIGHT(J174),"st","nd","rd"),"th"))</f>
        <v>10th</v>
      </c>
    </row>
    <row r="175" spans="1:18" x14ac:dyDescent="0.25">
      <c r="A175">
        <v>2020</v>
      </c>
      <c r="B175" t="s">
        <v>6</v>
      </c>
      <c r="C175" s="33">
        <v>10</v>
      </c>
      <c r="D175" s="33">
        <v>2</v>
      </c>
      <c r="E175" s="33">
        <v>15</v>
      </c>
      <c r="F175" s="33">
        <v>10</v>
      </c>
      <c r="G175" s="33">
        <v>11</v>
      </c>
      <c r="H175" s="33">
        <v>2</v>
      </c>
      <c r="I175" s="33">
        <v>7</v>
      </c>
      <c r="J175" s="33">
        <v>15</v>
      </c>
      <c r="K175" t="str">
        <f>C175&amp;IF(OR(VALUE(RIGHT(C175,2))={11,12,13}),"th",IF(OR(VALUE(RIGHT(C175))={1,2,3}),CHOOSE(RIGHT(C175),"st","nd","rd"),"th"))</f>
        <v>10th</v>
      </c>
      <c r="L175" t="str">
        <f>D175&amp;IF(OR(VALUE(RIGHT(D175,2))={11,12,13}),"th",IF(OR(VALUE(RIGHT(D175))={1,2,3}),CHOOSE(RIGHT(D175),"st","nd","rd"),"th"))</f>
        <v>2nd</v>
      </c>
      <c r="M175" t="str">
        <f>E175&amp;IF(OR(VALUE(RIGHT(E175,2))={11,12,13}),"th",IF(OR(VALUE(RIGHT(E175))={1,2,3}),CHOOSE(RIGHT(E175),"st","nd","rd"),"th"))</f>
        <v>15th</v>
      </c>
      <c r="N175" t="str">
        <f>F175&amp;IF(OR(VALUE(RIGHT(F175,2))={11,12,13}),"th",IF(OR(VALUE(RIGHT(F175))={1,2,3}),CHOOSE(RIGHT(F175),"st","nd","rd"),"th"))</f>
        <v>10th</v>
      </c>
      <c r="O175" t="str">
        <f>G175&amp;IF(OR(VALUE(RIGHT(G175,2))={11,12,13}),"th",IF(OR(VALUE(RIGHT(G175))={1,2,3}),CHOOSE(RIGHT(G175),"st","nd","rd"),"th"))</f>
        <v>11th</v>
      </c>
      <c r="P175" t="str">
        <f>H175&amp;IF(OR(VALUE(RIGHT(H175,2))={11,12,13}),"th",IF(OR(VALUE(RIGHT(H175))={1,2,3}),CHOOSE(RIGHT(H175),"st","nd","rd"),"th"))</f>
        <v>2nd</v>
      </c>
      <c r="Q175" t="str">
        <f>I175&amp;IF(OR(VALUE(RIGHT(I175,2))={11,12,13}),"th",IF(OR(VALUE(RIGHT(I175))={1,2,3}),CHOOSE(RIGHT(I175),"st","nd","rd"),"th"))</f>
        <v>7th</v>
      </c>
      <c r="R175" t="str">
        <f>J175&amp;IF(OR(VALUE(RIGHT(J175,2))={11,12,13}),"th",IF(OR(VALUE(RIGHT(J175))={1,2,3}),CHOOSE(RIGHT(J175),"st","nd","rd"),"th"))</f>
        <v>15th</v>
      </c>
    </row>
    <row r="176" spans="1:18" x14ac:dyDescent="0.25">
      <c r="A176">
        <v>1992</v>
      </c>
      <c r="B176" t="s">
        <v>7</v>
      </c>
      <c r="C176" s="33">
        <v>39</v>
      </c>
      <c r="D176" s="33">
        <v>48</v>
      </c>
      <c r="E176" s="33">
        <v>51</v>
      </c>
      <c r="F176" s="33">
        <v>2</v>
      </c>
      <c r="G176" s="33">
        <v>42</v>
      </c>
      <c r="H176" s="33">
        <v>40</v>
      </c>
      <c r="I176" s="33">
        <v>8</v>
      </c>
      <c r="J176" s="33">
        <v>50</v>
      </c>
      <c r="K176" t="str">
        <f>C176&amp;IF(OR(VALUE(RIGHT(C176,2))={11,12,13}),"th",IF(OR(VALUE(RIGHT(C176))={1,2,3}),CHOOSE(RIGHT(C176),"st","nd","rd"),"th"))</f>
        <v>39th</v>
      </c>
      <c r="L176" t="str">
        <f>D176&amp;IF(OR(VALUE(RIGHT(D176,2))={11,12,13}),"th",IF(OR(VALUE(RIGHT(D176))={1,2,3}),CHOOSE(RIGHT(D176),"st","nd","rd"),"th"))</f>
        <v>48th</v>
      </c>
      <c r="M176" t="str">
        <f>E176&amp;IF(OR(VALUE(RIGHT(E176,2))={11,12,13}),"th",IF(OR(VALUE(RIGHT(E176))={1,2,3}),CHOOSE(RIGHT(E176),"st","nd","rd"),"th"))</f>
        <v>51st</v>
      </c>
      <c r="N176" t="str">
        <f>F176&amp;IF(OR(VALUE(RIGHT(F176,2))={11,12,13}),"th",IF(OR(VALUE(RIGHT(F176))={1,2,3}),CHOOSE(RIGHT(F176),"st","nd","rd"),"th"))</f>
        <v>2nd</v>
      </c>
      <c r="O176" t="str">
        <f>G176&amp;IF(OR(VALUE(RIGHT(G176,2))={11,12,13}),"th",IF(OR(VALUE(RIGHT(G176))={1,2,3}),CHOOSE(RIGHT(G176),"st","nd","rd"),"th"))</f>
        <v>42nd</v>
      </c>
      <c r="P176" t="str">
        <f>H176&amp;IF(OR(VALUE(RIGHT(H176,2))={11,12,13}),"th",IF(OR(VALUE(RIGHT(H176))={1,2,3}),CHOOSE(RIGHT(H176),"st","nd","rd"),"th"))</f>
        <v>40th</v>
      </c>
      <c r="Q176" t="str">
        <f>I176&amp;IF(OR(VALUE(RIGHT(I176,2))={11,12,13}),"th",IF(OR(VALUE(RIGHT(I176))={1,2,3}),CHOOSE(RIGHT(I176),"st","nd","rd"),"th"))</f>
        <v>8th</v>
      </c>
      <c r="R176" t="str">
        <f>J176&amp;IF(OR(VALUE(RIGHT(J176,2))={11,12,13}),"th",IF(OR(VALUE(RIGHT(J176))={1,2,3}),CHOOSE(RIGHT(J176),"st","nd","rd"),"th"))</f>
        <v>50th</v>
      </c>
    </row>
    <row r="177" spans="1:18" x14ac:dyDescent="0.25">
      <c r="A177">
        <v>1993</v>
      </c>
      <c r="B177" t="s">
        <v>7</v>
      </c>
      <c r="C177" s="33">
        <v>44</v>
      </c>
      <c r="D177" s="33">
        <v>48</v>
      </c>
      <c r="E177" s="33">
        <v>46</v>
      </c>
      <c r="F177" s="33">
        <v>2</v>
      </c>
      <c r="G177" s="33">
        <v>42</v>
      </c>
      <c r="H177" s="33">
        <v>17</v>
      </c>
      <c r="I177" s="33">
        <v>13</v>
      </c>
      <c r="J177" s="33">
        <v>49</v>
      </c>
      <c r="K177" t="str">
        <f>C177&amp;IF(OR(VALUE(RIGHT(C177,2))={11,12,13}),"th",IF(OR(VALUE(RIGHT(C177))={1,2,3}),CHOOSE(RIGHT(C177),"st","nd","rd"),"th"))</f>
        <v>44th</v>
      </c>
      <c r="L177" t="str">
        <f>D177&amp;IF(OR(VALUE(RIGHT(D177,2))={11,12,13}),"th",IF(OR(VALUE(RIGHT(D177))={1,2,3}),CHOOSE(RIGHT(D177),"st","nd","rd"),"th"))</f>
        <v>48th</v>
      </c>
      <c r="M177" t="str">
        <f>E177&amp;IF(OR(VALUE(RIGHT(E177,2))={11,12,13}),"th",IF(OR(VALUE(RIGHT(E177))={1,2,3}),CHOOSE(RIGHT(E177),"st","nd","rd"),"th"))</f>
        <v>46th</v>
      </c>
      <c r="N177" t="str">
        <f>F177&amp;IF(OR(VALUE(RIGHT(F177,2))={11,12,13}),"th",IF(OR(VALUE(RIGHT(F177))={1,2,3}),CHOOSE(RIGHT(F177),"st","nd","rd"),"th"))</f>
        <v>2nd</v>
      </c>
      <c r="O177" t="str">
        <f>G177&amp;IF(OR(VALUE(RIGHT(G177,2))={11,12,13}),"th",IF(OR(VALUE(RIGHT(G177))={1,2,3}),CHOOSE(RIGHT(G177),"st","nd","rd"),"th"))</f>
        <v>42nd</v>
      </c>
      <c r="P177" t="str">
        <f>H177&amp;IF(OR(VALUE(RIGHT(H177,2))={11,12,13}),"th",IF(OR(VALUE(RIGHT(H177))={1,2,3}),CHOOSE(RIGHT(H177),"st","nd","rd"),"th"))</f>
        <v>17th</v>
      </c>
      <c r="Q177" t="str">
        <f>I177&amp;IF(OR(VALUE(RIGHT(I177,2))={11,12,13}),"th",IF(OR(VALUE(RIGHT(I177))={1,2,3}),CHOOSE(RIGHT(I177),"st","nd","rd"),"th"))</f>
        <v>13th</v>
      </c>
      <c r="R177" t="str">
        <f>J177&amp;IF(OR(VALUE(RIGHT(J177,2))={11,12,13}),"th",IF(OR(VALUE(RIGHT(J177))={1,2,3}),CHOOSE(RIGHT(J177),"st","nd","rd"),"th"))</f>
        <v>49th</v>
      </c>
    </row>
    <row r="178" spans="1:18" x14ac:dyDescent="0.25">
      <c r="A178">
        <v>1994</v>
      </c>
      <c r="B178" t="s">
        <v>7</v>
      </c>
      <c r="C178" s="33">
        <v>41</v>
      </c>
      <c r="D178" s="33">
        <v>46</v>
      </c>
      <c r="E178" s="33">
        <v>47</v>
      </c>
      <c r="F178" s="33">
        <v>2</v>
      </c>
      <c r="G178" s="33">
        <v>47</v>
      </c>
      <c r="H178" s="33">
        <v>19</v>
      </c>
      <c r="I178" s="33">
        <v>21</v>
      </c>
      <c r="J178" s="33">
        <v>48</v>
      </c>
      <c r="K178" t="str">
        <f>C178&amp;IF(OR(VALUE(RIGHT(C178,2))={11,12,13}),"th",IF(OR(VALUE(RIGHT(C178))={1,2,3}),CHOOSE(RIGHT(C178),"st","nd","rd"),"th"))</f>
        <v>41st</v>
      </c>
      <c r="L178" t="str">
        <f>D178&amp;IF(OR(VALUE(RIGHT(D178,2))={11,12,13}),"th",IF(OR(VALUE(RIGHT(D178))={1,2,3}),CHOOSE(RIGHT(D178),"st","nd","rd"),"th"))</f>
        <v>46th</v>
      </c>
      <c r="M178" t="str">
        <f>E178&amp;IF(OR(VALUE(RIGHT(E178,2))={11,12,13}),"th",IF(OR(VALUE(RIGHT(E178))={1,2,3}),CHOOSE(RIGHT(E178),"st","nd","rd"),"th"))</f>
        <v>47th</v>
      </c>
      <c r="N178" t="str">
        <f>F178&amp;IF(OR(VALUE(RIGHT(F178,2))={11,12,13}),"th",IF(OR(VALUE(RIGHT(F178))={1,2,3}),CHOOSE(RIGHT(F178),"st","nd","rd"),"th"))</f>
        <v>2nd</v>
      </c>
      <c r="O178" t="str">
        <f>G178&amp;IF(OR(VALUE(RIGHT(G178,2))={11,12,13}),"th",IF(OR(VALUE(RIGHT(G178))={1,2,3}),CHOOSE(RIGHT(G178),"st","nd","rd"),"th"))</f>
        <v>47th</v>
      </c>
      <c r="P178" t="str">
        <f>H178&amp;IF(OR(VALUE(RIGHT(H178,2))={11,12,13}),"th",IF(OR(VALUE(RIGHT(H178))={1,2,3}),CHOOSE(RIGHT(H178),"st","nd","rd"),"th"))</f>
        <v>19th</v>
      </c>
      <c r="Q178" t="str">
        <f>I178&amp;IF(OR(VALUE(RIGHT(I178,2))={11,12,13}),"th",IF(OR(VALUE(RIGHT(I178))={1,2,3}),CHOOSE(RIGHT(I178),"st","nd","rd"),"th"))</f>
        <v>21st</v>
      </c>
      <c r="R178" t="str">
        <f>J178&amp;IF(OR(VALUE(RIGHT(J178,2))={11,12,13}),"th",IF(OR(VALUE(RIGHT(J178))={1,2,3}),CHOOSE(RIGHT(J178),"st","nd","rd"),"th"))</f>
        <v>48th</v>
      </c>
    </row>
    <row r="179" spans="1:18" x14ac:dyDescent="0.25">
      <c r="A179">
        <v>1995</v>
      </c>
      <c r="B179" t="s">
        <v>7</v>
      </c>
      <c r="C179" s="33">
        <v>40</v>
      </c>
      <c r="D179" s="33">
        <v>46</v>
      </c>
      <c r="E179" s="33">
        <v>44</v>
      </c>
      <c r="F179" s="33">
        <v>2</v>
      </c>
      <c r="G179" s="33">
        <v>47</v>
      </c>
      <c r="H179" s="33">
        <v>23</v>
      </c>
      <c r="I179" s="33">
        <v>23</v>
      </c>
      <c r="J179" s="33">
        <v>47</v>
      </c>
      <c r="K179" t="str">
        <f>C179&amp;IF(OR(VALUE(RIGHT(C179,2))={11,12,13}),"th",IF(OR(VALUE(RIGHT(C179))={1,2,3}),CHOOSE(RIGHT(C179),"st","nd","rd"),"th"))</f>
        <v>40th</v>
      </c>
      <c r="L179" t="str">
        <f>D179&amp;IF(OR(VALUE(RIGHT(D179,2))={11,12,13}),"th",IF(OR(VALUE(RIGHT(D179))={1,2,3}),CHOOSE(RIGHT(D179),"st","nd","rd"),"th"))</f>
        <v>46th</v>
      </c>
      <c r="M179" t="str">
        <f>E179&amp;IF(OR(VALUE(RIGHT(E179,2))={11,12,13}),"th",IF(OR(VALUE(RIGHT(E179))={1,2,3}),CHOOSE(RIGHT(E179),"st","nd","rd"),"th"))</f>
        <v>44th</v>
      </c>
      <c r="N179" t="str">
        <f>F179&amp;IF(OR(VALUE(RIGHT(F179,2))={11,12,13}),"th",IF(OR(VALUE(RIGHT(F179))={1,2,3}),CHOOSE(RIGHT(F179),"st","nd","rd"),"th"))</f>
        <v>2nd</v>
      </c>
      <c r="O179" t="str">
        <f>G179&amp;IF(OR(VALUE(RIGHT(G179,2))={11,12,13}),"th",IF(OR(VALUE(RIGHT(G179))={1,2,3}),CHOOSE(RIGHT(G179),"st","nd","rd"),"th"))</f>
        <v>47th</v>
      </c>
      <c r="P179" t="str">
        <f>H179&amp;IF(OR(VALUE(RIGHT(H179,2))={11,12,13}),"th",IF(OR(VALUE(RIGHT(H179))={1,2,3}),CHOOSE(RIGHT(H179),"st","nd","rd"),"th"))</f>
        <v>23rd</v>
      </c>
      <c r="Q179" t="str">
        <f>I179&amp;IF(OR(VALUE(RIGHT(I179,2))={11,12,13}),"th",IF(OR(VALUE(RIGHT(I179))={1,2,3}),CHOOSE(RIGHT(I179),"st","nd","rd"),"th"))</f>
        <v>23rd</v>
      </c>
      <c r="R179" t="str">
        <f>J179&amp;IF(OR(VALUE(RIGHT(J179,2))={11,12,13}),"th",IF(OR(VALUE(RIGHT(J179))={1,2,3}),CHOOSE(RIGHT(J179),"st","nd","rd"),"th"))</f>
        <v>47th</v>
      </c>
    </row>
    <row r="180" spans="1:18" x14ac:dyDescent="0.25">
      <c r="A180">
        <v>1996</v>
      </c>
      <c r="B180" t="s">
        <v>7</v>
      </c>
      <c r="C180" s="33">
        <v>48</v>
      </c>
      <c r="D180" s="33">
        <v>47</v>
      </c>
      <c r="E180" s="33">
        <v>50</v>
      </c>
      <c r="F180" s="33">
        <v>2</v>
      </c>
      <c r="G180" s="33">
        <v>47</v>
      </c>
      <c r="H180" s="33">
        <v>26</v>
      </c>
      <c r="I180" s="33">
        <v>24</v>
      </c>
      <c r="J180" s="33">
        <v>46</v>
      </c>
      <c r="K180" t="str">
        <f>C180&amp;IF(OR(VALUE(RIGHT(C180,2))={11,12,13}),"th",IF(OR(VALUE(RIGHT(C180))={1,2,3}),CHOOSE(RIGHT(C180),"st","nd","rd"),"th"))</f>
        <v>48th</v>
      </c>
      <c r="L180" t="str">
        <f>D180&amp;IF(OR(VALUE(RIGHT(D180,2))={11,12,13}),"th",IF(OR(VALUE(RIGHT(D180))={1,2,3}),CHOOSE(RIGHT(D180),"st","nd","rd"),"th"))</f>
        <v>47th</v>
      </c>
      <c r="M180" t="str">
        <f>E180&amp;IF(OR(VALUE(RIGHT(E180,2))={11,12,13}),"th",IF(OR(VALUE(RIGHT(E180))={1,2,3}),CHOOSE(RIGHT(E180),"st","nd","rd"),"th"))</f>
        <v>50th</v>
      </c>
      <c r="N180" t="str">
        <f>F180&amp;IF(OR(VALUE(RIGHT(F180,2))={11,12,13}),"th",IF(OR(VALUE(RIGHT(F180))={1,2,3}),CHOOSE(RIGHT(F180),"st","nd","rd"),"th"))</f>
        <v>2nd</v>
      </c>
      <c r="O180" t="str">
        <f>G180&amp;IF(OR(VALUE(RIGHT(G180,2))={11,12,13}),"th",IF(OR(VALUE(RIGHT(G180))={1,2,3}),CHOOSE(RIGHT(G180),"st","nd","rd"),"th"))</f>
        <v>47th</v>
      </c>
      <c r="P180" t="str">
        <f>H180&amp;IF(OR(VALUE(RIGHT(H180,2))={11,12,13}),"th",IF(OR(VALUE(RIGHT(H180))={1,2,3}),CHOOSE(RIGHT(H180),"st","nd","rd"),"th"))</f>
        <v>26th</v>
      </c>
      <c r="Q180" t="str">
        <f>I180&amp;IF(OR(VALUE(RIGHT(I180,2))={11,12,13}),"th",IF(OR(VALUE(RIGHT(I180))={1,2,3}),CHOOSE(RIGHT(I180),"st","nd","rd"),"th"))</f>
        <v>24th</v>
      </c>
      <c r="R180" t="str">
        <f>J180&amp;IF(OR(VALUE(RIGHT(J180,2))={11,12,13}),"th",IF(OR(VALUE(RIGHT(J180))={1,2,3}),CHOOSE(RIGHT(J180),"st","nd","rd"),"th"))</f>
        <v>46th</v>
      </c>
    </row>
    <row r="181" spans="1:18" x14ac:dyDescent="0.25">
      <c r="A181">
        <v>1997</v>
      </c>
      <c r="B181" t="s">
        <v>7</v>
      </c>
      <c r="C181" s="33">
        <v>47</v>
      </c>
      <c r="D181" s="33">
        <v>46</v>
      </c>
      <c r="E181" s="33">
        <v>47</v>
      </c>
      <c r="F181" s="33">
        <v>4</v>
      </c>
      <c r="G181" s="33">
        <v>45</v>
      </c>
      <c r="H181" s="33">
        <v>28</v>
      </c>
      <c r="I181" s="33">
        <v>25</v>
      </c>
      <c r="J181" s="33">
        <v>44</v>
      </c>
      <c r="K181" t="str">
        <f>C181&amp;IF(OR(VALUE(RIGHT(C181,2))={11,12,13}),"th",IF(OR(VALUE(RIGHT(C181))={1,2,3}),CHOOSE(RIGHT(C181),"st","nd","rd"),"th"))</f>
        <v>47th</v>
      </c>
      <c r="L181" t="str">
        <f>D181&amp;IF(OR(VALUE(RIGHT(D181,2))={11,12,13}),"th",IF(OR(VALUE(RIGHT(D181))={1,2,3}),CHOOSE(RIGHT(D181),"st","nd","rd"),"th"))</f>
        <v>46th</v>
      </c>
      <c r="M181" t="str">
        <f>E181&amp;IF(OR(VALUE(RIGHT(E181,2))={11,12,13}),"th",IF(OR(VALUE(RIGHT(E181))={1,2,3}),CHOOSE(RIGHT(E181),"st","nd","rd"),"th"))</f>
        <v>47th</v>
      </c>
      <c r="N181" t="str">
        <f>F181&amp;IF(OR(VALUE(RIGHT(F181,2))={11,12,13}),"th",IF(OR(VALUE(RIGHT(F181))={1,2,3}),CHOOSE(RIGHT(F181),"st","nd","rd"),"th"))</f>
        <v>4th</v>
      </c>
      <c r="O181" t="str">
        <f>G181&amp;IF(OR(VALUE(RIGHT(G181,2))={11,12,13}),"th",IF(OR(VALUE(RIGHT(G181))={1,2,3}),CHOOSE(RIGHT(G181),"st","nd","rd"),"th"))</f>
        <v>45th</v>
      </c>
      <c r="P181" t="str">
        <f>H181&amp;IF(OR(VALUE(RIGHT(H181,2))={11,12,13}),"th",IF(OR(VALUE(RIGHT(H181))={1,2,3}),CHOOSE(RIGHT(H181),"st","nd","rd"),"th"))</f>
        <v>28th</v>
      </c>
      <c r="Q181" t="str">
        <f>I181&amp;IF(OR(VALUE(RIGHT(I181,2))={11,12,13}),"th",IF(OR(VALUE(RIGHT(I181))={1,2,3}),CHOOSE(RIGHT(I181),"st","nd","rd"),"th"))</f>
        <v>25th</v>
      </c>
      <c r="R181" t="str">
        <f>J181&amp;IF(OR(VALUE(RIGHT(J181,2))={11,12,13}),"th",IF(OR(VALUE(RIGHT(J181))={1,2,3}),CHOOSE(RIGHT(J181),"st","nd","rd"),"th"))</f>
        <v>44th</v>
      </c>
    </row>
    <row r="182" spans="1:18" x14ac:dyDescent="0.25">
      <c r="A182">
        <v>1998</v>
      </c>
      <c r="B182" t="s">
        <v>7</v>
      </c>
      <c r="C182" s="33">
        <v>41</v>
      </c>
      <c r="D182" s="33">
        <v>43</v>
      </c>
      <c r="E182" s="33">
        <v>49</v>
      </c>
      <c r="F182" s="33">
        <v>3</v>
      </c>
      <c r="G182" s="33">
        <v>43</v>
      </c>
      <c r="H182" s="33">
        <v>24</v>
      </c>
      <c r="I182" s="33">
        <v>28</v>
      </c>
      <c r="J182" s="33">
        <v>43</v>
      </c>
      <c r="K182" t="str">
        <f>C182&amp;IF(OR(VALUE(RIGHT(C182,2))={11,12,13}),"th",IF(OR(VALUE(RIGHT(C182))={1,2,3}),CHOOSE(RIGHT(C182),"st","nd","rd"),"th"))</f>
        <v>41st</v>
      </c>
      <c r="L182" t="str">
        <f>D182&amp;IF(OR(VALUE(RIGHT(D182,2))={11,12,13}),"th",IF(OR(VALUE(RIGHT(D182))={1,2,3}),CHOOSE(RIGHT(D182),"st","nd","rd"),"th"))</f>
        <v>43rd</v>
      </c>
      <c r="M182" t="str">
        <f>E182&amp;IF(OR(VALUE(RIGHT(E182,2))={11,12,13}),"th",IF(OR(VALUE(RIGHT(E182))={1,2,3}),CHOOSE(RIGHT(E182),"st","nd","rd"),"th"))</f>
        <v>49th</v>
      </c>
      <c r="N182" t="str">
        <f>F182&amp;IF(OR(VALUE(RIGHT(F182,2))={11,12,13}),"th",IF(OR(VALUE(RIGHT(F182))={1,2,3}),CHOOSE(RIGHT(F182),"st","nd","rd"),"th"))</f>
        <v>3rd</v>
      </c>
      <c r="O182" t="str">
        <f>G182&amp;IF(OR(VALUE(RIGHT(G182,2))={11,12,13}),"th",IF(OR(VALUE(RIGHT(G182))={1,2,3}),CHOOSE(RIGHT(G182),"st","nd","rd"),"th"))</f>
        <v>43rd</v>
      </c>
      <c r="P182" t="str">
        <f>H182&amp;IF(OR(VALUE(RIGHT(H182,2))={11,12,13}),"th",IF(OR(VALUE(RIGHT(H182))={1,2,3}),CHOOSE(RIGHT(H182),"st","nd","rd"),"th"))</f>
        <v>24th</v>
      </c>
      <c r="Q182" t="str">
        <f>I182&amp;IF(OR(VALUE(RIGHT(I182,2))={11,12,13}),"th",IF(OR(VALUE(RIGHT(I182))={1,2,3}),CHOOSE(RIGHT(I182),"st","nd","rd"),"th"))</f>
        <v>28th</v>
      </c>
      <c r="R182" t="str">
        <f>J182&amp;IF(OR(VALUE(RIGHT(J182,2))={11,12,13}),"th",IF(OR(VALUE(RIGHT(J182))={1,2,3}),CHOOSE(RIGHT(J182),"st","nd","rd"),"th"))</f>
        <v>43rd</v>
      </c>
    </row>
    <row r="183" spans="1:18" x14ac:dyDescent="0.25">
      <c r="A183">
        <v>1999</v>
      </c>
      <c r="B183" t="s">
        <v>7</v>
      </c>
      <c r="C183" s="33">
        <v>47</v>
      </c>
      <c r="D183" s="33">
        <v>45</v>
      </c>
      <c r="E183" s="33">
        <v>42</v>
      </c>
      <c r="F183" s="33">
        <v>6</v>
      </c>
      <c r="G183" s="33">
        <v>46</v>
      </c>
      <c r="H183" s="33">
        <v>41</v>
      </c>
      <c r="I183" s="33">
        <v>30</v>
      </c>
      <c r="J183" s="33">
        <v>36</v>
      </c>
      <c r="K183" t="str">
        <f>C183&amp;IF(OR(VALUE(RIGHT(C183,2))={11,12,13}),"th",IF(OR(VALUE(RIGHT(C183))={1,2,3}),CHOOSE(RIGHT(C183),"st","nd","rd"),"th"))</f>
        <v>47th</v>
      </c>
      <c r="L183" t="str">
        <f>D183&amp;IF(OR(VALUE(RIGHT(D183,2))={11,12,13}),"th",IF(OR(VALUE(RIGHT(D183))={1,2,3}),CHOOSE(RIGHT(D183),"st","nd","rd"),"th"))</f>
        <v>45th</v>
      </c>
      <c r="M183" t="str">
        <f>E183&amp;IF(OR(VALUE(RIGHT(E183,2))={11,12,13}),"th",IF(OR(VALUE(RIGHT(E183))={1,2,3}),CHOOSE(RIGHT(E183),"st","nd","rd"),"th"))</f>
        <v>42nd</v>
      </c>
      <c r="N183" t="str">
        <f>F183&amp;IF(OR(VALUE(RIGHT(F183,2))={11,12,13}),"th",IF(OR(VALUE(RIGHT(F183))={1,2,3}),CHOOSE(RIGHT(F183),"st","nd","rd"),"th"))</f>
        <v>6th</v>
      </c>
      <c r="O183" t="str">
        <f>G183&amp;IF(OR(VALUE(RIGHT(G183,2))={11,12,13}),"th",IF(OR(VALUE(RIGHT(G183))={1,2,3}),CHOOSE(RIGHT(G183),"st","nd","rd"),"th"))</f>
        <v>46th</v>
      </c>
      <c r="P183" t="str">
        <f>H183&amp;IF(OR(VALUE(RIGHT(H183,2))={11,12,13}),"th",IF(OR(VALUE(RIGHT(H183))={1,2,3}),CHOOSE(RIGHT(H183),"st","nd","rd"),"th"))</f>
        <v>41st</v>
      </c>
      <c r="Q183" t="str">
        <f>I183&amp;IF(OR(VALUE(RIGHT(I183,2))={11,12,13}),"th",IF(OR(VALUE(RIGHT(I183))={1,2,3}),CHOOSE(RIGHT(I183),"st","nd","rd"),"th"))</f>
        <v>30th</v>
      </c>
      <c r="R183" t="str">
        <f>J183&amp;IF(OR(VALUE(RIGHT(J183,2))={11,12,13}),"th",IF(OR(VALUE(RIGHT(J183))={1,2,3}),CHOOSE(RIGHT(J183),"st","nd","rd"),"th"))</f>
        <v>36th</v>
      </c>
    </row>
    <row r="184" spans="1:18" x14ac:dyDescent="0.25">
      <c r="A184">
        <v>2000</v>
      </c>
      <c r="B184" t="s">
        <v>7</v>
      </c>
      <c r="C184" s="33">
        <v>42</v>
      </c>
      <c r="D184" s="33">
        <v>45</v>
      </c>
      <c r="E184" s="33">
        <v>35</v>
      </c>
      <c r="F184" s="33">
        <v>5</v>
      </c>
      <c r="G184" s="33">
        <v>47</v>
      </c>
      <c r="H184" s="33">
        <v>32</v>
      </c>
      <c r="I184" s="33">
        <v>28</v>
      </c>
      <c r="J184" s="33">
        <v>32</v>
      </c>
      <c r="K184" t="str">
        <f>C184&amp;IF(OR(VALUE(RIGHT(C184,2))={11,12,13}),"th",IF(OR(VALUE(RIGHT(C184))={1,2,3}),CHOOSE(RIGHT(C184),"st","nd","rd"),"th"))</f>
        <v>42nd</v>
      </c>
      <c r="L184" t="str">
        <f>D184&amp;IF(OR(VALUE(RIGHT(D184,2))={11,12,13}),"th",IF(OR(VALUE(RIGHT(D184))={1,2,3}),CHOOSE(RIGHT(D184),"st","nd","rd"),"th"))</f>
        <v>45th</v>
      </c>
      <c r="M184" t="str">
        <f>E184&amp;IF(OR(VALUE(RIGHT(E184,2))={11,12,13}),"th",IF(OR(VALUE(RIGHT(E184))={1,2,3}),CHOOSE(RIGHT(E184),"st","nd","rd"),"th"))</f>
        <v>35th</v>
      </c>
      <c r="N184" t="str">
        <f>F184&amp;IF(OR(VALUE(RIGHT(F184,2))={11,12,13}),"th",IF(OR(VALUE(RIGHT(F184))={1,2,3}),CHOOSE(RIGHT(F184),"st","nd","rd"),"th"))</f>
        <v>5th</v>
      </c>
      <c r="O184" t="str">
        <f>G184&amp;IF(OR(VALUE(RIGHT(G184,2))={11,12,13}),"th",IF(OR(VALUE(RIGHT(G184))={1,2,3}),CHOOSE(RIGHT(G184),"st","nd","rd"),"th"))</f>
        <v>47th</v>
      </c>
      <c r="P184" t="str">
        <f>H184&amp;IF(OR(VALUE(RIGHT(H184,2))={11,12,13}),"th",IF(OR(VALUE(RIGHT(H184))={1,2,3}),CHOOSE(RIGHT(H184),"st","nd","rd"),"th"))</f>
        <v>32nd</v>
      </c>
      <c r="Q184" t="str">
        <f>I184&amp;IF(OR(VALUE(RIGHT(I184,2))={11,12,13}),"th",IF(OR(VALUE(RIGHT(I184))={1,2,3}),CHOOSE(RIGHT(I184),"st","nd","rd"),"th"))</f>
        <v>28th</v>
      </c>
      <c r="R184" t="str">
        <f>J184&amp;IF(OR(VALUE(RIGHT(J184,2))={11,12,13}),"th",IF(OR(VALUE(RIGHT(J184))={1,2,3}),CHOOSE(RIGHT(J184),"st","nd","rd"),"th"))</f>
        <v>32nd</v>
      </c>
    </row>
    <row r="185" spans="1:18" x14ac:dyDescent="0.25">
      <c r="A185">
        <v>2001</v>
      </c>
      <c r="B185" t="s">
        <v>7</v>
      </c>
      <c r="C185" s="33">
        <v>45</v>
      </c>
      <c r="D185" s="33">
        <v>46</v>
      </c>
      <c r="E185" s="33">
        <v>43</v>
      </c>
      <c r="F185" s="33">
        <v>5</v>
      </c>
      <c r="G185" s="33">
        <v>46</v>
      </c>
      <c r="H185" s="33">
        <v>33</v>
      </c>
      <c r="I185" s="33">
        <v>33</v>
      </c>
      <c r="J185" s="33">
        <v>24</v>
      </c>
      <c r="K185" t="str">
        <f>C185&amp;IF(OR(VALUE(RIGHT(C185,2))={11,12,13}),"th",IF(OR(VALUE(RIGHT(C185))={1,2,3}),CHOOSE(RIGHT(C185),"st","nd","rd"),"th"))</f>
        <v>45th</v>
      </c>
      <c r="L185" t="str">
        <f>D185&amp;IF(OR(VALUE(RIGHT(D185,2))={11,12,13}),"th",IF(OR(VALUE(RIGHT(D185))={1,2,3}),CHOOSE(RIGHT(D185),"st","nd","rd"),"th"))</f>
        <v>46th</v>
      </c>
      <c r="M185" t="str">
        <f>E185&amp;IF(OR(VALUE(RIGHT(E185,2))={11,12,13}),"th",IF(OR(VALUE(RIGHT(E185))={1,2,3}),CHOOSE(RIGHT(E185),"st","nd","rd"),"th"))</f>
        <v>43rd</v>
      </c>
      <c r="N185" t="str">
        <f>F185&amp;IF(OR(VALUE(RIGHT(F185,2))={11,12,13}),"th",IF(OR(VALUE(RIGHT(F185))={1,2,3}),CHOOSE(RIGHT(F185),"st","nd","rd"),"th"))</f>
        <v>5th</v>
      </c>
      <c r="O185" t="str">
        <f>G185&amp;IF(OR(VALUE(RIGHT(G185,2))={11,12,13}),"th",IF(OR(VALUE(RIGHT(G185))={1,2,3}),CHOOSE(RIGHT(G185),"st","nd","rd"),"th"))</f>
        <v>46th</v>
      </c>
      <c r="P185" t="str">
        <f>H185&amp;IF(OR(VALUE(RIGHT(H185,2))={11,12,13}),"th",IF(OR(VALUE(RIGHT(H185))={1,2,3}),CHOOSE(RIGHT(H185),"st","nd","rd"),"th"))</f>
        <v>33rd</v>
      </c>
      <c r="Q185" t="str">
        <f>I185&amp;IF(OR(VALUE(RIGHT(I185,2))={11,12,13}),"th",IF(OR(VALUE(RIGHT(I185))={1,2,3}),CHOOSE(RIGHT(I185),"st","nd","rd"),"th"))</f>
        <v>33rd</v>
      </c>
      <c r="R185" t="str">
        <f>J185&amp;IF(OR(VALUE(RIGHT(J185,2))={11,12,13}),"th",IF(OR(VALUE(RIGHT(J185))={1,2,3}),CHOOSE(RIGHT(J185),"st","nd","rd"),"th"))</f>
        <v>24th</v>
      </c>
    </row>
    <row r="186" spans="1:18" x14ac:dyDescent="0.25">
      <c r="A186">
        <v>2002</v>
      </c>
      <c r="B186" t="s">
        <v>7</v>
      </c>
      <c r="C186" s="33">
        <v>42</v>
      </c>
      <c r="D186" s="33">
        <v>49</v>
      </c>
      <c r="E186" s="33">
        <v>48</v>
      </c>
      <c r="F186" s="33">
        <v>6</v>
      </c>
      <c r="G186" s="33">
        <v>46</v>
      </c>
      <c r="H186" s="33">
        <v>32</v>
      </c>
      <c r="I186" s="33">
        <v>24</v>
      </c>
      <c r="J186" s="33">
        <v>23</v>
      </c>
      <c r="K186" t="str">
        <f>C186&amp;IF(OR(VALUE(RIGHT(C186,2))={11,12,13}),"th",IF(OR(VALUE(RIGHT(C186))={1,2,3}),CHOOSE(RIGHT(C186),"st","nd","rd"),"th"))</f>
        <v>42nd</v>
      </c>
      <c r="L186" t="str">
        <f>D186&amp;IF(OR(VALUE(RIGHT(D186,2))={11,12,13}),"th",IF(OR(VALUE(RIGHT(D186))={1,2,3}),CHOOSE(RIGHT(D186),"st","nd","rd"),"th"))</f>
        <v>49th</v>
      </c>
      <c r="M186" t="str">
        <f>E186&amp;IF(OR(VALUE(RIGHT(E186,2))={11,12,13}),"th",IF(OR(VALUE(RIGHT(E186))={1,2,3}),CHOOSE(RIGHT(E186),"st","nd","rd"),"th"))</f>
        <v>48th</v>
      </c>
      <c r="N186" t="str">
        <f>F186&amp;IF(OR(VALUE(RIGHT(F186,2))={11,12,13}),"th",IF(OR(VALUE(RIGHT(F186))={1,2,3}),CHOOSE(RIGHT(F186),"st","nd","rd"),"th"))</f>
        <v>6th</v>
      </c>
      <c r="O186" t="str">
        <f>G186&amp;IF(OR(VALUE(RIGHT(G186,2))={11,12,13}),"th",IF(OR(VALUE(RIGHT(G186))={1,2,3}),CHOOSE(RIGHT(G186),"st","nd","rd"),"th"))</f>
        <v>46th</v>
      </c>
      <c r="P186" t="str">
        <f>H186&amp;IF(OR(VALUE(RIGHT(H186,2))={11,12,13}),"th",IF(OR(VALUE(RIGHT(H186))={1,2,3}),CHOOSE(RIGHT(H186),"st","nd","rd"),"th"))</f>
        <v>32nd</v>
      </c>
      <c r="Q186" t="str">
        <f>I186&amp;IF(OR(VALUE(RIGHT(I186,2))={11,12,13}),"th",IF(OR(VALUE(RIGHT(I186))={1,2,3}),CHOOSE(RIGHT(I186),"st","nd","rd"),"th"))</f>
        <v>24th</v>
      </c>
      <c r="R186" t="str">
        <f>J186&amp;IF(OR(VALUE(RIGHT(J186,2))={11,12,13}),"th",IF(OR(VALUE(RIGHT(J186))={1,2,3}),CHOOSE(RIGHT(J186),"st","nd","rd"),"th"))</f>
        <v>23rd</v>
      </c>
    </row>
    <row r="187" spans="1:18" x14ac:dyDescent="0.25">
      <c r="A187">
        <v>2003</v>
      </c>
      <c r="B187" t="s">
        <v>7</v>
      </c>
      <c r="C187" s="33">
        <v>44</v>
      </c>
      <c r="D187" s="33">
        <v>49</v>
      </c>
      <c r="E187" s="33">
        <v>50</v>
      </c>
      <c r="F187" s="33">
        <v>7</v>
      </c>
      <c r="G187" s="33">
        <v>47</v>
      </c>
      <c r="H187" s="33">
        <v>28</v>
      </c>
      <c r="I187" s="33">
        <v>23</v>
      </c>
      <c r="J187" s="33">
        <v>22</v>
      </c>
      <c r="K187" t="str">
        <f>C187&amp;IF(OR(VALUE(RIGHT(C187,2))={11,12,13}),"th",IF(OR(VALUE(RIGHT(C187))={1,2,3}),CHOOSE(RIGHT(C187),"st","nd","rd"),"th"))</f>
        <v>44th</v>
      </c>
      <c r="L187" t="str">
        <f>D187&amp;IF(OR(VALUE(RIGHT(D187,2))={11,12,13}),"th",IF(OR(VALUE(RIGHT(D187))={1,2,3}),CHOOSE(RIGHT(D187),"st","nd","rd"),"th"))</f>
        <v>49th</v>
      </c>
      <c r="M187" t="str">
        <f>E187&amp;IF(OR(VALUE(RIGHT(E187,2))={11,12,13}),"th",IF(OR(VALUE(RIGHT(E187))={1,2,3}),CHOOSE(RIGHT(E187),"st","nd","rd"),"th"))</f>
        <v>50th</v>
      </c>
      <c r="N187" t="str">
        <f>F187&amp;IF(OR(VALUE(RIGHT(F187,2))={11,12,13}),"th",IF(OR(VALUE(RIGHT(F187))={1,2,3}),CHOOSE(RIGHT(F187),"st","nd","rd"),"th"))</f>
        <v>7th</v>
      </c>
      <c r="O187" t="str">
        <f>G187&amp;IF(OR(VALUE(RIGHT(G187,2))={11,12,13}),"th",IF(OR(VALUE(RIGHT(G187))={1,2,3}),CHOOSE(RIGHT(G187),"st","nd","rd"),"th"))</f>
        <v>47th</v>
      </c>
      <c r="P187" t="str">
        <f>H187&amp;IF(OR(VALUE(RIGHT(H187,2))={11,12,13}),"th",IF(OR(VALUE(RIGHT(H187))={1,2,3}),CHOOSE(RIGHT(H187),"st","nd","rd"),"th"))</f>
        <v>28th</v>
      </c>
      <c r="Q187" t="str">
        <f>I187&amp;IF(OR(VALUE(RIGHT(I187,2))={11,12,13}),"th",IF(OR(VALUE(RIGHT(I187))={1,2,3}),CHOOSE(RIGHT(I187),"st","nd","rd"),"th"))</f>
        <v>23rd</v>
      </c>
      <c r="R187" t="str">
        <f>J187&amp;IF(OR(VALUE(RIGHT(J187,2))={11,12,13}),"th",IF(OR(VALUE(RIGHT(J187))={1,2,3}),CHOOSE(RIGHT(J187),"st","nd","rd"),"th"))</f>
        <v>22nd</v>
      </c>
    </row>
    <row r="188" spans="1:18" x14ac:dyDescent="0.25">
      <c r="A188">
        <v>2004</v>
      </c>
      <c r="B188" t="s">
        <v>7</v>
      </c>
      <c r="C188" s="33">
        <v>44</v>
      </c>
      <c r="D188" s="33">
        <v>51</v>
      </c>
      <c r="E188" s="33">
        <v>48</v>
      </c>
      <c r="F188" s="33">
        <v>9</v>
      </c>
      <c r="G188" s="33">
        <v>48</v>
      </c>
      <c r="H188" s="33">
        <v>29</v>
      </c>
      <c r="I188" s="33">
        <v>25</v>
      </c>
      <c r="J188" s="33">
        <v>42</v>
      </c>
      <c r="K188" t="str">
        <f>C188&amp;IF(OR(VALUE(RIGHT(C188,2))={11,12,13}),"th",IF(OR(VALUE(RIGHT(C188))={1,2,3}),CHOOSE(RIGHT(C188),"st","nd","rd"),"th"))</f>
        <v>44th</v>
      </c>
      <c r="L188" t="str">
        <f>D188&amp;IF(OR(VALUE(RIGHT(D188,2))={11,12,13}),"th",IF(OR(VALUE(RIGHT(D188))={1,2,3}),CHOOSE(RIGHT(D188),"st","nd","rd"),"th"))</f>
        <v>51st</v>
      </c>
      <c r="M188" t="str">
        <f>E188&amp;IF(OR(VALUE(RIGHT(E188,2))={11,12,13}),"th",IF(OR(VALUE(RIGHT(E188))={1,2,3}),CHOOSE(RIGHT(E188),"st","nd","rd"),"th"))</f>
        <v>48th</v>
      </c>
      <c r="N188" t="str">
        <f>F188&amp;IF(OR(VALUE(RIGHT(F188,2))={11,12,13}),"th",IF(OR(VALUE(RIGHT(F188))={1,2,3}),CHOOSE(RIGHT(F188),"st","nd","rd"),"th"))</f>
        <v>9th</v>
      </c>
      <c r="O188" t="str">
        <f>G188&amp;IF(OR(VALUE(RIGHT(G188,2))={11,12,13}),"th",IF(OR(VALUE(RIGHT(G188))={1,2,3}),CHOOSE(RIGHT(G188),"st","nd","rd"),"th"))</f>
        <v>48th</v>
      </c>
      <c r="P188" t="str">
        <f>H188&amp;IF(OR(VALUE(RIGHT(H188,2))={11,12,13}),"th",IF(OR(VALUE(RIGHT(H188))={1,2,3}),CHOOSE(RIGHT(H188),"st","nd","rd"),"th"))</f>
        <v>29th</v>
      </c>
      <c r="Q188" t="str">
        <f>I188&amp;IF(OR(VALUE(RIGHT(I188,2))={11,12,13}),"th",IF(OR(VALUE(RIGHT(I188))={1,2,3}),CHOOSE(RIGHT(I188),"st","nd","rd"),"th"))</f>
        <v>25th</v>
      </c>
      <c r="R188" t="str">
        <f>J188&amp;IF(OR(VALUE(RIGHT(J188,2))={11,12,13}),"th",IF(OR(VALUE(RIGHT(J188))={1,2,3}),CHOOSE(RIGHT(J188),"st","nd","rd"),"th"))</f>
        <v>42nd</v>
      </c>
    </row>
    <row r="189" spans="1:18" x14ac:dyDescent="0.25">
      <c r="A189">
        <v>2005</v>
      </c>
      <c r="B189" t="s">
        <v>7</v>
      </c>
      <c r="C189" s="33">
        <v>37</v>
      </c>
      <c r="D189" s="33">
        <v>49</v>
      </c>
      <c r="E189" s="33">
        <v>43</v>
      </c>
      <c r="F189" s="33">
        <v>7</v>
      </c>
      <c r="G189" s="33">
        <v>48</v>
      </c>
      <c r="H189" s="33">
        <v>41</v>
      </c>
      <c r="I189" s="33">
        <v>26</v>
      </c>
      <c r="J189" s="33">
        <v>40</v>
      </c>
      <c r="K189" t="str">
        <f>C189&amp;IF(OR(VALUE(RIGHT(C189,2))={11,12,13}),"th",IF(OR(VALUE(RIGHT(C189))={1,2,3}),CHOOSE(RIGHT(C189),"st","nd","rd"),"th"))</f>
        <v>37th</v>
      </c>
      <c r="L189" t="str">
        <f>D189&amp;IF(OR(VALUE(RIGHT(D189,2))={11,12,13}),"th",IF(OR(VALUE(RIGHT(D189))={1,2,3}),CHOOSE(RIGHT(D189),"st","nd","rd"),"th"))</f>
        <v>49th</v>
      </c>
      <c r="M189" t="str">
        <f>E189&amp;IF(OR(VALUE(RIGHT(E189,2))={11,12,13}),"th",IF(OR(VALUE(RIGHT(E189))={1,2,3}),CHOOSE(RIGHT(E189),"st","nd","rd"),"th"))</f>
        <v>43rd</v>
      </c>
      <c r="N189" t="str">
        <f>F189&amp;IF(OR(VALUE(RIGHT(F189,2))={11,12,13}),"th",IF(OR(VALUE(RIGHT(F189))={1,2,3}),CHOOSE(RIGHT(F189),"st","nd","rd"),"th"))</f>
        <v>7th</v>
      </c>
      <c r="O189" t="str">
        <f>G189&amp;IF(OR(VALUE(RIGHT(G189,2))={11,12,13}),"th",IF(OR(VALUE(RIGHT(G189))={1,2,3}),CHOOSE(RIGHT(G189),"st","nd","rd"),"th"))</f>
        <v>48th</v>
      </c>
      <c r="P189" t="str">
        <f>H189&amp;IF(OR(VALUE(RIGHT(H189,2))={11,12,13}),"th",IF(OR(VALUE(RIGHT(H189))={1,2,3}),CHOOSE(RIGHT(H189),"st","nd","rd"),"th"))</f>
        <v>41st</v>
      </c>
      <c r="Q189" t="str">
        <f>I189&amp;IF(OR(VALUE(RIGHT(I189,2))={11,12,13}),"th",IF(OR(VALUE(RIGHT(I189))={1,2,3}),CHOOSE(RIGHT(I189),"st","nd","rd"),"th"))</f>
        <v>26th</v>
      </c>
      <c r="R189" t="str">
        <f>J189&amp;IF(OR(VALUE(RIGHT(J189,2))={11,12,13}),"th",IF(OR(VALUE(RIGHT(J189))={1,2,3}),CHOOSE(RIGHT(J189),"st","nd","rd"),"th"))</f>
        <v>40th</v>
      </c>
    </row>
    <row r="190" spans="1:18" x14ac:dyDescent="0.25">
      <c r="A190">
        <v>2006</v>
      </c>
      <c r="B190" t="s">
        <v>7</v>
      </c>
      <c r="C190" s="33">
        <v>42</v>
      </c>
      <c r="D190" s="33">
        <v>50</v>
      </c>
      <c r="E190" s="33">
        <v>40</v>
      </c>
      <c r="F190" s="33">
        <v>8</v>
      </c>
      <c r="G190" s="33">
        <v>50</v>
      </c>
      <c r="H190" s="33">
        <v>38</v>
      </c>
      <c r="I190" s="33">
        <v>21</v>
      </c>
      <c r="J190" s="33">
        <v>38</v>
      </c>
      <c r="K190" t="str">
        <f>C190&amp;IF(OR(VALUE(RIGHT(C190,2))={11,12,13}),"th",IF(OR(VALUE(RIGHT(C190))={1,2,3}),CHOOSE(RIGHT(C190),"st","nd","rd"),"th"))</f>
        <v>42nd</v>
      </c>
      <c r="L190" t="str">
        <f>D190&amp;IF(OR(VALUE(RIGHT(D190,2))={11,12,13}),"th",IF(OR(VALUE(RIGHT(D190))={1,2,3}),CHOOSE(RIGHT(D190),"st","nd","rd"),"th"))</f>
        <v>50th</v>
      </c>
      <c r="M190" t="str">
        <f>E190&amp;IF(OR(VALUE(RIGHT(E190,2))={11,12,13}),"th",IF(OR(VALUE(RIGHT(E190))={1,2,3}),CHOOSE(RIGHT(E190),"st","nd","rd"),"th"))</f>
        <v>40th</v>
      </c>
      <c r="N190" t="str">
        <f>F190&amp;IF(OR(VALUE(RIGHT(F190,2))={11,12,13}),"th",IF(OR(VALUE(RIGHT(F190))={1,2,3}),CHOOSE(RIGHT(F190),"st","nd","rd"),"th"))</f>
        <v>8th</v>
      </c>
      <c r="O190" t="str">
        <f>G190&amp;IF(OR(VALUE(RIGHT(G190,2))={11,12,13}),"th",IF(OR(VALUE(RIGHT(G190))={1,2,3}),CHOOSE(RIGHT(G190),"st","nd","rd"),"th"))</f>
        <v>50th</v>
      </c>
      <c r="P190" t="str">
        <f>H190&amp;IF(OR(VALUE(RIGHT(H190,2))={11,12,13}),"th",IF(OR(VALUE(RIGHT(H190))={1,2,3}),CHOOSE(RIGHT(H190),"st","nd","rd"),"th"))</f>
        <v>38th</v>
      </c>
      <c r="Q190" t="str">
        <f>I190&amp;IF(OR(VALUE(RIGHT(I190,2))={11,12,13}),"th",IF(OR(VALUE(RIGHT(I190))={1,2,3}),CHOOSE(RIGHT(I190),"st","nd","rd"),"th"))</f>
        <v>21st</v>
      </c>
      <c r="R190" t="str">
        <f>J190&amp;IF(OR(VALUE(RIGHT(J190,2))={11,12,13}),"th",IF(OR(VALUE(RIGHT(J190))={1,2,3}),CHOOSE(RIGHT(J190),"st","nd","rd"),"th"))</f>
        <v>38th</v>
      </c>
    </row>
    <row r="191" spans="1:18" x14ac:dyDescent="0.25">
      <c r="A191">
        <v>2007</v>
      </c>
      <c r="B191" t="s">
        <v>7</v>
      </c>
      <c r="C191" s="33">
        <v>39</v>
      </c>
      <c r="D191" s="33">
        <v>46</v>
      </c>
      <c r="E191" s="33">
        <v>46</v>
      </c>
      <c r="F191" s="33">
        <v>9</v>
      </c>
      <c r="G191" s="33">
        <v>49</v>
      </c>
      <c r="H191" s="33">
        <v>35</v>
      </c>
      <c r="I191" s="33">
        <v>18</v>
      </c>
      <c r="J191" s="33">
        <v>44</v>
      </c>
      <c r="K191" t="str">
        <f>C191&amp;IF(OR(VALUE(RIGHT(C191,2))={11,12,13}),"th",IF(OR(VALUE(RIGHT(C191))={1,2,3}),CHOOSE(RIGHT(C191),"st","nd","rd"),"th"))</f>
        <v>39th</v>
      </c>
      <c r="L191" t="str">
        <f>D191&amp;IF(OR(VALUE(RIGHT(D191,2))={11,12,13}),"th",IF(OR(VALUE(RIGHT(D191))={1,2,3}),CHOOSE(RIGHT(D191),"st","nd","rd"),"th"))</f>
        <v>46th</v>
      </c>
      <c r="M191" t="str">
        <f>E191&amp;IF(OR(VALUE(RIGHT(E191,2))={11,12,13}),"th",IF(OR(VALUE(RIGHT(E191))={1,2,3}),CHOOSE(RIGHT(E191),"st","nd","rd"),"th"))</f>
        <v>46th</v>
      </c>
      <c r="N191" t="str">
        <f>F191&amp;IF(OR(VALUE(RIGHT(F191,2))={11,12,13}),"th",IF(OR(VALUE(RIGHT(F191))={1,2,3}),CHOOSE(RIGHT(F191),"st","nd","rd"),"th"))</f>
        <v>9th</v>
      </c>
      <c r="O191" t="str">
        <f>G191&amp;IF(OR(VALUE(RIGHT(G191,2))={11,12,13}),"th",IF(OR(VALUE(RIGHT(G191))={1,2,3}),CHOOSE(RIGHT(G191),"st","nd","rd"),"th"))</f>
        <v>49th</v>
      </c>
      <c r="P191" t="str">
        <f>H191&amp;IF(OR(VALUE(RIGHT(H191,2))={11,12,13}),"th",IF(OR(VALUE(RIGHT(H191))={1,2,3}),CHOOSE(RIGHT(H191),"st","nd","rd"),"th"))</f>
        <v>35th</v>
      </c>
      <c r="Q191" t="str">
        <f>I191&amp;IF(OR(VALUE(RIGHT(I191,2))={11,12,13}),"th",IF(OR(VALUE(RIGHT(I191))={1,2,3}),CHOOSE(RIGHT(I191),"st","nd","rd"),"th"))</f>
        <v>18th</v>
      </c>
      <c r="R191" t="str">
        <f>J191&amp;IF(OR(VALUE(RIGHT(J191,2))={11,12,13}),"th",IF(OR(VALUE(RIGHT(J191))={1,2,3}),CHOOSE(RIGHT(J191),"st","nd","rd"),"th"))</f>
        <v>44th</v>
      </c>
    </row>
    <row r="192" spans="1:18" x14ac:dyDescent="0.25">
      <c r="A192">
        <v>2008</v>
      </c>
      <c r="B192" t="s">
        <v>7</v>
      </c>
      <c r="C192" s="33">
        <v>36</v>
      </c>
      <c r="D192" s="33">
        <v>50</v>
      </c>
      <c r="E192" s="33">
        <v>30</v>
      </c>
      <c r="F192" s="33">
        <v>8</v>
      </c>
      <c r="G192" s="33">
        <v>47</v>
      </c>
      <c r="H192" s="33">
        <v>18</v>
      </c>
      <c r="I192" s="33">
        <v>18</v>
      </c>
      <c r="J192" s="33">
        <v>32</v>
      </c>
      <c r="K192" t="str">
        <f>C192&amp;IF(OR(VALUE(RIGHT(C192,2))={11,12,13}),"th",IF(OR(VALUE(RIGHT(C192))={1,2,3}),CHOOSE(RIGHT(C192),"st","nd","rd"),"th"))</f>
        <v>36th</v>
      </c>
      <c r="L192" t="str">
        <f>D192&amp;IF(OR(VALUE(RIGHT(D192,2))={11,12,13}),"th",IF(OR(VALUE(RIGHT(D192))={1,2,3}),CHOOSE(RIGHT(D192),"st","nd","rd"),"th"))</f>
        <v>50th</v>
      </c>
      <c r="M192" t="str">
        <f>E192&amp;IF(OR(VALUE(RIGHT(E192,2))={11,12,13}),"th",IF(OR(VALUE(RIGHT(E192))={1,2,3}),CHOOSE(RIGHT(E192),"st","nd","rd"),"th"))</f>
        <v>30th</v>
      </c>
      <c r="N192" t="str">
        <f>F192&amp;IF(OR(VALUE(RIGHT(F192,2))={11,12,13}),"th",IF(OR(VALUE(RIGHT(F192))={1,2,3}),CHOOSE(RIGHT(F192),"st","nd","rd"),"th"))</f>
        <v>8th</v>
      </c>
      <c r="O192" t="str">
        <f>G192&amp;IF(OR(VALUE(RIGHT(G192,2))={11,12,13}),"th",IF(OR(VALUE(RIGHT(G192))={1,2,3}),CHOOSE(RIGHT(G192),"st","nd","rd"),"th"))</f>
        <v>47th</v>
      </c>
      <c r="P192" t="str">
        <f>H192&amp;IF(OR(VALUE(RIGHT(H192,2))={11,12,13}),"th",IF(OR(VALUE(RIGHT(H192))={1,2,3}),CHOOSE(RIGHT(H192),"st","nd","rd"),"th"))</f>
        <v>18th</v>
      </c>
      <c r="Q192" t="str">
        <f>I192&amp;IF(OR(VALUE(RIGHT(I192,2))={11,12,13}),"th",IF(OR(VALUE(RIGHT(I192))={1,2,3}),CHOOSE(RIGHT(I192),"st","nd","rd"),"th"))</f>
        <v>18th</v>
      </c>
      <c r="R192" t="str">
        <f>J192&amp;IF(OR(VALUE(RIGHT(J192,2))={11,12,13}),"th",IF(OR(VALUE(RIGHT(J192))={1,2,3}),CHOOSE(RIGHT(J192),"st","nd","rd"),"th"))</f>
        <v>32nd</v>
      </c>
    </row>
    <row r="193" spans="1:18" x14ac:dyDescent="0.25">
      <c r="A193">
        <v>2009</v>
      </c>
      <c r="B193" t="s">
        <v>7</v>
      </c>
      <c r="C193" s="33">
        <v>41</v>
      </c>
      <c r="D193" s="33">
        <v>48</v>
      </c>
      <c r="E193" s="33">
        <v>29</v>
      </c>
      <c r="F193" s="33">
        <v>9</v>
      </c>
      <c r="G193" s="33">
        <v>46</v>
      </c>
      <c r="H193" s="33">
        <v>48</v>
      </c>
      <c r="I193" s="33">
        <v>17</v>
      </c>
      <c r="J193" s="33">
        <v>36</v>
      </c>
      <c r="K193" t="str">
        <f>C193&amp;IF(OR(VALUE(RIGHT(C193,2))={11,12,13}),"th",IF(OR(VALUE(RIGHT(C193))={1,2,3}),CHOOSE(RIGHT(C193),"st","nd","rd"),"th"))</f>
        <v>41st</v>
      </c>
      <c r="L193" t="str">
        <f>D193&amp;IF(OR(VALUE(RIGHT(D193,2))={11,12,13}),"th",IF(OR(VALUE(RIGHT(D193))={1,2,3}),CHOOSE(RIGHT(D193),"st","nd","rd"),"th"))</f>
        <v>48th</v>
      </c>
      <c r="M193" t="str">
        <f>E193&amp;IF(OR(VALUE(RIGHT(E193,2))={11,12,13}),"th",IF(OR(VALUE(RIGHT(E193))={1,2,3}),CHOOSE(RIGHT(E193),"st","nd","rd"),"th"))</f>
        <v>29th</v>
      </c>
      <c r="N193" t="str">
        <f>F193&amp;IF(OR(VALUE(RIGHT(F193,2))={11,12,13}),"th",IF(OR(VALUE(RIGHT(F193))={1,2,3}),CHOOSE(RIGHT(F193),"st","nd","rd"),"th"))</f>
        <v>9th</v>
      </c>
      <c r="O193" t="str">
        <f>G193&amp;IF(OR(VALUE(RIGHT(G193,2))={11,12,13}),"th",IF(OR(VALUE(RIGHT(G193))={1,2,3}),CHOOSE(RIGHT(G193),"st","nd","rd"),"th"))</f>
        <v>46th</v>
      </c>
      <c r="P193" t="str">
        <f>H193&amp;IF(OR(VALUE(RIGHT(H193,2))={11,12,13}),"th",IF(OR(VALUE(RIGHT(H193))={1,2,3}),CHOOSE(RIGHT(H193),"st","nd","rd"),"th"))</f>
        <v>48th</v>
      </c>
      <c r="Q193" t="str">
        <f>I193&amp;IF(OR(VALUE(RIGHT(I193,2))={11,12,13}),"th",IF(OR(VALUE(RIGHT(I193))={1,2,3}),CHOOSE(RIGHT(I193),"st","nd","rd"),"th"))</f>
        <v>17th</v>
      </c>
      <c r="R193" t="str">
        <f>J193&amp;IF(OR(VALUE(RIGHT(J193,2))={11,12,13}),"th",IF(OR(VALUE(RIGHT(J193))={1,2,3}),CHOOSE(RIGHT(J193),"st","nd","rd"),"th"))</f>
        <v>36th</v>
      </c>
    </row>
    <row r="194" spans="1:18" x14ac:dyDescent="0.25">
      <c r="A194">
        <v>2010</v>
      </c>
      <c r="B194" t="s">
        <v>7</v>
      </c>
      <c r="C194" s="33">
        <v>39</v>
      </c>
      <c r="D194" s="33">
        <v>46</v>
      </c>
      <c r="E194" s="33">
        <v>34</v>
      </c>
      <c r="F194" s="33">
        <v>9</v>
      </c>
      <c r="G194" s="33">
        <v>47</v>
      </c>
      <c r="H194" s="33">
        <v>42</v>
      </c>
      <c r="I194" s="33">
        <v>16</v>
      </c>
      <c r="J194" s="33">
        <v>36</v>
      </c>
      <c r="K194" t="str">
        <f>C194&amp;IF(OR(VALUE(RIGHT(C194,2))={11,12,13}),"th",IF(OR(VALUE(RIGHT(C194))={1,2,3}),CHOOSE(RIGHT(C194),"st","nd","rd"),"th"))</f>
        <v>39th</v>
      </c>
      <c r="L194" t="str">
        <f>D194&amp;IF(OR(VALUE(RIGHT(D194,2))={11,12,13}),"th",IF(OR(VALUE(RIGHT(D194))={1,2,3}),CHOOSE(RIGHT(D194),"st","nd","rd"),"th"))</f>
        <v>46th</v>
      </c>
      <c r="M194" t="str">
        <f>E194&amp;IF(OR(VALUE(RIGHT(E194,2))={11,12,13}),"th",IF(OR(VALUE(RIGHT(E194))={1,2,3}),CHOOSE(RIGHT(E194),"st","nd","rd"),"th"))</f>
        <v>34th</v>
      </c>
      <c r="N194" t="str">
        <f>F194&amp;IF(OR(VALUE(RIGHT(F194,2))={11,12,13}),"th",IF(OR(VALUE(RIGHT(F194))={1,2,3}),CHOOSE(RIGHT(F194),"st","nd","rd"),"th"))</f>
        <v>9th</v>
      </c>
      <c r="O194" t="str">
        <f>G194&amp;IF(OR(VALUE(RIGHT(G194,2))={11,12,13}),"th",IF(OR(VALUE(RIGHT(G194))={1,2,3}),CHOOSE(RIGHT(G194),"st","nd","rd"),"th"))</f>
        <v>47th</v>
      </c>
      <c r="P194" t="str">
        <f>H194&amp;IF(OR(VALUE(RIGHT(H194,2))={11,12,13}),"th",IF(OR(VALUE(RIGHT(H194))={1,2,3}),CHOOSE(RIGHT(H194),"st","nd","rd"),"th"))</f>
        <v>42nd</v>
      </c>
      <c r="Q194" t="str">
        <f>I194&amp;IF(OR(VALUE(RIGHT(I194,2))={11,12,13}),"th",IF(OR(VALUE(RIGHT(I194))={1,2,3}),CHOOSE(RIGHT(I194),"st","nd","rd"),"th"))</f>
        <v>16th</v>
      </c>
      <c r="R194" t="str">
        <f>J194&amp;IF(OR(VALUE(RIGHT(J194,2))={11,12,13}),"th",IF(OR(VALUE(RIGHT(J194))={1,2,3}),CHOOSE(RIGHT(J194),"st","nd","rd"),"th"))</f>
        <v>36th</v>
      </c>
    </row>
    <row r="195" spans="1:18" x14ac:dyDescent="0.25">
      <c r="A195">
        <v>2011</v>
      </c>
      <c r="B195" t="s">
        <v>7</v>
      </c>
      <c r="C195" s="33">
        <v>38</v>
      </c>
      <c r="D195" s="33">
        <v>46</v>
      </c>
      <c r="E195" s="33">
        <v>42</v>
      </c>
      <c r="F195" s="33">
        <v>8</v>
      </c>
      <c r="G195" s="33">
        <v>50</v>
      </c>
      <c r="H195" s="33">
        <v>33</v>
      </c>
      <c r="I195" s="33">
        <v>15</v>
      </c>
      <c r="J195" s="33">
        <v>39</v>
      </c>
      <c r="K195" t="str">
        <f>C195&amp;IF(OR(VALUE(RIGHT(C195,2))={11,12,13}),"th",IF(OR(VALUE(RIGHT(C195))={1,2,3}),CHOOSE(RIGHT(C195),"st","nd","rd"),"th"))</f>
        <v>38th</v>
      </c>
      <c r="L195" t="str">
        <f>D195&amp;IF(OR(VALUE(RIGHT(D195,2))={11,12,13}),"th",IF(OR(VALUE(RIGHT(D195))={1,2,3}),CHOOSE(RIGHT(D195),"st","nd","rd"),"th"))</f>
        <v>46th</v>
      </c>
      <c r="M195" t="str">
        <f>E195&amp;IF(OR(VALUE(RIGHT(E195,2))={11,12,13}),"th",IF(OR(VALUE(RIGHT(E195))={1,2,3}),CHOOSE(RIGHT(E195),"st","nd","rd"),"th"))</f>
        <v>42nd</v>
      </c>
      <c r="N195" t="str">
        <f>F195&amp;IF(OR(VALUE(RIGHT(F195,2))={11,12,13}),"th",IF(OR(VALUE(RIGHT(F195))={1,2,3}),CHOOSE(RIGHT(F195),"st","nd","rd"),"th"))</f>
        <v>8th</v>
      </c>
      <c r="O195" t="str">
        <f>G195&amp;IF(OR(VALUE(RIGHT(G195,2))={11,12,13}),"th",IF(OR(VALUE(RIGHT(G195))={1,2,3}),CHOOSE(RIGHT(G195),"st","nd","rd"),"th"))</f>
        <v>50th</v>
      </c>
      <c r="P195" t="str">
        <f>H195&amp;IF(OR(VALUE(RIGHT(H195,2))={11,12,13}),"th",IF(OR(VALUE(RIGHT(H195))={1,2,3}),CHOOSE(RIGHT(H195),"st","nd","rd"),"th"))</f>
        <v>33rd</v>
      </c>
      <c r="Q195" t="str">
        <f>I195&amp;IF(OR(VALUE(RIGHT(I195,2))={11,12,13}),"th",IF(OR(VALUE(RIGHT(I195))={1,2,3}),CHOOSE(RIGHT(I195),"st","nd","rd"),"th"))</f>
        <v>15th</v>
      </c>
      <c r="R195" t="str">
        <f>J195&amp;IF(OR(VALUE(RIGHT(J195,2))={11,12,13}),"th",IF(OR(VALUE(RIGHT(J195))={1,2,3}),CHOOSE(RIGHT(J195),"st","nd","rd"),"th"))</f>
        <v>39th</v>
      </c>
    </row>
    <row r="196" spans="1:18" x14ac:dyDescent="0.25">
      <c r="A196">
        <v>2012</v>
      </c>
      <c r="B196" t="s">
        <v>7</v>
      </c>
      <c r="C196" s="33">
        <v>36</v>
      </c>
      <c r="D196" s="33">
        <v>46</v>
      </c>
      <c r="E196" s="33">
        <v>29</v>
      </c>
      <c r="F196" s="33">
        <v>6</v>
      </c>
      <c r="G196" s="33">
        <v>47</v>
      </c>
      <c r="H196" s="33">
        <v>37</v>
      </c>
      <c r="I196" s="33">
        <v>17</v>
      </c>
      <c r="J196" s="33">
        <v>39</v>
      </c>
      <c r="K196" t="str">
        <f>C196&amp;IF(OR(VALUE(RIGHT(C196,2))={11,12,13}),"th",IF(OR(VALUE(RIGHT(C196))={1,2,3}),CHOOSE(RIGHT(C196),"st","nd","rd"),"th"))</f>
        <v>36th</v>
      </c>
      <c r="L196" t="str">
        <f>D196&amp;IF(OR(VALUE(RIGHT(D196,2))={11,12,13}),"th",IF(OR(VALUE(RIGHT(D196))={1,2,3}),CHOOSE(RIGHT(D196),"st","nd","rd"),"th"))</f>
        <v>46th</v>
      </c>
      <c r="M196" t="str">
        <f>E196&amp;IF(OR(VALUE(RIGHT(E196,2))={11,12,13}),"th",IF(OR(VALUE(RIGHT(E196))={1,2,3}),CHOOSE(RIGHT(E196),"st","nd","rd"),"th"))</f>
        <v>29th</v>
      </c>
      <c r="N196" t="str">
        <f>F196&amp;IF(OR(VALUE(RIGHT(F196,2))={11,12,13}),"th",IF(OR(VALUE(RIGHT(F196))={1,2,3}),CHOOSE(RIGHT(F196),"st","nd","rd"),"th"))</f>
        <v>6th</v>
      </c>
      <c r="O196" t="str">
        <f>G196&amp;IF(OR(VALUE(RIGHT(G196,2))={11,12,13}),"th",IF(OR(VALUE(RIGHT(G196))={1,2,3}),CHOOSE(RIGHT(G196),"st","nd","rd"),"th"))</f>
        <v>47th</v>
      </c>
      <c r="P196" t="str">
        <f>H196&amp;IF(OR(VALUE(RIGHT(H196,2))={11,12,13}),"th",IF(OR(VALUE(RIGHT(H196))={1,2,3}),CHOOSE(RIGHT(H196),"st","nd","rd"),"th"))</f>
        <v>37th</v>
      </c>
      <c r="Q196" t="str">
        <f>I196&amp;IF(OR(VALUE(RIGHT(I196,2))={11,12,13}),"th",IF(OR(VALUE(RIGHT(I196))={1,2,3}),CHOOSE(RIGHT(I196),"st","nd","rd"),"th"))</f>
        <v>17th</v>
      </c>
      <c r="R196" t="str">
        <f>J196&amp;IF(OR(VALUE(RIGHT(J196,2))={11,12,13}),"th",IF(OR(VALUE(RIGHT(J196))={1,2,3}),CHOOSE(RIGHT(J196),"st","nd","rd"),"th"))</f>
        <v>39th</v>
      </c>
    </row>
    <row r="197" spans="1:18" x14ac:dyDescent="0.25">
      <c r="A197">
        <v>2013</v>
      </c>
      <c r="B197" t="s">
        <v>7</v>
      </c>
      <c r="C197" s="33">
        <v>24</v>
      </c>
      <c r="D197" s="33">
        <v>46</v>
      </c>
      <c r="E197" s="33">
        <v>39</v>
      </c>
      <c r="F197" s="33">
        <v>8</v>
      </c>
      <c r="G197" s="33">
        <v>47</v>
      </c>
      <c r="H197" s="33">
        <v>38</v>
      </c>
      <c r="I197" s="33">
        <v>18</v>
      </c>
      <c r="J197" s="33">
        <v>46</v>
      </c>
      <c r="K197" t="str">
        <f>C197&amp;IF(OR(VALUE(RIGHT(C197,2))={11,12,13}),"th",IF(OR(VALUE(RIGHT(C197))={1,2,3}),CHOOSE(RIGHT(C197),"st","nd","rd"),"th"))</f>
        <v>24th</v>
      </c>
      <c r="L197" t="str">
        <f>D197&amp;IF(OR(VALUE(RIGHT(D197,2))={11,12,13}),"th",IF(OR(VALUE(RIGHT(D197))={1,2,3}),CHOOSE(RIGHT(D197),"st","nd","rd"),"th"))</f>
        <v>46th</v>
      </c>
      <c r="M197" t="str">
        <f>E197&amp;IF(OR(VALUE(RIGHT(E197,2))={11,12,13}),"th",IF(OR(VALUE(RIGHT(E197))={1,2,3}),CHOOSE(RIGHT(E197),"st","nd","rd"),"th"))</f>
        <v>39th</v>
      </c>
      <c r="N197" t="str">
        <f>F197&amp;IF(OR(VALUE(RIGHT(F197,2))={11,12,13}),"th",IF(OR(VALUE(RIGHT(F197))={1,2,3}),CHOOSE(RIGHT(F197),"st","nd","rd"),"th"))</f>
        <v>8th</v>
      </c>
      <c r="O197" t="str">
        <f>G197&amp;IF(OR(VALUE(RIGHT(G197,2))={11,12,13}),"th",IF(OR(VALUE(RIGHT(G197))={1,2,3}),CHOOSE(RIGHT(G197),"st","nd","rd"),"th"))</f>
        <v>47th</v>
      </c>
      <c r="P197" t="str">
        <f>H197&amp;IF(OR(VALUE(RIGHT(H197,2))={11,12,13}),"th",IF(OR(VALUE(RIGHT(H197))={1,2,3}),CHOOSE(RIGHT(H197),"st","nd","rd"),"th"))</f>
        <v>38th</v>
      </c>
      <c r="Q197" t="str">
        <f>I197&amp;IF(OR(VALUE(RIGHT(I197,2))={11,12,13}),"th",IF(OR(VALUE(RIGHT(I197))={1,2,3}),CHOOSE(RIGHT(I197),"st","nd","rd"),"th"))</f>
        <v>18th</v>
      </c>
      <c r="R197" t="str">
        <f>J197&amp;IF(OR(VALUE(RIGHT(J197,2))={11,12,13}),"th",IF(OR(VALUE(RIGHT(J197))={1,2,3}),CHOOSE(RIGHT(J197),"st","nd","rd"),"th"))</f>
        <v>46th</v>
      </c>
    </row>
    <row r="198" spans="1:18" x14ac:dyDescent="0.25">
      <c r="A198">
        <v>2014</v>
      </c>
      <c r="B198" t="s">
        <v>7</v>
      </c>
      <c r="C198" s="33">
        <v>38</v>
      </c>
      <c r="D198" s="33">
        <v>43</v>
      </c>
      <c r="E198" s="33">
        <v>46</v>
      </c>
      <c r="F198" s="33">
        <v>7</v>
      </c>
      <c r="G198" s="33">
        <v>49</v>
      </c>
      <c r="H198" s="33">
        <v>30</v>
      </c>
      <c r="I198" s="33">
        <v>17</v>
      </c>
      <c r="J198" s="33">
        <v>42</v>
      </c>
      <c r="K198" t="str">
        <f>C198&amp;IF(OR(VALUE(RIGHT(C198,2))={11,12,13}),"th",IF(OR(VALUE(RIGHT(C198))={1,2,3}),CHOOSE(RIGHT(C198),"st","nd","rd"),"th"))</f>
        <v>38th</v>
      </c>
      <c r="L198" t="str">
        <f>D198&amp;IF(OR(VALUE(RIGHT(D198,2))={11,12,13}),"th",IF(OR(VALUE(RIGHT(D198))={1,2,3}),CHOOSE(RIGHT(D198),"st","nd","rd"),"th"))</f>
        <v>43rd</v>
      </c>
      <c r="M198" t="str">
        <f>E198&amp;IF(OR(VALUE(RIGHT(E198,2))={11,12,13}),"th",IF(OR(VALUE(RIGHT(E198))={1,2,3}),CHOOSE(RIGHT(E198),"st","nd","rd"),"th"))</f>
        <v>46th</v>
      </c>
      <c r="N198" t="str">
        <f>F198&amp;IF(OR(VALUE(RIGHT(F198,2))={11,12,13}),"th",IF(OR(VALUE(RIGHT(F198))={1,2,3}),CHOOSE(RIGHT(F198),"st","nd","rd"),"th"))</f>
        <v>7th</v>
      </c>
      <c r="O198" t="str">
        <f>G198&amp;IF(OR(VALUE(RIGHT(G198,2))={11,12,13}),"th",IF(OR(VALUE(RIGHT(G198))={1,2,3}),CHOOSE(RIGHT(G198),"st","nd","rd"),"th"))</f>
        <v>49th</v>
      </c>
      <c r="P198" t="str">
        <f>H198&amp;IF(OR(VALUE(RIGHT(H198,2))={11,12,13}),"th",IF(OR(VALUE(RIGHT(H198))={1,2,3}),CHOOSE(RIGHT(H198),"st","nd","rd"),"th"))</f>
        <v>30th</v>
      </c>
      <c r="Q198" t="str">
        <f>I198&amp;IF(OR(VALUE(RIGHT(I198,2))={11,12,13}),"th",IF(OR(VALUE(RIGHT(I198))={1,2,3}),CHOOSE(RIGHT(I198),"st","nd","rd"),"th"))</f>
        <v>17th</v>
      </c>
      <c r="R198" t="str">
        <f>J198&amp;IF(OR(VALUE(RIGHT(J198,2))={11,12,13}),"th",IF(OR(VALUE(RIGHT(J198))={1,2,3}),CHOOSE(RIGHT(J198),"st","nd","rd"),"th"))</f>
        <v>42nd</v>
      </c>
    </row>
    <row r="199" spans="1:18" x14ac:dyDescent="0.25">
      <c r="A199">
        <v>2015</v>
      </c>
      <c r="B199" t="s">
        <v>7</v>
      </c>
      <c r="C199" s="33">
        <v>43</v>
      </c>
      <c r="D199" s="33">
        <v>42</v>
      </c>
      <c r="E199" s="33">
        <v>47</v>
      </c>
      <c r="F199" s="33">
        <v>7</v>
      </c>
      <c r="G199" s="33">
        <v>48</v>
      </c>
      <c r="H199" s="33">
        <v>22</v>
      </c>
      <c r="I199" s="33">
        <v>16</v>
      </c>
      <c r="J199" s="33">
        <v>47</v>
      </c>
      <c r="K199" t="str">
        <f>C199&amp;IF(OR(VALUE(RIGHT(C199,2))={11,12,13}),"th",IF(OR(VALUE(RIGHT(C199))={1,2,3}),CHOOSE(RIGHT(C199),"st","nd","rd"),"th"))</f>
        <v>43rd</v>
      </c>
      <c r="L199" t="str">
        <f>D199&amp;IF(OR(VALUE(RIGHT(D199,2))={11,12,13}),"th",IF(OR(VALUE(RIGHT(D199))={1,2,3}),CHOOSE(RIGHT(D199),"st","nd","rd"),"th"))</f>
        <v>42nd</v>
      </c>
      <c r="M199" t="str">
        <f>E199&amp;IF(OR(VALUE(RIGHT(E199,2))={11,12,13}),"th",IF(OR(VALUE(RIGHT(E199))={1,2,3}),CHOOSE(RIGHT(E199),"st","nd","rd"),"th"))</f>
        <v>47th</v>
      </c>
      <c r="N199" t="str">
        <f>F199&amp;IF(OR(VALUE(RIGHT(F199,2))={11,12,13}),"th",IF(OR(VALUE(RIGHT(F199))={1,2,3}),CHOOSE(RIGHT(F199),"st","nd","rd"),"th"))</f>
        <v>7th</v>
      </c>
      <c r="O199" t="str">
        <f>G199&amp;IF(OR(VALUE(RIGHT(G199,2))={11,12,13}),"th",IF(OR(VALUE(RIGHT(G199))={1,2,3}),CHOOSE(RIGHT(G199),"st","nd","rd"),"th"))</f>
        <v>48th</v>
      </c>
      <c r="P199" t="str">
        <f>H199&amp;IF(OR(VALUE(RIGHT(H199,2))={11,12,13}),"th",IF(OR(VALUE(RIGHT(H199))={1,2,3}),CHOOSE(RIGHT(H199),"st","nd","rd"),"th"))</f>
        <v>22nd</v>
      </c>
      <c r="Q199" t="str">
        <f>I199&amp;IF(OR(VALUE(RIGHT(I199,2))={11,12,13}),"th",IF(OR(VALUE(RIGHT(I199))={1,2,3}),CHOOSE(RIGHT(I199),"st","nd","rd"),"th"))</f>
        <v>16th</v>
      </c>
      <c r="R199" t="str">
        <f>J199&amp;IF(OR(VALUE(RIGHT(J199,2))={11,12,13}),"th",IF(OR(VALUE(RIGHT(J199))={1,2,3}),CHOOSE(RIGHT(J199),"st","nd","rd"),"th"))</f>
        <v>47th</v>
      </c>
    </row>
    <row r="200" spans="1:18" x14ac:dyDescent="0.25">
      <c r="A200">
        <v>2016</v>
      </c>
      <c r="B200" t="s">
        <v>7</v>
      </c>
      <c r="C200" s="33">
        <v>39</v>
      </c>
      <c r="D200" s="33">
        <v>40</v>
      </c>
      <c r="E200" s="33">
        <v>24</v>
      </c>
      <c r="F200" s="33">
        <v>8</v>
      </c>
      <c r="G200" s="33">
        <v>49</v>
      </c>
      <c r="H200" s="33">
        <v>45</v>
      </c>
      <c r="I200" s="33">
        <v>16</v>
      </c>
      <c r="J200" s="33">
        <v>46</v>
      </c>
      <c r="K200" t="str">
        <f>C200&amp;IF(OR(VALUE(RIGHT(C200,2))={11,12,13}),"th",IF(OR(VALUE(RIGHT(C200))={1,2,3}),CHOOSE(RIGHT(C200),"st","nd","rd"),"th"))</f>
        <v>39th</v>
      </c>
      <c r="L200" t="str">
        <f>D200&amp;IF(OR(VALUE(RIGHT(D200,2))={11,12,13}),"th",IF(OR(VALUE(RIGHT(D200))={1,2,3}),CHOOSE(RIGHT(D200),"st","nd","rd"),"th"))</f>
        <v>40th</v>
      </c>
      <c r="M200" t="str">
        <f>E200&amp;IF(OR(VALUE(RIGHT(E200,2))={11,12,13}),"th",IF(OR(VALUE(RIGHT(E200))={1,2,3}),CHOOSE(RIGHT(E200),"st","nd","rd"),"th"))</f>
        <v>24th</v>
      </c>
      <c r="N200" t="str">
        <f>F200&amp;IF(OR(VALUE(RIGHT(F200,2))={11,12,13}),"th",IF(OR(VALUE(RIGHT(F200))={1,2,3}),CHOOSE(RIGHT(F200),"st","nd","rd"),"th"))</f>
        <v>8th</v>
      </c>
      <c r="O200" t="str">
        <f>G200&amp;IF(OR(VALUE(RIGHT(G200,2))={11,12,13}),"th",IF(OR(VALUE(RIGHT(G200))={1,2,3}),CHOOSE(RIGHT(G200),"st","nd","rd"),"th"))</f>
        <v>49th</v>
      </c>
      <c r="P200" t="str">
        <f>H200&amp;IF(OR(VALUE(RIGHT(H200,2))={11,12,13}),"th",IF(OR(VALUE(RIGHT(H200))={1,2,3}),CHOOSE(RIGHT(H200),"st","nd","rd"),"th"))</f>
        <v>45th</v>
      </c>
      <c r="Q200" t="str">
        <f>I200&amp;IF(OR(VALUE(RIGHT(I200,2))={11,12,13}),"th",IF(OR(VALUE(RIGHT(I200))={1,2,3}),CHOOSE(RIGHT(I200),"st","nd","rd"),"th"))</f>
        <v>16th</v>
      </c>
      <c r="R200" t="str">
        <f>J200&amp;IF(OR(VALUE(RIGHT(J200,2))={11,12,13}),"th",IF(OR(VALUE(RIGHT(J200))={1,2,3}),CHOOSE(RIGHT(J200),"st","nd","rd"),"th"))</f>
        <v>46th</v>
      </c>
    </row>
    <row r="201" spans="1:18" x14ac:dyDescent="0.25">
      <c r="A201">
        <v>2017</v>
      </c>
      <c r="B201" t="s">
        <v>7</v>
      </c>
      <c r="C201" s="33">
        <v>40</v>
      </c>
      <c r="D201" s="33">
        <v>40</v>
      </c>
      <c r="E201" s="33">
        <v>50</v>
      </c>
      <c r="F201" s="33">
        <v>7</v>
      </c>
      <c r="G201" s="33">
        <v>50</v>
      </c>
      <c r="H201" s="33">
        <v>18</v>
      </c>
      <c r="I201" s="33">
        <v>14</v>
      </c>
      <c r="J201" s="33">
        <v>41</v>
      </c>
      <c r="K201" t="str">
        <f>C201&amp;IF(OR(VALUE(RIGHT(C201,2))={11,12,13}),"th",IF(OR(VALUE(RIGHT(C201))={1,2,3}),CHOOSE(RIGHT(C201),"st","nd","rd"),"th"))</f>
        <v>40th</v>
      </c>
      <c r="L201" t="str">
        <f>D201&amp;IF(OR(VALUE(RIGHT(D201,2))={11,12,13}),"th",IF(OR(VALUE(RIGHT(D201))={1,2,3}),CHOOSE(RIGHT(D201),"st","nd","rd"),"th"))</f>
        <v>40th</v>
      </c>
      <c r="M201" t="str">
        <f>E201&amp;IF(OR(VALUE(RIGHT(E201,2))={11,12,13}),"th",IF(OR(VALUE(RIGHT(E201))={1,2,3}),CHOOSE(RIGHT(E201),"st","nd","rd"),"th"))</f>
        <v>50th</v>
      </c>
      <c r="N201" t="str">
        <f>F201&amp;IF(OR(VALUE(RIGHT(F201,2))={11,12,13}),"th",IF(OR(VALUE(RIGHT(F201))={1,2,3}),CHOOSE(RIGHT(F201),"st","nd","rd"),"th"))</f>
        <v>7th</v>
      </c>
      <c r="O201" t="str">
        <f>G201&amp;IF(OR(VALUE(RIGHT(G201,2))={11,12,13}),"th",IF(OR(VALUE(RIGHT(G201))={1,2,3}),CHOOSE(RIGHT(G201),"st","nd","rd"),"th"))</f>
        <v>50th</v>
      </c>
      <c r="P201" t="str">
        <f>H201&amp;IF(OR(VALUE(RIGHT(H201,2))={11,12,13}),"th",IF(OR(VALUE(RIGHT(H201))={1,2,3}),CHOOSE(RIGHT(H201),"st","nd","rd"),"th"))</f>
        <v>18th</v>
      </c>
      <c r="Q201" t="str">
        <f>I201&amp;IF(OR(VALUE(RIGHT(I201,2))={11,12,13}),"th",IF(OR(VALUE(RIGHT(I201))={1,2,3}),CHOOSE(RIGHT(I201),"st","nd","rd"),"th"))</f>
        <v>14th</v>
      </c>
      <c r="R201" t="str">
        <f>J201&amp;IF(OR(VALUE(RIGHT(J201,2))={11,12,13}),"th",IF(OR(VALUE(RIGHT(J201))={1,2,3}),CHOOSE(RIGHT(J201),"st","nd","rd"),"th"))</f>
        <v>41st</v>
      </c>
    </row>
    <row r="202" spans="1:18" x14ac:dyDescent="0.25">
      <c r="A202">
        <v>2018</v>
      </c>
      <c r="B202" t="s">
        <v>7</v>
      </c>
      <c r="C202" s="33">
        <v>41</v>
      </c>
      <c r="D202" s="33">
        <v>44</v>
      </c>
      <c r="E202" s="33">
        <v>48</v>
      </c>
      <c r="F202" s="33">
        <v>4</v>
      </c>
      <c r="G202" s="33">
        <v>50</v>
      </c>
      <c r="H202" s="33">
        <v>19</v>
      </c>
      <c r="I202" s="33">
        <v>15</v>
      </c>
      <c r="J202" s="33">
        <v>39</v>
      </c>
      <c r="K202" t="str">
        <f>C202&amp;IF(OR(VALUE(RIGHT(C202,2))={11,12,13}),"th",IF(OR(VALUE(RIGHT(C202))={1,2,3}),CHOOSE(RIGHT(C202),"st","nd","rd"),"th"))</f>
        <v>41st</v>
      </c>
      <c r="L202" t="str">
        <f>D202&amp;IF(OR(VALUE(RIGHT(D202,2))={11,12,13}),"th",IF(OR(VALUE(RIGHT(D202))={1,2,3}),CHOOSE(RIGHT(D202),"st","nd","rd"),"th"))</f>
        <v>44th</v>
      </c>
      <c r="M202" t="str">
        <f>E202&amp;IF(OR(VALUE(RIGHT(E202,2))={11,12,13}),"th",IF(OR(VALUE(RIGHT(E202))={1,2,3}),CHOOSE(RIGHT(E202),"st","nd","rd"),"th"))</f>
        <v>48th</v>
      </c>
      <c r="N202" t="str">
        <f>F202&amp;IF(OR(VALUE(RIGHT(F202,2))={11,12,13}),"th",IF(OR(VALUE(RIGHT(F202))={1,2,3}),CHOOSE(RIGHT(F202),"st","nd","rd"),"th"))</f>
        <v>4th</v>
      </c>
      <c r="O202" t="str">
        <f>G202&amp;IF(OR(VALUE(RIGHT(G202,2))={11,12,13}),"th",IF(OR(VALUE(RIGHT(G202))={1,2,3}),CHOOSE(RIGHT(G202),"st","nd","rd"),"th"))</f>
        <v>50th</v>
      </c>
      <c r="P202" t="str">
        <f>H202&amp;IF(OR(VALUE(RIGHT(H202,2))={11,12,13}),"th",IF(OR(VALUE(RIGHT(H202))={1,2,3}),CHOOSE(RIGHT(H202),"st","nd","rd"),"th"))</f>
        <v>19th</v>
      </c>
      <c r="Q202" t="str">
        <f>I202&amp;IF(OR(VALUE(RIGHT(I202,2))={11,12,13}),"th",IF(OR(VALUE(RIGHT(I202))={1,2,3}),CHOOSE(RIGHT(I202),"st","nd","rd"),"th"))</f>
        <v>15th</v>
      </c>
      <c r="R202" t="str">
        <f>J202&amp;IF(OR(VALUE(RIGHT(J202,2))={11,12,13}),"th",IF(OR(VALUE(RIGHT(J202))={1,2,3}),CHOOSE(RIGHT(J202),"st","nd","rd"),"th"))</f>
        <v>39th</v>
      </c>
    </row>
    <row r="203" spans="1:18" x14ac:dyDescent="0.25">
      <c r="A203">
        <v>2019</v>
      </c>
      <c r="B203" t="s">
        <v>7</v>
      </c>
      <c r="C203" s="33">
        <v>43</v>
      </c>
      <c r="D203" s="33">
        <v>44</v>
      </c>
      <c r="E203" s="33">
        <v>46</v>
      </c>
      <c r="F203" s="33">
        <v>4</v>
      </c>
      <c r="G203" s="33">
        <v>49</v>
      </c>
      <c r="H203" s="33">
        <v>44</v>
      </c>
      <c r="I203" s="33">
        <v>14</v>
      </c>
      <c r="J203" s="33">
        <v>44</v>
      </c>
      <c r="K203" t="str">
        <f>C203&amp;IF(OR(VALUE(RIGHT(C203,2))={11,12,13}),"th",IF(OR(VALUE(RIGHT(C203))={1,2,3}),CHOOSE(RIGHT(C203),"st","nd","rd"),"th"))</f>
        <v>43rd</v>
      </c>
      <c r="L203" t="str">
        <f>D203&amp;IF(OR(VALUE(RIGHT(D203,2))={11,12,13}),"th",IF(OR(VALUE(RIGHT(D203))={1,2,3}),CHOOSE(RIGHT(D203),"st","nd","rd"),"th"))</f>
        <v>44th</v>
      </c>
      <c r="M203" t="str">
        <f>E203&amp;IF(OR(VALUE(RIGHT(E203,2))={11,12,13}),"th",IF(OR(VALUE(RIGHT(E203))={1,2,3}),CHOOSE(RIGHT(E203),"st","nd","rd"),"th"))</f>
        <v>46th</v>
      </c>
      <c r="N203" t="str">
        <f>F203&amp;IF(OR(VALUE(RIGHT(F203,2))={11,12,13}),"th",IF(OR(VALUE(RIGHT(F203))={1,2,3}),CHOOSE(RIGHT(F203),"st","nd","rd"),"th"))</f>
        <v>4th</v>
      </c>
      <c r="O203" t="str">
        <f>G203&amp;IF(OR(VALUE(RIGHT(G203,2))={11,12,13}),"th",IF(OR(VALUE(RIGHT(G203))={1,2,3}),CHOOSE(RIGHT(G203),"st","nd","rd"),"th"))</f>
        <v>49th</v>
      </c>
      <c r="P203" t="str">
        <f>H203&amp;IF(OR(VALUE(RIGHT(H203,2))={11,12,13}),"th",IF(OR(VALUE(RIGHT(H203))={1,2,3}),CHOOSE(RIGHT(H203),"st","nd","rd"),"th"))</f>
        <v>44th</v>
      </c>
      <c r="Q203" t="str">
        <f>I203&amp;IF(OR(VALUE(RIGHT(I203,2))={11,12,13}),"th",IF(OR(VALUE(RIGHT(I203))={1,2,3}),CHOOSE(RIGHT(I203),"st","nd","rd"),"th"))</f>
        <v>14th</v>
      </c>
      <c r="R203" t="str">
        <f>J203&amp;IF(OR(VALUE(RIGHT(J203,2))={11,12,13}),"th",IF(OR(VALUE(RIGHT(J203))={1,2,3}),CHOOSE(RIGHT(J203),"st","nd","rd"),"th"))</f>
        <v>44th</v>
      </c>
    </row>
    <row r="204" spans="1:18" x14ac:dyDescent="0.25">
      <c r="A204">
        <v>2020</v>
      </c>
      <c r="B204" t="s">
        <v>7</v>
      </c>
      <c r="C204" s="33">
        <v>40</v>
      </c>
      <c r="D204" s="33">
        <v>45</v>
      </c>
      <c r="E204" s="33">
        <v>41</v>
      </c>
      <c r="F204" s="33">
        <v>4</v>
      </c>
      <c r="G204" s="33">
        <v>49</v>
      </c>
      <c r="H204" s="33">
        <v>5</v>
      </c>
      <c r="I204" s="33">
        <v>14</v>
      </c>
      <c r="J204" s="33">
        <v>42</v>
      </c>
      <c r="K204" t="str">
        <f>C204&amp;IF(OR(VALUE(RIGHT(C204,2))={11,12,13}),"th",IF(OR(VALUE(RIGHT(C204))={1,2,3}),CHOOSE(RIGHT(C204),"st","nd","rd"),"th"))</f>
        <v>40th</v>
      </c>
      <c r="L204" t="str">
        <f>D204&amp;IF(OR(VALUE(RIGHT(D204,2))={11,12,13}),"th",IF(OR(VALUE(RIGHT(D204))={1,2,3}),CHOOSE(RIGHT(D204),"st","nd","rd"),"th"))</f>
        <v>45th</v>
      </c>
      <c r="M204" t="str">
        <f>E204&amp;IF(OR(VALUE(RIGHT(E204,2))={11,12,13}),"th",IF(OR(VALUE(RIGHT(E204))={1,2,3}),CHOOSE(RIGHT(E204),"st","nd","rd"),"th"))</f>
        <v>41st</v>
      </c>
      <c r="N204" t="str">
        <f>F204&amp;IF(OR(VALUE(RIGHT(F204,2))={11,12,13}),"th",IF(OR(VALUE(RIGHT(F204))={1,2,3}),CHOOSE(RIGHT(F204),"st","nd","rd"),"th"))</f>
        <v>4th</v>
      </c>
      <c r="O204" t="str">
        <f>G204&amp;IF(OR(VALUE(RIGHT(G204,2))={11,12,13}),"th",IF(OR(VALUE(RIGHT(G204))={1,2,3}),CHOOSE(RIGHT(G204),"st","nd","rd"),"th"))</f>
        <v>49th</v>
      </c>
      <c r="P204" t="str">
        <f>H204&amp;IF(OR(VALUE(RIGHT(H204,2))={11,12,13}),"th",IF(OR(VALUE(RIGHT(H204))={1,2,3}),CHOOSE(RIGHT(H204),"st","nd","rd"),"th"))</f>
        <v>5th</v>
      </c>
      <c r="Q204" t="str">
        <f>I204&amp;IF(OR(VALUE(RIGHT(I204,2))={11,12,13}),"th",IF(OR(VALUE(RIGHT(I204))={1,2,3}),CHOOSE(RIGHT(I204),"st","nd","rd"),"th"))</f>
        <v>14th</v>
      </c>
      <c r="R204" t="str">
        <f>J204&amp;IF(OR(VALUE(RIGHT(J204,2))={11,12,13}),"th",IF(OR(VALUE(RIGHT(J204))={1,2,3}),CHOOSE(RIGHT(J204),"st","nd","rd"),"th"))</f>
        <v>42nd</v>
      </c>
    </row>
    <row r="205" spans="1:18" x14ac:dyDescent="0.25">
      <c r="A205">
        <v>1992</v>
      </c>
      <c r="B205" t="s">
        <v>8</v>
      </c>
      <c r="C205" s="33">
        <v>24</v>
      </c>
      <c r="D205" s="33">
        <v>51</v>
      </c>
      <c r="E205" s="33">
        <v>36</v>
      </c>
      <c r="F205" s="33">
        <v>1</v>
      </c>
      <c r="G205" s="33">
        <v>9</v>
      </c>
      <c r="H205" s="33">
        <v>16</v>
      </c>
      <c r="I205" s="33">
        <v>17</v>
      </c>
      <c r="J205" s="33">
        <v>17</v>
      </c>
      <c r="K205" t="str">
        <f>C205&amp;IF(OR(VALUE(RIGHT(C205,2))={11,12,13}),"th",IF(OR(VALUE(RIGHT(C205))={1,2,3}),CHOOSE(RIGHT(C205),"st","nd","rd"),"th"))</f>
        <v>24th</v>
      </c>
      <c r="L205" t="str">
        <f>D205&amp;IF(OR(VALUE(RIGHT(D205,2))={11,12,13}),"th",IF(OR(VALUE(RIGHT(D205))={1,2,3}),CHOOSE(RIGHT(D205),"st","nd","rd"),"th"))</f>
        <v>51st</v>
      </c>
      <c r="M205" t="str">
        <f>E205&amp;IF(OR(VALUE(RIGHT(E205,2))={11,12,13}),"th",IF(OR(VALUE(RIGHT(E205))={1,2,3}),CHOOSE(RIGHT(E205),"st","nd","rd"),"th"))</f>
        <v>36th</v>
      </c>
      <c r="N205" t="str">
        <f>F205&amp;IF(OR(VALUE(RIGHT(F205,2))={11,12,13}),"th",IF(OR(VALUE(RIGHT(F205))={1,2,3}),CHOOSE(RIGHT(F205),"st","nd","rd"),"th"))</f>
        <v>1st</v>
      </c>
      <c r="O205" t="str">
        <f>G205&amp;IF(OR(VALUE(RIGHT(G205,2))={11,12,13}),"th",IF(OR(VALUE(RIGHT(G205))={1,2,3}),CHOOSE(RIGHT(G205),"st","nd","rd"),"th"))</f>
        <v>9th</v>
      </c>
      <c r="P205" t="str">
        <f>H205&amp;IF(OR(VALUE(RIGHT(H205,2))={11,12,13}),"th",IF(OR(VALUE(RIGHT(H205))={1,2,3}),CHOOSE(RIGHT(H205),"st","nd","rd"),"th"))</f>
        <v>16th</v>
      </c>
      <c r="Q205" t="str">
        <f>I205&amp;IF(OR(VALUE(RIGHT(I205,2))={11,12,13}),"th",IF(OR(VALUE(RIGHT(I205))={1,2,3}),CHOOSE(RIGHT(I205),"st","nd","rd"),"th"))</f>
        <v>17th</v>
      </c>
      <c r="R205" t="str">
        <f>J205&amp;IF(OR(VALUE(RIGHT(J205,2))={11,12,13}),"th",IF(OR(VALUE(RIGHT(J205))={1,2,3}),CHOOSE(RIGHT(J205),"st","nd","rd"),"th"))</f>
        <v>17th</v>
      </c>
    </row>
    <row r="206" spans="1:18" x14ac:dyDescent="0.25">
      <c r="A206">
        <v>1993</v>
      </c>
      <c r="B206" t="s">
        <v>8</v>
      </c>
      <c r="C206" s="33">
        <v>32</v>
      </c>
      <c r="D206" s="33">
        <v>47</v>
      </c>
      <c r="E206" s="33">
        <v>14</v>
      </c>
      <c r="F206" s="33">
        <v>1</v>
      </c>
      <c r="G206" s="33">
        <v>9</v>
      </c>
      <c r="H206" s="33">
        <v>19</v>
      </c>
      <c r="I206" s="33">
        <v>16</v>
      </c>
      <c r="J206" s="33">
        <v>19</v>
      </c>
      <c r="K206" t="str">
        <f>C206&amp;IF(OR(VALUE(RIGHT(C206,2))={11,12,13}),"th",IF(OR(VALUE(RIGHT(C206))={1,2,3}),CHOOSE(RIGHT(C206),"st","nd","rd"),"th"))</f>
        <v>32nd</v>
      </c>
      <c r="L206" t="str">
        <f>D206&amp;IF(OR(VALUE(RIGHT(D206,2))={11,12,13}),"th",IF(OR(VALUE(RIGHT(D206))={1,2,3}),CHOOSE(RIGHT(D206),"st","nd","rd"),"th"))</f>
        <v>47th</v>
      </c>
      <c r="M206" t="str">
        <f>E206&amp;IF(OR(VALUE(RIGHT(E206,2))={11,12,13}),"th",IF(OR(VALUE(RIGHT(E206))={1,2,3}),CHOOSE(RIGHT(E206),"st","nd","rd"),"th"))</f>
        <v>14th</v>
      </c>
      <c r="N206" t="str">
        <f>F206&amp;IF(OR(VALUE(RIGHT(F206,2))={11,12,13}),"th",IF(OR(VALUE(RIGHT(F206))={1,2,3}),CHOOSE(RIGHT(F206),"st","nd","rd"),"th"))</f>
        <v>1st</v>
      </c>
      <c r="O206" t="str">
        <f>G206&amp;IF(OR(VALUE(RIGHT(G206,2))={11,12,13}),"th",IF(OR(VALUE(RIGHT(G206))={1,2,3}),CHOOSE(RIGHT(G206),"st","nd","rd"),"th"))</f>
        <v>9th</v>
      </c>
      <c r="P206" t="str">
        <f>H206&amp;IF(OR(VALUE(RIGHT(H206,2))={11,12,13}),"th",IF(OR(VALUE(RIGHT(H206))={1,2,3}),CHOOSE(RIGHT(H206),"st","nd","rd"),"th"))</f>
        <v>19th</v>
      </c>
      <c r="Q206" t="str">
        <f>I206&amp;IF(OR(VALUE(RIGHT(I206,2))={11,12,13}),"th",IF(OR(VALUE(RIGHT(I206))={1,2,3}),CHOOSE(RIGHT(I206),"st","nd","rd"),"th"))</f>
        <v>16th</v>
      </c>
      <c r="R206" t="str">
        <f>J206&amp;IF(OR(VALUE(RIGHT(J206,2))={11,12,13}),"th",IF(OR(VALUE(RIGHT(J206))={1,2,3}),CHOOSE(RIGHT(J206),"st","nd","rd"),"th"))</f>
        <v>19th</v>
      </c>
    </row>
    <row r="207" spans="1:18" x14ac:dyDescent="0.25">
      <c r="A207">
        <v>1994</v>
      </c>
      <c r="B207" t="s">
        <v>8</v>
      </c>
      <c r="C207" s="33">
        <v>10</v>
      </c>
      <c r="D207" s="33">
        <v>45</v>
      </c>
      <c r="E207" s="33">
        <v>23</v>
      </c>
      <c r="F207" s="33">
        <v>1</v>
      </c>
      <c r="G207" s="33">
        <v>11</v>
      </c>
      <c r="H207" s="33">
        <v>5</v>
      </c>
      <c r="I207" s="33">
        <v>16</v>
      </c>
      <c r="J207" s="33">
        <v>17</v>
      </c>
      <c r="K207" t="str">
        <f>C207&amp;IF(OR(VALUE(RIGHT(C207,2))={11,12,13}),"th",IF(OR(VALUE(RIGHT(C207))={1,2,3}),CHOOSE(RIGHT(C207),"st","nd","rd"),"th"))</f>
        <v>10th</v>
      </c>
      <c r="L207" t="str">
        <f>D207&amp;IF(OR(VALUE(RIGHT(D207,2))={11,12,13}),"th",IF(OR(VALUE(RIGHT(D207))={1,2,3}),CHOOSE(RIGHT(D207),"st","nd","rd"),"th"))</f>
        <v>45th</v>
      </c>
      <c r="M207" t="str">
        <f>E207&amp;IF(OR(VALUE(RIGHT(E207,2))={11,12,13}),"th",IF(OR(VALUE(RIGHT(E207))={1,2,3}),CHOOSE(RIGHT(E207),"st","nd","rd"),"th"))</f>
        <v>23rd</v>
      </c>
      <c r="N207" t="str">
        <f>F207&amp;IF(OR(VALUE(RIGHT(F207,2))={11,12,13}),"th",IF(OR(VALUE(RIGHT(F207))={1,2,3}),CHOOSE(RIGHT(F207),"st","nd","rd"),"th"))</f>
        <v>1st</v>
      </c>
      <c r="O207" t="str">
        <f>G207&amp;IF(OR(VALUE(RIGHT(G207,2))={11,12,13}),"th",IF(OR(VALUE(RIGHT(G207))={1,2,3}),CHOOSE(RIGHT(G207),"st","nd","rd"),"th"))</f>
        <v>11th</v>
      </c>
      <c r="P207" t="str">
        <f>H207&amp;IF(OR(VALUE(RIGHT(H207,2))={11,12,13}),"th",IF(OR(VALUE(RIGHT(H207))={1,2,3}),CHOOSE(RIGHT(H207),"st","nd","rd"),"th"))</f>
        <v>5th</v>
      </c>
      <c r="Q207" t="str">
        <f>I207&amp;IF(OR(VALUE(RIGHT(I207,2))={11,12,13}),"th",IF(OR(VALUE(RIGHT(I207))={1,2,3}),CHOOSE(RIGHT(I207),"st","nd","rd"),"th"))</f>
        <v>16th</v>
      </c>
      <c r="R207" t="str">
        <f>J207&amp;IF(OR(VALUE(RIGHT(J207,2))={11,12,13}),"th",IF(OR(VALUE(RIGHT(J207))={1,2,3}),CHOOSE(RIGHT(J207),"st","nd","rd"),"th"))</f>
        <v>17th</v>
      </c>
    </row>
    <row r="208" spans="1:18" x14ac:dyDescent="0.25">
      <c r="A208">
        <v>1995</v>
      </c>
      <c r="B208" t="s">
        <v>8</v>
      </c>
      <c r="C208" s="33">
        <v>14</v>
      </c>
      <c r="D208" s="33">
        <v>45</v>
      </c>
      <c r="E208" s="33">
        <v>12</v>
      </c>
      <c r="F208" s="33">
        <v>1</v>
      </c>
      <c r="G208" s="33">
        <v>14</v>
      </c>
      <c r="H208" s="33">
        <v>32</v>
      </c>
      <c r="I208" s="33">
        <v>18</v>
      </c>
      <c r="J208" s="33">
        <v>16</v>
      </c>
      <c r="K208" t="str">
        <f>C208&amp;IF(OR(VALUE(RIGHT(C208,2))={11,12,13}),"th",IF(OR(VALUE(RIGHT(C208))={1,2,3}),CHOOSE(RIGHT(C208),"st","nd","rd"),"th"))</f>
        <v>14th</v>
      </c>
      <c r="L208" t="str">
        <f>D208&amp;IF(OR(VALUE(RIGHT(D208,2))={11,12,13}),"th",IF(OR(VALUE(RIGHT(D208))={1,2,3}),CHOOSE(RIGHT(D208),"st","nd","rd"),"th"))</f>
        <v>45th</v>
      </c>
      <c r="M208" t="str">
        <f>E208&amp;IF(OR(VALUE(RIGHT(E208,2))={11,12,13}),"th",IF(OR(VALUE(RIGHT(E208))={1,2,3}),CHOOSE(RIGHT(E208),"st","nd","rd"),"th"))</f>
        <v>12th</v>
      </c>
      <c r="N208" t="str">
        <f>F208&amp;IF(OR(VALUE(RIGHT(F208,2))={11,12,13}),"th",IF(OR(VALUE(RIGHT(F208))={1,2,3}),CHOOSE(RIGHT(F208),"st","nd","rd"),"th"))</f>
        <v>1st</v>
      </c>
      <c r="O208" t="str">
        <f>G208&amp;IF(OR(VALUE(RIGHT(G208,2))={11,12,13}),"th",IF(OR(VALUE(RIGHT(G208))={1,2,3}),CHOOSE(RIGHT(G208),"st","nd","rd"),"th"))</f>
        <v>14th</v>
      </c>
      <c r="P208" t="str">
        <f>H208&amp;IF(OR(VALUE(RIGHT(H208,2))={11,12,13}),"th",IF(OR(VALUE(RIGHT(H208))={1,2,3}),CHOOSE(RIGHT(H208),"st","nd","rd"),"th"))</f>
        <v>32nd</v>
      </c>
      <c r="Q208" t="str">
        <f>I208&amp;IF(OR(VALUE(RIGHT(I208,2))={11,12,13}),"th",IF(OR(VALUE(RIGHT(I208))={1,2,3}),CHOOSE(RIGHT(I208),"st","nd","rd"),"th"))</f>
        <v>18th</v>
      </c>
      <c r="R208" t="str">
        <f>J208&amp;IF(OR(VALUE(RIGHT(J208,2))={11,12,13}),"th",IF(OR(VALUE(RIGHT(J208))={1,2,3}),CHOOSE(RIGHT(J208),"st","nd","rd"),"th"))</f>
        <v>16th</v>
      </c>
    </row>
    <row r="209" spans="1:18" x14ac:dyDescent="0.25">
      <c r="A209">
        <v>1996</v>
      </c>
      <c r="B209" t="s">
        <v>8</v>
      </c>
      <c r="C209" s="33">
        <v>20</v>
      </c>
      <c r="D209" s="33">
        <v>42</v>
      </c>
      <c r="E209" s="33">
        <v>22</v>
      </c>
      <c r="F209" s="33">
        <v>1</v>
      </c>
      <c r="G209" s="33">
        <v>17</v>
      </c>
      <c r="H209" s="33">
        <v>31</v>
      </c>
      <c r="I209" s="33">
        <v>21</v>
      </c>
      <c r="J209" s="33">
        <v>15</v>
      </c>
      <c r="K209" t="str">
        <f>C209&amp;IF(OR(VALUE(RIGHT(C209,2))={11,12,13}),"th",IF(OR(VALUE(RIGHT(C209))={1,2,3}),CHOOSE(RIGHT(C209),"st","nd","rd"),"th"))</f>
        <v>20th</v>
      </c>
      <c r="L209" t="str">
        <f>D209&amp;IF(OR(VALUE(RIGHT(D209,2))={11,12,13}),"th",IF(OR(VALUE(RIGHT(D209))={1,2,3}),CHOOSE(RIGHT(D209),"st","nd","rd"),"th"))</f>
        <v>42nd</v>
      </c>
      <c r="M209" t="str">
        <f>E209&amp;IF(OR(VALUE(RIGHT(E209,2))={11,12,13}),"th",IF(OR(VALUE(RIGHT(E209))={1,2,3}),CHOOSE(RIGHT(E209),"st","nd","rd"),"th"))</f>
        <v>22nd</v>
      </c>
      <c r="N209" t="str">
        <f>F209&amp;IF(OR(VALUE(RIGHT(F209,2))={11,12,13}),"th",IF(OR(VALUE(RIGHT(F209))={1,2,3}),CHOOSE(RIGHT(F209),"st","nd","rd"),"th"))</f>
        <v>1st</v>
      </c>
      <c r="O209" t="str">
        <f>G209&amp;IF(OR(VALUE(RIGHT(G209,2))={11,12,13}),"th",IF(OR(VALUE(RIGHT(G209))={1,2,3}),CHOOSE(RIGHT(G209),"st","nd","rd"),"th"))</f>
        <v>17th</v>
      </c>
      <c r="P209" t="str">
        <f>H209&amp;IF(OR(VALUE(RIGHT(H209,2))={11,12,13}),"th",IF(OR(VALUE(RIGHT(H209))={1,2,3}),CHOOSE(RIGHT(H209),"st","nd","rd"),"th"))</f>
        <v>31st</v>
      </c>
      <c r="Q209" t="str">
        <f>I209&amp;IF(OR(VALUE(RIGHT(I209,2))={11,12,13}),"th",IF(OR(VALUE(RIGHT(I209))={1,2,3}),CHOOSE(RIGHT(I209),"st","nd","rd"),"th"))</f>
        <v>21st</v>
      </c>
      <c r="R209" t="str">
        <f>J209&amp;IF(OR(VALUE(RIGHT(J209,2))={11,12,13}),"th",IF(OR(VALUE(RIGHT(J209))={1,2,3}),CHOOSE(RIGHT(J209),"st","nd","rd"),"th"))</f>
        <v>15th</v>
      </c>
    </row>
    <row r="210" spans="1:18" x14ac:dyDescent="0.25">
      <c r="A210">
        <v>1997</v>
      </c>
      <c r="B210" t="s">
        <v>8</v>
      </c>
      <c r="C210" s="33">
        <v>37</v>
      </c>
      <c r="D210" s="33">
        <v>36</v>
      </c>
      <c r="E210" s="33">
        <v>8</v>
      </c>
      <c r="F210" s="33">
        <v>1</v>
      </c>
      <c r="G210" s="33">
        <v>13</v>
      </c>
      <c r="H210" s="33">
        <v>25</v>
      </c>
      <c r="I210" s="33">
        <v>26</v>
      </c>
      <c r="J210" s="33">
        <v>14</v>
      </c>
      <c r="K210" t="str">
        <f>C210&amp;IF(OR(VALUE(RIGHT(C210,2))={11,12,13}),"th",IF(OR(VALUE(RIGHT(C210))={1,2,3}),CHOOSE(RIGHT(C210),"st","nd","rd"),"th"))</f>
        <v>37th</v>
      </c>
      <c r="L210" t="str">
        <f>D210&amp;IF(OR(VALUE(RIGHT(D210,2))={11,12,13}),"th",IF(OR(VALUE(RIGHT(D210))={1,2,3}),CHOOSE(RIGHT(D210),"st","nd","rd"),"th"))</f>
        <v>36th</v>
      </c>
      <c r="M210" t="str">
        <f>E210&amp;IF(OR(VALUE(RIGHT(E210,2))={11,12,13}),"th",IF(OR(VALUE(RIGHT(E210))={1,2,3}),CHOOSE(RIGHT(E210),"st","nd","rd"),"th"))</f>
        <v>8th</v>
      </c>
      <c r="N210" t="str">
        <f>F210&amp;IF(OR(VALUE(RIGHT(F210,2))={11,12,13}),"th",IF(OR(VALUE(RIGHT(F210))={1,2,3}),CHOOSE(RIGHT(F210),"st","nd","rd"),"th"))</f>
        <v>1st</v>
      </c>
      <c r="O210" t="str">
        <f>G210&amp;IF(OR(VALUE(RIGHT(G210,2))={11,12,13}),"th",IF(OR(VALUE(RIGHT(G210))={1,2,3}),CHOOSE(RIGHT(G210),"st","nd","rd"),"th"))</f>
        <v>13th</v>
      </c>
      <c r="P210" t="str">
        <f>H210&amp;IF(OR(VALUE(RIGHT(H210,2))={11,12,13}),"th",IF(OR(VALUE(RIGHT(H210))={1,2,3}),CHOOSE(RIGHT(H210),"st","nd","rd"),"th"))</f>
        <v>25th</v>
      </c>
      <c r="Q210" t="str">
        <f>I210&amp;IF(OR(VALUE(RIGHT(I210,2))={11,12,13}),"th",IF(OR(VALUE(RIGHT(I210))={1,2,3}),CHOOSE(RIGHT(I210),"st","nd","rd"),"th"))</f>
        <v>26th</v>
      </c>
      <c r="R210" t="str">
        <f>J210&amp;IF(OR(VALUE(RIGHT(J210,2))={11,12,13}),"th",IF(OR(VALUE(RIGHT(J210))={1,2,3}),CHOOSE(RIGHT(J210),"st","nd","rd"),"th"))</f>
        <v>14th</v>
      </c>
    </row>
    <row r="211" spans="1:18" x14ac:dyDescent="0.25">
      <c r="A211">
        <v>1998</v>
      </c>
      <c r="B211" t="s">
        <v>8</v>
      </c>
      <c r="C211" s="33">
        <v>25</v>
      </c>
      <c r="D211" s="33">
        <v>37</v>
      </c>
      <c r="E211" s="33">
        <v>3</v>
      </c>
      <c r="F211" s="33">
        <v>5</v>
      </c>
      <c r="G211" s="33">
        <v>13</v>
      </c>
      <c r="H211" s="33">
        <v>4</v>
      </c>
      <c r="I211" s="33">
        <v>26</v>
      </c>
      <c r="J211" s="33">
        <v>12</v>
      </c>
      <c r="K211" t="str">
        <f>C211&amp;IF(OR(VALUE(RIGHT(C211,2))={11,12,13}),"th",IF(OR(VALUE(RIGHT(C211))={1,2,3}),CHOOSE(RIGHT(C211),"st","nd","rd"),"th"))</f>
        <v>25th</v>
      </c>
      <c r="L211" t="str">
        <f>D211&amp;IF(OR(VALUE(RIGHT(D211,2))={11,12,13}),"th",IF(OR(VALUE(RIGHT(D211))={1,2,3}),CHOOSE(RIGHT(D211),"st","nd","rd"),"th"))</f>
        <v>37th</v>
      </c>
      <c r="M211" t="str">
        <f>E211&amp;IF(OR(VALUE(RIGHT(E211,2))={11,12,13}),"th",IF(OR(VALUE(RIGHT(E211))={1,2,3}),CHOOSE(RIGHT(E211),"st","nd","rd"),"th"))</f>
        <v>3rd</v>
      </c>
      <c r="N211" t="str">
        <f>F211&amp;IF(OR(VALUE(RIGHT(F211,2))={11,12,13}),"th",IF(OR(VALUE(RIGHT(F211))={1,2,3}),CHOOSE(RIGHT(F211),"st","nd","rd"),"th"))</f>
        <v>5th</v>
      </c>
      <c r="O211" t="str">
        <f>G211&amp;IF(OR(VALUE(RIGHT(G211,2))={11,12,13}),"th",IF(OR(VALUE(RIGHT(G211))={1,2,3}),CHOOSE(RIGHT(G211),"st","nd","rd"),"th"))</f>
        <v>13th</v>
      </c>
      <c r="P211" t="str">
        <f>H211&amp;IF(OR(VALUE(RIGHT(H211,2))={11,12,13}),"th",IF(OR(VALUE(RIGHT(H211))={1,2,3}),CHOOSE(RIGHT(H211),"st","nd","rd"),"th"))</f>
        <v>4th</v>
      </c>
      <c r="Q211" t="str">
        <f>I211&amp;IF(OR(VALUE(RIGHT(I211,2))={11,12,13}),"th",IF(OR(VALUE(RIGHT(I211))={1,2,3}),CHOOSE(RIGHT(I211),"st","nd","rd"),"th"))</f>
        <v>26th</v>
      </c>
      <c r="R211" t="str">
        <f>J211&amp;IF(OR(VALUE(RIGHT(J211,2))={11,12,13}),"th",IF(OR(VALUE(RIGHT(J211))={1,2,3}),CHOOSE(RIGHT(J211),"st","nd","rd"),"th"))</f>
        <v>12th</v>
      </c>
    </row>
    <row r="212" spans="1:18" x14ac:dyDescent="0.25">
      <c r="A212">
        <v>1999</v>
      </c>
      <c r="B212" t="s">
        <v>8</v>
      </c>
      <c r="C212" s="33">
        <v>18</v>
      </c>
      <c r="D212" s="33">
        <v>34</v>
      </c>
      <c r="E212" s="33">
        <v>3</v>
      </c>
      <c r="F212" s="33">
        <v>5</v>
      </c>
      <c r="G212" s="33">
        <v>12</v>
      </c>
      <c r="H212" s="33">
        <v>11</v>
      </c>
      <c r="I212" s="33">
        <v>28</v>
      </c>
      <c r="J212" s="33">
        <v>9</v>
      </c>
      <c r="K212" t="str">
        <f>C212&amp;IF(OR(VALUE(RIGHT(C212,2))={11,12,13}),"th",IF(OR(VALUE(RIGHT(C212))={1,2,3}),CHOOSE(RIGHT(C212),"st","nd","rd"),"th"))</f>
        <v>18th</v>
      </c>
      <c r="L212" t="str">
        <f>D212&amp;IF(OR(VALUE(RIGHT(D212,2))={11,12,13}),"th",IF(OR(VALUE(RIGHT(D212))={1,2,3}),CHOOSE(RIGHT(D212),"st","nd","rd"),"th"))</f>
        <v>34th</v>
      </c>
      <c r="M212" t="str">
        <f>E212&amp;IF(OR(VALUE(RIGHT(E212,2))={11,12,13}),"th",IF(OR(VALUE(RIGHT(E212))={1,2,3}),CHOOSE(RIGHT(E212),"st","nd","rd"),"th"))</f>
        <v>3rd</v>
      </c>
      <c r="N212" t="str">
        <f>F212&amp;IF(OR(VALUE(RIGHT(F212,2))={11,12,13}),"th",IF(OR(VALUE(RIGHT(F212))={1,2,3}),CHOOSE(RIGHT(F212),"st","nd","rd"),"th"))</f>
        <v>5th</v>
      </c>
      <c r="O212" t="str">
        <f>G212&amp;IF(OR(VALUE(RIGHT(G212,2))={11,12,13}),"th",IF(OR(VALUE(RIGHT(G212))={1,2,3}),CHOOSE(RIGHT(G212),"st","nd","rd"),"th"))</f>
        <v>12th</v>
      </c>
      <c r="P212" t="str">
        <f>H212&amp;IF(OR(VALUE(RIGHT(H212,2))={11,12,13}),"th",IF(OR(VALUE(RIGHT(H212))={1,2,3}),CHOOSE(RIGHT(H212),"st","nd","rd"),"th"))</f>
        <v>11th</v>
      </c>
      <c r="Q212" t="str">
        <f>I212&amp;IF(OR(VALUE(RIGHT(I212,2))={11,12,13}),"th",IF(OR(VALUE(RIGHT(I212))={1,2,3}),CHOOSE(RIGHT(I212),"st","nd","rd"),"th"))</f>
        <v>28th</v>
      </c>
      <c r="R212" t="str">
        <f>J212&amp;IF(OR(VALUE(RIGHT(J212,2))={11,12,13}),"th",IF(OR(VALUE(RIGHT(J212))={1,2,3}),CHOOSE(RIGHT(J212),"st","nd","rd"),"th"))</f>
        <v>9th</v>
      </c>
    </row>
    <row r="213" spans="1:18" x14ac:dyDescent="0.25">
      <c r="A213">
        <v>2000</v>
      </c>
      <c r="B213" t="s">
        <v>8</v>
      </c>
      <c r="C213" s="33">
        <v>14</v>
      </c>
      <c r="D213" s="33">
        <v>35</v>
      </c>
      <c r="E213" s="33">
        <v>2</v>
      </c>
      <c r="F213" s="33">
        <v>7</v>
      </c>
      <c r="G213" s="33">
        <v>15</v>
      </c>
      <c r="H213" s="33">
        <v>15</v>
      </c>
      <c r="I213" s="33">
        <v>19</v>
      </c>
      <c r="J213" s="33">
        <v>10</v>
      </c>
      <c r="K213" t="str">
        <f>C213&amp;IF(OR(VALUE(RIGHT(C213,2))={11,12,13}),"th",IF(OR(VALUE(RIGHT(C213))={1,2,3}),CHOOSE(RIGHT(C213),"st","nd","rd"),"th"))</f>
        <v>14th</v>
      </c>
      <c r="L213" t="str">
        <f>D213&amp;IF(OR(VALUE(RIGHT(D213,2))={11,12,13}),"th",IF(OR(VALUE(RIGHT(D213))={1,2,3}),CHOOSE(RIGHT(D213),"st","nd","rd"),"th"))</f>
        <v>35th</v>
      </c>
      <c r="M213" t="str">
        <f>E213&amp;IF(OR(VALUE(RIGHT(E213,2))={11,12,13}),"th",IF(OR(VALUE(RIGHT(E213))={1,2,3}),CHOOSE(RIGHT(E213),"st","nd","rd"),"th"))</f>
        <v>2nd</v>
      </c>
      <c r="N213" t="str">
        <f>F213&amp;IF(OR(VALUE(RIGHT(F213,2))={11,12,13}),"th",IF(OR(VALUE(RIGHT(F213))={1,2,3}),CHOOSE(RIGHT(F213),"st","nd","rd"),"th"))</f>
        <v>7th</v>
      </c>
      <c r="O213" t="str">
        <f>G213&amp;IF(OR(VALUE(RIGHT(G213,2))={11,12,13}),"th",IF(OR(VALUE(RIGHT(G213))={1,2,3}),CHOOSE(RIGHT(G213),"st","nd","rd"),"th"))</f>
        <v>15th</v>
      </c>
      <c r="P213" t="str">
        <f>H213&amp;IF(OR(VALUE(RIGHT(H213,2))={11,12,13}),"th",IF(OR(VALUE(RIGHT(H213))={1,2,3}),CHOOSE(RIGHT(H213),"st","nd","rd"),"th"))</f>
        <v>15th</v>
      </c>
      <c r="Q213" t="str">
        <f>I213&amp;IF(OR(VALUE(RIGHT(I213,2))={11,12,13}),"th",IF(OR(VALUE(RIGHT(I213))={1,2,3}),CHOOSE(RIGHT(I213),"st","nd","rd"),"th"))</f>
        <v>19th</v>
      </c>
      <c r="R213" t="str">
        <f>J213&amp;IF(OR(VALUE(RIGHT(J213,2))={11,12,13}),"th",IF(OR(VALUE(RIGHT(J213))={1,2,3}),CHOOSE(RIGHT(J213),"st","nd","rd"),"th"))</f>
        <v>10th</v>
      </c>
    </row>
    <row r="214" spans="1:18" x14ac:dyDescent="0.25">
      <c r="A214">
        <v>2001</v>
      </c>
      <c r="B214" t="s">
        <v>8</v>
      </c>
      <c r="C214" s="33">
        <v>14</v>
      </c>
      <c r="D214" s="33">
        <v>41</v>
      </c>
      <c r="E214" s="33">
        <v>3</v>
      </c>
      <c r="F214" s="33">
        <v>8</v>
      </c>
      <c r="G214" s="33">
        <v>16</v>
      </c>
      <c r="H214" s="33">
        <v>19</v>
      </c>
      <c r="I214" s="33">
        <v>17</v>
      </c>
      <c r="J214" s="33">
        <v>12</v>
      </c>
      <c r="K214" t="str">
        <f>C214&amp;IF(OR(VALUE(RIGHT(C214,2))={11,12,13}),"th",IF(OR(VALUE(RIGHT(C214))={1,2,3}),CHOOSE(RIGHT(C214),"st","nd","rd"),"th"))</f>
        <v>14th</v>
      </c>
      <c r="L214" t="str">
        <f>D214&amp;IF(OR(VALUE(RIGHT(D214,2))={11,12,13}),"th",IF(OR(VALUE(RIGHT(D214))={1,2,3}),CHOOSE(RIGHT(D214),"st","nd","rd"),"th"))</f>
        <v>41st</v>
      </c>
      <c r="M214" t="str">
        <f>E214&amp;IF(OR(VALUE(RIGHT(E214,2))={11,12,13}),"th",IF(OR(VALUE(RIGHT(E214))={1,2,3}),CHOOSE(RIGHT(E214),"st","nd","rd"),"th"))</f>
        <v>3rd</v>
      </c>
      <c r="N214" t="str">
        <f>F214&amp;IF(OR(VALUE(RIGHT(F214,2))={11,12,13}),"th",IF(OR(VALUE(RIGHT(F214))={1,2,3}),CHOOSE(RIGHT(F214),"st","nd","rd"),"th"))</f>
        <v>8th</v>
      </c>
      <c r="O214" t="str">
        <f>G214&amp;IF(OR(VALUE(RIGHT(G214,2))={11,12,13}),"th",IF(OR(VALUE(RIGHT(G214))={1,2,3}),CHOOSE(RIGHT(G214),"st","nd","rd"),"th"))</f>
        <v>16th</v>
      </c>
      <c r="P214" t="str">
        <f>H214&amp;IF(OR(VALUE(RIGHT(H214,2))={11,12,13}),"th",IF(OR(VALUE(RIGHT(H214))={1,2,3}),CHOOSE(RIGHT(H214),"st","nd","rd"),"th"))</f>
        <v>19th</v>
      </c>
      <c r="Q214" t="str">
        <f>I214&amp;IF(OR(VALUE(RIGHT(I214,2))={11,12,13}),"th",IF(OR(VALUE(RIGHT(I214))={1,2,3}),CHOOSE(RIGHT(I214),"st","nd","rd"),"th"))</f>
        <v>17th</v>
      </c>
      <c r="R214" t="str">
        <f>J214&amp;IF(OR(VALUE(RIGHT(J214,2))={11,12,13}),"th",IF(OR(VALUE(RIGHT(J214))={1,2,3}),CHOOSE(RIGHT(J214),"st","nd","rd"),"th"))</f>
        <v>12th</v>
      </c>
    </row>
    <row r="215" spans="1:18" x14ac:dyDescent="0.25">
      <c r="A215">
        <v>2002</v>
      </c>
      <c r="B215" t="s">
        <v>8</v>
      </c>
      <c r="C215" s="33">
        <v>38</v>
      </c>
      <c r="D215" s="33">
        <v>41</v>
      </c>
      <c r="E215" s="33">
        <v>43</v>
      </c>
      <c r="F215" s="33">
        <v>8</v>
      </c>
      <c r="G215" s="33">
        <v>10</v>
      </c>
      <c r="H215" s="33">
        <v>12</v>
      </c>
      <c r="I215" s="33">
        <v>22</v>
      </c>
      <c r="J215" s="33">
        <v>7</v>
      </c>
      <c r="K215" t="str">
        <f>C215&amp;IF(OR(VALUE(RIGHT(C215,2))={11,12,13}),"th",IF(OR(VALUE(RIGHT(C215))={1,2,3}),CHOOSE(RIGHT(C215),"st","nd","rd"),"th"))</f>
        <v>38th</v>
      </c>
      <c r="L215" t="str">
        <f>D215&amp;IF(OR(VALUE(RIGHT(D215,2))={11,12,13}),"th",IF(OR(VALUE(RIGHT(D215))={1,2,3}),CHOOSE(RIGHT(D215),"st","nd","rd"),"th"))</f>
        <v>41st</v>
      </c>
      <c r="M215" t="str">
        <f>E215&amp;IF(OR(VALUE(RIGHT(E215,2))={11,12,13}),"th",IF(OR(VALUE(RIGHT(E215))={1,2,3}),CHOOSE(RIGHT(E215),"st","nd","rd"),"th"))</f>
        <v>43rd</v>
      </c>
      <c r="N215" t="str">
        <f>F215&amp;IF(OR(VALUE(RIGHT(F215,2))={11,12,13}),"th",IF(OR(VALUE(RIGHT(F215))={1,2,3}),CHOOSE(RIGHT(F215),"st","nd","rd"),"th"))</f>
        <v>8th</v>
      </c>
      <c r="O215" t="str">
        <f>G215&amp;IF(OR(VALUE(RIGHT(G215,2))={11,12,13}),"th",IF(OR(VALUE(RIGHT(G215))={1,2,3}),CHOOSE(RIGHT(G215),"st","nd","rd"),"th"))</f>
        <v>10th</v>
      </c>
      <c r="P215" t="str">
        <f>H215&amp;IF(OR(VALUE(RIGHT(H215,2))={11,12,13}),"th",IF(OR(VALUE(RIGHT(H215))={1,2,3}),CHOOSE(RIGHT(H215),"st","nd","rd"),"th"))</f>
        <v>12th</v>
      </c>
      <c r="Q215" t="str">
        <f>I215&amp;IF(OR(VALUE(RIGHT(I215,2))={11,12,13}),"th",IF(OR(VALUE(RIGHT(I215))={1,2,3}),CHOOSE(RIGHT(I215),"st","nd","rd"),"th"))</f>
        <v>22nd</v>
      </c>
      <c r="R215" t="str">
        <f>J215&amp;IF(OR(VALUE(RIGHT(J215,2))={11,12,13}),"th",IF(OR(VALUE(RIGHT(J215))={1,2,3}),CHOOSE(RIGHT(J215),"st","nd","rd"),"th"))</f>
        <v>7th</v>
      </c>
    </row>
    <row r="216" spans="1:18" x14ac:dyDescent="0.25">
      <c r="A216">
        <v>2003</v>
      </c>
      <c r="B216" t="s">
        <v>8</v>
      </c>
      <c r="C216" s="33">
        <v>26</v>
      </c>
      <c r="D216" s="33">
        <v>42</v>
      </c>
      <c r="E216" s="33">
        <v>22</v>
      </c>
      <c r="F216" s="33">
        <v>10</v>
      </c>
      <c r="G216" s="33">
        <v>7</v>
      </c>
      <c r="H216" s="33">
        <v>44</v>
      </c>
      <c r="I216" s="33">
        <v>30</v>
      </c>
      <c r="J216" s="33">
        <v>4</v>
      </c>
      <c r="K216" t="str">
        <f>C216&amp;IF(OR(VALUE(RIGHT(C216,2))={11,12,13}),"th",IF(OR(VALUE(RIGHT(C216))={1,2,3}),CHOOSE(RIGHT(C216),"st","nd","rd"),"th"))</f>
        <v>26th</v>
      </c>
      <c r="L216" t="str">
        <f>D216&amp;IF(OR(VALUE(RIGHT(D216,2))={11,12,13}),"th",IF(OR(VALUE(RIGHT(D216))={1,2,3}),CHOOSE(RIGHT(D216),"st","nd","rd"),"th"))</f>
        <v>42nd</v>
      </c>
      <c r="M216" t="str">
        <f>E216&amp;IF(OR(VALUE(RIGHT(E216,2))={11,12,13}),"th",IF(OR(VALUE(RIGHT(E216))={1,2,3}),CHOOSE(RIGHT(E216),"st","nd","rd"),"th"))</f>
        <v>22nd</v>
      </c>
      <c r="N216" t="str">
        <f>F216&amp;IF(OR(VALUE(RIGHT(F216,2))={11,12,13}),"th",IF(OR(VALUE(RIGHT(F216))={1,2,3}),CHOOSE(RIGHT(F216),"st","nd","rd"),"th"))</f>
        <v>10th</v>
      </c>
      <c r="O216" t="str">
        <f>G216&amp;IF(OR(VALUE(RIGHT(G216,2))={11,12,13}),"th",IF(OR(VALUE(RIGHT(G216))={1,2,3}),CHOOSE(RIGHT(G216),"st","nd","rd"),"th"))</f>
        <v>7th</v>
      </c>
      <c r="P216" t="str">
        <f>H216&amp;IF(OR(VALUE(RIGHT(H216,2))={11,12,13}),"th",IF(OR(VALUE(RIGHT(H216))={1,2,3}),CHOOSE(RIGHT(H216),"st","nd","rd"),"th"))</f>
        <v>44th</v>
      </c>
      <c r="Q216" t="str">
        <f>I216&amp;IF(OR(VALUE(RIGHT(I216,2))={11,12,13}),"th",IF(OR(VALUE(RIGHT(I216))={1,2,3}),CHOOSE(RIGHT(I216),"st","nd","rd"),"th"))</f>
        <v>30th</v>
      </c>
      <c r="R216" t="str">
        <f>J216&amp;IF(OR(VALUE(RIGHT(J216,2))={11,12,13}),"th",IF(OR(VALUE(RIGHT(J216))={1,2,3}),CHOOSE(RIGHT(J216),"st","nd","rd"),"th"))</f>
        <v>4th</v>
      </c>
    </row>
    <row r="217" spans="1:18" x14ac:dyDescent="0.25">
      <c r="A217">
        <v>2004</v>
      </c>
      <c r="B217" t="s">
        <v>8</v>
      </c>
      <c r="C217" s="33">
        <v>33</v>
      </c>
      <c r="D217" s="33">
        <v>39</v>
      </c>
      <c r="E217" s="33">
        <v>15</v>
      </c>
      <c r="F217" s="33">
        <v>10</v>
      </c>
      <c r="G217" s="33">
        <v>9</v>
      </c>
      <c r="H217" s="33">
        <v>26</v>
      </c>
      <c r="I217" s="33">
        <v>26</v>
      </c>
      <c r="J217" s="33">
        <v>5</v>
      </c>
      <c r="K217" t="str">
        <f>C217&amp;IF(OR(VALUE(RIGHT(C217,2))={11,12,13}),"th",IF(OR(VALUE(RIGHT(C217))={1,2,3}),CHOOSE(RIGHT(C217),"st","nd","rd"),"th"))</f>
        <v>33rd</v>
      </c>
      <c r="L217" t="str">
        <f>D217&amp;IF(OR(VALUE(RIGHT(D217,2))={11,12,13}),"th",IF(OR(VALUE(RIGHT(D217))={1,2,3}),CHOOSE(RIGHT(D217),"st","nd","rd"),"th"))</f>
        <v>39th</v>
      </c>
      <c r="M217" t="str">
        <f>E217&amp;IF(OR(VALUE(RIGHT(E217,2))={11,12,13}),"th",IF(OR(VALUE(RIGHT(E217))={1,2,3}),CHOOSE(RIGHT(E217),"st","nd","rd"),"th"))</f>
        <v>15th</v>
      </c>
      <c r="N217" t="str">
        <f>F217&amp;IF(OR(VALUE(RIGHT(F217,2))={11,12,13}),"th",IF(OR(VALUE(RIGHT(F217))={1,2,3}),CHOOSE(RIGHT(F217),"st","nd","rd"),"th"))</f>
        <v>10th</v>
      </c>
      <c r="O217" t="str">
        <f>G217&amp;IF(OR(VALUE(RIGHT(G217,2))={11,12,13}),"th",IF(OR(VALUE(RIGHT(G217))={1,2,3}),CHOOSE(RIGHT(G217),"st","nd","rd"),"th"))</f>
        <v>9th</v>
      </c>
      <c r="P217" t="str">
        <f>H217&amp;IF(OR(VALUE(RIGHT(H217,2))={11,12,13}),"th",IF(OR(VALUE(RIGHT(H217))={1,2,3}),CHOOSE(RIGHT(H217),"st","nd","rd"),"th"))</f>
        <v>26th</v>
      </c>
      <c r="Q217" t="str">
        <f>I217&amp;IF(OR(VALUE(RIGHT(I217,2))={11,12,13}),"th",IF(OR(VALUE(RIGHT(I217))={1,2,3}),CHOOSE(RIGHT(I217),"st","nd","rd"),"th"))</f>
        <v>26th</v>
      </c>
      <c r="R217" t="str">
        <f>J217&amp;IF(OR(VALUE(RIGHT(J217,2))={11,12,13}),"th",IF(OR(VALUE(RIGHT(J217))={1,2,3}),CHOOSE(RIGHT(J217),"st","nd","rd"),"th"))</f>
        <v>5th</v>
      </c>
    </row>
    <row r="218" spans="1:18" x14ac:dyDescent="0.25">
      <c r="A218">
        <v>2005</v>
      </c>
      <c r="B218" t="s">
        <v>8</v>
      </c>
      <c r="C218" s="33">
        <v>29</v>
      </c>
      <c r="D218" s="33">
        <v>39</v>
      </c>
      <c r="E218" s="33">
        <v>27</v>
      </c>
      <c r="F218" s="33">
        <v>10</v>
      </c>
      <c r="G218" s="33">
        <v>9</v>
      </c>
      <c r="H218" s="33">
        <v>24</v>
      </c>
      <c r="I218" s="33">
        <v>24</v>
      </c>
      <c r="J218" s="33">
        <v>5</v>
      </c>
      <c r="K218" t="str">
        <f>C218&amp;IF(OR(VALUE(RIGHT(C218,2))={11,12,13}),"th",IF(OR(VALUE(RIGHT(C218))={1,2,3}),CHOOSE(RIGHT(C218),"st","nd","rd"),"th"))</f>
        <v>29th</v>
      </c>
      <c r="L218" t="str">
        <f>D218&amp;IF(OR(VALUE(RIGHT(D218,2))={11,12,13}),"th",IF(OR(VALUE(RIGHT(D218))={1,2,3}),CHOOSE(RIGHT(D218),"st","nd","rd"),"th"))</f>
        <v>39th</v>
      </c>
      <c r="M218" t="str">
        <f>E218&amp;IF(OR(VALUE(RIGHT(E218,2))={11,12,13}),"th",IF(OR(VALUE(RIGHT(E218))={1,2,3}),CHOOSE(RIGHT(E218),"st","nd","rd"),"th"))</f>
        <v>27th</v>
      </c>
      <c r="N218" t="str">
        <f>F218&amp;IF(OR(VALUE(RIGHT(F218,2))={11,12,13}),"th",IF(OR(VALUE(RIGHT(F218))={1,2,3}),CHOOSE(RIGHT(F218),"st","nd","rd"),"th"))</f>
        <v>10th</v>
      </c>
      <c r="O218" t="str">
        <f>G218&amp;IF(OR(VALUE(RIGHT(G218,2))={11,12,13}),"th",IF(OR(VALUE(RIGHT(G218))={1,2,3}),CHOOSE(RIGHT(G218),"st","nd","rd"),"th"))</f>
        <v>9th</v>
      </c>
      <c r="P218" t="str">
        <f>H218&amp;IF(OR(VALUE(RIGHT(H218,2))={11,12,13}),"th",IF(OR(VALUE(RIGHT(H218))={1,2,3}),CHOOSE(RIGHT(H218),"st","nd","rd"),"th"))</f>
        <v>24th</v>
      </c>
      <c r="Q218" t="str">
        <f>I218&amp;IF(OR(VALUE(RIGHT(I218,2))={11,12,13}),"th",IF(OR(VALUE(RIGHT(I218))={1,2,3}),CHOOSE(RIGHT(I218),"st","nd","rd"),"th"))</f>
        <v>24th</v>
      </c>
      <c r="R218" t="str">
        <f>J218&amp;IF(OR(VALUE(RIGHT(J218,2))={11,12,13}),"th",IF(OR(VALUE(RIGHT(J218))={1,2,3}),CHOOSE(RIGHT(J218),"st","nd","rd"),"th"))</f>
        <v>5th</v>
      </c>
    </row>
    <row r="219" spans="1:18" x14ac:dyDescent="0.25">
      <c r="A219">
        <v>2006</v>
      </c>
      <c r="B219" t="s">
        <v>8</v>
      </c>
      <c r="C219" s="33">
        <v>22</v>
      </c>
      <c r="D219" s="33">
        <v>37</v>
      </c>
      <c r="E219" s="33">
        <v>43</v>
      </c>
      <c r="F219" s="33">
        <v>11</v>
      </c>
      <c r="G219" s="33">
        <v>11</v>
      </c>
      <c r="H219" s="33">
        <v>2</v>
      </c>
      <c r="I219" s="33">
        <v>25</v>
      </c>
      <c r="J219" s="33">
        <v>13</v>
      </c>
      <c r="K219" t="str">
        <f>C219&amp;IF(OR(VALUE(RIGHT(C219,2))={11,12,13}),"th",IF(OR(VALUE(RIGHT(C219))={1,2,3}),CHOOSE(RIGHT(C219),"st","nd","rd"),"th"))</f>
        <v>22nd</v>
      </c>
      <c r="L219" t="str">
        <f>D219&amp;IF(OR(VALUE(RIGHT(D219,2))={11,12,13}),"th",IF(OR(VALUE(RIGHT(D219))={1,2,3}),CHOOSE(RIGHT(D219),"st","nd","rd"),"th"))</f>
        <v>37th</v>
      </c>
      <c r="M219" t="str">
        <f>E219&amp;IF(OR(VALUE(RIGHT(E219,2))={11,12,13}),"th",IF(OR(VALUE(RIGHT(E219))={1,2,3}),CHOOSE(RIGHT(E219),"st","nd","rd"),"th"))</f>
        <v>43rd</v>
      </c>
      <c r="N219" t="str">
        <f>F219&amp;IF(OR(VALUE(RIGHT(F219,2))={11,12,13}),"th",IF(OR(VALUE(RIGHT(F219))={1,2,3}),CHOOSE(RIGHT(F219),"st","nd","rd"),"th"))</f>
        <v>11th</v>
      </c>
      <c r="O219" t="str">
        <f>G219&amp;IF(OR(VALUE(RIGHT(G219,2))={11,12,13}),"th",IF(OR(VALUE(RIGHT(G219))={1,2,3}),CHOOSE(RIGHT(G219),"st","nd","rd"),"th"))</f>
        <v>11th</v>
      </c>
      <c r="P219" t="str">
        <f>H219&amp;IF(OR(VALUE(RIGHT(H219,2))={11,12,13}),"th",IF(OR(VALUE(RIGHT(H219))={1,2,3}),CHOOSE(RIGHT(H219),"st","nd","rd"),"th"))</f>
        <v>2nd</v>
      </c>
      <c r="Q219" t="str">
        <f>I219&amp;IF(OR(VALUE(RIGHT(I219,2))={11,12,13}),"th",IF(OR(VALUE(RIGHT(I219))={1,2,3}),CHOOSE(RIGHT(I219),"st","nd","rd"),"th"))</f>
        <v>25th</v>
      </c>
      <c r="R219" t="str">
        <f>J219&amp;IF(OR(VALUE(RIGHT(J219,2))={11,12,13}),"th",IF(OR(VALUE(RIGHT(J219))={1,2,3}),CHOOSE(RIGHT(J219),"st","nd","rd"),"th"))</f>
        <v>13th</v>
      </c>
    </row>
    <row r="220" spans="1:18" x14ac:dyDescent="0.25">
      <c r="A220">
        <v>2007</v>
      </c>
      <c r="B220" t="s">
        <v>8</v>
      </c>
      <c r="C220" s="33">
        <v>47</v>
      </c>
      <c r="D220" s="33">
        <v>30</v>
      </c>
      <c r="E220" s="33">
        <v>50</v>
      </c>
      <c r="F220" s="33">
        <v>10</v>
      </c>
      <c r="G220" s="33">
        <v>12</v>
      </c>
      <c r="H220" s="33">
        <v>5</v>
      </c>
      <c r="I220" s="33">
        <v>28</v>
      </c>
      <c r="J220" s="33">
        <v>13</v>
      </c>
      <c r="K220" t="str">
        <f>C220&amp;IF(OR(VALUE(RIGHT(C220,2))={11,12,13}),"th",IF(OR(VALUE(RIGHT(C220))={1,2,3}),CHOOSE(RIGHT(C220),"st","nd","rd"),"th"))</f>
        <v>47th</v>
      </c>
      <c r="L220" t="str">
        <f>D220&amp;IF(OR(VALUE(RIGHT(D220,2))={11,12,13}),"th",IF(OR(VALUE(RIGHT(D220))={1,2,3}),CHOOSE(RIGHT(D220),"st","nd","rd"),"th"))</f>
        <v>30th</v>
      </c>
      <c r="M220" t="str">
        <f>E220&amp;IF(OR(VALUE(RIGHT(E220,2))={11,12,13}),"th",IF(OR(VALUE(RIGHT(E220))={1,2,3}),CHOOSE(RIGHT(E220),"st","nd","rd"),"th"))</f>
        <v>50th</v>
      </c>
      <c r="N220" t="str">
        <f>F220&amp;IF(OR(VALUE(RIGHT(F220,2))={11,12,13}),"th",IF(OR(VALUE(RIGHT(F220))={1,2,3}),CHOOSE(RIGHT(F220),"st","nd","rd"),"th"))</f>
        <v>10th</v>
      </c>
      <c r="O220" t="str">
        <f>G220&amp;IF(OR(VALUE(RIGHT(G220,2))={11,12,13}),"th",IF(OR(VALUE(RIGHT(G220))={1,2,3}),CHOOSE(RIGHT(G220),"st","nd","rd"),"th"))</f>
        <v>12th</v>
      </c>
      <c r="P220" t="str">
        <f>H220&amp;IF(OR(VALUE(RIGHT(H220,2))={11,12,13}),"th",IF(OR(VALUE(RIGHT(H220))={1,2,3}),CHOOSE(RIGHT(H220),"st","nd","rd"),"th"))</f>
        <v>5th</v>
      </c>
      <c r="Q220" t="str">
        <f>I220&amp;IF(OR(VALUE(RIGHT(I220,2))={11,12,13}),"th",IF(OR(VALUE(RIGHT(I220))={1,2,3}),CHOOSE(RIGHT(I220),"st","nd","rd"),"th"))</f>
        <v>28th</v>
      </c>
      <c r="R220" t="str">
        <f>J220&amp;IF(OR(VALUE(RIGHT(J220,2))={11,12,13}),"th",IF(OR(VALUE(RIGHT(J220))={1,2,3}),CHOOSE(RIGHT(J220),"st","nd","rd"),"th"))</f>
        <v>13th</v>
      </c>
    </row>
    <row r="221" spans="1:18" x14ac:dyDescent="0.25">
      <c r="A221">
        <v>2008</v>
      </c>
      <c r="B221" t="s">
        <v>8</v>
      </c>
      <c r="C221" s="33">
        <v>18</v>
      </c>
      <c r="D221" s="33">
        <v>31</v>
      </c>
      <c r="E221" s="33">
        <v>38</v>
      </c>
      <c r="F221" s="33">
        <v>9</v>
      </c>
      <c r="G221" s="33">
        <v>13</v>
      </c>
      <c r="H221" s="33">
        <v>7</v>
      </c>
      <c r="I221" s="33">
        <v>30</v>
      </c>
      <c r="J221" s="33">
        <v>13</v>
      </c>
      <c r="K221" t="str">
        <f>C221&amp;IF(OR(VALUE(RIGHT(C221,2))={11,12,13}),"th",IF(OR(VALUE(RIGHT(C221))={1,2,3}),CHOOSE(RIGHT(C221),"st","nd","rd"),"th"))</f>
        <v>18th</v>
      </c>
      <c r="L221" t="str">
        <f>D221&amp;IF(OR(VALUE(RIGHT(D221,2))={11,12,13}),"th",IF(OR(VALUE(RIGHT(D221))={1,2,3}),CHOOSE(RIGHT(D221),"st","nd","rd"),"th"))</f>
        <v>31st</v>
      </c>
      <c r="M221" t="str">
        <f>E221&amp;IF(OR(VALUE(RIGHT(E221,2))={11,12,13}),"th",IF(OR(VALUE(RIGHT(E221))={1,2,3}),CHOOSE(RIGHT(E221),"st","nd","rd"),"th"))</f>
        <v>38th</v>
      </c>
      <c r="N221" t="str">
        <f>F221&amp;IF(OR(VALUE(RIGHT(F221,2))={11,12,13}),"th",IF(OR(VALUE(RIGHT(F221))={1,2,3}),CHOOSE(RIGHT(F221),"st","nd","rd"),"th"))</f>
        <v>9th</v>
      </c>
      <c r="O221" t="str">
        <f>G221&amp;IF(OR(VALUE(RIGHT(G221,2))={11,12,13}),"th",IF(OR(VALUE(RIGHT(G221))={1,2,3}),CHOOSE(RIGHT(G221),"st","nd","rd"),"th"))</f>
        <v>13th</v>
      </c>
      <c r="P221" t="str">
        <f>H221&amp;IF(OR(VALUE(RIGHT(H221,2))={11,12,13}),"th",IF(OR(VALUE(RIGHT(H221))={1,2,3}),CHOOSE(RIGHT(H221),"st","nd","rd"),"th"))</f>
        <v>7th</v>
      </c>
      <c r="Q221" t="str">
        <f>I221&amp;IF(OR(VALUE(RIGHT(I221,2))={11,12,13}),"th",IF(OR(VALUE(RIGHT(I221))={1,2,3}),CHOOSE(RIGHT(I221),"st","nd","rd"),"th"))</f>
        <v>30th</v>
      </c>
      <c r="R221" t="str">
        <f>J221&amp;IF(OR(VALUE(RIGHT(J221,2))={11,12,13}),"th",IF(OR(VALUE(RIGHT(J221))={1,2,3}),CHOOSE(RIGHT(J221),"st","nd","rd"),"th"))</f>
        <v>13th</v>
      </c>
    </row>
    <row r="222" spans="1:18" x14ac:dyDescent="0.25">
      <c r="A222">
        <v>2009</v>
      </c>
      <c r="B222" t="s">
        <v>8</v>
      </c>
      <c r="C222" s="33">
        <v>32</v>
      </c>
      <c r="D222" s="33">
        <v>28</v>
      </c>
      <c r="E222" s="33">
        <v>26</v>
      </c>
      <c r="F222" s="33">
        <v>10</v>
      </c>
      <c r="G222" s="33">
        <v>5</v>
      </c>
      <c r="H222" s="33">
        <v>16</v>
      </c>
      <c r="I222" s="33">
        <v>37</v>
      </c>
      <c r="J222" s="33">
        <v>19</v>
      </c>
      <c r="K222" t="str">
        <f>C222&amp;IF(OR(VALUE(RIGHT(C222,2))={11,12,13}),"th",IF(OR(VALUE(RIGHT(C222))={1,2,3}),CHOOSE(RIGHT(C222),"st","nd","rd"),"th"))</f>
        <v>32nd</v>
      </c>
      <c r="L222" t="str">
        <f>D222&amp;IF(OR(VALUE(RIGHT(D222,2))={11,12,13}),"th",IF(OR(VALUE(RIGHT(D222))={1,2,3}),CHOOSE(RIGHT(D222),"st","nd","rd"),"th"))</f>
        <v>28th</v>
      </c>
      <c r="M222" t="str">
        <f>E222&amp;IF(OR(VALUE(RIGHT(E222,2))={11,12,13}),"th",IF(OR(VALUE(RIGHT(E222))={1,2,3}),CHOOSE(RIGHT(E222),"st","nd","rd"),"th"))</f>
        <v>26th</v>
      </c>
      <c r="N222" t="str">
        <f>F222&amp;IF(OR(VALUE(RIGHT(F222,2))={11,12,13}),"th",IF(OR(VALUE(RIGHT(F222))={1,2,3}),CHOOSE(RIGHT(F222),"st","nd","rd"),"th"))</f>
        <v>10th</v>
      </c>
      <c r="O222" t="str">
        <f>G222&amp;IF(OR(VALUE(RIGHT(G222,2))={11,12,13}),"th",IF(OR(VALUE(RIGHT(G222))={1,2,3}),CHOOSE(RIGHT(G222),"st","nd","rd"),"th"))</f>
        <v>5th</v>
      </c>
      <c r="P222" t="str">
        <f>H222&amp;IF(OR(VALUE(RIGHT(H222,2))={11,12,13}),"th",IF(OR(VALUE(RIGHT(H222))={1,2,3}),CHOOSE(RIGHT(H222),"st","nd","rd"),"th"))</f>
        <v>16th</v>
      </c>
      <c r="Q222" t="str">
        <f>I222&amp;IF(OR(VALUE(RIGHT(I222,2))={11,12,13}),"th",IF(OR(VALUE(RIGHT(I222))={1,2,3}),CHOOSE(RIGHT(I222),"st","nd","rd"),"th"))</f>
        <v>37th</v>
      </c>
      <c r="R222" t="str">
        <f>J222&amp;IF(OR(VALUE(RIGHT(J222,2))={11,12,13}),"th",IF(OR(VALUE(RIGHT(J222))={1,2,3}),CHOOSE(RIGHT(J222),"st","nd","rd"),"th"))</f>
        <v>19th</v>
      </c>
    </row>
    <row r="223" spans="1:18" x14ac:dyDescent="0.25">
      <c r="A223">
        <v>2010</v>
      </c>
      <c r="B223" t="s">
        <v>8</v>
      </c>
      <c r="C223" s="33">
        <v>35</v>
      </c>
      <c r="D223" s="33">
        <v>28</v>
      </c>
      <c r="E223" s="33">
        <v>17</v>
      </c>
      <c r="F223" s="33">
        <v>12</v>
      </c>
      <c r="G223" s="33">
        <v>5</v>
      </c>
      <c r="H223" s="33">
        <v>31</v>
      </c>
      <c r="I223" s="33">
        <v>41</v>
      </c>
      <c r="J223" s="33">
        <v>17</v>
      </c>
      <c r="K223" t="str">
        <f>C223&amp;IF(OR(VALUE(RIGHT(C223,2))={11,12,13}),"th",IF(OR(VALUE(RIGHT(C223))={1,2,3}),CHOOSE(RIGHT(C223),"st","nd","rd"),"th"))</f>
        <v>35th</v>
      </c>
      <c r="L223" t="str">
        <f>D223&amp;IF(OR(VALUE(RIGHT(D223,2))={11,12,13}),"th",IF(OR(VALUE(RIGHT(D223))={1,2,3}),CHOOSE(RIGHT(D223),"st","nd","rd"),"th"))</f>
        <v>28th</v>
      </c>
      <c r="M223" t="str">
        <f>E223&amp;IF(OR(VALUE(RIGHT(E223,2))={11,12,13}),"th",IF(OR(VALUE(RIGHT(E223))={1,2,3}),CHOOSE(RIGHT(E223),"st","nd","rd"),"th"))</f>
        <v>17th</v>
      </c>
      <c r="N223" t="str">
        <f>F223&amp;IF(OR(VALUE(RIGHT(F223,2))={11,12,13}),"th",IF(OR(VALUE(RIGHT(F223))={1,2,3}),CHOOSE(RIGHT(F223),"st","nd","rd"),"th"))</f>
        <v>12th</v>
      </c>
      <c r="O223" t="str">
        <f>G223&amp;IF(OR(VALUE(RIGHT(G223,2))={11,12,13}),"th",IF(OR(VALUE(RIGHT(G223))={1,2,3}),CHOOSE(RIGHT(G223),"st","nd","rd"),"th"))</f>
        <v>5th</v>
      </c>
      <c r="P223" t="str">
        <f>H223&amp;IF(OR(VALUE(RIGHT(H223,2))={11,12,13}),"th",IF(OR(VALUE(RIGHT(H223))={1,2,3}),CHOOSE(RIGHT(H223),"st","nd","rd"),"th"))</f>
        <v>31st</v>
      </c>
      <c r="Q223" t="str">
        <f>I223&amp;IF(OR(VALUE(RIGHT(I223,2))={11,12,13}),"th",IF(OR(VALUE(RIGHT(I223))={1,2,3}),CHOOSE(RIGHT(I223),"st","nd","rd"),"th"))</f>
        <v>41st</v>
      </c>
      <c r="R223" t="str">
        <f>J223&amp;IF(OR(VALUE(RIGHT(J223,2))={11,12,13}),"th",IF(OR(VALUE(RIGHT(J223))={1,2,3}),CHOOSE(RIGHT(J223),"st","nd","rd"),"th"))</f>
        <v>17th</v>
      </c>
    </row>
    <row r="224" spans="1:18" x14ac:dyDescent="0.25">
      <c r="A224">
        <v>2011</v>
      </c>
      <c r="B224" t="s">
        <v>8</v>
      </c>
      <c r="C224" s="33">
        <v>35</v>
      </c>
      <c r="D224" s="33">
        <v>30</v>
      </c>
      <c r="E224" s="33">
        <v>24</v>
      </c>
      <c r="F224" s="33">
        <v>10</v>
      </c>
      <c r="G224" s="33">
        <v>8</v>
      </c>
      <c r="H224" s="33">
        <v>18</v>
      </c>
      <c r="I224" s="33">
        <v>38</v>
      </c>
      <c r="J224" s="33">
        <v>8</v>
      </c>
      <c r="K224" t="str">
        <f>C224&amp;IF(OR(VALUE(RIGHT(C224,2))={11,12,13}),"th",IF(OR(VALUE(RIGHT(C224))={1,2,3}),CHOOSE(RIGHT(C224),"st","nd","rd"),"th"))</f>
        <v>35th</v>
      </c>
      <c r="L224" t="str">
        <f>D224&amp;IF(OR(VALUE(RIGHT(D224,2))={11,12,13}),"th",IF(OR(VALUE(RIGHT(D224))={1,2,3}),CHOOSE(RIGHT(D224),"st","nd","rd"),"th"))</f>
        <v>30th</v>
      </c>
      <c r="M224" t="str">
        <f>E224&amp;IF(OR(VALUE(RIGHT(E224,2))={11,12,13}),"th",IF(OR(VALUE(RIGHT(E224))={1,2,3}),CHOOSE(RIGHT(E224),"st","nd","rd"),"th"))</f>
        <v>24th</v>
      </c>
      <c r="N224" t="str">
        <f>F224&amp;IF(OR(VALUE(RIGHT(F224,2))={11,12,13}),"th",IF(OR(VALUE(RIGHT(F224))={1,2,3}),CHOOSE(RIGHT(F224),"st","nd","rd"),"th"))</f>
        <v>10th</v>
      </c>
      <c r="O224" t="str">
        <f>G224&amp;IF(OR(VALUE(RIGHT(G224,2))={11,12,13}),"th",IF(OR(VALUE(RIGHT(G224))={1,2,3}),CHOOSE(RIGHT(G224),"st","nd","rd"),"th"))</f>
        <v>8th</v>
      </c>
      <c r="P224" t="str">
        <f>H224&amp;IF(OR(VALUE(RIGHT(H224,2))={11,12,13}),"th",IF(OR(VALUE(RIGHT(H224))={1,2,3}),CHOOSE(RIGHT(H224),"st","nd","rd"),"th"))</f>
        <v>18th</v>
      </c>
      <c r="Q224" t="str">
        <f>I224&amp;IF(OR(VALUE(RIGHT(I224,2))={11,12,13}),"th",IF(OR(VALUE(RIGHT(I224))={1,2,3}),CHOOSE(RIGHT(I224),"st","nd","rd"),"th"))</f>
        <v>38th</v>
      </c>
      <c r="R224" t="str">
        <f>J224&amp;IF(OR(VALUE(RIGHT(J224,2))={11,12,13}),"th",IF(OR(VALUE(RIGHT(J224))={1,2,3}),CHOOSE(RIGHT(J224),"st","nd","rd"),"th"))</f>
        <v>8th</v>
      </c>
    </row>
    <row r="225" spans="1:18" x14ac:dyDescent="0.25">
      <c r="A225">
        <v>2012</v>
      </c>
      <c r="B225" t="s">
        <v>8</v>
      </c>
      <c r="C225" s="33">
        <v>29</v>
      </c>
      <c r="D225" s="33">
        <v>29</v>
      </c>
      <c r="E225" s="33">
        <v>49</v>
      </c>
      <c r="F225" s="33">
        <v>10</v>
      </c>
      <c r="G225" s="33">
        <v>7</v>
      </c>
      <c r="H225" s="33">
        <v>18</v>
      </c>
      <c r="I225" s="33">
        <v>36</v>
      </c>
      <c r="J225" s="33">
        <v>15</v>
      </c>
      <c r="K225" t="str">
        <f>C225&amp;IF(OR(VALUE(RIGHT(C225,2))={11,12,13}),"th",IF(OR(VALUE(RIGHT(C225))={1,2,3}),CHOOSE(RIGHT(C225),"st","nd","rd"),"th"))</f>
        <v>29th</v>
      </c>
      <c r="L225" t="str">
        <f>D225&amp;IF(OR(VALUE(RIGHT(D225,2))={11,12,13}),"th",IF(OR(VALUE(RIGHT(D225))={1,2,3}),CHOOSE(RIGHT(D225),"st","nd","rd"),"th"))</f>
        <v>29th</v>
      </c>
      <c r="M225" t="str">
        <f>E225&amp;IF(OR(VALUE(RIGHT(E225,2))={11,12,13}),"th",IF(OR(VALUE(RIGHT(E225))={1,2,3}),CHOOSE(RIGHT(E225),"st","nd","rd"),"th"))</f>
        <v>49th</v>
      </c>
      <c r="N225" t="str">
        <f>F225&amp;IF(OR(VALUE(RIGHT(F225,2))={11,12,13}),"th",IF(OR(VALUE(RIGHT(F225))={1,2,3}),CHOOSE(RIGHT(F225),"st","nd","rd"),"th"))</f>
        <v>10th</v>
      </c>
      <c r="O225" t="str">
        <f>G225&amp;IF(OR(VALUE(RIGHT(G225,2))={11,12,13}),"th",IF(OR(VALUE(RIGHT(G225))={1,2,3}),CHOOSE(RIGHT(G225),"st","nd","rd"),"th"))</f>
        <v>7th</v>
      </c>
      <c r="P225" t="str">
        <f>H225&amp;IF(OR(VALUE(RIGHT(H225,2))={11,12,13}),"th",IF(OR(VALUE(RIGHT(H225))={1,2,3}),CHOOSE(RIGHT(H225),"st","nd","rd"),"th"))</f>
        <v>18th</v>
      </c>
      <c r="Q225" t="str">
        <f>I225&amp;IF(OR(VALUE(RIGHT(I225,2))={11,12,13}),"th",IF(OR(VALUE(RIGHT(I225))={1,2,3}),CHOOSE(RIGHT(I225),"st","nd","rd"),"th"))</f>
        <v>36th</v>
      </c>
      <c r="R225" t="str">
        <f>J225&amp;IF(OR(VALUE(RIGHT(J225,2))={11,12,13}),"th",IF(OR(VALUE(RIGHT(J225))={1,2,3}),CHOOSE(RIGHT(J225),"st","nd","rd"),"th"))</f>
        <v>15th</v>
      </c>
    </row>
    <row r="226" spans="1:18" x14ac:dyDescent="0.25">
      <c r="A226">
        <v>2013</v>
      </c>
      <c r="B226" t="s">
        <v>8</v>
      </c>
      <c r="C226" s="33">
        <v>38</v>
      </c>
      <c r="D226" s="33">
        <v>30</v>
      </c>
      <c r="E226" s="33">
        <v>24</v>
      </c>
      <c r="F226" s="33">
        <v>13</v>
      </c>
      <c r="G226" s="33">
        <v>5</v>
      </c>
      <c r="H226" s="33">
        <v>11</v>
      </c>
      <c r="I226" s="33">
        <v>38</v>
      </c>
      <c r="J226" s="33">
        <v>10</v>
      </c>
      <c r="K226" t="str">
        <f>C226&amp;IF(OR(VALUE(RIGHT(C226,2))={11,12,13}),"th",IF(OR(VALUE(RIGHT(C226))={1,2,3}),CHOOSE(RIGHT(C226),"st","nd","rd"),"th"))</f>
        <v>38th</v>
      </c>
      <c r="L226" t="str">
        <f>D226&amp;IF(OR(VALUE(RIGHT(D226,2))={11,12,13}),"th",IF(OR(VALUE(RIGHT(D226))={1,2,3}),CHOOSE(RIGHT(D226),"st","nd","rd"),"th"))</f>
        <v>30th</v>
      </c>
      <c r="M226" t="str">
        <f>E226&amp;IF(OR(VALUE(RIGHT(E226,2))={11,12,13}),"th",IF(OR(VALUE(RIGHT(E226))={1,2,3}),CHOOSE(RIGHT(E226),"st","nd","rd"),"th"))</f>
        <v>24th</v>
      </c>
      <c r="N226" t="str">
        <f>F226&amp;IF(OR(VALUE(RIGHT(F226,2))={11,12,13}),"th",IF(OR(VALUE(RIGHT(F226))={1,2,3}),CHOOSE(RIGHT(F226),"st","nd","rd"),"th"))</f>
        <v>13th</v>
      </c>
      <c r="O226" t="str">
        <f>G226&amp;IF(OR(VALUE(RIGHT(G226,2))={11,12,13}),"th",IF(OR(VALUE(RIGHT(G226))={1,2,3}),CHOOSE(RIGHT(G226),"st","nd","rd"),"th"))</f>
        <v>5th</v>
      </c>
      <c r="P226" t="str">
        <f>H226&amp;IF(OR(VALUE(RIGHT(H226,2))={11,12,13}),"th",IF(OR(VALUE(RIGHT(H226))={1,2,3}),CHOOSE(RIGHT(H226),"st","nd","rd"),"th"))</f>
        <v>11th</v>
      </c>
      <c r="Q226" t="str">
        <f>I226&amp;IF(OR(VALUE(RIGHT(I226,2))={11,12,13}),"th",IF(OR(VALUE(RIGHT(I226))={1,2,3}),CHOOSE(RIGHT(I226),"st","nd","rd"),"th"))</f>
        <v>38th</v>
      </c>
      <c r="R226" t="str">
        <f>J226&amp;IF(OR(VALUE(RIGHT(J226,2))={11,12,13}),"th",IF(OR(VALUE(RIGHT(J226))={1,2,3}),CHOOSE(RIGHT(J226),"st","nd","rd"),"th"))</f>
        <v>10th</v>
      </c>
    </row>
    <row r="227" spans="1:18" x14ac:dyDescent="0.25">
      <c r="A227">
        <v>2014</v>
      </c>
      <c r="B227" t="s">
        <v>8</v>
      </c>
      <c r="C227" s="33">
        <v>17</v>
      </c>
      <c r="D227" s="33">
        <v>35</v>
      </c>
      <c r="E227" s="33">
        <v>15</v>
      </c>
      <c r="F227" s="33">
        <v>13</v>
      </c>
      <c r="G227" s="33">
        <v>7</v>
      </c>
      <c r="H227" s="33">
        <v>23</v>
      </c>
      <c r="I227" s="33">
        <v>36</v>
      </c>
      <c r="J227" s="33">
        <v>11</v>
      </c>
      <c r="K227" t="str">
        <f>C227&amp;IF(OR(VALUE(RIGHT(C227,2))={11,12,13}),"th",IF(OR(VALUE(RIGHT(C227))={1,2,3}),CHOOSE(RIGHT(C227),"st","nd","rd"),"th"))</f>
        <v>17th</v>
      </c>
      <c r="L227" t="str">
        <f>D227&amp;IF(OR(VALUE(RIGHT(D227,2))={11,12,13}),"th",IF(OR(VALUE(RIGHT(D227))={1,2,3}),CHOOSE(RIGHT(D227),"st","nd","rd"),"th"))</f>
        <v>35th</v>
      </c>
      <c r="M227" t="str">
        <f>E227&amp;IF(OR(VALUE(RIGHT(E227,2))={11,12,13}),"th",IF(OR(VALUE(RIGHT(E227))={1,2,3}),CHOOSE(RIGHT(E227),"st","nd","rd"),"th"))</f>
        <v>15th</v>
      </c>
      <c r="N227" t="str">
        <f>F227&amp;IF(OR(VALUE(RIGHT(F227,2))={11,12,13}),"th",IF(OR(VALUE(RIGHT(F227))={1,2,3}),CHOOSE(RIGHT(F227),"st","nd","rd"),"th"))</f>
        <v>13th</v>
      </c>
      <c r="O227" t="str">
        <f>G227&amp;IF(OR(VALUE(RIGHT(G227,2))={11,12,13}),"th",IF(OR(VALUE(RIGHT(G227))={1,2,3}),CHOOSE(RIGHT(G227),"st","nd","rd"),"th"))</f>
        <v>7th</v>
      </c>
      <c r="P227" t="str">
        <f>H227&amp;IF(OR(VALUE(RIGHT(H227,2))={11,12,13}),"th",IF(OR(VALUE(RIGHT(H227))={1,2,3}),CHOOSE(RIGHT(H227),"st","nd","rd"),"th"))</f>
        <v>23rd</v>
      </c>
      <c r="Q227" t="str">
        <f>I227&amp;IF(OR(VALUE(RIGHT(I227,2))={11,12,13}),"th",IF(OR(VALUE(RIGHT(I227))={1,2,3}),CHOOSE(RIGHT(I227),"st","nd","rd"),"th"))</f>
        <v>36th</v>
      </c>
      <c r="R227" t="str">
        <f>J227&amp;IF(OR(VALUE(RIGHT(J227,2))={11,12,13}),"th",IF(OR(VALUE(RIGHT(J227))={1,2,3}),CHOOSE(RIGHT(J227),"st","nd","rd"),"th"))</f>
        <v>11th</v>
      </c>
    </row>
    <row r="228" spans="1:18" x14ac:dyDescent="0.25">
      <c r="A228">
        <v>2015</v>
      </c>
      <c r="B228" t="s">
        <v>8</v>
      </c>
      <c r="C228" s="33">
        <v>23</v>
      </c>
      <c r="D228" s="33">
        <v>31</v>
      </c>
      <c r="E228" s="33">
        <v>20</v>
      </c>
      <c r="F228" s="33">
        <v>16</v>
      </c>
      <c r="G228" s="33">
        <v>9</v>
      </c>
      <c r="H228" s="33">
        <v>4</v>
      </c>
      <c r="I228" s="33">
        <v>33</v>
      </c>
      <c r="J228" s="33">
        <v>11</v>
      </c>
      <c r="K228" t="str">
        <f>C228&amp;IF(OR(VALUE(RIGHT(C228,2))={11,12,13}),"th",IF(OR(VALUE(RIGHT(C228))={1,2,3}),CHOOSE(RIGHT(C228),"st","nd","rd"),"th"))</f>
        <v>23rd</v>
      </c>
      <c r="L228" t="str">
        <f>D228&amp;IF(OR(VALUE(RIGHT(D228,2))={11,12,13}),"th",IF(OR(VALUE(RIGHT(D228))={1,2,3}),CHOOSE(RIGHT(D228),"st","nd","rd"),"th"))</f>
        <v>31st</v>
      </c>
      <c r="M228" t="str">
        <f>E228&amp;IF(OR(VALUE(RIGHT(E228,2))={11,12,13}),"th",IF(OR(VALUE(RIGHT(E228))={1,2,3}),CHOOSE(RIGHT(E228),"st","nd","rd"),"th"))</f>
        <v>20th</v>
      </c>
      <c r="N228" t="str">
        <f>F228&amp;IF(OR(VALUE(RIGHT(F228,2))={11,12,13}),"th",IF(OR(VALUE(RIGHT(F228))={1,2,3}),CHOOSE(RIGHT(F228),"st","nd","rd"),"th"))</f>
        <v>16th</v>
      </c>
      <c r="O228" t="str">
        <f>G228&amp;IF(OR(VALUE(RIGHT(G228,2))={11,12,13}),"th",IF(OR(VALUE(RIGHT(G228))={1,2,3}),CHOOSE(RIGHT(G228),"st","nd","rd"),"th"))</f>
        <v>9th</v>
      </c>
      <c r="P228" t="str">
        <f>H228&amp;IF(OR(VALUE(RIGHT(H228,2))={11,12,13}),"th",IF(OR(VALUE(RIGHT(H228))={1,2,3}),CHOOSE(RIGHT(H228),"st","nd","rd"),"th"))</f>
        <v>4th</v>
      </c>
      <c r="Q228" t="str">
        <f>I228&amp;IF(OR(VALUE(RIGHT(I228,2))={11,12,13}),"th",IF(OR(VALUE(RIGHT(I228))={1,2,3}),CHOOSE(RIGHT(I228),"st","nd","rd"),"th"))</f>
        <v>33rd</v>
      </c>
      <c r="R228" t="str">
        <f>J228&amp;IF(OR(VALUE(RIGHT(J228,2))={11,12,13}),"th",IF(OR(VALUE(RIGHT(J228))={1,2,3}),CHOOSE(RIGHT(J228),"st","nd","rd"),"th"))</f>
        <v>11th</v>
      </c>
    </row>
    <row r="229" spans="1:18" x14ac:dyDescent="0.25">
      <c r="A229">
        <v>2016</v>
      </c>
      <c r="B229" t="s">
        <v>8</v>
      </c>
      <c r="C229" s="33">
        <v>23</v>
      </c>
      <c r="D229" s="33">
        <v>24</v>
      </c>
      <c r="E229" s="33">
        <v>4</v>
      </c>
      <c r="F229" s="33">
        <v>19</v>
      </c>
      <c r="G229" s="33">
        <v>8</v>
      </c>
      <c r="H229" s="33">
        <v>6</v>
      </c>
      <c r="I229" s="33">
        <v>34</v>
      </c>
      <c r="J229" s="33">
        <v>16</v>
      </c>
      <c r="K229" t="str">
        <f>C229&amp;IF(OR(VALUE(RIGHT(C229,2))={11,12,13}),"th",IF(OR(VALUE(RIGHT(C229))={1,2,3}),CHOOSE(RIGHT(C229),"st","nd","rd"),"th"))</f>
        <v>23rd</v>
      </c>
      <c r="L229" t="str">
        <f>D229&amp;IF(OR(VALUE(RIGHT(D229,2))={11,12,13}),"th",IF(OR(VALUE(RIGHT(D229))={1,2,3}),CHOOSE(RIGHT(D229),"st","nd","rd"),"th"))</f>
        <v>24th</v>
      </c>
      <c r="M229" t="str">
        <f>E229&amp;IF(OR(VALUE(RIGHT(E229,2))={11,12,13}),"th",IF(OR(VALUE(RIGHT(E229))={1,2,3}),CHOOSE(RIGHT(E229),"st","nd","rd"),"th"))</f>
        <v>4th</v>
      </c>
      <c r="N229" t="str">
        <f>F229&amp;IF(OR(VALUE(RIGHT(F229,2))={11,12,13}),"th",IF(OR(VALUE(RIGHT(F229))={1,2,3}),CHOOSE(RIGHT(F229),"st","nd","rd"),"th"))</f>
        <v>19th</v>
      </c>
      <c r="O229" t="str">
        <f>G229&amp;IF(OR(VALUE(RIGHT(G229,2))={11,12,13}),"th",IF(OR(VALUE(RIGHT(G229))={1,2,3}),CHOOSE(RIGHT(G229),"st","nd","rd"),"th"))</f>
        <v>8th</v>
      </c>
      <c r="P229" t="str">
        <f>H229&amp;IF(OR(VALUE(RIGHT(H229,2))={11,12,13}),"th",IF(OR(VALUE(RIGHT(H229))={1,2,3}),CHOOSE(RIGHT(H229),"st","nd","rd"),"th"))</f>
        <v>6th</v>
      </c>
      <c r="Q229" t="str">
        <f>I229&amp;IF(OR(VALUE(RIGHT(I229,2))={11,12,13}),"th",IF(OR(VALUE(RIGHT(I229))={1,2,3}),CHOOSE(RIGHT(I229),"st","nd","rd"),"th"))</f>
        <v>34th</v>
      </c>
      <c r="R229" t="str">
        <f>J229&amp;IF(OR(VALUE(RIGHT(J229,2))={11,12,13}),"th",IF(OR(VALUE(RIGHT(J229))={1,2,3}),CHOOSE(RIGHT(J229),"st","nd","rd"),"th"))</f>
        <v>16th</v>
      </c>
    </row>
    <row r="230" spans="1:18" x14ac:dyDescent="0.25">
      <c r="A230">
        <v>2017</v>
      </c>
      <c r="B230" t="s">
        <v>8</v>
      </c>
      <c r="C230" s="33">
        <v>10</v>
      </c>
      <c r="D230" s="33">
        <v>20</v>
      </c>
      <c r="E230" s="33">
        <v>19</v>
      </c>
      <c r="F230" s="33">
        <v>22</v>
      </c>
      <c r="G230" s="33">
        <v>6</v>
      </c>
      <c r="H230" s="33">
        <v>1</v>
      </c>
      <c r="I230" s="33">
        <v>33</v>
      </c>
      <c r="J230" s="33">
        <v>16</v>
      </c>
      <c r="K230" t="str">
        <f>C230&amp;IF(OR(VALUE(RIGHT(C230,2))={11,12,13}),"th",IF(OR(VALUE(RIGHT(C230))={1,2,3}),CHOOSE(RIGHT(C230),"st","nd","rd"),"th"))</f>
        <v>10th</v>
      </c>
      <c r="L230" t="str">
        <f>D230&amp;IF(OR(VALUE(RIGHT(D230,2))={11,12,13}),"th",IF(OR(VALUE(RIGHT(D230))={1,2,3}),CHOOSE(RIGHT(D230),"st","nd","rd"),"th"))</f>
        <v>20th</v>
      </c>
      <c r="M230" t="str">
        <f>E230&amp;IF(OR(VALUE(RIGHT(E230,2))={11,12,13}),"th",IF(OR(VALUE(RIGHT(E230))={1,2,3}),CHOOSE(RIGHT(E230),"st","nd","rd"),"th"))</f>
        <v>19th</v>
      </c>
      <c r="N230" t="str">
        <f>F230&amp;IF(OR(VALUE(RIGHT(F230,2))={11,12,13}),"th",IF(OR(VALUE(RIGHT(F230))={1,2,3}),CHOOSE(RIGHT(F230),"st","nd","rd"),"th"))</f>
        <v>22nd</v>
      </c>
      <c r="O230" t="str">
        <f>G230&amp;IF(OR(VALUE(RIGHT(G230,2))={11,12,13}),"th",IF(OR(VALUE(RIGHT(G230))={1,2,3}),CHOOSE(RIGHT(G230),"st","nd","rd"),"th"))</f>
        <v>6th</v>
      </c>
      <c r="P230" t="str">
        <f>H230&amp;IF(OR(VALUE(RIGHT(H230,2))={11,12,13}),"th",IF(OR(VALUE(RIGHT(H230))={1,2,3}),CHOOSE(RIGHT(H230),"st","nd","rd"),"th"))</f>
        <v>1st</v>
      </c>
      <c r="Q230" t="str">
        <f>I230&amp;IF(OR(VALUE(RIGHT(I230,2))={11,12,13}),"th",IF(OR(VALUE(RIGHT(I230))={1,2,3}),CHOOSE(RIGHT(I230),"st","nd","rd"),"th"))</f>
        <v>33rd</v>
      </c>
      <c r="R230" t="str">
        <f>J230&amp;IF(OR(VALUE(RIGHT(J230,2))={11,12,13}),"th",IF(OR(VALUE(RIGHT(J230))={1,2,3}),CHOOSE(RIGHT(J230),"st","nd","rd"),"th"))</f>
        <v>16th</v>
      </c>
    </row>
    <row r="231" spans="1:18" x14ac:dyDescent="0.25">
      <c r="A231">
        <v>2018</v>
      </c>
      <c r="B231" t="s">
        <v>8</v>
      </c>
      <c r="C231" s="33">
        <v>12</v>
      </c>
      <c r="D231" s="33">
        <v>19</v>
      </c>
      <c r="E231" s="33">
        <v>12</v>
      </c>
      <c r="F231" s="33">
        <v>26</v>
      </c>
      <c r="G231" s="33">
        <v>9</v>
      </c>
      <c r="H231" s="33">
        <v>13</v>
      </c>
      <c r="I231" s="33">
        <v>33</v>
      </c>
      <c r="J231" s="33">
        <v>9</v>
      </c>
      <c r="K231" t="str">
        <f>C231&amp;IF(OR(VALUE(RIGHT(C231,2))={11,12,13}),"th",IF(OR(VALUE(RIGHT(C231))={1,2,3}),CHOOSE(RIGHT(C231),"st","nd","rd"),"th"))</f>
        <v>12th</v>
      </c>
      <c r="L231" t="str">
        <f>D231&amp;IF(OR(VALUE(RIGHT(D231,2))={11,12,13}),"th",IF(OR(VALUE(RIGHT(D231))={1,2,3}),CHOOSE(RIGHT(D231),"st","nd","rd"),"th"))</f>
        <v>19th</v>
      </c>
      <c r="M231" t="str">
        <f>E231&amp;IF(OR(VALUE(RIGHT(E231,2))={11,12,13}),"th",IF(OR(VALUE(RIGHT(E231))={1,2,3}),CHOOSE(RIGHT(E231),"st","nd","rd"),"th"))</f>
        <v>12th</v>
      </c>
      <c r="N231" t="str">
        <f>F231&amp;IF(OR(VALUE(RIGHT(F231,2))={11,12,13}),"th",IF(OR(VALUE(RIGHT(F231))={1,2,3}),CHOOSE(RIGHT(F231),"st","nd","rd"),"th"))</f>
        <v>26th</v>
      </c>
      <c r="O231" t="str">
        <f>G231&amp;IF(OR(VALUE(RIGHT(G231,2))={11,12,13}),"th",IF(OR(VALUE(RIGHT(G231))={1,2,3}),CHOOSE(RIGHT(G231),"st","nd","rd"),"th"))</f>
        <v>9th</v>
      </c>
      <c r="P231" t="str">
        <f>H231&amp;IF(OR(VALUE(RIGHT(H231,2))={11,12,13}),"th",IF(OR(VALUE(RIGHT(H231))={1,2,3}),CHOOSE(RIGHT(H231),"st","nd","rd"),"th"))</f>
        <v>13th</v>
      </c>
      <c r="Q231" t="str">
        <f>I231&amp;IF(OR(VALUE(RIGHT(I231,2))={11,12,13}),"th",IF(OR(VALUE(RIGHT(I231))={1,2,3}),CHOOSE(RIGHT(I231),"st","nd","rd"),"th"))</f>
        <v>33rd</v>
      </c>
      <c r="R231" t="str">
        <f>J231&amp;IF(OR(VALUE(RIGHT(J231,2))={11,12,13}),"th",IF(OR(VALUE(RIGHT(J231))={1,2,3}),CHOOSE(RIGHT(J231),"st","nd","rd"),"th"))</f>
        <v>9th</v>
      </c>
    </row>
    <row r="232" spans="1:18" x14ac:dyDescent="0.25">
      <c r="A232">
        <v>2019</v>
      </c>
      <c r="B232" t="s">
        <v>8</v>
      </c>
      <c r="C232" s="33">
        <v>10</v>
      </c>
      <c r="D232" s="33">
        <v>13</v>
      </c>
      <c r="E232" s="33">
        <v>3</v>
      </c>
      <c r="F232" s="33">
        <v>27</v>
      </c>
      <c r="G232" s="33">
        <v>8</v>
      </c>
      <c r="H232" s="33">
        <v>36</v>
      </c>
      <c r="I232" s="33">
        <v>33</v>
      </c>
      <c r="J232" s="33">
        <v>6</v>
      </c>
      <c r="K232" t="str">
        <f>C232&amp;IF(OR(VALUE(RIGHT(C232,2))={11,12,13}),"th",IF(OR(VALUE(RIGHT(C232))={1,2,3}),CHOOSE(RIGHT(C232),"st","nd","rd"),"th"))</f>
        <v>10th</v>
      </c>
      <c r="L232" t="str">
        <f>D232&amp;IF(OR(VALUE(RIGHT(D232,2))={11,12,13}),"th",IF(OR(VALUE(RIGHT(D232))={1,2,3}),CHOOSE(RIGHT(D232),"st","nd","rd"),"th"))</f>
        <v>13th</v>
      </c>
      <c r="M232" t="str">
        <f>E232&amp;IF(OR(VALUE(RIGHT(E232,2))={11,12,13}),"th",IF(OR(VALUE(RIGHT(E232))={1,2,3}),CHOOSE(RIGHT(E232),"st","nd","rd"),"th"))</f>
        <v>3rd</v>
      </c>
      <c r="N232" t="str">
        <f>F232&amp;IF(OR(VALUE(RIGHT(F232,2))={11,12,13}),"th",IF(OR(VALUE(RIGHT(F232))={1,2,3}),CHOOSE(RIGHT(F232),"st","nd","rd"),"th"))</f>
        <v>27th</v>
      </c>
      <c r="O232" t="str">
        <f>G232&amp;IF(OR(VALUE(RIGHT(G232,2))={11,12,13}),"th",IF(OR(VALUE(RIGHT(G232))={1,2,3}),CHOOSE(RIGHT(G232),"st","nd","rd"),"th"))</f>
        <v>8th</v>
      </c>
      <c r="P232" t="str">
        <f>H232&amp;IF(OR(VALUE(RIGHT(H232,2))={11,12,13}),"th",IF(OR(VALUE(RIGHT(H232))={1,2,3}),CHOOSE(RIGHT(H232),"st","nd","rd"),"th"))</f>
        <v>36th</v>
      </c>
      <c r="Q232" t="str">
        <f>I232&amp;IF(OR(VALUE(RIGHT(I232,2))={11,12,13}),"th",IF(OR(VALUE(RIGHT(I232))={1,2,3}),CHOOSE(RIGHT(I232),"st","nd","rd"),"th"))</f>
        <v>33rd</v>
      </c>
      <c r="R232" t="str">
        <f>J232&amp;IF(OR(VALUE(RIGHT(J232,2))={11,12,13}),"th",IF(OR(VALUE(RIGHT(J232))={1,2,3}),CHOOSE(RIGHT(J232),"st","nd","rd"),"th"))</f>
        <v>6th</v>
      </c>
    </row>
    <row r="233" spans="1:18" x14ac:dyDescent="0.25">
      <c r="A233">
        <v>2020</v>
      </c>
      <c r="B233" t="s">
        <v>8</v>
      </c>
      <c r="C233" s="33">
        <v>1</v>
      </c>
      <c r="D233" s="33">
        <v>1</v>
      </c>
      <c r="E233" s="33">
        <v>1</v>
      </c>
      <c r="F233" s="33">
        <v>24</v>
      </c>
      <c r="G233" s="33">
        <v>4</v>
      </c>
      <c r="H233" s="33">
        <v>1</v>
      </c>
      <c r="I233" s="33">
        <v>31</v>
      </c>
      <c r="J233" s="33">
        <v>6</v>
      </c>
      <c r="K233" t="str">
        <f>C233&amp;IF(OR(VALUE(RIGHT(C233,2))={11,12,13}),"th",IF(OR(VALUE(RIGHT(C233))={1,2,3}),CHOOSE(RIGHT(C233),"st","nd","rd"),"th"))</f>
        <v>1st</v>
      </c>
      <c r="L233" t="str">
        <f>D233&amp;IF(OR(VALUE(RIGHT(D233,2))={11,12,13}),"th",IF(OR(VALUE(RIGHT(D233))={1,2,3}),CHOOSE(RIGHT(D233),"st","nd","rd"),"th"))</f>
        <v>1st</v>
      </c>
      <c r="M233" t="str">
        <f>E233&amp;IF(OR(VALUE(RIGHT(E233,2))={11,12,13}),"th",IF(OR(VALUE(RIGHT(E233))={1,2,3}),CHOOSE(RIGHT(E233),"st","nd","rd"),"th"))</f>
        <v>1st</v>
      </c>
      <c r="N233" t="str">
        <f>F233&amp;IF(OR(VALUE(RIGHT(F233,2))={11,12,13}),"th",IF(OR(VALUE(RIGHT(F233))={1,2,3}),CHOOSE(RIGHT(F233),"st","nd","rd"),"th"))</f>
        <v>24th</v>
      </c>
      <c r="O233" t="str">
        <f>G233&amp;IF(OR(VALUE(RIGHT(G233,2))={11,12,13}),"th",IF(OR(VALUE(RIGHT(G233))={1,2,3}),CHOOSE(RIGHT(G233),"st","nd","rd"),"th"))</f>
        <v>4th</v>
      </c>
      <c r="P233" t="str">
        <f>H233&amp;IF(OR(VALUE(RIGHT(H233,2))={11,12,13}),"th",IF(OR(VALUE(RIGHT(H233))={1,2,3}),CHOOSE(RIGHT(H233),"st","nd","rd"),"th"))</f>
        <v>1st</v>
      </c>
      <c r="Q233" t="str">
        <f>I233&amp;IF(OR(VALUE(RIGHT(I233,2))={11,12,13}),"th",IF(OR(VALUE(RIGHT(I233))={1,2,3}),CHOOSE(RIGHT(I233),"st","nd","rd"),"th"))</f>
        <v>31st</v>
      </c>
      <c r="R233" t="str">
        <f>J233&amp;IF(OR(VALUE(RIGHT(J233,2))={11,12,13}),"th",IF(OR(VALUE(RIGHT(J233))={1,2,3}),CHOOSE(RIGHT(J233),"st","nd","rd"),"th"))</f>
        <v>6th</v>
      </c>
    </row>
    <row r="234" spans="1:18" x14ac:dyDescent="0.25">
      <c r="A234">
        <v>1992</v>
      </c>
      <c r="B234" t="s">
        <v>9</v>
      </c>
      <c r="C234" s="33">
        <v>44</v>
      </c>
      <c r="D234" s="33">
        <v>18</v>
      </c>
      <c r="E234" s="33">
        <v>45</v>
      </c>
      <c r="F234" s="33">
        <v>37</v>
      </c>
      <c r="G234" s="33">
        <v>51</v>
      </c>
      <c r="H234" s="33">
        <v>34</v>
      </c>
      <c r="I234" s="33">
        <v>32</v>
      </c>
      <c r="J234" s="33">
        <v>51</v>
      </c>
      <c r="K234" t="str">
        <f>C234&amp;IF(OR(VALUE(RIGHT(C234,2))={11,12,13}),"th",IF(OR(VALUE(RIGHT(C234))={1,2,3}),CHOOSE(RIGHT(C234),"st","nd","rd"),"th"))</f>
        <v>44th</v>
      </c>
      <c r="L234" t="str">
        <f>D234&amp;IF(OR(VALUE(RIGHT(D234,2))={11,12,13}),"th",IF(OR(VALUE(RIGHT(D234))={1,2,3}),CHOOSE(RIGHT(D234),"st","nd","rd"),"th"))</f>
        <v>18th</v>
      </c>
      <c r="M234" t="str">
        <f>E234&amp;IF(OR(VALUE(RIGHT(E234,2))={11,12,13}),"th",IF(OR(VALUE(RIGHT(E234))={1,2,3}),CHOOSE(RIGHT(E234),"st","nd","rd"),"th"))</f>
        <v>45th</v>
      </c>
      <c r="N234" t="str">
        <f>F234&amp;IF(OR(VALUE(RIGHT(F234,2))={11,12,13}),"th",IF(OR(VALUE(RIGHT(F234))={1,2,3}),CHOOSE(RIGHT(F234),"st","nd","rd"),"th"))</f>
        <v>37th</v>
      </c>
      <c r="O234" t="str">
        <f>G234&amp;IF(OR(VALUE(RIGHT(G234,2))={11,12,13}),"th",IF(OR(VALUE(RIGHT(G234))={1,2,3}),CHOOSE(RIGHT(G234),"st","nd","rd"),"th"))</f>
        <v>51st</v>
      </c>
      <c r="P234" t="str">
        <f>H234&amp;IF(OR(VALUE(RIGHT(H234,2))={11,12,13}),"th",IF(OR(VALUE(RIGHT(H234))={1,2,3}),CHOOSE(RIGHT(H234),"st","nd","rd"),"th"))</f>
        <v>34th</v>
      </c>
      <c r="Q234" t="str">
        <f>I234&amp;IF(OR(VALUE(RIGHT(I234,2))={11,12,13}),"th",IF(OR(VALUE(RIGHT(I234))={1,2,3}),CHOOSE(RIGHT(I234),"st","nd","rd"),"th"))</f>
        <v>32nd</v>
      </c>
      <c r="R234" t="str">
        <f>J234&amp;IF(OR(VALUE(RIGHT(J234,2))={11,12,13}),"th",IF(OR(VALUE(RIGHT(J234))={1,2,3}),CHOOSE(RIGHT(J234),"st","nd","rd"),"th"))</f>
        <v>51st</v>
      </c>
    </row>
    <row r="235" spans="1:18" x14ac:dyDescent="0.25">
      <c r="A235">
        <v>1993</v>
      </c>
      <c r="B235" t="s">
        <v>9</v>
      </c>
      <c r="C235" s="33">
        <v>51</v>
      </c>
      <c r="D235" s="33">
        <v>14</v>
      </c>
      <c r="E235" s="33">
        <v>47</v>
      </c>
      <c r="F235" s="33">
        <v>42</v>
      </c>
      <c r="G235" s="33">
        <v>51</v>
      </c>
      <c r="H235" s="33">
        <v>23</v>
      </c>
      <c r="I235" s="33">
        <v>32</v>
      </c>
      <c r="J235" s="33">
        <v>51</v>
      </c>
      <c r="K235" t="str">
        <f>C235&amp;IF(OR(VALUE(RIGHT(C235,2))={11,12,13}),"th",IF(OR(VALUE(RIGHT(C235))={1,2,3}),CHOOSE(RIGHT(C235),"st","nd","rd"),"th"))</f>
        <v>51st</v>
      </c>
      <c r="L235" t="str">
        <f>D235&amp;IF(OR(VALUE(RIGHT(D235,2))={11,12,13}),"th",IF(OR(VALUE(RIGHT(D235))={1,2,3}),CHOOSE(RIGHT(D235),"st","nd","rd"),"th"))</f>
        <v>14th</v>
      </c>
      <c r="M235" t="str">
        <f>E235&amp;IF(OR(VALUE(RIGHT(E235,2))={11,12,13}),"th",IF(OR(VALUE(RIGHT(E235))={1,2,3}),CHOOSE(RIGHT(E235),"st","nd","rd"),"th"))</f>
        <v>47th</v>
      </c>
      <c r="N235" t="str">
        <f>F235&amp;IF(OR(VALUE(RIGHT(F235,2))={11,12,13}),"th",IF(OR(VALUE(RIGHT(F235))={1,2,3}),CHOOSE(RIGHT(F235),"st","nd","rd"),"th"))</f>
        <v>42nd</v>
      </c>
      <c r="O235" t="str">
        <f>G235&amp;IF(OR(VALUE(RIGHT(G235,2))={11,12,13}),"th",IF(OR(VALUE(RIGHT(G235))={1,2,3}),CHOOSE(RIGHT(G235),"st","nd","rd"),"th"))</f>
        <v>51st</v>
      </c>
      <c r="P235" t="str">
        <f>H235&amp;IF(OR(VALUE(RIGHT(H235,2))={11,12,13}),"th",IF(OR(VALUE(RIGHT(H235))={1,2,3}),CHOOSE(RIGHT(H235),"st","nd","rd"),"th"))</f>
        <v>23rd</v>
      </c>
      <c r="Q235" t="str">
        <f>I235&amp;IF(OR(VALUE(RIGHT(I235,2))={11,12,13}),"th",IF(OR(VALUE(RIGHT(I235))={1,2,3}),CHOOSE(RIGHT(I235),"st","nd","rd"),"th"))</f>
        <v>32nd</v>
      </c>
      <c r="R235" t="str">
        <f>J235&amp;IF(OR(VALUE(RIGHT(J235,2))={11,12,13}),"th",IF(OR(VALUE(RIGHT(J235))={1,2,3}),CHOOSE(RIGHT(J235),"st","nd","rd"),"th"))</f>
        <v>51st</v>
      </c>
    </row>
    <row r="236" spans="1:18" x14ac:dyDescent="0.25">
      <c r="A236">
        <v>1994</v>
      </c>
      <c r="B236" t="s">
        <v>9</v>
      </c>
      <c r="C236" s="33">
        <v>42</v>
      </c>
      <c r="D236" s="33">
        <v>16</v>
      </c>
      <c r="E236" s="33">
        <v>45</v>
      </c>
      <c r="F236" s="33">
        <v>44</v>
      </c>
      <c r="G236" s="33">
        <v>51</v>
      </c>
      <c r="H236" s="33">
        <v>44</v>
      </c>
      <c r="I236" s="33">
        <v>31</v>
      </c>
      <c r="J236" s="33">
        <v>51</v>
      </c>
      <c r="K236" t="str">
        <f>C236&amp;IF(OR(VALUE(RIGHT(C236,2))={11,12,13}),"th",IF(OR(VALUE(RIGHT(C236))={1,2,3}),CHOOSE(RIGHT(C236),"st","nd","rd"),"th"))</f>
        <v>42nd</v>
      </c>
      <c r="L236" t="str">
        <f>D236&amp;IF(OR(VALUE(RIGHT(D236,2))={11,12,13}),"th",IF(OR(VALUE(RIGHT(D236))={1,2,3}),CHOOSE(RIGHT(D236),"st","nd","rd"),"th"))</f>
        <v>16th</v>
      </c>
      <c r="M236" t="str">
        <f>E236&amp;IF(OR(VALUE(RIGHT(E236,2))={11,12,13}),"th",IF(OR(VALUE(RIGHT(E236))={1,2,3}),CHOOSE(RIGHT(E236),"st","nd","rd"),"th"))</f>
        <v>45th</v>
      </c>
      <c r="N236" t="str">
        <f>F236&amp;IF(OR(VALUE(RIGHT(F236,2))={11,12,13}),"th",IF(OR(VALUE(RIGHT(F236))={1,2,3}),CHOOSE(RIGHT(F236),"st","nd","rd"),"th"))</f>
        <v>44th</v>
      </c>
      <c r="O236" t="str">
        <f>G236&amp;IF(OR(VALUE(RIGHT(G236,2))={11,12,13}),"th",IF(OR(VALUE(RIGHT(G236))={1,2,3}),CHOOSE(RIGHT(G236),"st","nd","rd"),"th"))</f>
        <v>51st</v>
      </c>
      <c r="P236" t="str">
        <f>H236&amp;IF(OR(VALUE(RIGHT(H236,2))={11,12,13}),"th",IF(OR(VALUE(RIGHT(H236))={1,2,3}),CHOOSE(RIGHT(H236),"st","nd","rd"),"th"))</f>
        <v>44th</v>
      </c>
      <c r="Q236" t="str">
        <f>I236&amp;IF(OR(VALUE(RIGHT(I236,2))={11,12,13}),"th",IF(OR(VALUE(RIGHT(I236))={1,2,3}),CHOOSE(RIGHT(I236),"st","nd","rd"),"th"))</f>
        <v>31st</v>
      </c>
      <c r="R236" t="str">
        <f>J236&amp;IF(OR(VALUE(RIGHT(J236,2))={11,12,13}),"th",IF(OR(VALUE(RIGHT(J236))={1,2,3}),CHOOSE(RIGHT(J236),"st","nd","rd"),"th"))</f>
        <v>51st</v>
      </c>
    </row>
    <row r="237" spans="1:18" x14ac:dyDescent="0.25">
      <c r="A237">
        <v>1995</v>
      </c>
      <c r="B237" t="s">
        <v>9</v>
      </c>
      <c r="C237" s="33">
        <v>43</v>
      </c>
      <c r="D237" s="33">
        <v>13</v>
      </c>
      <c r="E237" s="33">
        <v>50</v>
      </c>
      <c r="F237" s="33">
        <v>37</v>
      </c>
      <c r="G237" s="33">
        <v>51</v>
      </c>
      <c r="H237" s="33">
        <v>12</v>
      </c>
      <c r="I237" s="33">
        <v>38</v>
      </c>
      <c r="J237" s="33">
        <v>51</v>
      </c>
      <c r="K237" t="str">
        <f>C237&amp;IF(OR(VALUE(RIGHT(C237,2))={11,12,13}),"th",IF(OR(VALUE(RIGHT(C237))={1,2,3}),CHOOSE(RIGHT(C237),"st","nd","rd"),"th"))</f>
        <v>43rd</v>
      </c>
      <c r="L237" t="str">
        <f>D237&amp;IF(OR(VALUE(RIGHT(D237,2))={11,12,13}),"th",IF(OR(VALUE(RIGHT(D237))={1,2,3}),CHOOSE(RIGHT(D237),"st","nd","rd"),"th"))</f>
        <v>13th</v>
      </c>
      <c r="M237" t="str">
        <f>E237&amp;IF(OR(VALUE(RIGHT(E237,2))={11,12,13}),"th",IF(OR(VALUE(RIGHT(E237))={1,2,3}),CHOOSE(RIGHT(E237),"st","nd","rd"),"th"))</f>
        <v>50th</v>
      </c>
      <c r="N237" t="str">
        <f>F237&amp;IF(OR(VALUE(RIGHT(F237,2))={11,12,13}),"th",IF(OR(VALUE(RIGHT(F237))={1,2,3}),CHOOSE(RIGHT(F237),"st","nd","rd"),"th"))</f>
        <v>37th</v>
      </c>
      <c r="O237" t="str">
        <f>G237&amp;IF(OR(VALUE(RIGHT(G237,2))={11,12,13}),"th",IF(OR(VALUE(RIGHT(G237))={1,2,3}),CHOOSE(RIGHT(G237),"st","nd","rd"),"th"))</f>
        <v>51st</v>
      </c>
      <c r="P237" t="str">
        <f>H237&amp;IF(OR(VALUE(RIGHT(H237,2))={11,12,13}),"th",IF(OR(VALUE(RIGHT(H237))={1,2,3}),CHOOSE(RIGHT(H237),"st","nd","rd"),"th"))</f>
        <v>12th</v>
      </c>
      <c r="Q237" t="str">
        <f>I237&amp;IF(OR(VALUE(RIGHT(I237,2))={11,12,13}),"th",IF(OR(VALUE(RIGHT(I237))={1,2,3}),CHOOSE(RIGHT(I237),"st","nd","rd"),"th"))</f>
        <v>38th</v>
      </c>
      <c r="R237" t="str">
        <f>J237&amp;IF(OR(VALUE(RIGHT(J237,2))={11,12,13}),"th",IF(OR(VALUE(RIGHT(J237))={1,2,3}),CHOOSE(RIGHT(J237),"st","nd","rd"),"th"))</f>
        <v>51st</v>
      </c>
    </row>
    <row r="238" spans="1:18" x14ac:dyDescent="0.25">
      <c r="A238">
        <v>1996</v>
      </c>
      <c r="B238" t="s">
        <v>9</v>
      </c>
      <c r="C238" s="33">
        <v>50</v>
      </c>
      <c r="D238" s="33">
        <v>44</v>
      </c>
      <c r="E238" s="33">
        <v>48</v>
      </c>
      <c r="F238" s="33">
        <v>43</v>
      </c>
      <c r="G238" s="33">
        <v>51</v>
      </c>
      <c r="H238" s="33">
        <v>43</v>
      </c>
      <c r="I238" s="33">
        <v>40</v>
      </c>
      <c r="J238" s="33">
        <v>51</v>
      </c>
      <c r="K238" t="str">
        <f>C238&amp;IF(OR(VALUE(RIGHT(C238,2))={11,12,13}),"th",IF(OR(VALUE(RIGHT(C238))={1,2,3}),CHOOSE(RIGHT(C238),"st","nd","rd"),"th"))</f>
        <v>50th</v>
      </c>
      <c r="L238" t="str">
        <f>D238&amp;IF(OR(VALUE(RIGHT(D238,2))={11,12,13}),"th",IF(OR(VALUE(RIGHT(D238))={1,2,3}),CHOOSE(RIGHT(D238),"st","nd","rd"),"th"))</f>
        <v>44th</v>
      </c>
      <c r="M238" t="str">
        <f>E238&amp;IF(OR(VALUE(RIGHT(E238,2))={11,12,13}),"th",IF(OR(VALUE(RIGHT(E238))={1,2,3}),CHOOSE(RIGHT(E238),"st","nd","rd"),"th"))</f>
        <v>48th</v>
      </c>
      <c r="N238" t="str">
        <f>F238&amp;IF(OR(VALUE(RIGHT(F238,2))={11,12,13}),"th",IF(OR(VALUE(RIGHT(F238))={1,2,3}),CHOOSE(RIGHT(F238),"st","nd","rd"),"th"))</f>
        <v>43rd</v>
      </c>
      <c r="O238" t="str">
        <f>G238&amp;IF(OR(VALUE(RIGHT(G238,2))={11,12,13}),"th",IF(OR(VALUE(RIGHT(G238))={1,2,3}),CHOOSE(RIGHT(G238),"st","nd","rd"),"th"))</f>
        <v>51st</v>
      </c>
      <c r="P238" t="str">
        <f>H238&amp;IF(OR(VALUE(RIGHT(H238,2))={11,12,13}),"th",IF(OR(VALUE(RIGHT(H238))={1,2,3}),CHOOSE(RIGHT(H238),"st","nd","rd"),"th"))</f>
        <v>43rd</v>
      </c>
      <c r="Q238" t="str">
        <f>I238&amp;IF(OR(VALUE(RIGHT(I238,2))={11,12,13}),"th",IF(OR(VALUE(RIGHT(I238))={1,2,3}),CHOOSE(RIGHT(I238),"st","nd","rd"),"th"))</f>
        <v>40th</v>
      </c>
      <c r="R238" t="str">
        <f>J238&amp;IF(OR(VALUE(RIGHT(J238,2))={11,12,13}),"th",IF(OR(VALUE(RIGHT(J238))={1,2,3}),CHOOSE(RIGHT(J238),"st","nd","rd"),"th"))</f>
        <v>51st</v>
      </c>
    </row>
    <row r="239" spans="1:18" x14ac:dyDescent="0.25">
      <c r="A239">
        <v>1997</v>
      </c>
      <c r="B239" t="s">
        <v>9</v>
      </c>
      <c r="C239" s="33">
        <v>46</v>
      </c>
      <c r="D239" s="33">
        <v>44</v>
      </c>
      <c r="E239" s="33">
        <v>50</v>
      </c>
      <c r="F239" s="33">
        <v>39</v>
      </c>
      <c r="G239" s="33">
        <v>51</v>
      </c>
      <c r="H239" s="33">
        <v>42</v>
      </c>
      <c r="I239" s="33">
        <v>43</v>
      </c>
      <c r="J239" s="33">
        <v>51</v>
      </c>
      <c r="K239" t="str">
        <f>C239&amp;IF(OR(VALUE(RIGHT(C239,2))={11,12,13}),"th",IF(OR(VALUE(RIGHT(C239))={1,2,3}),CHOOSE(RIGHT(C239),"st","nd","rd"),"th"))</f>
        <v>46th</v>
      </c>
      <c r="L239" t="str">
        <f>D239&amp;IF(OR(VALUE(RIGHT(D239,2))={11,12,13}),"th",IF(OR(VALUE(RIGHT(D239))={1,2,3}),CHOOSE(RIGHT(D239),"st","nd","rd"),"th"))</f>
        <v>44th</v>
      </c>
      <c r="M239" t="str">
        <f>E239&amp;IF(OR(VALUE(RIGHT(E239,2))={11,12,13}),"th",IF(OR(VALUE(RIGHT(E239))={1,2,3}),CHOOSE(RIGHT(E239),"st","nd","rd"),"th"))</f>
        <v>50th</v>
      </c>
      <c r="N239" t="str">
        <f>F239&amp;IF(OR(VALUE(RIGHT(F239,2))={11,12,13}),"th",IF(OR(VALUE(RIGHT(F239))={1,2,3}),CHOOSE(RIGHT(F239),"st","nd","rd"),"th"))</f>
        <v>39th</v>
      </c>
      <c r="O239" t="str">
        <f>G239&amp;IF(OR(VALUE(RIGHT(G239,2))={11,12,13}),"th",IF(OR(VALUE(RIGHT(G239))={1,2,3}),CHOOSE(RIGHT(G239),"st","nd","rd"),"th"))</f>
        <v>51st</v>
      </c>
      <c r="P239" t="str">
        <f>H239&amp;IF(OR(VALUE(RIGHT(H239,2))={11,12,13}),"th",IF(OR(VALUE(RIGHT(H239))={1,2,3}),CHOOSE(RIGHT(H239),"st","nd","rd"),"th"))</f>
        <v>42nd</v>
      </c>
      <c r="Q239" t="str">
        <f>I239&amp;IF(OR(VALUE(RIGHT(I239,2))={11,12,13}),"th",IF(OR(VALUE(RIGHT(I239))={1,2,3}),CHOOSE(RIGHT(I239),"st","nd","rd"),"th"))</f>
        <v>43rd</v>
      </c>
      <c r="R239" t="str">
        <f>J239&amp;IF(OR(VALUE(RIGHT(J239,2))={11,12,13}),"th",IF(OR(VALUE(RIGHT(J239))={1,2,3}),CHOOSE(RIGHT(J239),"st","nd","rd"),"th"))</f>
        <v>51st</v>
      </c>
    </row>
    <row r="240" spans="1:18" x14ac:dyDescent="0.25">
      <c r="A240">
        <v>1998</v>
      </c>
      <c r="B240" t="s">
        <v>9</v>
      </c>
      <c r="C240" s="33">
        <v>43</v>
      </c>
      <c r="D240" s="33">
        <v>51</v>
      </c>
      <c r="E240" s="33">
        <v>47</v>
      </c>
      <c r="F240" s="33">
        <v>36</v>
      </c>
      <c r="G240" s="33">
        <v>51</v>
      </c>
      <c r="H240" s="33">
        <v>20</v>
      </c>
      <c r="I240" s="33">
        <v>40</v>
      </c>
      <c r="J240" s="33">
        <v>51</v>
      </c>
      <c r="K240" t="str">
        <f>C240&amp;IF(OR(VALUE(RIGHT(C240,2))={11,12,13}),"th",IF(OR(VALUE(RIGHT(C240))={1,2,3}),CHOOSE(RIGHT(C240),"st","nd","rd"),"th"))</f>
        <v>43rd</v>
      </c>
      <c r="L240" t="str">
        <f>D240&amp;IF(OR(VALUE(RIGHT(D240,2))={11,12,13}),"th",IF(OR(VALUE(RIGHT(D240))={1,2,3}),CHOOSE(RIGHT(D240),"st","nd","rd"),"th"))</f>
        <v>51st</v>
      </c>
      <c r="M240" t="str">
        <f>E240&amp;IF(OR(VALUE(RIGHT(E240,2))={11,12,13}),"th",IF(OR(VALUE(RIGHT(E240))={1,2,3}),CHOOSE(RIGHT(E240),"st","nd","rd"),"th"))</f>
        <v>47th</v>
      </c>
      <c r="N240" t="str">
        <f>F240&amp;IF(OR(VALUE(RIGHT(F240,2))={11,12,13}),"th",IF(OR(VALUE(RIGHT(F240))={1,2,3}),CHOOSE(RIGHT(F240),"st","nd","rd"),"th"))</f>
        <v>36th</v>
      </c>
      <c r="O240" t="str">
        <f>G240&amp;IF(OR(VALUE(RIGHT(G240,2))={11,12,13}),"th",IF(OR(VALUE(RIGHT(G240))={1,2,3}),CHOOSE(RIGHT(G240),"st","nd","rd"),"th"))</f>
        <v>51st</v>
      </c>
      <c r="P240" t="str">
        <f>H240&amp;IF(OR(VALUE(RIGHT(H240,2))={11,12,13}),"th",IF(OR(VALUE(RIGHT(H240))={1,2,3}),CHOOSE(RIGHT(H240),"st","nd","rd"),"th"))</f>
        <v>20th</v>
      </c>
      <c r="Q240" t="str">
        <f>I240&amp;IF(OR(VALUE(RIGHT(I240,2))={11,12,13}),"th",IF(OR(VALUE(RIGHT(I240))={1,2,3}),CHOOSE(RIGHT(I240),"st","nd","rd"),"th"))</f>
        <v>40th</v>
      </c>
      <c r="R240" t="str">
        <f>J240&amp;IF(OR(VALUE(RIGHT(J240,2))={11,12,13}),"th",IF(OR(VALUE(RIGHT(J240))={1,2,3}),CHOOSE(RIGHT(J240),"st","nd","rd"),"th"))</f>
        <v>51st</v>
      </c>
    </row>
    <row r="241" spans="1:18" x14ac:dyDescent="0.25">
      <c r="A241">
        <v>1999</v>
      </c>
      <c r="B241" t="s">
        <v>9</v>
      </c>
      <c r="C241" s="33">
        <v>46</v>
      </c>
      <c r="D241" s="33">
        <v>51</v>
      </c>
      <c r="E241" s="33">
        <v>38</v>
      </c>
      <c r="F241" s="33">
        <v>43</v>
      </c>
      <c r="G241" s="33">
        <v>51</v>
      </c>
      <c r="H241" s="33">
        <v>34</v>
      </c>
      <c r="I241" s="33">
        <v>36</v>
      </c>
      <c r="J241" s="33">
        <v>46</v>
      </c>
      <c r="K241" t="str">
        <f>C241&amp;IF(OR(VALUE(RIGHT(C241,2))={11,12,13}),"th",IF(OR(VALUE(RIGHT(C241))={1,2,3}),CHOOSE(RIGHT(C241),"st","nd","rd"),"th"))</f>
        <v>46th</v>
      </c>
      <c r="L241" t="str">
        <f>D241&amp;IF(OR(VALUE(RIGHT(D241,2))={11,12,13}),"th",IF(OR(VALUE(RIGHT(D241))={1,2,3}),CHOOSE(RIGHT(D241),"st","nd","rd"),"th"))</f>
        <v>51st</v>
      </c>
      <c r="M241" t="str">
        <f>E241&amp;IF(OR(VALUE(RIGHT(E241,2))={11,12,13}),"th",IF(OR(VALUE(RIGHT(E241))={1,2,3}),CHOOSE(RIGHT(E241),"st","nd","rd"),"th"))</f>
        <v>38th</v>
      </c>
      <c r="N241" t="str">
        <f>F241&amp;IF(OR(VALUE(RIGHT(F241,2))={11,12,13}),"th",IF(OR(VALUE(RIGHT(F241))={1,2,3}),CHOOSE(RIGHT(F241),"st","nd","rd"),"th"))</f>
        <v>43rd</v>
      </c>
      <c r="O241" t="str">
        <f>G241&amp;IF(OR(VALUE(RIGHT(G241,2))={11,12,13}),"th",IF(OR(VALUE(RIGHT(G241))={1,2,3}),CHOOSE(RIGHT(G241),"st","nd","rd"),"th"))</f>
        <v>51st</v>
      </c>
      <c r="P241" t="str">
        <f>H241&amp;IF(OR(VALUE(RIGHT(H241,2))={11,12,13}),"th",IF(OR(VALUE(RIGHT(H241))={1,2,3}),CHOOSE(RIGHT(H241),"st","nd","rd"),"th"))</f>
        <v>34th</v>
      </c>
      <c r="Q241" t="str">
        <f>I241&amp;IF(OR(VALUE(RIGHT(I241,2))={11,12,13}),"th",IF(OR(VALUE(RIGHT(I241))={1,2,3}),CHOOSE(RIGHT(I241),"st","nd","rd"),"th"))</f>
        <v>36th</v>
      </c>
      <c r="R241" t="str">
        <f>J241&amp;IF(OR(VALUE(RIGHT(J241,2))={11,12,13}),"th",IF(OR(VALUE(RIGHT(J241))={1,2,3}),CHOOSE(RIGHT(J241),"st","nd","rd"),"th"))</f>
        <v>46th</v>
      </c>
    </row>
    <row r="242" spans="1:18" x14ac:dyDescent="0.25">
      <c r="A242">
        <v>2000</v>
      </c>
      <c r="B242" t="s">
        <v>9</v>
      </c>
      <c r="C242" s="33">
        <v>50</v>
      </c>
      <c r="D242" s="33">
        <v>51</v>
      </c>
      <c r="E242" s="33">
        <v>25</v>
      </c>
      <c r="F242" s="33">
        <v>40</v>
      </c>
      <c r="G242" s="33">
        <v>51</v>
      </c>
      <c r="H242" s="33">
        <v>45</v>
      </c>
      <c r="I242" s="33">
        <v>31</v>
      </c>
      <c r="J242" s="33">
        <v>50</v>
      </c>
      <c r="K242" t="str">
        <f>C242&amp;IF(OR(VALUE(RIGHT(C242,2))={11,12,13}),"th",IF(OR(VALUE(RIGHT(C242))={1,2,3}),CHOOSE(RIGHT(C242),"st","nd","rd"),"th"))</f>
        <v>50th</v>
      </c>
      <c r="L242" t="str">
        <f>D242&amp;IF(OR(VALUE(RIGHT(D242,2))={11,12,13}),"th",IF(OR(VALUE(RIGHT(D242))={1,2,3}),CHOOSE(RIGHT(D242),"st","nd","rd"),"th"))</f>
        <v>51st</v>
      </c>
      <c r="M242" t="str">
        <f>E242&amp;IF(OR(VALUE(RIGHT(E242,2))={11,12,13}),"th",IF(OR(VALUE(RIGHT(E242))={1,2,3}),CHOOSE(RIGHT(E242),"st","nd","rd"),"th"))</f>
        <v>25th</v>
      </c>
      <c r="N242" t="str">
        <f>F242&amp;IF(OR(VALUE(RIGHT(F242,2))={11,12,13}),"th",IF(OR(VALUE(RIGHT(F242))={1,2,3}),CHOOSE(RIGHT(F242),"st","nd","rd"),"th"))</f>
        <v>40th</v>
      </c>
      <c r="O242" t="str">
        <f>G242&amp;IF(OR(VALUE(RIGHT(G242,2))={11,12,13}),"th",IF(OR(VALUE(RIGHT(G242))={1,2,3}),CHOOSE(RIGHT(G242),"st","nd","rd"),"th"))</f>
        <v>51st</v>
      </c>
      <c r="P242" t="str">
        <f>H242&amp;IF(OR(VALUE(RIGHT(H242,2))={11,12,13}),"th",IF(OR(VALUE(RIGHT(H242))={1,2,3}),CHOOSE(RIGHT(H242),"st","nd","rd"),"th"))</f>
        <v>45th</v>
      </c>
      <c r="Q242" t="str">
        <f>I242&amp;IF(OR(VALUE(RIGHT(I242,2))={11,12,13}),"th",IF(OR(VALUE(RIGHT(I242))={1,2,3}),CHOOSE(RIGHT(I242),"st","nd","rd"),"th"))</f>
        <v>31st</v>
      </c>
      <c r="R242" t="str">
        <f>J242&amp;IF(OR(VALUE(RIGHT(J242,2))={11,12,13}),"th",IF(OR(VALUE(RIGHT(J242))={1,2,3}),CHOOSE(RIGHT(J242),"st","nd","rd"),"th"))</f>
        <v>50th</v>
      </c>
    </row>
    <row r="243" spans="1:18" x14ac:dyDescent="0.25">
      <c r="A243">
        <v>2001</v>
      </c>
      <c r="B243" t="s">
        <v>9</v>
      </c>
      <c r="C243" s="33">
        <v>46</v>
      </c>
      <c r="D243" s="33">
        <v>49</v>
      </c>
      <c r="E243" s="33">
        <v>38</v>
      </c>
      <c r="F243" s="33">
        <v>44</v>
      </c>
      <c r="G243" s="33">
        <v>51</v>
      </c>
      <c r="H243" s="33">
        <v>24</v>
      </c>
      <c r="I243" s="33">
        <v>29</v>
      </c>
      <c r="J243" s="33">
        <v>37</v>
      </c>
      <c r="K243" t="str">
        <f>C243&amp;IF(OR(VALUE(RIGHT(C243,2))={11,12,13}),"th",IF(OR(VALUE(RIGHT(C243))={1,2,3}),CHOOSE(RIGHT(C243),"st","nd","rd"),"th"))</f>
        <v>46th</v>
      </c>
      <c r="L243" t="str">
        <f>D243&amp;IF(OR(VALUE(RIGHT(D243,2))={11,12,13}),"th",IF(OR(VALUE(RIGHT(D243))={1,2,3}),CHOOSE(RIGHT(D243),"st","nd","rd"),"th"))</f>
        <v>49th</v>
      </c>
      <c r="M243" t="str">
        <f>E243&amp;IF(OR(VALUE(RIGHT(E243,2))={11,12,13}),"th",IF(OR(VALUE(RIGHT(E243))={1,2,3}),CHOOSE(RIGHT(E243),"st","nd","rd"),"th"))</f>
        <v>38th</v>
      </c>
      <c r="N243" t="str">
        <f>F243&amp;IF(OR(VALUE(RIGHT(F243,2))={11,12,13}),"th",IF(OR(VALUE(RIGHT(F243))={1,2,3}),CHOOSE(RIGHT(F243),"st","nd","rd"),"th"))</f>
        <v>44th</v>
      </c>
      <c r="O243" t="str">
        <f>G243&amp;IF(OR(VALUE(RIGHT(G243,2))={11,12,13}),"th",IF(OR(VALUE(RIGHT(G243))={1,2,3}),CHOOSE(RIGHT(G243),"st","nd","rd"),"th"))</f>
        <v>51st</v>
      </c>
      <c r="P243" t="str">
        <f>H243&amp;IF(OR(VALUE(RIGHT(H243,2))={11,12,13}),"th",IF(OR(VALUE(RIGHT(H243))={1,2,3}),CHOOSE(RIGHT(H243),"st","nd","rd"),"th"))</f>
        <v>24th</v>
      </c>
      <c r="Q243" t="str">
        <f>I243&amp;IF(OR(VALUE(RIGHT(I243,2))={11,12,13}),"th",IF(OR(VALUE(RIGHT(I243))={1,2,3}),CHOOSE(RIGHT(I243),"st","nd","rd"),"th"))</f>
        <v>29th</v>
      </c>
      <c r="R243" t="str">
        <f>J243&amp;IF(OR(VALUE(RIGHT(J243,2))={11,12,13}),"th",IF(OR(VALUE(RIGHT(J243))={1,2,3}),CHOOSE(RIGHT(J243),"st","nd","rd"),"th"))</f>
        <v>37th</v>
      </c>
    </row>
    <row r="244" spans="1:18" x14ac:dyDescent="0.25">
      <c r="A244">
        <v>2002</v>
      </c>
      <c r="B244" t="s">
        <v>9</v>
      </c>
      <c r="C244" s="33">
        <v>45</v>
      </c>
      <c r="D244" s="33">
        <v>51</v>
      </c>
      <c r="E244" s="33">
        <v>2</v>
      </c>
      <c r="F244" s="33">
        <v>42</v>
      </c>
      <c r="G244" s="33">
        <v>47</v>
      </c>
      <c r="H244" s="33">
        <v>18</v>
      </c>
      <c r="I244" s="33">
        <v>29</v>
      </c>
      <c r="J244" s="33">
        <v>51</v>
      </c>
      <c r="K244" t="str">
        <f>C244&amp;IF(OR(VALUE(RIGHT(C244,2))={11,12,13}),"th",IF(OR(VALUE(RIGHT(C244))={1,2,3}),CHOOSE(RIGHT(C244),"st","nd","rd"),"th"))</f>
        <v>45th</v>
      </c>
      <c r="L244" t="str">
        <f>D244&amp;IF(OR(VALUE(RIGHT(D244,2))={11,12,13}),"th",IF(OR(VALUE(RIGHT(D244))={1,2,3}),CHOOSE(RIGHT(D244),"st","nd","rd"),"th"))</f>
        <v>51st</v>
      </c>
      <c r="M244" t="str">
        <f>E244&amp;IF(OR(VALUE(RIGHT(E244,2))={11,12,13}),"th",IF(OR(VALUE(RIGHT(E244))={1,2,3}),CHOOSE(RIGHT(E244),"st","nd","rd"),"th"))</f>
        <v>2nd</v>
      </c>
      <c r="N244" t="str">
        <f>F244&amp;IF(OR(VALUE(RIGHT(F244,2))={11,12,13}),"th",IF(OR(VALUE(RIGHT(F244))={1,2,3}),CHOOSE(RIGHT(F244),"st","nd","rd"),"th"))</f>
        <v>42nd</v>
      </c>
      <c r="O244" t="str">
        <f>G244&amp;IF(OR(VALUE(RIGHT(G244,2))={11,12,13}),"th",IF(OR(VALUE(RIGHT(G244))={1,2,3}),CHOOSE(RIGHT(G244),"st","nd","rd"),"th"))</f>
        <v>47th</v>
      </c>
      <c r="P244" t="str">
        <f>H244&amp;IF(OR(VALUE(RIGHT(H244,2))={11,12,13}),"th",IF(OR(VALUE(RIGHT(H244))={1,2,3}),CHOOSE(RIGHT(H244),"st","nd","rd"),"th"))</f>
        <v>18th</v>
      </c>
      <c r="Q244" t="str">
        <f>I244&amp;IF(OR(VALUE(RIGHT(I244,2))={11,12,13}),"th",IF(OR(VALUE(RIGHT(I244))={1,2,3}),CHOOSE(RIGHT(I244),"st","nd","rd"),"th"))</f>
        <v>29th</v>
      </c>
      <c r="R244" t="str">
        <f>J244&amp;IF(OR(VALUE(RIGHT(J244,2))={11,12,13}),"th",IF(OR(VALUE(RIGHT(J244))={1,2,3}),CHOOSE(RIGHT(J244),"st","nd","rd"),"th"))</f>
        <v>51st</v>
      </c>
    </row>
    <row r="245" spans="1:18" x14ac:dyDescent="0.25">
      <c r="A245">
        <v>2003</v>
      </c>
      <c r="B245" t="s">
        <v>9</v>
      </c>
      <c r="C245" s="33">
        <v>51</v>
      </c>
      <c r="D245" s="33">
        <v>50</v>
      </c>
      <c r="E245" s="33">
        <v>49</v>
      </c>
      <c r="F245" s="33">
        <v>45</v>
      </c>
      <c r="G245" s="33">
        <v>50</v>
      </c>
      <c r="H245" s="33">
        <v>42</v>
      </c>
      <c r="I245" s="33">
        <v>29</v>
      </c>
      <c r="J245" s="33">
        <v>51</v>
      </c>
      <c r="K245" t="str">
        <f>C245&amp;IF(OR(VALUE(RIGHT(C245,2))={11,12,13}),"th",IF(OR(VALUE(RIGHT(C245))={1,2,3}),CHOOSE(RIGHT(C245),"st","nd","rd"),"th"))</f>
        <v>51st</v>
      </c>
      <c r="L245" t="str">
        <f>D245&amp;IF(OR(VALUE(RIGHT(D245,2))={11,12,13}),"th",IF(OR(VALUE(RIGHT(D245))={1,2,3}),CHOOSE(RIGHT(D245),"st","nd","rd"),"th"))</f>
        <v>50th</v>
      </c>
      <c r="M245" t="str">
        <f>E245&amp;IF(OR(VALUE(RIGHT(E245,2))={11,12,13}),"th",IF(OR(VALUE(RIGHT(E245))={1,2,3}),CHOOSE(RIGHT(E245),"st","nd","rd"),"th"))</f>
        <v>49th</v>
      </c>
      <c r="N245" t="str">
        <f>F245&amp;IF(OR(VALUE(RIGHT(F245,2))={11,12,13}),"th",IF(OR(VALUE(RIGHT(F245))={1,2,3}),CHOOSE(RIGHT(F245),"st","nd","rd"),"th"))</f>
        <v>45th</v>
      </c>
      <c r="O245" t="str">
        <f>G245&amp;IF(OR(VALUE(RIGHT(G245,2))={11,12,13}),"th",IF(OR(VALUE(RIGHT(G245))={1,2,3}),CHOOSE(RIGHT(G245),"st","nd","rd"),"th"))</f>
        <v>50th</v>
      </c>
      <c r="P245" t="str">
        <f>H245&amp;IF(OR(VALUE(RIGHT(H245,2))={11,12,13}),"th",IF(OR(VALUE(RIGHT(H245))={1,2,3}),CHOOSE(RIGHT(H245),"st","nd","rd"),"th"))</f>
        <v>42nd</v>
      </c>
      <c r="Q245" t="str">
        <f>I245&amp;IF(OR(VALUE(RIGHT(I245,2))={11,12,13}),"th",IF(OR(VALUE(RIGHT(I245))={1,2,3}),CHOOSE(RIGHT(I245),"st","nd","rd"),"th"))</f>
        <v>29th</v>
      </c>
      <c r="R245" t="str">
        <f>J245&amp;IF(OR(VALUE(RIGHT(J245,2))={11,12,13}),"th",IF(OR(VALUE(RIGHT(J245))={1,2,3}),CHOOSE(RIGHT(J245),"st","nd","rd"),"th"))</f>
        <v>51st</v>
      </c>
    </row>
    <row r="246" spans="1:18" x14ac:dyDescent="0.25">
      <c r="A246">
        <v>2004</v>
      </c>
      <c r="B246" t="s">
        <v>9</v>
      </c>
      <c r="C246" s="33">
        <v>49</v>
      </c>
      <c r="D246" s="33">
        <v>49</v>
      </c>
      <c r="E246" s="33">
        <v>17</v>
      </c>
      <c r="F246" s="33">
        <v>33</v>
      </c>
      <c r="G246" s="33">
        <v>47</v>
      </c>
      <c r="H246" s="33">
        <v>43</v>
      </c>
      <c r="I246" s="33">
        <v>19</v>
      </c>
      <c r="J246" s="33">
        <v>51</v>
      </c>
      <c r="K246" t="str">
        <f>C246&amp;IF(OR(VALUE(RIGHT(C246,2))={11,12,13}),"th",IF(OR(VALUE(RIGHT(C246))={1,2,3}),CHOOSE(RIGHT(C246),"st","nd","rd"),"th"))</f>
        <v>49th</v>
      </c>
      <c r="L246" t="str">
        <f>D246&amp;IF(OR(VALUE(RIGHT(D246,2))={11,12,13}),"th",IF(OR(VALUE(RIGHT(D246))={1,2,3}),CHOOSE(RIGHT(D246),"st","nd","rd"),"th"))</f>
        <v>49th</v>
      </c>
      <c r="M246" t="str">
        <f>E246&amp;IF(OR(VALUE(RIGHT(E246,2))={11,12,13}),"th",IF(OR(VALUE(RIGHT(E246))={1,2,3}),CHOOSE(RIGHT(E246),"st","nd","rd"),"th"))</f>
        <v>17th</v>
      </c>
      <c r="N246" t="str">
        <f>F246&amp;IF(OR(VALUE(RIGHT(F246,2))={11,12,13}),"th",IF(OR(VALUE(RIGHT(F246))={1,2,3}),CHOOSE(RIGHT(F246),"st","nd","rd"),"th"))</f>
        <v>33rd</v>
      </c>
      <c r="O246" t="str">
        <f>G246&amp;IF(OR(VALUE(RIGHT(G246,2))={11,12,13}),"th",IF(OR(VALUE(RIGHT(G246))={1,2,3}),CHOOSE(RIGHT(G246),"st","nd","rd"),"th"))</f>
        <v>47th</v>
      </c>
      <c r="P246" t="str">
        <f>H246&amp;IF(OR(VALUE(RIGHT(H246,2))={11,12,13}),"th",IF(OR(VALUE(RIGHT(H246))={1,2,3}),CHOOSE(RIGHT(H246),"st","nd","rd"),"th"))</f>
        <v>43rd</v>
      </c>
      <c r="Q246" t="str">
        <f>I246&amp;IF(OR(VALUE(RIGHT(I246,2))={11,12,13}),"th",IF(OR(VALUE(RIGHT(I246))={1,2,3}),CHOOSE(RIGHT(I246),"st","nd","rd"),"th"))</f>
        <v>19th</v>
      </c>
      <c r="R246" t="str">
        <f>J246&amp;IF(OR(VALUE(RIGHT(J246,2))={11,12,13}),"th",IF(OR(VALUE(RIGHT(J246))={1,2,3}),CHOOSE(RIGHT(J246),"st","nd","rd"),"th"))</f>
        <v>51st</v>
      </c>
    </row>
    <row r="247" spans="1:18" x14ac:dyDescent="0.25">
      <c r="A247">
        <v>2005</v>
      </c>
      <c r="B247" t="s">
        <v>9</v>
      </c>
      <c r="C247" s="33">
        <v>49</v>
      </c>
      <c r="D247" s="33">
        <v>51</v>
      </c>
      <c r="E247" s="33">
        <v>33</v>
      </c>
      <c r="F247" s="33">
        <v>41</v>
      </c>
      <c r="G247" s="33">
        <v>38</v>
      </c>
      <c r="H247" s="33">
        <v>35</v>
      </c>
      <c r="I247" s="33">
        <v>17</v>
      </c>
      <c r="J247" s="33">
        <v>50</v>
      </c>
      <c r="K247" t="str">
        <f>C247&amp;IF(OR(VALUE(RIGHT(C247,2))={11,12,13}),"th",IF(OR(VALUE(RIGHT(C247))={1,2,3}),CHOOSE(RIGHT(C247),"st","nd","rd"),"th"))</f>
        <v>49th</v>
      </c>
      <c r="L247" t="str">
        <f>D247&amp;IF(OR(VALUE(RIGHT(D247,2))={11,12,13}),"th",IF(OR(VALUE(RIGHT(D247))={1,2,3}),CHOOSE(RIGHT(D247),"st","nd","rd"),"th"))</f>
        <v>51st</v>
      </c>
      <c r="M247" t="str">
        <f>E247&amp;IF(OR(VALUE(RIGHT(E247,2))={11,12,13}),"th",IF(OR(VALUE(RIGHT(E247))={1,2,3}),CHOOSE(RIGHT(E247),"st","nd","rd"),"th"))</f>
        <v>33rd</v>
      </c>
      <c r="N247" t="str">
        <f>F247&amp;IF(OR(VALUE(RIGHT(F247,2))={11,12,13}),"th",IF(OR(VALUE(RIGHT(F247))={1,2,3}),CHOOSE(RIGHT(F247),"st","nd","rd"),"th"))</f>
        <v>41st</v>
      </c>
      <c r="O247" t="str">
        <f>G247&amp;IF(OR(VALUE(RIGHT(G247,2))={11,12,13}),"th",IF(OR(VALUE(RIGHT(G247))={1,2,3}),CHOOSE(RIGHT(G247),"st","nd","rd"),"th"))</f>
        <v>38th</v>
      </c>
      <c r="P247" t="str">
        <f>H247&amp;IF(OR(VALUE(RIGHT(H247,2))={11,12,13}),"th",IF(OR(VALUE(RIGHT(H247))={1,2,3}),CHOOSE(RIGHT(H247),"st","nd","rd"),"th"))</f>
        <v>35th</v>
      </c>
      <c r="Q247" t="str">
        <f>I247&amp;IF(OR(VALUE(RIGHT(I247,2))={11,12,13}),"th",IF(OR(VALUE(RIGHT(I247))={1,2,3}),CHOOSE(RIGHT(I247),"st","nd","rd"),"th"))</f>
        <v>17th</v>
      </c>
      <c r="R247" t="str">
        <f>J247&amp;IF(OR(VALUE(RIGHT(J247,2))={11,12,13}),"th",IF(OR(VALUE(RIGHT(J247))={1,2,3}),CHOOSE(RIGHT(J247),"st","nd","rd"),"th"))</f>
        <v>50th</v>
      </c>
    </row>
    <row r="248" spans="1:18" x14ac:dyDescent="0.25">
      <c r="A248">
        <v>2006</v>
      </c>
      <c r="B248" t="s">
        <v>9</v>
      </c>
      <c r="C248" s="33">
        <v>47</v>
      </c>
      <c r="D248" s="33">
        <v>51</v>
      </c>
      <c r="E248" s="33">
        <v>19</v>
      </c>
      <c r="F248" s="33">
        <v>37</v>
      </c>
      <c r="G248" s="33">
        <v>43</v>
      </c>
      <c r="H248" s="33">
        <v>33</v>
      </c>
      <c r="I248" s="33">
        <v>18</v>
      </c>
      <c r="J248" s="33">
        <v>42</v>
      </c>
      <c r="K248" t="str">
        <f>C248&amp;IF(OR(VALUE(RIGHT(C248,2))={11,12,13}),"th",IF(OR(VALUE(RIGHT(C248))={1,2,3}),CHOOSE(RIGHT(C248),"st","nd","rd"),"th"))</f>
        <v>47th</v>
      </c>
      <c r="L248" t="str">
        <f>D248&amp;IF(OR(VALUE(RIGHT(D248,2))={11,12,13}),"th",IF(OR(VALUE(RIGHT(D248))={1,2,3}),CHOOSE(RIGHT(D248),"st","nd","rd"),"th"))</f>
        <v>51st</v>
      </c>
      <c r="M248" t="str">
        <f>E248&amp;IF(OR(VALUE(RIGHT(E248,2))={11,12,13}),"th",IF(OR(VALUE(RIGHT(E248))={1,2,3}),CHOOSE(RIGHT(E248),"st","nd","rd"),"th"))</f>
        <v>19th</v>
      </c>
      <c r="N248" t="str">
        <f>F248&amp;IF(OR(VALUE(RIGHT(F248,2))={11,12,13}),"th",IF(OR(VALUE(RIGHT(F248))={1,2,3}),CHOOSE(RIGHT(F248),"st","nd","rd"),"th"))</f>
        <v>37th</v>
      </c>
      <c r="O248" t="str">
        <f>G248&amp;IF(OR(VALUE(RIGHT(G248,2))={11,12,13}),"th",IF(OR(VALUE(RIGHT(G248))={1,2,3}),CHOOSE(RIGHT(G248),"st","nd","rd"),"th"))</f>
        <v>43rd</v>
      </c>
      <c r="P248" t="str">
        <f>H248&amp;IF(OR(VALUE(RIGHT(H248,2))={11,12,13}),"th",IF(OR(VALUE(RIGHT(H248))={1,2,3}),CHOOSE(RIGHT(H248),"st","nd","rd"),"th"))</f>
        <v>33rd</v>
      </c>
      <c r="Q248" t="str">
        <f>I248&amp;IF(OR(VALUE(RIGHT(I248,2))={11,12,13}),"th",IF(OR(VALUE(RIGHT(I248))={1,2,3}),CHOOSE(RIGHT(I248),"st","nd","rd"),"th"))</f>
        <v>18th</v>
      </c>
      <c r="R248" t="str">
        <f>J248&amp;IF(OR(VALUE(RIGHT(J248,2))={11,12,13}),"th",IF(OR(VALUE(RIGHT(J248))={1,2,3}),CHOOSE(RIGHT(J248),"st","nd","rd"),"th"))</f>
        <v>42nd</v>
      </c>
    </row>
    <row r="249" spans="1:18" x14ac:dyDescent="0.25">
      <c r="A249">
        <v>2007</v>
      </c>
      <c r="B249" t="s">
        <v>9</v>
      </c>
      <c r="C249" s="33">
        <v>50</v>
      </c>
      <c r="D249" s="33">
        <v>51</v>
      </c>
      <c r="E249" s="33">
        <v>26</v>
      </c>
      <c r="F249" s="33">
        <v>37</v>
      </c>
      <c r="G249" s="33">
        <v>38</v>
      </c>
      <c r="H249" s="33">
        <v>7</v>
      </c>
      <c r="I249" s="33">
        <v>16</v>
      </c>
      <c r="J249" s="33">
        <v>40</v>
      </c>
      <c r="K249" t="str">
        <f>C249&amp;IF(OR(VALUE(RIGHT(C249,2))={11,12,13}),"th",IF(OR(VALUE(RIGHT(C249))={1,2,3}),CHOOSE(RIGHT(C249),"st","nd","rd"),"th"))</f>
        <v>50th</v>
      </c>
      <c r="L249" t="str">
        <f>D249&amp;IF(OR(VALUE(RIGHT(D249,2))={11,12,13}),"th",IF(OR(VALUE(RIGHT(D249))={1,2,3}),CHOOSE(RIGHT(D249),"st","nd","rd"),"th"))</f>
        <v>51st</v>
      </c>
      <c r="M249" t="str">
        <f>E249&amp;IF(OR(VALUE(RIGHT(E249,2))={11,12,13}),"th",IF(OR(VALUE(RIGHT(E249))={1,2,3}),CHOOSE(RIGHT(E249),"st","nd","rd"),"th"))</f>
        <v>26th</v>
      </c>
      <c r="N249" t="str">
        <f>F249&amp;IF(OR(VALUE(RIGHT(F249,2))={11,12,13}),"th",IF(OR(VALUE(RIGHT(F249))={1,2,3}),CHOOSE(RIGHT(F249),"st","nd","rd"),"th"))</f>
        <v>37th</v>
      </c>
      <c r="O249" t="str">
        <f>G249&amp;IF(OR(VALUE(RIGHT(G249,2))={11,12,13}),"th",IF(OR(VALUE(RIGHT(G249))={1,2,3}),CHOOSE(RIGHT(G249),"st","nd","rd"),"th"))</f>
        <v>38th</v>
      </c>
      <c r="P249" t="str">
        <f>H249&amp;IF(OR(VALUE(RIGHT(H249,2))={11,12,13}),"th",IF(OR(VALUE(RIGHT(H249))={1,2,3}),CHOOSE(RIGHT(H249),"st","nd","rd"),"th"))</f>
        <v>7th</v>
      </c>
      <c r="Q249" t="str">
        <f>I249&amp;IF(OR(VALUE(RIGHT(I249,2))={11,12,13}),"th",IF(OR(VALUE(RIGHT(I249))={1,2,3}),CHOOSE(RIGHT(I249),"st","nd","rd"),"th"))</f>
        <v>16th</v>
      </c>
      <c r="R249" t="str">
        <f>J249&amp;IF(OR(VALUE(RIGHT(J249,2))={11,12,13}),"th",IF(OR(VALUE(RIGHT(J249))={1,2,3}),CHOOSE(RIGHT(J249),"st","nd","rd"),"th"))</f>
        <v>40th</v>
      </c>
    </row>
    <row r="250" spans="1:18" x14ac:dyDescent="0.25">
      <c r="A250">
        <v>2008</v>
      </c>
      <c r="B250" t="s">
        <v>9</v>
      </c>
      <c r="C250" s="33">
        <v>49</v>
      </c>
      <c r="D250" s="33">
        <v>45</v>
      </c>
      <c r="E250" s="33">
        <v>7</v>
      </c>
      <c r="F250" s="33">
        <v>31</v>
      </c>
      <c r="G250" s="33">
        <v>51</v>
      </c>
      <c r="H250" s="33">
        <v>45</v>
      </c>
      <c r="I250" s="33">
        <v>14</v>
      </c>
      <c r="J250" s="33">
        <v>31</v>
      </c>
      <c r="K250" t="str">
        <f>C250&amp;IF(OR(VALUE(RIGHT(C250,2))={11,12,13}),"th",IF(OR(VALUE(RIGHT(C250))={1,2,3}),CHOOSE(RIGHT(C250),"st","nd","rd"),"th"))</f>
        <v>49th</v>
      </c>
      <c r="L250" t="str">
        <f>D250&amp;IF(OR(VALUE(RIGHT(D250,2))={11,12,13}),"th",IF(OR(VALUE(RIGHT(D250))={1,2,3}),CHOOSE(RIGHT(D250),"st","nd","rd"),"th"))</f>
        <v>45th</v>
      </c>
      <c r="M250" t="str">
        <f>E250&amp;IF(OR(VALUE(RIGHT(E250,2))={11,12,13}),"th",IF(OR(VALUE(RIGHT(E250))={1,2,3}),CHOOSE(RIGHT(E250),"st","nd","rd"),"th"))</f>
        <v>7th</v>
      </c>
      <c r="N250" t="str">
        <f>F250&amp;IF(OR(VALUE(RIGHT(F250,2))={11,12,13}),"th",IF(OR(VALUE(RIGHT(F250))={1,2,3}),CHOOSE(RIGHT(F250),"st","nd","rd"),"th"))</f>
        <v>31st</v>
      </c>
      <c r="O250" t="str">
        <f>G250&amp;IF(OR(VALUE(RIGHT(G250,2))={11,12,13}),"th",IF(OR(VALUE(RIGHT(G250))={1,2,3}),CHOOSE(RIGHT(G250),"st","nd","rd"),"th"))</f>
        <v>51st</v>
      </c>
      <c r="P250" t="str">
        <f>H250&amp;IF(OR(VALUE(RIGHT(H250,2))={11,12,13}),"th",IF(OR(VALUE(RIGHT(H250))={1,2,3}),CHOOSE(RIGHT(H250),"st","nd","rd"),"th"))</f>
        <v>45th</v>
      </c>
      <c r="Q250" t="str">
        <f>I250&amp;IF(OR(VALUE(RIGHT(I250,2))={11,12,13}),"th",IF(OR(VALUE(RIGHT(I250))={1,2,3}),CHOOSE(RIGHT(I250),"st","nd","rd"),"th"))</f>
        <v>14th</v>
      </c>
      <c r="R250" t="str">
        <f>J250&amp;IF(OR(VALUE(RIGHT(J250,2))={11,12,13}),"th",IF(OR(VALUE(RIGHT(J250))={1,2,3}),CHOOSE(RIGHT(J250),"st","nd","rd"),"th"))</f>
        <v>31st</v>
      </c>
    </row>
    <row r="251" spans="1:18" x14ac:dyDescent="0.25">
      <c r="A251">
        <v>2009</v>
      </c>
      <c r="B251" t="s">
        <v>9</v>
      </c>
      <c r="C251" s="33">
        <v>45</v>
      </c>
      <c r="D251" s="33">
        <v>44</v>
      </c>
      <c r="E251" s="33">
        <v>4</v>
      </c>
      <c r="F251" s="33">
        <v>40</v>
      </c>
      <c r="G251" s="33">
        <v>29</v>
      </c>
      <c r="H251" s="33">
        <v>9</v>
      </c>
      <c r="I251" s="33">
        <v>14</v>
      </c>
      <c r="J251" s="33">
        <v>2</v>
      </c>
      <c r="K251" t="str">
        <f>C251&amp;IF(OR(VALUE(RIGHT(C251,2))={11,12,13}),"th",IF(OR(VALUE(RIGHT(C251))={1,2,3}),CHOOSE(RIGHT(C251),"st","nd","rd"),"th"))</f>
        <v>45th</v>
      </c>
      <c r="L251" t="str">
        <f>D251&amp;IF(OR(VALUE(RIGHT(D251,2))={11,12,13}),"th",IF(OR(VALUE(RIGHT(D251))={1,2,3}),CHOOSE(RIGHT(D251),"st","nd","rd"),"th"))</f>
        <v>44th</v>
      </c>
      <c r="M251" t="str">
        <f>E251&amp;IF(OR(VALUE(RIGHT(E251,2))={11,12,13}),"th",IF(OR(VALUE(RIGHT(E251))={1,2,3}),CHOOSE(RIGHT(E251),"st","nd","rd"),"th"))</f>
        <v>4th</v>
      </c>
      <c r="N251" t="str">
        <f>F251&amp;IF(OR(VALUE(RIGHT(F251,2))={11,12,13}),"th",IF(OR(VALUE(RIGHT(F251))={1,2,3}),CHOOSE(RIGHT(F251),"st","nd","rd"),"th"))</f>
        <v>40th</v>
      </c>
      <c r="O251" t="str">
        <f>G251&amp;IF(OR(VALUE(RIGHT(G251,2))={11,12,13}),"th",IF(OR(VALUE(RIGHT(G251))={1,2,3}),CHOOSE(RIGHT(G251),"st","nd","rd"),"th"))</f>
        <v>29th</v>
      </c>
      <c r="P251" t="str">
        <f>H251&amp;IF(OR(VALUE(RIGHT(H251,2))={11,12,13}),"th",IF(OR(VALUE(RIGHT(H251))={1,2,3}),CHOOSE(RIGHT(H251),"st","nd","rd"),"th"))</f>
        <v>9th</v>
      </c>
      <c r="Q251" t="str">
        <f>I251&amp;IF(OR(VALUE(RIGHT(I251,2))={11,12,13}),"th",IF(OR(VALUE(RIGHT(I251))={1,2,3}),CHOOSE(RIGHT(I251),"st","nd","rd"),"th"))</f>
        <v>14th</v>
      </c>
      <c r="R251" t="str">
        <f>J251&amp;IF(OR(VALUE(RIGHT(J251,2))={11,12,13}),"th",IF(OR(VALUE(RIGHT(J251))={1,2,3}),CHOOSE(RIGHT(J251),"st","nd","rd"),"th"))</f>
        <v>2nd</v>
      </c>
    </row>
    <row r="252" spans="1:18" x14ac:dyDescent="0.25">
      <c r="A252">
        <v>2010</v>
      </c>
      <c r="B252" t="s">
        <v>9</v>
      </c>
      <c r="C252" s="33">
        <v>43</v>
      </c>
      <c r="D252" s="33">
        <v>51</v>
      </c>
      <c r="E252" s="33">
        <v>2</v>
      </c>
      <c r="F252" s="33">
        <v>39</v>
      </c>
      <c r="G252" s="33">
        <v>44</v>
      </c>
      <c r="H252" s="33">
        <v>11</v>
      </c>
      <c r="I252" s="33">
        <v>13</v>
      </c>
      <c r="J252" s="33">
        <v>1</v>
      </c>
      <c r="K252" t="str">
        <f>C252&amp;IF(OR(VALUE(RIGHT(C252,2))={11,12,13}),"th",IF(OR(VALUE(RIGHT(C252))={1,2,3}),CHOOSE(RIGHT(C252),"st","nd","rd"),"th"))</f>
        <v>43rd</v>
      </c>
      <c r="L252" t="str">
        <f>D252&amp;IF(OR(VALUE(RIGHT(D252,2))={11,12,13}),"th",IF(OR(VALUE(RIGHT(D252))={1,2,3}),CHOOSE(RIGHT(D252),"st","nd","rd"),"th"))</f>
        <v>51st</v>
      </c>
      <c r="M252" t="str">
        <f>E252&amp;IF(OR(VALUE(RIGHT(E252,2))={11,12,13}),"th",IF(OR(VALUE(RIGHT(E252))={1,2,3}),CHOOSE(RIGHT(E252),"st","nd","rd"),"th"))</f>
        <v>2nd</v>
      </c>
      <c r="N252" t="str">
        <f>F252&amp;IF(OR(VALUE(RIGHT(F252,2))={11,12,13}),"th",IF(OR(VALUE(RIGHT(F252))={1,2,3}),CHOOSE(RIGHT(F252),"st","nd","rd"),"th"))</f>
        <v>39th</v>
      </c>
      <c r="O252" t="str">
        <f>G252&amp;IF(OR(VALUE(RIGHT(G252,2))={11,12,13}),"th",IF(OR(VALUE(RIGHT(G252))={1,2,3}),CHOOSE(RIGHT(G252),"st","nd","rd"),"th"))</f>
        <v>44th</v>
      </c>
      <c r="P252" t="str">
        <f>H252&amp;IF(OR(VALUE(RIGHT(H252,2))={11,12,13}),"th",IF(OR(VALUE(RIGHT(H252))={1,2,3}),CHOOSE(RIGHT(H252),"st","nd","rd"),"th"))</f>
        <v>11th</v>
      </c>
      <c r="Q252" t="str">
        <f>I252&amp;IF(OR(VALUE(RIGHT(I252,2))={11,12,13}),"th",IF(OR(VALUE(RIGHT(I252))={1,2,3}),CHOOSE(RIGHT(I252),"st","nd","rd"),"th"))</f>
        <v>13th</v>
      </c>
      <c r="R252" t="str">
        <f>J252&amp;IF(OR(VALUE(RIGHT(J252,2))={11,12,13}),"th",IF(OR(VALUE(RIGHT(J252))={1,2,3}),CHOOSE(RIGHT(J252),"st","nd","rd"),"th"))</f>
        <v>1st</v>
      </c>
    </row>
    <row r="253" spans="1:18" x14ac:dyDescent="0.25">
      <c r="A253">
        <v>2011</v>
      </c>
      <c r="B253" t="s">
        <v>9</v>
      </c>
      <c r="C253" s="33">
        <v>34</v>
      </c>
      <c r="D253" s="33">
        <v>48</v>
      </c>
      <c r="E253" s="33">
        <v>2</v>
      </c>
      <c r="F253" s="33">
        <v>32</v>
      </c>
      <c r="G253" s="33">
        <v>2</v>
      </c>
      <c r="H253" s="33">
        <v>46</v>
      </c>
      <c r="I253" s="33">
        <v>13</v>
      </c>
      <c r="J253" s="33">
        <v>1</v>
      </c>
      <c r="K253" t="str">
        <f>C253&amp;IF(OR(VALUE(RIGHT(C253,2))={11,12,13}),"th",IF(OR(VALUE(RIGHT(C253))={1,2,3}),CHOOSE(RIGHT(C253),"st","nd","rd"),"th"))</f>
        <v>34th</v>
      </c>
      <c r="L253" t="str">
        <f>D253&amp;IF(OR(VALUE(RIGHT(D253,2))={11,12,13}),"th",IF(OR(VALUE(RIGHT(D253))={1,2,3}),CHOOSE(RIGHT(D253),"st","nd","rd"),"th"))</f>
        <v>48th</v>
      </c>
      <c r="M253" t="str">
        <f>E253&amp;IF(OR(VALUE(RIGHT(E253,2))={11,12,13}),"th",IF(OR(VALUE(RIGHT(E253))={1,2,3}),CHOOSE(RIGHT(E253),"st","nd","rd"),"th"))</f>
        <v>2nd</v>
      </c>
      <c r="N253" t="str">
        <f>F253&amp;IF(OR(VALUE(RIGHT(F253,2))={11,12,13}),"th",IF(OR(VALUE(RIGHT(F253))={1,2,3}),CHOOSE(RIGHT(F253),"st","nd","rd"),"th"))</f>
        <v>32nd</v>
      </c>
      <c r="O253" t="str">
        <f>G253&amp;IF(OR(VALUE(RIGHT(G253,2))={11,12,13}),"th",IF(OR(VALUE(RIGHT(G253))={1,2,3}),CHOOSE(RIGHT(G253),"st","nd","rd"),"th"))</f>
        <v>2nd</v>
      </c>
      <c r="P253" t="str">
        <f>H253&amp;IF(OR(VALUE(RIGHT(H253,2))={11,12,13}),"th",IF(OR(VALUE(RIGHT(H253))={1,2,3}),CHOOSE(RIGHT(H253),"st","nd","rd"),"th"))</f>
        <v>46th</v>
      </c>
      <c r="Q253" t="str">
        <f>I253&amp;IF(OR(VALUE(RIGHT(I253,2))={11,12,13}),"th",IF(OR(VALUE(RIGHT(I253))={1,2,3}),CHOOSE(RIGHT(I253),"st","nd","rd"),"th"))</f>
        <v>13th</v>
      </c>
      <c r="R253" t="str">
        <f>J253&amp;IF(OR(VALUE(RIGHT(J253,2))={11,12,13}),"th",IF(OR(VALUE(RIGHT(J253))={1,2,3}),CHOOSE(RIGHT(J253),"st","nd","rd"),"th"))</f>
        <v>1st</v>
      </c>
    </row>
    <row r="254" spans="1:18" x14ac:dyDescent="0.25">
      <c r="A254">
        <v>2012</v>
      </c>
      <c r="B254" t="s">
        <v>9</v>
      </c>
      <c r="C254" s="33">
        <v>37</v>
      </c>
      <c r="D254" s="33">
        <v>36</v>
      </c>
      <c r="E254" s="33">
        <v>13</v>
      </c>
      <c r="F254" s="33">
        <v>31</v>
      </c>
      <c r="G254" s="33">
        <v>2</v>
      </c>
      <c r="H254" s="33">
        <v>19</v>
      </c>
      <c r="I254" s="33">
        <v>8</v>
      </c>
      <c r="J254" s="33">
        <v>2</v>
      </c>
      <c r="K254" t="str">
        <f>C254&amp;IF(OR(VALUE(RIGHT(C254,2))={11,12,13}),"th",IF(OR(VALUE(RIGHT(C254))={1,2,3}),CHOOSE(RIGHT(C254),"st","nd","rd"),"th"))</f>
        <v>37th</v>
      </c>
      <c r="L254" t="str">
        <f>D254&amp;IF(OR(VALUE(RIGHT(D254,2))={11,12,13}),"th",IF(OR(VALUE(RIGHT(D254))={1,2,3}),CHOOSE(RIGHT(D254),"st","nd","rd"),"th"))</f>
        <v>36th</v>
      </c>
      <c r="M254" t="str">
        <f>E254&amp;IF(OR(VALUE(RIGHT(E254,2))={11,12,13}),"th",IF(OR(VALUE(RIGHT(E254))={1,2,3}),CHOOSE(RIGHT(E254),"st","nd","rd"),"th"))</f>
        <v>13th</v>
      </c>
      <c r="N254" t="str">
        <f>F254&amp;IF(OR(VALUE(RIGHT(F254,2))={11,12,13}),"th",IF(OR(VALUE(RIGHT(F254))={1,2,3}),CHOOSE(RIGHT(F254),"st","nd","rd"),"th"))</f>
        <v>31st</v>
      </c>
      <c r="O254" t="str">
        <f>G254&amp;IF(OR(VALUE(RIGHT(G254,2))={11,12,13}),"th",IF(OR(VALUE(RIGHT(G254))={1,2,3}),CHOOSE(RIGHT(G254),"st","nd","rd"),"th"))</f>
        <v>2nd</v>
      </c>
      <c r="P254" t="str">
        <f>H254&amp;IF(OR(VALUE(RIGHT(H254,2))={11,12,13}),"th",IF(OR(VALUE(RIGHT(H254))={1,2,3}),CHOOSE(RIGHT(H254),"st","nd","rd"),"th"))</f>
        <v>19th</v>
      </c>
      <c r="Q254" t="str">
        <f>I254&amp;IF(OR(VALUE(RIGHT(I254,2))={11,12,13}),"th",IF(OR(VALUE(RIGHT(I254))={1,2,3}),CHOOSE(RIGHT(I254),"st","nd","rd"),"th"))</f>
        <v>8th</v>
      </c>
      <c r="R254" t="str">
        <f>J254&amp;IF(OR(VALUE(RIGHT(J254,2))={11,12,13}),"th",IF(OR(VALUE(RIGHT(J254))={1,2,3}),CHOOSE(RIGHT(J254),"st","nd","rd"),"th"))</f>
        <v>2nd</v>
      </c>
    </row>
    <row r="255" spans="1:18" x14ac:dyDescent="0.25">
      <c r="A255">
        <v>2013</v>
      </c>
      <c r="B255" t="s">
        <v>9</v>
      </c>
      <c r="C255" s="33">
        <v>28</v>
      </c>
      <c r="D255" s="33">
        <v>34</v>
      </c>
      <c r="E255" s="33">
        <v>7</v>
      </c>
      <c r="F255" s="33">
        <v>31</v>
      </c>
      <c r="G255" s="33">
        <v>9</v>
      </c>
      <c r="H255" s="33">
        <v>41</v>
      </c>
      <c r="I255" s="33">
        <v>6</v>
      </c>
      <c r="J255" s="33">
        <v>2</v>
      </c>
      <c r="K255" t="str">
        <f>C255&amp;IF(OR(VALUE(RIGHT(C255,2))={11,12,13}),"th",IF(OR(VALUE(RIGHT(C255))={1,2,3}),CHOOSE(RIGHT(C255),"st","nd","rd"),"th"))</f>
        <v>28th</v>
      </c>
      <c r="L255" t="str">
        <f>D255&amp;IF(OR(VALUE(RIGHT(D255,2))={11,12,13}),"th",IF(OR(VALUE(RIGHT(D255))={1,2,3}),CHOOSE(RIGHT(D255),"st","nd","rd"),"th"))</f>
        <v>34th</v>
      </c>
      <c r="M255" t="str">
        <f>E255&amp;IF(OR(VALUE(RIGHT(E255,2))={11,12,13}),"th",IF(OR(VALUE(RIGHT(E255))={1,2,3}),CHOOSE(RIGHT(E255),"st","nd","rd"),"th"))</f>
        <v>7th</v>
      </c>
      <c r="N255" t="str">
        <f>F255&amp;IF(OR(VALUE(RIGHT(F255,2))={11,12,13}),"th",IF(OR(VALUE(RIGHT(F255))={1,2,3}),CHOOSE(RIGHT(F255),"st","nd","rd"),"th"))</f>
        <v>31st</v>
      </c>
      <c r="O255" t="str">
        <f>G255&amp;IF(OR(VALUE(RIGHT(G255,2))={11,12,13}),"th",IF(OR(VALUE(RIGHT(G255))={1,2,3}),CHOOSE(RIGHT(G255),"st","nd","rd"),"th"))</f>
        <v>9th</v>
      </c>
      <c r="P255" t="str">
        <f>H255&amp;IF(OR(VALUE(RIGHT(H255,2))={11,12,13}),"th",IF(OR(VALUE(RIGHT(H255))={1,2,3}),CHOOSE(RIGHT(H255),"st","nd","rd"),"th"))</f>
        <v>41st</v>
      </c>
      <c r="Q255" t="str">
        <f>I255&amp;IF(OR(VALUE(RIGHT(I255,2))={11,12,13}),"th",IF(OR(VALUE(RIGHT(I255))={1,2,3}),CHOOSE(RIGHT(I255),"st","nd","rd"),"th"))</f>
        <v>6th</v>
      </c>
      <c r="R255" t="str">
        <f>J255&amp;IF(OR(VALUE(RIGHT(J255,2))={11,12,13}),"th",IF(OR(VALUE(RIGHT(J255))={1,2,3}),CHOOSE(RIGHT(J255),"st","nd","rd"),"th"))</f>
        <v>2nd</v>
      </c>
    </row>
    <row r="256" spans="1:18" x14ac:dyDescent="0.25">
      <c r="A256">
        <v>2014</v>
      </c>
      <c r="B256" t="s">
        <v>9</v>
      </c>
      <c r="C256" s="33">
        <v>27</v>
      </c>
      <c r="D256" s="33">
        <v>33</v>
      </c>
      <c r="E256" s="33">
        <v>14</v>
      </c>
      <c r="F256" s="33">
        <v>30</v>
      </c>
      <c r="G256" s="33">
        <v>2</v>
      </c>
      <c r="H256" s="33">
        <v>24</v>
      </c>
      <c r="I256" s="33">
        <v>6</v>
      </c>
      <c r="J256" s="33">
        <v>3</v>
      </c>
      <c r="K256" t="str">
        <f>C256&amp;IF(OR(VALUE(RIGHT(C256,2))={11,12,13}),"th",IF(OR(VALUE(RIGHT(C256))={1,2,3}),CHOOSE(RIGHT(C256),"st","nd","rd"),"th"))</f>
        <v>27th</v>
      </c>
      <c r="L256" t="str">
        <f>D256&amp;IF(OR(VALUE(RIGHT(D256,2))={11,12,13}),"th",IF(OR(VALUE(RIGHT(D256))={1,2,3}),CHOOSE(RIGHT(D256),"st","nd","rd"),"th"))</f>
        <v>33rd</v>
      </c>
      <c r="M256" t="str">
        <f>E256&amp;IF(OR(VALUE(RIGHT(E256,2))={11,12,13}),"th",IF(OR(VALUE(RIGHT(E256))={1,2,3}),CHOOSE(RIGHT(E256),"st","nd","rd"),"th"))</f>
        <v>14th</v>
      </c>
      <c r="N256" t="str">
        <f>F256&amp;IF(OR(VALUE(RIGHT(F256,2))={11,12,13}),"th",IF(OR(VALUE(RIGHT(F256))={1,2,3}),CHOOSE(RIGHT(F256),"st","nd","rd"),"th"))</f>
        <v>30th</v>
      </c>
      <c r="O256" t="str">
        <f>G256&amp;IF(OR(VALUE(RIGHT(G256,2))={11,12,13}),"th",IF(OR(VALUE(RIGHT(G256))={1,2,3}),CHOOSE(RIGHT(G256),"st","nd","rd"),"th"))</f>
        <v>2nd</v>
      </c>
      <c r="P256" t="str">
        <f>H256&amp;IF(OR(VALUE(RIGHT(H256,2))={11,12,13}),"th",IF(OR(VALUE(RIGHT(H256))={1,2,3}),CHOOSE(RIGHT(H256),"st","nd","rd"),"th"))</f>
        <v>24th</v>
      </c>
      <c r="Q256" t="str">
        <f>I256&amp;IF(OR(VALUE(RIGHT(I256,2))={11,12,13}),"th",IF(OR(VALUE(RIGHT(I256))={1,2,3}),CHOOSE(RIGHT(I256),"st","nd","rd"),"th"))</f>
        <v>6th</v>
      </c>
      <c r="R256" t="str">
        <f>J256&amp;IF(OR(VALUE(RIGHT(J256,2))={11,12,13}),"th",IF(OR(VALUE(RIGHT(J256))={1,2,3}),CHOOSE(RIGHT(J256),"st","nd","rd"),"th"))</f>
        <v>3rd</v>
      </c>
    </row>
    <row r="257" spans="1:18" x14ac:dyDescent="0.25">
      <c r="A257">
        <v>2015</v>
      </c>
      <c r="B257" t="s">
        <v>9</v>
      </c>
      <c r="C257" s="33">
        <v>24</v>
      </c>
      <c r="D257" s="33">
        <v>30</v>
      </c>
      <c r="E257" s="33">
        <v>13</v>
      </c>
      <c r="F257" s="33">
        <v>30</v>
      </c>
      <c r="G257" s="33">
        <v>2</v>
      </c>
      <c r="H257" s="33">
        <v>6</v>
      </c>
      <c r="I257" s="33">
        <v>6</v>
      </c>
      <c r="J257" s="33">
        <v>4</v>
      </c>
      <c r="K257" t="str">
        <f>C257&amp;IF(OR(VALUE(RIGHT(C257,2))={11,12,13}),"th",IF(OR(VALUE(RIGHT(C257))={1,2,3}),CHOOSE(RIGHT(C257),"st","nd","rd"),"th"))</f>
        <v>24th</v>
      </c>
      <c r="L257" t="str">
        <f>D257&amp;IF(OR(VALUE(RIGHT(D257,2))={11,12,13}),"th",IF(OR(VALUE(RIGHT(D257))={1,2,3}),CHOOSE(RIGHT(D257),"st","nd","rd"),"th"))</f>
        <v>30th</v>
      </c>
      <c r="M257" t="str">
        <f>E257&amp;IF(OR(VALUE(RIGHT(E257,2))={11,12,13}),"th",IF(OR(VALUE(RIGHT(E257))={1,2,3}),CHOOSE(RIGHT(E257),"st","nd","rd"),"th"))</f>
        <v>13th</v>
      </c>
      <c r="N257" t="str">
        <f>F257&amp;IF(OR(VALUE(RIGHT(F257,2))={11,12,13}),"th",IF(OR(VALUE(RIGHT(F257))={1,2,3}),CHOOSE(RIGHT(F257),"st","nd","rd"),"th"))</f>
        <v>30th</v>
      </c>
      <c r="O257" t="str">
        <f>G257&amp;IF(OR(VALUE(RIGHT(G257,2))={11,12,13}),"th",IF(OR(VALUE(RIGHT(G257))={1,2,3}),CHOOSE(RIGHT(G257),"st","nd","rd"),"th"))</f>
        <v>2nd</v>
      </c>
      <c r="P257" t="str">
        <f>H257&amp;IF(OR(VALUE(RIGHT(H257,2))={11,12,13}),"th",IF(OR(VALUE(RIGHT(H257))={1,2,3}),CHOOSE(RIGHT(H257),"st","nd","rd"),"th"))</f>
        <v>6th</v>
      </c>
      <c r="Q257" t="str">
        <f>I257&amp;IF(OR(VALUE(RIGHT(I257,2))={11,12,13}),"th",IF(OR(VALUE(RIGHT(I257))={1,2,3}),CHOOSE(RIGHT(I257),"st","nd","rd"),"th"))</f>
        <v>6th</v>
      </c>
      <c r="R257" t="str">
        <f>J257&amp;IF(OR(VALUE(RIGHT(J257,2))={11,12,13}),"th",IF(OR(VALUE(RIGHT(J257))={1,2,3}),CHOOSE(RIGHT(J257),"st","nd","rd"),"th"))</f>
        <v>4th</v>
      </c>
    </row>
    <row r="258" spans="1:18" x14ac:dyDescent="0.25">
      <c r="A258">
        <v>2016</v>
      </c>
      <c r="B258" t="s">
        <v>9</v>
      </c>
      <c r="C258" s="33">
        <v>19</v>
      </c>
      <c r="D258" s="33">
        <v>30</v>
      </c>
      <c r="E258" s="33">
        <v>17</v>
      </c>
      <c r="F258" s="33">
        <v>33</v>
      </c>
      <c r="G258" s="33">
        <v>4</v>
      </c>
      <c r="H258" s="33">
        <v>24</v>
      </c>
      <c r="I258" s="33">
        <v>4</v>
      </c>
      <c r="J258" s="33">
        <v>12</v>
      </c>
      <c r="K258" t="str">
        <f>C258&amp;IF(OR(VALUE(RIGHT(C258,2))={11,12,13}),"th",IF(OR(VALUE(RIGHT(C258))={1,2,3}),CHOOSE(RIGHT(C258),"st","nd","rd"),"th"))</f>
        <v>19th</v>
      </c>
      <c r="L258" t="str">
        <f>D258&amp;IF(OR(VALUE(RIGHT(D258,2))={11,12,13}),"th",IF(OR(VALUE(RIGHT(D258))={1,2,3}),CHOOSE(RIGHT(D258),"st","nd","rd"),"th"))</f>
        <v>30th</v>
      </c>
      <c r="M258" t="str">
        <f>E258&amp;IF(OR(VALUE(RIGHT(E258,2))={11,12,13}),"th",IF(OR(VALUE(RIGHT(E258))={1,2,3}),CHOOSE(RIGHT(E258),"st","nd","rd"),"th"))</f>
        <v>17th</v>
      </c>
      <c r="N258" t="str">
        <f>F258&amp;IF(OR(VALUE(RIGHT(F258,2))={11,12,13}),"th",IF(OR(VALUE(RIGHT(F258))={1,2,3}),CHOOSE(RIGHT(F258),"st","nd","rd"),"th"))</f>
        <v>33rd</v>
      </c>
      <c r="O258" t="str">
        <f>G258&amp;IF(OR(VALUE(RIGHT(G258,2))={11,12,13}),"th",IF(OR(VALUE(RIGHT(G258))={1,2,3}),CHOOSE(RIGHT(G258),"st","nd","rd"),"th"))</f>
        <v>4th</v>
      </c>
      <c r="P258" t="str">
        <f>H258&amp;IF(OR(VALUE(RIGHT(H258,2))={11,12,13}),"th",IF(OR(VALUE(RIGHT(H258))={1,2,3}),CHOOSE(RIGHT(H258),"st","nd","rd"),"th"))</f>
        <v>24th</v>
      </c>
      <c r="Q258" t="str">
        <f>I258&amp;IF(OR(VALUE(RIGHT(I258,2))={11,12,13}),"th",IF(OR(VALUE(RIGHT(I258))={1,2,3}),CHOOSE(RIGHT(I258),"st","nd","rd"),"th"))</f>
        <v>4th</v>
      </c>
      <c r="R258" t="str">
        <f>J258&amp;IF(OR(VALUE(RIGHT(J258,2))={11,12,13}),"th",IF(OR(VALUE(RIGHT(J258))={1,2,3}),CHOOSE(RIGHT(J258),"st","nd","rd"),"th"))</f>
        <v>12th</v>
      </c>
    </row>
    <row r="259" spans="1:18" x14ac:dyDescent="0.25">
      <c r="A259">
        <v>2017</v>
      </c>
      <c r="B259" t="s">
        <v>9</v>
      </c>
      <c r="C259" s="33">
        <v>34</v>
      </c>
      <c r="D259" s="33">
        <v>25</v>
      </c>
      <c r="E259" s="33">
        <v>14</v>
      </c>
      <c r="F259" s="33">
        <v>29</v>
      </c>
      <c r="G259" s="33">
        <v>1</v>
      </c>
      <c r="H259" s="33">
        <v>50</v>
      </c>
      <c r="I259" s="33">
        <v>2</v>
      </c>
      <c r="J259" s="33">
        <v>13</v>
      </c>
      <c r="K259" t="str">
        <f>C259&amp;IF(OR(VALUE(RIGHT(C259,2))={11,12,13}),"th",IF(OR(VALUE(RIGHT(C259))={1,2,3}),CHOOSE(RIGHT(C259),"st","nd","rd"),"th"))</f>
        <v>34th</v>
      </c>
      <c r="L259" t="str">
        <f>D259&amp;IF(OR(VALUE(RIGHT(D259,2))={11,12,13}),"th",IF(OR(VALUE(RIGHT(D259))={1,2,3}),CHOOSE(RIGHT(D259),"st","nd","rd"),"th"))</f>
        <v>25th</v>
      </c>
      <c r="M259" t="str">
        <f>E259&amp;IF(OR(VALUE(RIGHT(E259,2))={11,12,13}),"th",IF(OR(VALUE(RIGHT(E259))={1,2,3}),CHOOSE(RIGHT(E259),"st","nd","rd"),"th"))</f>
        <v>14th</v>
      </c>
      <c r="N259" t="str">
        <f>F259&amp;IF(OR(VALUE(RIGHT(F259,2))={11,12,13}),"th",IF(OR(VALUE(RIGHT(F259))={1,2,3}),CHOOSE(RIGHT(F259),"st","nd","rd"),"th"))</f>
        <v>29th</v>
      </c>
      <c r="O259" t="str">
        <f>G259&amp;IF(OR(VALUE(RIGHT(G259,2))={11,12,13}),"th",IF(OR(VALUE(RIGHT(G259))={1,2,3}),CHOOSE(RIGHT(G259),"st","nd","rd"),"th"))</f>
        <v>1st</v>
      </c>
      <c r="P259" t="str">
        <f>H259&amp;IF(OR(VALUE(RIGHT(H259,2))={11,12,13}),"th",IF(OR(VALUE(RIGHT(H259))={1,2,3}),CHOOSE(RIGHT(H259),"st","nd","rd"),"th"))</f>
        <v>50th</v>
      </c>
      <c r="Q259" t="str">
        <f>I259&amp;IF(OR(VALUE(RIGHT(I259,2))={11,12,13}),"th",IF(OR(VALUE(RIGHT(I259))={1,2,3}),CHOOSE(RIGHT(I259),"st","nd","rd"),"th"))</f>
        <v>2nd</v>
      </c>
      <c r="R259" t="str">
        <f>J259&amp;IF(OR(VALUE(RIGHT(J259,2))={11,12,13}),"th",IF(OR(VALUE(RIGHT(J259))={1,2,3}),CHOOSE(RIGHT(J259),"st","nd","rd"),"th"))</f>
        <v>13th</v>
      </c>
    </row>
    <row r="260" spans="1:18" x14ac:dyDescent="0.25">
      <c r="A260">
        <v>2018</v>
      </c>
      <c r="B260" t="s">
        <v>9</v>
      </c>
      <c r="C260" s="33">
        <v>21</v>
      </c>
      <c r="D260" s="33">
        <v>22</v>
      </c>
      <c r="E260" s="33">
        <v>15</v>
      </c>
      <c r="F260" s="33">
        <v>28</v>
      </c>
      <c r="G260" s="33">
        <v>7</v>
      </c>
      <c r="H260" s="33">
        <v>45</v>
      </c>
      <c r="I260" s="33">
        <v>1</v>
      </c>
      <c r="J260" s="33">
        <v>18</v>
      </c>
      <c r="K260" t="str">
        <f>C260&amp;IF(OR(VALUE(RIGHT(C260,2))={11,12,13}),"th",IF(OR(VALUE(RIGHT(C260))={1,2,3}),CHOOSE(RIGHT(C260),"st","nd","rd"),"th"))</f>
        <v>21st</v>
      </c>
      <c r="L260" t="str">
        <f>D260&amp;IF(OR(VALUE(RIGHT(D260,2))={11,12,13}),"th",IF(OR(VALUE(RIGHT(D260))={1,2,3}),CHOOSE(RIGHT(D260),"st","nd","rd"),"th"))</f>
        <v>22nd</v>
      </c>
      <c r="M260" t="str">
        <f>E260&amp;IF(OR(VALUE(RIGHT(E260,2))={11,12,13}),"th",IF(OR(VALUE(RIGHT(E260))={1,2,3}),CHOOSE(RIGHT(E260),"st","nd","rd"),"th"))</f>
        <v>15th</v>
      </c>
      <c r="N260" t="str">
        <f>F260&amp;IF(OR(VALUE(RIGHT(F260,2))={11,12,13}),"th",IF(OR(VALUE(RIGHT(F260))={1,2,3}),CHOOSE(RIGHT(F260),"st","nd","rd"),"th"))</f>
        <v>28th</v>
      </c>
      <c r="O260" t="str">
        <f>G260&amp;IF(OR(VALUE(RIGHT(G260,2))={11,12,13}),"th",IF(OR(VALUE(RIGHT(G260))={1,2,3}),CHOOSE(RIGHT(G260),"st","nd","rd"),"th"))</f>
        <v>7th</v>
      </c>
      <c r="P260" t="str">
        <f>H260&amp;IF(OR(VALUE(RIGHT(H260,2))={11,12,13}),"th",IF(OR(VALUE(RIGHT(H260))={1,2,3}),CHOOSE(RIGHT(H260),"st","nd","rd"),"th"))</f>
        <v>45th</v>
      </c>
      <c r="Q260" t="str">
        <f>I260&amp;IF(OR(VALUE(RIGHT(I260,2))={11,12,13}),"th",IF(OR(VALUE(RIGHT(I260))={1,2,3}),CHOOSE(RIGHT(I260),"st","nd","rd"),"th"))</f>
        <v>1st</v>
      </c>
      <c r="R260" t="str">
        <f>J260&amp;IF(OR(VALUE(RIGHT(J260,2))={11,12,13}),"th",IF(OR(VALUE(RIGHT(J260))={1,2,3}),CHOOSE(RIGHT(J260),"st","nd","rd"),"th"))</f>
        <v>18th</v>
      </c>
    </row>
    <row r="261" spans="1:18" x14ac:dyDescent="0.25">
      <c r="A261">
        <v>2019</v>
      </c>
      <c r="B261" t="s">
        <v>9</v>
      </c>
      <c r="C261" s="33">
        <v>32</v>
      </c>
      <c r="D261" s="33">
        <v>22</v>
      </c>
      <c r="E261" s="33">
        <v>21</v>
      </c>
      <c r="F261" s="33">
        <v>18</v>
      </c>
      <c r="G261" s="33">
        <v>3</v>
      </c>
      <c r="H261" s="33">
        <v>19</v>
      </c>
      <c r="I261" s="33">
        <v>1</v>
      </c>
      <c r="J261" s="33">
        <v>27</v>
      </c>
      <c r="K261" t="str">
        <f>C261&amp;IF(OR(VALUE(RIGHT(C261,2))={11,12,13}),"th",IF(OR(VALUE(RIGHT(C261))={1,2,3}),CHOOSE(RIGHT(C261),"st","nd","rd"),"th"))</f>
        <v>32nd</v>
      </c>
      <c r="L261" t="str">
        <f>D261&amp;IF(OR(VALUE(RIGHT(D261,2))={11,12,13}),"th",IF(OR(VALUE(RIGHT(D261))={1,2,3}),CHOOSE(RIGHT(D261),"st","nd","rd"),"th"))</f>
        <v>22nd</v>
      </c>
      <c r="M261" t="str">
        <f>E261&amp;IF(OR(VALUE(RIGHT(E261,2))={11,12,13}),"th",IF(OR(VALUE(RIGHT(E261))={1,2,3}),CHOOSE(RIGHT(E261),"st","nd","rd"),"th"))</f>
        <v>21st</v>
      </c>
      <c r="N261" t="str">
        <f>F261&amp;IF(OR(VALUE(RIGHT(F261,2))={11,12,13}),"th",IF(OR(VALUE(RIGHT(F261))={1,2,3}),CHOOSE(RIGHT(F261),"st","nd","rd"),"th"))</f>
        <v>18th</v>
      </c>
      <c r="O261" t="str">
        <f>G261&amp;IF(OR(VALUE(RIGHT(G261,2))={11,12,13}),"th",IF(OR(VALUE(RIGHT(G261))={1,2,3}),CHOOSE(RIGHT(G261),"st","nd","rd"),"th"))</f>
        <v>3rd</v>
      </c>
      <c r="P261" t="str">
        <f>H261&amp;IF(OR(VALUE(RIGHT(H261,2))={11,12,13}),"th",IF(OR(VALUE(RIGHT(H261))={1,2,3}),CHOOSE(RIGHT(H261),"st","nd","rd"),"th"))</f>
        <v>19th</v>
      </c>
      <c r="Q261" t="str">
        <f>I261&amp;IF(OR(VALUE(RIGHT(I261,2))={11,12,13}),"th",IF(OR(VALUE(RIGHT(I261))={1,2,3}),CHOOSE(RIGHT(I261),"st","nd","rd"),"th"))</f>
        <v>1st</v>
      </c>
      <c r="R261" t="str">
        <f>J261&amp;IF(OR(VALUE(RIGHT(J261,2))={11,12,13}),"th",IF(OR(VALUE(RIGHT(J261))={1,2,3}),CHOOSE(RIGHT(J261),"st","nd","rd"),"th"))</f>
        <v>27th</v>
      </c>
    </row>
    <row r="262" spans="1:18" x14ac:dyDescent="0.25">
      <c r="A262">
        <v>2020</v>
      </c>
      <c r="B262" t="s">
        <v>9</v>
      </c>
      <c r="C262" s="33">
        <v>37</v>
      </c>
      <c r="D262" s="33">
        <v>21</v>
      </c>
      <c r="E262" s="33">
        <v>20</v>
      </c>
      <c r="F262" s="33">
        <v>15</v>
      </c>
      <c r="G262" s="33">
        <v>1</v>
      </c>
      <c r="H262" s="33">
        <v>39</v>
      </c>
      <c r="I262" s="33">
        <v>1</v>
      </c>
      <c r="J262" s="33">
        <v>22</v>
      </c>
      <c r="K262" t="str">
        <f>C262&amp;IF(OR(VALUE(RIGHT(C262,2))={11,12,13}),"th",IF(OR(VALUE(RIGHT(C262))={1,2,3}),CHOOSE(RIGHT(C262),"st","nd","rd"),"th"))</f>
        <v>37th</v>
      </c>
      <c r="L262" t="str">
        <f>D262&amp;IF(OR(VALUE(RIGHT(D262,2))={11,12,13}),"th",IF(OR(VALUE(RIGHT(D262))={1,2,3}),CHOOSE(RIGHT(D262),"st","nd","rd"),"th"))</f>
        <v>21st</v>
      </c>
      <c r="M262" t="str">
        <f>E262&amp;IF(OR(VALUE(RIGHT(E262,2))={11,12,13}),"th",IF(OR(VALUE(RIGHT(E262))={1,2,3}),CHOOSE(RIGHT(E262),"st","nd","rd"),"th"))</f>
        <v>20th</v>
      </c>
      <c r="N262" t="str">
        <f>F262&amp;IF(OR(VALUE(RIGHT(F262,2))={11,12,13}),"th",IF(OR(VALUE(RIGHT(F262))={1,2,3}),CHOOSE(RIGHT(F262),"st","nd","rd"),"th"))</f>
        <v>15th</v>
      </c>
      <c r="O262" t="str">
        <f>G262&amp;IF(OR(VALUE(RIGHT(G262,2))={11,12,13}),"th",IF(OR(VALUE(RIGHT(G262))={1,2,3}),CHOOSE(RIGHT(G262),"st","nd","rd"),"th"))</f>
        <v>1st</v>
      </c>
      <c r="P262" t="str">
        <f>H262&amp;IF(OR(VALUE(RIGHT(H262,2))={11,12,13}),"th",IF(OR(VALUE(RIGHT(H262))={1,2,3}),CHOOSE(RIGHT(H262),"st","nd","rd"),"th"))</f>
        <v>39th</v>
      </c>
      <c r="Q262" t="str">
        <f>I262&amp;IF(OR(VALUE(RIGHT(I262,2))={11,12,13}),"th",IF(OR(VALUE(RIGHT(I262))={1,2,3}),CHOOSE(RIGHT(I262),"st","nd","rd"),"th"))</f>
        <v>1st</v>
      </c>
      <c r="R262" t="str">
        <f>J262&amp;IF(OR(VALUE(RIGHT(J262,2))={11,12,13}),"th",IF(OR(VALUE(RIGHT(J262))={1,2,3}),CHOOSE(RIGHT(J262),"st","nd","rd"),"th"))</f>
        <v>22nd</v>
      </c>
    </row>
    <row r="263" spans="1:18" x14ac:dyDescent="0.25">
      <c r="A263">
        <v>1992</v>
      </c>
      <c r="B263" t="s">
        <v>10</v>
      </c>
      <c r="C263" s="33">
        <v>1</v>
      </c>
      <c r="D263" s="33">
        <v>1</v>
      </c>
      <c r="E263" s="33">
        <v>11</v>
      </c>
      <c r="F263" s="33">
        <v>28</v>
      </c>
      <c r="G263" s="33">
        <v>5</v>
      </c>
      <c r="H263" s="33">
        <v>2</v>
      </c>
      <c r="I263" s="33">
        <v>47</v>
      </c>
      <c r="J263" s="33">
        <v>10</v>
      </c>
      <c r="K263" t="str">
        <f>C263&amp;IF(OR(VALUE(RIGHT(C263,2))={11,12,13}),"th",IF(OR(VALUE(RIGHT(C263))={1,2,3}),CHOOSE(RIGHT(C263),"st","nd","rd"),"th"))</f>
        <v>1st</v>
      </c>
      <c r="L263" t="str">
        <f>D263&amp;IF(OR(VALUE(RIGHT(D263,2))={11,12,13}),"th",IF(OR(VALUE(RIGHT(D263))={1,2,3}),CHOOSE(RIGHT(D263),"st","nd","rd"),"th"))</f>
        <v>1st</v>
      </c>
      <c r="M263" t="str">
        <f>E263&amp;IF(OR(VALUE(RIGHT(E263,2))={11,12,13}),"th",IF(OR(VALUE(RIGHT(E263))={1,2,3}),CHOOSE(RIGHT(E263),"st","nd","rd"),"th"))</f>
        <v>11th</v>
      </c>
      <c r="N263" t="str">
        <f>F263&amp;IF(OR(VALUE(RIGHT(F263,2))={11,12,13}),"th",IF(OR(VALUE(RIGHT(F263))={1,2,3}),CHOOSE(RIGHT(F263),"st","nd","rd"),"th"))</f>
        <v>28th</v>
      </c>
      <c r="O263" t="str">
        <f>G263&amp;IF(OR(VALUE(RIGHT(G263,2))={11,12,13}),"th",IF(OR(VALUE(RIGHT(G263))={1,2,3}),CHOOSE(RIGHT(G263),"st","nd","rd"),"th"))</f>
        <v>5th</v>
      </c>
      <c r="P263" t="str">
        <f>H263&amp;IF(OR(VALUE(RIGHT(H263,2))={11,12,13}),"th",IF(OR(VALUE(RIGHT(H263))={1,2,3}),CHOOSE(RIGHT(H263),"st","nd","rd"),"th"))</f>
        <v>2nd</v>
      </c>
      <c r="Q263" t="str">
        <f>I263&amp;IF(OR(VALUE(RIGHT(I263,2))={11,12,13}),"th",IF(OR(VALUE(RIGHT(I263))={1,2,3}),CHOOSE(RIGHT(I263),"st","nd","rd"),"th"))</f>
        <v>47th</v>
      </c>
      <c r="R263" t="str">
        <f>J263&amp;IF(OR(VALUE(RIGHT(J263,2))={11,12,13}),"th",IF(OR(VALUE(RIGHT(J263))={1,2,3}),CHOOSE(RIGHT(J263),"st","nd","rd"),"th"))</f>
        <v>10th</v>
      </c>
    </row>
    <row r="264" spans="1:18" x14ac:dyDescent="0.25">
      <c r="A264">
        <v>1993</v>
      </c>
      <c r="B264" t="s">
        <v>10</v>
      </c>
      <c r="C264" s="33">
        <v>1</v>
      </c>
      <c r="D264" s="33">
        <v>1</v>
      </c>
      <c r="E264" s="33">
        <v>5</v>
      </c>
      <c r="F264" s="33">
        <v>29</v>
      </c>
      <c r="G264" s="33">
        <v>6</v>
      </c>
      <c r="H264" s="33">
        <v>3</v>
      </c>
      <c r="I264" s="33">
        <v>48</v>
      </c>
      <c r="J264" s="33">
        <v>8</v>
      </c>
      <c r="K264" t="str">
        <f>C264&amp;IF(OR(VALUE(RIGHT(C264,2))={11,12,13}),"th",IF(OR(VALUE(RIGHT(C264))={1,2,3}),CHOOSE(RIGHT(C264),"st","nd","rd"),"th"))</f>
        <v>1st</v>
      </c>
      <c r="L264" t="str">
        <f>D264&amp;IF(OR(VALUE(RIGHT(D264,2))={11,12,13}),"th",IF(OR(VALUE(RIGHT(D264))={1,2,3}),CHOOSE(RIGHT(D264),"st","nd","rd"),"th"))</f>
        <v>1st</v>
      </c>
      <c r="M264" t="str">
        <f>E264&amp;IF(OR(VALUE(RIGHT(E264,2))={11,12,13}),"th",IF(OR(VALUE(RIGHT(E264))={1,2,3}),CHOOSE(RIGHT(E264),"st","nd","rd"),"th"))</f>
        <v>5th</v>
      </c>
      <c r="N264" t="str">
        <f>F264&amp;IF(OR(VALUE(RIGHT(F264,2))={11,12,13}),"th",IF(OR(VALUE(RIGHT(F264))={1,2,3}),CHOOSE(RIGHT(F264),"st","nd","rd"),"th"))</f>
        <v>29th</v>
      </c>
      <c r="O264" t="str">
        <f>G264&amp;IF(OR(VALUE(RIGHT(G264,2))={11,12,13}),"th",IF(OR(VALUE(RIGHT(G264))={1,2,3}),CHOOSE(RIGHT(G264),"st","nd","rd"),"th"))</f>
        <v>6th</v>
      </c>
      <c r="P264" t="str">
        <f>H264&amp;IF(OR(VALUE(RIGHT(H264,2))={11,12,13}),"th",IF(OR(VALUE(RIGHT(H264))={1,2,3}),CHOOSE(RIGHT(H264),"st","nd","rd"),"th"))</f>
        <v>3rd</v>
      </c>
      <c r="Q264" t="str">
        <f>I264&amp;IF(OR(VALUE(RIGHT(I264,2))={11,12,13}),"th",IF(OR(VALUE(RIGHT(I264))={1,2,3}),CHOOSE(RIGHT(I264),"st","nd","rd"),"th"))</f>
        <v>48th</v>
      </c>
      <c r="R264" t="str">
        <f>J264&amp;IF(OR(VALUE(RIGHT(J264,2))={11,12,13}),"th",IF(OR(VALUE(RIGHT(J264))={1,2,3}),CHOOSE(RIGHT(J264),"st","nd","rd"),"th"))</f>
        <v>8th</v>
      </c>
    </row>
    <row r="265" spans="1:18" x14ac:dyDescent="0.25">
      <c r="A265">
        <v>1994</v>
      </c>
      <c r="B265" t="s">
        <v>10</v>
      </c>
      <c r="C265" s="33">
        <v>3</v>
      </c>
      <c r="D265" s="33">
        <v>1</v>
      </c>
      <c r="E265" s="33">
        <v>21</v>
      </c>
      <c r="F265" s="33">
        <v>28</v>
      </c>
      <c r="G265" s="33">
        <v>6</v>
      </c>
      <c r="H265" s="33">
        <v>4</v>
      </c>
      <c r="I265" s="33">
        <v>48</v>
      </c>
      <c r="J265" s="33">
        <v>6</v>
      </c>
      <c r="K265" t="str">
        <f>C265&amp;IF(OR(VALUE(RIGHT(C265,2))={11,12,13}),"th",IF(OR(VALUE(RIGHT(C265))={1,2,3}),CHOOSE(RIGHT(C265),"st","nd","rd"),"th"))</f>
        <v>3rd</v>
      </c>
      <c r="L265" t="str">
        <f>D265&amp;IF(OR(VALUE(RIGHT(D265,2))={11,12,13}),"th",IF(OR(VALUE(RIGHT(D265))={1,2,3}),CHOOSE(RIGHT(D265),"st","nd","rd"),"th"))</f>
        <v>1st</v>
      </c>
      <c r="M265" t="str">
        <f>E265&amp;IF(OR(VALUE(RIGHT(E265,2))={11,12,13}),"th",IF(OR(VALUE(RIGHT(E265))={1,2,3}),CHOOSE(RIGHT(E265),"st","nd","rd"),"th"))</f>
        <v>21st</v>
      </c>
      <c r="N265" t="str">
        <f>F265&amp;IF(OR(VALUE(RIGHT(F265,2))={11,12,13}),"th",IF(OR(VALUE(RIGHT(F265))={1,2,3}),CHOOSE(RIGHT(F265),"st","nd","rd"),"th"))</f>
        <v>28th</v>
      </c>
      <c r="O265" t="str">
        <f>G265&amp;IF(OR(VALUE(RIGHT(G265,2))={11,12,13}),"th",IF(OR(VALUE(RIGHT(G265))={1,2,3}),CHOOSE(RIGHT(G265),"st","nd","rd"),"th"))</f>
        <v>6th</v>
      </c>
      <c r="P265" t="str">
        <f>H265&amp;IF(OR(VALUE(RIGHT(H265,2))={11,12,13}),"th",IF(OR(VALUE(RIGHT(H265))={1,2,3}),CHOOSE(RIGHT(H265),"st","nd","rd"),"th"))</f>
        <v>4th</v>
      </c>
      <c r="Q265" t="str">
        <f>I265&amp;IF(OR(VALUE(RIGHT(I265,2))={11,12,13}),"th",IF(OR(VALUE(RIGHT(I265))={1,2,3}),CHOOSE(RIGHT(I265),"st","nd","rd"),"th"))</f>
        <v>48th</v>
      </c>
      <c r="R265" t="str">
        <f>J265&amp;IF(OR(VALUE(RIGHT(J265,2))={11,12,13}),"th",IF(OR(VALUE(RIGHT(J265))={1,2,3}),CHOOSE(RIGHT(J265),"st","nd","rd"),"th"))</f>
        <v>6th</v>
      </c>
    </row>
    <row r="266" spans="1:18" x14ac:dyDescent="0.25">
      <c r="A266">
        <v>1995</v>
      </c>
      <c r="B266" t="s">
        <v>10</v>
      </c>
      <c r="C266" s="33">
        <v>3</v>
      </c>
      <c r="D266" s="33">
        <v>1</v>
      </c>
      <c r="E266" s="33">
        <v>31</v>
      </c>
      <c r="F266" s="33">
        <v>28</v>
      </c>
      <c r="G266" s="33">
        <v>7</v>
      </c>
      <c r="H266" s="33">
        <v>2</v>
      </c>
      <c r="I266" s="33">
        <v>48</v>
      </c>
      <c r="J266" s="33">
        <v>5</v>
      </c>
      <c r="K266" t="str">
        <f>C266&amp;IF(OR(VALUE(RIGHT(C266,2))={11,12,13}),"th",IF(OR(VALUE(RIGHT(C266))={1,2,3}),CHOOSE(RIGHT(C266),"st","nd","rd"),"th"))</f>
        <v>3rd</v>
      </c>
      <c r="L266" t="str">
        <f>D266&amp;IF(OR(VALUE(RIGHT(D266,2))={11,12,13}),"th",IF(OR(VALUE(RIGHT(D266))={1,2,3}),CHOOSE(RIGHT(D266),"st","nd","rd"),"th"))</f>
        <v>1st</v>
      </c>
      <c r="M266" t="str">
        <f>E266&amp;IF(OR(VALUE(RIGHT(E266,2))={11,12,13}),"th",IF(OR(VALUE(RIGHT(E266))={1,2,3}),CHOOSE(RIGHT(E266),"st","nd","rd"),"th"))</f>
        <v>31st</v>
      </c>
      <c r="N266" t="str">
        <f>F266&amp;IF(OR(VALUE(RIGHT(F266,2))={11,12,13}),"th",IF(OR(VALUE(RIGHT(F266))={1,2,3}),CHOOSE(RIGHT(F266),"st","nd","rd"),"th"))</f>
        <v>28th</v>
      </c>
      <c r="O266" t="str">
        <f>G266&amp;IF(OR(VALUE(RIGHT(G266,2))={11,12,13}),"th",IF(OR(VALUE(RIGHT(G266))={1,2,3}),CHOOSE(RIGHT(G266),"st","nd","rd"),"th"))</f>
        <v>7th</v>
      </c>
      <c r="P266" t="str">
        <f>H266&amp;IF(OR(VALUE(RIGHT(H266,2))={11,12,13}),"th",IF(OR(VALUE(RIGHT(H266))={1,2,3}),CHOOSE(RIGHT(H266),"st","nd","rd"),"th"))</f>
        <v>2nd</v>
      </c>
      <c r="Q266" t="str">
        <f>I266&amp;IF(OR(VALUE(RIGHT(I266,2))={11,12,13}),"th",IF(OR(VALUE(RIGHT(I266))={1,2,3}),CHOOSE(RIGHT(I266),"st","nd","rd"),"th"))</f>
        <v>48th</v>
      </c>
      <c r="R266" t="str">
        <f>J266&amp;IF(OR(VALUE(RIGHT(J266,2))={11,12,13}),"th",IF(OR(VALUE(RIGHT(J266))={1,2,3}),CHOOSE(RIGHT(J266),"st","nd","rd"),"th"))</f>
        <v>5th</v>
      </c>
    </row>
    <row r="267" spans="1:18" x14ac:dyDescent="0.25">
      <c r="A267">
        <v>1996</v>
      </c>
      <c r="B267" t="s">
        <v>10</v>
      </c>
      <c r="C267" s="33">
        <v>5</v>
      </c>
      <c r="D267" s="33">
        <v>2</v>
      </c>
      <c r="E267" s="33">
        <v>19</v>
      </c>
      <c r="F267" s="33">
        <v>27</v>
      </c>
      <c r="G267" s="33">
        <v>8</v>
      </c>
      <c r="H267" s="33">
        <v>1</v>
      </c>
      <c r="I267" s="33">
        <v>48</v>
      </c>
      <c r="J267" s="33">
        <v>3</v>
      </c>
      <c r="K267" t="str">
        <f>C267&amp;IF(OR(VALUE(RIGHT(C267,2))={11,12,13}),"th",IF(OR(VALUE(RIGHT(C267))={1,2,3}),CHOOSE(RIGHT(C267),"st","nd","rd"),"th"))</f>
        <v>5th</v>
      </c>
      <c r="L267" t="str">
        <f>D267&amp;IF(OR(VALUE(RIGHT(D267,2))={11,12,13}),"th",IF(OR(VALUE(RIGHT(D267))={1,2,3}),CHOOSE(RIGHT(D267),"st","nd","rd"),"th"))</f>
        <v>2nd</v>
      </c>
      <c r="M267" t="str">
        <f>E267&amp;IF(OR(VALUE(RIGHT(E267,2))={11,12,13}),"th",IF(OR(VALUE(RIGHT(E267))={1,2,3}),CHOOSE(RIGHT(E267),"st","nd","rd"),"th"))</f>
        <v>19th</v>
      </c>
      <c r="N267" t="str">
        <f>F267&amp;IF(OR(VALUE(RIGHT(F267,2))={11,12,13}),"th",IF(OR(VALUE(RIGHT(F267))={1,2,3}),CHOOSE(RIGHT(F267),"st","nd","rd"),"th"))</f>
        <v>27th</v>
      </c>
      <c r="O267" t="str">
        <f>G267&amp;IF(OR(VALUE(RIGHT(G267,2))={11,12,13}),"th",IF(OR(VALUE(RIGHT(G267))={1,2,3}),CHOOSE(RIGHT(G267),"st","nd","rd"),"th"))</f>
        <v>8th</v>
      </c>
      <c r="P267" t="str">
        <f>H267&amp;IF(OR(VALUE(RIGHT(H267,2))={11,12,13}),"th",IF(OR(VALUE(RIGHT(H267))={1,2,3}),CHOOSE(RIGHT(H267),"st","nd","rd"),"th"))</f>
        <v>1st</v>
      </c>
      <c r="Q267" t="str">
        <f>I267&amp;IF(OR(VALUE(RIGHT(I267,2))={11,12,13}),"th",IF(OR(VALUE(RIGHT(I267))={1,2,3}),CHOOSE(RIGHT(I267),"st","nd","rd"),"th"))</f>
        <v>48th</v>
      </c>
      <c r="R267" t="str">
        <f>J267&amp;IF(OR(VALUE(RIGHT(J267,2))={11,12,13}),"th",IF(OR(VALUE(RIGHT(J267))={1,2,3}),CHOOSE(RIGHT(J267),"st","nd","rd"),"th"))</f>
        <v>3rd</v>
      </c>
    </row>
    <row r="268" spans="1:18" x14ac:dyDescent="0.25">
      <c r="A268">
        <v>1997</v>
      </c>
      <c r="B268" t="s">
        <v>10</v>
      </c>
      <c r="C268" s="33">
        <v>3</v>
      </c>
      <c r="D268" s="33">
        <v>2</v>
      </c>
      <c r="E268" s="33">
        <v>32</v>
      </c>
      <c r="F268" s="33">
        <v>26</v>
      </c>
      <c r="G268" s="33">
        <v>6</v>
      </c>
      <c r="H268" s="33">
        <v>1</v>
      </c>
      <c r="I268" s="33">
        <v>48</v>
      </c>
      <c r="J268" s="33">
        <v>3</v>
      </c>
      <c r="K268" t="str">
        <f>C268&amp;IF(OR(VALUE(RIGHT(C268,2))={11,12,13}),"th",IF(OR(VALUE(RIGHT(C268))={1,2,3}),CHOOSE(RIGHT(C268),"st","nd","rd"),"th"))</f>
        <v>3rd</v>
      </c>
      <c r="L268" t="str">
        <f>D268&amp;IF(OR(VALUE(RIGHT(D268,2))={11,12,13}),"th",IF(OR(VALUE(RIGHT(D268))={1,2,3}),CHOOSE(RIGHT(D268),"st","nd","rd"),"th"))</f>
        <v>2nd</v>
      </c>
      <c r="M268" t="str">
        <f>E268&amp;IF(OR(VALUE(RIGHT(E268,2))={11,12,13}),"th",IF(OR(VALUE(RIGHT(E268))={1,2,3}),CHOOSE(RIGHT(E268),"st","nd","rd"),"th"))</f>
        <v>32nd</v>
      </c>
      <c r="N268" t="str">
        <f>F268&amp;IF(OR(VALUE(RIGHT(F268,2))={11,12,13}),"th",IF(OR(VALUE(RIGHT(F268))={1,2,3}),CHOOSE(RIGHT(F268),"st","nd","rd"),"th"))</f>
        <v>26th</v>
      </c>
      <c r="O268" t="str">
        <f>G268&amp;IF(OR(VALUE(RIGHT(G268,2))={11,12,13}),"th",IF(OR(VALUE(RIGHT(G268))={1,2,3}),CHOOSE(RIGHT(G268),"st","nd","rd"),"th"))</f>
        <v>6th</v>
      </c>
      <c r="P268" t="str">
        <f>H268&amp;IF(OR(VALUE(RIGHT(H268,2))={11,12,13}),"th",IF(OR(VALUE(RIGHT(H268))={1,2,3}),CHOOSE(RIGHT(H268),"st","nd","rd"),"th"))</f>
        <v>1st</v>
      </c>
      <c r="Q268" t="str">
        <f>I268&amp;IF(OR(VALUE(RIGHT(I268,2))={11,12,13}),"th",IF(OR(VALUE(RIGHT(I268))={1,2,3}),CHOOSE(RIGHT(I268),"st","nd","rd"),"th"))</f>
        <v>48th</v>
      </c>
      <c r="R268" t="str">
        <f>J268&amp;IF(OR(VALUE(RIGHT(J268,2))={11,12,13}),"th",IF(OR(VALUE(RIGHT(J268))={1,2,3}),CHOOSE(RIGHT(J268),"st","nd","rd"),"th"))</f>
        <v>3rd</v>
      </c>
    </row>
    <row r="269" spans="1:18" x14ac:dyDescent="0.25">
      <c r="A269">
        <v>1998</v>
      </c>
      <c r="B269" t="s">
        <v>10</v>
      </c>
      <c r="C269" s="33">
        <v>3</v>
      </c>
      <c r="D269" s="33">
        <v>3</v>
      </c>
      <c r="E269" s="33">
        <v>27</v>
      </c>
      <c r="F269" s="33">
        <v>27</v>
      </c>
      <c r="G269" s="33">
        <v>5</v>
      </c>
      <c r="H269" s="33">
        <v>2</v>
      </c>
      <c r="I269" s="33">
        <v>48</v>
      </c>
      <c r="J269" s="33">
        <v>3</v>
      </c>
      <c r="K269" t="str">
        <f>C269&amp;IF(OR(VALUE(RIGHT(C269,2))={11,12,13}),"th",IF(OR(VALUE(RIGHT(C269))={1,2,3}),CHOOSE(RIGHT(C269),"st","nd","rd"),"th"))</f>
        <v>3rd</v>
      </c>
      <c r="L269" t="str">
        <f>D269&amp;IF(OR(VALUE(RIGHT(D269,2))={11,12,13}),"th",IF(OR(VALUE(RIGHT(D269))={1,2,3}),CHOOSE(RIGHT(D269),"st","nd","rd"),"th"))</f>
        <v>3rd</v>
      </c>
      <c r="M269" t="str">
        <f>E269&amp;IF(OR(VALUE(RIGHT(E269,2))={11,12,13}),"th",IF(OR(VALUE(RIGHT(E269))={1,2,3}),CHOOSE(RIGHT(E269),"st","nd","rd"),"th"))</f>
        <v>27th</v>
      </c>
      <c r="N269" t="str">
        <f>F269&amp;IF(OR(VALUE(RIGHT(F269,2))={11,12,13}),"th",IF(OR(VALUE(RIGHT(F269))={1,2,3}),CHOOSE(RIGHT(F269),"st","nd","rd"),"th"))</f>
        <v>27th</v>
      </c>
      <c r="O269" t="str">
        <f>G269&amp;IF(OR(VALUE(RIGHT(G269,2))={11,12,13}),"th",IF(OR(VALUE(RIGHT(G269))={1,2,3}),CHOOSE(RIGHT(G269),"st","nd","rd"),"th"))</f>
        <v>5th</v>
      </c>
      <c r="P269" t="str">
        <f>H269&amp;IF(OR(VALUE(RIGHT(H269,2))={11,12,13}),"th",IF(OR(VALUE(RIGHT(H269))={1,2,3}),CHOOSE(RIGHT(H269),"st","nd","rd"),"th"))</f>
        <v>2nd</v>
      </c>
      <c r="Q269" t="str">
        <f>I269&amp;IF(OR(VALUE(RIGHT(I269,2))={11,12,13}),"th",IF(OR(VALUE(RIGHT(I269))={1,2,3}),CHOOSE(RIGHT(I269),"st","nd","rd"),"th"))</f>
        <v>48th</v>
      </c>
      <c r="R269" t="str">
        <f>J269&amp;IF(OR(VALUE(RIGHT(J269,2))={11,12,13}),"th",IF(OR(VALUE(RIGHT(J269))={1,2,3}),CHOOSE(RIGHT(J269),"st","nd","rd"),"th"))</f>
        <v>3rd</v>
      </c>
    </row>
    <row r="270" spans="1:18" x14ac:dyDescent="0.25">
      <c r="A270">
        <v>1999</v>
      </c>
      <c r="B270" t="s">
        <v>10</v>
      </c>
      <c r="C270" s="33">
        <v>3</v>
      </c>
      <c r="D270" s="33">
        <v>8</v>
      </c>
      <c r="E270" s="33">
        <v>21</v>
      </c>
      <c r="F270" s="33">
        <v>27</v>
      </c>
      <c r="G270" s="33">
        <v>5</v>
      </c>
      <c r="H270" s="33">
        <v>1</v>
      </c>
      <c r="I270" s="33">
        <v>47</v>
      </c>
      <c r="J270" s="33">
        <v>5</v>
      </c>
      <c r="K270" t="str">
        <f>C270&amp;IF(OR(VALUE(RIGHT(C270,2))={11,12,13}),"th",IF(OR(VALUE(RIGHT(C270))={1,2,3}),CHOOSE(RIGHT(C270),"st","nd","rd"),"th"))</f>
        <v>3rd</v>
      </c>
      <c r="L270" t="str">
        <f>D270&amp;IF(OR(VALUE(RIGHT(D270,2))={11,12,13}),"th",IF(OR(VALUE(RIGHT(D270))={1,2,3}),CHOOSE(RIGHT(D270),"st","nd","rd"),"th"))</f>
        <v>8th</v>
      </c>
      <c r="M270" t="str">
        <f>E270&amp;IF(OR(VALUE(RIGHT(E270,2))={11,12,13}),"th",IF(OR(VALUE(RIGHT(E270))={1,2,3}),CHOOSE(RIGHT(E270),"st","nd","rd"),"th"))</f>
        <v>21st</v>
      </c>
      <c r="N270" t="str">
        <f>F270&amp;IF(OR(VALUE(RIGHT(F270,2))={11,12,13}),"th",IF(OR(VALUE(RIGHT(F270))={1,2,3}),CHOOSE(RIGHT(F270),"st","nd","rd"),"th"))</f>
        <v>27th</v>
      </c>
      <c r="O270" t="str">
        <f>G270&amp;IF(OR(VALUE(RIGHT(G270,2))={11,12,13}),"th",IF(OR(VALUE(RIGHT(G270))={1,2,3}),CHOOSE(RIGHT(G270),"st","nd","rd"),"th"))</f>
        <v>5th</v>
      </c>
      <c r="P270" t="str">
        <f>H270&amp;IF(OR(VALUE(RIGHT(H270,2))={11,12,13}),"th",IF(OR(VALUE(RIGHT(H270))={1,2,3}),CHOOSE(RIGHT(H270),"st","nd","rd"),"th"))</f>
        <v>1st</v>
      </c>
      <c r="Q270" t="str">
        <f>I270&amp;IF(OR(VALUE(RIGHT(I270,2))={11,12,13}),"th",IF(OR(VALUE(RIGHT(I270))={1,2,3}),CHOOSE(RIGHT(I270),"st","nd","rd"),"th"))</f>
        <v>47th</v>
      </c>
      <c r="R270" t="str">
        <f>J270&amp;IF(OR(VALUE(RIGHT(J270,2))={11,12,13}),"th",IF(OR(VALUE(RIGHT(J270))={1,2,3}),CHOOSE(RIGHT(J270),"st","nd","rd"),"th"))</f>
        <v>5th</v>
      </c>
    </row>
    <row r="271" spans="1:18" x14ac:dyDescent="0.25">
      <c r="A271">
        <v>2000</v>
      </c>
      <c r="B271" t="s">
        <v>10</v>
      </c>
      <c r="C271" s="33">
        <v>4</v>
      </c>
      <c r="D271" s="33">
        <v>7</v>
      </c>
      <c r="E271" s="33">
        <v>30</v>
      </c>
      <c r="F271" s="33">
        <v>29</v>
      </c>
      <c r="G271" s="33">
        <v>5</v>
      </c>
      <c r="H271" s="33">
        <v>2</v>
      </c>
      <c r="I271" s="33">
        <v>44</v>
      </c>
      <c r="J271" s="33">
        <v>3</v>
      </c>
      <c r="K271" t="str">
        <f>C271&amp;IF(OR(VALUE(RIGHT(C271,2))={11,12,13}),"th",IF(OR(VALUE(RIGHT(C271))={1,2,3}),CHOOSE(RIGHT(C271),"st","nd","rd"),"th"))</f>
        <v>4th</v>
      </c>
      <c r="L271" t="str">
        <f>D271&amp;IF(OR(VALUE(RIGHT(D271,2))={11,12,13}),"th",IF(OR(VALUE(RIGHT(D271))={1,2,3}),CHOOSE(RIGHT(D271),"st","nd","rd"),"th"))</f>
        <v>7th</v>
      </c>
      <c r="M271" t="str">
        <f>E271&amp;IF(OR(VALUE(RIGHT(E271,2))={11,12,13}),"th",IF(OR(VALUE(RIGHT(E271))={1,2,3}),CHOOSE(RIGHT(E271),"st","nd","rd"),"th"))</f>
        <v>30th</v>
      </c>
      <c r="N271" t="str">
        <f>F271&amp;IF(OR(VALUE(RIGHT(F271,2))={11,12,13}),"th",IF(OR(VALUE(RIGHT(F271))={1,2,3}),CHOOSE(RIGHT(F271),"st","nd","rd"),"th"))</f>
        <v>29th</v>
      </c>
      <c r="O271" t="str">
        <f>G271&amp;IF(OR(VALUE(RIGHT(G271,2))={11,12,13}),"th",IF(OR(VALUE(RIGHT(G271))={1,2,3}),CHOOSE(RIGHT(G271),"st","nd","rd"),"th"))</f>
        <v>5th</v>
      </c>
      <c r="P271" t="str">
        <f>H271&amp;IF(OR(VALUE(RIGHT(H271,2))={11,12,13}),"th",IF(OR(VALUE(RIGHT(H271))={1,2,3}),CHOOSE(RIGHT(H271),"st","nd","rd"),"th"))</f>
        <v>2nd</v>
      </c>
      <c r="Q271" t="str">
        <f>I271&amp;IF(OR(VALUE(RIGHT(I271,2))={11,12,13}),"th",IF(OR(VALUE(RIGHT(I271))={1,2,3}),CHOOSE(RIGHT(I271),"st","nd","rd"),"th"))</f>
        <v>44th</v>
      </c>
      <c r="R271" t="str">
        <f>J271&amp;IF(OR(VALUE(RIGHT(J271,2))={11,12,13}),"th",IF(OR(VALUE(RIGHT(J271))={1,2,3}),CHOOSE(RIGHT(J271),"st","nd","rd"),"th"))</f>
        <v>3rd</v>
      </c>
    </row>
    <row r="272" spans="1:18" x14ac:dyDescent="0.25">
      <c r="A272">
        <v>2001</v>
      </c>
      <c r="B272" t="s">
        <v>10</v>
      </c>
      <c r="C272" s="33">
        <v>2</v>
      </c>
      <c r="D272" s="33">
        <v>8</v>
      </c>
      <c r="E272" s="33">
        <v>7</v>
      </c>
      <c r="F272" s="33">
        <v>27</v>
      </c>
      <c r="G272" s="33">
        <v>5</v>
      </c>
      <c r="H272" s="33">
        <v>5</v>
      </c>
      <c r="I272" s="33">
        <v>43</v>
      </c>
      <c r="J272" s="33">
        <v>3</v>
      </c>
      <c r="K272" t="str">
        <f>C272&amp;IF(OR(VALUE(RIGHT(C272,2))={11,12,13}),"th",IF(OR(VALUE(RIGHT(C272))={1,2,3}),CHOOSE(RIGHT(C272),"st","nd","rd"),"th"))</f>
        <v>2nd</v>
      </c>
      <c r="L272" t="str">
        <f>D272&amp;IF(OR(VALUE(RIGHT(D272,2))={11,12,13}),"th",IF(OR(VALUE(RIGHT(D272))={1,2,3}),CHOOSE(RIGHT(D272),"st","nd","rd"),"th"))</f>
        <v>8th</v>
      </c>
      <c r="M272" t="str">
        <f>E272&amp;IF(OR(VALUE(RIGHT(E272,2))={11,12,13}),"th",IF(OR(VALUE(RIGHT(E272))={1,2,3}),CHOOSE(RIGHT(E272),"st","nd","rd"),"th"))</f>
        <v>7th</v>
      </c>
      <c r="N272" t="str">
        <f>F272&amp;IF(OR(VALUE(RIGHT(F272,2))={11,12,13}),"th",IF(OR(VALUE(RIGHT(F272))={1,2,3}),CHOOSE(RIGHT(F272),"st","nd","rd"),"th"))</f>
        <v>27th</v>
      </c>
      <c r="O272" t="str">
        <f>G272&amp;IF(OR(VALUE(RIGHT(G272,2))={11,12,13}),"th",IF(OR(VALUE(RIGHT(G272))={1,2,3}),CHOOSE(RIGHT(G272),"st","nd","rd"),"th"))</f>
        <v>5th</v>
      </c>
      <c r="P272" t="str">
        <f>H272&amp;IF(OR(VALUE(RIGHT(H272,2))={11,12,13}),"th",IF(OR(VALUE(RIGHT(H272))={1,2,3}),CHOOSE(RIGHT(H272),"st","nd","rd"),"th"))</f>
        <v>5th</v>
      </c>
      <c r="Q272" t="str">
        <f>I272&amp;IF(OR(VALUE(RIGHT(I272,2))={11,12,13}),"th",IF(OR(VALUE(RIGHT(I272))={1,2,3}),CHOOSE(RIGHT(I272),"st","nd","rd"),"th"))</f>
        <v>43rd</v>
      </c>
      <c r="R272" t="str">
        <f>J272&amp;IF(OR(VALUE(RIGHT(J272,2))={11,12,13}),"th",IF(OR(VALUE(RIGHT(J272))={1,2,3}),CHOOSE(RIGHT(J272),"st","nd","rd"),"th"))</f>
        <v>3rd</v>
      </c>
    </row>
    <row r="273" spans="1:18" x14ac:dyDescent="0.25">
      <c r="A273">
        <v>2002</v>
      </c>
      <c r="B273" t="s">
        <v>10</v>
      </c>
      <c r="C273" s="33">
        <v>3</v>
      </c>
      <c r="D273" s="33">
        <v>7</v>
      </c>
      <c r="E273" s="33">
        <v>5</v>
      </c>
      <c r="F273" s="33">
        <v>33</v>
      </c>
      <c r="G273" s="33">
        <v>4</v>
      </c>
      <c r="H273" s="33">
        <v>2</v>
      </c>
      <c r="I273" s="33">
        <v>48</v>
      </c>
      <c r="J273" s="33">
        <v>3</v>
      </c>
      <c r="K273" t="str">
        <f>C273&amp;IF(OR(VALUE(RIGHT(C273,2))={11,12,13}),"th",IF(OR(VALUE(RIGHT(C273))={1,2,3}),CHOOSE(RIGHT(C273),"st","nd","rd"),"th"))</f>
        <v>3rd</v>
      </c>
      <c r="L273" t="str">
        <f>D273&amp;IF(OR(VALUE(RIGHT(D273,2))={11,12,13}),"th",IF(OR(VALUE(RIGHT(D273))={1,2,3}),CHOOSE(RIGHT(D273),"st","nd","rd"),"th"))</f>
        <v>7th</v>
      </c>
      <c r="M273" t="str">
        <f>E273&amp;IF(OR(VALUE(RIGHT(E273,2))={11,12,13}),"th",IF(OR(VALUE(RIGHT(E273))={1,2,3}),CHOOSE(RIGHT(E273),"st","nd","rd"),"th"))</f>
        <v>5th</v>
      </c>
      <c r="N273" t="str">
        <f>F273&amp;IF(OR(VALUE(RIGHT(F273,2))={11,12,13}),"th",IF(OR(VALUE(RIGHT(F273))={1,2,3}),CHOOSE(RIGHT(F273),"st","nd","rd"),"th"))</f>
        <v>33rd</v>
      </c>
      <c r="O273" t="str">
        <f>G273&amp;IF(OR(VALUE(RIGHT(G273,2))={11,12,13}),"th",IF(OR(VALUE(RIGHT(G273))={1,2,3}),CHOOSE(RIGHT(G273),"st","nd","rd"),"th"))</f>
        <v>4th</v>
      </c>
      <c r="P273" t="str">
        <f>H273&amp;IF(OR(VALUE(RIGHT(H273,2))={11,12,13}),"th",IF(OR(VALUE(RIGHT(H273))={1,2,3}),CHOOSE(RIGHT(H273),"st","nd","rd"),"th"))</f>
        <v>2nd</v>
      </c>
      <c r="Q273" t="str">
        <f>I273&amp;IF(OR(VALUE(RIGHT(I273,2))={11,12,13}),"th",IF(OR(VALUE(RIGHT(I273))={1,2,3}),CHOOSE(RIGHT(I273),"st","nd","rd"),"th"))</f>
        <v>48th</v>
      </c>
      <c r="R273" t="str">
        <f>J273&amp;IF(OR(VALUE(RIGHT(J273,2))={11,12,13}),"th",IF(OR(VALUE(RIGHT(J273))={1,2,3}),CHOOSE(RIGHT(J273),"st","nd","rd"),"th"))</f>
        <v>3rd</v>
      </c>
    </row>
    <row r="274" spans="1:18" x14ac:dyDescent="0.25">
      <c r="A274">
        <v>2003</v>
      </c>
      <c r="B274" t="s">
        <v>10</v>
      </c>
      <c r="C274" s="33">
        <v>3</v>
      </c>
      <c r="D274" s="33">
        <v>7</v>
      </c>
      <c r="E274" s="33">
        <v>4</v>
      </c>
      <c r="F274" s="33">
        <v>31</v>
      </c>
      <c r="G274" s="33">
        <v>3</v>
      </c>
      <c r="H274" s="33">
        <v>3</v>
      </c>
      <c r="I274" s="33">
        <v>49</v>
      </c>
      <c r="J274" s="33">
        <v>3</v>
      </c>
      <c r="K274" t="str">
        <f>C274&amp;IF(OR(VALUE(RIGHT(C274,2))={11,12,13}),"th",IF(OR(VALUE(RIGHT(C274))={1,2,3}),CHOOSE(RIGHT(C274),"st","nd","rd"),"th"))</f>
        <v>3rd</v>
      </c>
      <c r="L274" t="str">
        <f>D274&amp;IF(OR(VALUE(RIGHT(D274,2))={11,12,13}),"th",IF(OR(VALUE(RIGHT(D274))={1,2,3}),CHOOSE(RIGHT(D274),"st","nd","rd"),"th"))</f>
        <v>7th</v>
      </c>
      <c r="M274" t="str">
        <f>E274&amp;IF(OR(VALUE(RIGHT(E274,2))={11,12,13}),"th",IF(OR(VALUE(RIGHT(E274))={1,2,3}),CHOOSE(RIGHT(E274),"st","nd","rd"),"th"))</f>
        <v>4th</v>
      </c>
      <c r="N274" t="str">
        <f>F274&amp;IF(OR(VALUE(RIGHT(F274,2))={11,12,13}),"th",IF(OR(VALUE(RIGHT(F274))={1,2,3}),CHOOSE(RIGHT(F274),"st","nd","rd"),"th"))</f>
        <v>31st</v>
      </c>
      <c r="O274" t="str">
        <f>G274&amp;IF(OR(VALUE(RIGHT(G274,2))={11,12,13}),"th",IF(OR(VALUE(RIGHT(G274))={1,2,3}),CHOOSE(RIGHT(G274),"st","nd","rd"),"th"))</f>
        <v>3rd</v>
      </c>
      <c r="P274" t="str">
        <f>H274&amp;IF(OR(VALUE(RIGHT(H274,2))={11,12,13}),"th",IF(OR(VALUE(RIGHT(H274))={1,2,3}),CHOOSE(RIGHT(H274),"st","nd","rd"),"th"))</f>
        <v>3rd</v>
      </c>
      <c r="Q274" t="str">
        <f>I274&amp;IF(OR(VALUE(RIGHT(I274,2))={11,12,13}),"th",IF(OR(VALUE(RIGHT(I274))={1,2,3}),CHOOSE(RIGHT(I274),"st","nd","rd"),"th"))</f>
        <v>49th</v>
      </c>
      <c r="R274" t="str">
        <f>J274&amp;IF(OR(VALUE(RIGHT(J274,2))={11,12,13}),"th",IF(OR(VALUE(RIGHT(J274))={1,2,3}),CHOOSE(RIGHT(J274),"st","nd","rd"),"th"))</f>
        <v>3rd</v>
      </c>
    </row>
    <row r="275" spans="1:18" x14ac:dyDescent="0.25">
      <c r="A275">
        <v>2004</v>
      </c>
      <c r="B275" t="s">
        <v>10</v>
      </c>
      <c r="C275" s="33">
        <v>1</v>
      </c>
      <c r="D275" s="33">
        <v>3</v>
      </c>
      <c r="E275" s="33">
        <v>1</v>
      </c>
      <c r="F275" s="33">
        <v>31</v>
      </c>
      <c r="G275" s="33">
        <v>3</v>
      </c>
      <c r="H275" s="33">
        <v>2</v>
      </c>
      <c r="I275" s="33">
        <v>48</v>
      </c>
      <c r="J275" s="33">
        <v>3</v>
      </c>
      <c r="K275" t="str">
        <f>C275&amp;IF(OR(VALUE(RIGHT(C275,2))={11,12,13}),"th",IF(OR(VALUE(RIGHT(C275))={1,2,3}),CHOOSE(RIGHT(C275),"st","nd","rd"),"th"))</f>
        <v>1st</v>
      </c>
      <c r="L275" t="str">
        <f>D275&amp;IF(OR(VALUE(RIGHT(D275,2))={11,12,13}),"th",IF(OR(VALUE(RIGHT(D275))={1,2,3}),CHOOSE(RIGHT(D275),"st","nd","rd"),"th"))</f>
        <v>3rd</v>
      </c>
      <c r="M275" t="str">
        <f>E275&amp;IF(OR(VALUE(RIGHT(E275,2))={11,12,13}),"th",IF(OR(VALUE(RIGHT(E275))={1,2,3}),CHOOSE(RIGHT(E275),"st","nd","rd"),"th"))</f>
        <v>1st</v>
      </c>
      <c r="N275" t="str">
        <f>F275&amp;IF(OR(VALUE(RIGHT(F275,2))={11,12,13}),"th",IF(OR(VALUE(RIGHT(F275))={1,2,3}),CHOOSE(RIGHT(F275),"st","nd","rd"),"th"))</f>
        <v>31st</v>
      </c>
      <c r="O275" t="str">
        <f>G275&amp;IF(OR(VALUE(RIGHT(G275,2))={11,12,13}),"th",IF(OR(VALUE(RIGHT(G275))={1,2,3}),CHOOSE(RIGHT(G275),"st","nd","rd"),"th"))</f>
        <v>3rd</v>
      </c>
      <c r="P275" t="str">
        <f>H275&amp;IF(OR(VALUE(RIGHT(H275,2))={11,12,13}),"th",IF(OR(VALUE(RIGHT(H275))={1,2,3}),CHOOSE(RIGHT(H275),"st","nd","rd"),"th"))</f>
        <v>2nd</v>
      </c>
      <c r="Q275" t="str">
        <f>I275&amp;IF(OR(VALUE(RIGHT(I275,2))={11,12,13}),"th",IF(OR(VALUE(RIGHT(I275))={1,2,3}),CHOOSE(RIGHT(I275),"st","nd","rd"),"th"))</f>
        <v>48th</v>
      </c>
      <c r="R275" t="str">
        <f>J275&amp;IF(OR(VALUE(RIGHT(J275,2))={11,12,13}),"th",IF(OR(VALUE(RIGHT(J275))={1,2,3}),CHOOSE(RIGHT(J275),"st","nd","rd"),"th"))</f>
        <v>3rd</v>
      </c>
    </row>
    <row r="276" spans="1:18" x14ac:dyDescent="0.25">
      <c r="A276">
        <v>2005</v>
      </c>
      <c r="B276" t="s">
        <v>10</v>
      </c>
      <c r="C276" s="33">
        <v>2</v>
      </c>
      <c r="D276" s="33">
        <v>4</v>
      </c>
      <c r="E276" s="33">
        <v>2</v>
      </c>
      <c r="F276" s="33">
        <v>30</v>
      </c>
      <c r="G276" s="33">
        <v>2</v>
      </c>
      <c r="H276" s="33">
        <v>1</v>
      </c>
      <c r="I276" s="33">
        <v>47</v>
      </c>
      <c r="J276" s="33">
        <v>3</v>
      </c>
      <c r="K276" t="str">
        <f>C276&amp;IF(OR(VALUE(RIGHT(C276,2))={11,12,13}),"th",IF(OR(VALUE(RIGHT(C276))={1,2,3}),CHOOSE(RIGHT(C276),"st","nd","rd"),"th"))</f>
        <v>2nd</v>
      </c>
      <c r="L276" t="str">
        <f>D276&amp;IF(OR(VALUE(RIGHT(D276,2))={11,12,13}),"th",IF(OR(VALUE(RIGHT(D276))={1,2,3}),CHOOSE(RIGHT(D276),"st","nd","rd"),"th"))</f>
        <v>4th</v>
      </c>
      <c r="M276" t="str">
        <f>E276&amp;IF(OR(VALUE(RIGHT(E276,2))={11,12,13}),"th",IF(OR(VALUE(RIGHT(E276))={1,2,3}),CHOOSE(RIGHT(E276),"st","nd","rd"),"th"))</f>
        <v>2nd</v>
      </c>
      <c r="N276" t="str">
        <f>F276&amp;IF(OR(VALUE(RIGHT(F276,2))={11,12,13}),"th",IF(OR(VALUE(RIGHT(F276))={1,2,3}),CHOOSE(RIGHT(F276),"st","nd","rd"),"th"))</f>
        <v>30th</v>
      </c>
      <c r="O276" t="str">
        <f>G276&amp;IF(OR(VALUE(RIGHT(G276,2))={11,12,13}),"th",IF(OR(VALUE(RIGHT(G276))={1,2,3}),CHOOSE(RIGHT(G276),"st","nd","rd"),"th"))</f>
        <v>2nd</v>
      </c>
      <c r="P276" t="str">
        <f>H276&amp;IF(OR(VALUE(RIGHT(H276,2))={11,12,13}),"th",IF(OR(VALUE(RIGHT(H276))={1,2,3}),CHOOSE(RIGHT(H276),"st","nd","rd"),"th"))</f>
        <v>1st</v>
      </c>
      <c r="Q276" t="str">
        <f>I276&amp;IF(OR(VALUE(RIGHT(I276,2))={11,12,13}),"th",IF(OR(VALUE(RIGHT(I276))={1,2,3}),CHOOSE(RIGHT(I276),"st","nd","rd"),"th"))</f>
        <v>47th</v>
      </c>
      <c r="R276" t="str">
        <f>J276&amp;IF(OR(VALUE(RIGHT(J276,2))={11,12,13}),"th",IF(OR(VALUE(RIGHT(J276))={1,2,3}),CHOOSE(RIGHT(J276),"st","nd","rd"),"th"))</f>
        <v>3rd</v>
      </c>
    </row>
    <row r="277" spans="1:18" x14ac:dyDescent="0.25">
      <c r="A277">
        <v>2006</v>
      </c>
      <c r="B277" t="s">
        <v>10</v>
      </c>
      <c r="C277" s="33">
        <v>3</v>
      </c>
      <c r="D277" s="33">
        <v>4</v>
      </c>
      <c r="E277" s="33">
        <v>5</v>
      </c>
      <c r="F277" s="33">
        <v>31</v>
      </c>
      <c r="G277" s="33">
        <v>5</v>
      </c>
      <c r="H277" s="33">
        <v>7</v>
      </c>
      <c r="I277" s="33">
        <v>43</v>
      </c>
      <c r="J277" s="33">
        <v>8</v>
      </c>
      <c r="K277" t="str">
        <f>C277&amp;IF(OR(VALUE(RIGHT(C277,2))={11,12,13}),"th",IF(OR(VALUE(RIGHT(C277))={1,2,3}),CHOOSE(RIGHT(C277),"st","nd","rd"),"th"))</f>
        <v>3rd</v>
      </c>
      <c r="L277" t="str">
        <f>D277&amp;IF(OR(VALUE(RIGHT(D277,2))={11,12,13}),"th",IF(OR(VALUE(RIGHT(D277))={1,2,3}),CHOOSE(RIGHT(D277),"st","nd","rd"),"th"))</f>
        <v>4th</v>
      </c>
      <c r="M277" t="str">
        <f>E277&amp;IF(OR(VALUE(RIGHT(E277,2))={11,12,13}),"th",IF(OR(VALUE(RIGHT(E277))={1,2,3}),CHOOSE(RIGHT(E277),"st","nd","rd"),"th"))</f>
        <v>5th</v>
      </c>
      <c r="N277" t="str">
        <f>F277&amp;IF(OR(VALUE(RIGHT(F277,2))={11,12,13}),"th",IF(OR(VALUE(RIGHT(F277))={1,2,3}),CHOOSE(RIGHT(F277),"st","nd","rd"),"th"))</f>
        <v>31st</v>
      </c>
      <c r="O277" t="str">
        <f>G277&amp;IF(OR(VALUE(RIGHT(G277,2))={11,12,13}),"th",IF(OR(VALUE(RIGHT(G277))={1,2,3}),CHOOSE(RIGHT(G277),"st","nd","rd"),"th"))</f>
        <v>5th</v>
      </c>
      <c r="P277" t="str">
        <f>H277&amp;IF(OR(VALUE(RIGHT(H277,2))={11,12,13}),"th",IF(OR(VALUE(RIGHT(H277))={1,2,3}),CHOOSE(RIGHT(H277),"st","nd","rd"),"th"))</f>
        <v>7th</v>
      </c>
      <c r="Q277" t="str">
        <f>I277&amp;IF(OR(VALUE(RIGHT(I277,2))={11,12,13}),"th",IF(OR(VALUE(RIGHT(I277))={1,2,3}),CHOOSE(RIGHT(I277),"st","nd","rd"),"th"))</f>
        <v>43rd</v>
      </c>
      <c r="R277" t="str">
        <f>J277&amp;IF(OR(VALUE(RIGHT(J277,2))={11,12,13}),"th",IF(OR(VALUE(RIGHT(J277))={1,2,3}),CHOOSE(RIGHT(J277),"st","nd","rd"),"th"))</f>
        <v>8th</v>
      </c>
    </row>
    <row r="278" spans="1:18" x14ac:dyDescent="0.25">
      <c r="A278">
        <v>2007</v>
      </c>
      <c r="B278" t="s">
        <v>10</v>
      </c>
      <c r="C278" s="33">
        <v>3</v>
      </c>
      <c r="D278" s="33">
        <v>4</v>
      </c>
      <c r="E278" s="33">
        <v>22</v>
      </c>
      <c r="F278" s="33">
        <v>32</v>
      </c>
      <c r="G278" s="33">
        <v>16</v>
      </c>
      <c r="H278" s="33">
        <v>3</v>
      </c>
      <c r="I278" s="33">
        <v>41</v>
      </c>
      <c r="J278" s="33">
        <v>17</v>
      </c>
      <c r="K278" t="str">
        <f>C278&amp;IF(OR(VALUE(RIGHT(C278,2))={11,12,13}),"th",IF(OR(VALUE(RIGHT(C278))={1,2,3}),CHOOSE(RIGHT(C278),"st","nd","rd"),"th"))</f>
        <v>3rd</v>
      </c>
      <c r="L278" t="str">
        <f>D278&amp;IF(OR(VALUE(RIGHT(D278,2))={11,12,13}),"th",IF(OR(VALUE(RIGHT(D278))={1,2,3}),CHOOSE(RIGHT(D278),"st","nd","rd"),"th"))</f>
        <v>4th</v>
      </c>
      <c r="M278" t="str">
        <f>E278&amp;IF(OR(VALUE(RIGHT(E278,2))={11,12,13}),"th",IF(OR(VALUE(RIGHT(E278))={1,2,3}),CHOOSE(RIGHT(E278),"st","nd","rd"),"th"))</f>
        <v>22nd</v>
      </c>
      <c r="N278" t="str">
        <f>F278&amp;IF(OR(VALUE(RIGHT(F278,2))={11,12,13}),"th",IF(OR(VALUE(RIGHT(F278))={1,2,3}),CHOOSE(RIGHT(F278),"st","nd","rd"),"th"))</f>
        <v>32nd</v>
      </c>
      <c r="O278" t="str">
        <f>G278&amp;IF(OR(VALUE(RIGHT(G278,2))={11,12,13}),"th",IF(OR(VALUE(RIGHT(G278))={1,2,3}),CHOOSE(RIGHT(G278),"st","nd","rd"),"th"))</f>
        <v>16th</v>
      </c>
      <c r="P278" t="str">
        <f>H278&amp;IF(OR(VALUE(RIGHT(H278,2))={11,12,13}),"th",IF(OR(VALUE(RIGHT(H278))={1,2,3}),CHOOSE(RIGHT(H278),"st","nd","rd"),"th"))</f>
        <v>3rd</v>
      </c>
      <c r="Q278" t="str">
        <f>I278&amp;IF(OR(VALUE(RIGHT(I278,2))={11,12,13}),"th",IF(OR(VALUE(RIGHT(I278))={1,2,3}),CHOOSE(RIGHT(I278),"st","nd","rd"),"th"))</f>
        <v>41st</v>
      </c>
      <c r="R278" t="str">
        <f>J278&amp;IF(OR(VALUE(RIGHT(J278,2))={11,12,13}),"th",IF(OR(VALUE(RIGHT(J278))={1,2,3}),CHOOSE(RIGHT(J278),"st","nd","rd"),"th"))</f>
        <v>17th</v>
      </c>
    </row>
    <row r="279" spans="1:18" x14ac:dyDescent="0.25">
      <c r="A279">
        <v>2008</v>
      </c>
      <c r="B279" t="s">
        <v>10</v>
      </c>
      <c r="C279" s="33">
        <v>3</v>
      </c>
      <c r="D279" s="33">
        <v>5</v>
      </c>
      <c r="E279" s="33">
        <v>51</v>
      </c>
      <c r="F279" s="33">
        <v>33</v>
      </c>
      <c r="G279" s="33">
        <v>20</v>
      </c>
      <c r="H279" s="33">
        <v>6</v>
      </c>
      <c r="I279" s="33">
        <v>41</v>
      </c>
      <c r="J279" s="33">
        <v>20</v>
      </c>
      <c r="K279" t="str">
        <f>C279&amp;IF(OR(VALUE(RIGHT(C279,2))={11,12,13}),"th",IF(OR(VALUE(RIGHT(C279))={1,2,3}),CHOOSE(RIGHT(C279),"st","nd","rd"),"th"))</f>
        <v>3rd</v>
      </c>
      <c r="L279" t="str">
        <f>D279&amp;IF(OR(VALUE(RIGHT(D279,2))={11,12,13}),"th",IF(OR(VALUE(RIGHT(D279))={1,2,3}),CHOOSE(RIGHT(D279),"st","nd","rd"),"th"))</f>
        <v>5th</v>
      </c>
      <c r="M279" t="str">
        <f>E279&amp;IF(OR(VALUE(RIGHT(E279,2))={11,12,13}),"th",IF(OR(VALUE(RIGHT(E279))={1,2,3}),CHOOSE(RIGHT(E279),"st","nd","rd"),"th"))</f>
        <v>51st</v>
      </c>
      <c r="N279" t="str">
        <f>F279&amp;IF(OR(VALUE(RIGHT(F279,2))={11,12,13}),"th",IF(OR(VALUE(RIGHT(F279))={1,2,3}),CHOOSE(RIGHT(F279),"st","nd","rd"),"th"))</f>
        <v>33rd</v>
      </c>
      <c r="O279" t="str">
        <f>G279&amp;IF(OR(VALUE(RIGHT(G279,2))={11,12,13}),"th",IF(OR(VALUE(RIGHT(G279))={1,2,3}),CHOOSE(RIGHT(G279),"st","nd","rd"),"th"))</f>
        <v>20th</v>
      </c>
      <c r="P279" t="str">
        <f>H279&amp;IF(OR(VALUE(RIGHT(H279,2))={11,12,13}),"th",IF(OR(VALUE(RIGHT(H279))={1,2,3}),CHOOSE(RIGHT(H279),"st","nd","rd"),"th"))</f>
        <v>6th</v>
      </c>
      <c r="Q279" t="str">
        <f>I279&amp;IF(OR(VALUE(RIGHT(I279,2))={11,12,13}),"th",IF(OR(VALUE(RIGHT(I279))={1,2,3}),CHOOSE(RIGHT(I279),"st","nd","rd"),"th"))</f>
        <v>41st</v>
      </c>
      <c r="R279" t="str">
        <f>J279&amp;IF(OR(VALUE(RIGHT(J279,2))={11,12,13}),"th",IF(OR(VALUE(RIGHT(J279))={1,2,3}),CHOOSE(RIGHT(J279),"st","nd","rd"),"th"))</f>
        <v>20th</v>
      </c>
    </row>
    <row r="280" spans="1:18" x14ac:dyDescent="0.25">
      <c r="A280">
        <v>2009</v>
      </c>
      <c r="B280" t="s">
        <v>10</v>
      </c>
      <c r="C280" s="33">
        <v>1</v>
      </c>
      <c r="D280" s="33">
        <v>7</v>
      </c>
      <c r="E280" s="33">
        <v>45</v>
      </c>
      <c r="F280" s="33">
        <v>33</v>
      </c>
      <c r="G280" s="33">
        <v>31</v>
      </c>
      <c r="H280" s="33">
        <v>8</v>
      </c>
      <c r="I280" s="33">
        <v>45</v>
      </c>
      <c r="J280" s="33">
        <v>28</v>
      </c>
      <c r="K280" t="str">
        <f>C280&amp;IF(OR(VALUE(RIGHT(C280,2))={11,12,13}),"th",IF(OR(VALUE(RIGHT(C280))={1,2,3}),CHOOSE(RIGHT(C280),"st","nd","rd"),"th"))</f>
        <v>1st</v>
      </c>
      <c r="L280" t="str">
        <f>D280&amp;IF(OR(VALUE(RIGHT(D280,2))={11,12,13}),"th",IF(OR(VALUE(RIGHT(D280))={1,2,3}),CHOOSE(RIGHT(D280),"st","nd","rd"),"th"))</f>
        <v>7th</v>
      </c>
      <c r="M280" t="str">
        <f>E280&amp;IF(OR(VALUE(RIGHT(E280,2))={11,12,13}),"th",IF(OR(VALUE(RIGHT(E280))={1,2,3}),CHOOSE(RIGHT(E280),"st","nd","rd"),"th"))</f>
        <v>45th</v>
      </c>
      <c r="N280" t="str">
        <f>F280&amp;IF(OR(VALUE(RIGHT(F280,2))={11,12,13}),"th",IF(OR(VALUE(RIGHT(F280))={1,2,3}),CHOOSE(RIGHT(F280),"st","nd","rd"),"th"))</f>
        <v>33rd</v>
      </c>
      <c r="O280" t="str">
        <f>G280&amp;IF(OR(VALUE(RIGHT(G280,2))={11,12,13}),"th",IF(OR(VALUE(RIGHT(G280))={1,2,3}),CHOOSE(RIGHT(G280),"st","nd","rd"),"th"))</f>
        <v>31st</v>
      </c>
      <c r="P280" t="str">
        <f>H280&amp;IF(OR(VALUE(RIGHT(H280,2))={11,12,13}),"th",IF(OR(VALUE(RIGHT(H280))={1,2,3}),CHOOSE(RIGHT(H280),"st","nd","rd"),"th"))</f>
        <v>8th</v>
      </c>
      <c r="Q280" t="str">
        <f>I280&amp;IF(OR(VALUE(RIGHT(I280,2))={11,12,13}),"th",IF(OR(VALUE(RIGHT(I280))={1,2,3}),CHOOSE(RIGHT(I280),"st","nd","rd"),"th"))</f>
        <v>45th</v>
      </c>
      <c r="R280" t="str">
        <f>J280&amp;IF(OR(VALUE(RIGHT(J280,2))={11,12,13}),"th",IF(OR(VALUE(RIGHT(J280))={1,2,3}),CHOOSE(RIGHT(J280),"st","nd","rd"),"th"))</f>
        <v>28th</v>
      </c>
    </row>
    <row r="281" spans="1:18" x14ac:dyDescent="0.25">
      <c r="A281">
        <v>2010</v>
      </c>
      <c r="B281" t="s">
        <v>10</v>
      </c>
      <c r="C281" s="33">
        <v>1</v>
      </c>
      <c r="D281" s="33">
        <v>3</v>
      </c>
      <c r="E281" s="33">
        <v>11</v>
      </c>
      <c r="F281" s="33">
        <v>34</v>
      </c>
      <c r="G281" s="33">
        <v>25</v>
      </c>
      <c r="H281" s="33">
        <v>1</v>
      </c>
      <c r="I281" s="33">
        <v>44</v>
      </c>
      <c r="J281" s="33">
        <v>7</v>
      </c>
      <c r="K281" t="str">
        <f>C281&amp;IF(OR(VALUE(RIGHT(C281,2))={11,12,13}),"th",IF(OR(VALUE(RIGHT(C281))={1,2,3}),CHOOSE(RIGHT(C281),"st","nd","rd"),"th"))</f>
        <v>1st</v>
      </c>
      <c r="L281" t="str">
        <f>D281&amp;IF(OR(VALUE(RIGHT(D281,2))={11,12,13}),"th",IF(OR(VALUE(RIGHT(D281))={1,2,3}),CHOOSE(RIGHT(D281),"st","nd","rd"),"th"))</f>
        <v>3rd</v>
      </c>
      <c r="M281" t="str">
        <f>E281&amp;IF(OR(VALUE(RIGHT(E281,2))={11,12,13}),"th",IF(OR(VALUE(RIGHT(E281))={1,2,3}),CHOOSE(RIGHT(E281),"st","nd","rd"),"th"))</f>
        <v>11th</v>
      </c>
      <c r="N281" t="str">
        <f>F281&amp;IF(OR(VALUE(RIGHT(F281,2))={11,12,13}),"th",IF(OR(VALUE(RIGHT(F281))={1,2,3}),CHOOSE(RIGHT(F281),"st","nd","rd"),"th"))</f>
        <v>34th</v>
      </c>
      <c r="O281" t="str">
        <f>G281&amp;IF(OR(VALUE(RIGHT(G281,2))={11,12,13}),"th",IF(OR(VALUE(RIGHT(G281))={1,2,3}),CHOOSE(RIGHT(G281),"st","nd","rd"),"th"))</f>
        <v>25th</v>
      </c>
      <c r="P281" t="str">
        <f>H281&amp;IF(OR(VALUE(RIGHT(H281,2))={11,12,13}),"th",IF(OR(VALUE(RIGHT(H281))={1,2,3}),CHOOSE(RIGHT(H281),"st","nd","rd"),"th"))</f>
        <v>1st</v>
      </c>
      <c r="Q281" t="str">
        <f>I281&amp;IF(OR(VALUE(RIGHT(I281,2))={11,12,13}),"th",IF(OR(VALUE(RIGHT(I281))={1,2,3}),CHOOSE(RIGHT(I281),"st","nd","rd"),"th"))</f>
        <v>44th</v>
      </c>
      <c r="R281" t="str">
        <f>J281&amp;IF(OR(VALUE(RIGHT(J281,2))={11,12,13}),"th",IF(OR(VALUE(RIGHT(J281))={1,2,3}),CHOOSE(RIGHT(J281),"st","nd","rd"),"th"))</f>
        <v>7th</v>
      </c>
    </row>
    <row r="282" spans="1:18" x14ac:dyDescent="0.25">
      <c r="A282">
        <v>2011</v>
      </c>
      <c r="B282" t="s">
        <v>10</v>
      </c>
      <c r="C282" s="33">
        <v>1</v>
      </c>
      <c r="D282" s="33">
        <v>3</v>
      </c>
      <c r="E282" s="33">
        <v>3</v>
      </c>
      <c r="F282" s="33">
        <v>31</v>
      </c>
      <c r="G282" s="33">
        <v>22</v>
      </c>
      <c r="H282" s="33">
        <v>1</v>
      </c>
      <c r="I282" s="33">
        <v>43</v>
      </c>
      <c r="J282" s="33">
        <v>3</v>
      </c>
      <c r="K282" t="str">
        <f>C282&amp;IF(OR(VALUE(RIGHT(C282,2))={11,12,13}),"th",IF(OR(VALUE(RIGHT(C282))={1,2,3}),CHOOSE(RIGHT(C282),"st","nd","rd"),"th"))</f>
        <v>1st</v>
      </c>
      <c r="L282" t="str">
        <f>D282&amp;IF(OR(VALUE(RIGHT(D282,2))={11,12,13}),"th",IF(OR(VALUE(RIGHT(D282))={1,2,3}),CHOOSE(RIGHT(D282),"st","nd","rd"),"th"))</f>
        <v>3rd</v>
      </c>
      <c r="M282" t="str">
        <f>E282&amp;IF(OR(VALUE(RIGHT(E282,2))={11,12,13}),"th",IF(OR(VALUE(RIGHT(E282))={1,2,3}),CHOOSE(RIGHT(E282),"st","nd","rd"),"th"))</f>
        <v>3rd</v>
      </c>
      <c r="N282" t="str">
        <f>F282&amp;IF(OR(VALUE(RIGHT(F282,2))={11,12,13}),"th",IF(OR(VALUE(RIGHT(F282))={1,2,3}),CHOOSE(RIGHT(F282),"st","nd","rd"),"th"))</f>
        <v>31st</v>
      </c>
      <c r="O282" t="str">
        <f>G282&amp;IF(OR(VALUE(RIGHT(G282,2))={11,12,13}),"th",IF(OR(VALUE(RIGHT(G282))={1,2,3}),CHOOSE(RIGHT(G282),"st","nd","rd"),"th"))</f>
        <v>22nd</v>
      </c>
      <c r="P282" t="str">
        <f>H282&amp;IF(OR(VALUE(RIGHT(H282,2))={11,12,13}),"th",IF(OR(VALUE(RIGHT(H282))={1,2,3}),CHOOSE(RIGHT(H282),"st","nd","rd"),"th"))</f>
        <v>1st</v>
      </c>
      <c r="Q282" t="str">
        <f>I282&amp;IF(OR(VALUE(RIGHT(I282,2))={11,12,13}),"th",IF(OR(VALUE(RIGHT(I282))={1,2,3}),CHOOSE(RIGHT(I282),"st","nd","rd"),"th"))</f>
        <v>43rd</v>
      </c>
      <c r="R282" t="str">
        <f>J282&amp;IF(OR(VALUE(RIGHT(J282,2))={11,12,13}),"th",IF(OR(VALUE(RIGHT(J282))={1,2,3}),CHOOSE(RIGHT(J282),"st","nd","rd"),"th"))</f>
        <v>3rd</v>
      </c>
    </row>
    <row r="283" spans="1:18" x14ac:dyDescent="0.25">
      <c r="A283">
        <v>2012</v>
      </c>
      <c r="B283" t="s">
        <v>10</v>
      </c>
      <c r="C283" s="33">
        <v>1</v>
      </c>
      <c r="D283" s="33">
        <v>1</v>
      </c>
      <c r="E283" s="33">
        <v>2</v>
      </c>
      <c r="F283" s="33">
        <v>33</v>
      </c>
      <c r="G283" s="33">
        <v>12</v>
      </c>
      <c r="H283" s="33">
        <v>3</v>
      </c>
      <c r="I283" s="33">
        <v>43</v>
      </c>
      <c r="J283" s="33">
        <v>3</v>
      </c>
      <c r="K283" t="str">
        <f>C283&amp;IF(OR(VALUE(RIGHT(C283,2))={11,12,13}),"th",IF(OR(VALUE(RIGHT(C283))={1,2,3}),CHOOSE(RIGHT(C283),"st","nd","rd"),"th"))</f>
        <v>1st</v>
      </c>
      <c r="L283" t="str">
        <f>D283&amp;IF(OR(VALUE(RIGHT(D283,2))={11,12,13}),"th",IF(OR(VALUE(RIGHT(D283))={1,2,3}),CHOOSE(RIGHT(D283),"st","nd","rd"),"th"))</f>
        <v>1st</v>
      </c>
      <c r="M283" t="str">
        <f>E283&amp;IF(OR(VALUE(RIGHT(E283,2))={11,12,13}),"th",IF(OR(VALUE(RIGHT(E283))={1,2,3}),CHOOSE(RIGHT(E283),"st","nd","rd"),"th"))</f>
        <v>2nd</v>
      </c>
      <c r="N283" t="str">
        <f>F283&amp;IF(OR(VALUE(RIGHT(F283,2))={11,12,13}),"th",IF(OR(VALUE(RIGHT(F283))={1,2,3}),CHOOSE(RIGHT(F283),"st","nd","rd"),"th"))</f>
        <v>33rd</v>
      </c>
      <c r="O283" t="str">
        <f>G283&amp;IF(OR(VALUE(RIGHT(G283,2))={11,12,13}),"th",IF(OR(VALUE(RIGHT(G283))={1,2,3}),CHOOSE(RIGHT(G283),"st","nd","rd"),"th"))</f>
        <v>12th</v>
      </c>
      <c r="P283" t="str">
        <f>H283&amp;IF(OR(VALUE(RIGHT(H283,2))={11,12,13}),"th",IF(OR(VALUE(RIGHT(H283))={1,2,3}),CHOOSE(RIGHT(H283),"st","nd","rd"),"th"))</f>
        <v>3rd</v>
      </c>
      <c r="Q283" t="str">
        <f>I283&amp;IF(OR(VALUE(RIGHT(I283,2))={11,12,13}),"th",IF(OR(VALUE(RIGHT(I283))={1,2,3}),CHOOSE(RIGHT(I283),"st","nd","rd"),"th"))</f>
        <v>43rd</v>
      </c>
      <c r="R283" t="str">
        <f>J283&amp;IF(OR(VALUE(RIGHT(J283,2))={11,12,13}),"th",IF(OR(VALUE(RIGHT(J283))={1,2,3}),CHOOSE(RIGHT(J283),"st","nd","rd"),"th"))</f>
        <v>3rd</v>
      </c>
    </row>
    <row r="284" spans="1:18" x14ac:dyDescent="0.25">
      <c r="A284">
        <v>2013</v>
      </c>
      <c r="B284" t="s">
        <v>10</v>
      </c>
      <c r="C284" s="33">
        <v>2</v>
      </c>
      <c r="D284" s="33">
        <v>2</v>
      </c>
      <c r="E284" s="33">
        <v>4</v>
      </c>
      <c r="F284" s="33">
        <v>32</v>
      </c>
      <c r="G284" s="33">
        <v>12</v>
      </c>
      <c r="H284" s="33">
        <v>3</v>
      </c>
      <c r="I284" s="33">
        <v>44</v>
      </c>
      <c r="J284" s="33">
        <v>3</v>
      </c>
      <c r="K284" t="str">
        <f>C284&amp;IF(OR(VALUE(RIGHT(C284,2))={11,12,13}),"th",IF(OR(VALUE(RIGHT(C284))={1,2,3}),CHOOSE(RIGHT(C284),"st","nd","rd"),"th"))</f>
        <v>2nd</v>
      </c>
      <c r="L284" t="str">
        <f>D284&amp;IF(OR(VALUE(RIGHT(D284,2))={11,12,13}),"th",IF(OR(VALUE(RIGHT(D284))={1,2,3}),CHOOSE(RIGHT(D284),"st","nd","rd"),"th"))</f>
        <v>2nd</v>
      </c>
      <c r="M284" t="str">
        <f>E284&amp;IF(OR(VALUE(RIGHT(E284,2))={11,12,13}),"th",IF(OR(VALUE(RIGHT(E284))={1,2,3}),CHOOSE(RIGHT(E284),"st","nd","rd"),"th"))</f>
        <v>4th</v>
      </c>
      <c r="N284" t="str">
        <f>F284&amp;IF(OR(VALUE(RIGHT(F284,2))={11,12,13}),"th",IF(OR(VALUE(RIGHT(F284))={1,2,3}),CHOOSE(RIGHT(F284),"st","nd","rd"),"th"))</f>
        <v>32nd</v>
      </c>
      <c r="O284" t="str">
        <f>G284&amp;IF(OR(VALUE(RIGHT(G284,2))={11,12,13}),"th",IF(OR(VALUE(RIGHT(G284))={1,2,3}),CHOOSE(RIGHT(G284),"st","nd","rd"),"th"))</f>
        <v>12th</v>
      </c>
      <c r="P284" t="str">
        <f>H284&amp;IF(OR(VALUE(RIGHT(H284,2))={11,12,13}),"th",IF(OR(VALUE(RIGHT(H284))={1,2,3}),CHOOSE(RIGHT(H284),"st","nd","rd"),"th"))</f>
        <v>3rd</v>
      </c>
      <c r="Q284" t="str">
        <f>I284&amp;IF(OR(VALUE(RIGHT(I284,2))={11,12,13}),"th",IF(OR(VALUE(RIGHT(I284))={1,2,3}),CHOOSE(RIGHT(I284),"st","nd","rd"),"th"))</f>
        <v>44th</v>
      </c>
      <c r="R284" t="str">
        <f>J284&amp;IF(OR(VALUE(RIGHT(J284,2))={11,12,13}),"th",IF(OR(VALUE(RIGHT(J284))={1,2,3}),CHOOSE(RIGHT(J284),"st","nd","rd"),"th"))</f>
        <v>3rd</v>
      </c>
    </row>
    <row r="285" spans="1:18" x14ac:dyDescent="0.25">
      <c r="A285">
        <v>2014</v>
      </c>
      <c r="B285" t="s">
        <v>10</v>
      </c>
      <c r="C285" s="33">
        <v>1</v>
      </c>
      <c r="D285" s="33">
        <v>1</v>
      </c>
      <c r="E285" s="33">
        <v>9</v>
      </c>
      <c r="F285" s="33">
        <v>31</v>
      </c>
      <c r="G285" s="33">
        <v>13</v>
      </c>
      <c r="H285" s="33">
        <v>3</v>
      </c>
      <c r="I285" s="33">
        <v>43</v>
      </c>
      <c r="J285" s="33">
        <v>2</v>
      </c>
      <c r="K285" t="str">
        <f>C285&amp;IF(OR(VALUE(RIGHT(C285,2))={11,12,13}),"th",IF(OR(VALUE(RIGHT(C285))={1,2,3}),CHOOSE(RIGHT(C285),"st","nd","rd"),"th"))</f>
        <v>1st</v>
      </c>
      <c r="L285" t="str">
        <f>D285&amp;IF(OR(VALUE(RIGHT(D285,2))={11,12,13}),"th",IF(OR(VALUE(RIGHT(D285))={1,2,3}),CHOOSE(RIGHT(D285),"st","nd","rd"),"th"))</f>
        <v>1st</v>
      </c>
      <c r="M285" t="str">
        <f>E285&amp;IF(OR(VALUE(RIGHT(E285,2))={11,12,13}),"th",IF(OR(VALUE(RIGHT(E285))={1,2,3}),CHOOSE(RIGHT(E285),"st","nd","rd"),"th"))</f>
        <v>9th</v>
      </c>
      <c r="N285" t="str">
        <f>F285&amp;IF(OR(VALUE(RIGHT(F285,2))={11,12,13}),"th",IF(OR(VALUE(RIGHT(F285))={1,2,3}),CHOOSE(RIGHT(F285),"st","nd","rd"),"th"))</f>
        <v>31st</v>
      </c>
      <c r="O285" t="str">
        <f>G285&amp;IF(OR(VALUE(RIGHT(G285,2))={11,12,13}),"th",IF(OR(VALUE(RIGHT(G285))={1,2,3}),CHOOSE(RIGHT(G285),"st","nd","rd"),"th"))</f>
        <v>13th</v>
      </c>
      <c r="P285" t="str">
        <f>H285&amp;IF(OR(VALUE(RIGHT(H285,2))={11,12,13}),"th",IF(OR(VALUE(RIGHT(H285))={1,2,3}),CHOOSE(RIGHT(H285),"st","nd","rd"),"th"))</f>
        <v>3rd</v>
      </c>
      <c r="Q285" t="str">
        <f>I285&amp;IF(OR(VALUE(RIGHT(I285,2))={11,12,13}),"th",IF(OR(VALUE(RIGHT(I285))={1,2,3}),CHOOSE(RIGHT(I285),"st","nd","rd"),"th"))</f>
        <v>43rd</v>
      </c>
      <c r="R285" t="str">
        <f>J285&amp;IF(OR(VALUE(RIGHT(J285,2))={11,12,13}),"th",IF(OR(VALUE(RIGHT(J285))={1,2,3}),CHOOSE(RIGHT(J285),"st","nd","rd"),"th"))</f>
        <v>2nd</v>
      </c>
    </row>
    <row r="286" spans="1:18" x14ac:dyDescent="0.25">
      <c r="A286">
        <v>2015</v>
      </c>
      <c r="B286" t="s">
        <v>10</v>
      </c>
      <c r="C286" s="33">
        <v>1</v>
      </c>
      <c r="D286" s="33">
        <v>1</v>
      </c>
      <c r="E286" s="33">
        <v>3</v>
      </c>
      <c r="F286" s="33">
        <v>32</v>
      </c>
      <c r="G286" s="33">
        <v>10</v>
      </c>
      <c r="H286" s="33">
        <v>15</v>
      </c>
      <c r="I286" s="33">
        <v>44</v>
      </c>
      <c r="J286" s="33">
        <v>1</v>
      </c>
      <c r="K286" t="str">
        <f>C286&amp;IF(OR(VALUE(RIGHT(C286,2))={11,12,13}),"th",IF(OR(VALUE(RIGHT(C286))={1,2,3}),CHOOSE(RIGHT(C286),"st","nd","rd"),"th"))</f>
        <v>1st</v>
      </c>
      <c r="L286" t="str">
        <f>D286&amp;IF(OR(VALUE(RIGHT(D286,2))={11,12,13}),"th",IF(OR(VALUE(RIGHT(D286))={1,2,3}),CHOOSE(RIGHT(D286),"st","nd","rd"),"th"))</f>
        <v>1st</v>
      </c>
      <c r="M286" t="str">
        <f>E286&amp;IF(OR(VALUE(RIGHT(E286,2))={11,12,13}),"th",IF(OR(VALUE(RIGHT(E286))={1,2,3}),CHOOSE(RIGHT(E286),"st","nd","rd"),"th"))</f>
        <v>3rd</v>
      </c>
      <c r="N286" t="str">
        <f>F286&amp;IF(OR(VALUE(RIGHT(F286,2))={11,12,13}),"th",IF(OR(VALUE(RIGHT(F286))={1,2,3}),CHOOSE(RIGHT(F286),"st","nd","rd"),"th"))</f>
        <v>32nd</v>
      </c>
      <c r="O286" t="str">
        <f>G286&amp;IF(OR(VALUE(RIGHT(G286,2))={11,12,13}),"th",IF(OR(VALUE(RIGHT(G286))={1,2,3}),CHOOSE(RIGHT(G286),"st","nd","rd"),"th"))</f>
        <v>10th</v>
      </c>
      <c r="P286" t="str">
        <f>H286&amp;IF(OR(VALUE(RIGHT(H286,2))={11,12,13}),"th",IF(OR(VALUE(RIGHT(H286))={1,2,3}),CHOOSE(RIGHT(H286),"st","nd","rd"),"th"))</f>
        <v>15th</v>
      </c>
      <c r="Q286" t="str">
        <f>I286&amp;IF(OR(VALUE(RIGHT(I286,2))={11,12,13}),"th",IF(OR(VALUE(RIGHT(I286))={1,2,3}),CHOOSE(RIGHT(I286),"st","nd","rd"),"th"))</f>
        <v>44th</v>
      </c>
      <c r="R286" t="str">
        <f>J286&amp;IF(OR(VALUE(RIGHT(J286,2))={11,12,13}),"th",IF(OR(VALUE(RIGHT(J286))={1,2,3}),CHOOSE(RIGHT(J286),"st","nd","rd"),"th"))</f>
        <v>1st</v>
      </c>
    </row>
    <row r="287" spans="1:18" x14ac:dyDescent="0.25">
      <c r="A287">
        <v>2016</v>
      </c>
      <c r="B287" t="s">
        <v>10</v>
      </c>
      <c r="C287" s="33">
        <v>2</v>
      </c>
      <c r="D287" s="33">
        <v>1</v>
      </c>
      <c r="E287" s="33">
        <v>2</v>
      </c>
      <c r="F287" s="33">
        <v>32</v>
      </c>
      <c r="G287" s="33">
        <v>11</v>
      </c>
      <c r="H287" s="33">
        <v>10</v>
      </c>
      <c r="I287" s="33">
        <v>44</v>
      </c>
      <c r="J287" s="33">
        <v>1</v>
      </c>
      <c r="K287" t="str">
        <f>C287&amp;IF(OR(VALUE(RIGHT(C287,2))={11,12,13}),"th",IF(OR(VALUE(RIGHT(C287))={1,2,3}),CHOOSE(RIGHT(C287),"st","nd","rd"),"th"))</f>
        <v>2nd</v>
      </c>
      <c r="L287" t="str">
        <f>D287&amp;IF(OR(VALUE(RIGHT(D287,2))={11,12,13}),"th",IF(OR(VALUE(RIGHT(D287))={1,2,3}),CHOOSE(RIGHT(D287),"st","nd","rd"),"th"))</f>
        <v>1st</v>
      </c>
      <c r="M287" t="str">
        <f>E287&amp;IF(OR(VALUE(RIGHT(E287,2))={11,12,13}),"th",IF(OR(VALUE(RIGHT(E287))={1,2,3}),CHOOSE(RIGHT(E287),"st","nd","rd"),"th"))</f>
        <v>2nd</v>
      </c>
      <c r="N287" t="str">
        <f>F287&amp;IF(OR(VALUE(RIGHT(F287,2))={11,12,13}),"th",IF(OR(VALUE(RIGHT(F287))={1,2,3}),CHOOSE(RIGHT(F287),"st","nd","rd"),"th"))</f>
        <v>32nd</v>
      </c>
      <c r="O287" t="str">
        <f>G287&amp;IF(OR(VALUE(RIGHT(G287,2))={11,12,13}),"th",IF(OR(VALUE(RIGHT(G287))={1,2,3}),CHOOSE(RIGHT(G287),"st","nd","rd"),"th"))</f>
        <v>11th</v>
      </c>
      <c r="P287" t="str">
        <f>H287&amp;IF(OR(VALUE(RIGHT(H287,2))={11,12,13}),"th",IF(OR(VALUE(RIGHT(H287))={1,2,3}),CHOOSE(RIGHT(H287),"st","nd","rd"),"th"))</f>
        <v>10th</v>
      </c>
      <c r="Q287" t="str">
        <f>I287&amp;IF(OR(VALUE(RIGHT(I287,2))={11,12,13}),"th",IF(OR(VALUE(RIGHT(I287))={1,2,3}),CHOOSE(RIGHT(I287),"st","nd","rd"),"th"))</f>
        <v>44th</v>
      </c>
      <c r="R287" t="str">
        <f>J287&amp;IF(OR(VALUE(RIGHT(J287,2))={11,12,13}),"th",IF(OR(VALUE(RIGHT(J287))={1,2,3}),CHOOSE(RIGHT(J287),"st","nd","rd"),"th"))</f>
        <v>1st</v>
      </c>
    </row>
    <row r="288" spans="1:18" x14ac:dyDescent="0.25">
      <c r="A288">
        <v>2017</v>
      </c>
      <c r="B288" t="s">
        <v>10</v>
      </c>
      <c r="C288" s="33">
        <v>2</v>
      </c>
      <c r="D288" s="33">
        <v>1</v>
      </c>
      <c r="E288" s="33">
        <v>4</v>
      </c>
      <c r="F288" s="33">
        <v>32</v>
      </c>
      <c r="G288" s="33">
        <v>11</v>
      </c>
      <c r="H288" s="33">
        <v>9</v>
      </c>
      <c r="I288" s="33">
        <v>43</v>
      </c>
      <c r="J288" s="33">
        <v>2</v>
      </c>
      <c r="K288" t="str">
        <f>C288&amp;IF(OR(VALUE(RIGHT(C288,2))={11,12,13}),"th",IF(OR(VALUE(RIGHT(C288))={1,2,3}),CHOOSE(RIGHT(C288),"st","nd","rd"),"th"))</f>
        <v>2nd</v>
      </c>
      <c r="L288" t="str">
        <f>D288&amp;IF(OR(VALUE(RIGHT(D288,2))={11,12,13}),"th",IF(OR(VALUE(RIGHT(D288))={1,2,3}),CHOOSE(RIGHT(D288),"st","nd","rd"),"th"))</f>
        <v>1st</v>
      </c>
      <c r="M288" t="str">
        <f>E288&amp;IF(OR(VALUE(RIGHT(E288,2))={11,12,13}),"th",IF(OR(VALUE(RIGHT(E288))={1,2,3}),CHOOSE(RIGHT(E288),"st","nd","rd"),"th"))</f>
        <v>4th</v>
      </c>
      <c r="N288" t="str">
        <f>F288&amp;IF(OR(VALUE(RIGHT(F288,2))={11,12,13}),"th",IF(OR(VALUE(RIGHT(F288))={1,2,3}),CHOOSE(RIGHT(F288),"st","nd","rd"),"th"))</f>
        <v>32nd</v>
      </c>
      <c r="O288" t="str">
        <f>G288&amp;IF(OR(VALUE(RIGHT(G288,2))={11,12,13}),"th",IF(OR(VALUE(RIGHT(G288))={1,2,3}),CHOOSE(RIGHT(G288),"st","nd","rd"),"th"))</f>
        <v>11th</v>
      </c>
      <c r="P288" t="str">
        <f>H288&amp;IF(OR(VALUE(RIGHT(H288,2))={11,12,13}),"th",IF(OR(VALUE(RIGHT(H288))={1,2,3}),CHOOSE(RIGHT(H288),"st","nd","rd"),"th"))</f>
        <v>9th</v>
      </c>
      <c r="Q288" t="str">
        <f>I288&amp;IF(OR(VALUE(RIGHT(I288,2))={11,12,13}),"th",IF(OR(VALUE(RIGHT(I288))={1,2,3}),CHOOSE(RIGHT(I288),"st","nd","rd"),"th"))</f>
        <v>43rd</v>
      </c>
      <c r="R288" t="str">
        <f>J288&amp;IF(OR(VALUE(RIGHT(J288,2))={11,12,13}),"th",IF(OR(VALUE(RIGHT(J288))={1,2,3}),CHOOSE(RIGHT(J288),"st","nd","rd"),"th"))</f>
        <v>2nd</v>
      </c>
    </row>
    <row r="289" spans="1:18" x14ac:dyDescent="0.25">
      <c r="A289">
        <v>2018</v>
      </c>
      <c r="B289" t="s">
        <v>10</v>
      </c>
      <c r="C289" s="33">
        <v>3</v>
      </c>
      <c r="D289" s="33">
        <v>1</v>
      </c>
      <c r="E289" s="33">
        <v>6</v>
      </c>
      <c r="F289" s="33">
        <v>34</v>
      </c>
      <c r="G289" s="33">
        <v>5</v>
      </c>
      <c r="H289" s="33">
        <v>20</v>
      </c>
      <c r="I289" s="33">
        <v>43</v>
      </c>
      <c r="J289" s="33">
        <v>4</v>
      </c>
      <c r="K289" t="str">
        <f>C289&amp;IF(OR(VALUE(RIGHT(C289,2))={11,12,13}),"th",IF(OR(VALUE(RIGHT(C289))={1,2,3}),CHOOSE(RIGHT(C289),"st","nd","rd"),"th"))</f>
        <v>3rd</v>
      </c>
      <c r="L289" t="str">
        <f>D289&amp;IF(OR(VALUE(RIGHT(D289,2))={11,12,13}),"th",IF(OR(VALUE(RIGHT(D289))={1,2,3}),CHOOSE(RIGHT(D289),"st","nd","rd"),"th"))</f>
        <v>1st</v>
      </c>
      <c r="M289" t="str">
        <f>E289&amp;IF(OR(VALUE(RIGHT(E289,2))={11,12,13}),"th",IF(OR(VALUE(RIGHT(E289))={1,2,3}),CHOOSE(RIGHT(E289),"st","nd","rd"),"th"))</f>
        <v>6th</v>
      </c>
      <c r="N289" t="str">
        <f>F289&amp;IF(OR(VALUE(RIGHT(F289,2))={11,12,13}),"th",IF(OR(VALUE(RIGHT(F289))={1,2,3}),CHOOSE(RIGHT(F289),"st","nd","rd"),"th"))</f>
        <v>34th</v>
      </c>
      <c r="O289" t="str">
        <f>G289&amp;IF(OR(VALUE(RIGHT(G289,2))={11,12,13}),"th",IF(OR(VALUE(RIGHT(G289))={1,2,3}),CHOOSE(RIGHT(G289),"st","nd","rd"),"th"))</f>
        <v>5th</v>
      </c>
      <c r="P289" t="str">
        <f>H289&amp;IF(OR(VALUE(RIGHT(H289,2))={11,12,13}),"th",IF(OR(VALUE(RIGHT(H289))={1,2,3}),CHOOSE(RIGHT(H289),"st","nd","rd"),"th"))</f>
        <v>20th</v>
      </c>
      <c r="Q289" t="str">
        <f>I289&amp;IF(OR(VALUE(RIGHT(I289,2))={11,12,13}),"th",IF(OR(VALUE(RIGHT(I289))={1,2,3}),CHOOSE(RIGHT(I289),"st","nd","rd"),"th"))</f>
        <v>43rd</v>
      </c>
      <c r="R289" t="str">
        <f>J289&amp;IF(OR(VALUE(RIGHT(J289,2))={11,12,13}),"th",IF(OR(VALUE(RIGHT(J289))={1,2,3}),CHOOSE(RIGHT(J289),"st","nd","rd"),"th"))</f>
        <v>4th</v>
      </c>
    </row>
    <row r="290" spans="1:18" x14ac:dyDescent="0.25">
      <c r="A290">
        <v>2019</v>
      </c>
      <c r="B290" t="s">
        <v>10</v>
      </c>
      <c r="C290" s="33">
        <v>3</v>
      </c>
      <c r="D290" s="33">
        <v>3</v>
      </c>
      <c r="E290" s="33">
        <v>5</v>
      </c>
      <c r="F290" s="33">
        <v>34</v>
      </c>
      <c r="G290" s="33">
        <v>5</v>
      </c>
      <c r="H290" s="33">
        <v>3</v>
      </c>
      <c r="I290" s="33">
        <v>43</v>
      </c>
      <c r="J290" s="33">
        <v>5</v>
      </c>
      <c r="K290" t="str">
        <f>C290&amp;IF(OR(VALUE(RIGHT(C290,2))={11,12,13}),"th",IF(OR(VALUE(RIGHT(C290))={1,2,3}),CHOOSE(RIGHT(C290),"st","nd","rd"),"th"))</f>
        <v>3rd</v>
      </c>
      <c r="L290" t="str">
        <f>D290&amp;IF(OR(VALUE(RIGHT(D290,2))={11,12,13}),"th",IF(OR(VALUE(RIGHT(D290))={1,2,3}),CHOOSE(RIGHT(D290),"st","nd","rd"),"th"))</f>
        <v>3rd</v>
      </c>
      <c r="M290" t="str">
        <f>E290&amp;IF(OR(VALUE(RIGHT(E290,2))={11,12,13}),"th",IF(OR(VALUE(RIGHT(E290))={1,2,3}),CHOOSE(RIGHT(E290),"st","nd","rd"),"th"))</f>
        <v>5th</v>
      </c>
      <c r="N290" t="str">
        <f>F290&amp;IF(OR(VALUE(RIGHT(F290,2))={11,12,13}),"th",IF(OR(VALUE(RIGHT(F290))={1,2,3}),CHOOSE(RIGHT(F290),"st","nd","rd"),"th"))</f>
        <v>34th</v>
      </c>
      <c r="O290" t="str">
        <f>G290&amp;IF(OR(VALUE(RIGHT(G290,2))={11,12,13}),"th",IF(OR(VALUE(RIGHT(G290))={1,2,3}),CHOOSE(RIGHT(G290),"st","nd","rd"),"th"))</f>
        <v>5th</v>
      </c>
      <c r="P290" t="str">
        <f>H290&amp;IF(OR(VALUE(RIGHT(H290,2))={11,12,13}),"th",IF(OR(VALUE(RIGHT(H290))={1,2,3}),CHOOSE(RIGHT(H290),"st","nd","rd"),"th"))</f>
        <v>3rd</v>
      </c>
      <c r="Q290" t="str">
        <f>I290&amp;IF(OR(VALUE(RIGHT(I290,2))={11,12,13}),"th",IF(OR(VALUE(RIGHT(I290))={1,2,3}),CHOOSE(RIGHT(I290),"st","nd","rd"),"th"))</f>
        <v>43rd</v>
      </c>
      <c r="R290" t="str">
        <f>J290&amp;IF(OR(VALUE(RIGHT(J290,2))={11,12,13}),"th",IF(OR(VALUE(RIGHT(J290))={1,2,3}),CHOOSE(RIGHT(J290),"st","nd","rd"),"th"))</f>
        <v>5th</v>
      </c>
    </row>
    <row r="291" spans="1:18" x14ac:dyDescent="0.25">
      <c r="A291">
        <v>2020</v>
      </c>
      <c r="B291" t="s">
        <v>10</v>
      </c>
      <c r="C291" s="33">
        <v>2</v>
      </c>
      <c r="D291" s="33">
        <v>8</v>
      </c>
      <c r="E291" s="33">
        <v>10</v>
      </c>
      <c r="F291" s="33">
        <v>35</v>
      </c>
      <c r="G291" s="33">
        <v>8</v>
      </c>
      <c r="H291" s="33">
        <v>8</v>
      </c>
      <c r="I291" s="33">
        <v>48</v>
      </c>
      <c r="J291" s="33">
        <v>4</v>
      </c>
      <c r="K291" t="str">
        <f>C291&amp;IF(OR(VALUE(RIGHT(C291,2))={11,12,13}),"th",IF(OR(VALUE(RIGHT(C291))={1,2,3}),CHOOSE(RIGHT(C291),"st","nd","rd"),"th"))</f>
        <v>2nd</v>
      </c>
      <c r="L291" t="str">
        <f>D291&amp;IF(OR(VALUE(RIGHT(D291,2))={11,12,13}),"th",IF(OR(VALUE(RIGHT(D291))={1,2,3}),CHOOSE(RIGHT(D291),"st","nd","rd"),"th"))</f>
        <v>8th</v>
      </c>
      <c r="M291" t="str">
        <f>E291&amp;IF(OR(VALUE(RIGHT(E291,2))={11,12,13}),"th",IF(OR(VALUE(RIGHT(E291))={1,2,3}),CHOOSE(RIGHT(E291),"st","nd","rd"),"th"))</f>
        <v>10th</v>
      </c>
      <c r="N291" t="str">
        <f>F291&amp;IF(OR(VALUE(RIGHT(F291,2))={11,12,13}),"th",IF(OR(VALUE(RIGHT(F291))={1,2,3}),CHOOSE(RIGHT(F291),"st","nd","rd"),"th"))</f>
        <v>35th</v>
      </c>
      <c r="O291" t="str">
        <f>G291&amp;IF(OR(VALUE(RIGHT(G291,2))={11,12,13}),"th",IF(OR(VALUE(RIGHT(G291))={1,2,3}),CHOOSE(RIGHT(G291),"st","nd","rd"),"th"))</f>
        <v>8th</v>
      </c>
      <c r="P291" t="str">
        <f>H291&amp;IF(OR(VALUE(RIGHT(H291,2))={11,12,13}),"th",IF(OR(VALUE(RIGHT(H291))={1,2,3}),CHOOSE(RIGHT(H291),"st","nd","rd"),"th"))</f>
        <v>8th</v>
      </c>
      <c r="Q291" t="str">
        <f>I291&amp;IF(OR(VALUE(RIGHT(I291,2))={11,12,13}),"th",IF(OR(VALUE(RIGHT(I291))={1,2,3}),CHOOSE(RIGHT(I291),"st","nd","rd"),"th"))</f>
        <v>48th</v>
      </c>
      <c r="R291" t="str">
        <f>J291&amp;IF(OR(VALUE(RIGHT(J291,2))={11,12,13}),"th",IF(OR(VALUE(RIGHT(J291))={1,2,3}),CHOOSE(RIGHT(J291),"st","nd","rd"),"th"))</f>
        <v>4th</v>
      </c>
    </row>
    <row r="292" spans="1:18" x14ac:dyDescent="0.25">
      <c r="A292">
        <v>1992</v>
      </c>
      <c r="B292" t="s">
        <v>11</v>
      </c>
      <c r="C292" s="33">
        <v>8</v>
      </c>
      <c r="D292" s="33">
        <v>19</v>
      </c>
      <c r="E292" s="33">
        <v>9</v>
      </c>
      <c r="F292" s="33">
        <v>39</v>
      </c>
      <c r="G292" s="33">
        <v>11</v>
      </c>
      <c r="H292" s="33">
        <v>10</v>
      </c>
      <c r="I292" s="33">
        <v>31</v>
      </c>
      <c r="J292" s="33">
        <v>9</v>
      </c>
      <c r="K292" t="str">
        <f>C292&amp;IF(OR(VALUE(RIGHT(C292,2))={11,12,13}),"th",IF(OR(VALUE(RIGHT(C292))={1,2,3}),CHOOSE(RIGHT(C292),"st","nd","rd"),"th"))</f>
        <v>8th</v>
      </c>
      <c r="L292" t="str">
        <f>D292&amp;IF(OR(VALUE(RIGHT(D292,2))={11,12,13}),"th",IF(OR(VALUE(RIGHT(D292))={1,2,3}),CHOOSE(RIGHT(D292),"st","nd","rd"),"th"))</f>
        <v>19th</v>
      </c>
      <c r="M292" t="str">
        <f>E292&amp;IF(OR(VALUE(RIGHT(E292,2))={11,12,13}),"th",IF(OR(VALUE(RIGHT(E292))={1,2,3}),CHOOSE(RIGHT(E292),"st","nd","rd"),"th"))</f>
        <v>9th</v>
      </c>
      <c r="N292" t="str">
        <f>F292&amp;IF(OR(VALUE(RIGHT(F292,2))={11,12,13}),"th",IF(OR(VALUE(RIGHT(F292))={1,2,3}),CHOOSE(RIGHT(F292),"st","nd","rd"),"th"))</f>
        <v>39th</v>
      </c>
      <c r="O292" t="str">
        <f>G292&amp;IF(OR(VALUE(RIGHT(G292,2))={11,12,13}),"th",IF(OR(VALUE(RIGHT(G292))={1,2,3}),CHOOSE(RIGHT(G292),"st","nd","rd"),"th"))</f>
        <v>11th</v>
      </c>
      <c r="P292" t="str">
        <f>H292&amp;IF(OR(VALUE(RIGHT(H292,2))={11,12,13}),"th",IF(OR(VALUE(RIGHT(H292))={1,2,3}),CHOOSE(RIGHT(H292),"st","nd","rd"),"th"))</f>
        <v>10th</v>
      </c>
      <c r="Q292" t="str">
        <f>I292&amp;IF(OR(VALUE(RIGHT(I292,2))={11,12,13}),"th",IF(OR(VALUE(RIGHT(I292))={1,2,3}),CHOOSE(RIGHT(I292),"st","nd","rd"),"th"))</f>
        <v>31st</v>
      </c>
      <c r="R292" t="str">
        <f>J292&amp;IF(OR(VALUE(RIGHT(J292,2))={11,12,13}),"th",IF(OR(VALUE(RIGHT(J292))={1,2,3}),CHOOSE(RIGHT(J292),"st","nd","rd"),"th"))</f>
        <v>9th</v>
      </c>
    </row>
    <row r="293" spans="1:18" x14ac:dyDescent="0.25">
      <c r="A293">
        <v>1993</v>
      </c>
      <c r="B293" t="s">
        <v>11</v>
      </c>
      <c r="C293" s="33">
        <v>4</v>
      </c>
      <c r="D293" s="33">
        <v>17</v>
      </c>
      <c r="E293" s="33">
        <v>4</v>
      </c>
      <c r="F293" s="33">
        <v>35</v>
      </c>
      <c r="G293" s="33">
        <v>8</v>
      </c>
      <c r="H293" s="33">
        <v>18</v>
      </c>
      <c r="I293" s="33">
        <v>30</v>
      </c>
      <c r="J293" s="33">
        <v>9</v>
      </c>
      <c r="K293" t="str">
        <f>C293&amp;IF(OR(VALUE(RIGHT(C293,2))={11,12,13}),"th",IF(OR(VALUE(RIGHT(C293))={1,2,3}),CHOOSE(RIGHT(C293),"st","nd","rd"),"th"))</f>
        <v>4th</v>
      </c>
      <c r="L293" t="str">
        <f>D293&amp;IF(OR(VALUE(RIGHT(D293,2))={11,12,13}),"th",IF(OR(VALUE(RIGHT(D293))={1,2,3}),CHOOSE(RIGHT(D293),"st","nd","rd"),"th"))</f>
        <v>17th</v>
      </c>
      <c r="M293" t="str">
        <f>E293&amp;IF(OR(VALUE(RIGHT(E293,2))={11,12,13}),"th",IF(OR(VALUE(RIGHT(E293))={1,2,3}),CHOOSE(RIGHT(E293),"st","nd","rd"),"th"))</f>
        <v>4th</v>
      </c>
      <c r="N293" t="str">
        <f>F293&amp;IF(OR(VALUE(RIGHT(F293,2))={11,12,13}),"th",IF(OR(VALUE(RIGHT(F293))={1,2,3}),CHOOSE(RIGHT(F293),"st","nd","rd"),"th"))</f>
        <v>35th</v>
      </c>
      <c r="O293" t="str">
        <f>G293&amp;IF(OR(VALUE(RIGHT(G293,2))={11,12,13}),"th",IF(OR(VALUE(RIGHT(G293))={1,2,3}),CHOOSE(RIGHT(G293),"st","nd","rd"),"th"))</f>
        <v>8th</v>
      </c>
      <c r="P293" t="str">
        <f>H293&amp;IF(OR(VALUE(RIGHT(H293,2))={11,12,13}),"th",IF(OR(VALUE(RIGHT(H293))={1,2,3}),CHOOSE(RIGHT(H293),"st","nd","rd"),"th"))</f>
        <v>18th</v>
      </c>
      <c r="Q293" t="str">
        <f>I293&amp;IF(OR(VALUE(RIGHT(I293,2))={11,12,13}),"th",IF(OR(VALUE(RIGHT(I293))={1,2,3}),CHOOSE(RIGHT(I293),"st","nd","rd"),"th"))</f>
        <v>30th</v>
      </c>
      <c r="R293" t="str">
        <f>J293&amp;IF(OR(VALUE(RIGHT(J293,2))={11,12,13}),"th",IF(OR(VALUE(RIGHT(J293))={1,2,3}),CHOOSE(RIGHT(J293),"st","nd","rd"),"th"))</f>
        <v>9th</v>
      </c>
    </row>
    <row r="294" spans="1:18" x14ac:dyDescent="0.25">
      <c r="A294">
        <v>1994</v>
      </c>
      <c r="B294" t="s">
        <v>11</v>
      </c>
      <c r="C294" s="33">
        <v>6</v>
      </c>
      <c r="D294" s="33">
        <v>18</v>
      </c>
      <c r="E294" s="33">
        <v>11</v>
      </c>
      <c r="F294" s="33">
        <v>34</v>
      </c>
      <c r="G294" s="33">
        <v>7</v>
      </c>
      <c r="H294" s="33">
        <v>17</v>
      </c>
      <c r="I294" s="33">
        <v>29</v>
      </c>
      <c r="J294" s="33">
        <v>5</v>
      </c>
      <c r="K294" t="str">
        <f>C294&amp;IF(OR(VALUE(RIGHT(C294,2))={11,12,13}),"th",IF(OR(VALUE(RIGHT(C294))={1,2,3}),CHOOSE(RIGHT(C294),"st","nd","rd"),"th"))</f>
        <v>6th</v>
      </c>
      <c r="L294" t="str">
        <f>D294&amp;IF(OR(VALUE(RIGHT(D294,2))={11,12,13}),"th",IF(OR(VALUE(RIGHT(D294))={1,2,3}),CHOOSE(RIGHT(D294),"st","nd","rd"),"th"))</f>
        <v>18th</v>
      </c>
      <c r="M294" t="str">
        <f>E294&amp;IF(OR(VALUE(RIGHT(E294,2))={11,12,13}),"th",IF(OR(VALUE(RIGHT(E294))={1,2,3}),CHOOSE(RIGHT(E294),"st","nd","rd"),"th"))</f>
        <v>11th</v>
      </c>
      <c r="N294" t="str">
        <f>F294&amp;IF(OR(VALUE(RIGHT(F294,2))={11,12,13}),"th",IF(OR(VALUE(RIGHT(F294))={1,2,3}),CHOOSE(RIGHT(F294),"st","nd","rd"),"th"))</f>
        <v>34th</v>
      </c>
      <c r="O294" t="str">
        <f>G294&amp;IF(OR(VALUE(RIGHT(G294,2))={11,12,13}),"th",IF(OR(VALUE(RIGHT(G294))={1,2,3}),CHOOSE(RIGHT(G294),"st","nd","rd"),"th"))</f>
        <v>7th</v>
      </c>
      <c r="P294" t="str">
        <f>H294&amp;IF(OR(VALUE(RIGHT(H294,2))={11,12,13}),"th",IF(OR(VALUE(RIGHT(H294))={1,2,3}),CHOOSE(RIGHT(H294),"st","nd","rd"),"th"))</f>
        <v>17th</v>
      </c>
      <c r="Q294" t="str">
        <f>I294&amp;IF(OR(VALUE(RIGHT(I294,2))={11,12,13}),"th",IF(OR(VALUE(RIGHT(I294))={1,2,3}),CHOOSE(RIGHT(I294),"st","nd","rd"),"th"))</f>
        <v>29th</v>
      </c>
      <c r="R294" t="str">
        <f>J294&amp;IF(OR(VALUE(RIGHT(J294,2))={11,12,13}),"th",IF(OR(VALUE(RIGHT(J294))={1,2,3}),CHOOSE(RIGHT(J294),"st","nd","rd"),"th"))</f>
        <v>5th</v>
      </c>
    </row>
    <row r="295" spans="1:18" x14ac:dyDescent="0.25">
      <c r="A295">
        <v>1995</v>
      </c>
      <c r="B295" t="s">
        <v>11</v>
      </c>
      <c r="C295" s="33">
        <v>5</v>
      </c>
      <c r="D295" s="33">
        <v>17</v>
      </c>
      <c r="E295" s="33">
        <v>7</v>
      </c>
      <c r="F295" s="33">
        <v>33</v>
      </c>
      <c r="G295" s="33">
        <v>5</v>
      </c>
      <c r="H295" s="33">
        <v>14</v>
      </c>
      <c r="I295" s="33">
        <v>26</v>
      </c>
      <c r="J295" s="33">
        <v>7</v>
      </c>
      <c r="K295" t="str">
        <f>C295&amp;IF(OR(VALUE(RIGHT(C295,2))={11,12,13}),"th",IF(OR(VALUE(RIGHT(C295))={1,2,3}),CHOOSE(RIGHT(C295),"st","nd","rd"),"th"))</f>
        <v>5th</v>
      </c>
      <c r="L295" t="str">
        <f>D295&amp;IF(OR(VALUE(RIGHT(D295,2))={11,12,13}),"th",IF(OR(VALUE(RIGHT(D295))={1,2,3}),CHOOSE(RIGHT(D295),"st","nd","rd"),"th"))</f>
        <v>17th</v>
      </c>
      <c r="M295" t="str">
        <f>E295&amp;IF(OR(VALUE(RIGHT(E295,2))={11,12,13}),"th",IF(OR(VALUE(RIGHT(E295))={1,2,3}),CHOOSE(RIGHT(E295),"st","nd","rd"),"th"))</f>
        <v>7th</v>
      </c>
      <c r="N295" t="str">
        <f>F295&amp;IF(OR(VALUE(RIGHT(F295,2))={11,12,13}),"th",IF(OR(VALUE(RIGHT(F295))={1,2,3}),CHOOSE(RIGHT(F295),"st","nd","rd"),"th"))</f>
        <v>33rd</v>
      </c>
      <c r="O295" t="str">
        <f>G295&amp;IF(OR(VALUE(RIGHT(G295,2))={11,12,13}),"th",IF(OR(VALUE(RIGHT(G295))={1,2,3}),CHOOSE(RIGHT(G295),"st","nd","rd"),"th"))</f>
        <v>5th</v>
      </c>
      <c r="P295" t="str">
        <f>H295&amp;IF(OR(VALUE(RIGHT(H295,2))={11,12,13}),"th",IF(OR(VALUE(RIGHT(H295))={1,2,3}),CHOOSE(RIGHT(H295),"st","nd","rd"),"th"))</f>
        <v>14th</v>
      </c>
      <c r="Q295" t="str">
        <f>I295&amp;IF(OR(VALUE(RIGHT(I295,2))={11,12,13}),"th",IF(OR(VALUE(RIGHT(I295))={1,2,3}),CHOOSE(RIGHT(I295),"st","nd","rd"),"th"))</f>
        <v>26th</v>
      </c>
      <c r="R295" t="str">
        <f>J295&amp;IF(OR(VALUE(RIGHT(J295,2))={11,12,13}),"th",IF(OR(VALUE(RIGHT(J295))={1,2,3}),CHOOSE(RIGHT(J295),"st","nd","rd"),"th"))</f>
        <v>7th</v>
      </c>
    </row>
    <row r="296" spans="1:18" x14ac:dyDescent="0.25">
      <c r="A296">
        <v>1996</v>
      </c>
      <c r="B296" t="s">
        <v>11</v>
      </c>
      <c r="C296" s="33">
        <v>4</v>
      </c>
      <c r="D296" s="33">
        <v>14</v>
      </c>
      <c r="E296" s="33">
        <v>5</v>
      </c>
      <c r="F296" s="33">
        <v>28</v>
      </c>
      <c r="G296" s="33">
        <v>5</v>
      </c>
      <c r="H296" s="33">
        <v>10</v>
      </c>
      <c r="I296" s="33">
        <v>25</v>
      </c>
      <c r="J296" s="33">
        <v>4</v>
      </c>
      <c r="K296" t="str">
        <f>C296&amp;IF(OR(VALUE(RIGHT(C296,2))={11,12,13}),"th",IF(OR(VALUE(RIGHT(C296))={1,2,3}),CHOOSE(RIGHT(C296),"st","nd","rd"),"th"))</f>
        <v>4th</v>
      </c>
      <c r="L296" t="str">
        <f>D296&amp;IF(OR(VALUE(RIGHT(D296,2))={11,12,13}),"th",IF(OR(VALUE(RIGHT(D296))={1,2,3}),CHOOSE(RIGHT(D296),"st","nd","rd"),"th"))</f>
        <v>14th</v>
      </c>
      <c r="M296" t="str">
        <f>E296&amp;IF(OR(VALUE(RIGHT(E296,2))={11,12,13}),"th",IF(OR(VALUE(RIGHT(E296))={1,2,3}),CHOOSE(RIGHT(E296),"st","nd","rd"),"th"))</f>
        <v>5th</v>
      </c>
      <c r="N296" t="str">
        <f>F296&amp;IF(OR(VALUE(RIGHT(F296,2))={11,12,13}),"th",IF(OR(VALUE(RIGHT(F296))={1,2,3}),CHOOSE(RIGHT(F296),"st","nd","rd"),"th"))</f>
        <v>28th</v>
      </c>
      <c r="O296" t="str">
        <f>G296&amp;IF(OR(VALUE(RIGHT(G296,2))={11,12,13}),"th",IF(OR(VALUE(RIGHT(G296))={1,2,3}),CHOOSE(RIGHT(G296),"st","nd","rd"),"th"))</f>
        <v>5th</v>
      </c>
      <c r="P296" t="str">
        <f>H296&amp;IF(OR(VALUE(RIGHT(H296,2))={11,12,13}),"th",IF(OR(VALUE(RIGHT(H296))={1,2,3}),CHOOSE(RIGHT(H296),"st","nd","rd"),"th"))</f>
        <v>10th</v>
      </c>
      <c r="Q296" t="str">
        <f>I296&amp;IF(OR(VALUE(RIGHT(I296,2))={11,12,13}),"th",IF(OR(VALUE(RIGHT(I296))={1,2,3}),CHOOSE(RIGHT(I296),"st","nd","rd"),"th"))</f>
        <v>25th</v>
      </c>
      <c r="R296" t="str">
        <f>J296&amp;IF(OR(VALUE(RIGHT(J296,2))={11,12,13}),"th",IF(OR(VALUE(RIGHT(J296))={1,2,3}),CHOOSE(RIGHT(J296),"st","nd","rd"),"th"))</f>
        <v>4th</v>
      </c>
    </row>
    <row r="297" spans="1:18" x14ac:dyDescent="0.25">
      <c r="A297">
        <v>1997</v>
      </c>
      <c r="B297" t="s">
        <v>11</v>
      </c>
      <c r="C297" s="33">
        <v>6</v>
      </c>
      <c r="D297" s="33">
        <v>15</v>
      </c>
      <c r="E297" s="33">
        <v>13</v>
      </c>
      <c r="F297" s="33">
        <v>29</v>
      </c>
      <c r="G297" s="33">
        <v>4</v>
      </c>
      <c r="H297" s="33">
        <v>6</v>
      </c>
      <c r="I297" s="33">
        <v>21</v>
      </c>
      <c r="J297" s="33">
        <v>4</v>
      </c>
      <c r="K297" t="str">
        <f>C297&amp;IF(OR(VALUE(RIGHT(C297,2))={11,12,13}),"th",IF(OR(VALUE(RIGHT(C297))={1,2,3}),CHOOSE(RIGHT(C297),"st","nd","rd"),"th"))</f>
        <v>6th</v>
      </c>
      <c r="L297" t="str">
        <f>D297&amp;IF(OR(VALUE(RIGHT(D297,2))={11,12,13}),"th",IF(OR(VALUE(RIGHT(D297))={1,2,3}),CHOOSE(RIGHT(D297),"st","nd","rd"),"th"))</f>
        <v>15th</v>
      </c>
      <c r="M297" t="str">
        <f>E297&amp;IF(OR(VALUE(RIGHT(E297,2))={11,12,13}),"th",IF(OR(VALUE(RIGHT(E297))={1,2,3}),CHOOSE(RIGHT(E297),"st","nd","rd"),"th"))</f>
        <v>13th</v>
      </c>
      <c r="N297" t="str">
        <f>F297&amp;IF(OR(VALUE(RIGHT(F297,2))={11,12,13}),"th",IF(OR(VALUE(RIGHT(F297))={1,2,3}),CHOOSE(RIGHT(F297),"st","nd","rd"),"th"))</f>
        <v>29th</v>
      </c>
      <c r="O297" t="str">
        <f>G297&amp;IF(OR(VALUE(RIGHT(G297,2))={11,12,13}),"th",IF(OR(VALUE(RIGHT(G297))={1,2,3}),CHOOSE(RIGHT(G297),"st","nd","rd"),"th"))</f>
        <v>4th</v>
      </c>
      <c r="P297" t="str">
        <f>H297&amp;IF(OR(VALUE(RIGHT(H297,2))={11,12,13}),"th",IF(OR(VALUE(RIGHT(H297))={1,2,3}),CHOOSE(RIGHT(H297),"st","nd","rd"),"th"))</f>
        <v>6th</v>
      </c>
      <c r="Q297" t="str">
        <f>I297&amp;IF(OR(VALUE(RIGHT(I297,2))={11,12,13}),"th",IF(OR(VALUE(RIGHT(I297))={1,2,3}),CHOOSE(RIGHT(I297),"st","nd","rd"),"th"))</f>
        <v>21st</v>
      </c>
      <c r="R297" t="str">
        <f>J297&amp;IF(OR(VALUE(RIGHT(J297,2))={11,12,13}),"th",IF(OR(VALUE(RIGHT(J297))={1,2,3}),CHOOSE(RIGHT(J297),"st","nd","rd"),"th"))</f>
        <v>4th</v>
      </c>
    </row>
    <row r="298" spans="1:18" x14ac:dyDescent="0.25">
      <c r="A298">
        <v>1998</v>
      </c>
      <c r="B298" t="s">
        <v>11</v>
      </c>
      <c r="C298" s="33">
        <v>4</v>
      </c>
      <c r="D298" s="33">
        <v>15</v>
      </c>
      <c r="E298" s="33">
        <v>8</v>
      </c>
      <c r="F298" s="33">
        <v>28</v>
      </c>
      <c r="G298" s="33">
        <v>4</v>
      </c>
      <c r="H298" s="33">
        <v>7</v>
      </c>
      <c r="I298" s="33">
        <v>18</v>
      </c>
      <c r="J298" s="33">
        <v>5</v>
      </c>
      <c r="K298" t="str">
        <f>C298&amp;IF(OR(VALUE(RIGHT(C298,2))={11,12,13}),"th",IF(OR(VALUE(RIGHT(C298))={1,2,3}),CHOOSE(RIGHT(C298),"st","nd","rd"),"th"))</f>
        <v>4th</v>
      </c>
      <c r="L298" t="str">
        <f>D298&amp;IF(OR(VALUE(RIGHT(D298,2))={11,12,13}),"th",IF(OR(VALUE(RIGHT(D298))={1,2,3}),CHOOSE(RIGHT(D298),"st","nd","rd"),"th"))</f>
        <v>15th</v>
      </c>
      <c r="M298" t="str">
        <f>E298&amp;IF(OR(VALUE(RIGHT(E298,2))={11,12,13}),"th",IF(OR(VALUE(RIGHT(E298))={1,2,3}),CHOOSE(RIGHT(E298),"st","nd","rd"),"th"))</f>
        <v>8th</v>
      </c>
      <c r="N298" t="str">
        <f>F298&amp;IF(OR(VALUE(RIGHT(F298,2))={11,12,13}),"th",IF(OR(VALUE(RIGHT(F298))={1,2,3}),CHOOSE(RIGHT(F298),"st","nd","rd"),"th"))</f>
        <v>28th</v>
      </c>
      <c r="O298" t="str">
        <f>G298&amp;IF(OR(VALUE(RIGHT(G298,2))={11,12,13}),"th",IF(OR(VALUE(RIGHT(G298))={1,2,3}),CHOOSE(RIGHT(G298),"st","nd","rd"),"th"))</f>
        <v>4th</v>
      </c>
      <c r="P298" t="str">
        <f>H298&amp;IF(OR(VALUE(RIGHT(H298,2))={11,12,13}),"th",IF(OR(VALUE(RIGHT(H298))={1,2,3}),CHOOSE(RIGHT(H298),"st","nd","rd"),"th"))</f>
        <v>7th</v>
      </c>
      <c r="Q298" t="str">
        <f>I298&amp;IF(OR(VALUE(RIGHT(I298,2))={11,12,13}),"th",IF(OR(VALUE(RIGHT(I298))={1,2,3}),CHOOSE(RIGHT(I298),"st","nd","rd"),"th"))</f>
        <v>18th</v>
      </c>
      <c r="R298" t="str">
        <f>J298&amp;IF(OR(VALUE(RIGHT(J298,2))={11,12,13}),"th",IF(OR(VALUE(RIGHT(J298))={1,2,3}),CHOOSE(RIGHT(J298),"st","nd","rd"),"th"))</f>
        <v>5th</v>
      </c>
    </row>
    <row r="299" spans="1:18" x14ac:dyDescent="0.25">
      <c r="A299">
        <v>1999</v>
      </c>
      <c r="B299" t="s">
        <v>11</v>
      </c>
      <c r="C299" s="33">
        <v>4</v>
      </c>
      <c r="D299" s="33">
        <v>13</v>
      </c>
      <c r="E299" s="33">
        <v>10</v>
      </c>
      <c r="F299" s="33">
        <v>29</v>
      </c>
      <c r="G299" s="33">
        <v>4</v>
      </c>
      <c r="H299" s="33">
        <v>17</v>
      </c>
      <c r="I299" s="33">
        <v>20</v>
      </c>
      <c r="J299" s="33">
        <v>4</v>
      </c>
      <c r="K299" t="str">
        <f>C299&amp;IF(OR(VALUE(RIGHT(C299,2))={11,12,13}),"th",IF(OR(VALUE(RIGHT(C299))={1,2,3}),CHOOSE(RIGHT(C299),"st","nd","rd"),"th"))</f>
        <v>4th</v>
      </c>
      <c r="L299" t="str">
        <f>D299&amp;IF(OR(VALUE(RIGHT(D299,2))={11,12,13}),"th",IF(OR(VALUE(RIGHT(D299))={1,2,3}),CHOOSE(RIGHT(D299),"st","nd","rd"),"th"))</f>
        <v>13th</v>
      </c>
      <c r="M299" t="str">
        <f>E299&amp;IF(OR(VALUE(RIGHT(E299,2))={11,12,13}),"th",IF(OR(VALUE(RIGHT(E299))={1,2,3}),CHOOSE(RIGHT(E299),"st","nd","rd"),"th"))</f>
        <v>10th</v>
      </c>
      <c r="N299" t="str">
        <f>F299&amp;IF(OR(VALUE(RIGHT(F299,2))={11,12,13}),"th",IF(OR(VALUE(RIGHT(F299))={1,2,3}),CHOOSE(RIGHT(F299),"st","nd","rd"),"th"))</f>
        <v>29th</v>
      </c>
      <c r="O299" t="str">
        <f>G299&amp;IF(OR(VALUE(RIGHT(G299,2))={11,12,13}),"th",IF(OR(VALUE(RIGHT(G299))={1,2,3}),CHOOSE(RIGHT(G299),"st","nd","rd"),"th"))</f>
        <v>4th</v>
      </c>
      <c r="P299" t="str">
        <f>H299&amp;IF(OR(VALUE(RIGHT(H299,2))={11,12,13}),"th",IF(OR(VALUE(RIGHT(H299))={1,2,3}),CHOOSE(RIGHT(H299),"st","nd","rd"),"th"))</f>
        <v>17th</v>
      </c>
      <c r="Q299" t="str">
        <f>I299&amp;IF(OR(VALUE(RIGHT(I299,2))={11,12,13}),"th",IF(OR(VALUE(RIGHT(I299))={1,2,3}),CHOOSE(RIGHT(I299),"st","nd","rd"),"th"))</f>
        <v>20th</v>
      </c>
      <c r="R299" t="str">
        <f>J299&amp;IF(OR(VALUE(RIGHT(J299,2))={11,12,13}),"th",IF(OR(VALUE(RIGHT(J299))={1,2,3}),CHOOSE(RIGHT(J299),"st","nd","rd"),"th"))</f>
        <v>4th</v>
      </c>
    </row>
    <row r="300" spans="1:18" x14ac:dyDescent="0.25">
      <c r="A300">
        <v>2000</v>
      </c>
      <c r="B300" t="s">
        <v>11</v>
      </c>
      <c r="C300" s="33">
        <v>2</v>
      </c>
      <c r="D300" s="33">
        <v>13</v>
      </c>
      <c r="E300" s="33">
        <v>15</v>
      </c>
      <c r="F300" s="33">
        <v>28</v>
      </c>
      <c r="G300" s="33">
        <v>4</v>
      </c>
      <c r="H300" s="33">
        <v>4</v>
      </c>
      <c r="I300" s="33">
        <v>21</v>
      </c>
      <c r="J300" s="33">
        <v>4</v>
      </c>
      <c r="K300" t="str">
        <f>C300&amp;IF(OR(VALUE(RIGHT(C300,2))={11,12,13}),"th",IF(OR(VALUE(RIGHT(C300))={1,2,3}),CHOOSE(RIGHT(C300),"st","nd","rd"),"th"))</f>
        <v>2nd</v>
      </c>
      <c r="L300" t="str">
        <f>D300&amp;IF(OR(VALUE(RIGHT(D300,2))={11,12,13}),"th",IF(OR(VALUE(RIGHT(D300))={1,2,3}),CHOOSE(RIGHT(D300),"st","nd","rd"),"th"))</f>
        <v>13th</v>
      </c>
      <c r="M300" t="str">
        <f>E300&amp;IF(OR(VALUE(RIGHT(E300,2))={11,12,13}),"th",IF(OR(VALUE(RIGHT(E300))={1,2,3}),CHOOSE(RIGHT(E300),"st","nd","rd"),"th"))</f>
        <v>15th</v>
      </c>
      <c r="N300" t="str">
        <f>F300&amp;IF(OR(VALUE(RIGHT(F300,2))={11,12,13}),"th",IF(OR(VALUE(RIGHT(F300))={1,2,3}),CHOOSE(RIGHT(F300),"st","nd","rd"),"th"))</f>
        <v>28th</v>
      </c>
      <c r="O300" t="str">
        <f>G300&amp;IF(OR(VALUE(RIGHT(G300,2))={11,12,13}),"th",IF(OR(VALUE(RIGHT(G300))={1,2,3}),CHOOSE(RIGHT(G300),"st","nd","rd"),"th"))</f>
        <v>4th</v>
      </c>
      <c r="P300" t="str">
        <f>H300&amp;IF(OR(VALUE(RIGHT(H300,2))={11,12,13}),"th",IF(OR(VALUE(RIGHT(H300))={1,2,3}),CHOOSE(RIGHT(H300),"st","nd","rd"),"th"))</f>
        <v>4th</v>
      </c>
      <c r="Q300" t="str">
        <f>I300&amp;IF(OR(VALUE(RIGHT(I300,2))={11,12,13}),"th",IF(OR(VALUE(RIGHT(I300))={1,2,3}),CHOOSE(RIGHT(I300),"st","nd","rd"),"th"))</f>
        <v>21st</v>
      </c>
      <c r="R300" t="str">
        <f>J300&amp;IF(OR(VALUE(RIGHT(J300,2))={11,12,13}),"th",IF(OR(VALUE(RIGHT(J300))={1,2,3}),CHOOSE(RIGHT(J300),"st","nd","rd"),"th"))</f>
        <v>4th</v>
      </c>
    </row>
    <row r="301" spans="1:18" x14ac:dyDescent="0.25">
      <c r="A301">
        <v>2001</v>
      </c>
      <c r="B301" t="s">
        <v>11</v>
      </c>
      <c r="C301" s="33">
        <v>3</v>
      </c>
      <c r="D301" s="33">
        <v>13</v>
      </c>
      <c r="E301" s="33">
        <v>12</v>
      </c>
      <c r="F301" s="33">
        <v>29</v>
      </c>
      <c r="G301" s="33">
        <v>4</v>
      </c>
      <c r="H301" s="33">
        <v>7</v>
      </c>
      <c r="I301" s="33">
        <v>20</v>
      </c>
      <c r="J301" s="33">
        <v>5</v>
      </c>
      <c r="K301" t="str">
        <f>C301&amp;IF(OR(VALUE(RIGHT(C301,2))={11,12,13}),"th",IF(OR(VALUE(RIGHT(C301))={1,2,3}),CHOOSE(RIGHT(C301),"st","nd","rd"),"th"))</f>
        <v>3rd</v>
      </c>
      <c r="L301" t="str">
        <f>D301&amp;IF(OR(VALUE(RIGHT(D301,2))={11,12,13}),"th",IF(OR(VALUE(RIGHT(D301))={1,2,3}),CHOOSE(RIGHT(D301),"st","nd","rd"),"th"))</f>
        <v>13th</v>
      </c>
      <c r="M301" t="str">
        <f>E301&amp;IF(OR(VALUE(RIGHT(E301,2))={11,12,13}),"th",IF(OR(VALUE(RIGHT(E301))={1,2,3}),CHOOSE(RIGHT(E301),"st","nd","rd"),"th"))</f>
        <v>12th</v>
      </c>
      <c r="N301" t="str">
        <f>F301&amp;IF(OR(VALUE(RIGHT(F301,2))={11,12,13}),"th",IF(OR(VALUE(RIGHT(F301))={1,2,3}),CHOOSE(RIGHT(F301),"st","nd","rd"),"th"))</f>
        <v>29th</v>
      </c>
      <c r="O301" t="str">
        <f>G301&amp;IF(OR(VALUE(RIGHT(G301,2))={11,12,13}),"th",IF(OR(VALUE(RIGHT(G301))={1,2,3}),CHOOSE(RIGHT(G301),"st","nd","rd"),"th"))</f>
        <v>4th</v>
      </c>
      <c r="P301" t="str">
        <f>H301&amp;IF(OR(VALUE(RIGHT(H301,2))={11,12,13}),"th",IF(OR(VALUE(RIGHT(H301))={1,2,3}),CHOOSE(RIGHT(H301),"st","nd","rd"),"th"))</f>
        <v>7th</v>
      </c>
      <c r="Q301" t="str">
        <f>I301&amp;IF(OR(VALUE(RIGHT(I301,2))={11,12,13}),"th",IF(OR(VALUE(RIGHT(I301))={1,2,3}),CHOOSE(RIGHT(I301),"st","nd","rd"),"th"))</f>
        <v>20th</v>
      </c>
      <c r="R301" t="str">
        <f>J301&amp;IF(OR(VALUE(RIGHT(J301,2))={11,12,13}),"th",IF(OR(VALUE(RIGHT(J301))={1,2,3}),CHOOSE(RIGHT(J301),"st","nd","rd"),"th"))</f>
        <v>5th</v>
      </c>
    </row>
    <row r="302" spans="1:18" x14ac:dyDescent="0.25">
      <c r="A302">
        <v>2002</v>
      </c>
      <c r="B302" t="s">
        <v>11</v>
      </c>
      <c r="C302" s="33">
        <v>4</v>
      </c>
      <c r="D302" s="33">
        <v>16</v>
      </c>
      <c r="E302" s="33">
        <v>8</v>
      </c>
      <c r="F302" s="33">
        <v>29</v>
      </c>
      <c r="G302" s="33">
        <v>3</v>
      </c>
      <c r="H302" s="33">
        <v>17</v>
      </c>
      <c r="I302" s="33">
        <v>20</v>
      </c>
      <c r="J302" s="33">
        <v>5</v>
      </c>
      <c r="K302" t="str">
        <f>C302&amp;IF(OR(VALUE(RIGHT(C302,2))={11,12,13}),"th",IF(OR(VALUE(RIGHT(C302))={1,2,3}),CHOOSE(RIGHT(C302),"st","nd","rd"),"th"))</f>
        <v>4th</v>
      </c>
      <c r="L302" t="str">
        <f>D302&amp;IF(OR(VALUE(RIGHT(D302,2))={11,12,13}),"th",IF(OR(VALUE(RIGHT(D302))={1,2,3}),CHOOSE(RIGHT(D302),"st","nd","rd"),"th"))</f>
        <v>16th</v>
      </c>
      <c r="M302" t="str">
        <f>E302&amp;IF(OR(VALUE(RIGHT(E302,2))={11,12,13}),"th",IF(OR(VALUE(RIGHT(E302))={1,2,3}),CHOOSE(RIGHT(E302),"st","nd","rd"),"th"))</f>
        <v>8th</v>
      </c>
      <c r="N302" t="str">
        <f>F302&amp;IF(OR(VALUE(RIGHT(F302,2))={11,12,13}),"th",IF(OR(VALUE(RIGHT(F302))={1,2,3}),CHOOSE(RIGHT(F302),"st","nd","rd"),"th"))</f>
        <v>29th</v>
      </c>
      <c r="O302" t="str">
        <f>G302&amp;IF(OR(VALUE(RIGHT(G302,2))={11,12,13}),"th",IF(OR(VALUE(RIGHT(G302))={1,2,3}),CHOOSE(RIGHT(G302),"st","nd","rd"),"th"))</f>
        <v>3rd</v>
      </c>
      <c r="P302" t="str">
        <f>H302&amp;IF(OR(VALUE(RIGHT(H302,2))={11,12,13}),"th",IF(OR(VALUE(RIGHT(H302))={1,2,3}),CHOOSE(RIGHT(H302),"st","nd","rd"),"th"))</f>
        <v>17th</v>
      </c>
      <c r="Q302" t="str">
        <f>I302&amp;IF(OR(VALUE(RIGHT(I302,2))={11,12,13}),"th",IF(OR(VALUE(RIGHT(I302))={1,2,3}),CHOOSE(RIGHT(I302),"st","nd","rd"),"th"))</f>
        <v>20th</v>
      </c>
      <c r="R302" t="str">
        <f>J302&amp;IF(OR(VALUE(RIGHT(J302,2))={11,12,13}),"th",IF(OR(VALUE(RIGHT(J302))={1,2,3}),CHOOSE(RIGHT(J302),"st","nd","rd"),"th"))</f>
        <v>5th</v>
      </c>
    </row>
    <row r="303" spans="1:18" x14ac:dyDescent="0.25">
      <c r="A303">
        <v>2003</v>
      </c>
      <c r="B303" t="s">
        <v>11</v>
      </c>
      <c r="C303" s="33">
        <v>6</v>
      </c>
      <c r="D303" s="33">
        <v>16</v>
      </c>
      <c r="E303" s="33">
        <v>9</v>
      </c>
      <c r="F303" s="33">
        <v>29</v>
      </c>
      <c r="G303" s="33">
        <v>4</v>
      </c>
      <c r="H303" s="33">
        <v>7</v>
      </c>
      <c r="I303" s="33">
        <v>18</v>
      </c>
      <c r="J303" s="33">
        <v>7</v>
      </c>
      <c r="K303" t="str">
        <f>C303&amp;IF(OR(VALUE(RIGHT(C303,2))={11,12,13}),"th",IF(OR(VALUE(RIGHT(C303))={1,2,3}),CHOOSE(RIGHT(C303),"st","nd","rd"),"th"))</f>
        <v>6th</v>
      </c>
      <c r="L303" t="str">
        <f>D303&amp;IF(OR(VALUE(RIGHT(D303,2))={11,12,13}),"th",IF(OR(VALUE(RIGHT(D303))={1,2,3}),CHOOSE(RIGHT(D303),"st","nd","rd"),"th"))</f>
        <v>16th</v>
      </c>
      <c r="M303" t="str">
        <f>E303&amp;IF(OR(VALUE(RIGHT(E303,2))={11,12,13}),"th",IF(OR(VALUE(RIGHT(E303))={1,2,3}),CHOOSE(RIGHT(E303),"st","nd","rd"),"th"))</f>
        <v>9th</v>
      </c>
      <c r="N303" t="str">
        <f>F303&amp;IF(OR(VALUE(RIGHT(F303,2))={11,12,13}),"th",IF(OR(VALUE(RIGHT(F303))={1,2,3}),CHOOSE(RIGHT(F303),"st","nd","rd"),"th"))</f>
        <v>29th</v>
      </c>
      <c r="O303" t="str">
        <f>G303&amp;IF(OR(VALUE(RIGHT(G303,2))={11,12,13}),"th",IF(OR(VALUE(RIGHT(G303))={1,2,3}),CHOOSE(RIGHT(G303),"st","nd","rd"),"th"))</f>
        <v>4th</v>
      </c>
      <c r="P303" t="str">
        <f>H303&amp;IF(OR(VALUE(RIGHT(H303,2))={11,12,13}),"th",IF(OR(VALUE(RIGHT(H303))={1,2,3}),CHOOSE(RIGHT(H303),"st","nd","rd"),"th"))</f>
        <v>7th</v>
      </c>
      <c r="Q303" t="str">
        <f>I303&amp;IF(OR(VALUE(RIGHT(I303,2))={11,12,13}),"th",IF(OR(VALUE(RIGHT(I303))={1,2,3}),CHOOSE(RIGHT(I303),"st","nd","rd"),"th"))</f>
        <v>18th</v>
      </c>
      <c r="R303" t="str">
        <f>J303&amp;IF(OR(VALUE(RIGHT(J303,2))={11,12,13}),"th",IF(OR(VALUE(RIGHT(J303))={1,2,3}),CHOOSE(RIGHT(J303),"st","nd","rd"),"th"))</f>
        <v>7th</v>
      </c>
    </row>
    <row r="304" spans="1:18" x14ac:dyDescent="0.25">
      <c r="A304">
        <v>2004</v>
      </c>
      <c r="B304" t="s">
        <v>11</v>
      </c>
      <c r="C304" s="33">
        <v>5</v>
      </c>
      <c r="D304" s="33">
        <v>16</v>
      </c>
      <c r="E304" s="33">
        <v>8</v>
      </c>
      <c r="F304" s="33">
        <v>29</v>
      </c>
      <c r="G304" s="33">
        <v>5</v>
      </c>
      <c r="H304" s="33">
        <v>8</v>
      </c>
      <c r="I304" s="33">
        <v>18</v>
      </c>
      <c r="J304" s="33">
        <v>6</v>
      </c>
      <c r="K304" t="str">
        <f>C304&amp;IF(OR(VALUE(RIGHT(C304,2))={11,12,13}),"th",IF(OR(VALUE(RIGHT(C304))={1,2,3}),CHOOSE(RIGHT(C304),"st","nd","rd"),"th"))</f>
        <v>5th</v>
      </c>
      <c r="L304" t="str">
        <f>D304&amp;IF(OR(VALUE(RIGHT(D304,2))={11,12,13}),"th",IF(OR(VALUE(RIGHT(D304))={1,2,3}),CHOOSE(RIGHT(D304),"st","nd","rd"),"th"))</f>
        <v>16th</v>
      </c>
      <c r="M304" t="str">
        <f>E304&amp;IF(OR(VALUE(RIGHT(E304,2))={11,12,13}),"th",IF(OR(VALUE(RIGHT(E304))={1,2,3}),CHOOSE(RIGHT(E304),"st","nd","rd"),"th"))</f>
        <v>8th</v>
      </c>
      <c r="N304" t="str">
        <f>F304&amp;IF(OR(VALUE(RIGHT(F304,2))={11,12,13}),"th",IF(OR(VALUE(RIGHT(F304))={1,2,3}),CHOOSE(RIGHT(F304),"st","nd","rd"),"th"))</f>
        <v>29th</v>
      </c>
      <c r="O304" t="str">
        <f>G304&amp;IF(OR(VALUE(RIGHT(G304,2))={11,12,13}),"th",IF(OR(VALUE(RIGHT(G304))={1,2,3}),CHOOSE(RIGHT(G304),"st","nd","rd"),"th"))</f>
        <v>5th</v>
      </c>
      <c r="P304" t="str">
        <f>H304&amp;IF(OR(VALUE(RIGHT(H304,2))={11,12,13}),"th",IF(OR(VALUE(RIGHT(H304))={1,2,3}),CHOOSE(RIGHT(H304),"st","nd","rd"),"th"))</f>
        <v>8th</v>
      </c>
      <c r="Q304" t="str">
        <f>I304&amp;IF(OR(VALUE(RIGHT(I304,2))={11,12,13}),"th",IF(OR(VALUE(RIGHT(I304))={1,2,3}),CHOOSE(RIGHT(I304),"st","nd","rd"),"th"))</f>
        <v>18th</v>
      </c>
      <c r="R304" t="str">
        <f>J304&amp;IF(OR(VALUE(RIGHT(J304,2))={11,12,13}),"th",IF(OR(VALUE(RIGHT(J304))={1,2,3}),CHOOSE(RIGHT(J304),"st","nd","rd"),"th"))</f>
        <v>6th</v>
      </c>
    </row>
    <row r="305" spans="1:18" x14ac:dyDescent="0.25">
      <c r="A305">
        <v>2005</v>
      </c>
      <c r="B305" t="s">
        <v>11</v>
      </c>
      <c r="C305" s="33">
        <v>6</v>
      </c>
      <c r="D305" s="33">
        <v>12</v>
      </c>
      <c r="E305" s="33">
        <v>10</v>
      </c>
      <c r="F305" s="33">
        <v>29</v>
      </c>
      <c r="G305" s="33">
        <v>6</v>
      </c>
      <c r="H305" s="33">
        <v>6</v>
      </c>
      <c r="I305" s="33">
        <v>18</v>
      </c>
      <c r="J305" s="33">
        <v>7</v>
      </c>
      <c r="K305" t="str">
        <f>C305&amp;IF(OR(VALUE(RIGHT(C305,2))={11,12,13}),"th",IF(OR(VALUE(RIGHT(C305))={1,2,3}),CHOOSE(RIGHT(C305),"st","nd","rd"),"th"))</f>
        <v>6th</v>
      </c>
      <c r="L305" t="str">
        <f>D305&amp;IF(OR(VALUE(RIGHT(D305,2))={11,12,13}),"th",IF(OR(VALUE(RIGHT(D305))={1,2,3}),CHOOSE(RIGHT(D305),"st","nd","rd"),"th"))</f>
        <v>12th</v>
      </c>
      <c r="M305" t="str">
        <f>E305&amp;IF(OR(VALUE(RIGHT(E305,2))={11,12,13}),"th",IF(OR(VALUE(RIGHT(E305))={1,2,3}),CHOOSE(RIGHT(E305),"st","nd","rd"),"th"))</f>
        <v>10th</v>
      </c>
      <c r="N305" t="str">
        <f>F305&amp;IF(OR(VALUE(RIGHT(F305,2))={11,12,13}),"th",IF(OR(VALUE(RIGHT(F305))={1,2,3}),CHOOSE(RIGHT(F305),"st","nd","rd"),"th"))</f>
        <v>29th</v>
      </c>
      <c r="O305" t="str">
        <f>G305&amp;IF(OR(VALUE(RIGHT(G305,2))={11,12,13}),"th",IF(OR(VALUE(RIGHT(G305))={1,2,3}),CHOOSE(RIGHT(G305),"st","nd","rd"),"th"))</f>
        <v>6th</v>
      </c>
      <c r="P305" t="str">
        <f>H305&amp;IF(OR(VALUE(RIGHT(H305,2))={11,12,13}),"th",IF(OR(VALUE(RIGHT(H305))={1,2,3}),CHOOSE(RIGHT(H305),"st","nd","rd"),"th"))</f>
        <v>6th</v>
      </c>
      <c r="Q305" t="str">
        <f>I305&amp;IF(OR(VALUE(RIGHT(I305,2))={11,12,13}),"th",IF(OR(VALUE(RIGHT(I305))={1,2,3}),CHOOSE(RIGHT(I305),"st","nd","rd"),"th"))</f>
        <v>18th</v>
      </c>
      <c r="R305" t="str">
        <f>J305&amp;IF(OR(VALUE(RIGHT(J305,2))={11,12,13}),"th",IF(OR(VALUE(RIGHT(J305))={1,2,3}),CHOOSE(RIGHT(J305),"st","nd","rd"),"th"))</f>
        <v>7th</v>
      </c>
    </row>
    <row r="306" spans="1:18" x14ac:dyDescent="0.25">
      <c r="A306">
        <v>2006</v>
      </c>
      <c r="B306" t="s">
        <v>11</v>
      </c>
      <c r="C306" s="33">
        <v>6</v>
      </c>
      <c r="D306" s="33">
        <v>11</v>
      </c>
      <c r="E306" s="33">
        <v>7</v>
      </c>
      <c r="F306" s="33">
        <v>28</v>
      </c>
      <c r="G306" s="33">
        <v>4</v>
      </c>
      <c r="H306" s="33">
        <v>9</v>
      </c>
      <c r="I306" s="33">
        <v>18</v>
      </c>
      <c r="J306" s="33">
        <v>4</v>
      </c>
      <c r="K306" t="str">
        <f>C306&amp;IF(OR(VALUE(RIGHT(C306,2))={11,12,13}),"th",IF(OR(VALUE(RIGHT(C306))={1,2,3}),CHOOSE(RIGHT(C306),"st","nd","rd"),"th"))</f>
        <v>6th</v>
      </c>
      <c r="L306" t="str">
        <f>D306&amp;IF(OR(VALUE(RIGHT(D306,2))={11,12,13}),"th",IF(OR(VALUE(RIGHT(D306))={1,2,3}),CHOOSE(RIGHT(D306),"st","nd","rd"),"th"))</f>
        <v>11th</v>
      </c>
      <c r="M306" t="str">
        <f>E306&amp;IF(OR(VALUE(RIGHT(E306,2))={11,12,13}),"th",IF(OR(VALUE(RIGHT(E306))={1,2,3}),CHOOSE(RIGHT(E306),"st","nd","rd"),"th"))</f>
        <v>7th</v>
      </c>
      <c r="N306" t="str">
        <f>F306&amp;IF(OR(VALUE(RIGHT(F306,2))={11,12,13}),"th",IF(OR(VALUE(RIGHT(F306))={1,2,3}),CHOOSE(RIGHT(F306),"st","nd","rd"),"th"))</f>
        <v>28th</v>
      </c>
      <c r="O306" t="str">
        <f>G306&amp;IF(OR(VALUE(RIGHT(G306,2))={11,12,13}),"th",IF(OR(VALUE(RIGHT(G306))={1,2,3}),CHOOSE(RIGHT(G306),"st","nd","rd"),"th"))</f>
        <v>4th</v>
      </c>
      <c r="P306" t="str">
        <f>H306&amp;IF(OR(VALUE(RIGHT(H306,2))={11,12,13}),"th",IF(OR(VALUE(RIGHT(H306))={1,2,3}),CHOOSE(RIGHT(H306),"st","nd","rd"),"th"))</f>
        <v>9th</v>
      </c>
      <c r="Q306" t="str">
        <f>I306&amp;IF(OR(VALUE(RIGHT(I306,2))={11,12,13}),"th",IF(OR(VALUE(RIGHT(I306))={1,2,3}),CHOOSE(RIGHT(I306),"st","nd","rd"),"th"))</f>
        <v>18th</v>
      </c>
      <c r="R306" t="str">
        <f>J306&amp;IF(OR(VALUE(RIGHT(J306,2))={11,12,13}),"th",IF(OR(VALUE(RIGHT(J306))={1,2,3}),CHOOSE(RIGHT(J306),"st","nd","rd"),"th"))</f>
        <v>4th</v>
      </c>
    </row>
    <row r="307" spans="1:18" x14ac:dyDescent="0.25">
      <c r="A307">
        <v>2007</v>
      </c>
      <c r="B307" t="s">
        <v>11</v>
      </c>
      <c r="C307" s="33">
        <v>5</v>
      </c>
      <c r="D307" s="33">
        <v>14</v>
      </c>
      <c r="E307" s="33">
        <v>8</v>
      </c>
      <c r="F307" s="33">
        <v>29</v>
      </c>
      <c r="G307" s="33">
        <v>6</v>
      </c>
      <c r="H307" s="33">
        <v>10</v>
      </c>
      <c r="I307" s="33">
        <v>21</v>
      </c>
      <c r="J307" s="33">
        <v>7</v>
      </c>
      <c r="K307" t="str">
        <f>C307&amp;IF(OR(VALUE(RIGHT(C307,2))={11,12,13}),"th",IF(OR(VALUE(RIGHT(C307))={1,2,3}),CHOOSE(RIGHT(C307),"st","nd","rd"),"th"))</f>
        <v>5th</v>
      </c>
      <c r="L307" t="str">
        <f>D307&amp;IF(OR(VALUE(RIGHT(D307,2))={11,12,13}),"th",IF(OR(VALUE(RIGHT(D307))={1,2,3}),CHOOSE(RIGHT(D307),"st","nd","rd"),"th"))</f>
        <v>14th</v>
      </c>
      <c r="M307" t="str">
        <f>E307&amp;IF(OR(VALUE(RIGHT(E307,2))={11,12,13}),"th",IF(OR(VALUE(RIGHT(E307))={1,2,3}),CHOOSE(RIGHT(E307),"st","nd","rd"),"th"))</f>
        <v>8th</v>
      </c>
      <c r="N307" t="str">
        <f>F307&amp;IF(OR(VALUE(RIGHT(F307,2))={11,12,13}),"th",IF(OR(VALUE(RIGHT(F307))={1,2,3}),CHOOSE(RIGHT(F307),"st","nd","rd"),"th"))</f>
        <v>29th</v>
      </c>
      <c r="O307" t="str">
        <f>G307&amp;IF(OR(VALUE(RIGHT(G307,2))={11,12,13}),"th",IF(OR(VALUE(RIGHT(G307))={1,2,3}),CHOOSE(RIGHT(G307),"st","nd","rd"),"th"))</f>
        <v>6th</v>
      </c>
      <c r="P307" t="str">
        <f>H307&amp;IF(OR(VALUE(RIGHT(H307,2))={11,12,13}),"th",IF(OR(VALUE(RIGHT(H307))={1,2,3}),CHOOSE(RIGHT(H307),"st","nd","rd"),"th"))</f>
        <v>10th</v>
      </c>
      <c r="Q307" t="str">
        <f>I307&amp;IF(OR(VALUE(RIGHT(I307,2))={11,12,13}),"th",IF(OR(VALUE(RIGHT(I307))={1,2,3}),CHOOSE(RIGHT(I307),"st","nd","rd"),"th"))</f>
        <v>21st</v>
      </c>
      <c r="R307" t="str">
        <f>J307&amp;IF(OR(VALUE(RIGHT(J307,2))={11,12,13}),"th",IF(OR(VALUE(RIGHT(J307))={1,2,3}),CHOOSE(RIGHT(J307),"st","nd","rd"),"th"))</f>
        <v>7th</v>
      </c>
    </row>
    <row r="308" spans="1:18" x14ac:dyDescent="0.25">
      <c r="A308">
        <v>2008</v>
      </c>
      <c r="B308" t="s">
        <v>11</v>
      </c>
      <c r="C308" s="33">
        <v>6</v>
      </c>
      <c r="D308" s="33">
        <v>14</v>
      </c>
      <c r="E308" s="33">
        <v>32</v>
      </c>
      <c r="F308" s="33">
        <v>27</v>
      </c>
      <c r="G308" s="33">
        <v>14</v>
      </c>
      <c r="H308" s="33">
        <v>2</v>
      </c>
      <c r="I308" s="33">
        <v>22</v>
      </c>
      <c r="J308" s="33">
        <v>11</v>
      </c>
      <c r="K308" t="str">
        <f>C308&amp;IF(OR(VALUE(RIGHT(C308,2))={11,12,13}),"th",IF(OR(VALUE(RIGHT(C308))={1,2,3}),CHOOSE(RIGHT(C308),"st","nd","rd"),"th"))</f>
        <v>6th</v>
      </c>
      <c r="L308" t="str">
        <f>D308&amp;IF(OR(VALUE(RIGHT(D308,2))={11,12,13}),"th",IF(OR(VALUE(RIGHT(D308))={1,2,3}),CHOOSE(RIGHT(D308),"st","nd","rd"),"th"))</f>
        <v>14th</v>
      </c>
      <c r="M308" t="str">
        <f>E308&amp;IF(OR(VALUE(RIGHT(E308,2))={11,12,13}),"th",IF(OR(VALUE(RIGHT(E308))={1,2,3}),CHOOSE(RIGHT(E308),"st","nd","rd"),"th"))</f>
        <v>32nd</v>
      </c>
      <c r="N308" t="str">
        <f>F308&amp;IF(OR(VALUE(RIGHT(F308,2))={11,12,13}),"th",IF(OR(VALUE(RIGHT(F308))={1,2,3}),CHOOSE(RIGHT(F308),"st","nd","rd"),"th"))</f>
        <v>27th</v>
      </c>
      <c r="O308" t="str">
        <f>G308&amp;IF(OR(VALUE(RIGHT(G308,2))={11,12,13}),"th",IF(OR(VALUE(RIGHT(G308))={1,2,3}),CHOOSE(RIGHT(G308),"st","nd","rd"),"th"))</f>
        <v>14th</v>
      </c>
      <c r="P308" t="str">
        <f>H308&amp;IF(OR(VALUE(RIGHT(H308,2))={11,12,13}),"th",IF(OR(VALUE(RIGHT(H308))={1,2,3}),CHOOSE(RIGHT(H308),"st","nd","rd"),"th"))</f>
        <v>2nd</v>
      </c>
      <c r="Q308" t="str">
        <f>I308&amp;IF(OR(VALUE(RIGHT(I308,2))={11,12,13}),"th",IF(OR(VALUE(RIGHT(I308))={1,2,3}),CHOOSE(RIGHT(I308),"st","nd","rd"),"th"))</f>
        <v>22nd</v>
      </c>
      <c r="R308" t="str">
        <f>J308&amp;IF(OR(VALUE(RIGHT(J308,2))={11,12,13}),"th",IF(OR(VALUE(RIGHT(J308))={1,2,3}),CHOOSE(RIGHT(J308),"st","nd","rd"),"th"))</f>
        <v>11th</v>
      </c>
    </row>
    <row r="309" spans="1:18" x14ac:dyDescent="0.25">
      <c r="A309">
        <v>2009</v>
      </c>
      <c r="B309" t="s">
        <v>11</v>
      </c>
      <c r="C309" s="33">
        <v>6</v>
      </c>
      <c r="D309" s="33">
        <v>14</v>
      </c>
      <c r="E309" s="33">
        <v>46</v>
      </c>
      <c r="F309" s="33">
        <v>28</v>
      </c>
      <c r="G309" s="33">
        <v>30</v>
      </c>
      <c r="H309" s="33">
        <v>12</v>
      </c>
      <c r="I309" s="33">
        <v>28</v>
      </c>
      <c r="J309" s="33">
        <v>12</v>
      </c>
      <c r="K309" t="str">
        <f>C309&amp;IF(OR(VALUE(RIGHT(C309,2))={11,12,13}),"th",IF(OR(VALUE(RIGHT(C309))={1,2,3}),CHOOSE(RIGHT(C309),"st","nd","rd"),"th"))</f>
        <v>6th</v>
      </c>
      <c r="L309" t="str">
        <f>D309&amp;IF(OR(VALUE(RIGHT(D309,2))={11,12,13}),"th",IF(OR(VALUE(RIGHT(D309))={1,2,3}),CHOOSE(RIGHT(D309),"st","nd","rd"),"th"))</f>
        <v>14th</v>
      </c>
      <c r="M309" t="str">
        <f>E309&amp;IF(OR(VALUE(RIGHT(E309,2))={11,12,13}),"th",IF(OR(VALUE(RIGHT(E309))={1,2,3}),CHOOSE(RIGHT(E309),"st","nd","rd"),"th"))</f>
        <v>46th</v>
      </c>
      <c r="N309" t="str">
        <f>F309&amp;IF(OR(VALUE(RIGHT(F309,2))={11,12,13}),"th",IF(OR(VALUE(RIGHT(F309))={1,2,3}),CHOOSE(RIGHT(F309),"st","nd","rd"),"th"))</f>
        <v>28th</v>
      </c>
      <c r="O309" t="str">
        <f>G309&amp;IF(OR(VALUE(RIGHT(G309,2))={11,12,13}),"th",IF(OR(VALUE(RIGHT(G309))={1,2,3}),CHOOSE(RIGHT(G309),"st","nd","rd"),"th"))</f>
        <v>30th</v>
      </c>
      <c r="P309" t="str">
        <f>H309&amp;IF(OR(VALUE(RIGHT(H309,2))={11,12,13}),"th",IF(OR(VALUE(RIGHT(H309))={1,2,3}),CHOOSE(RIGHT(H309),"st","nd","rd"),"th"))</f>
        <v>12th</v>
      </c>
      <c r="Q309" t="str">
        <f>I309&amp;IF(OR(VALUE(RIGHT(I309,2))={11,12,13}),"th",IF(OR(VALUE(RIGHT(I309))={1,2,3}),CHOOSE(RIGHT(I309),"st","nd","rd"),"th"))</f>
        <v>28th</v>
      </c>
      <c r="R309" t="str">
        <f>J309&amp;IF(OR(VALUE(RIGHT(J309,2))={11,12,13}),"th",IF(OR(VALUE(RIGHT(J309))={1,2,3}),CHOOSE(RIGHT(J309),"st","nd","rd"),"th"))</f>
        <v>12th</v>
      </c>
    </row>
    <row r="310" spans="1:18" x14ac:dyDescent="0.25">
      <c r="A310">
        <v>2010</v>
      </c>
      <c r="B310" t="s">
        <v>11</v>
      </c>
      <c r="C310" s="33">
        <v>8</v>
      </c>
      <c r="D310" s="33">
        <v>14</v>
      </c>
      <c r="E310" s="33">
        <v>42</v>
      </c>
      <c r="F310" s="33">
        <v>30</v>
      </c>
      <c r="G310" s="33">
        <v>35</v>
      </c>
      <c r="H310" s="33">
        <v>13</v>
      </c>
      <c r="I310" s="33">
        <v>32</v>
      </c>
      <c r="J310" s="33">
        <v>26</v>
      </c>
      <c r="K310" t="str">
        <f>C310&amp;IF(OR(VALUE(RIGHT(C310,2))={11,12,13}),"th",IF(OR(VALUE(RIGHT(C310))={1,2,3}),CHOOSE(RIGHT(C310),"st","nd","rd"),"th"))</f>
        <v>8th</v>
      </c>
      <c r="L310" t="str">
        <f>D310&amp;IF(OR(VALUE(RIGHT(D310,2))={11,12,13}),"th",IF(OR(VALUE(RIGHT(D310))={1,2,3}),CHOOSE(RIGHT(D310),"st","nd","rd"),"th"))</f>
        <v>14th</v>
      </c>
      <c r="M310" t="str">
        <f>E310&amp;IF(OR(VALUE(RIGHT(E310,2))={11,12,13}),"th",IF(OR(VALUE(RIGHT(E310))={1,2,3}),CHOOSE(RIGHT(E310),"st","nd","rd"),"th"))</f>
        <v>42nd</v>
      </c>
      <c r="N310" t="str">
        <f>F310&amp;IF(OR(VALUE(RIGHT(F310,2))={11,12,13}),"th",IF(OR(VALUE(RIGHT(F310))={1,2,3}),CHOOSE(RIGHT(F310),"st","nd","rd"),"th"))</f>
        <v>30th</v>
      </c>
      <c r="O310" t="str">
        <f>G310&amp;IF(OR(VALUE(RIGHT(G310,2))={11,12,13}),"th",IF(OR(VALUE(RIGHT(G310))={1,2,3}),CHOOSE(RIGHT(G310),"st","nd","rd"),"th"))</f>
        <v>35th</v>
      </c>
      <c r="P310" t="str">
        <f>H310&amp;IF(OR(VALUE(RIGHT(H310,2))={11,12,13}),"th",IF(OR(VALUE(RIGHT(H310))={1,2,3}),CHOOSE(RIGHT(H310),"st","nd","rd"),"th"))</f>
        <v>13th</v>
      </c>
      <c r="Q310" t="str">
        <f>I310&amp;IF(OR(VALUE(RIGHT(I310,2))={11,12,13}),"th",IF(OR(VALUE(RIGHT(I310))={1,2,3}),CHOOSE(RIGHT(I310),"st","nd","rd"),"th"))</f>
        <v>32nd</v>
      </c>
      <c r="R310" t="str">
        <f>J310&amp;IF(OR(VALUE(RIGHT(J310,2))={11,12,13}),"th",IF(OR(VALUE(RIGHT(J310))={1,2,3}),CHOOSE(RIGHT(J310),"st","nd","rd"),"th"))</f>
        <v>26th</v>
      </c>
    </row>
    <row r="311" spans="1:18" x14ac:dyDescent="0.25">
      <c r="A311">
        <v>2011</v>
      </c>
      <c r="B311" t="s">
        <v>11</v>
      </c>
      <c r="C311" s="33">
        <v>9</v>
      </c>
      <c r="D311" s="33">
        <v>16</v>
      </c>
      <c r="E311" s="33">
        <v>26</v>
      </c>
      <c r="F311" s="33">
        <v>29</v>
      </c>
      <c r="G311" s="33">
        <v>31</v>
      </c>
      <c r="H311" s="33">
        <v>4</v>
      </c>
      <c r="I311" s="33">
        <v>29</v>
      </c>
      <c r="J311" s="33">
        <v>21</v>
      </c>
      <c r="K311" t="str">
        <f>C311&amp;IF(OR(VALUE(RIGHT(C311,2))={11,12,13}),"th",IF(OR(VALUE(RIGHT(C311))={1,2,3}),CHOOSE(RIGHT(C311),"st","nd","rd"),"th"))</f>
        <v>9th</v>
      </c>
      <c r="L311" t="str">
        <f>D311&amp;IF(OR(VALUE(RIGHT(D311,2))={11,12,13}),"th",IF(OR(VALUE(RIGHT(D311))={1,2,3}),CHOOSE(RIGHT(D311),"st","nd","rd"),"th"))</f>
        <v>16th</v>
      </c>
      <c r="M311" t="str">
        <f>E311&amp;IF(OR(VALUE(RIGHT(E311,2))={11,12,13}),"th",IF(OR(VALUE(RIGHT(E311))={1,2,3}),CHOOSE(RIGHT(E311),"st","nd","rd"),"th"))</f>
        <v>26th</v>
      </c>
      <c r="N311" t="str">
        <f>F311&amp;IF(OR(VALUE(RIGHT(F311,2))={11,12,13}),"th",IF(OR(VALUE(RIGHT(F311))={1,2,3}),CHOOSE(RIGHT(F311),"st","nd","rd"),"th"))</f>
        <v>29th</v>
      </c>
      <c r="O311" t="str">
        <f>G311&amp;IF(OR(VALUE(RIGHT(G311,2))={11,12,13}),"th",IF(OR(VALUE(RIGHT(G311))={1,2,3}),CHOOSE(RIGHT(G311),"st","nd","rd"),"th"))</f>
        <v>31st</v>
      </c>
      <c r="P311" t="str">
        <f>H311&amp;IF(OR(VALUE(RIGHT(H311,2))={11,12,13}),"th",IF(OR(VALUE(RIGHT(H311))={1,2,3}),CHOOSE(RIGHT(H311),"st","nd","rd"),"th"))</f>
        <v>4th</v>
      </c>
      <c r="Q311" t="str">
        <f>I311&amp;IF(OR(VALUE(RIGHT(I311,2))={11,12,13}),"th",IF(OR(VALUE(RIGHT(I311))={1,2,3}),CHOOSE(RIGHT(I311),"st","nd","rd"),"th"))</f>
        <v>29th</v>
      </c>
      <c r="R311" t="str">
        <f>J311&amp;IF(OR(VALUE(RIGHT(J311,2))={11,12,13}),"th",IF(OR(VALUE(RIGHT(J311))={1,2,3}),CHOOSE(RIGHT(J311),"st","nd","rd"),"th"))</f>
        <v>21st</v>
      </c>
    </row>
    <row r="312" spans="1:18" x14ac:dyDescent="0.25">
      <c r="A312">
        <v>2012</v>
      </c>
      <c r="B312" t="s">
        <v>11</v>
      </c>
      <c r="C312" s="33">
        <v>5</v>
      </c>
      <c r="D312" s="33">
        <v>18</v>
      </c>
      <c r="E312" s="33">
        <v>28</v>
      </c>
      <c r="F312" s="33">
        <v>28</v>
      </c>
      <c r="G312" s="33">
        <v>28</v>
      </c>
      <c r="H312" s="33">
        <v>6</v>
      </c>
      <c r="I312" s="33">
        <v>29</v>
      </c>
      <c r="J312" s="33">
        <v>20</v>
      </c>
      <c r="K312" t="str">
        <f>C312&amp;IF(OR(VALUE(RIGHT(C312,2))={11,12,13}),"th",IF(OR(VALUE(RIGHT(C312))={1,2,3}),CHOOSE(RIGHT(C312),"st","nd","rd"),"th"))</f>
        <v>5th</v>
      </c>
      <c r="L312" t="str">
        <f>D312&amp;IF(OR(VALUE(RIGHT(D312,2))={11,12,13}),"th",IF(OR(VALUE(RIGHT(D312))={1,2,3}),CHOOSE(RIGHT(D312),"st","nd","rd"),"th"))</f>
        <v>18th</v>
      </c>
      <c r="M312" t="str">
        <f>E312&amp;IF(OR(VALUE(RIGHT(E312,2))={11,12,13}),"th",IF(OR(VALUE(RIGHT(E312))={1,2,3}),CHOOSE(RIGHT(E312),"st","nd","rd"),"th"))</f>
        <v>28th</v>
      </c>
      <c r="N312" t="str">
        <f>F312&amp;IF(OR(VALUE(RIGHT(F312,2))={11,12,13}),"th",IF(OR(VALUE(RIGHT(F312))={1,2,3}),CHOOSE(RIGHT(F312),"st","nd","rd"),"th"))</f>
        <v>28th</v>
      </c>
      <c r="O312" t="str">
        <f>G312&amp;IF(OR(VALUE(RIGHT(G312,2))={11,12,13}),"th",IF(OR(VALUE(RIGHT(G312))={1,2,3}),CHOOSE(RIGHT(G312),"st","nd","rd"),"th"))</f>
        <v>28th</v>
      </c>
      <c r="P312" t="str">
        <f>H312&amp;IF(OR(VALUE(RIGHT(H312,2))={11,12,13}),"th",IF(OR(VALUE(RIGHT(H312))={1,2,3}),CHOOSE(RIGHT(H312),"st","nd","rd"),"th"))</f>
        <v>6th</v>
      </c>
      <c r="Q312" t="str">
        <f>I312&amp;IF(OR(VALUE(RIGHT(I312,2))={11,12,13}),"th",IF(OR(VALUE(RIGHT(I312))={1,2,3}),CHOOSE(RIGHT(I312),"st","nd","rd"),"th"))</f>
        <v>29th</v>
      </c>
      <c r="R312" t="str">
        <f>J312&amp;IF(OR(VALUE(RIGHT(J312,2))={11,12,13}),"th",IF(OR(VALUE(RIGHT(J312))={1,2,3}),CHOOSE(RIGHT(J312),"st","nd","rd"),"th"))</f>
        <v>20th</v>
      </c>
    </row>
    <row r="313" spans="1:18" x14ac:dyDescent="0.25">
      <c r="A313">
        <v>2013</v>
      </c>
      <c r="B313" t="s">
        <v>11</v>
      </c>
      <c r="C313" s="33">
        <v>5</v>
      </c>
      <c r="D313" s="33">
        <v>15</v>
      </c>
      <c r="E313" s="33">
        <v>15</v>
      </c>
      <c r="F313" s="33">
        <v>28</v>
      </c>
      <c r="G313" s="33">
        <v>20</v>
      </c>
      <c r="H313" s="33">
        <v>12</v>
      </c>
      <c r="I313" s="33">
        <v>32</v>
      </c>
      <c r="J313" s="33">
        <v>26</v>
      </c>
      <c r="K313" t="str">
        <f>C313&amp;IF(OR(VALUE(RIGHT(C313,2))={11,12,13}),"th",IF(OR(VALUE(RIGHT(C313))={1,2,3}),CHOOSE(RIGHT(C313),"st","nd","rd"),"th"))</f>
        <v>5th</v>
      </c>
      <c r="L313" t="str">
        <f>D313&amp;IF(OR(VALUE(RIGHT(D313,2))={11,12,13}),"th",IF(OR(VALUE(RIGHT(D313))={1,2,3}),CHOOSE(RIGHT(D313),"st","nd","rd"),"th"))</f>
        <v>15th</v>
      </c>
      <c r="M313" t="str">
        <f>E313&amp;IF(OR(VALUE(RIGHT(E313,2))={11,12,13}),"th",IF(OR(VALUE(RIGHT(E313))={1,2,3}),CHOOSE(RIGHT(E313),"st","nd","rd"),"th"))</f>
        <v>15th</v>
      </c>
      <c r="N313" t="str">
        <f>F313&amp;IF(OR(VALUE(RIGHT(F313,2))={11,12,13}),"th",IF(OR(VALUE(RIGHT(F313))={1,2,3}),CHOOSE(RIGHT(F313),"st","nd","rd"),"th"))</f>
        <v>28th</v>
      </c>
      <c r="O313" t="str">
        <f>G313&amp;IF(OR(VALUE(RIGHT(G313,2))={11,12,13}),"th",IF(OR(VALUE(RIGHT(G313))={1,2,3}),CHOOSE(RIGHT(G313),"st","nd","rd"),"th"))</f>
        <v>20th</v>
      </c>
      <c r="P313" t="str">
        <f>H313&amp;IF(OR(VALUE(RIGHT(H313,2))={11,12,13}),"th",IF(OR(VALUE(RIGHT(H313))={1,2,3}),CHOOSE(RIGHT(H313),"st","nd","rd"),"th"))</f>
        <v>12th</v>
      </c>
      <c r="Q313" t="str">
        <f>I313&amp;IF(OR(VALUE(RIGHT(I313,2))={11,12,13}),"th",IF(OR(VALUE(RIGHT(I313))={1,2,3}),CHOOSE(RIGHT(I313),"st","nd","rd"),"th"))</f>
        <v>32nd</v>
      </c>
      <c r="R313" t="str">
        <f>J313&amp;IF(OR(VALUE(RIGHT(J313,2))={11,12,13}),"th",IF(OR(VALUE(RIGHT(J313))={1,2,3}),CHOOSE(RIGHT(J313),"st","nd","rd"),"th"))</f>
        <v>26th</v>
      </c>
    </row>
    <row r="314" spans="1:18" x14ac:dyDescent="0.25">
      <c r="A314">
        <v>2014</v>
      </c>
      <c r="B314" t="s">
        <v>11</v>
      </c>
      <c r="C314" s="33">
        <v>7</v>
      </c>
      <c r="D314" s="33">
        <v>17</v>
      </c>
      <c r="E314" s="33">
        <v>16</v>
      </c>
      <c r="F314" s="33">
        <v>28</v>
      </c>
      <c r="G314" s="33">
        <v>17</v>
      </c>
      <c r="H314" s="33">
        <v>13</v>
      </c>
      <c r="I314" s="33">
        <v>33</v>
      </c>
      <c r="J314" s="33">
        <v>18</v>
      </c>
      <c r="K314" t="str">
        <f>C314&amp;IF(OR(VALUE(RIGHT(C314,2))={11,12,13}),"th",IF(OR(VALUE(RIGHT(C314))={1,2,3}),CHOOSE(RIGHT(C314),"st","nd","rd"),"th"))</f>
        <v>7th</v>
      </c>
      <c r="L314" t="str">
        <f>D314&amp;IF(OR(VALUE(RIGHT(D314,2))={11,12,13}),"th",IF(OR(VALUE(RIGHT(D314))={1,2,3}),CHOOSE(RIGHT(D314),"st","nd","rd"),"th"))</f>
        <v>17th</v>
      </c>
      <c r="M314" t="str">
        <f>E314&amp;IF(OR(VALUE(RIGHT(E314,2))={11,12,13}),"th",IF(OR(VALUE(RIGHT(E314))={1,2,3}),CHOOSE(RIGHT(E314),"st","nd","rd"),"th"))</f>
        <v>16th</v>
      </c>
      <c r="N314" t="str">
        <f>F314&amp;IF(OR(VALUE(RIGHT(F314,2))={11,12,13}),"th",IF(OR(VALUE(RIGHT(F314))={1,2,3}),CHOOSE(RIGHT(F314),"st","nd","rd"),"th"))</f>
        <v>28th</v>
      </c>
      <c r="O314" t="str">
        <f>G314&amp;IF(OR(VALUE(RIGHT(G314,2))={11,12,13}),"th",IF(OR(VALUE(RIGHT(G314))={1,2,3}),CHOOSE(RIGHT(G314),"st","nd","rd"),"th"))</f>
        <v>17th</v>
      </c>
      <c r="P314" t="str">
        <f>H314&amp;IF(OR(VALUE(RIGHT(H314,2))={11,12,13}),"th",IF(OR(VALUE(RIGHT(H314))={1,2,3}),CHOOSE(RIGHT(H314),"st","nd","rd"),"th"))</f>
        <v>13th</v>
      </c>
      <c r="Q314" t="str">
        <f>I314&amp;IF(OR(VALUE(RIGHT(I314,2))={11,12,13}),"th",IF(OR(VALUE(RIGHT(I314))={1,2,3}),CHOOSE(RIGHT(I314),"st","nd","rd"),"th"))</f>
        <v>33rd</v>
      </c>
      <c r="R314" t="str">
        <f>J314&amp;IF(OR(VALUE(RIGHT(J314,2))={11,12,13}),"th",IF(OR(VALUE(RIGHT(J314))={1,2,3}),CHOOSE(RIGHT(J314),"st","nd","rd"),"th"))</f>
        <v>18th</v>
      </c>
    </row>
    <row r="315" spans="1:18" x14ac:dyDescent="0.25">
      <c r="A315">
        <v>2015</v>
      </c>
      <c r="B315" t="s">
        <v>11</v>
      </c>
      <c r="C315" s="33">
        <v>6</v>
      </c>
      <c r="D315" s="33">
        <v>17</v>
      </c>
      <c r="E315" s="33">
        <v>14</v>
      </c>
      <c r="F315" s="33">
        <v>29</v>
      </c>
      <c r="G315" s="33">
        <v>15</v>
      </c>
      <c r="H315" s="33">
        <v>19</v>
      </c>
      <c r="I315" s="33">
        <v>38</v>
      </c>
      <c r="J315" s="33">
        <v>14</v>
      </c>
      <c r="K315" t="str">
        <f>C315&amp;IF(OR(VALUE(RIGHT(C315,2))={11,12,13}),"th",IF(OR(VALUE(RIGHT(C315))={1,2,3}),CHOOSE(RIGHT(C315),"st","nd","rd"),"th"))</f>
        <v>6th</v>
      </c>
      <c r="L315" t="str">
        <f>D315&amp;IF(OR(VALUE(RIGHT(D315,2))={11,12,13}),"th",IF(OR(VALUE(RIGHT(D315))={1,2,3}),CHOOSE(RIGHT(D315),"st","nd","rd"),"th"))</f>
        <v>17th</v>
      </c>
      <c r="M315" t="str">
        <f>E315&amp;IF(OR(VALUE(RIGHT(E315,2))={11,12,13}),"th",IF(OR(VALUE(RIGHT(E315))={1,2,3}),CHOOSE(RIGHT(E315),"st","nd","rd"),"th"))</f>
        <v>14th</v>
      </c>
      <c r="N315" t="str">
        <f>F315&amp;IF(OR(VALUE(RIGHT(F315,2))={11,12,13}),"th",IF(OR(VALUE(RIGHT(F315))={1,2,3}),CHOOSE(RIGHT(F315),"st","nd","rd"),"th"))</f>
        <v>29th</v>
      </c>
      <c r="O315" t="str">
        <f>G315&amp;IF(OR(VALUE(RIGHT(G315,2))={11,12,13}),"th",IF(OR(VALUE(RIGHT(G315))={1,2,3}),CHOOSE(RIGHT(G315),"st","nd","rd"),"th"))</f>
        <v>15th</v>
      </c>
      <c r="P315" t="str">
        <f>H315&amp;IF(OR(VALUE(RIGHT(H315,2))={11,12,13}),"th",IF(OR(VALUE(RIGHT(H315))={1,2,3}),CHOOSE(RIGHT(H315),"st","nd","rd"),"th"))</f>
        <v>19th</v>
      </c>
      <c r="Q315" t="str">
        <f>I315&amp;IF(OR(VALUE(RIGHT(I315,2))={11,12,13}),"th",IF(OR(VALUE(RIGHT(I315))={1,2,3}),CHOOSE(RIGHT(I315),"st","nd","rd"),"th"))</f>
        <v>38th</v>
      </c>
      <c r="R315" t="str">
        <f>J315&amp;IF(OR(VALUE(RIGHT(J315,2))={11,12,13}),"th",IF(OR(VALUE(RIGHT(J315))={1,2,3}),CHOOSE(RIGHT(J315),"st","nd","rd"),"th"))</f>
        <v>14th</v>
      </c>
    </row>
    <row r="316" spans="1:18" x14ac:dyDescent="0.25">
      <c r="A316">
        <v>2016</v>
      </c>
      <c r="B316" t="s">
        <v>11</v>
      </c>
      <c r="C316" s="33">
        <v>7</v>
      </c>
      <c r="D316" s="33">
        <v>16</v>
      </c>
      <c r="E316" s="33">
        <v>12</v>
      </c>
      <c r="F316" s="33">
        <v>29</v>
      </c>
      <c r="G316" s="33">
        <v>15</v>
      </c>
      <c r="H316" s="33">
        <v>22</v>
      </c>
      <c r="I316" s="33">
        <v>31</v>
      </c>
      <c r="J316" s="33">
        <v>14</v>
      </c>
      <c r="K316" t="str">
        <f>C316&amp;IF(OR(VALUE(RIGHT(C316,2))={11,12,13}),"th",IF(OR(VALUE(RIGHT(C316))={1,2,3}),CHOOSE(RIGHT(C316),"st","nd","rd"),"th"))</f>
        <v>7th</v>
      </c>
      <c r="L316" t="str">
        <f>D316&amp;IF(OR(VALUE(RIGHT(D316,2))={11,12,13}),"th",IF(OR(VALUE(RIGHT(D316))={1,2,3}),CHOOSE(RIGHT(D316),"st","nd","rd"),"th"))</f>
        <v>16th</v>
      </c>
      <c r="M316" t="str">
        <f>E316&amp;IF(OR(VALUE(RIGHT(E316,2))={11,12,13}),"th",IF(OR(VALUE(RIGHT(E316))={1,2,3}),CHOOSE(RIGHT(E316),"st","nd","rd"),"th"))</f>
        <v>12th</v>
      </c>
      <c r="N316" t="str">
        <f>F316&amp;IF(OR(VALUE(RIGHT(F316,2))={11,12,13}),"th",IF(OR(VALUE(RIGHT(F316))={1,2,3}),CHOOSE(RIGHT(F316),"st","nd","rd"),"th"))</f>
        <v>29th</v>
      </c>
      <c r="O316" t="str">
        <f>G316&amp;IF(OR(VALUE(RIGHT(G316,2))={11,12,13}),"th",IF(OR(VALUE(RIGHT(G316))={1,2,3}),CHOOSE(RIGHT(G316),"st","nd","rd"),"th"))</f>
        <v>15th</v>
      </c>
      <c r="P316" t="str">
        <f>H316&amp;IF(OR(VALUE(RIGHT(H316,2))={11,12,13}),"th",IF(OR(VALUE(RIGHT(H316))={1,2,3}),CHOOSE(RIGHT(H316),"st","nd","rd"),"th"))</f>
        <v>22nd</v>
      </c>
      <c r="Q316" t="str">
        <f>I316&amp;IF(OR(VALUE(RIGHT(I316,2))={11,12,13}),"th",IF(OR(VALUE(RIGHT(I316))={1,2,3}),CHOOSE(RIGHT(I316),"st","nd","rd"),"th"))</f>
        <v>31st</v>
      </c>
      <c r="R316" t="str">
        <f>J316&amp;IF(OR(VALUE(RIGHT(J316,2))={11,12,13}),"th",IF(OR(VALUE(RIGHT(J316))={1,2,3}),CHOOSE(RIGHT(J316),"st","nd","rd"),"th"))</f>
        <v>14th</v>
      </c>
    </row>
    <row r="317" spans="1:18" x14ac:dyDescent="0.25">
      <c r="A317">
        <v>2017</v>
      </c>
      <c r="B317" t="s">
        <v>11</v>
      </c>
      <c r="C317" s="33">
        <v>7</v>
      </c>
      <c r="D317" s="33">
        <v>15</v>
      </c>
      <c r="E317" s="33">
        <v>7</v>
      </c>
      <c r="F317" s="33">
        <v>30</v>
      </c>
      <c r="G317" s="33">
        <v>14</v>
      </c>
      <c r="H317" s="33">
        <v>14</v>
      </c>
      <c r="I317" s="33">
        <v>23</v>
      </c>
      <c r="J317" s="33">
        <v>17</v>
      </c>
      <c r="K317" t="str">
        <f>C317&amp;IF(OR(VALUE(RIGHT(C317,2))={11,12,13}),"th",IF(OR(VALUE(RIGHT(C317))={1,2,3}),CHOOSE(RIGHT(C317),"st","nd","rd"),"th"))</f>
        <v>7th</v>
      </c>
      <c r="L317" t="str">
        <f>D317&amp;IF(OR(VALUE(RIGHT(D317,2))={11,12,13}),"th",IF(OR(VALUE(RIGHT(D317))={1,2,3}),CHOOSE(RIGHT(D317),"st","nd","rd"),"th"))</f>
        <v>15th</v>
      </c>
      <c r="M317" t="str">
        <f>E317&amp;IF(OR(VALUE(RIGHT(E317,2))={11,12,13}),"th",IF(OR(VALUE(RIGHT(E317))={1,2,3}),CHOOSE(RIGHT(E317),"st","nd","rd"),"th"))</f>
        <v>7th</v>
      </c>
      <c r="N317" t="str">
        <f>F317&amp;IF(OR(VALUE(RIGHT(F317,2))={11,12,13}),"th",IF(OR(VALUE(RIGHT(F317))={1,2,3}),CHOOSE(RIGHT(F317),"st","nd","rd"),"th"))</f>
        <v>30th</v>
      </c>
      <c r="O317" t="str">
        <f>G317&amp;IF(OR(VALUE(RIGHT(G317,2))={11,12,13}),"th",IF(OR(VALUE(RIGHT(G317))={1,2,3}),CHOOSE(RIGHT(G317),"st","nd","rd"),"th"))</f>
        <v>14th</v>
      </c>
      <c r="P317" t="str">
        <f>H317&amp;IF(OR(VALUE(RIGHT(H317,2))={11,12,13}),"th",IF(OR(VALUE(RIGHT(H317))={1,2,3}),CHOOSE(RIGHT(H317),"st","nd","rd"),"th"))</f>
        <v>14th</v>
      </c>
      <c r="Q317" t="str">
        <f>I317&amp;IF(OR(VALUE(RIGHT(I317,2))={11,12,13}),"th",IF(OR(VALUE(RIGHT(I317))={1,2,3}),CHOOSE(RIGHT(I317),"st","nd","rd"),"th"))</f>
        <v>23rd</v>
      </c>
      <c r="R317" t="str">
        <f>J317&amp;IF(OR(VALUE(RIGHT(J317,2))={11,12,13}),"th",IF(OR(VALUE(RIGHT(J317))={1,2,3}),CHOOSE(RIGHT(J317),"st","nd","rd"),"th"))</f>
        <v>17th</v>
      </c>
    </row>
    <row r="318" spans="1:18" x14ac:dyDescent="0.25">
      <c r="A318">
        <v>2018</v>
      </c>
      <c r="B318" t="s">
        <v>11</v>
      </c>
      <c r="C318" s="33">
        <v>9</v>
      </c>
      <c r="D318" s="33">
        <v>14</v>
      </c>
      <c r="E318" s="33">
        <v>14</v>
      </c>
      <c r="F318" s="33">
        <v>29</v>
      </c>
      <c r="G318" s="33">
        <v>13</v>
      </c>
      <c r="H318" s="33">
        <v>7</v>
      </c>
      <c r="I318" s="33">
        <v>27</v>
      </c>
      <c r="J318" s="33">
        <v>14</v>
      </c>
      <c r="K318" t="str">
        <f>C318&amp;IF(OR(VALUE(RIGHT(C318,2))={11,12,13}),"th",IF(OR(VALUE(RIGHT(C318))={1,2,3}),CHOOSE(RIGHT(C318),"st","nd","rd"),"th"))</f>
        <v>9th</v>
      </c>
      <c r="L318" t="str">
        <f>D318&amp;IF(OR(VALUE(RIGHT(D318,2))={11,12,13}),"th",IF(OR(VALUE(RIGHT(D318))={1,2,3}),CHOOSE(RIGHT(D318),"st","nd","rd"),"th"))</f>
        <v>14th</v>
      </c>
      <c r="M318" t="str">
        <f>E318&amp;IF(OR(VALUE(RIGHT(E318,2))={11,12,13}),"th",IF(OR(VALUE(RIGHT(E318))={1,2,3}),CHOOSE(RIGHT(E318),"st","nd","rd"),"th"))</f>
        <v>14th</v>
      </c>
      <c r="N318" t="str">
        <f>F318&amp;IF(OR(VALUE(RIGHT(F318,2))={11,12,13}),"th",IF(OR(VALUE(RIGHT(F318))={1,2,3}),CHOOSE(RIGHT(F318),"st","nd","rd"),"th"))</f>
        <v>29th</v>
      </c>
      <c r="O318" t="str">
        <f>G318&amp;IF(OR(VALUE(RIGHT(G318,2))={11,12,13}),"th",IF(OR(VALUE(RIGHT(G318))={1,2,3}),CHOOSE(RIGHT(G318),"st","nd","rd"),"th"))</f>
        <v>13th</v>
      </c>
      <c r="P318" t="str">
        <f>H318&amp;IF(OR(VALUE(RIGHT(H318,2))={11,12,13}),"th",IF(OR(VALUE(RIGHT(H318))={1,2,3}),CHOOSE(RIGHT(H318),"st","nd","rd"),"th"))</f>
        <v>7th</v>
      </c>
      <c r="Q318" t="str">
        <f>I318&amp;IF(OR(VALUE(RIGHT(I318,2))={11,12,13}),"th",IF(OR(VALUE(RIGHT(I318))={1,2,3}),CHOOSE(RIGHT(I318),"st","nd","rd"),"th"))</f>
        <v>27th</v>
      </c>
      <c r="R318" t="str">
        <f>J318&amp;IF(OR(VALUE(RIGHT(J318,2))={11,12,13}),"th",IF(OR(VALUE(RIGHT(J318))={1,2,3}),CHOOSE(RIGHT(J318),"st","nd","rd"),"th"))</f>
        <v>14th</v>
      </c>
    </row>
    <row r="319" spans="1:18" x14ac:dyDescent="0.25">
      <c r="A319">
        <v>2019</v>
      </c>
      <c r="B319" t="s">
        <v>11</v>
      </c>
      <c r="C319" s="33">
        <v>8</v>
      </c>
      <c r="D319" s="33">
        <v>14</v>
      </c>
      <c r="E319" s="33">
        <v>9</v>
      </c>
      <c r="F319" s="33">
        <v>28</v>
      </c>
      <c r="G319" s="33">
        <v>15</v>
      </c>
      <c r="H319" s="33">
        <v>4</v>
      </c>
      <c r="I319" s="33">
        <v>31</v>
      </c>
      <c r="J319" s="33">
        <v>11</v>
      </c>
      <c r="K319" t="str">
        <f>C319&amp;IF(OR(VALUE(RIGHT(C319,2))={11,12,13}),"th",IF(OR(VALUE(RIGHT(C319))={1,2,3}),CHOOSE(RIGHT(C319),"st","nd","rd"),"th"))</f>
        <v>8th</v>
      </c>
      <c r="L319" t="str">
        <f>D319&amp;IF(OR(VALUE(RIGHT(D319,2))={11,12,13}),"th",IF(OR(VALUE(RIGHT(D319))={1,2,3}),CHOOSE(RIGHT(D319),"st","nd","rd"),"th"))</f>
        <v>14th</v>
      </c>
      <c r="M319" t="str">
        <f>E319&amp;IF(OR(VALUE(RIGHT(E319,2))={11,12,13}),"th",IF(OR(VALUE(RIGHT(E319))={1,2,3}),CHOOSE(RIGHT(E319),"st","nd","rd"),"th"))</f>
        <v>9th</v>
      </c>
      <c r="N319" t="str">
        <f>F319&amp;IF(OR(VALUE(RIGHT(F319,2))={11,12,13}),"th",IF(OR(VALUE(RIGHT(F319))={1,2,3}),CHOOSE(RIGHT(F319),"st","nd","rd"),"th"))</f>
        <v>28th</v>
      </c>
      <c r="O319" t="str">
        <f>G319&amp;IF(OR(VALUE(RIGHT(G319,2))={11,12,13}),"th",IF(OR(VALUE(RIGHT(G319))={1,2,3}),CHOOSE(RIGHT(G319),"st","nd","rd"),"th"))</f>
        <v>15th</v>
      </c>
      <c r="P319" t="str">
        <f>H319&amp;IF(OR(VALUE(RIGHT(H319,2))={11,12,13}),"th",IF(OR(VALUE(RIGHT(H319))={1,2,3}),CHOOSE(RIGHT(H319),"st","nd","rd"),"th"))</f>
        <v>4th</v>
      </c>
      <c r="Q319" t="str">
        <f>I319&amp;IF(OR(VALUE(RIGHT(I319,2))={11,12,13}),"th",IF(OR(VALUE(RIGHT(I319))={1,2,3}),CHOOSE(RIGHT(I319),"st","nd","rd"),"th"))</f>
        <v>31st</v>
      </c>
      <c r="R319" t="str">
        <f>J319&amp;IF(OR(VALUE(RIGHT(J319,2))={11,12,13}),"th",IF(OR(VALUE(RIGHT(J319))={1,2,3}),CHOOSE(RIGHT(J319),"st","nd","rd"),"th"))</f>
        <v>11th</v>
      </c>
    </row>
    <row r="320" spans="1:18" x14ac:dyDescent="0.25">
      <c r="A320">
        <v>2020</v>
      </c>
      <c r="B320" t="s">
        <v>11</v>
      </c>
      <c r="C320" s="33">
        <v>7</v>
      </c>
      <c r="D320" s="33">
        <v>16</v>
      </c>
      <c r="E320" s="33">
        <v>11</v>
      </c>
      <c r="F320" s="33">
        <v>29</v>
      </c>
      <c r="G320" s="33">
        <v>15</v>
      </c>
      <c r="H320" s="33">
        <v>6</v>
      </c>
      <c r="I320" s="33">
        <v>33</v>
      </c>
      <c r="J320" s="33">
        <v>17</v>
      </c>
      <c r="K320" t="str">
        <f>C320&amp;IF(OR(VALUE(RIGHT(C320,2))={11,12,13}),"th",IF(OR(VALUE(RIGHT(C320))={1,2,3}),CHOOSE(RIGHT(C320),"st","nd","rd"),"th"))</f>
        <v>7th</v>
      </c>
      <c r="L320" t="str">
        <f>D320&amp;IF(OR(VALUE(RIGHT(D320,2))={11,12,13}),"th",IF(OR(VALUE(RIGHT(D320))={1,2,3}),CHOOSE(RIGHT(D320),"st","nd","rd"),"th"))</f>
        <v>16th</v>
      </c>
      <c r="M320" t="str">
        <f>E320&amp;IF(OR(VALUE(RIGHT(E320,2))={11,12,13}),"th",IF(OR(VALUE(RIGHT(E320))={1,2,3}),CHOOSE(RIGHT(E320),"st","nd","rd"),"th"))</f>
        <v>11th</v>
      </c>
      <c r="N320" t="str">
        <f>F320&amp;IF(OR(VALUE(RIGHT(F320,2))={11,12,13}),"th",IF(OR(VALUE(RIGHT(F320))={1,2,3}),CHOOSE(RIGHT(F320),"st","nd","rd"),"th"))</f>
        <v>29th</v>
      </c>
      <c r="O320" t="str">
        <f>G320&amp;IF(OR(VALUE(RIGHT(G320,2))={11,12,13}),"th",IF(OR(VALUE(RIGHT(G320))={1,2,3}),CHOOSE(RIGHT(G320),"st","nd","rd"),"th"))</f>
        <v>15th</v>
      </c>
      <c r="P320" t="str">
        <f>H320&amp;IF(OR(VALUE(RIGHT(H320,2))={11,12,13}),"th",IF(OR(VALUE(RIGHT(H320))={1,2,3}),CHOOSE(RIGHT(H320),"st","nd","rd"),"th"))</f>
        <v>6th</v>
      </c>
      <c r="Q320" t="str">
        <f>I320&amp;IF(OR(VALUE(RIGHT(I320,2))={11,12,13}),"th",IF(OR(VALUE(RIGHT(I320))={1,2,3}),CHOOSE(RIGHT(I320),"st","nd","rd"),"th"))</f>
        <v>33rd</v>
      </c>
      <c r="R320" t="str">
        <f>J320&amp;IF(OR(VALUE(RIGHT(J320,2))={11,12,13}),"th",IF(OR(VALUE(RIGHT(J320))={1,2,3}),CHOOSE(RIGHT(J320),"st","nd","rd"),"th"))</f>
        <v>17th</v>
      </c>
    </row>
    <row r="321" spans="1:18" x14ac:dyDescent="0.25">
      <c r="A321">
        <v>1992</v>
      </c>
      <c r="B321" t="s">
        <v>12</v>
      </c>
      <c r="C321" s="33">
        <v>32</v>
      </c>
      <c r="D321" s="33">
        <v>5</v>
      </c>
      <c r="E321" s="33">
        <v>40</v>
      </c>
      <c r="F321" s="33">
        <v>48</v>
      </c>
      <c r="G321" s="33">
        <v>7</v>
      </c>
      <c r="H321" s="33">
        <v>26</v>
      </c>
      <c r="I321" s="33">
        <v>19</v>
      </c>
      <c r="J321" s="33">
        <v>21</v>
      </c>
      <c r="K321" t="str">
        <f>C321&amp;IF(OR(VALUE(RIGHT(C321,2))={11,12,13}),"th",IF(OR(VALUE(RIGHT(C321))={1,2,3}),CHOOSE(RIGHT(C321),"st","nd","rd"),"th"))</f>
        <v>32nd</v>
      </c>
      <c r="L321" t="str">
        <f>D321&amp;IF(OR(VALUE(RIGHT(D321,2))={11,12,13}),"th",IF(OR(VALUE(RIGHT(D321))={1,2,3}),CHOOSE(RIGHT(D321),"st","nd","rd"),"th"))</f>
        <v>5th</v>
      </c>
      <c r="M321" t="str">
        <f>E321&amp;IF(OR(VALUE(RIGHT(E321,2))={11,12,13}),"th",IF(OR(VALUE(RIGHT(E321))={1,2,3}),CHOOSE(RIGHT(E321),"st","nd","rd"),"th"))</f>
        <v>40th</v>
      </c>
      <c r="N321" t="str">
        <f>F321&amp;IF(OR(VALUE(RIGHT(F321,2))={11,12,13}),"th",IF(OR(VALUE(RIGHT(F321))={1,2,3}),CHOOSE(RIGHT(F321),"st","nd","rd"),"th"))</f>
        <v>48th</v>
      </c>
      <c r="O321" t="str">
        <f>G321&amp;IF(OR(VALUE(RIGHT(G321,2))={11,12,13}),"th",IF(OR(VALUE(RIGHT(G321))={1,2,3}),CHOOSE(RIGHT(G321),"st","nd","rd"),"th"))</f>
        <v>7th</v>
      </c>
      <c r="P321" t="str">
        <f>H321&amp;IF(OR(VALUE(RIGHT(H321,2))={11,12,13}),"th",IF(OR(VALUE(RIGHT(H321))={1,2,3}),CHOOSE(RIGHT(H321),"st","nd","rd"),"th"))</f>
        <v>26th</v>
      </c>
      <c r="Q321" t="str">
        <f>I321&amp;IF(OR(VALUE(RIGHT(I321,2))={11,12,13}),"th",IF(OR(VALUE(RIGHT(I321))={1,2,3}),CHOOSE(RIGHT(I321),"st","nd","rd"),"th"))</f>
        <v>19th</v>
      </c>
      <c r="R321" t="str">
        <f>J321&amp;IF(OR(VALUE(RIGHT(J321,2))={11,12,13}),"th",IF(OR(VALUE(RIGHT(J321))={1,2,3}),CHOOSE(RIGHT(J321),"st","nd","rd"),"th"))</f>
        <v>21st</v>
      </c>
    </row>
    <row r="322" spans="1:18" x14ac:dyDescent="0.25">
      <c r="A322">
        <v>1993</v>
      </c>
      <c r="B322" t="s">
        <v>12</v>
      </c>
      <c r="C322" s="33">
        <v>37</v>
      </c>
      <c r="D322" s="33">
        <v>12</v>
      </c>
      <c r="E322" s="33">
        <v>50</v>
      </c>
      <c r="F322" s="33">
        <v>46</v>
      </c>
      <c r="G322" s="33">
        <v>16</v>
      </c>
      <c r="H322" s="33">
        <v>24</v>
      </c>
      <c r="I322" s="33">
        <v>20</v>
      </c>
      <c r="J322" s="33">
        <v>40</v>
      </c>
      <c r="K322" t="str">
        <f>C322&amp;IF(OR(VALUE(RIGHT(C322,2))={11,12,13}),"th",IF(OR(VALUE(RIGHT(C322))={1,2,3}),CHOOSE(RIGHT(C322),"st","nd","rd"),"th"))</f>
        <v>37th</v>
      </c>
      <c r="L322" t="str">
        <f>D322&amp;IF(OR(VALUE(RIGHT(D322,2))={11,12,13}),"th",IF(OR(VALUE(RIGHT(D322))={1,2,3}),CHOOSE(RIGHT(D322),"st","nd","rd"),"th"))</f>
        <v>12th</v>
      </c>
      <c r="M322" t="str">
        <f>E322&amp;IF(OR(VALUE(RIGHT(E322,2))={11,12,13}),"th",IF(OR(VALUE(RIGHT(E322))={1,2,3}),CHOOSE(RIGHT(E322),"st","nd","rd"),"th"))</f>
        <v>50th</v>
      </c>
      <c r="N322" t="str">
        <f>F322&amp;IF(OR(VALUE(RIGHT(F322,2))={11,12,13}),"th",IF(OR(VALUE(RIGHT(F322))={1,2,3}),CHOOSE(RIGHT(F322),"st","nd","rd"),"th"))</f>
        <v>46th</v>
      </c>
      <c r="O322" t="str">
        <f>G322&amp;IF(OR(VALUE(RIGHT(G322,2))={11,12,13}),"th",IF(OR(VALUE(RIGHT(G322))={1,2,3}),CHOOSE(RIGHT(G322),"st","nd","rd"),"th"))</f>
        <v>16th</v>
      </c>
      <c r="P322" t="str">
        <f>H322&amp;IF(OR(VALUE(RIGHT(H322,2))={11,12,13}),"th",IF(OR(VALUE(RIGHT(H322))={1,2,3}),CHOOSE(RIGHT(H322),"st","nd","rd"),"th"))</f>
        <v>24th</v>
      </c>
      <c r="Q322" t="str">
        <f>I322&amp;IF(OR(VALUE(RIGHT(I322,2))={11,12,13}),"th",IF(OR(VALUE(RIGHT(I322))={1,2,3}),CHOOSE(RIGHT(I322),"st","nd","rd"),"th"))</f>
        <v>20th</v>
      </c>
      <c r="R322" t="str">
        <f>J322&amp;IF(OR(VALUE(RIGHT(J322,2))={11,12,13}),"th",IF(OR(VALUE(RIGHT(J322))={1,2,3}),CHOOSE(RIGHT(J322),"st","nd","rd"),"th"))</f>
        <v>40th</v>
      </c>
    </row>
    <row r="323" spans="1:18" x14ac:dyDescent="0.25">
      <c r="A323">
        <v>1994</v>
      </c>
      <c r="B323" t="s">
        <v>12</v>
      </c>
      <c r="C323" s="33">
        <v>51</v>
      </c>
      <c r="D323" s="33">
        <v>13</v>
      </c>
      <c r="E323" s="33">
        <v>49</v>
      </c>
      <c r="F323" s="33">
        <v>47</v>
      </c>
      <c r="G323" s="33">
        <v>16</v>
      </c>
      <c r="H323" s="33">
        <v>10</v>
      </c>
      <c r="I323" s="33">
        <v>26</v>
      </c>
      <c r="J323" s="33">
        <v>38</v>
      </c>
      <c r="K323" t="str">
        <f>C323&amp;IF(OR(VALUE(RIGHT(C323,2))={11,12,13}),"th",IF(OR(VALUE(RIGHT(C323))={1,2,3}),CHOOSE(RIGHT(C323),"st","nd","rd"),"th"))</f>
        <v>51st</v>
      </c>
      <c r="L323" t="str">
        <f>D323&amp;IF(OR(VALUE(RIGHT(D323,2))={11,12,13}),"th",IF(OR(VALUE(RIGHT(D323))={1,2,3}),CHOOSE(RIGHT(D323),"st","nd","rd"),"th"))</f>
        <v>13th</v>
      </c>
      <c r="M323" t="str">
        <f>E323&amp;IF(OR(VALUE(RIGHT(E323,2))={11,12,13}),"th",IF(OR(VALUE(RIGHT(E323))={1,2,3}),CHOOSE(RIGHT(E323),"st","nd","rd"),"th"))</f>
        <v>49th</v>
      </c>
      <c r="N323" t="str">
        <f>F323&amp;IF(OR(VALUE(RIGHT(F323,2))={11,12,13}),"th",IF(OR(VALUE(RIGHT(F323))={1,2,3}),CHOOSE(RIGHT(F323),"st","nd","rd"),"th"))</f>
        <v>47th</v>
      </c>
      <c r="O323" t="str">
        <f>G323&amp;IF(OR(VALUE(RIGHT(G323,2))={11,12,13}),"th",IF(OR(VALUE(RIGHT(G323))={1,2,3}),CHOOSE(RIGHT(G323),"st","nd","rd"),"th"))</f>
        <v>16th</v>
      </c>
      <c r="P323" t="str">
        <f>H323&amp;IF(OR(VALUE(RIGHT(H323,2))={11,12,13}),"th",IF(OR(VALUE(RIGHT(H323))={1,2,3}),CHOOSE(RIGHT(H323),"st","nd","rd"),"th"))</f>
        <v>10th</v>
      </c>
      <c r="Q323" t="str">
        <f>I323&amp;IF(OR(VALUE(RIGHT(I323,2))={11,12,13}),"th",IF(OR(VALUE(RIGHT(I323))={1,2,3}),CHOOSE(RIGHT(I323),"st","nd","rd"),"th"))</f>
        <v>26th</v>
      </c>
      <c r="R323" t="str">
        <f>J323&amp;IF(OR(VALUE(RIGHT(J323,2))={11,12,13}),"th",IF(OR(VALUE(RIGHT(J323))={1,2,3}),CHOOSE(RIGHT(J323),"st","nd","rd"),"th"))</f>
        <v>38th</v>
      </c>
    </row>
    <row r="324" spans="1:18" x14ac:dyDescent="0.25">
      <c r="A324">
        <v>1995</v>
      </c>
      <c r="B324" t="s">
        <v>12</v>
      </c>
      <c r="C324" s="33">
        <v>44</v>
      </c>
      <c r="D324" s="33">
        <v>16</v>
      </c>
      <c r="E324" s="33">
        <v>51</v>
      </c>
      <c r="F324" s="33">
        <v>48</v>
      </c>
      <c r="G324" s="33">
        <v>18</v>
      </c>
      <c r="H324" s="33">
        <v>17</v>
      </c>
      <c r="I324" s="33">
        <v>27</v>
      </c>
      <c r="J324" s="33">
        <v>45</v>
      </c>
      <c r="K324" t="str">
        <f>C324&amp;IF(OR(VALUE(RIGHT(C324,2))={11,12,13}),"th",IF(OR(VALUE(RIGHT(C324))={1,2,3}),CHOOSE(RIGHT(C324),"st","nd","rd"),"th"))</f>
        <v>44th</v>
      </c>
      <c r="L324" t="str">
        <f>D324&amp;IF(OR(VALUE(RIGHT(D324,2))={11,12,13}),"th",IF(OR(VALUE(RIGHT(D324))={1,2,3}),CHOOSE(RIGHT(D324),"st","nd","rd"),"th"))</f>
        <v>16th</v>
      </c>
      <c r="M324" t="str">
        <f>E324&amp;IF(OR(VALUE(RIGHT(E324,2))={11,12,13}),"th",IF(OR(VALUE(RIGHT(E324))={1,2,3}),CHOOSE(RIGHT(E324),"st","nd","rd"),"th"))</f>
        <v>51st</v>
      </c>
      <c r="N324" t="str">
        <f>F324&amp;IF(OR(VALUE(RIGHT(F324,2))={11,12,13}),"th",IF(OR(VALUE(RIGHT(F324))={1,2,3}),CHOOSE(RIGHT(F324),"st","nd","rd"),"th"))</f>
        <v>48th</v>
      </c>
      <c r="O324" t="str">
        <f>G324&amp;IF(OR(VALUE(RIGHT(G324,2))={11,12,13}),"th",IF(OR(VALUE(RIGHT(G324))={1,2,3}),CHOOSE(RIGHT(G324),"st","nd","rd"),"th"))</f>
        <v>18th</v>
      </c>
      <c r="P324" t="str">
        <f>H324&amp;IF(OR(VALUE(RIGHT(H324,2))={11,12,13}),"th",IF(OR(VALUE(RIGHT(H324))={1,2,3}),CHOOSE(RIGHT(H324),"st","nd","rd"),"th"))</f>
        <v>17th</v>
      </c>
      <c r="Q324" t="str">
        <f>I324&amp;IF(OR(VALUE(RIGHT(I324,2))={11,12,13}),"th",IF(OR(VALUE(RIGHT(I324))={1,2,3}),CHOOSE(RIGHT(I324),"st","nd","rd"),"th"))</f>
        <v>27th</v>
      </c>
      <c r="R324" t="str">
        <f>J324&amp;IF(OR(VALUE(RIGHT(J324,2))={11,12,13}),"th",IF(OR(VALUE(RIGHT(J324))={1,2,3}),CHOOSE(RIGHT(J324),"st","nd","rd"),"th"))</f>
        <v>45th</v>
      </c>
    </row>
    <row r="325" spans="1:18" x14ac:dyDescent="0.25">
      <c r="A325">
        <v>1996</v>
      </c>
      <c r="B325" t="s">
        <v>12</v>
      </c>
      <c r="C325" s="33">
        <v>39</v>
      </c>
      <c r="D325" s="33">
        <v>17</v>
      </c>
      <c r="E325" s="33">
        <v>51</v>
      </c>
      <c r="F325" s="33">
        <v>45</v>
      </c>
      <c r="G325" s="33">
        <v>40</v>
      </c>
      <c r="H325" s="33">
        <v>13</v>
      </c>
      <c r="I325" s="33">
        <v>28</v>
      </c>
      <c r="J325" s="33">
        <v>48</v>
      </c>
      <c r="K325" t="str">
        <f>C325&amp;IF(OR(VALUE(RIGHT(C325,2))={11,12,13}),"th",IF(OR(VALUE(RIGHT(C325))={1,2,3}),CHOOSE(RIGHT(C325),"st","nd","rd"),"th"))</f>
        <v>39th</v>
      </c>
      <c r="L325" t="str">
        <f>D325&amp;IF(OR(VALUE(RIGHT(D325,2))={11,12,13}),"th",IF(OR(VALUE(RIGHT(D325))={1,2,3}),CHOOSE(RIGHT(D325),"st","nd","rd"),"th"))</f>
        <v>17th</v>
      </c>
      <c r="M325" t="str">
        <f>E325&amp;IF(OR(VALUE(RIGHT(E325,2))={11,12,13}),"th",IF(OR(VALUE(RIGHT(E325))={1,2,3}),CHOOSE(RIGHT(E325),"st","nd","rd"),"th"))</f>
        <v>51st</v>
      </c>
      <c r="N325" t="str">
        <f>F325&amp;IF(OR(VALUE(RIGHT(F325,2))={11,12,13}),"th",IF(OR(VALUE(RIGHT(F325))={1,2,3}),CHOOSE(RIGHT(F325),"st","nd","rd"),"th"))</f>
        <v>45th</v>
      </c>
      <c r="O325" t="str">
        <f>G325&amp;IF(OR(VALUE(RIGHT(G325,2))={11,12,13}),"th",IF(OR(VALUE(RIGHT(G325))={1,2,3}),CHOOSE(RIGHT(G325),"st","nd","rd"),"th"))</f>
        <v>40th</v>
      </c>
      <c r="P325" t="str">
        <f>H325&amp;IF(OR(VALUE(RIGHT(H325,2))={11,12,13}),"th",IF(OR(VALUE(RIGHT(H325))={1,2,3}),CHOOSE(RIGHT(H325),"st","nd","rd"),"th"))</f>
        <v>13th</v>
      </c>
      <c r="Q325" t="str">
        <f>I325&amp;IF(OR(VALUE(RIGHT(I325,2))={11,12,13}),"th",IF(OR(VALUE(RIGHT(I325))={1,2,3}),CHOOSE(RIGHT(I325),"st","nd","rd"),"th"))</f>
        <v>28th</v>
      </c>
      <c r="R325" t="str">
        <f>J325&amp;IF(OR(VALUE(RIGHT(J325,2))={11,12,13}),"th",IF(OR(VALUE(RIGHT(J325))={1,2,3}),CHOOSE(RIGHT(J325),"st","nd","rd"),"th"))</f>
        <v>48th</v>
      </c>
    </row>
    <row r="326" spans="1:18" x14ac:dyDescent="0.25">
      <c r="A326">
        <v>1997</v>
      </c>
      <c r="B326" t="s">
        <v>12</v>
      </c>
      <c r="C326" s="33">
        <v>39</v>
      </c>
      <c r="D326" s="33">
        <v>19</v>
      </c>
      <c r="E326" s="33">
        <v>49</v>
      </c>
      <c r="F326" s="33">
        <v>48</v>
      </c>
      <c r="G326" s="33">
        <v>44</v>
      </c>
      <c r="H326" s="33">
        <v>31</v>
      </c>
      <c r="I326" s="33">
        <v>29</v>
      </c>
      <c r="J326" s="33">
        <v>45</v>
      </c>
      <c r="K326" t="str">
        <f>C326&amp;IF(OR(VALUE(RIGHT(C326,2))={11,12,13}),"th",IF(OR(VALUE(RIGHT(C326))={1,2,3}),CHOOSE(RIGHT(C326),"st","nd","rd"),"th"))</f>
        <v>39th</v>
      </c>
      <c r="L326" t="str">
        <f>D326&amp;IF(OR(VALUE(RIGHT(D326,2))={11,12,13}),"th",IF(OR(VALUE(RIGHT(D326))={1,2,3}),CHOOSE(RIGHT(D326),"st","nd","rd"),"th"))</f>
        <v>19th</v>
      </c>
      <c r="M326" t="str">
        <f>E326&amp;IF(OR(VALUE(RIGHT(E326,2))={11,12,13}),"th",IF(OR(VALUE(RIGHT(E326))={1,2,3}),CHOOSE(RIGHT(E326),"st","nd","rd"),"th"))</f>
        <v>49th</v>
      </c>
      <c r="N326" t="str">
        <f>F326&amp;IF(OR(VALUE(RIGHT(F326,2))={11,12,13}),"th",IF(OR(VALUE(RIGHT(F326))={1,2,3}),CHOOSE(RIGHT(F326),"st","nd","rd"),"th"))</f>
        <v>48th</v>
      </c>
      <c r="O326" t="str">
        <f>G326&amp;IF(OR(VALUE(RIGHT(G326,2))={11,12,13}),"th",IF(OR(VALUE(RIGHT(G326))={1,2,3}),CHOOSE(RIGHT(G326),"st","nd","rd"),"th"))</f>
        <v>44th</v>
      </c>
      <c r="P326" t="str">
        <f>H326&amp;IF(OR(VALUE(RIGHT(H326,2))={11,12,13}),"th",IF(OR(VALUE(RIGHT(H326))={1,2,3}),CHOOSE(RIGHT(H326),"st","nd","rd"),"th"))</f>
        <v>31st</v>
      </c>
      <c r="Q326" t="str">
        <f>I326&amp;IF(OR(VALUE(RIGHT(I326,2))={11,12,13}),"th",IF(OR(VALUE(RIGHT(I326))={1,2,3}),CHOOSE(RIGHT(I326),"st","nd","rd"),"th"))</f>
        <v>29th</v>
      </c>
      <c r="R326" t="str">
        <f>J326&amp;IF(OR(VALUE(RIGHT(J326,2))={11,12,13}),"th",IF(OR(VALUE(RIGHT(J326))={1,2,3}),CHOOSE(RIGHT(J326),"st","nd","rd"),"th"))</f>
        <v>45th</v>
      </c>
    </row>
    <row r="327" spans="1:18" x14ac:dyDescent="0.25">
      <c r="A327">
        <v>1998</v>
      </c>
      <c r="B327" t="s">
        <v>12</v>
      </c>
      <c r="C327" s="33">
        <v>48</v>
      </c>
      <c r="D327" s="33">
        <v>23</v>
      </c>
      <c r="E327" s="33">
        <v>50</v>
      </c>
      <c r="F327" s="33">
        <v>48</v>
      </c>
      <c r="G327" s="33">
        <v>47</v>
      </c>
      <c r="H327" s="33">
        <v>23</v>
      </c>
      <c r="I327" s="33">
        <v>30</v>
      </c>
      <c r="J327" s="33">
        <v>49</v>
      </c>
      <c r="K327" t="str">
        <f>C327&amp;IF(OR(VALUE(RIGHT(C327,2))={11,12,13}),"th",IF(OR(VALUE(RIGHT(C327))={1,2,3}),CHOOSE(RIGHT(C327),"st","nd","rd"),"th"))</f>
        <v>48th</v>
      </c>
      <c r="L327" t="str">
        <f>D327&amp;IF(OR(VALUE(RIGHT(D327,2))={11,12,13}),"th",IF(OR(VALUE(RIGHT(D327))={1,2,3}),CHOOSE(RIGHT(D327),"st","nd","rd"),"th"))</f>
        <v>23rd</v>
      </c>
      <c r="M327" t="str">
        <f>E327&amp;IF(OR(VALUE(RIGHT(E327,2))={11,12,13}),"th",IF(OR(VALUE(RIGHT(E327))={1,2,3}),CHOOSE(RIGHT(E327),"st","nd","rd"),"th"))</f>
        <v>50th</v>
      </c>
      <c r="N327" t="str">
        <f>F327&amp;IF(OR(VALUE(RIGHT(F327,2))={11,12,13}),"th",IF(OR(VALUE(RIGHT(F327))={1,2,3}),CHOOSE(RIGHT(F327),"st","nd","rd"),"th"))</f>
        <v>48th</v>
      </c>
      <c r="O327" t="str">
        <f>G327&amp;IF(OR(VALUE(RIGHT(G327,2))={11,12,13}),"th",IF(OR(VALUE(RIGHT(G327))={1,2,3}),CHOOSE(RIGHT(G327),"st","nd","rd"),"th"))</f>
        <v>47th</v>
      </c>
      <c r="P327" t="str">
        <f>H327&amp;IF(OR(VALUE(RIGHT(H327,2))={11,12,13}),"th",IF(OR(VALUE(RIGHT(H327))={1,2,3}),CHOOSE(RIGHT(H327),"st","nd","rd"),"th"))</f>
        <v>23rd</v>
      </c>
      <c r="Q327" t="str">
        <f>I327&amp;IF(OR(VALUE(RIGHT(I327,2))={11,12,13}),"th",IF(OR(VALUE(RIGHT(I327))={1,2,3}),CHOOSE(RIGHT(I327),"st","nd","rd"),"th"))</f>
        <v>30th</v>
      </c>
      <c r="R327" t="str">
        <f>J327&amp;IF(OR(VALUE(RIGHT(J327,2))={11,12,13}),"th",IF(OR(VALUE(RIGHT(J327))={1,2,3}),CHOOSE(RIGHT(J327),"st","nd","rd"),"th"))</f>
        <v>49th</v>
      </c>
    </row>
    <row r="328" spans="1:18" x14ac:dyDescent="0.25">
      <c r="A328">
        <v>1999</v>
      </c>
      <c r="B328" t="s">
        <v>12</v>
      </c>
      <c r="C328" s="33">
        <v>40</v>
      </c>
      <c r="D328" s="33">
        <v>18</v>
      </c>
      <c r="E328" s="33">
        <v>50</v>
      </c>
      <c r="F328" s="33">
        <v>50</v>
      </c>
      <c r="G328" s="33">
        <v>44</v>
      </c>
      <c r="H328" s="33">
        <v>33</v>
      </c>
      <c r="I328" s="33">
        <v>31</v>
      </c>
      <c r="J328" s="33">
        <v>51</v>
      </c>
      <c r="K328" t="str">
        <f>C328&amp;IF(OR(VALUE(RIGHT(C328,2))={11,12,13}),"th",IF(OR(VALUE(RIGHT(C328))={1,2,3}),CHOOSE(RIGHT(C328),"st","nd","rd"),"th"))</f>
        <v>40th</v>
      </c>
      <c r="L328" t="str">
        <f>D328&amp;IF(OR(VALUE(RIGHT(D328,2))={11,12,13}),"th",IF(OR(VALUE(RIGHT(D328))={1,2,3}),CHOOSE(RIGHT(D328),"st","nd","rd"),"th"))</f>
        <v>18th</v>
      </c>
      <c r="M328" t="str">
        <f>E328&amp;IF(OR(VALUE(RIGHT(E328,2))={11,12,13}),"th",IF(OR(VALUE(RIGHT(E328))={1,2,3}),CHOOSE(RIGHT(E328),"st","nd","rd"),"th"))</f>
        <v>50th</v>
      </c>
      <c r="N328" t="str">
        <f>F328&amp;IF(OR(VALUE(RIGHT(F328,2))={11,12,13}),"th",IF(OR(VALUE(RIGHT(F328))={1,2,3}),CHOOSE(RIGHT(F328),"st","nd","rd"),"th"))</f>
        <v>50th</v>
      </c>
      <c r="O328" t="str">
        <f>G328&amp;IF(OR(VALUE(RIGHT(G328,2))={11,12,13}),"th",IF(OR(VALUE(RIGHT(G328))={1,2,3}),CHOOSE(RIGHT(G328),"st","nd","rd"),"th"))</f>
        <v>44th</v>
      </c>
      <c r="P328" t="str">
        <f>H328&amp;IF(OR(VALUE(RIGHT(H328,2))={11,12,13}),"th",IF(OR(VALUE(RIGHT(H328))={1,2,3}),CHOOSE(RIGHT(H328),"st","nd","rd"),"th"))</f>
        <v>33rd</v>
      </c>
      <c r="Q328" t="str">
        <f>I328&amp;IF(OR(VALUE(RIGHT(I328,2))={11,12,13}),"th",IF(OR(VALUE(RIGHT(I328))={1,2,3}),CHOOSE(RIGHT(I328),"st","nd","rd"),"th"))</f>
        <v>31st</v>
      </c>
      <c r="R328" t="str">
        <f>J328&amp;IF(OR(VALUE(RIGHT(J328,2))={11,12,13}),"th",IF(OR(VALUE(RIGHT(J328))={1,2,3}),CHOOSE(RIGHT(J328),"st","nd","rd"),"th"))</f>
        <v>51st</v>
      </c>
    </row>
    <row r="329" spans="1:18" x14ac:dyDescent="0.25">
      <c r="A329">
        <v>2000</v>
      </c>
      <c r="B329" t="s">
        <v>12</v>
      </c>
      <c r="C329" s="33">
        <v>31</v>
      </c>
      <c r="D329" s="33">
        <v>23</v>
      </c>
      <c r="E329" s="33">
        <v>13</v>
      </c>
      <c r="F329" s="33">
        <v>49</v>
      </c>
      <c r="G329" s="33">
        <v>35</v>
      </c>
      <c r="H329" s="33">
        <v>51</v>
      </c>
      <c r="I329" s="33">
        <v>33</v>
      </c>
      <c r="J329" s="33">
        <v>51</v>
      </c>
      <c r="K329" t="str">
        <f>C329&amp;IF(OR(VALUE(RIGHT(C329,2))={11,12,13}),"th",IF(OR(VALUE(RIGHT(C329))={1,2,3}),CHOOSE(RIGHT(C329),"st","nd","rd"),"th"))</f>
        <v>31st</v>
      </c>
      <c r="L329" t="str">
        <f>D329&amp;IF(OR(VALUE(RIGHT(D329,2))={11,12,13}),"th",IF(OR(VALUE(RIGHT(D329))={1,2,3}),CHOOSE(RIGHT(D329),"st","nd","rd"),"th"))</f>
        <v>23rd</v>
      </c>
      <c r="M329" t="str">
        <f>E329&amp;IF(OR(VALUE(RIGHT(E329,2))={11,12,13}),"th",IF(OR(VALUE(RIGHT(E329))={1,2,3}),CHOOSE(RIGHT(E329),"st","nd","rd"),"th"))</f>
        <v>13th</v>
      </c>
      <c r="N329" t="str">
        <f>F329&amp;IF(OR(VALUE(RIGHT(F329,2))={11,12,13}),"th",IF(OR(VALUE(RIGHT(F329))={1,2,3}),CHOOSE(RIGHT(F329),"st","nd","rd"),"th"))</f>
        <v>49th</v>
      </c>
      <c r="O329" t="str">
        <f>G329&amp;IF(OR(VALUE(RIGHT(G329,2))={11,12,13}),"th",IF(OR(VALUE(RIGHT(G329))={1,2,3}),CHOOSE(RIGHT(G329),"st","nd","rd"),"th"))</f>
        <v>35th</v>
      </c>
      <c r="P329" t="str">
        <f>H329&amp;IF(OR(VALUE(RIGHT(H329,2))={11,12,13}),"th",IF(OR(VALUE(RIGHT(H329))={1,2,3}),CHOOSE(RIGHT(H329),"st","nd","rd"),"th"))</f>
        <v>51st</v>
      </c>
      <c r="Q329" t="str">
        <f>I329&amp;IF(OR(VALUE(RIGHT(I329,2))={11,12,13}),"th",IF(OR(VALUE(RIGHT(I329))={1,2,3}),CHOOSE(RIGHT(I329),"st","nd","rd"),"th"))</f>
        <v>33rd</v>
      </c>
      <c r="R329" t="str">
        <f>J329&amp;IF(OR(VALUE(RIGHT(J329,2))={11,12,13}),"th",IF(OR(VALUE(RIGHT(J329))={1,2,3}),CHOOSE(RIGHT(J329),"st","nd","rd"),"th"))</f>
        <v>51st</v>
      </c>
    </row>
    <row r="330" spans="1:18" x14ac:dyDescent="0.25">
      <c r="A330">
        <v>2001</v>
      </c>
      <c r="B330" t="s">
        <v>12</v>
      </c>
      <c r="C330" s="33">
        <v>35</v>
      </c>
      <c r="D330" s="33">
        <v>18</v>
      </c>
      <c r="E330" s="33">
        <v>6</v>
      </c>
      <c r="F330" s="33">
        <v>51</v>
      </c>
      <c r="G330" s="33">
        <v>37</v>
      </c>
      <c r="H330" s="33">
        <v>48</v>
      </c>
      <c r="I330" s="33">
        <v>33</v>
      </c>
      <c r="J330" s="33">
        <v>39</v>
      </c>
      <c r="K330" t="str">
        <f>C330&amp;IF(OR(VALUE(RIGHT(C330,2))={11,12,13}),"th",IF(OR(VALUE(RIGHT(C330))={1,2,3}),CHOOSE(RIGHT(C330),"st","nd","rd"),"th"))</f>
        <v>35th</v>
      </c>
      <c r="L330" t="str">
        <f>D330&amp;IF(OR(VALUE(RIGHT(D330,2))={11,12,13}),"th",IF(OR(VALUE(RIGHT(D330))={1,2,3}),CHOOSE(RIGHT(D330),"st","nd","rd"),"th"))</f>
        <v>18th</v>
      </c>
      <c r="M330" t="str">
        <f>E330&amp;IF(OR(VALUE(RIGHT(E330,2))={11,12,13}),"th",IF(OR(VALUE(RIGHT(E330))={1,2,3}),CHOOSE(RIGHT(E330),"st","nd","rd"),"th"))</f>
        <v>6th</v>
      </c>
      <c r="N330" t="str">
        <f>F330&amp;IF(OR(VALUE(RIGHT(F330,2))={11,12,13}),"th",IF(OR(VALUE(RIGHT(F330))={1,2,3}),CHOOSE(RIGHT(F330),"st","nd","rd"),"th"))</f>
        <v>51st</v>
      </c>
      <c r="O330" t="str">
        <f>G330&amp;IF(OR(VALUE(RIGHT(G330,2))={11,12,13}),"th",IF(OR(VALUE(RIGHT(G330))={1,2,3}),CHOOSE(RIGHT(G330),"st","nd","rd"),"th"))</f>
        <v>37th</v>
      </c>
      <c r="P330" t="str">
        <f>H330&amp;IF(OR(VALUE(RIGHT(H330,2))={11,12,13}),"th",IF(OR(VALUE(RIGHT(H330))={1,2,3}),CHOOSE(RIGHT(H330),"st","nd","rd"),"th"))</f>
        <v>48th</v>
      </c>
      <c r="Q330" t="str">
        <f>I330&amp;IF(OR(VALUE(RIGHT(I330,2))={11,12,13}),"th",IF(OR(VALUE(RIGHT(I330))={1,2,3}),CHOOSE(RIGHT(I330),"st","nd","rd"),"th"))</f>
        <v>33rd</v>
      </c>
      <c r="R330" t="str">
        <f>J330&amp;IF(OR(VALUE(RIGHT(J330,2))={11,12,13}),"th",IF(OR(VALUE(RIGHT(J330))={1,2,3}),CHOOSE(RIGHT(J330),"st","nd","rd"),"th"))</f>
        <v>39th</v>
      </c>
    </row>
    <row r="331" spans="1:18" x14ac:dyDescent="0.25">
      <c r="A331">
        <v>2002</v>
      </c>
      <c r="B331" t="s">
        <v>12</v>
      </c>
      <c r="C331" s="33">
        <v>31</v>
      </c>
      <c r="D331" s="33">
        <v>26</v>
      </c>
      <c r="E331" s="33">
        <v>15</v>
      </c>
      <c r="F331" s="33">
        <v>50</v>
      </c>
      <c r="G331" s="33">
        <v>32</v>
      </c>
      <c r="H331" s="33">
        <v>33</v>
      </c>
      <c r="I331" s="33">
        <v>38</v>
      </c>
      <c r="J331" s="33">
        <v>36</v>
      </c>
      <c r="K331" t="str">
        <f>C331&amp;IF(OR(VALUE(RIGHT(C331,2))={11,12,13}),"th",IF(OR(VALUE(RIGHT(C331))={1,2,3}),CHOOSE(RIGHT(C331),"st","nd","rd"),"th"))</f>
        <v>31st</v>
      </c>
      <c r="L331" t="str">
        <f>D331&amp;IF(OR(VALUE(RIGHT(D331,2))={11,12,13}),"th",IF(OR(VALUE(RIGHT(D331))={1,2,3}),CHOOSE(RIGHT(D331),"st","nd","rd"),"th"))</f>
        <v>26th</v>
      </c>
      <c r="M331" t="str">
        <f>E331&amp;IF(OR(VALUE(RIGHT(E331,2))={11,12,13}),"th",IF(OR(VALUE(RIGHT(E331))={1,2,3}),CHOOSE(RIGHT(E331),"st","nd","rd"),"th"))</f>
        <v>15th</v>
      </c>
      <c r="N331" t="str">
        <f>F331&amp;IF(OR(VALUE(RIGHT(F331,2))={11,12,13}),"th",IF(OR(VALUE(RIGHT(F331))={1,2,3}),CHOOSE(RIGHT(F331),"st","nd","rd"),"th"))</f>
        <v>50th</v>
      </c>
      <c r="O331" t="str">
        <f>G331&amp;IF(OR(VALUE(RIGHT(G331,2))={11,12,13}),"th",IF(OR(VALUE(RIGHT(G331))={1,2,3}),CHOOSE(RIGHT(G331),"st","nd","rd"),"th"))</f>
        <v>32nd</v>
      </c>
      <c r="P331" t="str">
        <f>H331&amp;IF(OR(VALUE(RIGHT(H331,2))={11,12,13}),"th",IF(OR(VALUE(RIGHT(H331))={1,2,3}),CHOOSE(RIGHT(H331),"st","nd","rd"),"th"))</f>
        <v>33rd</v>
      </c>
      <c r="Q331" t="str">
        <f>I331&amp;IF(OR(VALUE(RIGHT(I331,2))={11,12,13}),"th",IF(OR(VALUE(RIGHT(I331))={1,2,3}),CHOOSE(RIGHT(I331),"st","nd","rd"),"th"))</f>
        <v>38th</v>
      </c>
      <c r="R331" t="str">
        <f>J331&amp;IF(OR(VALUE(RIGHT(J331,2))={11,12,13}),"th",IF(OR(VALUE(RIGHT(J331))={1,2,3}),CHOOSE(RIGHT(J331),"st","nd","rd"),"th"))</f>
        <v>36th</v>
      </c>
    </row>
    <row r="332" spans="1:18" x14ac:dyDescent="0.25">
      <c r="A332">
        <v>2003</v>
      </c>
      <c r="B332" t="s">
        <v>12</v>
      </c>
      <c r="C332" s="33">
        <v>30</v>
      </c>
      <c r="D332" s="33">
        <v>18</v>
      </c>
      <c r="E332" s="33">
        <v>17</v>
      </c>
      <c r="F332" s="33">
        <v>48</v>
      </c>
      <c r="G332" s="33">
        <v>24</v>
      </c>
      <c r="H332" s="33">
        <v>50</v>
      </c>
      <c r="I332" s="33">
        <v>37</v>
      </c>
      <c r="J332" s="33">
        <v>43</v>
      </c>
      <c r="K332" t="str">
        <f>C332&amp;IF(OR(VALUE(RIGHT(C332,2))={11,12,13}),"th",IF(OR(VALUE(RIGHT(C332))={1,2,3}),CHOOSE(RIGHT(C332),"st","nd","rd"),"th"))</f>
        <v>30th</v>
      </c>
      <c r="L332" t="str">
        <f>D332&amp;IF(OR(VALUE(RIGHT(D332,2))={11,12,13}),"th",IF(OR(VALUE(RIGHT(D332))={1,2,3}),CHOOSE(RIGHT(D332),"st","nd","rd"),"th"))</f>
        <v>18th</v>
      </c>
      <c r="M332" t="str">
        <f>E332&amp;IF(OR(VALUE(RIGHT(E332,2))={11,12,13}),"th",IF(OR(VALUE(RIGHT(E332))={1,2,3}),CHOOSE(RIGHT(E332),"st","nd","rd"),"th"))</f>
        <v>17th</v>
      </c>
      <c r="N332" t="str">
        <f>F332&amp;IF(OR(VALUE(RIGHT(F332,2))={11,12,13}),"th",IF(OR(VALUE(RIGHT(F332))={1,2,3}),CHOOSE(RIGHT(F332),"st","nd","rd"),"th"))</f>
        <v>48th</v>
      </c>
      <c r="O332" t="str">
        <f>G332&amp;IF(OR(VALUE(RIGHT(G332,2))={11,12,13}),"th",IF(OR(VALUE(RIGHT(G332))={1,2,3}),CHOOSE(RIGHT(G332),"st","nd","rd"),"th"))</f>
        <v>24th</v>
      </c>
      <c r="P332" t="str">
        <f>H332&amp;IF(OR(VALUE(RIGHT(H332,2))={11,12,13}),"th",IF(OR(VALUE(RIGHT(H332))={1,2,3}),CHOOSE(RIGHT(H332),"st","nd","rd"),"th"))</f>
        <v>50th</v>
      </c>
      <c r="Q332" t="str">
        <f>I332&amp;IF(OR(VALUE(RIGHT(I332,2))={11,12,13}),"th",IF(OR(VALUE(RIGHT(I332))={1,2,3}),CHOOSE(RIGHT(I332),"st","nd","rd"),"th"))</f>
        <v>37th</v>
      </c>
      <c r="R332" t="str">
        <f>J332&amp;IF(OR(VALUE(RIGHT(J332,2))={11,12,13}),"th",IF(OR(VALUE(RIGHT(J332))={1,2,3}),CHOOSE(RIGHT(J332),"st","nd","rd"),"th"))</f>
        <v>43rd</v>
      </c>
    </row>
    <row r="333" spans="1:18" x14ac:dyDescent="0.25">
      <c r="A333">
        <v>2004</v>
      </c>
      <c r="B333" t="s">
        <v>12</v>
      </c>
      <c r="C333" s="33">
        <v>40</v>
      </c>
      <c r="D333" s="33">
        <v>18</v>
      </c>
      <c r="E333" s="33">
        <v>11</v>
      </c>
      <c r="F333" s="33">
        <v>47</v>
      </c>
      <c r="G333" s="33">
        <v>18</v>
      </c>
      <c r="H333" s="33">
        <v>49</v>
      </c>
      <c r="I333" s="33">
        <v>37</v>
      </c>
      <c r="J333" s="33">
        <v>15</v>
      </c>
      <c r="K333" t="str">
        <f>C333&amp;IF(OR(VALUE(RIGHT(C333,2))={11,12,13}),"th",IF(OR(VALUE(RIGHT(C333))={1,2,3}),CHOOSE(RIGHT(C333),"st","nd","rd"),"th"))</f>
        <v>40th</v>
      </c>
      <c r="L333" t="str">
        <f>D333&amp;IF(OR(VALUE(RIGHT(D333,2))={11,12,13}),"th",IF(OR(VALUE(RIGHT(D333))={1,2,3}),CHOOSE(RIGHT(D333),"st","nd","rd"),"th"))</f>
        <v>18th</v>
      </c>
      <c r="M333" t="str">
        <f>E333&amp;IF(OR(VALUE(RIGHT(E333,2))={11,12,13}),"th",IF(OR(VALUE(RIGHT(E333))={1,2,3}),CHOOSE(RIGHT(E333),"st","nd","rd"),"th"))</f>
        <v>11th</v>
      </c>
      <c r="N333" t="str">
        <f>F333&amp;IF(OR(VALUE(RIGHT(F333,2))={11,12,13}),"th",IF(OR(VALUE(RIGHT(F333))={1,2,3}),CHOOSE(RIGHT(F333),"st","nd","rd"),"th"))</f>
        <v>47th</v>
      </c>
      <c r="O333" t="str">
        <f>G333&amp;IF(OR(VALUE(RIGHT(G333,2))={11,12,13}),"th",IF(OR(VALUE(RIGHT(G333))={1,2,3}),CHOOSE(RIGHT(G333),"st","nd","rd"),"th"))</f>
        <v>18th</v>
      </c>
      <c r="P333" t="str">
        <f>H333&amp;IF(OR(VALUE(RIGHT(H333,2))={11,12,13}),"th",IF(OR(VALUE(RIGHT(H333))={1,2,3}),CHOOSE(RIGHT(H333),"st","nd","rd"),"th"))</f>
        <v>49th</v>
      </c>
      <c r="Q333" t="str">
        <f>I333&amp;IF(OR(VALUE(RIGHT(I333,2))={11,12,13}),"th",IF(OR(VALUE(RIGHT(I333))={1,2,3}),CHOOSE(RIGHT(I333),"st","nd","rd"),"th"))</f>
        <v>37th</v>
      </c>
      <c r="R333" t="str">
        <f>J333&amp;IF(OR(VALUE(RIGHT(J333,2))={11,12,13}),"th",IF(OR(VALUE(RIGHT(J333))={1,2,3}),CHOOSE(RIGHT(J333),"st","nd","rd"),"th"))</f>
        <v>15th</v>
      </c>
    </row>
    <row r="334" spans="1:18" x14ac:dyDescent="0.25">
      <c r="A334">
        <v>2005</v>
      </c>
      <c r="B334" t="s">
        <v>12</v>
      </c>
      <c r="C334" s="33">
        <v>33</v>
      </c>
      <c r="D334" s="33">
        <v>19</v>
      </c>
      <c r="E334" s="33">
        <v>16</v>
      </c>
      <c r="F334" s="33">
        <v>51</v>
      </c>
      <c r="G334" s="33">
        <v>16</v>
      </c>
      <c r="H334" s="33">
        <v>45</v>
      </c>
      <c r="I334" s="33">
        <v>34</v>
      </c>
      <c r="J334" s="33">
        <v>21</v>
      </c>
      <c r="K334" t="str">
        <f>C334&amp;IF(OR(VALUE(RIGHT(C334,2))={11,12,13}),"th",IF(OR(VALUE(RIGHT(C334))={1,2,3}),CHOOSE(RIGHT(C334),"st","nd","rd"),"th"))</f>
        <v>33rd</v>
      </c>
      <c r="L334" t="str">
        <f>D334&amp;IF(OR(VALUE(RIGHT(D334,2))={11,12,13}),"th",IF(OR(VALUE(RIGHT(D334))={1,2,3}),CHOOSE(RIGHT(D334),"st","nd","rd"),"th"))</f>
        <v>19th</v>
      </c>
      <c r="M334" t="str">
        <f>E334&amp;IF(OR(VALUE(RIGHT(E334,2))={11,12,13}),"th",IF(OR(VALUE(RIGHT(E334))={1,2,3}),CHOOSE(RIGHT(E334),"st","nd","rd"),"th"))</f>
        <v>16th</v>
      </c>
      <c r="N334" t="str">
        <f>F334&amp;IF(OR(VALUE(RIGHT(F334,2))={11,12,13}),"th",IF(OR(VALUE(RIGHT(F334))={1,2,3}),CHOOSE(RIGHT(F334),"st","nd","rd"),"th"))</f>
        <v>51st</v>
      </c>
      <c r="O334" t="str">
        <f>G334&amp;IF(OR(VALUE(RIGHT(G334,2))={11,12,13}),"th",IF(OR(VALUE(RIGHT(G334))={1,2,3}),CHOOSE(RIGHT(G334),"st","nd","rd"),"th"))</f>
        <v>16th</v>
      </c>
      <c r="P334" t="str">
        <f>H334&amp;IF(OR(VALUE(RIGHT(H334,2))={11,12,13}),"th",IF(OR(VALUE(RIGHT(H334))={1,2,3}),CHOOSE(RIGHT(H334),"st","nd","rd"),"th"))</f>
        <v>45th</v>
      </c>
      <c r="Q334" t="str">
        <f>I334&amp;IF(OR(VALUE(RIGHT(I334,2))={11,12,13}),"th",IF(OR(VALUE(RIGHT(I334))={1,2,3}),CHOOSE(RIGHT(I334),"st","nd","rd"),"th"))</f>
        <v>34th</v>
      </c>
      <c r="R334" t="str">
        <f>J334&amp;IF(OR(VALUE(RIGHT(J334,2))={11,12,13}),"th",IF(OR(VALUE(RIGHT(J334))={1,2,3}),CHOOSE(RIGHT(J334),"st","nd","rd"),"th"))</f>
        <v>21st</v>
      </c>
    </row>
    <row r="335" spans="1:18" x14ac:dyDescent="0.25">
      <c r="A335">
        <v>2006</v>
      </c>
      <c r="B335" t="s">
        <v>12</v>
      </c>
      <c r="C335" s="33">
        <v>28</v>
      </c>
      <c r="D335" s="33">
        <v>16</v>
      </c>
      <c r="E335" s="33">
        <v>14</v>
      </c>
      <c r="F335" s="33">
        <v>47</v>
      </c>
      <c r="G335" s="33">
        <v>20</v>
      </c>
      <c r="H335" s="33">
        <v>50</v>
      </c>
      <c r="I335" s="33">
        <v>34</v>
      </c>
      <c r="J335" s="33">
        <v>32</v>
      </c>
      <c r="K335" t="str">
        <f>C335&amp;IF(OR(VALUE(RIGHT(C335,2))={11,12,13}),"th",IF(OR(VALUE(RIGHT(C335))={1,2,3}),CHOOSE(RIGHT(C335),"st","nd","rd"),"th"))</f>
        <v>28th</v>
      </c>
      <c r="L335" t="str">
        <f>D335&amp;IF(OR(VALUE(RIGHT(D335,2))={11,12,13}),"th",IF(OR(VALUE(RIGHT(D335))={1,2,3}),CHOOSE(RIGHT(D335),"st","nd","rd"),"th"))</f>
        <v>16th</v>
      </c>
      <c r="M335" t="str">
        <f>E335&amp;IF(OR(VALUE(RIGHT(E335,2))={11,12,13}),"th",IF(OR(VALUE(RIGHT(E335))={1,2,3}),CHOOSE(RIGHT(E335),"st","nd","rd"),"th"))</f>
        <v>14th</v>
      </c>
      <c r="N335" t="str">
        <f>F335&amp;IF(OR(VALUE(RIGHT(F335,2))={11,12,13}),"th",IF(OR(VALUE(RIGHT(F335))={1,2,3}),CHOOSE(RIGHT(F335),"st","nd","rd"),"th"))</f>
        <v>47th</v>
      </c>
      <c r="O335" t="str">
        <f>G335&amp;IF(OR(VALUE(RIGHT(G335,2))={11,12,13}),"th",IF(OR(VALUE(RIGHT(G335))={1,2,3}),CHOOSE(RIGHT(G335),"st","nd","rd"),"th"))</f>
        <v>20th</v>
      </c>
      <c r="P335" t="str">
        <f>H335&amp;IF(OR(VALUE(RIGHT(H335,2))={11,12,13}),"th",IF(OR(VALUE(RIGHT(H335))={1,2,3}),CHOOSE(RIGHT(H335),"st","nd","rd"),"th"))</f>
        <v>50th</v>
      </c>
      <c r="Q335" t="str">
        <f>I335&amp;IF(OR(VALUE(RIGHT(I335,2))={11,12,13}),"th",IF(OR(VALUE(RIGHT(I335))={1,2,3}),CHOOSE(RIGHT(I335),"st","nd","rd"),"th"))</f>
        <v>34th</v>
      </c>
      <c r="R335" t="str">
        <f>J335&amp;IF(OR(VALUE(RIGHT(J335,2))={11,12,13}),"th",IF(OR(VALUE(RIGHT(J335))={1,2,3}),CHOOSE(RIGHT(J335),"st","nd","rd"),"th"))</f>
        <v>32nd</v>
      </c>
    </row>
    <row r="336" spans="1:18" x14ac:dyDescent="0.25">
      <c r="A336">
        <v>2007</v>
      </c>
      <c r="B336" t="s">
        <v>12</v>
      </c>
      <c r="C336" s="33">
        <v>30</v>
      </c>
      <c r="D336" s="33">
        <v>18</v>
      </c>
      <c r="E336" s="33">
        <v>25</v>
      </c>
      <c r="F336" s="33">
        <v>48</v>
      </c>
      <c r="G336" s="33">
        <v>19</v>
      </c>
      <c r="H336" s="33">
        <v>28</v>
      </c>
      <c r="I336" s="33">
        <v>32</v>
      </c>
      <c r="J336" s="33">
        <v>51</v>
      </c>
      <c r="K336" t="str">
        <f>C336&amp;IF(OR(VALUE(RIGHT(C336,2))={11,12,13}),"th",IF(OR(VALUE(RIGHT(C336))={1,2,3}),CHOOSE(RIGHT(C336),"st","nd","rd"),"th"))</f>
        <v>30th</v>
      </c>
      <c r="L336" t="str">
        <f>D336&amp;IF(OR(VALUE(RIGHT(D336,2))={11,12,13}),"th",IF(OR(VALUE(RIGHT(D336))={1,2,3}),CHOOSE(RIGHT(D336),"st","nd","rd"),"th"))</f>
        <v>18th</v>
      </c>
      <c r="M336" t="str">
        <f>E336&amp;IF(OR(VALUE(RIGHT(E336,2))={11,12,13}),"th",IF(OR(VALUE(RIGHT(E336))={1,2,3}),CHOOSE(RIGHT(E336),"st","nd","rd"),"th"))</f>
        <v>25th</v>
      </c>
      <c r="N336" t="str">
        <f>F336&amp;IF(OR(VALUE(RIGHT(F336,2))={11,12,13}),"th",IF(OR(VALUE(RIGHT(F336))={1,2,3}),CHOOSE(RIGHT(F336),"st","nd","rd"),"th"))</f>
        <v>48th</v>
      </c>
      <c r="O336" t="str">
        <f>G336&amp;IF(OR(VALUE(RIGHT(G336,2))={11,12,13}),"th",IF(OR(VALUE(RIGHT(G336))={1,2,3}),CHOOSE(RIGHT(G336),"st","nd","rd"),"th"))</f>
        <v>19th</v>
      </c>
      <c r="P336" t="str">
        <f>H336&amp;IF(OR(VALUE(RIGHT(H336,2))={11,12,13}),"th",IF(OR(VALUE(RIGHT(H336))={1,2,3}),CHOOSE(RIGHT(H336),"st","nd","rd"),"th"))</f>
        <v>28th</v>
      </c>
      <c r="Q336" t="str">
        <f>I336&amp;IF(OR(VALUE(RIGHT(I336,2))={11,12,13}),"th",IF(OR(VALUE(RIGHT(I336))={1,2,3}),CHOOSE(RIGHT(I336),"st","nd","rd"),"th"))</f>
        <v>32nd</v>
      </c>
      <c r="R336" t="str">
        <f>J336&amp;IF(OR(VALUE(RIGHT(J336,2))={11,12,13}),"th",IF(OR(VALUE(RIGHT(J336))={1,2,3}),CHOOSE(RIGHT(J336),"st","nd","rd"),"th"))</f>
        <v>51st</v>
      </c>
    </row>
    <row r="337" spans="1:18" x14ac:dyDescent="0.25">
      <c r="A337">
        <v>2008</v>
      </c>
      <c r="B337" t="s">
        <v>12</v>
      </c>
      <c r="C337" s="33">
        <v>44</v>
      </c>
      <c r="D337" s="33">
        <v>24</v>
      </c>
      <c r="E337" s="33">
        <v>33</v>
      </c>
      <c r="F337" s="33">
        <v>47</v>
      </c>
      <c r="G337" s="33">
        <v>22</v>
      </c>
      <c r="H337" s="33">
        <v>32</v>
      </c>
      <c r="I337" s="33">
        <v>33</v>
      </c>
      <c r="J337" s="33">
        <v>34</v>
      </c>
      <c r="K337" t="str">
        <f>C337&amp;IF(OR(VALUE(RIGHT(C337,2))={11,12,13}),"th",IF(OR(VALUE(RIGHT(C337))={1,2,3}),CHOOSE(RIGHT(C337),"st","nd","rd"),"th"))</f>
        <v>44th</v>
      </c>
      <c r="L337" t="str">
        <f>D337&amp;IF(OR(VALUE(RIGHT(D337,2))={11,12,13}),"th",IF(OR(VALUE(RIGHT(D337))={1,2,3}),CHOOSE(RIGHT(D337),"st","nd","rd"),"th"))</f>
        <v>24th</v>
      </c>
      <c r="M337" t="str">
        <f>E337&amp;IF(OR(VALUE(RIGHT(E337,2))={11,12,13}),"th",IF(OR(VALUE(RIGHT(E337))={1,2,3}),CHOOSE(RIGHT(E337),"st","nd","rd"),"th"))</f>
        <v>33rd</v>
      </c>
      <c r="N337" t="str">
        <f>F337&amp;IF(OR(VALUE(RIGHT(F337,2))={11,12,13}),"th",IF(OR(VALUE(RIGHT(F337))={1,2,3}),CHOOSE(RIGHT(F337),"st","nd","rd"),"th"))</f>
        <v>47th</v>
      </c>
      <c r="O337" t="str">
        <f>G337&amp;IF(OR(VALUE(RIGHT(G337,2))={11,12,13}),"th",IF(OR(VALUE(RIGHT(G337))={1,2,3}),CHOOSE(RIGHT(G337),"st","nd","rd"),"th"))</f>
        <v>22nd</v>
      </c>
      <c r="P337" t="str">
        <f>H337&amp;IF(OR(VALUE(RIGHT(H337,2))={11,12,13}),"th",IF(OR(VALUE(RIGHT(H337))={1,2,3}),CHOOSE(RIGHT(H337),"st","nd","rd"),"th"))</f>
        <v>32nd</v>
      </c>
      <c r="Q337" t="str">
        <f>I337&amp;IF(OR(VALUE(RIGHT(I337,2))={11,12,13}),"th",IF(OR(VALUE(RIGHT(I337))={1,2,3}),CHOOSE(RIGHT(I337),"st","nd","rd"),"th"))</f>
        <v>33rd</v>
      </c>
      <c r="R337" t="str">
        <f>J337&amp;IF(OR(VALUE(RIGHT(J337,2))={11,12,13}),"th",IF(OR(VALUE(RIGHT(J337))={1,2,3}),CHOOSE(RIGHT(J337),"st","nd","rd"),"th"))</f>
        <v>34th</v>
      </c>
    </row>
    <row r="338" spans="1:18" x14ac:dyDescent="0.25">
      <c r="A338">
        <v>2009</v>
      </c>
      <c r="B338" t="s">
        <v>12</v>
      </c>
      <c r="C338" s="33">
        <v>48</v>
      </c>
      <c r="D338" s="33">
        <v>26</v>
      </c>
      <c r="E338" s="33">
        <v>15</v>
      </c>
      <c r="F338" s="33">
        <v>48</v>
      </c>
      <c r="G338" s="33">
        <v>26</v>
      </c>
      <c r="H338" s="33">
        <v>50</v>
      </c>
      <c r="I338" s="33">
        <v>35</v>
      </c>
      <c r="J338" s="33">
        <v>44</v>
      </c>
      <c r="K338" t="str">
        <f>C338&amp;IF(OR(VALUE(RIGHT(C338,2))={11,12,13}),"th",IF(OR(VALUE(RIGHT(C338))={1,2,3}),CHOOSE(RIGHT(C338),"st","nd","rd"),"th"))</f>
        <v>48th</v>
      </c>
      <c r="L338" t="str">
        <f>D338&amp;IF(OR(VALUE(RIGHT(D338,2))={11,12,13}),"th",IF(OR(VALUE(RIGHT(D338))={1,2,3}),CHOOSE(RIGHT(D338),"st","nd","rd"),"th"))</f>
        <v>26th</v>
      </c>
      <c r="M338" t="str">
        <f>E338&amp;IF(OR(VALUE(RIGHT(E338,2))={11,12,13}),"th",IF(OR(VALUE(RIGHT(E338))={1,2,3}),CHOOSE(RIGHT(E338),"st","nd","rd"),"th"))</f>
        <v>15th</v>
      </c>
      <c r="N338" t="str">
        <f>F338&amp;IF(OR(VALUE(RIGHT(F338,2))={11,12,13}),"th",IF(OR(VALUE(RIGHT(F338))={1,2,3}),CHOOSE(RIGHT(F338),"st","nd","rd"),"th"))</f>
        <v>48th</v>
      </c>
      <c r="O338" t="str">
        <f>G338&amp;IF(OR(VALUE(RIGHT(G338,2))={11,12,13}),"th",IF(OR(VALUE(RIGHT(G338))={1,2,3}),CHOOSE(RIGHT(G338),"st","nd","rd"),"th"))</f>
        <v>26th</v>
      </c>
      <c r="P338" t="str">
        <f>H338&amp;IF(OR(VALUE(RIGHT(H338,2))={11,12,13}),"th",IF(OR(VALUE(RIGHT(H338))={1,2,3}),CHOOSE(RIGHT(H338),"st","nd","rd"),"th"))</f>
        <v>50th</v>
      </c>
      <c r="Q338" t="str">
        <f>I338&amp;IF(OR(VALUE(RIGHT(I338,2))={11,12,13}),"th",IF(OR(VALUE(RIGHT(I338))={1,2,3}),CHOOSE(RIGHT(I338),"st","nd","rd"),"th"))</f>
        <v>35th</v>
      </c>
      <c r="R338" t="str">
        <f>J338&amp;IF(OR(VALUE(RIGHT(J338,2))={11,12,13}),"th",IF(OR(VALUE(RIGHT(J338))={1,2,3}),CHOOSE(RIGHT(J338),"st","nd","rd"),"th"))</f>
        <v>44th</v>
      </c>
    </row>
    <row r="339" spans="1:18" x14ac:dyDescent="0.25">
      <c r="A339">
        <v>2010</v>
      </c>
      <c r="B339" t="s">
        <v>12</v>
      </c>
      <c r="C339" s="33">
        <v>46</v>
      </c>
      <c r="D339" s="33">
        <v>25</v>
      </c>
      <c r="E339" s="33">
        <v>40</v>
      </c>
      <c r="F339" s="33">
        <v>45</v>
      </c>
      <c r="G339" s="33">
        <v>13</v>
      </c>
      <c r="H339" s="33">
        <v>20</v>
      </c>
      <c r="I339" s="33">
        <v>37</v>
      </c>
      <c r="J339" s="33">
        <v>28</v>
      </c>
      <c r="K339" t="str">
        <f>C339&amp;IF(OR(VALUE(RIGHT(C339,2))={11,12,13}),"th",IF(OR(VALUE(RIGHT(C339))={1,2,3}),CHOOSE(RIGHT(C339),"st","nd","rd"),"th"))</f>
        <v>46th</v>
      </c>
      <c r="L339" t="str">
        <f>D339&amp;IF(OR(VALUE(RIGHT(D339,2))={11,12,13}),"th",IF(OR(VALUE(RIGHT(D339))={1,2,3}),CHOOSE(RIGHT(D339),"st","nd","rd"),"th"))</f>
        <v>25th</v>
      </c>
      <c r="M339" t="str">
        <f>E339&amp;IF(OR(VALUE(RIGHT(E339,2))={11,12,13}),"th",IF(OR(VALUE(RIGHT(E339))={1,2,3}),CHOOSE(RIGHT(E339),"st","nd","rd"),"th"))</f>
        <v>40th</v>
      </c>
      <c r="N339" t="str">
        <f>F339&amp;IF(OR(VALUE(RIGHT(F339,2))={11,12,13}),"th",IF(OR(VALUE(RIGHT(F339))={1,2,3}),CHOOSE(RIGHT(F339),"st","nd","rd"),"th"))</f>
        <v>45th</v>
      </c>
      <c r="O339" t="str">
        <f>G339&amp;IF(OR(VALUE(RIGHT(G339,2))={11,12,13}),"th",IF(OR(VALUE(RIGHT(G339))={1,2,3}),CHOOSE(RIGHT(G339),"st","nd","rd"),"th"))</f>
        <v>13th</v>
      </c>
      <c r="P339" t="str">
        <f>H339&amp;IF(OR(VALUE(RIGHT(H339,2))={11,12,13}),"th",IF(OR(VALUE(RIGHT(H339))={1,2,3}),CHOOSE(RIGHT(H339),"st","nd","rd"),"th"))</f>
        <v>20th</v>
      </c>
      <c r="Q339" t="str">
        <f>I339&amp;IF(OR(VALUE(RIGHT(I339,2))={11,12,13}),"th",IF(OR(VALUE(RIGHT(I339))={1,2,3}),CHOOSE(RIGHT(I339),"st","nd","rd"),"th"))</f>
        <v>37th</v>
      </c>
      <c r="R339" t="str">
        <f>J339&amp;IF(OR(VALUE(RIGHT(J339,2))={11,12,13}),"th",IF(OR(VALUE(RIGHT(J339))={1,2,3}),CHOOSE(RIGHT(J339),"st","nd","rd"),"th"))</f>
        <v>28th</v>
      </c>
    </row>
    <row r="340" spans="1:18" x14ac:dyDescent="0.25">
      <c r="A340">
        <v>2011</v>
      </c>
      <c r="B340" t="s">
        <v>12</v>
      </c>
      <c r="C340" s="33">
        <v>48</v>
      </c>
      <c r="D340" s="33">
        <v>26</v>
      </c>
      <c r="E340" s="33">
        <v>44</v>
      </c>
      <c r="F340" s="33">
        <v>46</v>
      </c>
      <c r="G340" s="33">
        <v>26</v>
      </c>
      <c r="H340" s="33">
        <v>37</v>
      </c>
      <c r="I340" s="33">
        <v>37</v>
      </c>
      <c r="J340" s="33">
        <v>9</v>
      </c>
      <c r="K340" t="str">
        <f>C340&amp;IF(OR(VALUE(RIGHT(C340,2))={11,12,13}),"th",IF(OR(VALUE(RIGHT(C340))={1,2,3}),CHOOSE(RIGHT(C340),"st","nd","rd"),"th"))</f>
        <v>48th</v>
      </c>
      <c r="L340" t="str">
        <f>D340&amp;IF(OR(VALUE(RIGHT(D340,2))={11,12,13}),"th",IF(OR(VALUE(RIGHT(D340))={1,2,3}),CHOOSE(RIGHT(D340),"st","nd","rd"),"th"))</f>
        <v>26th</v>
      </c>
      <c r="M340" t="str">
        <f>E340&amp;IF(OR(VALUE(RIGHT(E340,2))={11,12,13}),"th",IF(OR(VALUE(RIGHT(E340))={1,2,3}),CHOOSE(RIGHT(E340),"st","nd","rd"),"th"))</f>
        <v>44th</v>
      </c>
      <c r="N340" t="str">
        <f>F340&amp;IF(OR(VALUE(RIGHT(F340,2))={11,12,13}),"th",IF(OR(VALUE(RIGHT(F340))={1,2,3}),CHOOSE(RIGHT(F340),"st","nd","rd"),"th"))</f>
        <v>46th</v>
      </c>
      <c r="O340" t="str">
        <f>G340&amp;IF(OR(VALUE(RIGHT(G340,2))={11,12,13}),"th",IF(OR(VALUE(RIGHT(G340))={1,2,3}),CHOOSE(RIGHT(G340),"st","nd","rd"),"th"))</f>
        <v>26th</v>
      </c>
      <c r="P340" t="str">
        <f>H340&amp;IF(OR(VALUE(RIGHT(H340,2))={11,12,13}),"th",IF(OR(VALUE(RIGHT(H340))={1,2,3}),CHOOSE(RIGHT(H340),"st","nd","rd"),"th"))</f>
        <v>37th</v>
      </c>
      <c r="Q340" t="str">
        <f>I340&amp;IF(OR(VALUE(RIGHT(I340,2))={11,12,13}),"th",IF(OR(VALUE(RIGHT(I340))={1,2,3}),CHOOSE(RIGHT(I340),"st","nd","rd"),"th"))</f>
        <v>37th</v>
      </c>
      <c r="R340" t="str">
        <f>J340&amp;IF(OR(VALUE(RIGHT(J340,2))={11,12,13}),"th",IF(OR(VALUE(RIGHT(J340))={1,2,3}),CHOOSE(RIGHT(J340),"st","nd","rd"),"th"))</f>
        <v>9th</v>
      </c>
    </row>
    <row r="341" spans="1:18" x14ac:dyDescent="0.25">
      <c r="A341">
        <v>2012</v>
      </c>
      <c r="B341" t="s">
        <v>12</v>
      </c>
      <c r="C341" s="33">
        <v>51</v>
      </c>
      <c r="D341" s="33">
        <v>27</v>
      </c>
      <c r="E341" s="33">
        <v>47</v>
      </c>
      <c r="F341" s="33">
        <v>47</v>
      </c>
      <c r="G341" s="33">
        <v>33</v>
      </c>
      <c r="H341" s="33">
        <v>43</v>
      </c>
      <c r="I341" s="33">
        <v>40</v>
      </c>
      <c r="J341" s="33">
        <v>13</v>
      </c>
      <c r="K341" t="str">
        <f>C341&amp;IF(OR(VALUE(RIGHT(C341,2))={11,12,13}),"th",IF(OR(VALUE(RIGHT(C341))={1,2,3}),CHOOSE(RIGHT(C341),"st","nd","rd"),"th"))</f>
        <v>51st</v>
      </c>
      <c r="L341" t="str">
        <f>D341&amp;IF(OR(VALUE(RIGHT(D341,2))={11,12,13}),"th",IF(OR(VALUE(RIGHT(D341))={1,2,3}),CHOOSE(RIGHT(D341),"st","nd","rd"),"th"))</f>
        <v>27th</v>
      </c>
      <c r="M341" t="str">
        <f>E341&amp;IF(OR(VALUE(RIGHT(E341,2))={11,12,13}),"th",IF(OR(VALUE(RIGHT(E341))={1,2,3}),CHOOSE(RIGHT(E341),"st","nd","rd"),"th"))</f>
        <v>47th</v>
      </c>
      <c r="N341" t="str">
        <f>F341&amp;IF(OR(VALUE(RIGHT(F341,2))={11,12,13}),"th",IF(OR(VALUE(RIGHT(F341))={1,2,3}),CHOOSE(RIGHT(F341),"st","nd","rd"),"th"))</f>
        <v>47th</v>
      </c>
      <c r="O341" t="str">
        <f>G341&amp;IF(OR(VALUE(RIGHT(G341,2))={11,12,13}),"th",IF(OR(VALUE(RIGHT(G341))={1,2,3}),CHOOSE(RIGHT(G341),"st","nd","rd"),"th"))</f>
        <v>33rd</v>
      </c>
      <c r="P341" t="str">
        <f>H341&amp;IF(OR(VALUE(RIGHT(H341,2))={11,12,13}),"th",IF(OR(VALUE(RIGHT(H341))={1,2,3}),CHOOSE(RIGHT(H341),"st","nd","rd"),"th"))</f>
        <v>43rd</v>
      </c>
      <c r="Q341" t="str">
        <f>I341&amp;IF(OR(VALUE(RIGHT(I341,2))={11,12,13}),"th",IF(OR(VALUE(RIGHT(I341))={1,2,3}),CHOOSE(RIGHT(I341),"st","nd","rd"),"th"))</f>
        <v>40th</v>
      </c>
      <c r="R341" t="str">
        <f>J341&amp;IF(OR(VALUE(RIGHT(J341,2))={11,12,13}),"th",IF(OR(VALUE(RIGHT(J341))={1,2,3}),CHOOSE(RIGHT(J341),"st","nd","rd"),"th"))</f>
        <v>13th</v>
      </c>
    </row>
    <row r="342" spans="1:18" x14ac:dyDescent="0.25">
      <c r="A342">
        <v>2013</v>
      </c>
      <c r="B342" t="s">
        <v>12</v>
      </c>
      <c r="C342" s="33">
        <v>42</v>
      </c>
      <c r="D342" s="33">
        <v>33</v>
      </c>
      <c r="E342" s="33">
        <v>23</v>
      </c>
      <c r="F342" s="33">
        <v>46</v>
      </c>
      <c r="G342" s="33">
        <v>27</v>
      </c>
      <c r="H342" s="33">
        <v>50</v>
      </c>
      <c r="I342" s="33">
        <v>40</v>
      </c>
      <c r="J342" s="33">
        <v>18</v>
      </c>
      <c r="K342" t="str">
        <f>C342&amp;IF(OR(VALUE(RIGHT(C342,2))={11,12,13}),"th",IF(OR(VALUE(RIGHT(C342))={1,2,3}),CHOOSE(RIGHT(C342),"st","nd","rd"),"th"))</f>
        <v>42nd</v>
      </c>
      <c r="L342" t="str">
        <f>D342&amp;IF(OR(VALUE(RIGHT(D342,2))={11,12,13}),"th",IF(OR(VALUE(RIGHT(D342))={1,2,3}),CHOOSE(RIGHT(D342),"st","nd","rd"),"th"))</f>
        <v>33rd</v>
      </c>
      <c r="M342" t="str">
        <f>E342&amp;IF(OR(VALUE(RIGHT(E342,2))={11,12,13}),"th",IF(OR(VALUE(RIGHT(E342))={1,2,3}),CHOOSE(RIGHT(E342),"st","nd","rd"),"th"))</f>
        <v>23rd</v>
      </c>
      <c r="N342" t="str">
        <f>F342&amp;IF(OR(VALUE(RIGHT(F342,2))={11,12,13}),"th",IF(OR(VALUE(RIGHT(F342))={1,2,3}),CHOOSE(RIGHT(F342),"st","nd","rd"),"th"))</f>
        <v>46th</v>
      </c>
      <c r="O342" t="str">
        <f>G342&amp;IF(OR(VALUE(RIGHT(G342,2))={11,12,13}),"th",IF(OR(VALUE(RIGHT(G342))={1,2,3}),CHOOSE(RIGHT(G342),"st","nd","rd"),"th"))</f>
        <v>27th</v>
      </c>
      <c r="P342" t="str">
        <f>H342&amp;IF(OR(VALUE(RIGHT(H342,2))={11,12,13}),"th",IF(OR(VALUE(RIGHT(H342))={1,2,3}),CHOOSE(RIGHT(H342),"st","nd","rd"),"th"))</f>
        <v>50th</v>
      </c>
      <c r="Q342" t="str">
        <f>I342&amp;IF(OR(VALUE(RIGHT(I342,2))={11,12,13}),"th",IF(OR(VALUE(RIGHT(I342))={1,2,3}),CHOOSE(RIGHT(I342),"st","nd","rd"),"th"))</f>
        <v>40th</v>
      </c>
      <c r="R342" t="str">
        <f>J342&amp;IF(OR(VALUE(RIGHT(J342,2))={11,12,13}),"th",IF(OR(VALUE(RIGHT(J342))={1,2,3}),CHOOSE(RIGHT(J342),"st","nd","rd"),"th"))</f>
        <v>18th</v>
      </c>
    </row>
    <row r="343" spans="1:18" x14ac:dyDescent="0.25">
      <c r="A343">
        <v>2014</v>
      </c>
      <c r="B343" t="s">
        <v>12</v>
      </c>
      <c r="C343" s="33">
        <v>37</v>
      </c>
      <c r="D343" s="33">
        <v>20</v>
      </c>
      <c r="E343" s="33">
        <v>37</v>
      </c>
      <c r="F343" s="33">
        <v>46</v>
      </c>
      <c r="G343" s="33">
        <v>40</v>
      </c>
      <c r="H343" s="33">
        <v>48</v>
      </c>
      <c r="I343" s="33">
        <v>35</v>
      </c>
      <c r="J343" s="33">
        <v>40</v>
      </c>
      <c r="K343" t="str">
        <f>C343&amp;IF(OR(VALUE(RIGHT(C343,2))={11,12,13}),"th",IF(OR(VALUE(RIGHT(C343))={1,2,3}),CHOOSE(RIGHT(C343),"st","nd","rd"),"th"))</f>
        <v>37th</v>
      </c>
      <c r="L343" t="str">
        <f>D343&amp;IF(OR(VALUE(RIGHT(D343,2))={11,12,13}),"th",IF(OR(VALUE(RIGHT(D343))={1,2,3}),CHOOSE(RIGHT(D343),"st","nd","rd"),"th"))</f>
        <v>20th</v>
      </c>
      <c r="M343" t="str">
        <f>E343&amp;IF(OR(VALUE(RIGHT(E343,2))={11,12,13}),"th",IF(OR(VALUE(RIGHT(E343))={1,2,3}),CHOOSE(RIGHT(E343),"st","nd","rd"),"th"))</f>
        <v>37th</v>
      </c>
      <c r="N343" t="str">
        <f>F343&amp;IF(OR(VALUE(RIGHT(F343,2))={11,12,13}),"th",IF(OR(VALUE(RIGHT(F343))={1,2,3}),CHOOSE(RIGHT(F343),"st","nd","rd"),"th"))</f>
        <v>46th</v>
      </c>
      <c r="O343" t="str">
        <f>G343&amp;IF(OR(VALUE(RIGHT(G343,2))={11,12,13}),"th",IF(OR(VALUE(RIGHT(G343))={1,2,3}),CHOOSE(RIGHT(G343),"st","nd","rd"),"th"))</f>
        <v>40th</v>
      </c>
      <c r="P343" t="str">
        <f>H343&amp;IF(OR(VALUE(RIGHT(H343,2))={11,12,13}),"th",IF(OR(VALUE(RIGHT(H343))={1,2,3}),CHOOSE(RIGHT(H343),"st","nd","rd"),"th"))</f>
        <v>48th</v>
      </c>
      <c r="Q343" t="str">
        <f>I343&amp;IF(OR(VALUE(RIGHT(I343,2))={11,12,13}),"th",IF(OR(VALUE(RIGHT(I343))={1,2,3}),CHOOSE(RIGHT(I343),"st","nd","rd"),"th"))</f>
        <v>35th</v>
      </c>
      <c r="R343" t="str">
        <f>J343&amp;IF(OR(VALUE(RIGHT(J343,2))={11,12,13}),"th",IF(OR(VALUE(RIGHT(J343))={1,2,3}),CHOOSE(RIGHT(J343),"st","nd","rd"),"th"))</f>
        <v>40th</v>
      </c>
    </row>
    <row r="344" spans="1:18" x14ac:dyDescent="0.25">
      <c r="A344">
        <v>2015</v>
      </c>
      <c r="B344" t="s">
        <v>12</v>
      </c>
      <c r="C344" s="33">
        <v>39</v>
      </c>
      <c r="D344" s="33">
        <v>21</v>
      </c>
      <c r="E344" s="33">
        <v>37</v>
      </c>
      <c r="F344" s="33">
        <v>46</v>
      </c>
      <c r="G344" s="33">
        <v>20</v>
      </c>
      <c r="H344" s="33">
        <v>42</v>
      </c>
      <c r="I344" s="33">
        <v>34</v>
      </c>
      <c r="J344" s="33">
        <v>31</v>
      </c>
      <c r="K344" t="str">
        <f>C344&amp;IF(OR(VALUE(RIGHT(C344,2))={11,12,13}),"th",IF(OR(VALUE(RIGHT(C344))={1,2,3}),CHOOSE(RIGHT(C344),"st","nd","rd"),"th"))</f>
        <v>39th</v>
      </c>
      <c r="L344" t="str">
        <f>D344&amp;IF(OR(VALUE(RIGHT(D344,2))={11,12,13}),"th",IF(OR(VALUE(RIGHT(D344))={1,2,3}),CHOOSE(RIGHT(D344),"st","nd","rd"),"th"))</f>
        <v>21st</v>
      </c>
      <c r="M344" t="str">
        <f>E344&amp;IF(OR(VALUE(RIGHT(E344,2))={11,12,13}),"th",IF(OR(VALUE(RIGHT(E344))={1,2,3}),CHOOSE(RIGHT(E344),"st","nd","rd"),"th"))</f>
        <v>37th</v>
      </c>
      <c r="N344" t="str">
        <f>F344&amp;IF(OR(VALUE(RIGHT(F344,2))={11,12,13}),"th",IF(OR(VALUE(RIGHT(F344))={1,2,3}),CHOOSE(RIGHT(F344),"st","nd","rd"),"th"))</f>
        <v>46th</v>
      </c>
      <c r="O344" t="str">
        <f>G344&amp;IF(OR(VALUE(RIGHT(G344,2))={11,12,13}),"th",IF(OR(VALUE(RIGHT(G344))={1,2,3}),CHOOSE(RIGHT(G344),"st","nd","rd"),"th"))</f>
        <v>20th</v>
      </c>
      <c r="P344" t="str">
        <f>H344&amp;IF(OR(VALUE(RIGHT(H344,2))={11,12,13}),"th",IF(OR(VALUE(RIGHT(H344))={1,2,3}),CHOOSE(RIGHT(H344),"st","nd","rd"),"th"))</f>
        <v>42nd</v>
      </c>
      <c r="Q344" t="str">
        <f>I344&amp;IF(OR(VALUE(RIGHT(I344,2))={11,12,13}),"th",IF(OR(VALUE(RIGHT(I344))={1,2,3}),CHOOSE(RIGHT(I344),"st","nd","rd"),"th"))</f>
        <v>34th</v>
      </c>
      <c r="R344" t="str">
        <f>J344&amp;IF(OR(VALUE(RIGHT(J344,2))={11,12,13}),"th",IF(OR(VALUE(RIGHT(J344))={1,2,3}),CHOOSE(RIGHT(J344),"st","nd","rd"),"th"))</f>
        <v>31st</v>
      </c>
    </row>
    <row r="345" spans="1:18" x14ac:dyDescent="0.25">
      <c r="A345">
        <v>2016</v>
      </c>
      <c r="B345" t="s">
        <v>12</v>
      </c>
      <c r="C345" s="33">
        <v>42</v>
      </c>
      <c r="D345" s="33">
        <v>34</v>
      </c>
      <c r="E345" s="33">
        <v>26</v>
      </c>
      <c r="F345" s="33">
        <v>46</v>
      </c>
      <c r="G345" s="33">
        <v>40</v>
      </c>
      <c r="H345" s="33">
        <v>30</v>
      </c>
      <c r="I345" s="33">
        <v>34</v>
      </c>
      <c r="J345" s="33">
        <v>37</v>
      </c>
      <c r="K345" t="str">
        <f>C345&amp;IF(OR(VALUE(RIGHT(C345,2))={11,12,13}),"th",IF(OR(VALUE(RIGHT(C345))={1,2,3}),CHOOSE(RIGHT(C345),"st","nd","rd"),"th"))</f>
        <v>42nd</v>
      </c>
      <c r="L345" t="str">
        <f>D345&amp;IF(OR(VALUE(RIGHT(D345,2))={11,12,13}),"th",IF(OR(VALUE(RIGHT(D345))={1,2,3}),CHOOSE(RIGHT(D345),"st","nd","rd"),"th"))</f>
        <v>34th</v>
      </c>
      <c r="M345" t="str">
        <f>E345&amp;IF(OR(VALUE(RIGHT(E345,2))={11,12,13}),"th",IF(OR(VALUE(RIGHT(E345))={1,2,3}),CHOOSE(RIGHT(E345),"st","nd","rd"),"th"))</f>
        <v>26th</v>
      </c>
      <c r="N345" t="str">
        <f>F345&amp;IF(OR(VALUE(RIGHT(F345,2))={11,12,13}),"th",IF(OR(VALUE(RIGHT(F345))={1,2,3}),CHOOSE(RIGHT(F345),"st","nd","rd"),"th"))</f>
        <v>46th</v>
      </c>
      <c r="O345" t="str">
        <f>G345&amp;IF(OR(VALUE(RIGHT(G345,2))={11,12,13}),"th",IF(OR(VALUE(RIGHT(G345))={1,2,3}),CHOOSE(RIGHT(G345),"st","nd","rd"),"th"))</f>
        <v>40th</v>
      </c>
      <c r="P345" t="str">
        <f>H345&amp;IF(OR(VALUE(RIGHT(H345,2))={11,12,13}),"th",IF(OR(VALUE(RIGHT(H345))={1,2,3}),CHOOSE(RIGHT(H345),"st","nd","rd"),"th"))</f>
        <v>30th</v>
      </c>
      <c r="Q345" t="str">
        <f>I345&amp;IF(OR(VALUE(RIGHT(I345,2))={11,12,13}),"th",IF(OR(VALUE(RIGHT(I345))={1,2,3}),CHOOSE(RIGHT(I345),"st","nd","rd"),"th"))</f>
        <v>34th</v>
      </c>
      <c r="R345" t="str">
        <f>J345&amp;IF(OR(VALUE(RIGHT(J345,2))={11,12,13}),"th",IF(OR(VALUE(RIGHT(J345))={1,2,3}),CHOOSE(RIGHT(J345),"st","nd","rd"),"th"))</f>
        <v>37th</v>
      </c>
    </row>
    <row r="346" spans="1:18" x14ac:dyDescent="0.25">
      <c r="A346">
        <v>2017</v>
      </c>
      <c r="B346" t="s">
        <v>12</v>
      </c>
      <c r="C346" s="33">
        <v>38</v>
      </c>
      <c r="D346" s="33">
        <v>36</v>
      </c>
      <c r="E346" s="33">
        <v>29</v>
      </c>
      <c r="F346" s="33">
        <v>48</v>
      </c>
      <c r="G346" s="33">
        <v>35</v>
      </c>
      <c r="H346" s="33">
        <v>42</v>
      </c>
      <c r="I346" s="33">
        <v>36</v>
      </c>
      <c r="J346" s="33">
        <v>49</v>
      </c>
      <c r="K346" t="str">
        <f>C346&amp;IF(OR(VALUE(RIGHT(C346,2))={11,12,13}),"th",IF(OR(VALUE(RIGHT(C346))={1,2,3}),CHOOSE(RIGHT(C346),"st","nd","rd"),"th"))</f>
        <v>38th</v>
      </c>
      <c r="L346" t="str">
        <f>D346&amp;IF(OR(VALUE(RIGHT(D346,2))={11,12,13}),"th",IF(OR(VALUE(RIGHT(D346))={1,2,3}),CHOOSE(RIGHT(D346),"st","nd","rd"),"th"))</f>
        <v>36th</v>
      </c>
      <c r="M346" t="str">
        <f>E346&amp;IF(OR(VALUE(RIGHT(E346,2))={11,12,13}),"th",IF(OR(VALUE(RIGHT(E346))={1,2,3}),CHOOSE(RIGHT(E346),"st","nd","rd"),"th"))</f>
        <v>29th</v>
      </c>
      <c r="N346" t="str">
        <f>F346&amp;IF(OR(VALUE(RIGHT(F346,2))={11,12,13}),"th",IF(OR(VALUE(RIGHT(F346))={1,2,3}),CHOOSE(RIGHT(F346),"st","nd","rd"),"th"))</f>
        <v>48th</v>
      </c>
      <c r="O346" t="str">
        <f>G346&amp;IF(OR(VALUE(RIGHT(G346,2))={11,12,13}),"th",IF(OR(VALUE(RIGHT(G346))={1,2,3}),CHOOSE(RIGHT(G346),"st","nd","rd"),"th"))</f>
        <v>35th</v>
      </c>
      <c r="P346" t="str">
        <f>H346&amp;IF(OR(VALUE(RIGHT(H346,2))={11,12,13}),"th",IF(OR(VALUE(RIGHT(H346))={1,2,3}),CHOOSE(RIGHT(H346),"st","nd","rd"),"th"))</f>
        <v>42nd</v>
      </c>
      <c r="Q346" t="str">
        <f>I346&amp;IF(OR(VALUE(RIGHT(I346,2))={11,12,13}),"th",IF(OR(VALUE(RIGHT(I346))={1,2,3}),CHOOSE(RIGHT(I346),"st","nd","rd"),"th"))</f>
        <v>36th</v>
      </c>
      <c r="R346" t="str">
        <f>J346&amp;IF(OR(VALUE(RIGHT(J346,2))={11,12,13}),"th",IF(OR(VALUE(RIGHT(J346))={1,2,3}),CHOOSE(RIGHT(J346),"st","nd","rd"),"th"))</f>
        <v>49th</v>
      </c>
    </row>
    <row r="347" spans="1:18" x14ac:dyDescent="0.25">
      <c r="A347">
        <v>2018</v>
      </c>
      <c r="B347" t="s">
        <v>12</v>
      </c>
      <c r="C347" s="33">
        <v>29</v>
      </c>
      <c r="D347" s="33">
        <v>36</v>
      </c>
      <c r="E347" s="33">
        <v>21</v>
      </c>
      <c r="F347" s="33">
        <v>49</v>
      </c>
      <c r="G347" s="33">
        <v>29</v>
      </c>
      <c r="H347" s="33">
        <v>48</v>
      </c>
      <c r="I347" s="33">
        <v>36</v>
      </c>
      <c r="J347" s="33">
        <v>48</v>
      </c>
      <c r="K347" t="str">
        <f>C347&amp;IF(OR(VALUE(RIGHT(C347,2))={11,12,13}),"th",IF(OR(VALUE(RIGHT(C347))={1,2,3}),CHOOSE(RIGHT(C347),"st","nd","rd"),"th"))</f>
        <v>29th</v>
      </c>
      <c r="L347" t="str">
        <f>D347&amp;IF(OR(VALUE(RIGHT(D347,2))={11,12,13}),"th",IF(OR(VALUE(RIGHT(D347))={1,2,3}),CHOOSE(RIGHT(D347),"st","nd","rd"),"th"))</f>
        <v>36th</v>
      </c>
      <c r="M347" t="str">
        <f>E347&amp;IF(OR(VALUE(RIGHT(E347,2))={11,12,13}),"th",IF(OR(VALUE(RIGHT(E347))={1,2,3}),CHOOSE(RIGHT(E347),"st","nd","rd"),"th"))</f>
        <v>21st</v>
      </c>
      <c r="N347" t="str">
        <f>F347&amp;IF(OR(VALUE(RIGHT(F347,2))={11,12,13}),"th",IF(OR(VALUE(RIGHT(F347))={1,2,3}),CHOOSE(RIGHT(F347),"st","nd","rd"),"th"))</f>
        <v>49th</v>
      </c>
      <c r="O347" t="str">
        <f>G347&amp;IF(OR(VALUE(RIGHT(G347,2))={11,12,13}),"th",IF(OR(VALUE(RIGHT(G347))={1,2,3}),CHOOSE(RIGHT(G347),"st","nd","rd"),"th"))</f>
        <v>29th</v>
      </c>
      <c r="P347" t="str">
        <f>H347&amp;IF(OR(VALUE(RIGHT(H347,2))={11,12,13}),"th",IF(OR(VALUE(RIGHT(H347))={1,2,3}),CHOOSE(RIGHT(H347),"st","nd","rd"),"th"))</f>
        <v>48th</v>
      </c>
      <c r="Q347" t="str">
        <f>I347&amp;IF(OR(VALUE(RIGHT(I347,2))={11,12,13}),"th",IF(OR(VALUE(RIGHT(I347))={1,2,3}),CHOOSE(RIGHT(I347),"st","nd","rd"),"th"))</f>
        <v>36th</v>
      </c>
      <c r="R347" t="str">
        <f>J347&amp;IF(OR(VALUE(RIGHT(J347,2))={11,12,13}),"th",IF(OR(VALUE(RIGHT(J347))={1,2,3}),CHOOSE(RIGHT(J347),"st","nd","rd"),"th"))</f>
        <v>48th</v>
      </c>
    </row>
    <row r="348" spans="1:18" x14ac:dyDescent="0.25">
      <c r="A348">
        <v>2019</v>
      </c>
      <c r="B348" t="s">
        <v>12</v>
      </c>
      <c r="C348" s="33">
        <v>28</v>
      </c>
      <c r="D348" s="33">
        <v>29</v>
      </c>
      <c r="E348" s="33">
        <v>19</v>
      </c>
      <c r="F348" s="33">
        <v>48</v>
      </c>
      <c r="G348" s="33">
        <v>34</v>
      </c>
      <c r="H348" s="33">
        <v>46</v>
      </c>
      <c r="I348" s="33">
        <v>40</v>
      </c>
      <c r="J348" s="33">
        <v>50</v>
      </c>
      <c r="K348" t="str">
        <f>C348&amp;IF(OR(VALUE(RIGHT(C348,2))={11,12,13}),"th",IF(OR(VALUE(RIGHT(C348))={1,2,3}),CHOOSE(RIGHT(C348),"st","nd","rd"),"th"))</f>
        <v>28th</v>
      </c>
      <c r="L348" t="str">
        <f>D348&amp;IF(OR(VALUE(RIGHT(D348,2))={11,12,13}),"th",IF(OR(VALUE(RIGHT(D348))={1,2,3}),CHOOSE(RIGHT(D348),"st","nd","rd"),"th"))</f>
        <v>29th</v>
      </c>
      <c r="M348" t="str">
        <f>E348&amp;IF(OR(VALUE(RIGHT(E348,2))={11,12,13}),"th",IF(OR(VALUE(RIGHT(E348))={1,2,3}),CHOOSE(RIGHT(E348),"st","nd","rd"),"th"))</f>
        <v>19th</v>
      </c>
      <c r="N348" t="str">
        <f>F348&amp;IF(OR(VALUE(RIGHT(F348,2))={11,12,13}),"th",IF(OR(VALUE(RIGHT(F348))={1,2,3}),CHOOSE(RIGHT(F348),"st","nd","rd"),"th"))</f>
        <v>48th</v>
      </c>
      <c r="O348" t="str">
        <f>G348&amp;IF(OR(VALUE(RIGHT(G348,2))={11,12,13}),"th",IF(OR(VALUE(RIGHT(G348))={1,2,3}),CHOOSE(RIGHT(G348),"st","nd","rd"),"th"))</f>
        <v>34th</v>
      </c>
      <c r="P348" t="str">
        <f>H348&amp;IF(OR(VALUE(RIGHT(H348,2))={11,12,13}),"th",IF(OR(VALUE(RIGHT(H348))={1,2,3}),CHOOSE(RIGHT(H348),"st","nd","rd"),"th"))</f>
        <v>46th</v>
      </c>
      <c r="Q348" t="str">
        <f>I348&amp;IF(OR(VALUE(RIGHT(I348,2))={11,12,13}),"th",IF(OR(VALUE(RIGHT(I348))={1,2,3}),CHOOSE(RIGHT(I348),"st","nd","rd"),"th"))</f>
        <v>40th</v>
      </c>
      <c r="R348" t="str">
        <f>J348&amp;IF(OR(VALUE(RIGHT(J348,2))={11,12,13}),"th",IF(OR(VALUE(RIGHT(J348))={1,2,3}),CHOOSE(RIGHT(J348),"st","nd","rd"),"th"))</f>
        <v>50th</v>
      </c>
    </row>
    <row r="349" spans="1:18" x14ac:dyDescent="0.25">
      <c r="A349">
        <v>2020</v>
      </c>
      <c r="B349" t="s">
        <v>12</v>
      </c>
      <c r="C349" s="33">
        <v>34</v>
      </c>
      <c r="D349" s="33">
        <v>36</v>
      </c>
      <c r="E349" s="33">
        <v>49</v>
      </c>
      <c r="F349" s="33">
        <v>48</v>
      </c>
      <c r="G349" s="33">
        <v>43</v>
      </c>
      <c r="H349" s="33">
        <v>51</v>
      </c>
      <c r="I349" s="33">
        <v>40</v>
      </c>
      <c r="J349" s="33">
        <v>48</v>
      </c>
      <c r="K349" t="str">
        <f>C349&amp;IF(OR(VALUE(RIGHT(C349,2))={11,12,13}),"th",IF(OR(VALUE(RIGHT(C349))={1,2,3}),CHOOSE(RIGHT(C349),"st","nd","rd"),"th"))</f>
        <v>34th</v>
      </c>
      <c r="L349" t="str">
        <f>D349&amp;IF(OR(VALUE(RIGHT(D349,2))={11,12,13}),"th",IF(OR(VALUE(RIGHT(D349))={1,2,3}),CHOOSE(RIGHT(D349),"st","nd","rd"),"th"))</f>
        <v>36th</v>
      </c>
      <c r="M349" t="str">
        <f>E349&amp;IF(OR(VALUE(RIGHT(E349,2))={11,12,13}),"th",IF(OR(VALUE(RIGHT(E349))={1,2,3}),CHOOSE(RIGHT(E349),"st","nd","rd"),"th"))</f>
        <v>49th</v>
      </c>
      <c r="N349" t="str">
        <f>F349&amp;IF(OR(VALUE(RIGHT(F349,2))={11,12,13}),"th",IF(OR(VALUE(RIGHT(F349))={1,2,3}),CHOOSE(RIGHT(F349),"st","nd","rd"),"th"))</f>
        <v>48th</v>
      </c>
      <c r="O349" t="str">
        <f>G349&amp;IF(OR(VALUE(RIGHT(G349,2))={11,12,13}),"th",IF(OR(VALUE(RIGHT(G349))={1,2,3}),CHOOSE(RIGHT(G349),"st","nd","rd"),"th"))</f>
        <v>43rd</v>
      </c>
      <c r="P349" t="str">
        <f>H349&amp;IF(OR(VALUE(RIGHT(H349,2))={11,12,13}),"th",IF(OR(VALUE(RIGHT(H349))={1,2,3}),CHOOSE(RIGHT(H349),"st","nd","rd"),"th"))</f>
        <v>51st</v>
      </c>
      <c r="Q349" t="str">
        <f>I349&amp;IF(OR(VALUE(RIGHT(I349,2))={11,12,13}),"th",IF(OR(VALUE(RIGHT(I349))={1,2,3}),CHOOSE(RIGHT(I349),"st","nd","rd"),"th"))</f>
        <v>40th</v>
      </c>
      <c r="R349" t="str">
        <f>J349&amp;IF(OR(VALUE(RIGHT(J349,2))={11,12,13}),"th",IF(OR(VALUE(RIGHT(J349))={1,2,3}),CHOOSE(RIGHT(J349),"st","nd","rd"),"th"))</f>
        <v>48th</v>
      </c>
    </row>
    <row r="350" spans="1:18" x14ac:dyDescent="0.25">
      <c r="A350">
        <v>1992</v>
      </c>
      <c r="B350" t="s">
        <v>13</v>
      </c>
      <c r="C350" s="33">
        <v>22</v>
      </c>
      <c r="D350" s="33">
        <v>6</v>
      </c>
      <c r="E350" s="33">
        <v>1</v>
      </c>
      <c r="F350" s="33">
        <v>14</v>
      </c>
      <c r="G350" s="33">
        <v>2</v>
      </c>
      <c r="H350" s="33">
        <v>32</v>
      </c>
      <c r="I350" s="33">
        <v>23</v>
      </c>
      <c r="J350" s="33">
        <v>3</v>
      </c>
      <c r="K350" t="str">
        <f>C350&amp;IF(OR(VALUE(RIGHT(C350,2))={11,12,13}),"th",IF(OR(VALUE(RIGHT(C350))={1,2,3}),CHOOSE(RIGHT(C350),"st","nd","rd"),"th"))</f>
        <v>22nd</v>
      </c>
      <c r="L350" t="str">
        <f>D350&amp;IF(OR(VALUE(RIGHT(D350,2))={11,12,13}),"th",IF(OR(VALUE(RIGHT(D350))={1,2,3}),CHOOSE(RIGHT(D350),"st","nd","rd"),"th"))</f>
        <v>6th</v>
      </c>
      <c r="M350" t="str">
        <f>E350&amp;IF(OR(VALUE(RIGHT(E350,2))={11,12,13}),"th",IF(OR(VALUE(RIGHT(E350))={1,2,3}),CHOOSE(RIGHT(E350),"st","nd","rd"),"th"))</f>
        <v>1st</v>
      </c>
      <c r="N350" t="str">
        <f>F350&amp;IF(OR(VALUE(RIGHT(F350,2))={11,12,13}),"th",IF(OR(VALUE(RIGHT(F350))={1,2,3}),CHOOSE(RIGHT(F350),"st","nd","rd"),"th"))</f>
        <v>14th</v>
      </c>
      <c r="O350" t="str">
        <f>G350&amp;IF(OR(VALUE(RIGHT(G350,2))={11,12,13}),"th",IF(OR(VALUE(RIGHT(G350))={1,2,3}),CHOOSE(RIGHT(G350),"st","nd","rd"),"th"))</f>
        <v>2nd</v>
      </c>
      <c r="P350" t="str">
        <f>H350&amp;IF(OR(VALUE(RIGHT(H350,2))={11,12,13}),"th",IF(OR(VALUE(RIGHT(H350))={1,2,3}),CHOOSE(RIGHT(H350),"st","nd","rd"),"th"))</f>
        <v>32nd</v>
      </c>
      <c r="Q350" t="str">
        <f>I350&amp;IF(OR(VALUE(RIGHT(I350,2))={11,12,13}),"th",IF(OR(VALUE(RIGHT(I350))={1,2,3}),CHOOSE(RIGHT(I350),"st","nd","rd"),"th"))</f>
        <v>23rd</v>
      </c>
      <c r="R350" t="str">
        <f>J350&amp;IF(OR(VALUE(RIGHT(J350,2))={11,12,13}),"th",IF(OR(VALUE(RIGHT(J350))={1,2,3}),CHOOSE(RIGHT(J350),"st","nd","rd"),"th"))</f>
        <v>3rd</v>
      </c>
    </row>
    <row r="351" spans="1:18" x14ac:dyDescent="0.25">
      <c r="A351">
        <v>1993</v>
      </c>
      <c r="B351" t="s">
        <v>13</v>
      </c>
      <c r="C351" s="33">
        <v>12</v>
      </c>
      <c r="D351" s="33">
        <v>6</v>
      </c>
      <c r="E351" s="33">
        <v>3</v>
      </c>
      <c r="F351" s="33">
        <v>8</v>
      </c>
      <c r="G351" s="33">
        <v>2</v>
      </c>
      <c r="H351" s="33">
        <v>28</v>
      </c>
      <c r="I351" s="33">
        <v>19</v>
      </c>
      <c r="J351" s="33">
        <v>2</v>
      </c>
      <c r="K351" t="str">
        <f>C351&amp;IF(OR(VALUE(RIGHT(C351,2))={11,12,13}),"th",IF(OR(VALUE(RIGHT(C351))={1,2,3}),CHOOSE(RIGHT(C351),"st","nd","rd"),"th"))</f>
        <v>12th</v>
      </c>
      <c r="L351" t="str">
        <f>D351&amp;IF(OR(VALUE(RIGHT(D351,2))={11,12,13}),"th",IF(OR(VALUE(RIGHT(D351))={1,2,3}),CHOOSE(RIGHT(D351),"st","nd","rd"),"th"))</f>
        <v>6th</v>
      </c>
      <c r="M351" t="str">
        <f>E351&amp;IF(OR(VALUE(RIGHT(E351,2))={11,12,13}),"th",IF(OR(VALUE(RIGHT(E351))={1,2,3}),CHOOSE(RIGHT(E351),"st","nd","rd"),"th"))</f>
        <v>3rd</v>
      </c>
      <c r="N351" t="str">
        <f>F351&amp;IF(OR(VALUE(RIGHT(F351,2))={11,12,13}),"th",IF(OR(VALUE(RIGHT(F351))={1,2,3}),CHOOSE(RIGHT(F351),"st","nd","rd"),"th"))</f>
        <v>8th</v>
      </c>
      <c r="O351" t="str">
        <f>G351&amp;IF(OR(VALUE(RIGHT(G351,2))={11,12,13}),"th",IF(OR(VALUE(RIGHT(G351))={1,2,3}),CHOOSE(RIGHT(G351),"st","nd","rd"),"th"))</f>
        <v>2nd</v>
      </c>
      <c r="P351" t="str">
        <f>H351&amp;IF(OR(VALUE(RIGHT(H351,2))={11,12,13}),"th",IF(OR(VALUE(RIGHT(H351))={1,2,3}),CHOOSE(RIGHT(H351),"st","nd","rd"),"th"))</f>
        <v>28th</v>
      </c>
      <c r="Q351" t="str">
        <f>I351&amp;IF(OR(VALUE(RIGHT(I351,2))={11,12,13}),"th",IF(OR(VALUE(RIGHT(I351))={1,2,3}),CHOOSE(RIGHT(I351),"st","nd","rd"),"th"))</f>
        <v>19th</v>
      </c>
      <c r="R351" t="str">
        <f>J351&amp;IF(OR(VALUE(RIGHT(J351,2))={11,12,13}),"th",IF(OR(VALUE(RIGHT(J351))={1,2,3}),CHOOSE(RIGHT(J351),"st","nd","rd"),"th"))</f>
        <v>2nd</v>
      </c>
    </row>
    <row r="352" spans="1:18" x14ac:dyDescent="0.25">
      <c r="A352">
        <v>1994</v>
      </c>
      <c r="B352" t="s">
        <v>13</v>
      </c>
      <c r="C352" s="33">
        <v>11</v>
      </c>
      <c r="D352" s="33">
        <v>10</v>
      </c>
      <c r="E352" s="33">
        <v>1</v>
      </c>
      <c r="F352" s="33">
        <v>8</v>
      </c>
      <c r="G352" s="33">
        <v>3</v>
      </c>
      <c r="H352" s="33">
        <v>30</v>
      </c>
      <c r="I352" s="33">
        <v>14</v>
      </c>
      <c r="J352" s="33">
        <v>3</v>
      </c>
      <c r="K352" t="str">
        <f>C352&amp;IF(OR(VALUE(RIGHT(C352,2))={11,12,13}),"th",IF(OR(VALUE(RIGHT(C352))={1,2,3}),CHOOSE(RIGHT(C352),"st","nd","rd"),"th"))</f>
        <v>11th</v>
      </c>
      <c r="L352" t="str">
        <f>D352&amp;IF(OR(VALUE(RIGHT(D352,2))={11,12,13}),"th",IF(OR(VALUE(RIGHT(D352))={1,2,3}),CHOOSE(RIGHT(D352),"st","nd","rd"),"th"))</f>
        <v>10th</v>
      </c>
      <c r="M352" t="str">
        <f>E352&amp;IF(OR(VALUE(RIGHT(E352,2))={11,12,13}),"th",IF(OR(VALUE(RIGHT(E352))={1,2,3}),CHOOSE(RIGHT(E352),"st","nd","rd"),"th"))</f>
        <v>1st</v>
      </c>
      <c r="N352" t="str">
        <f>F352&amp;IF(OR(VALUE(RIGHT(F352,2))={11,12,13}),"th",IF(OR(VALUE(RIGHT(F352))={1,2,3}),CHOOSE(RIGHT(F352),"st","nd","rd"),"th"))</f>
        <v>8th</v>
      </c>
      <c r="O352" t="str">
        <f>G352&amp;IF(OR(VALUE(RIGHT(G352,2))={11,12,13}),"th",IF(OR(VALUE(RIGHT(G352))={1,2,3}),CHOOSE(RIGHT(G352),"st","nd","rd"),"th"))</f>
        <v>3rd</v>
      </c>
      <c r="P352" t="str">
        <f>H352&amp;IF(OR(VALUE(RIGHT(H352,2))={11,12,13}),"th",IF(OR(VALUE(RIGHT(H352))={1,2,3}),CHOOSE(RIGHT(H352),"st","nd","rd"),"th"))</f>
        <v>30th</v>
      </c>
      <c r="Q352" t="str">
        <f>I352&amp;IF(OR(VALUE(RIGHT(I352,2))={11,12,13}),"th",IF(OR(VALUE(RIGHT(I352))={1,2,3}),CHOOSE(RIGHT(I352),"st","nd","rd"),"th"))</f>
        <v>14th</v>
      </c>
      <c r="R352" t="str">
        <f>J352&amp;IF(OR(VALUE(RIGHT(J352,2))={11,12,13}),"th",IF(OR(VALUE(RIGHT(J352))={1,2,3}),CHOOSE(RIGHT(J352),"st","nd","rd"),"th"))</f>
        <v>3rd</v>
      </c>
    </row>
    <row r="353" spans="1:18" x14ac:dyDescent="0.25">
      <c r="A353">
        <v>1995</v>
      </c>
      <c r="B353" t="s">
        <v>13</v>
      </c>
      <c r="C353" s="33">
        <v>32</v>
      </c>
      <c r="D353" s="33">
        <v>10</v>
      </c>
      <c r="E353" s="33">
        <v>4</v>
      </c>
      <c r="F353" s="33">
        <v>10</v>
      </c>
      <c r="G353" s="33">
        <v>6</v>
      </c>
      <c r="H353" s="33">
        <v>9</v>
      </c>
      <c r="I353" s="33">
        <v>16</v>
      </c>
      <c r="J353" s="33">
        <v>3</v>
      </c>
      <c r="K353" t="str">
        <f>C353&amp;IF(OR(VALUE(RIGHT(C353,2))={11,12,13}),"th",IF(OR(VALUE(RIGHT(C353))={1,2,3}),CHOOSE(RIGHT(C353),"st","nd","rd"),"th"))</f>
        <v>32nd</v>
      </c>
      <c r="L353" t="str">
        <f>D353&amp;IF(OR(VALUE(RIGHT(D353,2))={11,12,13}),"th",IF(OR(VALUE(RIGHT(D353))={1,2,3}),CHOOSE(RIGHT(D353),"st","nd","rd"),"th"))</f>
        <v>10th</v>
      </c>
      <c r="M353" t="str">
        <f>E353&amp;IF(OR(VALUE(RIGHT(E353,2))={11,12,13}),"th",IF(OR(VALUE(RIGHT(E353))={1,2,3}),CHOOSE(RIGHT(E353),"st","nd","rd"),"th"))</f>
        <v>4th</v>
      </c>
      <c r="N353" t="str">
        <f>F353&amp;IF(OR(VALUE(RIGHT(F353,2))={11,12,13}),"th",IF(OR(VALUE(RIGHT(F353))={1,2,3}),CHOOSE(RIGHT(F353),"st","nd","rd"),"th"))</f>
        <v>10th</v>
      </c>
      <c r="O353" t="str">
        <f>G353&amp;IF(OR(VALUE(RIGHT(G353,2))={11,12,13}),"th",IF(OR(VALUE(RIGHT(G353))={1,2,3}),CHOOSE(RIGHT(G353),"st","nd","rd"),"th"))</f>
        <v>6th</v>
      </c>
      <c r="P353" t="str">
        <f>H353&amp;IF(OR(VALUE(RIGHT(H353,2))={11,12,13}),"th",IF(OR(VALUE(RIGHT(H353))={1,2,3}),CHOOSE(RIGHT(H353),"st","nd","rd"),"th"))</f>
        <v>9th</v>
      </c>
      <c r="Q353" t="str">
        <f>I353&amp;IF(OR(VALUE(RIGHT(I353,2))={11,12,13}),"th",IF(OR(VALUE(RIGHT(I353))={1,2,3}),CHOOSE(RIGHT(I353),"st","nd","rd"),"th"))</f>
        <v>16th</v>
      </c>
      <c r="R353" t="str">
        <f>J353&amp;IF(OR(VALUE(RIGHT(J353,2))={11,12,13}),"th",IF(OR(VALUE(RIGHT(J353))={1,2,3}),CHOOSE(RIGHT(J353),"st","nd","rd"),"th"))</f>
        <v>3rd</v>
      </c>
    </row>
    <row r="354" spans="1:18" x14ac:dyDescent="0.25">
      <c r="A354">
        <v>1996</v>
      </c>
      <c r="B354" t="s">
        <v>13</v>
      </c>
      <c r="C354" s="33">
        <v>16</v>
      </c>
      <c r="D354" s="33">
        <v>11</v>
      </c>
      <c r="E354" s="33">
        <v>3</v>
      </c>
      <c r="F354" s="33">
        <v>11</v>
      </c>
      <c r="G354" s="33">
        <v>6</v>
      </c>
      <c r="H354" s="33">
        <v>6</v>
      </c>
      <c r="I354" s="33">
        <v>16</v>
      </c>
      <c r="J354" s="33">
        <v>8</v>
      </c>
      <c r="K354" t="str">
        <f>C354&amp;IF(OR(VALUE(RIGHT(C354,2))={11,12,13}),"th",IF(OR(VALUE(RIGHT(C354))={1,2,3}),CHOOSE(RIGHT(C354),"st","nd","rd"),"th"))</f>
        <v>16th</v>
      </c>
      <c r="L354" t="str">
        <f>D354&amp;IF(OR(VALUE(RIGHT(D354,2))={11,12,13}),"th",IF(OR(VALUE(RIGHT(D354))={1,2,3}),CHOOSE(RIGHT(D354),"st","nd","rd"),"th"))</f>
        <v>11th</v>
      </c>
      <c r="M354" t="str">
        <f>E354&amp;IF(OR(VALUE(RIGHT(E354,2))={11,12,13}),"th",IF(OR(VALUE(RIGHT(E354))={1,2,3}),CHOOSE(RIGHT(E354),"st","nd","rd"),"th"))</f>
        <v>3rd</v>
      </c>
      <c r="N354" t="str">
        <f>F354&amp;IF(OR(VALUE(RIGHT(F354,2))={11,12,13}),"th",IF(OR(VALUE(RIGHT(F354))={1,2,3}),CHOOSE(RIGHT(F354),"st","nd","rd"),"th"))</f>
        <v>11th</v>
      </c>
      <c r="O354" t="str">
        <f>G354&amp;IF(OR(VALUE(RIGHT(G354,2))={11,12,13}),"th",IF(OR(VALUE(RIGHT(G354))={1,2,3}),CHOOSE(RIGHT(G354),"st","nd","rd"),"th"))</f>
        <v>6th</v>
      </c>
      <c r="P354" t="str">
        <f>H354&amp;IF(OR(VALUE(RIGHT(H354,2))={11,12,13}),"th",IF(OR(VALUE(RIGHT(H354))={1,2,3}),CHOOSE(RIGHT(H354),"st","nd","rd"),"th"))</f>
        <v>6th</v>
      </c>
      <c r="Q354" t="str">
        <f>I354&amp;IF(OR(VALUE(RIGHT(I354,2))={11,12,13}),"th",IF(OR(VALUE(RIGHT(I354))={1,2,3}),CHOOSE(RIGHT(I354),"st","nd","rd"),"th"))</f>
        <v>16th</v>
      </c>
      <c r="R354" t="str">
        <f>J354&amp;IF(OR(VALUE(RIGHT(J354,2))={11,12,13}),"th",IF(OR(VALUE(RIGHT(J354))={1,2,3}),CHOOSE(RIGHT(J354),"st","nd","rd"),"th"))</f>
        <v>8th</v>
      </c>
    </row>
    <row r="355" spans="1:18" x14ac:dyDescent="0.25">
      <c r="A355">
        <v>1997</v>
      </c>
      <c r="B355" t="s">
        <v>13</v>
      </c>
      <c r="C355" s="33">
        <v>5</v>
      </c>
      <c r="D355" s="33">
        <v>9</v>
      </c>
      <c r="E355" s="33">
        <v>3</v>
      </c>
      <c r="F355" s="33">
        <v>3</v>
      </c>
      <c r="G355" s="33">
        <v>7</v>
      </c>
      <c r="H355" s="33">
        <v>10</v>
      </c>
      <c r="I355" s="33">
        <v>15</v>
      </c>
      <c r="J355" s="33">
        <v>8</v>
      </c>
      <c r="K355" t="str">
        <f>C355&amp;IF(OR(VALUE(RIGHT(C355,2))={11,12,13}),"th",IF(OR(VALUE(RIGHT(C355))={1,2,3}),CHOOSE(RIGHT(C355),"st","nd","rd"),"th"))</f>
        <v>5th</v>
      </c>
      <c r="L355" t="str">
        <f>D355&amp;IF(OR(VALUE(RIGHT(D355,2))={11,12,13}),"th",IF(OR(VALUE(RIGHT(D355))={1,2,3}),CHOOSE(RIGHT(D355),"st","nd","rd"),"th"))</f>
        <v>9th</v>
      </c>
      <c r="M355" t="str">
        <f>E355&amp;IF(OR(VALUE(RIGHT(E355,2))={11,12,13}),"th",IF(OR(VALUE(RIGHT(E355))={1,2,3}),CHOOSE(RIGHT(E355),"st","nd","rd"),"th"))</f>
        <v>3rd</v>
      </c>
      <c r="N355" t="str">
        <f>F355&amp;IF(OR(VALUE(RIGHT(F355,2))={11,12,13}),"th",IF(OR(VALUE(RIGHT(F355))={1,2,3}),CHOOSE(RIGHT(F355),"st","nd","rd"),"th"))</f>
        <v>3rd</v>
      </c>
      <c r="O355" t="str">
        <f>G355&amp;IF(OR(VALUE(RIGHT(G355,2))={11,12,13}),"th",IF(OR(VALUE(RIGHT(G355))={1,2,3}),CHOOSE(RIGHT(G355),"st","nd","rd"),"th"))</f>
        <v>7th</v>
      </c>
      <c r="P355" t="str">
        <f>H355&amp;IF(OR(VALUE(RIGHT(H355,2))={11,12,13}),"th",IF(OR(VALUE(RIGHT(H355))={1,2,3}),CHOOSE(RIGHT(H355),"st","nd","rd"),"th"))</f>
        <v>10th</v>
      </c>
      <c r="Q355" t="str">
        <f>I355&amp;IF(OR(VALUE(RIGHT(I355,2))={11,12,13}),"th",IF(OR(VALUE(RIGHT(I355))={1,2,3}),CHOOSE(RIGHT(I355),"st","nd","rd"),"th"))</f>
        <v>15th</v>
      </c>
      <c r="R355" t="str">
        <f>J355&amp;IF(OR(VALUE(RIGHT(J355,2))={11,12,13}),"th",IF(OR(VALUE(RIGHT(J355))={1,2,3}),CHOOSE(RIGHT(J355),"st","nd","rd"),"th"))</f>
        <v>8th</v>
      </c>
    </row>
    <row r="356" spans="1:18" x14ac:dyDescent="0.25">
      <c r="A356">
        <v>1998</v>
      </c>
      <c r="B356" t="s">
        <v>13</v>
      </c>
      <c r="C356" s="33">
        <v>10</v>
      </c>
      <c r="D356" s="33">
        <v>5</v>
      </c>
      <c r="E356" s="33">
        <v>15</v>
      </c>
      <c r="F356" s="33">
        <v>1</v>
      </c>
      <c r="G356" s="33">
        <v>7</v>
      </c>
      <c r="H356" s="33">
        <v>15</v>
      </c>
      <c r="I356" s="33">
        <v>12</v>
      </c>
      <c r="J356" s="33">
        <v>7</v>
      </c>
      <c r="K356" t="str">
        <f>C356&amp;IF(OR(VALUE(RIGHT(C356,2))={11,12,13}),"th",IF(OR(VALUE(RIGHT(C356))={1,2,3}),CHOOSE(RIGHT(C356),"st","nd","rd"),"th"))</f>
        <v>10th</v>
      </c>
      <c r="L356" t="str">
        <f>D356&amp;IF(OR(VALUE(RIGHT(D356,2))={11,12,13}),"th",IF(OR(VALUE(RIGHT(D356))={1,2,3}),CHOOSE(RIGHT(D356),"st","nd","rd"),"th"))</f>
        <v>5th</v>
      </c>
      <c r="M356" t="str">
        <f>E356&amp;IF(OR(VALUE(RIGHT(E356,2))={11,12,13}),"th",IF(OR(VALUE(RIGHT(E356))={1,2,3}),CHOOSE(RIGHT(E356),"st","nd","rd"),"th"))</f>
        <v>15th</v>
      </c>
      <c r="N356" t="str">
        <f>F356&amp;IF(OR(VALUE(RIGHT(F356,2))={11,12,13}),"th",IF(OR(VALUE(RIGHT(F356))={1,2,3}),CHOOSE(RIGHT(F356),"st","nd","rd"),"th"))</f>
        <v>1st</v>
      </c>
      <c r="O356" t="str">
        <f>G356&amp;IF(OR(VALUE(RIGHT(G356,2))={11,12,13}),"th",IF(OR(VALUE(RIGHT(G356))={1,2,3}),CHOOSE(RIGHT(G356),"st","nd","rd"),"th"))</f>
        <v>7th</v>
      </c>
      <c r="P356" t="str">
        <f>H356&amp;IF(OR(VALUE(RIGHT(H356,2))={11,12,13}),"th",IF(OR(VALUE(RIGHT(H356))={1,2,3}),CHOOSE(RIGHT(H356),"st","nd","rd"),"th"))</f>
        <v>15th</v>
      </c>
      <c r="Q356" t="str">
        <f>I356&amp;IF(OR(VALUE(RIGHT(I356,2))={11,12,13}),"th",IF(OR(VALUE(RIGHT(I356))={1,2,3}),CHOOSE(RIGHT(I356),"st","nd","rd"),"th"))</f>
        <v>12th</v>
      </c>
      <c r="R356" t="str">
        <f>J356&amp;IF(OR(VALUE(RIGHT(J356,2))={11,12,13}),"th",IF(OR(VALUE(RIGHT(J356))={1,2,3}),CHOOSE(RIGHT(J356),"st","nd","rd"),"th"))</f>
        <v>7th</v>
      </c>
    </row>
    <row r="357" spans="1:18" x14ac:dyDescent="0.25">
      <c r="A357">
        <v>1999</v>
      </c>
      <c r="B357" t="s">
        <v>13</v>
      </c>
      <c r="C357" s="33">
        <v>10</v>
      </c>
      <c r="D357" s="33">
        <v>6</v>
      </c>
      <c r="E357" s="33">
        <v>4</v>
      </c>
      <c r="F357" s="33">
        <v>1</v>
      </c>
      <c r="G357" s="33">
        <v>6</v>
      </c>
      <c r="H357" s="33">
        <v>12</v>
      </c>
      <c r="I357" s="33">
        <v>15</v>
      </c>
      <c r="J357" s="33">
        <v>6</v>
      </c>
      <c r="K357" t="str">
        <f>C357&amp;IF(OR(VALUE(RIGHT(C357,2))={11,12,13}),"th",IF(OR(VALUE(RIGHT(C357))={1,2,3}),CHOOSE(RIGHT(C357),"st","nd","rd"),"th"))</f>
        <v>10th</v>
      </c>
      <c r="L357" t="str">
        <f>D357&amp;IF(OR(VALUE(RIGHT(D357,2))={11,12,13}),"th",IF(OR(VALUE(RIGHT(D357))={1,2,3}),CHOOSE(RIGHT(D357),"st","nd","rd"),"th"))</f>
        <v>6th</v>
      </c>
      <c r="M357" t="str">
        <f>E357&amp;IF(OR(VALUE(RIGHT(E357,2))={11,12,13}),"th",IF(OR(VALUE(RIGHT(E357))={1,2,3}),CHOOSE(RIGHT(E357),"st","nd","rd"),"th"))</f>
        <v>4th</v>
      </c>
      <c r="N357" t="str">
        <f>F357&amp;IF(OR(VALUE(RIGHT(F357,2))={11,12,13}),"th",IF(OR(VALUE(RIGHT(F357))={1,2,3}),CHOOSE(RIGHT(F357),"st","nd","rd"),"th"))</f>
        <v>1st</v>
      </c>
      <c r="O357" t="str">
        <f>G357&amp;IF(OR(VALUE(RIGHT(G357,2))={11,12,13}),"th",IF(OR(VALUE(RIGHT(G357))={1,2,3}),CHOOSE(RIGHT(G357),"st","nd","rd"),"th"))</f>
        <v>6th</v>
      </c>
      <c r="P357" t="str">
        <f>H357&amp;IF(OR(VALUE(RIGHT(H357,2))={11,12,13}),"th",IF(OR(VALUE(RIGHT(H357))={1,2,3}),CHOOSE(RIGHT(H357),"st","nd","rd"),"th"))</f>
        <v>12th</v>
      </c>
      <c r="Q357" t="str">
        <f>I357&amp;IF(OR(VALUE(RIGHT(I357,2))={11,12,13}),"th",IF(OR(VALUE(RIGHT(I357))={1,2,3}),CHOOSE(RIGHT(I357),"st","nd","rd"),"th"))</f>
        <v>15th</v>
      </c>
      <c r="R357" t="str">
        <f>J357&amp;IF(OR(VALUE(RIGHT(J357,2))={11,12,13}),"th",IF(OR(VALUE(RIGHT(J357))={1,2,3}),CHOOSE(RIGHT(J357),"st","nd","rd"),"th"))</f>
        <v>6th</v>
      </c>
    </row>
    <row r="358" spans="1:18" x14ac:dyDescent="0.25">
      <c r="A358">
        <v>2000</v>
      </c>
      <c r="B358" t="s">
        <v>13</v>
      </c>
      <c r="C358" s="33">
        <v>11</v>
      </c>
      <c r="D358" s="33">
        <v>4</v>
      </c>
      <c r="E358" s="33">
        <v>7</v>
      </c>
      <c r="F358" s="33">
        <v>1</v>
      </c>
      <c r="G358" s="33">
        <v>6</v>
      </c>
      <c r="H358" s="33">
        <v>1</v>
      </c>
      <c r="I358" s="33">
        <v>17</v>
      </c>
      <c r="J358" s="33">
        <v>7</v>
      </c>
      <c r="K358" t="str">
        <f>C358&amp;IF(OR(VALUE(RIGHT(C358,2))={11,12,13}),"th",IF(OR(VALUE(RIGHT(C358))={1,2,3}),CHOOSE(RIGHT(C358),"st","nd","rd"),"th"))</f>
        <v>11th</v>
      </c>
      <c r="L358" t="str">
        <f>D358&amp;IF(OR(VALUE(RIGHT(D358,2))={11,12,13}),"th",IF(OR(VALUE(RIGHT(D358))={1,2,3}),CHOOSE(RIGHT(D358),"st","nd","rd"),"th"))</f>
        <v>4th</v>
      </c>
      <c r="M358" t="str">
        <f>E358&amp;IF(OR(VALUE(RIGHT(E358,2))={11,12,13}),"th",IF(OR(VALUE(RIGHT(E358))={1,2,3}),CHOOSE(RIGHT(E358),"st","nd","rd"),"th"))</f>
        <v>7th</v>
      </c>
      <c r="N358" t="str">
        <f>F358&amp;IF(OR(VALUE(RIGHT(F358,2))={11,12,13}),"th",IF(OR(VALUE(RIGHT(F358))={1,2,3}),CHOOSE(RIGHT(F358),"st","nd","rd"),"th"))</f>
        <v>1st</v>
      </c>
      <c r="O358" t="str">
        <f>G358&amp;IF(OR(VALUE(RIGHT(G358,2))={11,12,13}),"th",IF(OR(VALUE(RIGHT(G358))={1,2,3}),CHOOSE(RIGHT(G358),"st","nd","rd"),"th"))</f>
        <v>6th</v>
      </c>
      <c r="P358" t="str">
        <f>H358&amp;IF(OR(VALUE(RIGHT(H358,2))={11,12,13}),"th",IF(OR(VALUE(RIGHT(H358))={1,2,3}),CHOOSE(RIGHT(H358),"st","nd","rd"),"th"))</f>
        <v>1st</v>
      </c>
      <c r="Q358" t="str">
        <f>I358&amp;IF(OR(VALUE(RIGHT(I358,2))={11,12,13}),"th",IF(OR(VALUE(RIGHT(I358))={1,2,3}),CHOOSE(RIGHT(I358),"st","nd","rd"),"th"))</f>
        <v>17th</v>
      </c>
      <c r="R358" t="str">
        <f>J358&amp;IF(OR(VALUE(RIGHT(J358,2))={11,12,13}),"th",IF(OR(VALUE(RIGHT(J358))={1,2,3}),CHOOSE(RIGHT(J358),"st","nd","rd"),"th"))</f>
        <v>7th</v>
      </c>
    </row>
    <row r="359" spans="1:18" x14ac:dyDescent="0.25">
      <c r="A359">
        <v>2001</v>
      </c>
      <c r="B359" t="s">
        <v>13</v>
      </c>
      <c r="C359" s="33">
        <v>7</v>
      </c>
      <c r="D359" s="33">
        <v>4</v>
      </c>
      <c r="E359" s="33">
        <v>9</v>
      </c>
      <c r="F359" s="33">
        <v>1</v>
      </c>
      <c r="G359" s="33">
        <v>6</v>
      </c>
      <c r="H359" s="33">
        <v>15</v>
      </c>
      <c r="I359" s="33">
        <v>14</v>
      </c>
      <c r="J359" s="33">
        <v>10</v>
      </c>
      <c r="K359" t="str">
        <f>C359&amp;IF(OR(VALUE(RIGHT(C359,2))={11,12,13}),"th",IF(OR(VALUE(RIGHT(C359))={1,2,3}),CHOOSE(RIGHT(C359),"st","nd","rd"),"th"))</f>
        <v>7th</v>
      </c>
      <c r="L359" t="str">
        <f>D359&amp;IF(OR(VALUE(RIGHT(D359,2))={11,12,13}),"th",IF(OR(VALUE(RIGHT(D359))={1,2,3}),CHOOSE(RIGHT(D359),"st","nd","rd"),"th"))</f>
        <v>4th</v>
      </c>
      <c r="M359" t="str">
        <f>E359&amp;IF(OR(VALUE(RIGHT(E359,2))={11,12,13}),"th",IF(OR(VALUE(RIGHT(E359))={1,2,3}),CHOOSE(RIGHT(E359),"st","nd","rd"),"th"))</f>
        <v>9th</v>
      </c>
      <c r="N359" t="str">
        <f>F359&amp;IF(OR(VALUE(RIGHT(F359,2))={11,12,13}),"th",IF(OR(VALUE(RIGHT(F359))={1,2,3}),CHOOSE(RIGHT(F359),"st","nd","rd"),"th"))</f>
        <v>1st</v>
      </c>
      <c r="O359" t="str">
        <f>G359&amp;IF(OR(VALUE(RIGHT(G359,2))={11,12,13}),"th",IF(OR(VALUE(RIGHT(G359))={1,2,3}),CHOOSE(RIGHT(G359),"st","nd","rd"),"th"))</f>
        <v>6th</v>
      </c>
      <c r="P359" t="str">
        <f>H359&amp;IF(OR(VALUE(RIGHT(H359,2))={11,12,13}),"th",IF(OR(VALUE(RIGHT(H359))={1,2,3}),CHOOSE(RIGHT(H359),"st","nd","rd"),"th"))</f>
        <v>15th</v>
      </c>
      <c r="Q359" t="str">
        <f>I359&amp;IF(OR(VALUE(RIGHT(I359,2))={11,12,13}),"th",IF(OR(VALUE(RIGHT(I359))={1,2,3}),CHOOSE(RIGHT(I359),"st","nd","rd"),"th"))</f>
        <v>14th</v>
      </c>
      <c r="R359" t="str">
        <f>J359&amp;IF(OR(VALUE(RIGHT(J359,2))={11,12,13}),"th",IF(OR(VALUE(RIGHT(J359))={1,2,3}),CHOOSE(RIGHT(J359),"st","nd","rd"),"th"))</f>
        <v>10th</v>
      </c>
    </row>
    <row r="360" spans="1:18" x14ac:dyDescent="0.25">
      <c r="A360">
        <v>2002</v>
      </c>
      <c r="B360" t="s">
        <v>13</v>
      </c>
      <c r="C360" s="33">
        <v>9</v>
      </c>
      <c r="D360" s="33">
        <v>1</v>
      </c>
      <c r="E360" s="33">
        <v>7</v>
      </c>
      <c r="F360" s="33">
        <v>1</v>
      </c>
      <c r="G360" s="33">
        <v>6</v>
      </c>
      <c r="H360" s="33">
        <v>9</v>
      </c>
      <c r="I360" s="33">
        <v>15</v>
      </c>
      <c r="J360" s="33">
        <v>12</v>
      </c>
      <c r="K360" t="str">
        <f>C360&amp;IF(OR(VALUE(RIGHT(C360,2))={11,12,13}),"th",IF(OR(VALUE(RIGHT(C360))={1,2,3}),CHOOSE(RIGHT(C360),"st","nd","rd"),"th"))</f>
        <v>9th</v>
      </c>
      <c r="L360" t="str">
        <f>D360&amp;IF(OR(VALUE(RIGHT(D360,2))={11,12,13}),"th",IF(OR(VALUE(RIGHT(D360))={1,2,3}),CHOOSE(RIGHT(D360),"st","nd","rd"),"th"))</f>
        <v>1st</v>
      </c>
      <c r="M360" t="str">
        <f>E360&amp;IF(OR(VALUE(RIGHT(E360,2))={11,12,13}),"th",IF(OR(VALUE(RIGHT(E360))={1,2,3}),CHOOSE(RIGHT(E360),"st","nd","rd"),"th"))</f>
        <v>7th</v>
      </c>
      <c r="N360" t="str">
        <f>F360&amp;IF(OR(VALUE(RIGHT(F360,2))={11,12,13}),"th",IF(OR(VALUE(RIGHT(F360))={1,2,3}),CHOOSE(RIGHT(F360),"st","nd","rd"),"th"))</f>
        <v>1st</v>
      </c>
      <c r="O360" t="str">
        <f>G360&amp;IF(OR(VALUE(RIGHT(G360,2))={11,12,13}),"th",IF(OR(VALUE(RIGHT(G360))={1,2,3}),CHOOSE(RIGHT(G360),"st","nd","rd"),"th"))</f>
        <v>6th</v>
      </c>
      <c r="P360" t="str">
        <f>H360&amp;IF(OR(VALUE(RIGHT(H360,2))={11,12,13}),"th",IF(OR(VALUE(RIGHT(H360))={1,2,3}),CHOOSE(RIGHT(H360),"st","nd","rd"),"th"))</f>
        <v>9th</v>
      </c>
      <c r="Q360" t="str">
        <f>I360&amp;IF(OR(VALUE(RIGHT(I360,2))={11,12,13}),"th",IF(OR(VALUE(RIGHT(I360))={1,2,3}),CHOOSE(RIGHT(I360),"st","nd","rd"),"th"))</f>
        <v>15th</v>
      </c>
      <c r="R360" t="str">
        <f>J360&amp;IF(OR(VALUE(RIGHT(J360,2))={11,12,13}),"th",IF(OR(VALUE(RIGHT(J360))={1,2,3}),CHOOSE(RIGHT(J360),"st","nd","rd"),"th"))</f>
        <v>12th</v>
      </c>
    </row>
    <row r="361" spans="1:18" x14ac:dyDescent="0.25">
      <c r="A361">
        <v>2003</v>
      </c>
      <c r="B361" t="s">
        <v>13</v>
      </c>
      <c r="C361" s="33">
        <v>9</v>
      </c>
      <c r="D361" s="33">
        <v>1</v>
      </c>
      <c r="E361" s="33">
        <v>3</v>
      </c>
      <c r="F361" s="33">
        <v>1</v>
      </c>
      <c r="G361" s="33">
        <v>5</v>
      </c>
      <c r="H361" s="33">
        <v>24</v>
      </c>
      <c r="I361" s="33">
        <v>15</v>
      </c>
      <c r="J361" s="33">
        <v>5</v>
      </c>
      <c r="K361" t="str">
        <f>C361&amp;IF(OR(VALUE(RIGHT(C361,2))={11,12,13}),"th",IF(OR(VALUE(RIGHT(C361))={1,2,3}),CHOOSE(RIGHT(C361),"st","nd","rd"),"th"))</f>
        <v>9th</v>
      </c>
      <c r="L361" t="str">
        <f>D361&amp;IF(OR(VALUE(RIGHT(D361,2))={11,12,13}),"th",IF(OR(VALUE(RIGHT(D361))={1,2,3}),CHOOSE(RIGHT(D361),"st","nd","rd"),"th"))</f>
        <v>1st</v>
      </c>
      <c r="M361" t="str">
        <f>E361&amp;IF(OR(VALUE(RIGHT(E361,2))={11,12,13}),"th",IF(OR(VALUE(RIGHT(E361))={1,2,3}),CHOOSE(RIGHT(E361),"st","nd","rd"),"th"))</f>
        <v>3rd</v>
      </c>
      <c r="N361" t="str">
        <f>F361&amp;IF(OR(VALUE(RIGHT(F361,2))={11,12,13}),"th",IF(OR(VALUE(RIGHT(F361))={1,2,3}),CHOOSE(RIGHT(F361),"st","nd","rd"),"th"))</f>
        <v>1st</v>
      </c>
      <c r="O361" t="str">
        <f>G361&amp;IF(OR(VALUE(RIGHT(G361,2))={11,12,13}),"th",IF(OR(VALUE(RIGHT(G361))={1,2,3}),CHOOSE(RIGHT(G361),"st","nd","rd"),"th"))</f>
        <v>5th</v>
      </c>
      <c r="P361" t="str">
        <f>H361&amp;IF(OR(VALUE(RIGHT(H361,2))={11,12,13}),"th",IF(OR(VALUE(RIGHT(H361))={1,2,3}),CHOOSE(RIGHT(H361),"st","nd","rd"),"th"))</f>
        <v>24th</v>
      </c>
      <c r="Q361" t="str">
        <f>I361&amp;IF(OR(VALUE(RIGHT(I361,2))={11,12,13}),"th",IF(OR(VALUE(RIGHT(I361))={1,2,3}),CHOOSE(RIGHT(I361),"st","nd","rd"),"th"))</f>
        <v>15th</v>
      </c>
      <c r="R361" t="str">
        <f>J361&amp;IF(OR(VALUE(RIGHT(J361,2))={11,12,13}),"th",IF(OR(VALUE(RIGHT(J361))={1,2,3}),CHOOSE(RIGHT(J361),"st","nd","rd"),"th"))</f>
        <v>5th</v>
      </c>
    </row>
    <row r="362" spans="1:18" x14ac:dyDescent="0.25">
      <c r="A362">
        <v>2004</v>
      </c>
      <c r="B362" t="s">
        <v>13</v>
      </c>
      <c r="C362" s="33">
        <v>6</v>
      </c>
      <c r="D362" s="33">
        <v>2</v>
      </c>
      <c r="E362" s="33">
        <v>4</v>
      </c>
      <c r="F362" s="33">
        <v>1</v>
      </c>
      <c r="G362" s="33">
        <v>4</v>
      </c>
      <c r="H362" s="33">
        <v>16</v>
      </c>
      <c r="I362" s="33">
        <v>15</v>
      </c>
      <c r="J362" s="33">
        <v>4</v>
      </c>
      <c r="K362" t="str">
        <f>C362&amp;IF(OR(VALUE(RIGHT(C362,2))={11,12,13}),"th",IF(OR(VALUE(RIGHT(C362))={1,2,3}),CHOOSE(RIGHT(C362),"st","nd","rd"),"th"))</f>
        <v>6th</v>
      </c>
      <c r="L362" t="str">
        <f>D362&amp;IF(OR(VALUE(RIGHT(D362,2))={11,12,13}),"th",IF(OR(VALUE(RIGHT(D362))={1,2,3}),CHOOSE(RIGHT(D362),"st","nd","rd"),"th"))</f>
        <v>2nd</v>
      </c>
      <c r="M362" t="str">
        <f>E362&amp;IF(OR(VALUE(RIGHT(E362,2))={11,12,13}),"th",IF(OR(VALUE(RIGHT(E362))={1,2,3}),CHOOSE(RIGHT(E362),"st","nd","rd"),"th"))</f>
        <v>4th</v>
      </c>
      <c r="N362" t="str">
        <f>F362&amp;IF(OR(VALUE(RIGHT(F362,2))={11,12,13}),"th",IF(OR(VALUE(RIGHT(F362))={1,2,3}),CHOOSE(RIGHT(F362),"st","nd","rd"),"th"))</f>
        <v>1st</v>
      </c>
      <c r="O362" t="str">
        <f>G362&amp;IF(OR(VALUE(RIGHT(G362,2))={11,12,13}),"th",IF(OR(VALUE(RIGHT(G362))={1,2,3}),CHOOSE(RIGHT(G362),"st","nd","rd"),"th"))</f>
        <v>4th</v>
      </c>
      <c r="P362" t="str">
        <f>H362&amp;IF(OR(VALUE(RIGHT(H362,2))={11,12,13}),"th",IF(OR(VALUE(RIGHT(H362))={1,2,3}),CHOOSE(RIGHT(H362),"st","nd","rd"),"th"))</f>
        <v>16th</v>
      </c>
      <c r="Q362" t="str">
        <f>I362&amp;IF(OR(VALUE(RIGHT(I362,2))={11,12,13}),"th",IF(OR(VALUE(RIGHT(I362))={1,2,3}),CHOOSE(RIGHT(I362),"st","nd","rd"),"th"))</f>
        <v>15th</v>
      </c>
      <c r="R362" t="str">
        <f>J362&amp;IF(OR(VALUE(RIGHT(J362,2))={11,12,13}),"th",IF(OR(VALUE(RIGHT(J362))={1,2,3}),CHOOSE(RIGHT(J362),"st","nd","rd"),"th"))</f>
        <v>4th</v>
      </c>
    </row>
    <row r="363" spans="1:18" x14ac:dyDescent="0.25">
      <c r="A363">
        <v>2005</v>
      </c>
      <c r="B363" t="s">
        <v>13</v>
      </c>
      <c r="C363" s="33">
        <v>9</v>
      </c>
      <c r="D363" s="33">
        <v>2</v>
      </c>
      <c r="E363" s="33">
        <v>1</v>
      </c>
      <c r="F363" s="33">
        <v>1</v>
      </c>
      <c r="G363" s="33">
        <v>4</v>
      </c>
      <c r="H363" s="33">
        <v>33</v>
      </c>
      <c r="I363" s="33">
        <v>14</v>
      </c>
      <c r="J363" s="33">
        <v>4</v>
      </c>
      <c r="K363" t="str">
        <f>C363&amp;IF(OR(VALUE(RIGHT(C363,2))={11,12,13}),"th",IF(OR(VALUE(RIGHT(C363))={1,2,3}),CHOOSE(RIGHT(C363),"st","nd","rd"),"th"))</f>
        <v>9th</v>
      </c>
      <c r="L363" t="str">
        <f>D363&amp;IF(OR(VALUE(RIGHT(D363,2))={11,12,13}),"th",IF(OR(VALUE(RIGHT(D363))={1,2,3}),CHOOSE(RIGHT(D363),"st","nd","rd"),"th"))</f>
        <v>2nd</v>
      </c>
      <c r="M363" t="str">
        <f>E363&amp;IF(OR(VALUE(RIGHT(E363,2))={11,12,13}),"th",IF(OR(VALUE(RIGHT(E363))={1,2,3}),CHOOSE(RIGHT(E363),"st","nd","rd"),"th"))</f>
        <v>1st</v>
      </c>
      <c r="N363" t="str">
        <f>F363&amp;IF(OR(VALUE(RIGHT(F363,2))={11,12,13}),"th",IF(OR(VALUE(RIGHT(F363))={1,2,3}),CHOOSE(RIGHT(F363),"st","nd","rd"),"th"))</f>
        <v>1st</v>
      </c>
      <c r="O363" t="str">
        <f>G363&amp;IF(OR(VALUE(RIGHT(G363,2))={11,12,13}),"th",IF(OR(VALUE(RIGHT(G363))={1,2,3}),CHOOSE(RIGHT(G363),"st","nd","rd"),"th"))</f>
        <v>4th</v>
      </c>
      <c r="P363" t="str">
        <f>H363&amp;IF(OR(VALUE(RIGHT(H363,2))={11,12,13}),"th",IF(OR(VALUE(RIGHT(H363))={1,2,3}),CHOOSE(RIGHT(H363),"st","nd","rd"),"th"))</f>
        <v>33rd</v>
      </c>
      <c r="Q363" t="str">
        <f>I363&amp;IF(OR(VALUE(RIGHT(I363,2))={11,12,13}),"th",IF(OR(VALUE(RIGHT(I363))={1,2,3}),CHOOSE(RIGHT(I363),"st","nd","rd"),"th"))</f>
        <v>14th</v>
      </c>
      <c r="R363" t="str">
        <f>J363&amp;IF(OR(VALUE(RIGHT(J363,2))={11,12,13}),"th",IF(OR(VALUE(RIGHT(J363))={1,2,3}),CHOOSE(RIGHT(J363),"st","nd","rd"),"th"))</f>
        <v>4th</v>
      </c>
    </row>
    <row r="364" spans="1:18" x14ac:dyDescent="0.25">
      <c r="A364">
        <v>2006</v>
      </c>
      <c r="B364" t="s">
        <v>13</v>
      </c>
      <c r="C364" s="33">
        <v>8</v>
      </c>
      <c r="D364" s="33">
        <v>1</v>
      </c>
      <c r="E364" s="33">
        <v>1</v>
      </c>
      <c r="F364" s="33">
        <v>1</v>
      </c>
      <c r="G364" s="33">
        <v>3</v>
      </c>
      <c r="H364" s="33">
        <v>21</v>
      </c>
      <c r="I364" s="33">
        <v>17</v>
      </c>
      <c r="J364" s="33">
        <v>3</v>
      </c>
      <c r="K364" t="str">
        <f>C364&amp;IF(OR(VALUE(RIGHT(C364,2))={11,12,13}),"th",IF(OR(VALUE(RIGHT(C364))={1,2,3}),CHOOSE(RIGHT(C364),"st","nd","rd"),"th"))</f>
        <v>8th</v>
      </c>
      <c r="L364" t="str">
        <f>D364&amp;IF(OR(VALUE(RIGHT(D364,2))={11,12,13}),"th",IF(OR(VALUE(RIGHT(D364))={1,2,3}),CHOOSE(RIGHT(D364),"st","nd","rd"),"th"))</f>
        <v>1st</v>
      </c>
      <c r="M364" t="str">
        <f>E364&amp;IF(OR(VALUE(RIGHT(E364,2))={11,12,13}),"th",IF(OR(VALUE(RIGHT(E364))={1,2,3}),CHOOSE(RIGHT(E364),"st","nd","rd"),"th"))</f>
        <v>1st</v>
      </c>
      <c r="N364" t="str">
        <f>F364&amp;IF(OR(VALUE(RIGHT(F364,2))={11,12,13}),"th",IF(OR(VALUE(RIGHT(F364))={1,2,3}),CHOOSE(RIGHT(F364),"st","nd","rd"),"th"))</f>
        <v>1st</v>
      </c>
      <c r="O364" t="str">
        <f>G364&amp;IF(OR(VALUE(RIGHT(G364,2))={11,12,13}),"th",IF(OR(VALUE(RIGHT(G364))={1,2,3}),CHOOSE(RIGHT(G364),"st","nd","rd"),"th"))</f>
        <v>3rd</v>
      </c>
      <c r="P364" t="str">
        <f>H364&amp;IF(OR(VALUE(RIGHT(H364,2))={11,12,13}),"th",IF(OR(VALUE(RIGHT(H364))={1,2,3}),CHOOSE(RIGHT(H364),"st","nd","rd"),"th"))</f>
        <v>21st</v>
      </c>
      <c r="Q364" t="str">
        <f>I364&amp;IF(OR(VALUE(RIGHT(I364,2))={11,12,13}),"th",IF(OR(VALUE(RIGHT(I364))={1,2,3}),CHOOSE(RIGHT(I364),"st","nd","rd"),"th"))</f>
        <v>17th</v>
      </c>
      <c r="R364" t="str">
        <f>J364&amp;IF(OR(VALUE(RIGHT(J364,2))={11,12,13}),"th",IF(OR(VALUE(RIGHT(J364))={1,2,3}),CHOOSE(RIGHT(J364),"st","nd","rd"),"th"))</f>
        <v>3rd</v>
      </c>
    </row>
    <row r="365" spans="1:18" x14ac:dyDescent="0.25">
      <c r="A365">
        <v>2007</v>
      </c>
      <c r="B365" t="s">
        <v>13</v>
      </c>
      <c r="C365" s="33">
        <v>7</v>
      </c>
      <c r="D365" s="33">
        <v>1</v>
      </c>
      <c r="E365" s="33">
        <v>3</v>
      </c>
      <c r="F365" s="33">
        <v>1</v>
      </c>
      <c r="G365" s="33">
        <v>5</v>
      </c>
      <c r="H365" s="33">
        <v>2</v>
      </c>
      <c r="I365" s="33">
        <v>23</v>
      </c>
      <c r="J365" s="33">
        <v>4</v>
      </c>
      <c r="K365" t="str">
        <f>C365&amp;IF(OR(VALUE(RIGHT(C365,2))={11,12,13}),"th",IF(OR(VALUE(RIGHT(C365))={1,2,3}),CHOOSE(RIGHT(C365),"st","nd","rd"),"th"))</f>
        <v>7th</v>
      </c>
      <c r="L365" t="str">
        <f>D365&amp;IF(OR(VALUE(RIGHT(D365,2))={11,12,13}),"th",IF(OR(VALUE(RIGHT(D365))={1,2,3}),CHOOSE(RIGHT(D365),"st","nd","rd"),"th"))</f>
        <v>1st</v>
      </c>
      <c r="M365" t="str">
        <f>E365&amp;IF(OR(VALUE(RIGHT(E365,2))={11,12,13}),"th",IF(OR(VALUE(RIGHT(E365))={1,2,3}),CHOOSE(RIGHT(E365),"st","nd","rd"),"th"))</f>
        <v>3rd</v>
      </c>
      <c r="N365" t="str">
        <f>F365&amp;IF(OR(VALUE(RIGHT(F365,2))={11,12,13}),"th",IF(OR(VALUE(RIGHT(F365))={1,2,3}),CHOOSE(RIGHT(F365),"st","nd","rd"),"th"))</f>
        <v>1st</v>
      </c>
      <c r="O365" t="str">
        <f>G365&amp;IF(OR(VALUE(RIGHT(G365,2))={11,12,13}),"th",IF(OR(VALUE(RIGHT(G365))={1,2,3}),CHOOSE(RIGHT(G365),"st","nd","rd"),"th"))</f>
        <v>5th</v>
      </c>
      <c r="P365" t="str">
        <f>H365&amp;IF(OR(VALUE(RIGHT(H365,2))={11,12,13}),"th",IF(OR(VALUE(RIGHT(H365))={1,2,3}),CHOOSE(RIGHT(H365),"st","nd","rd"),"th"))</f>
        <v>2nd</v>
      </c>
      <c r="Q365" t="str">
        <f>I365&amp;IF(OR(VALUE(RIGHT(I365,2))={11,12,13}),"th",IF(OR(VALUE(RIGHT(I365))={1,2,3}),CHOOSE(RIGHT(I365),"st","nd","rd"),"th"))</f>
        <v>23rd</v>
      </c>
      <c r="R365" t="str">
        <f>J365&amp;IF(OR(VALUE(RIGHT(J365,2))={11,12,13}),"th",IF(OR(VALUE(RIGHT(J365))={1,2,3}),CHOOSE(RIGHT(J365),"st","nd","rd"),"th"))</f>
        <v>4th</v>
      </c>
    </row>
    <row r="366" spans="1:18" x14ac:dyDescent="0.25">
      <c r="A366">
        <v>2008</v>
      </c>
      <c r="B366" t="s">
        <v>13</v>
      </c>
      <c r="C366" s="33">
        <v>12</v>
      </c>
      <c r="D366" s="33">
        <v>3</v>
      </c>
      <c r="E366" s="33">
        <v>45</v>
      </c>
      <c r="F366" s="33">
        <v>1</v>
      </c>
      <c r="G366" s="33">
        <v>8</v>
      </c>
      <c r="H366" s="33">
        <v>21</v>
      </c>
      <c r="I366" s="33">
        <v>25</v>
      </c>
      <c r="J366" s="33">
        <v>9</v>
      </c>
      <c r="K366" t="str">
        <f>C366&amp;IF(OR(VALUE(RIGHT(C366,2))={11,12,13}),"th",IF(OR(VALUE(RIGHT(C366))={1,2,3}),CHOOSE(RIGHT(C366),"st","nd","rd"),"th"))</f>
        <v>12th</v>
      </c>
      <c r="L366" t="str">
        <f>D366&amp;IF(OR(VALUE(RIGHT(D366,2))={11,12,13}),"th",IF(OR(VALUE(RIGHT(D366))={1,2,3}),CHOOSE(RIGHT(D366),"st","nd","rd"),"th"))</f>
        <v>3rd</v>
      </c>
      <c r="M366" t="str">
        <f>E366&amp;IF(OR(VALUE(RIGHT(E366,2))={11,12,13}),"th",IF(OR(VALUE(RIGHT(E366))={1,2,3}),CHOOSE(RIGHT(E366),"st","nd","rd"),"th"))</f>
        <v>45th</v>
      </c>
      <c r="N366" t="str">
        <f>F366&amp;IF(OR(VALUE(RIGHT(F366,2))={11,12,13}),"th",IF(OR(VALUE(RIGHT(F366))={1,2,3}),CHOOSE(RIGHT(F366),"st","nd","rd"),"th"))</f>
        <v>1st</v>
      </c>
      <c r="O366" t="str">
        <f>G366&amp;IF(OR(VALUE(RIGHT(G366,2))={11,12,13}),"th",IF(OR(VALUE(RIGHT(G366))={1,2,3}),CHOOSE(RIGHT(G366),"st","nd","rd"),"th"))</f>
        <v>8th</v>
      </c>
      <c r="P366" t="str">
        <f>H366&amp;IF(OR(VALUE(RIGHT(H366,2))={11,12,13}),"th",IF(OR(VALUE(RIGHT(H366))={1,2,3}),CHOOSE(RIGHT(H366),"st","nd","rd"),"th"))</f>
        <v>21st</v>
      </c>
      <c r="Q366" t="str">
        <f>I366&amp;IF(OR(VALUE(RIGHT(I366,2))={11,12,13}),"th",IF(OR(VALUE(RIGHT(I366))={1,2,3}),CHOOSE(RIGHT(I366),"st","nd","rd"),"th"))</f>
        <v>25th</v>
      </c>
      <c r="R366" t="str">
        <f>J366&amp;IF(OR(VALUE(RIGHT(J366,2))={11,12,13}),"th",IF(OR(VALUE(RIGHT(J366))={1,2,3}),CHOOSE(RIGHT(J366),"st","nd","rd"),"th"))</f>
        <v>9th</v>
      </c>
    </row>
    <row r="367" spans="1:18" x14ac:dyDescent="0.25">
      <c r="A367">
        <v>2009</v>
      </c>
      <c r="B367" t="s">
        <v>13</v>
      </c>
      <c r="C367" s="33">
        <v>11</v>
      </c>
      <c r="D367" s="33">
        <v>2</v>
      </c>
      <c r="E367" s="33">
        <v>51</v>
      </c>
      <c r="F367" s="33">
        <v>3</v>
      </c>
      <c r="G367" s="33">
        <v>8</v>
      </c>
      <c r="H367" s="33">
        <v>28</v>
      </c>
      <c r="I367" s="33">
        <v>23</v>
      </c>
      <c r="J367" s="33">
        <v>23</v>
      </c>
      <c r="K367" t="str">
        <f>C367&amp;IF(OR(VALUE(RIGHT(C367,2))={11,12,13}),"th",IF(OR(VALUE(RIGHT(C367))={1,2,3}),CHOOSE(RIGHT(C367),"st","nd","rd"),"th"))</f>
        <v>11th</v>
      </c>
      <c r="L367" t="str">
        <f>D367&amp;IF(OR(VALUE(RIGHT(D367,2))={11,12,13}),"th",IF(OR(VALUE(RIGHT(D367))={1,2,3}),CHOOSE(RIGHT(D367),"st","nd","rd"),"th"))</f>
        <v>2nd</v>
      </c>
      <c r="M367" t="str">
        <f>E367&amp;IF(OR(VALUE(RIGHT(E367,2))={11,12,13}),"th",IF(OR(VALUE(RIGHT(E367))={1,2,3}),CHOOSE(RIGHT(E367),"st","nd","rd"),"th"))</f>
        <v>51st</v>
      </c>
      <c r="N367" t="str">
        <f>F367&amp;IF(OR(VALUE(RIGHT(F367,2))={11,12,13}),"th",IF(OR(VALUE(RIGHT(F367))={1,2,3}),CHOOSE(RIGHT(F367),"st","nd","rd"),"th"))</f>
        <v>3rd</v>
      </c>
      <c r="O367" t="str">
        <f>G367&amp;IF(OR(VALUE(RIGHT(G367,2))={11,12,13}),"th",IF(OR(VALUE(RIGHT(G367))={1,2,3}),CHOOSE(RIGHT(G367),"st","nd","rd"),"th"))</f>
        <v>8th</v>
      </c>
      <c r="P367" t="str">
        <f>H367&amp;IF(OR(VALUE(RIGHT(H367,2))={11,12,13}),"th",IF(OR(VALUE(RIGHT(H367))={1,2,3}),CHOOSE(RIGHT(H367),"st","nd","rd"),"th"))</f>
        <v>28th</v>
      </c>
      <c r="Q367" t="str">
        <f>I367&amp;IF(OR(VALUE(RIGHT(I367,2))={11,12,13}),"th",IF(OR(VALUE(RIGHT(I367))={1,2,3}),CHOOSE(RIGHT(I367),"st","nd","rd"),"th"))</f>
        <v>23rd</v>
      </c>
      <c r="R367" t="str">
        <f>J367&amp;IF(OR(VALUE(RIGHT(J367,2))={11,12,13}),"th",IF(OR(VALUE(RIGHT(J367))={1,2,3}),CHOOSE(RIGHT(J367),"st","nd","rd"),"th"))</f>
        <v>23rd</v>
      </c>
    </row>
    <row r="368" spans="1:18" x14ac:dyDescent="0.25">
      <c r="A368">
        <v>2010</v>
      </c>
      <c r="B368" t="s">
        <v>13</v>
      </c>
      <c r="C368" s="33">
        <v>14</v>
      </c>
      <c r="D368" s="33">
        <v>2</v>
      </c>
      <c r="E368" s="33">
        <v>44</v>
      </c>
      <c r="F368" s="33">
        <v>5</v>
      </c>
      <c r="G368" s="33">
        <v>10</v>
      </c>
      <c r="H368" s="33">
        <v>8</v>
      </c>
      <c r="I368" s="33">
        <v>28</v>
      </c>
      <c r="J368" s="33">
        <v>33</v>
      </c>
      <c r="K368" t="str">
        <f>C368&amp;IF(OR(VALUE(RIGHT(C368,2))={11,12,13}),"th",IF(OR(VALUE(RIGHT(C368))={1,2,3}),CHOOSE(RIGHT(C368),"st","nd","rd"),"th"))</f>
        <v>14th</v>
      </c>
      <c r="L368" t="str">
        <f>D368&amp;IF(OR(VALUE(RIGHT(D368,2))={11,12,13}),"th",IF(OR(VALUE(RIGHT(D368))={1,2,3}),CHOOSE(RIGHT(D368),"st","nd","rd"),"th"))</f>
        <v>2nd</v>
      </c>
      <c r="M368" t="str">
        <f>E368&amp;IF(OR(VALUE(RIGHT(E368,2))={11,12,13}),"th",IF(OR(VALUE(RIGHT(E368))={1,2,3}),CHOOSE(RIGHT(E368),"st","nd","rd"),"th"))</f>
        <v>44th</v>
      </c>
      <c r="N368" t="str">
        <f>F368&amp;IF(OR(VALUE(RIGHT(F368,2))={11,12,13}),"th",IF(OR(VALUE(RIGHT(F368))={1,2,3}),CHOOSE(RIGHT(F368),"st","nd","rd"),"th"))</f>
        <v>5th</v>
      </c>
      <c r="O368" t="str">
        <f>G368&amp;IF(OR(VALUE(RIGHT(G368,2))={11,12,13}),"th",IF(OR(VALUE(RIGHT(G368))={1,2,3}),CHOOSE(RIGHT(G368),"st","nd","rd"),"th"))</f>
        <v>10th</v>
      </c>
      <c r="P368" t="str">
        <f>H368&amp;IF(OR(VALUE(RIGHT(H368,2))={11,12,13}),"th",IF(OR(VALUE(RIGHT(H368))={1,2,3}),CHOOSE(RIGHT(H368),"st","nd","rd"),"th"))</f>
        <v>8th</v>
      </c>
      <c r="Q368" t="str">
        <f>I368&amp;IF(OR(VALUE(RIGHT(I368,2))={11,12,13}),"th",IF(OR(VALUE(RIGHT(I368))={1,2,3}),CHOOSE(RIGHT(I368),"st","nd","rd"),"th"))</f>
        <v>28th</v>
      </c>
      <c r="R368" t="str">
        <f>J368&amp;IF(OR(VALUE(RIGHT(J368,2))={11,12,13}),"th",IF(OR(VALUE(RIGHT(J368))={1,2,3}),CHOOSE(RIGHT(J368),"st","nd","rd"),"th"))</f>
        <v>33rd</v>
      </c>
    </row>
    <row r="369" spans="1:18" x14ac:dyDescent="0.25">
      <c r="A369">
        <v>2011</v>
      </c>
      <c r="B369" t="s">
        <v>13</v>
      </c>
      <c r="C369" s="33">
        <v>22</v>
      </c>
      <c r="D369" s="33">
        <v>7</v>
      </c>
      <c r="E369" s="33">
        <v>51</v>
      </c>
      <c r="F369" s="33">
        <v>6</v>
      </c>
      <c r="G369" s="33">
        <v>16</v>
      </c>
      <c r="H369" s="33">
        <v>10</v>
      </c>
      <c r="I369" s="33">
        <v>26</v>
      </c>
      <c r="J369" s="33">
        <v>28</v>
      </c>
      <c r="K369" t="str">
        <f>C369&amp;IF(OR(VALUE(RIGHT(C369,2))={11,12,13}),"th",IF(OR(VALUE(RIGHT(C369))={1,2,3}),CHOOSE(RIGHT(C369),"st","nd","rd"),"th"))</f>
        <v>22nd</v>
      </c>
      <c r="L369" t="str">
        <f>D369&amp;IF(OR(VALUE(RIGHT(D369,2))={11,12,13}),"th",IF(OR(VALUE(RIGHT(D369))={1,2,3}),CHOOSE(RIGHT(D369),"st","nd","rd"),"th"))</f>
        <v>7th</v>
      </c>
      <c r="M369" t="str">
        <f>E369&amp;IF(OR(VALUE(RIGHT(E369,2))={11,12,13}),"th",IF(OR(VALUE(RIGHT(E369))={1,2,3}),CHOOSE(RIGHT(E369),"st","nd","rd"),"th"))</f>
        <v>51st</v>
      </c>
      <c r="N369" t="str">
        <f>F369&amp;IF(OR(VALUE(RIGHT(F369,2))={11,12,13}),"th",IF(OR(VALUE(RIGHT(F369))={1,2,3}),CHOOSE(RIGHT(F369),"st","nd","rd"),"th"))</f>
        <v>6th</v>
      </c>
      <c r="O369" t="str">
        <f>G369&amp;IF(OR(VALUE(RIGHT(G369,2))={11,12,13}),"th",IF(OR(VALUE(RIGHT(G369))={1,2,3}),CHOOSE(RIGHT(G369),"st","nd","rd"),"th"))</f>
        <v>16th</v>
      </c>
      <c r="P369" t="str">
        <f>H369&amp;IF(OR(VALUE(RIGHT(H369,2))={11,12,13}),"th",IF(OR(VALUE(RIGHT(H369))={1,2,3}),CHOOSE(RIGHT(H369),"st","nd","rd"),"th"))</f>
        <v>10th</v>
      </c>
      <c r="Q369" t="str">
        <f>I369&amp;IF(OR(VALUE(RIGHT(I369,2))={11,12,13}),"th",IF(OR(VALUE(RIGHT(I369))={1,2,3}),CHOOSE(RIGHT(I369),"st","nd","rd"),"th"))</f>
        <v>26th</v>
      </c>
      <c r="R369" t="str">
        <f>J369&amp;IF(OR(VALUE(RIGHT(J369,2))={11,12,13}),"th",IF(OR(VALUE(RIGHT(J369))={1,2,3}),CHOOSE(RIGHT(J369),"st","nd","rd"),"th"))</f>
        <v>28th</v>
      </c>
    </row>
    <row r="370" spans="1:18" x14ac:dyDescent="0.25">
      <c r="A370">
        <v>2012</v>
      </c>
      <c r="B370" t="s">
        <v>13</v>
      </c>
      <c r="C370" s="33">
        <v>23</v>
      </c>
      <c r="D370" s="33">
        <v>10</v>
      </c>
      <c r="E370" s="33">
        <v>31</v>
      </c>
      <c r="F370" s="33">
        <v>7</v>
      </c>
      <c r="G370" s="33">
        <v>10</v>
      </c>
      <c r="H370" s="33">
        <v>15</v>
      </c>
      <c r="I370" s="33">
        <v>23</v>
      </c>
      <c r="J370" s="33">
        <v>33</v>
      </c>
      <c r="K370" t="str">
        <f>C370&amp;IF(OR(VALUE(RIGHT(C370,2))={11,12,13}),"th",IF(OR(VALUE(RIGHT(C370))={1,2,3}),CHOOSE(RIGHT(C370),"st","nd","rd"),"th"))</f>
        <v>23rd</v>
      </c>
      <c r="L370" t="str">
        <f>D370&amp;IF(OR(VALUE(RIGHT(D370,2))={11,12,13}),"th",IF(OR(VALUE(RIGHT(D370))={1,2,3}),CHOOSE(RIGHT(D370),"st","nd","rd"),"th"))</f>
        <v>10th</v>
      </c>
      <c r="M370" t="str">
        <f>E370&amp;IF(OR(VALUE(RIGHT(E370,2))={11,12,13}),"th",IF(OR(VALUE(RIGHT(E370))={1,2,3}),CHOOSE(RIGHT(E370),"st","nd","rd"),"th"))</f>
        <v>31st</v>
      </c>
      <c r="N370" t="str">
        <f>F370&amp;IF(OR(VALUE(RIGHT(F370,2))={11,12,13}),"th",IF(OR(VALUE(RIGHT(F370))={1,2,3}),CHOOSE(RIGHT(F370),"st","nd","rd"),"th"))</f>
        <v>7th</v>
      </c>
      <c r="O370" t="str">
        <f>G370&amp;IF(OR(VALUE(RIGHT(G370,2))={11,12,13}),"th",IF(OR(VALUE(RIGHT(G370))={1,2,3}),CHOOSE(RIGHT(G370),"st","nd","rd"),"th"))</f>
        <v>10th</v>
      </c>
      <c r="P370" t="str">
        <f>H370&amp;IF(OR(VALUE(RIGHT(H370,2))={11,12,13}),"th",IF(OR(VALUE(RIGHT(H370))={1,2,3}),CHOOSE(RIGHT(H370),"st","nd","rd"),"th"))</f>
        <v>15th</v>
      </c>
      <c r="Q370" t="str">
        <f>I370&amp;IF(OR(VALUE(RIGHT(I370,2))={11,12,13}),"th",IF(OR(VALUE(RIGHT(I370))={1,2,3}),CHOOSE(RIGHT(I370),"st","nd","rd"),"th"))</f>
        <v>23rd</v>
      </c>
      <c r="R370" t="str">
        <f>J370&amp;IF(OR(VALUE(RIGHT(J370,2))={11,12,13}),"th",IF(OR(VALUE(RIGHT(J370))={1,2,3}),CHOOSE(RIGHT(J370),"st","nd","rd"),"th"))</f>
        <v>33rd</v>
      </c>
    </row>
    <row r="371" spans="1:18" x14ac:dyDescent="0.25">
      <c r="A371">
        <v>2013</v>
      </c>
      <c r="B371" t="s">
        <v>13</v>
      </c>
      <c r="C371" s="33">
        <v>18</v>
      </c>
      <c r="D371" s="33">
        <v>13</v>
      </c>
      <c r="E371" s="33">
        <v>16</v>
      </c>
      <c r="F371" s="33">
        <v>7</v>
      </c>
      <c r="G371" s="33">
        <v>8</v>
      </c>
      <c r="H371" s="33">
        <v>39</v>
      </c>
      <c r="I371" s="33">
        <v>24</v>
      </c>
      <c r="J371" s="33">
        <v>20</v>
      </c>
      <c r="K371" t="str">
        <f>C371&amp;IF(OR(VALUE(RIGHT(C371,2))={11,12,13}),"th",IF(OR(VALUE(RIGHT(C371))={1,2,3}),CHOOSE(RIGHT(C371),"st","nd","rd"),"th"))</f>
        <v>18th</v>
      </c>
      <c r="L371" t="str">
        <f>D371&amp;IF(OR(VALUE(RIGHT(D371,2))={11,12,13}),"th",IF(OR(VALUE(RIGHT(D371))={1,2,3}),CHOOSE(RIGHT(D371),"st","nd","rd"),"th"))</f>
        <v>13th</v>
      </c>
      <c r="M371" t="str">
        <f>E371&amp;IF(OR(VALUE(RIGHT(E371,2))={11,12,13}),"th",IF(OR(VALUE(RIGHT(E371))={1,2,3}),CHOOSE(RIGHT(E371),"st","nd","rd"),"th"))</f>
        <v>16th</v>
      </c>
      <c r="N371" t="str">
        <f>F371&amp;IF(OR(VALUE(RIGHT(F371,2))={11,12,13}),"th",IF(OR(VALUE(RIGHT(F371))={1,2,3}),CHOOSE(RIGHT(F371),"st","nd","rd"),"th"))</f>
        <v>7th</v>
      </c>
      <c r="O371" t="str">
        <f>G371&amp;IF(OR(VALUE(RIGHT(G371,2))={11,12,13}),"th",IF(OR(VALUE(RIGHT(G371))={1,2,3}),CHOOSE(RIGHT(G371),"st","nd","rd"),"th"))</f>
        <v>8th</v>
      </c>
      <c r="P371" t="str">
        <f>H371&amp;IF(OR(VALUE(RIGHT(H371,2))={11,12,13}),"th",IF(OR(VALUE(RIGHT(H371))={1,2,3}),CHOOSE(RIGHT(H371),"st","nd","rd"),"th"))</f>
        <v>39th</v>
      </c>
      <c r="Q371" t="str">
        <f>I371&amp;IF(OR(VALUE(RIGHT(I371,2))={11,12,13}),"th",IF(OR(VALUE(RIGHT(I371))={1,2,3}),CHOOSE(RIGHT(I371),"st","nd","rd"),"th"))</f>
        <v>24th</v>
      </c>
      <c r="R371" t="str">
        <f>J371&amp;IF(OR(VALUE(RIGHT(J371,2))={11,12,13}),"th",IF(OR(VALUE(RIGHT(J371))={1,2,3}),CHOOSE(RIGHT(J371),"st","nd","rd"),"th"))</f>
        <v>20th</v>
      </c>
    </row>
    <row r="372" spans="1:18" x14ac:dyDescent="0.25">
      <c r="A372">
        <v>2014</v>
      </c>
      <c r="B372" t="s">
        <v>13</v>
      </c>
      <c r="C372" s="33">
        <v>13</v>
      </c>
      <c r="D372" s="33">
        <v>11</v>
      </c>
      <c r="E372" s="33">
        <v>4</v>
      </c>
      <c r="F372" s="33">
        <v>8</v>
      </c>
      <c r="G372" s="33">
        <v>8</v>
      </c>
      <c r="H372" s="33">
        <v>14</v>
      </c>
      <c r="I372" s="33">
        <v>27</v>
      </c>
      <c r="J372" s="33">
        <v>12</v>
      </c>
      <c r="K372" t="str">
        <f>C372&amp;IF(OR(VALUE(RIGHT(C372,2))={11,12,13}),"th",IF(OR(VALUE(RIGHT(C372))={1,2,3}),CHOOSE(RIGHT(C372),"st","nd","rd"),"th"))</f>
        <v>13th</v>
      </c>
      <c r="L372" t="str">
        <f>D372&amp;IF(OR(VALUE(RIGHT(D372,2))={11,12,13}),"th",IF(OR(VALUE(RIGHT(D372))={1,2,3}),CHOOSE(RIGHT(D372),"st","nd","rd"),"th"))</f>
        <v>11th</v>
      </c>
      <c r="M372" t="str">
        <f>E372&amp;IF(OR(VALUE(RIGHT(E372,2))={11,12,13}),"th",IF(OR(VALUE(RIGHT(E372))={1,2,3}),CHOOSE(RIGHT(E372),"st","nd","rd"),"th"))</f>
        <v>4th</v>
      </c>
      <c r="N372" t="str">
        <f>F372&amp;IF(OR(VALUE(RIGHT(F372,2))={11,12,13}),"th",IF(OR(VALUE(RIGHT(F372))={1,2,3}),CHOOSE(RIGHT(F372),"st","nd","rd"),"th"))</f>
        <v>8th</v>
      </c>
      <c r="O372" t="str">
        <f>G372&amp;IF(OR(VALUE(RIGHT(G372,2))={11,12,13}),"th",IF(OR(VALUE(RIGHT(G372))={1,2,3}),CHOOSE(RIGHT(G372),"st","nd","rd"),"th"))</f>
        <v>8th</v>
      </c>
      <c r="P372" t="str">
        <f>H372&amp;IF(OR(VALUE(RIGHT(H372,2))={11,12,13}),"th",IF(OR(VALUE(RIGHT(H372))={1,2,3}),CHOOSE(RIGHT(H372),"st","nd","rd"),"th"))</f>
        <v>14th</v>
      </c>
      <c r="Q372" t="str">
        <f>I372&amp;IF(OR(VALUE(RIGHT(I372,2))={11,12,13}),"th",IF(OR(VALUE(RIGHT(I372))={1,2,3}),CHOOSE(RIGHT(I372),"st","nd","rd"),"th"))</f>
        <v>27th</v>
      </c>
      <c r="R372" t="str">
        <f>J372&amp;IF(OR(VALUE(RIGHT(J372,2))={11,12,13}),"th",IF(OR(VALUE(RIGHT(J372))={1,2,3}),CHOOSE(RIGHT(J372),"st","nd","rd"),"th"))</f>
        <v>12th</v>
      </c>
    </row>
    <row r="373" spans="1:18" x14ac:dyDescent="0.25">
      <c r="A373">
        <v>2015</v>
      </c>
      <c r="B373" t="s">
        <v>13</v>
      </c>
      <c r="C373" s="33">
        <v>13</v>
      </c>
      <c r="D373" s="33">
        <v>13</v>
      </c>
      <c r="E373" s="33">
        <v>9</v>
      </c>
      <c r="F373" s="33">
        <v>11</v>
      </c>
      <c r="G373" s="33">
        <v>6</v>
      </c>
      <c r="H373" s="33">
        <v>27</v>
      </c>
      <c r="I373" s="33">
        <v>23</v>
      </c>
      <c r="J373" s="33">
        <v>13</v>
      </c>
      <c r="K373" t="str">
        <f>C373&amp;IF(OR(VALUE(RIGHT(C373,2))={11,12,13}),"th",IF(OR(VALUE(RIGHT(C373))={1,2,3}),CHOOSE(RIGHT(C373),"st","nd","rd"),"th"))</f>
        <v>13th</v>
      </c>
      <c r="L373" t="str">
        <f>D373&amp;IF(OR(VALUE(RIGHT(D373,2))={11,12,13}),"th",IF(OR(VALUE(RIGHT(D373))={1,2,3}),CHOOSE(RIGHT(D373),"st","nd","rd"),"th"))</f>
        <v>13th</v>
      </c>
      <c r="M373" t="str">
        <f>E373&amp;IF(OR(VALUE(RIGHT(E373,2))={11,12,13}),"th",IF(OR(VALUE(RIGHT(E373))={1,2,3}),CHOOSE(RIGHT(E373),"st","nd","rd"),"th"))</f>
        <v>9th</v>
      </c>
      <c r="N373" t="str">
        <f>F373&amp;IF(OR(VALUE(RIGHT(F373,2))={11,12,13}),"th",IF(OR(VALUE(RIGHT(F373))={1,2,3}),CHOOSE(RIGHT(F373),"st","nd","rd"),"th"))</f>
        <v>11th</v>
      </c>
      <c r="O373" t="str">
        <f>G373&amp;IF(OR(VALUE(RIGHT(G373,2))={11,12,13}),"th",IF(OR(VALUE(RIGHT(G373))={1,2,3}),CHOOSE(RIGHT(G373),"st","nd","rd"),"th"))</f>
        <v>6th</v>
      </c>
      <c r="P373" t="str">
        <f>H373&amp;IF(OR(VALUE(RIGHT(H373,2))={11,12,13}),"th",IF(OR(VALUE(RIGHT(H373))={1,2,3}),CHOOSE(RIGHT(H373),"st","nd","rd"),"th"))</f>
        <v>27th</v>
      </c>
      <c r="Q373" t="str">
        <f>I373&amp;IF(OR(VALUE(RIGHT(I373,2))={11,12,13}),"th",IF(OR(VALUE(RIGHT(I373))={1,2,3}),CHOOSE(RIGHT(I373),"st","nd","rd"),"th"))</f>
        <v>23rd</v>
      </c>
      <c r="R373" t="str">
        <f>J373&amp;IF(OR(VALUE(RIGHT(J373,2))={11,12,13}),"th",IF(OR(VALUE(RIGHT(J373))={1,2,3}),CHOOSE(RIGHT(J373),"st","nd","rd"),"th"))</f>
        <v>13th</v>
      </c>
    </row>
    <row r="374" spans="1:18" x14ac:dyDescent="0.25">
      <c r="A374">
        <v>2016</v>
      </c>
      <c r="B374" t="s">
        <v>13</v>
      </c>
      <c r="C374" s="33">
        <v>13</v>
      </c>
      <c r="D374" s="33">
        <v>8</v>
      </c>
      <c r="E374" s="33">
        <v>7</v>
      </c>
      <c r="F374" s="33">
        <v>12</v>
      </c>
      <c r="G374" s="33">
        <v>2</v>
      </c>
      <c r="H374" s="33">
        <v>20</v>
      </c>
      <c r="I374" s="33">
        <v>24</v>
      </c>
      <c r="J374" s="33">
        <v>4</v>
      </c>
      <c r="K374" t="str">
        <f>C374&amp;IF(OR(VALUE(RIGHT(C374,2))={11,12,13}),"th",IF(OR(VALUE(RIGHT(C374))={1,2,3}),CHOOSE(RIGHT(C374),"st","nd","rd"),"th"))</f>
        <v>13th</v>
      </c>
      <c r="L374" t="str">
        <f>D374&amp;IF(OR(VALUE(RIGHT(D374,2))={11,12,13}),"th",IF(OR(VALUE(RIGHT(D374))={1,2,3}),CHOOSE(RIGHT(D374),"st","nd","rd"),"th"))</f>
        <v>8th</v>
      </c>
      <c r="M374" t="str">
        <f>E374&amp;IF(OR(VALUE(RIGHT(E374,2))={11,12,13}),"th",IF(OR(VALUE(RIGHT(E374))={1,2,3}),CHOOSE(RIGHT(E374),"st","nd","rd"),"th"))</f>
        <v>7th</v>
      </c>
      <c r="N374" t="str">
        <f>F374&amp;IF(OR(VALUE(RIGHT(F374,2))={11,12,13}),"th",IF(OR(VALUE(RIGHT(F374))={1,2,3}),CHOOSE(RIGHT(F374),"st","nd","rd"),"th"))</f>
        <v>12th</v>
      </c>
      <c r="O374" t="str">
        <f>G374&amp;IF(OR(VALUE(RIGHT(G374,2))={11,12,13}),"th",IF(OR(VALUE(RIGHT(G374))={1,2,3}),CHOOSE(RIGHT(G374),"st","nd","rd"),"th"))</f>
        <v>2nd</v>
      </c>
      <c r="P374" t="str">
        <f>H374&amp;IF(OR(VALUE(RIGHT(H374,2))={11,12,13}),"th",IF(OR(VALUE(RIGHT(H374))={1,2,3}),CHOOSE(RIGHT(H374),"st","nd","rd"),"th"))</f>
        <v>20th</v>
      </c>
      <c r="Q374" t="str">
        <f>I374&amp;IF(OR(VALUE(RIGHT(I374,2))={11,12,13}),"th",IF(OR(VALUE(RIGHT(I374))={1,2,3}),CHOOSE(RIGHT(I374),"st","nd","rd"),"th"))</f>
        <v>24th</v>
      </c>
      <c r="R374" t="str">
        <f>J374&amp;IF(OR(VALUE(RIGHT(J374,2))={11,12,13}),"th",IF(OR(VALUE(RIGHT(J374))={1,2,3}),CHOOSE(RIGHT(J374),"st","nd","rd"),"th"))</f>
        <v>4th</v>
      </c>
    </row>
    <row r="375" spans="1:18" x14ac:dyDescent="0.25">
      <c r="A375">
        <v>2017</v>
      </c>
      <c r="B375" t="s">
        <v>13</v>
      </c>
      <c r="C375" s="33">
        <v>18</v>
      </c>
      <c r="D375" s="33">
        <v>9</v>
      </c>
      <c r="E375" s="33">
        <v>3</v>
      </c>
      <c r="F375" s="33">
        <v>14</v>
      </c>
      <c r="G375" s="33">
        <v>2</v>
      </c>
      <c r="H375" s="33">
        <v>26</v>
      </c>
      <c r="I375" s="33">
        <v>23</v>
      </c>
      <c r="J375" s="33">
        <v>1</v>
      </c>
      <c r="K375" t="str">
        <f>C375&amp;IF(OR(VALUE(RIGHT(C375,2))={11,12,13}),"th",IF(OR(VALUE(RIGHT(C375))={1,2,3}),CHOOSE(RIGHT(C375),"st","nd","rd"),"th"))</f>
        <v>18th</v>
      </c>
      <c r="L375" t="str">
        <f>D375&amp;IF(OR(VALUE(RIGHT(D375,2))={11,12,13}),"th",IF(OR(VALUE(RIGHT(D375))={1,2,3}),CHOOSE(RIGHT(D375),"st","nd","rd"),"th"))</f>
        <v>9th</v>
      </c>
      <c r="M375" t="str">
        <f>E375&amp;IF(OR(VALUE(RIGHT(E375,2))={11,12,13}),"th",IF(OR(VALUE(RIGHT(E375))={1,2,3}),CHOOSE(RIGHT(E375),"st","nd","rd"),"th"))</f>
        <v>3rd</v>
      </c>
      <c r="N375" t="str">
        <f>F375&amp;IF(OR(VALUE(RIGHT(F375,2))={11,12,13}),"th",IF(OR(VALUE(RIGHT(F375))={1,2,3}),CHOOSE(RIGHT(F375),"st","nd","rd"),"th"))</f>
        <v>14th</v>
      </c>
      <c r="O375" t="str">
        <f>G375&amp;IF(OR(VALUE(RIGHT(G375,2))={11,12,13}),"th",IF(OR(VALUE(RIGHT(G375))={1,2,3}),CHOOSE(RIGHT(G375),"st","nd","rd"),"th"))</f>
        <v>2nd</v>
      </c>
      <c r="P375" t="str">
        <f>H375&amp;IF(OR(VALUE(RIGHT(H375,2))={11,12,13}),"th",IF(OR(VALUE(RIGHT(H375))={1,2,3}),CHOOSE(RIGHT(H375),"st","nd","rd"),"th"))</f>
        <v>26th</v>
      </c>
      <c r="Q375" t="str">
        <f>I375&amp;IF(OR(VALUE(RIGHT(I375,2))={11,12,13}),"th",IF(OR(VALUE(RIGHT(I375))={1,2,3}),CHOOSE(RIGHT(I375),"st","nd","rd"),"th"))</f>
        <v>23rd</v>
      </c>
      <c r="R375" t="str">
        <f>J375&amp;IF(OR(VALUE(RIGHT(J375,2))={11,12,13}),"th",IF(OR(VALUE(RIGHT(J375))={1,2,3}),CHOOSE(RIGHT(J375),"st","nd","rd"),"th"))</f>
        <v>1st</v>
      </c>
    </row>
    <row r="376" spans="1:18" x14ac:dyDescent="0.25">
      <c r="A376">
        <v>2018</v>
      </c>
      <c r="B376" t="s">
        <v>13</v>
      </c>
      <c r="C376" s="33">
        <v>7</v>
      </c>
      <c r="D376" s="33">
        <v>6</v>
      </c>
      <c r="E376" s="33">
        <v>1</v>
      </c>
      <c r="F376" s="33">
        <v>13</v>
      </c>
      <c r="G376" s="33">
        <v>1</v>
      </c>
      <c r="H376" s="33">
        <v>22</v>
      </c>
      <c r="I376" s="33">
        <v>23</v>
      </c>
      <c r="J376" s="33">
        <v>2</v>
      </c>
      <c r="K376" t="str">
        <f>C376&amp;IF(OR(VALUE(RIGHT(C376,2))={11,12,13}),"th",IF(OR(VALUE(RIGHT(C376))={1,2,3}),CHOOSE(RIGHT(C376),"st","nd","rd"),"th"))</f>
        <v>7th</v>
      </c>
      <c r="L376" t="str">
        <f>D376&amp;IF(OR(VALUE(RIGHT(D376,2))={11,12,13}),"th",IF(OR(VALUE(RIGHT(D376))={1,2,3}),CHOOSE(RIGHT(D376),"st","nd","rd"),"th"))</f>
        <v>6th</v>
      </c>
      <c r="M376" t="str">
        <f>E376&amp;IF(OR(VALUE(RIGHT(E376,2))={11,12,13}),"th",IF(OR(VALUE(RIGHT(E376))={1,2,3}),CHOOSE(RIGHT(E376),"st","nd","rd"),"th"))</f>
        <v>1st</v>
      </c>
      <c r="N376" t="str">
        <f>F376&amp;IF(OR(VALUE(RIGHT(F376,2))={11,12,13}),"th",IF(OR(VALUE(RIGHT(F376))={1,2,3}),CHOOSE(RIGHT(F376),"st","nd","rd"),"th"))</f>
        <v>13th</v>
      </c>
      <c r="O376" t="str">
        <f>G376&amp;IF(OR(VALUE(RIGHT(G376,2))={11,12,13}),"th",IF(OR(VALUE(RIGHT(G376))={1,2,3}),CHOOSE(RIGHT(G376),"st","nd","rd"),"th"))</f>
        <v>1st</v>
      </c>
      <c r="P376" t="str">
        <f>H376&amp;IF(OR(VALUE(RIGHT(H376,2))={11,12,13}),"th",IF(OR(VALUE(RIGHT(H376))={1,2,3}),CHOOSE(RIGHT(H376),"st","nd","rd"),"th"))</f>
        <v>22nd</v>
      </c>
      <c r="Q376" t="str">
        <f>I376&amp;IF(OR(VALUE(RIGHT(I376,2))={11,12,13}),"th",IF(OR(VALUE(RIGHT(I376))={1,2,3}),CHOOSE(RIGHT(I376),"st","nd","rd"),"th"))</f>
        <v>23rd</v>
      </c>
      <c r="R376" t="str">
        <f>J376&amp;IF(OR(VALUE(RIGHT(J376,2))={11,12,13}),"th",IF(OR(VALUE(RIGHT(J376))={1,2,3}),CHOOSE(RIGHT(J376),"st","nd","rd"),"th"))</f>
        <v>2nd</v>
      </c>
    </row>
    <row r="377" spans="1:18" x14ac:dyDescent="0.25">
      <c r="A377">
        <v>2019</v>
      </c>
      <c r="B377" t="s">
        <v>13</v>
      </c>
      <c r="C377" s="33">
        <v>7</v>
      </c>
      <c r="D377" s="33">
        <v>4</v>
      </c>
      <c r="E377" s="33">
        <v>1</v>
      </c>
      <c r="F377" s="33">
        <v>10</v>
      </c>
      <c r="G377" s="33">
        <v>1</v>
      </c>
      <c r="H377" s="33">
        <v>37</v>
      </c>
      <c r="I377" s="33">
        <v>24</v>
      </c>
      <c r="J377" s="33">
        <v>1</v>
      </c>
      <c r="K377" t="str">
        <f>C377&amp;IF(OR(VALUE(RIGHT(C377,2))={11,12,13}),"th",IF(OR(VALUE(RIGHT(C377))={1,2,3}),CHOOSE(RIGHT(C377),"st","nd","rd"),"th"))</f>
        <v>7th</v>
      </c>
      <c r="L377" t="str">
        <f>D377&amp;IF(OR(VALUE(RIGHT(D377,2))={11,12,13}),"th",IF(OR(VALUE(RIGHT(D377))={1,2,3}),CHOOSE(RIGHT(D377),"st","nd","rd"),"th"))</f>
        <v>4th</v>
      </c>
      <c r="M377" t="str">
        <f>E377&amp;IF(OR(VALUE(RIGHT(E377,2))={11,12,13}),"th",IF(OR(VALUE(RIGHT(E377))={1,2,3}),CHOOSE(RIGHT(E377),"st","nd","rd"),"th"))</f>
        <v>1st</v>
      </c>
      <c r="N377" t="str">
        <f>F377&amp;IF(OR(VALUE(RIGHT(F377,2))={11,12,13}),"th",IF(OR(VALUE(RIGHT(F377))={1,2,3}),CHOOSE(RIGHT(F377),"st","nd","rd"),"th"))</f>
        <v>10th</v>
      </c>
      <c r="O377" t="str">
        <f>G377&amp;IF(OR(VALUE(RIGHT(G377,2))={11,12,13}),"th",IF(OR(VALUE(RIGHT(G377))={1,2,3}),CHOOSE(RIGHT(G377),"st","nd","rd"),"th"))</f>
        <v>1st</v>
      </c>
      <c r="P377" t="str">
        <f>H377&amp;IF(OR(VALUE(RIGHT(H377,2))={11,12,13}),"th",IF(OR(VALUE(RIGHT(H377))={1,2,3}),CHOOSE(RIGHT(H377),"st","nd","rd"),"th"))</f>
        <v>37th</v>
      </c>
      <c r="Q377" t="str">
        <f>I377&amp;IF(OR(VALUE(RIGHT(I377,2))={11,12,13}),"th",IF(OR(VALUE(RIGHT(I377))={1,2,3}),CHOOSE(RIGHT(I377),"st","nd","rd"),"th"))</f>
        <v>24th</v>
      </c>
      <c r="R377" t="str">
        <f>J377&amp;IF(OR(VALUE(RIGHT(J377,2))={11,12,13}),"th",IF(OR(VALUE(RIGHT(J377))={1,2,3}),CHOOSE(RIGHT(J377),"st","nd","rd"),"th"))</f>
        <v>1st</v>
      </c>
    </row>
    <row r="378" spans="1:18" x14ac:dyDescent="0.25">
      <c r="A378">
        <v>2020</v>
      </c>
      <c r="B378" t="s">
        <v>13</v>
      </c>
      <c r="C378" s="33">
        <v>8</v>
      </c>
      <c r="D378" s="33">
        <v>5</v>
      </c>
      <c r="E378" s="33">
        <v>2</v>
      </c>
      <c r="F378" s="33">
        <v>9</v>
      </c>
      <c r="G378" s="33">
        <v>2</v>
      </c>
      <c r="H378" s="33">
        <v>45</v>
      </c>
      <c r="I378" s="33">
        <v>21</v>
      </c>
      <c r="J378" s="33">
        <v>1</v>
      </c>
      <c r="K378" t="str">
        <f>C378&amp;IF(OR(VALUE(RIGHT(C378,2))={11,12,13}),"th",IF(OR(VALUE(RIGHT(C378))={1,2,3}),CHOOSE(RIGHT(C378),"st","nd","rd"),"th"))</f>
        <v>8th</v>
      </c>
      <c r="L378" t="str">
        <f>D378&amp;IF(OR(VALUE(RIGHT(D378,2))={11,12,13}),"th",IF(OR(VALUE(RIGHT(D378))={1,2,3}),CHOOSE(RIGHT(D378),"st","nd","rd"),"th"))</f>
        <v>5th</v>
      </c>
      <c r="M378" t="str">
        <f>E378&amp;IF(OR(VALUE(RIGHT(E378,2))={11,12,13}),"th",IF(OR(VALUE(RIGHT(E378))={1,2,3}),CHOOSE(RIGHT(E378),"st","nd","rd"),"th"))</f>
        <v>2nd</v>
      </c>
      <c r="N378" t="str">
        <f>F378&amp;IF(OR(VALUE(RIGHT(F378,2))={11,12,13}),"th",IF(OR(VALUE(RIGHT(F378))={1,2,3}),CHOOSE(RIGHT(F378),"st","nd","rd"),"th"))</f>
        <v>9th</v>
      </c>
      <c r="O378" t="str">
        <f>G378&amp;IF(OR(VALUE(RIGHT(G378,2))={11,12,13}),"th",IF(OR(VALUE(RIGHT(G378))={1,2,3}),CHOOSE(RIGHT(G378),"st","nd","rd"),"th"))</f>
        <v>2nd</v>
      </c>
      <c r="P378" t="str">
        <f>H378&amp;IF(OR(VALUE(RIGHT(H378,2))={11,12,13}),"th",IF(OR(VALUE(RIGHT(H378))={1,2,3}),CHOOSE(RIGHT(H378),"st","nd","rd"),"th"))</f>
        <v>45th</v>
      </c>
      <c r="Q378" t="str">
        <f>I378&amp;IF(OR(VALUE(RIGHT(I378,2))={11,12,13}),"th",IF(OR(VALUE(RIGHT(I378))={1,2,3}),CHOOSE(RIGHT(I378),"st","nd","rd"),"th"))</f>
        <v>21st</v>
      </c>
      <c r="R378" t="str">
        <f>J378&amp;IF(OR(VALUE(RIGHT(J378,2))={11,12,13}),"th",IF(OR(VALUE(RIGHT(J378))={1,2,3}),CHOOSE(RIGHT(J378),"st","nd","rd"),"th"))</f>
        <v>1st</v>
      </c>
    </row>
    <row r="379" spans="1:18" x14ac:dyDescent="0.25">
      <c r="A379">
        <v>1992</v>
      </c>
      <c r="B379" t="s">
        <v>14</v>
      </c>
      <c r="C379" s="33">
        <v>26</v>
      </c>
      <c r="D379" s="33">
        <v>43</v>
      </c>
      <c r="E379" s="33">
        <v>34</v>
      </c>
      <c r="F379" s="33">
        <v>9</v>
      </c>
      <c r="G379" s="33">
        <v>34</v>
      </c>
      <c r="H379" s="33">
        <v>23</v>
      </c>
      <c r="I379" s="33">
        <v>24</v>
      </c>
      <c r="J379" s="33">
        <v>41</v>
      </c>
      <c r="K379" t="str">
        <f>C379&amp;IF(OR(VALUE(RIGHT(C379,2))={11,12,13}),"th",IF(OR(VALUE(RIGHT(C379))={1,2,3}),CHOOSE(RIGHT(C379),"st","nd","rd"),"th"))</f>
        <v>26th</v>
      </c>
      <c r="L379" t="str">
        <f>D379&amp;IF(OR(VALUE(RIGHT(D379,2))={11,12,13}),"th",IF(OR(VALUE(RIGHT(D379))={1,2,3}),CHOOSE(RIGHT(D379),"st","nd","rd"),"th"))</f>
        <v>43rd</v>
      </c>
      <c r="M379" t="str">
        <f>E379&amp;IF(OR(VALUE(RIGHT(E379,2))={11,12,13}),"th",IF(OR(VALUE(RIGHT(E379))={1,2,3}),CHOOSE(RIGHT(E379),"st","nd","rd"),"th"))</f>
        <v>34th</v>
      </c>
      <c r="N379" t="str">
        <f>F379&amp;IF(OR(VALUE(RIGHT(F379,2))={11,12,13}),"th",IF(OR(VALUE(RIGHT(F379))={1,2,3}),CHOOSE(RIGHT(F379),"st","nd","rd"),"th"))</f>
        <v>9th</v>
      </c>
      <c r="O379" t="str">
        <f>G379&amp;IF(OR(VALUE(RIGHT(G379,2))={11,12,13}),"th",IF(OR(VALUE(RIGHT(G379))={1,2,3}),CHOOSE(RIGHT(G379),"st","nd","rd"),"th"))</f>
        <v>34th</v>
      </c>
      <c r="P379" t="str">
        <f>H379&amp;IF(OR(VALUE(RIGHT(H379,2))={11,12,13}),"th",IF(OR(VALUE(RIGHT(H379))={1,2,3}),CHOOSE(RIGHT(H379),"st","nd","rd"),"th"))</f>
        <v>23rd</v>
      </c>
      <c r="Q379" t="str">
        <f>I379&amp;IF(OR(VALUE(RIGHT(I379,2))={11,12,13}),"th",IF(OR(VALUE(RIGHT(I379))={1,2,3}),CHOOSE(RIGHT(I379),"st","nd","rd"),"th"))</f>
        <v>24th</v>
      </c>
      <c r="R379" t="str">
        <f>J379&amp;IF(OR(VALUE(RIGHT(J379,2))={11,12,13}),"th",IF(OR(VALUE(RIGHT(J379))={1,2,3}),CHOOSE(RIGHT(J379),"st","nd","rd"),"th"))</f>
        <v>41st</v>
      </c>
    </row>
    <row r="380" spans="1:18" x14ac:dyDescent="0.25">
      <c r="A380">
        <v>1993</v>
      </c>
      <c r="B380" t="s">
        <v>14</v>
      </c>
      <c r="C380" s="33">
        <v>28</v>
      </c>
      <c r="D380" s="33">
        <v>40</v>
      </c>
      <c r="E380" s="33">
        <v>34</v>
      </c>
      <c r="F380" s="33">
        <v>12</v>
      </c>
      <c r="G380" s="33">
        <v>33</v>
      </c>
      <c r="H380" s="33">
        <v>25</v>
      </c>
      <c r="I380" s="33">
        <v>24</v>
      </c>
      <c r="J380" s="33">
        <v>41</v>
      </c>
      <c r="K380" t="str">
        <f>C380&amp;IF(OR(VALUE(RIGHT(C380,2))={11,12,13}),"th",IF(OR(VALUE(RIGHT(C380))={1,2,3}),CHOOSE(RIGHT(C380),"st","nd","rd"),"th"))</f>
        <v>28th</v>
      </c>
      <c r="L380" t="str">
        <f>D380&amp;IF(OR(VALUE(RIGHT(D380,2))={11,12,13}),"th",IF(OR(VALUE(RIGHT(D380))={1,2,3}),CHOOSE(RIGHT(D380),"st","nd","rd"),"th"))</f>
        <v>40th</v>
      </c>
      <c r="M380" t="str">
        <f>E380&amp;IF(OR(VALUE(RIGHT(E380,2))={11,12,13}),"th",IF(OR(VALUE(RIGHT(E380))={1,2,3}),CHOOSE(RIGHT(E380),"st","nd","rd"),"th"))</f>
        <v>34th</v>
      </c>
      <c r="N380" t="str">
        <f>F380&amp;IF(OR(VALUE(RIGHT(F380,2))={11,12,13}),"th",IF(OR(VALUE(RIGHT(F380))={1,2,3}),CHOOSE(RIGHT(F380),"st","nd","rd"),"th"))</f>
        <v>12th</v>
      </c>
      <c r="O380" t="str">
        <f>G380&amp;IF(OR(VALUE(RIGHT(G380,2))={11,12,13}),"th",IF(OR(VALUE(RIGHT(G380))={1,2,3}),CHOOSE(RIGHT(G380),"st","nd","rd"),"th"))</f>
        <v>33rd</v>
      </c>
      <c r="P380" t="str">
        <f>H380&amp;IF(OR(VALUE(RIGHT(H380,2))={11,12,13}),"th",IF(OR(VALUE(RIGHT(H380))={1,2,3}),CHOOSE(RIGHT(H380),"st","nd","rd"),"th"))</f>
        <v>25th</v>
      </c>
      <c r="Q380" t="str">
        <f>I380&amp;IF(OR(VALUE(RIGHT(I380,2))={11,12,13}),"th",IF(OR(VALUE(RIGHT(I380))={1,2,3}),CHOOSE(RIGHT(I380),"st","nd","rd"),"th"))</f>
        <v>24th</v>
      </c>
      <c r="R380" t="str">
        <f>J380&amp;IF(OR(VALUE(RIGHT(J380,2))={11,12,13}),"th",IF(OR(VALUE(RIGHT(J380))={1,2,3}),CHOOSE(RIGHT(J380),"st","nd","rd"),"th"))</f>
        <v>41st</v>
      </c>
    </row>
    <row r="381" spans="1:18" x14ac:dyDescent="0.25">
      <c r="A381">
        <v>1994</v>
      </c>
      <c r="B381" t="s">
        <v>14</v>
      </c>
      <c r="C381" s="33">
        <v>29</v>
      </c>
      <c r="D381" s="33">
        <v>41</v>
      </c>
      <c r="E381" s="33">
        <v>34</v>
      </c>
      <c r="F381" s="33">
        <v>13</v>
      </c>
      <c r="G381" s="33">
        <v>34</v>
      </c>
      <c r="H381" s="33">
        <v>35</v>
      </c>
      <c r="I381" s="33">
        <v>25</v>
      </c>
      <c r="J381" s="33">
        <v>43</v>
      </c>
      <c r="K381" t="str">
        <f>C381&amp;IF(OR(VALUE(RIGHT(C381,2))={11,12,13}),"th",IF(OR(VALUE(RIGHT(C381))={1,2,3}),CHOOSE(RIGHT(C381),"st","nd","rd"),"th"))</f>
        <v>29th</v>
      </c>
      <c r="L381" t="str">
        <f>D381&amp;IF(OR(VALUE(RIGHT(D381,2))={11,12,13}),"th",IF(OR(VALUE(RIGHT(D381))={1,2,3}),CHOOSE(RIGHT(D381),"st","nd","rd"),"th"))</f>
        <v>41st</v>
      </c>
      <c r="M381" t="str">
        <f>E381&amp;IF(OR(VALUE(RIGHT(E381,2))={11,12,13}),"th",IF(OR(VALUE(RIGHT(E381))={1,2,3}),CHOOSE(RIGHT(E381),"st","nd","rd"),"th"))</f>
        <v>34th</v>
      </c>
      <c r="N381" t="str">
        <f>F381&amp;IF(OR(VALUE(RIGHT(F381,2))={11,12,13}),"th",IF(OR(VALUE(RIGHT(F381))={1,2,3}),CHOOSE(RIGHT(F381),"st","nd","rd"),"th"))</f>
        <v>13th</v>
      </c>
      <c r="O381" t="str">
        <f>G381&amp;IF(OR(VALUE(RIGHT(G381,2))={11,12,13}),"th",IF(OR(VALUE(RIGHT(G381))={1,2,3}),CHOOSE(RIGHT(G381),"st","nd","rd"),"th"))</f>
        <v>34th</v>
      </c>
      <c r="P381" t="str">
        <f>H381&amp;IF(OR(VALUE(RIGHT(H381,2))={11,12,13}),"th",IF(OR(VALUE(RIGHT(H381))={1,2,3}),CHOOSE(RIGHT(H381),"st","nd","rd"),"th"))</f>
        <v>35th</v>
      </c>
      <c r="Q381" t="str">
        <f>I381&amp;IF(OR(VALUE(RIGHT(I381,2))={11,12,13}),"th",IF(OR(VALUE(RIGHT(I381))={1,2,3}),CHOOSE(RIGHT(I381),"st","nd","rd"),"th"))</f>
        <v>25th</v>
      </c>
      <c r="R381" t="str">
        <f>J381&amp;IF(OR(VALUE(RIGHT(J381,2))={11,12,13}),"th",IF(OR(VALUE(RIGHT(J381))={1,2,3}),CHOOSE(RIGHT(J381),"st","nd","rd"),"th"))</f>
        <v>43rd</v>
      </c>
    </row>
    <row r="382" spans="1:18" x14ac:dyDescent="0.25">
      <c r="A382">
        <v>1995</v>
      </c>
      <c r="B382" t="s">
        <v>14</v>
      </c>
      <c r="C382" s="33">
        <v>30</v>
      </c>
      <c r="D382" s="33">
        <v>41</v>
      </c>
      <c r="E382" s="33">
        <v>35</v>
      </c>
      <c r="F382" s="33">
        <v>14</v>
      </c>
      <c r="G382" s="33">
        <v>33</v>
      </c>
      <c r="H382" s="33">
        <v>30</v>
      </c>
      <c r="I382" s="33">
        <v>22</v>
      </c>
      <c r="J382" s="33">
        <v>43</v>
      </c>
      <c r="K382" t="str">
        <f>C382&amp;IF(OR(VALUE(RIGHT(C382,2))={11,12,13}),"th",IF(OR(VALUE(RIGHT(C382))={1,2,3}),CHOOSE(RIGHT(C382),"st","nd","rd"),"th"))</f>
        <v>30th</v>
      </c>
      <c r="L382" t="str">
        <f>D382&amp;IF(OR(VALUE(RIGHT(D382,2))={11,12,13}),"th",IF(OR(VALUE(RIGHT(D382))={1,2,3}),CHOOSE(RIGHT(D382),"st","nd","rd"),"th"))</f>
        <v>41st</v>
      </c>
      <c r="M382" t="str">
        <f>E382&amp;IF(OR(VALUE(RIGHT(E382,2))={11,12,13}),"th",IF(OR(VALUE(RIGHT(E382))={1,2,3}),CHOOSE(RIGHT(E382),"st","nd","rd"),"th"))</f>
        <v>35th</v>
      </c>
      <c r="N382" t="str">
        <f>F382&amp;IF(OR(VALUE(RIGHT(F382,2))={11,12,13}),"th",IF(OR(VALUE(RIGHT(F382))={1,2,3}),CHOOSE(RIGHT(F382),"st","nd","rd"),"th"))</f>
        <v>14th</v>
      </c>
      <c r="O382" t="str">
        <f>G382&amp;IF(OR(VALUE(RIGHT(G382,2))={11,12,13}),"th",IF(OR(VALUE(RIGHT(G382))={1,2,3}),CHOOSE(RIGHT(G382),"st","nd","rd"),"th"))</f>
        <v>33rd</v>
      </c>
      <c r="P382" t="str">
        <f>H382&amp;IF(OR(VALUE(RIGHT(H382,2))={11,12,13}),"th",IF(OR(VALUE(RIGHT(H382))={1,2,3}),CHOOSE(RIGHT(H382),"st","nd","rd"),"th"))</f>
        <v>30th</v>
      </c>
      <c r="Q382" t="str">
        <f>I382&amp;IF(OR(VALUE(RIGHT(I382,2))={11,12,13}),"th",IF(OR(VALUE(RIGHT(I382))={1,2,3}),CHOOSE(RIGHT(I382),"st","nd","rd"),"th"))</f>
        <v>22nd</v>
      </c>
      <c r="R382" t="str">
        <f>J382&amp;IF(OR(VALUE(RIGHT(J382,2))={11,12,13}),"th",IF(OR(VALUE(RIGHT(J382))={1,2,3}),CHOOSE(RIGHT(J382),"st","nd","rd"),"th"))</f>
        <v>43rd</v>
      </c>
    </row>
    <row r="383" spans="1:18" x14ac:dyDescent="0.25">
      <c r="A383">
        <v>1996</v>
      </c>
      <c r="B383" t="s">
        <v>14</v>
      </c>
      <c r="C383" s="33">
        <v>31</v>
      </c>
      <c r="D383" s="33">
        <v>39</v>
      </c>
      <c r="E383" s="33">
        <v>37</v>
      </c>
      <c r="F383" s="33">
        <v>14</v>
      </c>
      <c r="G383" s="33">
        <v>34</v>
      </c>
      <c r="H383" s="33">
        <v>27</v>
      </c>
      <c r="I383" s="33">
        <v>22</v>
      </c>
      <c r="J383" s="33">
        <v>42</v>
      </c>
      <c r="K383" t="str">
        <f>C383&amp;IF(OR(VALUE(RIGHT(C383,2))={11,12,13}),"th",IF(OR(VALUE(RIGHT(C383))={1,2,3}),CHOOSE(RIGHT(C383),"st","nd","rd"),"th"))</f>
        <v>31st</v>
      </c>
      <c r="L383" t="str">
        <f>D383&amp;IF(OR(VALUE(RIGHT(D383,2))={11,12,13}),"th",IF(OR(VALUE(RIGHT(D383))={1,2,3}),CHOOSE(RIGHT(D383),"st","nd","rd"),"th"))</f>
        <v>39th</v>
      </c>
      <c r="M383" t="str">
        <f>E383&amp;IF(OR(VALUE(RIGHT(E383,2))={11,12,13}),"th",IF(OR(VALUE(RIGHT(E383))={1,2,3}),CHOOSE(RIGHT(E383),"st","nd","rd"),"th"))</f>
        <v>37th</v>
      </c>
      <c r="N383" t="str">
        <f>F383&amp;IF(OR(VALUE(RIGHT(F383,2))={11,12,13}),"th",IF(OR(VALUE(RIGHT(F383))={1,2,3}),CHOOSE(RIGHT(F383),"st","nd","rd"),"th"))</f>
        <v>14th</v>
      </c>
      <c r="O383" t="str">
        <f>G383&amp;IF(OR(VALUE(RIGHT(G383,2))={11,12,13}),"th",IF(OR(VALUE(RIGHT(G383))={1,2,3}),CHOOSE(RIGHT(G383),"st","nd","rd"),"th"))</f>
        <v>34th</v>
      </c>
      <c r="P383" t="str">
        <f>H383&amp;IF(OR(VALUE(RIGHT(H383,2))={11,12,13}),"th",IF(OR(VALUE(RIGHT(H383))={1,2,3}),CHOOSE(RIGHT(H383),"st","nd","rd"),"th"))</f>
        <v>27th</v>
      </c>
      <c r="Q383" t="str">
        <f>I383&amp;IF(OR(VALUE(RIGHT(I383,2))={11,12,13}),"th",IF(OR(VALUE(RIGHT(I383))={1,2,3}),CHOOSE(RIGHT(I383),"st","nd","rd"),"th"))</f>
        <v>22nd</v>
      </c>
      <c r="R383" t="str">
        <f>J383&amp;IF(OR(VALUE(RIGHT(J383,2))={11,12,13}),"th",IF(OR(VALUE(RIGHT(J383))={1,2,3}),CHOOSE(RIGHT(J383),"st","nd","rd"),"th"))</f>
        <v>42nd</v>
      </c>
    </row>
    <row r="384" spans="1:18" x14ac:dyDescent="0.25">
      <c r="A384">
        <v>1997</v>
      </c>
      <c r="B384" t="s">
        <v>14</v>
      </c>
      <c r="C384" s="33">
        <v>30</v>
      </c>
      <c r="D384" s="33">
        <v>40</v>
      </c>
      <c r="E384" s="33">
        <v>39</v>
      </c>
      <c r="F384" s="33">
        <v>15</v>
      </c>
      <c r="G384" s="33">
        <v>33</v>
      </c>
      <c r="H384" s="33">
        <v>26</v>
      </c>
      <c r="I384" s="33">
        <v>22</v>
      </c>
      <c r="J384" s="33">
        <v>38</v>
      </c>
      <c r="K384" t="str">
        <f>C384&amp;IF(OR(VALUE(RIGHT(C384,2))={11,12,13}),"th",IF(OR(VALUE(RIGHT(C384))={1,2,3}),CHOOSE(RIGHT(C384),"st","nd","rd"),"th"))</f>
        <v>30th</v>
      </c>
      <c r="L384" t="str">
        <f>D384&amp;IF(OR(VALUE(RIGHT(D384,2))={11,12,13}),"th",IF(OR(VALUE(RIGHT(D384))={1,2,3}),CHOOSE(RIGHT(D384),"st","nd","rd"),"th"))</f>
        <v>40th</v>
      </c>
      <c r="M384" t="str">
        <f>E384&amp;IF(OR(VALUE(RIGHT(E384,2))={11,12,13}),"th",IF(OR(VALUE(RIGHT(E384))={1,2,3}),CHOOSE(RIGHT(E384),"st","nd","rd"),"th"))</f>
        <v>39th</v>
      </c>
      <c r="N384" t="str">
        <f>F384&amp;IF(OR(VALUE(RIGHT(F384,2))={11,12,13}),"th",IF(OR(VALUE(RIGHT(F384))={1,2,3}),CHOOSE(RIGHT(F384),"st","nd","rd"),"th"))</f>
        <v>15th</v>
      </c>
      <c r="O384" t="str">
        <f>G384&amp;IF(OR(VALUE(RIGHT(G384,2))={11,12,13}),"th",IF(OR(VALUE(RIGHT(G384))={1,2,3}),CHOOSE(RIGHT(G384),"st","nd","rd"),"th"))</f>
        <v>33rd</v>
      </c>
      <c r="P384" t="str">
        <f>H384&amp;IF(OR(VALUE(RIGHT(H384,2))={11,12,13}),"th",IF(OR(VALUE(RIGHT(H384))={1,2,3}),CHOOSE(RIGHT(H384),"st","nd","rd"),"th"))</f>
        <v>26th</v>
      </c>
      <c r="Q384" t="str">
        <f>I384&amp;IF(OR(VALUE(RIGHT(I384,2))={11,12,13}),"th",IF(OR(VALUE(RIGHT(I384))={1,2,3}),CHOOSE(RIGHT(I384),"st","nd","rd"),"th"))</f>
        <v>22nd</v>
      </c>
      <c r="R384" t="str">
        <f>J384&amp;IF(OR(VALUE(RIGHT(J384,2))={11,12,13}),"th",IF(OR(VALUE(RIGHT(J384))={1,2,3}),CHOOSE(RIGHT(J384),"st","nd","rd"),"th"))</f>
        <v>38th</v>
      </c>
    </row>
    <row r="385" spans="1:18" x14ac:dyDescent="0.25">
      <c r="A385">
        <v>1998</v>
      </c>
      <c r="B385" t="s">
        <v>14</v>
      </c>
      <c r="C385" s="33">
        <v>38</v>
      </c>
      <c r="D385" s="33">
        <v>39</v>
      </c>
      <c r="E385" s="33">
        <v>28</v>
      </c>
      <c r="F385" s="33">
        <v>17</v>
      </c>
      <c r="G385" s="33">
        <v>36</v>
      </c>
      <c r="H385" s="33">
        <v>36</v>
      </c>
      <c r="I385" s="33">
        <v>23</v>
      </c>
      <c r="J385" s="33">
        <v>36</v>
      </c>
      <c r="K385" t="str">
        <f>C385&amp;IF(OR(VALUE(RIGHT(C385,2))={11,12,13}),"th",IF(OR(VALUE(RIGHT(C385))={1,2,3}),CHOOSE(RIGHT(C385),"st","nd","rd"),"th"))</f>
        <v>38th</v>
      </c>
      <c r="L385" t="str">
        <f>D385&amp;IF(OR(VALUE(RIGHT(D385,2))={11,12,13}),"th",IF(OR(VALUE(RIGHT(D385))={1,2,3}),CHOOSE(RIGHT(D385),"st","nd","rd"),"th"))</f>
        <v>39th</v>
      </c>
      <c r="M385" t="str">
        <f>E385&amp;IF(OR(VALUE(RIGHT(E385,2))={11,12,13}),"th",IF(OR(VALUE(RIGHT(E385))={1,2,3}),CHOOSE(RIGHT(E385),"st","nd","rd"),"th"))</f>
        <v>28th</v>
      </c>
      <c r="N385" t="str">
        <f>F385&amp;IF(OR(VALUE(RIGHT(F385,2))={11,12,13}),"th",IF(OR(VALUE(RIGHT(F385))={1,2,3}),CHOOSE(RIGHT(F385),"st","nd","rd"),"th"))</f>
        <v>17th</v>
      </c>
      <c r="O385" t="str">
        <f>G385&amp;IF(OR(VALUE(RIGHT(G385,2))={11,12,13}),"th",IF(OR(VALUE(RIGHT(G385))={1,2,3}),CHOOSE(RIGHT(G385),"st","nd","rd"),"th"))</f>
        <v>36th</v>
      </c>
      <c r="P385" t="str">
        <f>H385&amp;IF(OR(VALUE(RIGHT(H385,2))={11,12,13}),"th",IF(OR(VALUE(RIGHT(H385))={1,2,3}),CHOOSE(RIGHT(H385),"st","nd","rd"),"th"))</f>
        <v>36th</v>
      </c>
      <c r="Q385" t="str">
        <f>I385&amp;IF(OR(VALUE(RIGHT(I385,2))={11,12,13}),"th",IF(OR(VALUE(RIGHT(I385))={1,2,3}),CHOOSE(RIGHT(I385),"st","nd","rd"),"th"))</f>
        <v>23rd</v>
      </c>
      <c r="R385" t="str">
        <f>J385&amp;IF(OR(VALUE(RIGHT(J385,2))={11,12,13}),"th",IF(OR(VALUE(RIGHT(J385))={1,2,3}),CHOOSE(RIGHT(J385),"st","nd","rd"),"th"))</f>
        <v>36th</v>
      </c>
    </row>
    <row r="386" spans="1:18" x14ac:dyDescent="0.25">
      <c r="A386">
        <v>1999</v>
      </c>
      <c r="B386" t="s">
        <v>14</v>
      </c>
      <c r="C386" s="33">
        <v>28</v>
      </c>
      <c r="D386" s="33">
        <v>41</v>
      </c>
      <c r="E386" s="33">
        <v>29</v>
      </c>
      <c r="F386" s="33">
        <v>19</v>
      </c>
      <c r="G386" s="33">
        <v>33</v>
      </c>
      <c r="H386" s="33">
        <v>42</v>
      </c>
      <c r="I386" s="33">
        <v>18</v>
      </c>
      <c r="J386" s="33">
        <v>38</v>
      </c>
      <c r="K386" t="str">
        <f>C386&amp;IF(OR(VALUE(RIGHT(C386,2))={11,12,13}),"th",IF(OR(VALUE(RIGHT(C386))={1,2,3}),CHOOSE(RIGHT(C386),"st","nd","rd"),"th"))</f>
        <v>28th</v>
      </c>
      <c r="L386" t="str">
        <f>D386&amp;IF(OR(VALUE(RIGHT(D386,2))={11,12,13}),"th",IF(OR(VALUE(RIGHT(D386))={1,2,3}),CHOOSE(RIGHT(D386),"st","nd","rd"),"th"))</f>
        <v>41st</v>
      </c>
      <c r="M386" t="str">
        <f>E386&amp;IF(OR(VALUE(RIGHT(E386,2))={11,12,13}),"th",IF(OR(VALUE(RIGHT(E386))={1,2,3}),CHOOSE(RIGHT(E386),"st","nd","rd"),"th"))</f>
        <v>29th</v>
      </c>
      <c r="N386" t="str">
        <f>F386&amp;IF(OR(VALUE(RIGHT(F386,2))={11,12,13}),"th",IF(OR(VALUE(RIGHT(F386))={1,2,3}),CHOOSE(RIGHT(F386),"st","nd","rd"),"th"))</f>
        <v>19th</v>
      </c>
      <c r="O386" t="str">
        <f>G386&amp;IF(OR(VALUE(RIGHT(G386,2))={11,12,13}),"th",IF(OR(VALUE(RIGHT(G386))={1,2,3}),CHOOSE(RIGHT(G386),"st","nd","rd"),"th"))</f>
        <v>33rd</v>
      </c>
      <c r="P386" t="str">
        <f>H386&amp;IF(OR(VALUE(RIGHT(H386,2))={11,12,13}),"th",IF(OR(VALUE(RIGHT(H386))={1,2,3}),CHOOSE(RIGHT(H386),"st","nd","rd"),"th"))</f>
        <v>42nd</v>
      </c>
      <c r="Q386" t="str">
        <f>I386&amp;IF(OR(VALUE(RIGHT(I386,2))={11,12,13}),"th",IF(OR(VALUE(RIGHT(I386))={1,2,3}),CHOOSE(RIGHT(I386),"st","nd","rd"),"th"))</f>
        <v>18th</v>
      </c>
      <c r="R386" t="str">
        <f>J386&amp;IF(OR(VALUE(RIGHT(J386,2))={11,12,13}),"th",IF(OR(VALUE(RIGHT(J386))={1,2,3}),CHOOSE(RIGHT(J386),"st","nd","rd"),"th"))</f>
        <v>38th</v>
      </c>
    </row>
    <row r="387" spans="1:18" x14ac:dyDescent="0.25">
      <c r="A387">
        <v>2000</v>
      </c>
      <c r="B387" t="s">
        <v>14</v>
      </c>
      <c r="C387" s="33">
        <v>29</v>
      </c>
      <c r="D387" s="33">
        <v>41</v>
      </c>
      <c r="E387" s="33">
        <v>34</v>
      </c>
      <c r="F387" s="33">
        <v>19</v>
      </c>
      <c r="G387" s="33">
        <v>32</v>
      </c>
      <c r="H387" s="33">
        <v>18</v>
      </c>
      <c r="I387" s="33">
        <v>17</v>
      </c>
      <c r="J387" s="33">
        <v>38</v>
      </c>
      <c r="K387" t="str">
        <f>C387&amp;IF(OR(VALUE(RIGHT(C387,2))={11,12,13}),"th",IF(OR(VALUE(RIGHT(C387))={1,2,3}),CHOOSE(RIGHT(C387),"st","nd","rd"),"th"))</f>
        <v>29th</v>
      </c>
      <c r="L387" t="str">
        <f>D387&amp;IF(OR(VALUE(RIGHT(D387,2))={11,12,13}),"th",IF(OR(VALUE(RIGHT(D387))={1,2,3}),CHOOSE(RIGHT(D387),"st","nd","rd"),"th"))</f>
        <v>41st</v>
      </c>
      <c r="M387" t="str">
        <f>E387&amp;IF(OR(VALUE(RIGHT(E387,2))={11,12,13}),"th",IF(OR(VALUE(RIGHT(E387))={1,2,3}),CHOOSE(RIGHT(E387),"st","nd","rd"),"th"))</f>
        <v>34th</v>
      </c>
      <c r="N387" t="str">
        <f>F387&amp;IF(OR(VALUE(RIGHT(F387,2))={11,12,13}),"th",IF(OR(VALUE(RIGHT(F387))={1,2,3}),CHOOSE(RIGHT(F387),"st","nd","rd"),"th"))</f>
        <v>19th</v>
      </c>
      <c r="O387" t="str">
        <f>G387&amp;IF(OR(VALUE(RIGHT(G387,2))={11,12,13}),"th",IF(OR(VALUE(RIGHT(G387))={1,2,3}),CHOOSE(RIGHT(G387),"st","nd","rd"),"th"))</f>
        <v>32nd</v>
      </c>
      <c r="P387" t="str">
        <f>H387&amp;IF(OR(VALUE(RIGHT(H387,2))={11,12,13}),"th",IF(OR(VALUE(RIGHT(H387))={1,2,3}),CHOOSE(RIGHT(H387),"st","nd","rd"),"th"))</f>
        <v>18th</v>
      </c>
      <c r="Q387" t="str">
        <f>I387&amp;IF(OR(VALUE(RIGHT(I387,2))={11,12,13}),"th",IF(OR(VALUE(RIGHT(I387))={1,2,3}),CHOOSE(RIGHT(I387),"st","nd","rd"),"th"))</f>
        <v>17th</v>
      </c>
      <c r="R387" t="str">
        <f>J387&amp;IF(OR(VALUE(RIGHT(J387,2))={11,12,13}),"th",IF(OR(VALUE(RIGHT(J387))={1,2,3}),CHOOSE(RIGHT(J387),"st","nd","rd"),"th"))</f>
        <v>38th</v>
      </c>
    </row>
    <row r="388" spans="1:18" x14ac:dyDescent="0.25">
      <c r="A388">
        <v>2001</v>
      </c>
      <c r="B388" t="s">
        <v>14</v>
      </c>
      <c r="C388" s="33">
        <v>27</v>
      </c>
      <c r="D388" s="33">
        <v>40</v>
      </c>
      <c r="E388" s="33">
        <v>35</v>
      </c>
      <c r="F388" s="33">
        <v>16</v>
      </c>
      <c r="G388" s="33">
        <v>30</v>
      </c>
      <c r="H388" s="33">
        <v>32</v>
      </c>
      <c r="I388" s="33">
        <v>19</v>
      </c>
      <c r="J388" s="33">
        <v>36</v>
      </c>
      <c r="K388" t="str">
        <f>C388&amp;IF(OR(VALUE(RIGHT(C388,2))={11,12,13}),"th",IF(OR(VALUE(RIGHT(C388))={1,2,3}),CHOOSE(RIGHT(C388),"st","nd","rd"),"th"))</f>
        <v>27th</v>
      </c>
      <c r="L388" t="str">
        <f>D388&amp;IF(OR(VALUE(RIGHT(D388,2))={11,12,13}),"th",IF(OR(VALUE(RIGHT(D388))={1,2,3}),CHOOSE(RIGHT(D388),"st","nd","rd"),"th"))</f>
        <v>40th</v>
      </c>
      <c r="M388" t="str">
        <f>E388&amp;IF(OR(VALUE(RIGHT(E388,2))={11,12,13}),"th",IF(OR(VALUE(RIGHT(E388))={1,2,3}),CHOOSE(RIGHT(E388),"st","nd","rd"),"th"))</f>
        <v>35th</v>
      </c>
      <c r="N388" t="str">
        <f>F388&amp;IF(OR(VALUE(RIGHT(F388,2))={11,12,13}),"th",IF(OR(VALUE(RIGHT(F388))={1,2,3}),CHOOSE(RIGHT(F388),"st","nd","rd"),"th"))</f>
        <v>16th</v>
      </c>
      <c r="O388" t="str">
        <f>G388&amp;IF(OR(VALUE(RIGHT(G388,2))={11,12,13}),"th",IF(OR(VALUE(RIGHT(G388))={1,2,3}),CHOOSE(RIGHT(G388),"st","nd","rd"),"th"))</f>
        <v>30th</v>
      </c>
      <c r="P388" t="str">
        <f>H388&amp;IF(OR(VALUE(RIGHT(H388,2))={11,12,13}),"th",IF(OR(VALUE(RIGHT(H388))={1,2,3}),CHOOSE(RIGHT(H388),"st","nd","rd"),"th"))</f>
        <v>32nd</v>
      </c>
      <c r="Q388" t="str">
        <f>I388&amp;IF(OR(VALUE(RIGHT(I388,2))={11,12,13}),"th",IF(OR(VALUE(RIGHT(I388))={1,2,3}),CHOOSE(RIGHT(I388),"st","nd","rd"),"th"))</f>
        <v>19th</v>
      </c>
      <c r="R388" t="str">
        <f>J388&amp;IF(OR(VALUE(RIGHT(J388,2))={11,12,13}),"th",IF(OR(VALUE(RIGHT(J388))={1,2,3}),CHOOSE(RIGHT(J388),"st","nd","rd"),"th"))</f>
        <v>36th</v>
      </c>
    </row>
    <row r="389" spans="1:18" x14ac:dyDescent="0.25">
      <c r="A389">
        <v>2002</v>
      </c>
      <c r="B389" t="s">
        <v>14</v>
      </c>
      <c r="C389" s="33">
        <v>35</v>
      </c>
      <c r="D389" s="33">
        <v>34</v>
      </c>
      <c r="E389" s="33">
        <v>47</v>
      </c>
      <c r="F389" s="33">
        <v>20</v>
      </c>
      <c r="G389" s="33">
        <v>29</v>
      </c>
      <c r="H389" s="33">
        <v>41</v>
      </c>
      <c r="I389" s="33">
        <v>27</v>
      </c>
      <c r="J389" s="33">
        <v>44</v>
      </c>
      <c r="K389" t="str">
        <f>C389&amp;IF(OR(VALUE(RIGHT(C389,2))={11,12,13}),"th",IF(OR(VALUE(RIGHT(C389))={1,2,3}),CHOOSE(RIGHT(C389),"st","nd","rd"),"th"))</f>
        <v>35th</v>
      </c>
      <c r="L389" t="str">
        <f>D389&amp;IF(OR(VALUE(RIGHT(D389,2))={11,12,13}),"th",IF(OR(VALUE(RIGHT(D389))={1,2,3}),CHOOSE(RIGHT(D389),"st","nd","rd"),"th"))</f>
        <v>34th</v>
      </c>
      <c r="M389" t="str">
        <f>E389&amp;IF(OR(VALUE(RIGHT(E389,2))={11,12,13}),"th",IF(OR(VALUE(RIGHT(E389))={1,2,3}),CHOOSE(RIGHT(E389),"st","nd","rd"),"th"))</f>
        <v>47th</v>
      </c>
      <c r="N389" t="str">
        <f>F389&amp;IF(OR(VALUE(RIGHT(F389,2))={11,12,13}),"th",IF(OR(VALUE(RIGHT(F389))={1,2,3}),CHOOSE(RIGHT(F389),"st","nd","rd"),"th"))</f>
        <v>20th</v>
      </c>
      <c r="O389" t="str">
        <f>G389&amp;IF(OR(VALUE(RIGHT(G389,2))={11,12,13}),"th",IF(OR(VALUE(RIGHT(G389))={1,2,3}),CHOOSE(RIGHT(G389),"st","nd","rd"),"th"))</f>
        <v>29th</v>
      </c>
      <c r="P389" t="str">
        <f>H389&amp;IF(OR(VALUE(RIGHT(H389,2))={11,12,13}),"th",IF(OR(VALUE(RIGHT(H389))={1,2,3}),CHOOSE(RIGHT(H389),"st","nd","rd"),"th"))</f>
        <v>41st</v>
      </c>
      <c r="Q389" t="str">
        <f>I389&amp;IF(OR(VALUE(RIGHT(I389,2))={11,12,13}),"th",IF(OR(VALUE(RIGHT(I389))={1,2,3}),CHOOSE(RIGHT(I389),"st","nd","rd"),"th"))</f>
        <v>27th</v>
      </c>
      <c r="R389" t="str">
        <f>J389&amp;IF(OR(VALUE(RIGHT(J389,2))={11,12,13}),"th",IF(OR(VALUE(RIGHT(J389))={1,2,3}),CHOOSE(RIGHT(J389),"st","nd","rd"),"th"))</f>
        <v>44th</v>
      </c>
    </row>
    <row r="390" spans="1:18" x14ac:dyDescent="0.25">
      <c r="A390">
        <v>2003</v>
      </c>
      <c r="B390" t="s">
        <v>14</v>
      </c>
      <c r="C390" s="33">
        <v>24</v>
      </c>
      <c r="D390" s="33">
        <v>37</v>
      </c>
      <c r="E390" s="33">
        <v>31</v>
      </c>
      <c r="F390" s="33">
        <v>21</v>
      </c>
      <c r="G390" s="33">
        <v>35</v>
      </c>
      <c r="H390" s="33">
        <v>27</v>
      </c>
      <c r="I390" s="33">
        <v>33</v>
      </c>
      <c r="J390" s="33">
        <v>45</v>
      </c>
      <c r="K390" t="str">
        <f>C390&amp;IF(OR(VALUE(RIGHT(C390,2))={11,12,13}),"th",IF(OR(VALUE(RIGHT(C390))={1,2,3}),CHOOSE(RIGHT(C390),"st","nd","rd"),"th"))</f>
        <v>24th</v>
      </c>
      <c r="L390" t="str">
        <f>D390&amp;IF(OR(VALUE(RIGHT(D390,2))={11,12,13}),"th",IF(OR(VALUE(RIGHT(D390))={1,2,3}),CHOOSE(RIGHT(D390),"st","nd","rd"),"th"))</f>
        <v>37th</v>
      </c>
      <c r="M390" t="str">
        <f>E390&amp;IF(OR(VALUE(RIGHT(E390,2))={11,12,13}),"th",IF(OR(VALUE(RIGHT(E390))={1,2,3}),CHOOSE(RIGHT(E390),"st","nd","rd"),"th"))</f>
        <v>31st</v>
      </c>
      <c r="N390" t="str">
        <f>F390&amp;IF(OR(VALUE(RIGHT(F390,2))={11,12,13}),"th",IF(OR(VALUE(RIGHT(F390))={1,2,3}),CHOOSE(RIGHT(F390),"st","nd","rd"),"th"))</f>
        <v>21st</v>
      </c>
      <c r="O390" t="str">
        <f>G390&amp;IF(OR(VALUE(RIGHT(G390,2))={11,12,13}),"th",IF(OR(VALUE(RIGHT(G390))={1,2,3}),CHOOSE(RIGHT(G390),"st","nd","rd"),"th"))</f>
        <v>35th</v>
      </c>
      <c r="P390" t="str">
        <f>H390&amp;IF(OR(VALUE(RIGHT(H390,2))={11,12,13}),"th",IF(OR(VALUE(RIGHT(H390))={1,2,3}),CHOOSE(RIGHT(H390),"st","nd","rd"),"th"))</f>
        <v>27th</v>
      </c>
      <c r="Q390" t="str">
        <f>I390&amp;IF(OR(VALUE(RIGHT(I390,2))={11,12,13}),"th",IF(OR(VALUE(RIGHT(I390))={1,2,3}),CHOOSE(RIGHT(I390),"st","nd","rd"),"th"))</f>
        <v>33rd</v>
      </c>
      <c r="R390" t="str">
        <f>J390&amp;IF(OR(VALUE(RIGHT(J390,2))={11,12,13}),"th",IF(OR(VALUE(RIGHT(J390))={1,2,3}),CHOOSE(RIGHT(J390),"st","nd","rd"),"th"))</f>
        <v>45th</v>
      </c>
    </row>
    <row r="391" spans="1:18" x14ac:dyDescent="0.25">
      <c r="A391">
        <v>2004</v>
      </c>
      <c r="B391" t="s">
        <v>14</v>
      </c>
      <c r="C391" s="33">
        <v>15</v>
      </c>
      <c r="D391" s="33">
        <v>42</v>
      </c>
      <c r="E391" s="33">
        <v>39</v>
      </c>
      <c r="F391" s="33">
        <v>21</v>
      </c>
      <c r="G391" s="33">
        <v>42</v>
      </c>
      <c r="H391" s="33">
        <v>14</v>
      </c>
      <c r="I391" s="33">
        <v>30</v>
      </c>
      <c r="J391" s="33">
        <v>48</v>
      </c>
      <c r="K391" t="str">
        <f>C391&amp;IF(OR(VALUE(RIGHT(C391,2))={11,12,13}),"th",IF(OR(VALUE(RIGHT(C391))={1,2,3}),CHOOSE(RIGHT(C391),"st","nd","rd"),"th"))</f>
        <v>15th</v>
      </c>
      <c r="L391" t="str">
        <f>D391&amp;IF(OR(VALUE(RIGHT(D391,2))={11,12,13}),"th",IF(OR(VALUE(RIGHT(D391))={1,2,3}),CHOOSE(RIGHT(D391),"st","nd","rd"),"th"))</f>
        <v>42nd</v>
      </c>
      <c r="M391" t="str">
        <f>E391&amp;IF(OR(VALUE(RIGHT(E391,2))={11,12,13}),"th",IF(OR(VALUE(RIGHT(E391))={1,2,3}),CHOOSE(RIGHT(E391),"st","nd","rd"),"th"))</f>
        <v>39th</v>
      </c>
      <c r="N391" t="str">
        <f>F391&amp;IF(OR(VALUE(RIGHT(F391,2))={11,12,13}),"th",IF(OR(VALUE(RIGHT(F391))={1,2,3}),CHOOSE(RIGHT(F391),"st","nd","rd"),"th"))</f>
        <v>21st</v>
      </c>
      <c r="O391" t="str">
        <f>G391&amp;IF(OR(VALUE(RIGHT(G391,2))={11,12,13}),"th",IF(OR(VALUE(RIGHT(G391))={1,2,3}),CHOOSE(RIGHT(G391),"st","nd","rd"),"th"))</f>
        <v>42nd</v>
      </c>
      <c r="P391" t="str">
        <f>H391&amp;IF(OR(VALUE(RIGHT(H391,2))={11,12,13}),"th",IF(OR(VALUE(RIGHT(H391))={1,2,3}),CHOOSE(RIGHT(H391),"st","nd","rd"),"th"))</f>
        <v>14th</v>
      </c>
      <c r="Q391" t="str">
        <f>I391&amp;IF(OR(VALUE(RIGHT(I391,2))={11,12,13}),"th",IF(OR(VALUE(RIGHT(I391))={1,2,3}),CHOOSE(RIGHT(I391),"st","nd","rd"),"th"))</f>
        <v>30th</v>
      </c>
      <c r="R391" t="str">
        <f>J391&amp;IF(OR(VALUE(RIGHT(J391,2))={11,12,13}),"th",IF(OR(VALUE(RIGHT(J391))={1,2,3}),CHOOSE(RIGHT(J391),"st","nd","rd"),"th"))</f>
        <v>48th</v>
      </c>
    </row>
    <row r="392" spans="1:18" x14ac:dyDescent="0.25">
      <c r="A392">
        <v>2005</v>
      </c>
      <c r="B392" t="s">
        <v>14</v>
      </c>
      <c r="C392" s="33">
        <v>24</v>
      </c>
      <c r="D392" s="33">
        <v>41</v>
      </c>
      <c r="E392" s="33">
        <v>29</v>
      </c>
      <c r="F392" s="33">
        <v>20</v>
      </c>
      <c r="G392" s="33">
        <v>33</v>
      </c>
      <c r="H392" s="33">
        <v>19</v>
      </c>
      <c r="I392" s="33">
        <v>28</v>
      </c>
      <c r="J392" s="33">
        <v>45</v>
      </c>
      <c r="K392" t="str">
        <f>C392&amp;IF(OR(VALUE(RIGHT(C392,2))={11,12,13}),"th",IF(OR(VALUE(RIGHT(C392))={1,2,3}),CHOOSE(RIGHT(C392),"st","nd","rd"),"th"))</f>
        <v>24th</v>
      </c>
      <c r="L392" t="str">
        <f>D392&amp;IF(OR(VALUE(RIGHT(D392,2))={11,12,13}),"th",IF(OR(VALUE(RIGHT(D392))={1,2,3}),CHOOSE(RIGHT(D392),"st","nd","rd"),"th"))</f>
        <v>41st</v>
      </c>
      <c r="M392" t="str">
        <f>E392&amp;IF(OR(VALUE(RIGHT(E392,2))={11,12,13}),"th",IF(OR(VALUE(RIGHT(E392))={1,2,3}),CHOOSE(RIGHT(E392),"st","nd","rd"),"th"))</f>
        <v>29th</v>
      </c>
      <c r="N392" t="str">
        <f>F392&amp;IF(OR(VALUE(RIGHT(F392,2))={11,12,13}),"th",IF(OR(VALUE(RIGHT(F392))={1,2,3}),CHOOSE(RIGHT(F392),"st","nd","rd"),"th"))</f>
        <v>20th</v>
      </c>
      <c r="O392" t="str">
        <f>G392&amp;IF(OR(VALUE(RIGHT(G392,2))={11,12,13}),"th",IF(OR(VALUE(RIGHT(G392))={1,2,3}),CHOOSE(RIGHT(G392),"st","nd","rd"),"th"))</f>
        <v>33rd</v>
      </c>
      <c r="P392" t="str">
        <f>H392&amp;IF(OR(VALUE(RIGHT(H392,2))={11,12,13}),"th",IF(OR(VALUE(RIGHT(H392))={1,2,3}),CHOOSE(RIGHT(H392),"st","nd","rd"),"th"))</f>
        <v>19th</v>
      </c>
      <c r="Q392" t="str">
        <f>I392&amp;IF(OR(VALUE(RIGHT(I392,2))={11,12,13}),"th",IF(OR(VALUE(RIGHT(I392))={1,2,3}),CHOOSE(RIGHT(I392),"st","nd","rd"),"th"))</f>
        <v>28th</v>
      </c>
      <c r="R392" t="str">
        <f>J392&amp;IF(OR(VALUE(RIGHT(J392,2))={11,12,13}),"th",IF(OR(VALUE(RIGHT(J392))={1,2,3}),CHOOSE(RIGHT(J392),"st","nd","rd"),"th"))</f>
        <v>45th</v>
      </c>
    </row>
    <row r="393" spans="1:18" x14ac:dyDescent="0.25">
      <c r="A393">
        <v>2006</v>
      </c>
      <c r="B393" t="s">
        <v>14</v>
      </c>
      <c r="C393" s="33">
        <v>18</v>
      </c>
      <c r="D393" s="33">
        <v>41</v>
      </c>
      <c r="E393" s="33">
        <v>24</v>
      </c>
      <c r="F393" s="33">
        <v>19</v>
      </c>
      <c r="G393" s="33">
        <v>31</v>
      </c>
      <c r="H393" s="33">
        <v>17</v>
      </c>
      <c r="I393" s="33">
        <v>26</v>
      </c>
      <c r="J393" s="33">
        <v>44</v>
      </c>
      <c r="K393" t="str">
        <f>C393&amp;IF(OR(VALUE(RIGHT(C393,2))={11,12,13}),"th",IF(OR(VALUE(RIGHT(C393))={1,2,3}),CHOOSE(RIGHT(C393),"st","nd","rd"),"th"))</f>
        <v>18th</v>
      </c>
      <c r="L393" t="str">
        <f>D393&amp;IF(OR(VALUE(RIGHT(D393,2))={11,12,13}),"th",IF(OR(VALUE(RIGHT(D393))={1,2,3}),CHOOSE(RIGHT(D393),"st","nd","rd"),"th"))</f>
        <v>41st</v>
      </c>
      <c r="M393" t="str">
        <f>E393&amp;IF(OR(VALUE(RIGHT(E393,2))={11,12,13}),"th",IF(OR(VALUE(RIGHT(E393))={1,2,3}),CHOOSE(RIGHT(E393),"st","nd","rd"),"th"))</f>
        <v>24th</v>
      </c>
      <c r="N393" t="str">
        <f>F393&amp;IF(OR(VALUE(RIGHT(F393,2))={11,12,13}),"th",IF(OR(VALUE(RIGHT(F393))={1,2,3}),CHOOSE(RIGHT(F393),"st","nd","rd"),"th"))</f>
        <v>19th</v>
      </c>
      <c r="O393" t="str">
        <f>G393&amp;IF(OR(VALUE(RIGHT(G393,2))={11,12,13}),"th",IF(OR(VALUE(RIGHT(G393))={1,2,3}),CHOOSE(RIGHT(G393),"st","nd","rd"),"th"))</f>
        <v>31st</v>
      </c>
      <c r="P393" t="str">
        <f>H393&amp;IF(OR(VALUE(RIGHT(H393,2))={11,12,13}),"th",IF(OR(VALUE(RIGHT(H393))={1,2,3}),CHOOSE(RIGHT(H393),"st","nd","rd"),"th"))</f>
        <v>17th</v>
      </c>
      <c r="Q393" t="str">
        <f>I393&amp;IF(OR(VALUE(RIGHT(I393,2))={11,12,13}),"th",IF(OR(VALUE(RIGHT(I393))={1,2,3}),CHOOSE(RIGHT(I393),"st","nd","rd"),"th"))</f>
        <v>26th</v>
      </c>
      <c r="R393" t="str">
        <f>J393&amp;IF(OR(VALUE(RIGHT(J393,2))={11,12,13}),"th",IF(OR(VALUE(RIGHT(J393))={1,2,3}),CHOOSE(RIGHT(J393),"st","nd","rd"),"th"))</f>
        <v>44th</v>
      </c>
    </row>
    <row r="394" spans="1:18" x14ac:dyDescent="0.25">
      <c r="A394">
        <v>2007</v>
      </c>
      <c r="B394" t="s">
        <v>14</v>
      </c>
      <c r="C394" s="33">
        <v>23</v>
      </c>
      <c r="D394" s="33">
        <v>39</v>
      </c>
      <c r="E394" s="33">
        <v>30</v>
      </c>
      <c r="F394" s="33">
        <v>20</v>
      </c>
      <c r="G394" s="33">
        <v>37</v>
      </c>
      <c r="H394" s="33">
        <v>21</v>
      </c>
      <c r="I394" s="33">
        <v>20</v>
      </c>
      <c r="J394" s="33">
        <v>38</v>
      </c>
      <c r="K394" t="str">
        <f>C394&amp;IF(OR(VALUE(RIGHT(C394,2))={11,12,13}),"th",IF(OR(VALUE(RIGHT(C394))={1,2,3}),CHOOSE(RIGHT(C394),"st","nd","rd"),"th"))</f>
        <v>23rd</v>
      </c>
      <c r="L394" t="str">
        <f>D394&amp;IF(OR(VALUE(RIGHT(D394,2))={11,12,13}),"th",IF(OR(VALUE(RIGHT(D394))={1,2,3}),CHOOSE(RIGHT(D394),"st","nd","rd"),"th"))</f>
        <v>39th</v>
      </c>
      <c r="M394" t="str">
        <f>E394&amp;IF(OR(VALUE(RIGHT(E394,2))={11,12,13}),"th",IF(OR(VALUE(RIGHT(E394))={1,2,3}),CHOOSE(RIGHT(E394),"st","nd","rd"),"th"))</f>
        <v>30th</v>
      </c>
      <c r="N394" t="str">
        <f>F394&amp;IF(OR(VALUE(RIGHT(F394,2))={11,12,13}),"th",IF(OR(VALUE(RIGHT(F394))={1,2,3}),CHOOSE(RIGHT(F394),"st","nd","rd"),"th"))</f>
        <v>20th</v>
      </c>
      <c r="O394" t="str">
        <f>G394&amp;IF(OR(VALUE(RIGHT(G394,2))={11,12,13}),"th",IF(OR(VALUE(RIGHT(G394))={1,2,3}),CHOOSE(RIGHT(G394),"st","nd","rd"),"th"))</f>
        <v>37th</v>
      </c>
      <c r="P394" t="str">
        <f>H394&amp;IF(OR(VALUE(RIGHT(H394,2))={11,12,13}),"th",IF(OR(VALUE(RIGHT(H394))={1,2,3}),CHOOSE(RIGHT(H394),"st","nd","rd"),"th"))</f>
        <v>21st</v>
      </c>
      <c r="Q394" t="str">
        <f>I394&amp;IF(OR(VALUE(RIGHT(I394,2))={11,12,13}),"th",IF(OR(VALUE(RIGHT(I394))={1,2,3}),CHOOSE(RIGHT(I394),"st","nd","rd"),"th"))</f>
        <v>20th</v>
      </c>
      <c r="R394" t="str">
        <f>J394&amp;IF(OR(VALUE(RIGHT(J394,2))={11,12,13}),"th",IF(OR(VALUE(RIGHT(J394))={1,2,3}),CHOOSE(RIGHT(J394),"st","nd","rd"),"th"))</f>
        <v>38th</v>
      </c>
    </row>
    <row r="395" spans="1:18" x14ac:dyDescent="0.25">
      <c r="A395">
        <v>2008</v>
      </c>
      <c r="B395" t="s">
        <v>14</v>
      </c>
      <c r="C395" s="33">
        <v>20</v>
      </c>
      <c r="D395" s="33">
        <v>40</v>
      </c>
      <c r="E395" s="33">
        <v>23</v>
      </c>
      <c r="F395" s="33">
        <v>20</v>
      </c>
      <c r="G395" s="33">
        <v>43</v>
      </c>
      <c r="H395" s="33">
        <v>31</v>
      </c>
      <c r="I395" s="33">
        <v>20</v>
      </c>
      <c r="J395" s="33">
        <v>44</v>
      </c>
      <c r="K395" t="str">
        <f>C395&amp;IF(OR(VALUE(RIGHT(C395,2))={11,12,13}),"th",IF(OR(VALUE(RIGHT(C395))={1,2,3}),CHOOSE(RIGHT(C395),"st","nd","rd"),"th"))</f>
        <v>20th</v>
      </c>
      <c r="L395" t="str">
        <f>D395&amp;IF(OR(VALUE(RIGHT(D395,2))={11,12,13}),"th",IF(OR(VALUE(RIGHT(D395))={1,2,3}),CHOOSE(RIGHT(D395),"st","nd","rd"),"th"))</f>
        <v>40th</v>
      </c>
      <c r="M395" t="str">
        <f>E395&amp;IF(OR(VALUE(RIGHT(E395,2))={11,12,13}),"th",IF(OR(VALUE(RIGHT(E395))={1,2,3}),CHOOSE(RIGHT(E395),"st","nd","rd"),"th"))</f>
        <v>23rd</v>
      </c>
      <c r="N395" t="str">
        <f>F395&amp;IF(OR(VALUE(RIGHT(F395,2))={11,12,13}),"th",IF(OR(VALUE(RIGHT(F395))={1,2,3}),CHOOSE(RIGHT(F395),"st","nd","rd"),"th"))</f>
        <v>20th</v>
      </c>
      <c r="O395" t="str">
        <f>G395&amp;IF(OR(VALUE(RIGHT(G395,2))={11,12,13}),"th",IF(OR(VALUE(RIGHT(G395))={1,2,3}),CHOOSE(RIGHT(G395),"st","nd","rd"),"th"))</f>
        <v>43rd</v>
      </c>
      <c r="P395" t="str">
        <f>H395&amp;IF(OR(VALUE(RIGHT(H395,2))={11,12,13}),"th",IF(OR(VALUE(RIGHT(H395))={1,2,3}),CHOOSE(RIGHT(H395),"st","nd","rd"),"th"))</f>
        <v>31st</v>
      </c>
      <c r="Q395" t="str">
        <f>I395&amp;IF(OR(VALUE(RIGHT(I395,2))={11,12,13}),"th",IF(OR(VALUE(RIGHT(I395))={1,2,3}),CHOOSE(RIGHT(I395),"st","nd","rd"),"th"))</f>
        <v>20th</v>
      </c>
      <c r="R395" t="str">
        <f>J395&amp;IF(OR(VALUE(RIGHT(J395,2))={11,12,13}),"th",IF(OR(VALUE(RIGHT(J395))={1,2,3}),CHOOSE(RIGHT(J395),"st","nd","rd"),"th"))</f>
        <v>44th</v>
      </c>
    </row>
    <row r="396" spans="1:18" x14ac:dyDescent="0.25">
      <c r="A396">
        <v>2009</v>
      </c>
      <c r="B396" t="s">
        <v>14</v>
      </c>
      <c r="C396" s="33">
        <v>12</v>
      </c>
      <c r="D396" s="33">
        <v>39</v>
      </c>
      <c r="E396" s="33">
        <v>20</v>
      </c>
      <c r="F396" s="33">
        <v>19</v>
      </c>
      <c r="G396" s="33">
        <v>50</v>
      </c>
      <c r="H396" s="33">
        <v>47</v>
      </c>
      <c r="I396" s="33">
        <v>22</v>
      </c>
      <c r="J396" s="33">
        <v>43</v>
      </c>
      <c r="K396" t="str">
        <f>C396&amp;IF(OR(VALUE(RIGHT(C396,2))={11,12,13}),"th",IF(OR(VALUE(RIGHT(C396))={1,2,3}),CHOOSE(RIGHT(C396),"st","nd","rd"),"th"))</f>
        <v>12th</v>
      </c>
      <c r="L396" t="str">
        <f>D396&amp;IF(OR(VALUE(RIGHT(D396,2))={11,12,13}),"th",IF(OR(VALUE(RIGHT(D396))={1,2,3}),CHOOSE(RIGHT(D396),"st","nd","rd"),"th"))</f>
        <v>39th</v>
      </c>
      <c r="M396" t="str">
        <f>E396&amp;IF(OR(VALUE(RIGHT(E396,2))={11,12,13}),"th",IF(OR(VALUE(RIGHT(E396))={1,2,3}),CHOOSE(RIGHT(E396),"st","nd","rd"),"th"))</f>
        <v>20th</v>
      </c>
      <c r="N396" t="str">
        <f>F396&amp;IF(OR(VALUE(RIGHT(F396,2))={11,12,13}),"th",IF(OR(VALUE(RIGHT(F396))={1,2,3}),CHOOSE(RIGHT(F396),"st","nd","rd"),"th"))</f>
        <v>19th</v>
      </c>
      <c r="O396" t="str">
        <f>G396&amp;IF(OR(VALUE(RIGHT(G396,2))={11,12,13}),"th",IF(OR(VALUE(RIGHT(G396))={1,2,3}),CHOOSE(RIGHT(G396),"st","nd","rd"),"th"))</f>
        <v>50th</v>
      </c>
      <c r="P396" t="str">
        <f>H396&amp;IF(OR(VALUE(RIGHT(H396,2))={11,12,13}),"th",IF(OR(VALUE(RIGHT(H396))={1,2,3}),CHOOSE(RIGHT(H396),"st","nd","rd"),"th"))</f>
        <v>47th</v>
      </c>
      <c r="Q396" t="str">
        <f>I396&amp;IF(OR(VALUE(RIGHT(I396,2))={11,12,13}),"th",IF(OR(VALUE(RIGHT(I396))={1,2,3}),CHOOSE(RIGHT(I396),"st","nd","rd"),"th"))</f>
        <v>22nd</v>
      </c>
      <c r="R396" t="str">
        <f>J396&amp;IF(OR(VALUE(RIGHT(J396,2))={11,12,13}),"th",IF(OR(VALUE(RIGHT(J396))={1,2,3}),CHOOSE(RIGHT(J396),"st","nd","rd"),"th"))</f>
        <v>43rd</v>
      </c>
    </row>
    <row r="397" spans="1:18" x14ac:dyDescent="0.25">
      <c r="A397">
        <v>2010</v>
      </c>
      <c r="B397" t="s">
        <v>14</v>
      </c>
      <c r="C397" s="33">
        <v>13</v>
      </c>
      <c r="D397" s="33">
        <v>38</v>
      </c>
      <c r="E397" s="33">
        <v>20</v>
      </c>
      <c r="F397" s="33">
        <v>19</v>
      </c>
      <c r="G397" s="33">
        <v>49</v>
      </c>
      <c r="H397" s="33">
        <v>40</v>
      </c>
      <c r="I397" s="33">
        <v>19</v>
      </c>
      <c r="J397" s="33">
        <v>47</v>
      </c>
      <c r="K397" t="str">
        <f>C397&amp;IF(OR(VALUE(RIGHT(C397,2))={11,12,13}),"th",IF(OR(VALUE(RIGHT(C397))={1,2,3}),CHOOSE(RIGHT(C397),"st","nd","rd"),"th"))</f>
        <v>13th</v>
      </c>
      <c r="L397" t="str">
        <f>D397&amp;IF(OR(VALUE(RIGHT(D397,2))={11,12,13}),"th",IF(OR(VALUE(RIGHT(D397))={1,2,3}),CHOOSE(RIGHT(D397),"st","nd","rd"),"th"))</f>
        <v>38th</v>
      </c>
      <c r="M397" t="str">
        <f>E397&amp;IF(OR(VALUE(RIGHT(E397,2))={11,12,13}),"th",IF(OR(VALUE(RIGHT(E397))={1,2,3}),CHOOSE(RIGHT(E397),"st","nd","rd"),"th"))</f>
        <v>20th</v>
      </c>
      <c r="N397" t="str">
        <f>F397&amp;IF(OR(VALUE(RIGHT(F397,2))={11,12,13}),"th",IF(OR(VALUE(RIGHT(F397))={1,2,3}),CHOOSE(RIGHT(F397),"st","nd","rd"),"th"))</f>
        <v>19th</v>
      </c>
      <c r="O397" t="str">
        <f>G397&amp;IF(OR(VALUE(RIGHT(G397,2))={11,12,13}),"th",IF(OR(VALUE(RIGHT(G397))={1,2,3}),CHOOSE(RIGHT(G397),"st","nd","rd"),"th"))</f>
        <v>49th</v>
      </c>
      <c r="P397" t="str">
        <f>H397&amp;IF(OR(VALUE(RIGHT(H397,2))={11,12,13}),"th",IF(OR(VALUE(RIGHT(H397))={1,2,3}),CHOOSE(RIGHT(H397),"st","nd","rd"),"th"))</f>
        <v>40th</v>
      </c>
      <c r="Q397" t="str">
        <f>I397&amp;IF(OR(VALUE(RIGHT(I397,2))={11,12,13}),"th",IF(OR(VALUE(RIGHT(I397))={1,2,3}),CHOOSE(RIGHT(I397),"st","nd","rd"),"th"))</f>
        <v>19th</v>
      </c>
      <c r="R397" t="str">
        <f>J397&amp;IF(OR(VALUE(RIGHT(J397,2))={11,12,13}),"th",IF(OR(VALUE(RIGHT(J397))={1,2,3}),CHOOSE(RIGHT(J397),"st","nd","rd"),"th"))</f>
        <v>47th</v>
      </c>
    </row>
    <row r="398" spans="1:18" x14ac:dyDescent="0.25">
      <c r="A398">
        <v>2011</v>
      </c>
      <c r="B398" t="s">
        <v>14</v>
      </c>
      <c r="C398" s="33">
        <v>13</v>
      </c>
      <c r="D398" s="33">
        <v>35</v>
      </c>
      <c r="E398" s="33">
        <v>11</v>
      </c>
      <c r="F398" s="33">
        <v>18</v>
      </c>
      <c r="G398" s="33">
        <v>49</v>
      </c>
      <c r="H398" s="33">
        <v>34</v>
      </c>
      <c r="I398" s="33">
        <v>19</v>
      </c>
      <c r="J398" s="33">
        <v>51</v>
      </c>
      <c r="K398" t="str">
        <f>C398&amp;IF(OR(VALUE(RIGHT(C398,2))={11,12,13}),"th",IF(OR(VALUE(RIGHT(C398))={1,2,3}),CHOOSE(RIGHT(C398),"st","nd","rd"),"th"))</f>
        <v>13th</v>
      </c>
      <c r="L398" t="str">
        <f>D398&amp;IF(OR(VALUE(RIGHT(D398,2))={11,12,13}),"th",IF(OR(VALUE(RIGHT(D398))={1,2,3}),CHOOSE(RIGHT(D398),"st","nd","rd"),"th"))</f>
        <v>35th</v>
      </c>
      <c r="M398" t="str">
        <f>E398&amp;IF(OR(VALUE(RIGHT(E398,2))={11,12,13}),"th",IF(OR(VALUE(RIGHT(E398))={1,2,3}),CHOOSE(RIGHT(E398),"st","nd","rd"),"th"))</f>
        <v>11th</v>
      </c>
      <c r="N398" t="str">
        <f>F398&amp;IF(OR(VALUE(RIGHT(F398,2))={11,12,13}),"th",IF(OR(VALUE(RIGHT(F398))={1,2,3}),CHOOSE(RIGHT(F398),"st","nd","rd"),"th"))</f>
        <v>18th</v>
      </c>
      <c r="O398" t="str">
        <f>G398&amp;IF(OR(VALUE(RIGHT(G398,2))={11,12,13}),"th",IF(OR(VALUE(RIGHT(G398))={1,2,3}),CHOOSE(RIGHT(G398),"st","nd","rd"),"th"))</f>
        <v>49th</v>
      </c>
      <c r="P398" t="str">
        <f>H398&amp;IF(OR(VALUE(RIGHT(H398,2))={11,12,13}),"th",IF(OR(VALUE(RIGHT(H398))={1,2,3}),CHOOSE(RIGHT(H398),"st","nd","rd"),"th"))</f>
        <v>34th</v>
      </c>
      <c r="Q398" t="str">
        <f>I398&amp;IF(OR(VALUE(RIGHT(I398,2))={11,12,13}),"th",IF(OR(VALUE(RIGHT(I398))={1,2,3}),CHOOSE(RIGHT(I398),"st","nd","rd"),"th"))</f>
        <v>19th</v>
      </c>
      <c r="R398" t="str">
        <f>J398&amp;IF(OR(VALUE(RIGHT(J398,2))={11,12,13}),"th",IF(OR(VALUE(RIGHT(J398))={1,2,3}),CHOOSE(RIGHT(J398),"st","nd","rd"),"th"))</f>
        <v>51st</v>
      </c>
    </row>
    <row r="399" spans="1:18" x14ac:dyDescent="0.25">
      <c r="A399">
        <v>2012</v>
      </c>
      <c r="B399" t="s">
        <v>14</v>
      </c>
      <c r="C399" s="33">
        <v>11</v>
      </c>
      <c r="D399" s="33">
        <v>32</v>
      </c>
      <c r="E399" s="33">
        <v>20</v>
      </c>
      <c r="F399" s="33">
        <v>17</v>
      </c>
      <c r="G399" s="33">
        <v>50</v>
      </c>
      <c r="H399" s="33">
        <v>22</v>
      </c>
      <c r="I399" s="33">
        <v>19</v>
      </c>
      <c r="J399" s="33">
        <v>51</v>
      </c>
      <c r="K399" t="str">
        <f>C399&amp;IF(OR(VALUE(RIGHT(C399,2))={11,12,13}),"th",IF(OR(VALUE(RIGHT(C399))={1,2,3}),CHOOSE(RIGHT(C399),"st","nd","rd"),"th"))</f>
        <v>11th</v>
      </c>
      <c r="L399" t="str">
        <f>D399&amp;IF(OR(VALUE(RIGHT(D399,2))={11,12,13}),"th",IF(OR(VALUE(RIGHT(D399))={1,2,3}),CHOOSE(RIGHT(D399),"st","nd","rd"),"th"))</f>
        <v>32nd</v>
      </c>
      <c r="M399" t="str">
        <f>E399&amp;IF(OR(VALUE(RIGHT(E399,2))={11,12,13}),"th",IF(OR(VALUE(RIGHT(E399))={1,2,3}),CHOOSE(RIGHT(E399),"st","nd","rd"),"th"))</f>
        <v>20th</v>
      </c>
      <c r="N399" t="str">
        <f>F399&amp;IF(OR(VALUE(RIGHT(F399,2))={11,12,13}),"th",IF(OR(VALUE(RIGHT(F399))={1,2,3}),CHOOSE(RIGHT(F399),"st","nd","rd"),"th"))</f>
        <v>17th</v>
      </c>
      <c r="O399" t="str">
        <f>G399&amp;IF(OR(VALUE(RIGHT(G399,2))={11,12,13}),"th",IF(OR(VALUE(RIGHT(G399))={1,2,3}),CHOOSE(RIGHT(G399),"st","nd","rd"),"th"))</f>
        <v>50th</v>
      </c>
      <c r="P399" t="str">
        <f>H399&amp;IF(OR(VALUE(RIGHT(H399,2))={11,12,13}),"th",IF(OR(VALUE(RIGHT(H399))={1,2,3}),CHOOSE(RIGHT(H399),"st","nd","rd"),"th"))</f>
        <v>22nd</v>
      </c>
      <c r="Q399" t="str">
        <f>I399&amp;IF(OR(VALUE(RIGHT(I399,2))={11,12,13}),"th",IF(OR(VALUE(RIGHT(I399))={1,2,3}),CHOOSE(RIGHT(I399),"st","nd","rd"),"th"))</f>
        <v>19th</v>
      </c>
      <c r="R399" t="str">
        <f>J399&amp;IF(OR(VALUE(RIGHT(J399,2))={11,12,13}),"th",IF(OR(VALUE(RIGHT(J399))={1,2,3}),CHOOSE(RIGHT(J399),"st","nd","rd"),"th"))</f>
        <v>51st</v>
      </c>
    </row>
    <row r="400" spans="1:18" x14ac:dyDescent="0.25">
      <c r="A400">
        <v>2013</v>
      </c>
      <c r="B400" t="s">
        <v>14</v>
      </c>
      <c r="C400" s="33">
        <v>13</v>
      </c>
      <c r="D400" s="33">
        <v>28</v>
      </c>
      <c r="E400" s="33">
        <v>32</v>
      </c>
      <c r="F400" s="33">
        <v>16</v>
      </c>
      <c r="G400" s="33">
        <v>50</v>
      </c>
      <c r="H400" s="33">
        <v>29</v>
      </c>
      <c r="I400" s="33">
        <v>18</v>
      </c>
      <c r="J400" s="33">
        <v>51</v>
      </c>
      <c r="K400" t="str">
        <f>C400&amp;IF(OR(VALUE(RIGHT(C400,2))={11,12,13}),"th",IF(OR(VALUE(RIGHT(C400))={1,2,3}),CHOOSE(RIGHT(C400),"st","nd","rd"),"th"))</f>
        <v>13th</v>
      </c>
      <c r="L400" t="str">
        <f>D400&amp;IF(OR(VALUE(RIGHT(D400,2))={11,12,13}),"th",IF(OR(VALUE(RIGHT(D400))={1,2,3}),CHOOSE(RIGHT(D400),"st","nd","rd"),"th"))</f>
        <v>28th</v>
      </c>
      <c r="M400" t="str">
        <f>E400&amp;IF(OR(VALUE(RIGHT(E400,2))={11,12,13}),"th",IF(OR(VALUE(RIGHT(E400))={1,2,3}),CHOOSE(RIGHT(E400),"st","nd","rd"),"th"))</f>
        <v>32nd</v>
      </c>
      <c r="N400" t="str">
        <f>F400&amp;IF(OR(VALUE(RIGHT(F400,2))={11,12,13}),"th",IF(OR(VALUE(RIGHT(F400))={1,2,3}),CHOOSE(RIGHT(F400),"st","nd","rd"),"th"))</f>
        <v>16th</v>
      </c>
      <c r="O400" t="str">
        <f>G400&amp;IF(OR(VALUE(RIGHT(G400,2))={11,12,13}),"th",IF(OR(VALUE(RIGHT(G400))={1,2,3}),CHOOSE(RIGHT(G400),"st","nd","rd"),"th"))</f>
        <v>50th</v>
      </c>
      <c r="P400" t="str">
        <f>H400&amp;IF(OR(VALUE(RIGHT(H400,2))={11,12,13}),"th",IF(OR(VALUE(RIGHT(H400))={1,2,3}),CHOOSE(RIGHT(H400),"st","nd","rd"),"th"))</f>
        <v>29th</v>
      </c>
      <c r="Q400" t="str">
        <f>I400&amp;IF(OR(VALUE(RIGHT(I400,2))={11,12,13}),"th",IF(OR(VALUE(RIGHT(I400))={1,2,3}),CHOOSE(RIGHT(I400),"st","nd","rd"),"th"))</f>
        <v>18th</v>
      </c>
      <c r="R400" t="str">
        <f>J400&amp;IF(OR(VALUE(RIGHT(J400,2))={11,12,13}),"th",IF(OR(VALUE(RIGHT(J400))={1,2,3}),CHOOSE(RIGHT(J400),"st","nd","rd"),"th"))</f>
        <v>51st</v>
      </c>
    </row>
    <row r="401" spans="1:18" x14ac:dyDescent="0.25">
      <c r="A401">
        <v>2014</v>
      </c>
      <c r="B401" t="s">
        <v>14</v>
      </c>
      <c r="C401" s="33">
        <v>20</v>
      </c>
      <c r="D401" s="33">
        <v>29</v>
      </c>
      <c r="E401" s="33">
        <v>34</v>
      </c>
      <c r="F401" s="33">
        <v>16</v>
      </c>
      <c r="G401" s="33">
        <v>47</v>
      </c>
      <c r="H401" s="33">
        <v>33</v>
      </c>
      <c r="I401" s="33">
        <v>20</v>
      </c>
      <c r="J401" s="33">
        <v>49</v>
      </c>
      <c r="K401" t="str">
        <f>C401&amp;IF(OR(VALUE(RIGHT(C401,2))={11,12,13}),"th",IF(OR(VALUE(RIGHT(C401))={1,2,3}),CHOOSE(RIGHT(C401),"st","nd","rd"),"th"))</f>
        <v>20th</v>
      </c>
      <c r="L401" t="str">
        <f>D401&amp;IF(OR(VALUE(RIGHT(D401,2))={11,12,13}),"th",IF(OR(VALUE(RIGHT(D401))={1,2,3}),CHOOSE(RIGHT(D401),"st","nd","rd"),"th"))</f>
        <v>29th</v>
      </c>
      <c r="M401" t="str">
        <f>E401&amp;IF(OR(VALUE(RIGHT(E401,2))={11,12,13}),"th",IF(OR(VALUE(RIGHT(E401))={1,2,3}),CHOOSE(RIGHT(E401),"st","nd","rd"),"th"))</f>
        <v>34th</v>
      </c>
      <c r="N401" t="str">
        <f>F401&amp;IF(OR(VALUE(RIGHT(F401,2))={11,12,13}),"th",IF(OR(VALUE(RIGHT(F401))={1,2,3}),CHOOSE(RIGHT(F401),"st","nd","rd"),"th"))</f>
        <v>16th</v>
      </c>
      <c r="O401" t="str">
        <f>G401&amp;IF(OR(VALUE(RIGHT(G401,2))={11,12,13}),"th",IF(OR(VALUE(RIGHT(G401))={1,2,3}),CHOOSE(RIGHT(G401),"st","nd","rd"),"th"))</f>
        <v>47th</v>
      </c>
      <c r="P401" t="str">
        <f>H401&amp;IF(OR(VALUE(RIGHT(H401,2))={11,12,13}),"th",IF(OR(VALUE(RIGHT(H401))={1,2,3}),CHOOSE(RIGHT(H401),"st","nd","rd"),"th"))</f>
        <v>33rd</v>
      </c>
      <c r="Q401" t="str">
        <f>I401&amp;IF(OR(VALUE(RIGHT(I401,2))={11,12,13}),"th",IF(OR(VALUE(RIGHT(I401))={1,2,3}),CHOOSE(RIGHT(I401),"st","nd","rd"),"th"))</f>
        <v>20th</v>
      </c>
      <c r="R401" t="str">
        <f>J401&amp;IF(OR(VALUE(RIGHT(J401,2))={11,12,13}),"th",IF(OR(VALUE(RIGHT(J401))={1,2,3}),CHOOSE(RIGHT(J401),"st","nd","rd"),"th"))</f>
        <v>49th</v>
      </c>
    </row>
    <row r="402" spans="1:18" x14ac:dyDescent="0.25">
      <c r="A402">
        <v>2015</v>
      </c>
      <c r="B402" t="s">
        <v>14</v>
      </c>
      <c r="C402" s="33">
        <v>20</v>
      </c>
      <c r="D402" s="33">
        <v>29</v>
      </c>
      <c r="E402" s="33">
        <v>25</v>
      </c>
      <c r="F402" s="33">
        <v>15</v>
      </c>
      <c r="G402" s="33">
        <v>50</v>
      </c>
      <c r="H402" s="33">
        <v>10</v>
      </c>
      <c r="I402" s="33">
        <v>20</v>
      </c>
      <c r="J402" s="33">
        <v>50</v>
      </c>
      <c r="K402" t="str">
        <f>C402&amp;IF(OR(VALUE(RIGHT(C402,2))={11,12,13}),"th",IF(OR(VALUE(RIGHT(C402))={1,2,3}),CHOOSE(RIGHT(C402),"st","nd","rd"),"th"))</f>
        <v>20th</v>
      </c>
      <c r="L402" t="str">
        <f>D402&amp;IF(OR(VALUE(RIGHT(D402,2))={11,12,13}),"th",IF(OR(VALUE(RIGHT(D402))={1,2,3}),CHOOSE(RIGHT(D402),"st","nd","rd"),"th"))</f>
        <v>29th</v>
      </c>
      <c r="M402" t="str">
        <f>E402&amp;IF(OR(VALUE(RIGHT(E402,2))={11,12,13}),"th",IF(OR(VALUE(RIGHT(E402))={1,2,3}),CHOOSE(RIGHT(E402),"st","nd","rd"),"th"))</f>
        <v>25th</v>
      </c>
      <c r="N402" t="str">
        <f>F402&amp;IF(OR(VALUE(RIGHT(F402,2))={11,12,13}),"th",IF(OR(VALUE(RIGHT(F402))={1,2,3}),CHOOSE(RIGHT(F402),"st","nd","rd"),"th"))</f>
        <v>15th</v>
      </c>
      <c r="O402" t="str">
        <f>G402&amp;IF(OR(VALUE(RIGHT(G402,2))={11,12,13}),"th",IF(OR(VALUE(RIGHT(G402))={1,2,3}),CHOOSE(RIGHT(G402),"st","nd","rd"),"th"))</f>
        <v>50th</v>
      </c>
      <c r="P402" t="str">
        <f>H402&amp;IF(OR(VALUE(RIGHT(H402,2))={11,12,13}),"th",IF(OR(VALUE(RIGHT(H402))={1,2,3}),CHOOSE(RIGHT(H402),"st","nd","rd"),"th"))</f>
        <v>10th</v>
      </c>
      <c r="Q402" t="str">
        <f>I402&amp;IF(OR(VALUE(RIGHT(I402,2))={11,12,13}),"th",IF(OR(VALUE(RIGHT(I402))={1,2,3}),CHOOSE(RIGHT(I402),"st","nd","rd"),"th"))</f>
        <v>20th</v>
      </c>
      <c r="R402" t="str">
        <f>J402&amp;IF(OR(VALUE(RIGHT(J402,2))={11,12,13}),"th",IF(OR(VALUE(RIGHT(J402))={1,2,3}),CHOOSE(RIGHT(J402),"st","nd","rd"),"th"))</f>
        <v>50th</v>
      </c>
    </row>
    <row r="403" spans="1:18" x14ac:dyDescent="0.25">
      <c r="A403">
        <v>2016</v>
      </c>
      <c r="B403" t="s">
        <v>14</v>
      </c>
      <c r="C403" s="33">
        <v>18</v>
      </c>
      <c r="D403" s="33">
        <v>31</v>
      </c>
      <c r="E403" s="33">
        <v>34</v>
      </c>
      <c r="F403" s="33">
        <v>16</v>
      </c>
      <c r="G403" s="33">
        <v>47</v>
      </c>
      <c r="H403" s="33">
        <v>11</v>
      </c>
      <c r="I403" s="33">
        <v>17</v>
      </c>
      <c r="J403" s="33">
        <v>50</v>
      </c>
      <c r="K403" t="str">
        <f>C403&amp;IF(OR(VALUE(RIGHT(C403,2))={11,12,13}),"th",IF(OR(VALUE(RIGHT(C403))={1,2,3}),CHOOSE(RIGHT(C403),"st","nd","rd"),"th"))</f>
        <v>18th</v>
      </c>
      <c r="L403" t="str">
        <f>D403&amp;IF(OR(VALUE(RIGHT(D403,2))={11,12,13}),"th",IF(OR(VALUE(RIGHT(D403))={1,2,3}),CHOOSE(RIGHT(D403),"st","nd","rd"),"th"))</f>
        <v>31st</v>
      </c>
      <c r="M403" t="str">
        <f>E403&amp;IF(OR(VALUE(RIGHT(E403,2))={11,12,13}),"th",IF(OR(VALUE(RIGHT(E403))={1,2,3}),CHOOSE(RIGHT(E403),"st","nd","rd"),"th"))</f>
        <v>34th</v>
      </c>
      <c r="N403" t="str">
        <f>F403&amp;IF(OR(VALUE(RIGHT(F403,2))={11,12,13}),"th",IF(OR(VALUE(RIGHT(F403))={1,2,3}),CHOOSE(RIGHT(F403),"st","nd","rd"),"th"))</f>
        <v>16th</v>
      </c>
      <c r="O403" t="str">
        <f>G403&amp;IF(OR(VALUE(RIGHT(G403,2))={11,12,13}),"th",IF(OR(VALUE(RIGHT(G403))={1,2,3}),CHOOSE(RIGHT(G403),"st","nd","rd"),"th"))</f>
        <v>47th</v>
      </c>
      <c r="P403" t="str">
        <f>H403&amp;IF(OR(VALUE(RIGHT(H403,2))={11,12,13}),"th",IF(OR(VALUE(RIGHT(H403))={1,2,3}),CHOOSE(RIGHT(H403),"st","nd","rd"),"th"))</f>
        <v>11th</v>
      </c>
      <c r="Q403" t="str">
        <f>I403&amp;IF(OR(VALUE(RIGHT(I403,2))={11,12,13}),"th",IF(OR(VALUE(RIGHT(I403))={1,2,3}),CHOOSE(RIGHT(I403),"st","nd","rd"),"th"))</f>
        <v>17th</v>
      </c>
      <c r="R403" t="str">
        <f>J403&amp;IF(OR(VALUE(RIGHT(J403,2))={11,12,13}),"th",IF(OR(VALUE(RIGHT(J403))={1,2,3}),CHOOSE(RIGHT(J403),"st","nd","rd"),"th"))</f>
        <v>50th</v>
      </c>
    </row>
    <row r="404" spans="1:18" x14ac:dyDescent="0.25">
      <c r="A404">
        <v>2017</v>
      </c>
      <c r="B404" t="s">
        <v>14</v>
      </c>
      <c r="C404" s="33">
        <v>26</v>
      </c>
      <c r="D404" s="33">
        <v>32</v>
      </c>
      <c r="E404" s="33">
        <v>32</v>
      </c>
      <c r="F404" s="33">
        <v>16</v>
      </c>
      <c r="G404" s="33">
        <v>47</v>
      </c>
      <c r="H404" s="33">
        <v>15</v>
      </c>
      <c r="I404" s="33">
        <v>20</v>
      </c>
      <c r="J404" s="33">
        <v>48</v>
      </c>
      <c r="K404" t="str">
        <f>C404&amp;IF(OR(VALUE(RIGHT(C404,2))={11,12,13}),"th",IF(OR(VALUE(RIGHT(C404))={1,2,3}),CHOOSE(RIGHT(C404),"st","nd","rd"),"th"))</f>
        <v>26th</v>
      </c>
      <c r="L404" t="str">
        <f>D404&amp;IF(OR(VALUE(RIGHT(D404,2))={11,12,13}),"th",IF(OR(VALUE(RIGHT(D404))={1,2,3}),CHOOSE(RIGHT(D404),"st","nd","rd"),"th"))</f>
        <v>32nd</v>
      </c>
      <c r="M404" t="str">
        <f>E404&amp;IF(OR(VALUE(RIGHT(E404,2))={11,12,13}),"th",IF(OR(VALUE(RIGHT(E404))={1,2,3}),CHOOSE(RIGHT(E404),"st","nd","rd"),"th"))</f>
        <v>32nd</v>
      </c>
      <c r="N404" t="str">
        <f>F404&amp;IF(OR(VALUE(RIGHT(F404,2))={11,12,13}),"th",IF(OR(VALUE(RIGHT(F404))={1,2,3}),CHOOSE(RIGHT(F404),"st","nd","rd"),"th"))</f>
        <v>16th</v>
      </c>
      <c r="O404" t="str">
        <f>G404&amp;IF(OR(VALUE(RIGHT(G404,2))={11,12,13}),"th",IF(OR(VALUE(RIGHT(G404))={1,2,3}),CHOOSE(RIGHT(G404),"st","nd","rd"),"th"))</f>
        <v>47th</v>
      </c>
      <c r="P404" t="str">
        <f>H404&amp;IF(OR(VALUE(RIGHT(H404,2))={11,12,13}),"th",IF(OR(VALUE(RIGHT(H404))={1,2,3}),CHOOSE(RIGHT(H404),"st","nd","rd"),"th"))</f>
        <v>15th</v>
      </c>
      <c r="Q404" t="str">
        <f>I404&amp;IF(OR(VALUE(RIGHT(I404,2))={11,12,13}),"th",IF(OR(VALUE(RIGHT(I404))={1,2,3}),CHOOSE(RIGHT(I404),"st","nd","rd"),"th"))</f>
        <v>20th</v>
      </c>
      <c r="R404" t="str">
        <f>J404&amp;IF(OR(VALUE(RIGHT(J404,2))={11,12,13}),"th",IF(OR(VALUE(RIGHT(J404))={1,2,3}),CHOOSE(RIGHT(J404),"st","nd","rd"),"th"))</f>
        <v>48th</v>
      </c>
    </row>
    <row r="405" spans="1:18" x14ac:dyDescent="0.25">
      <c r="A405">
        <v>2018</v>
      </c>
      <c r="B405" t="s">
        <v>14</v>
      </c>
      <c r="C405" s="33">
        <v>25</v>
      </c>
      <c r="D405" s="33">
        <v>38</v>
      </c>
      <c r="E405" s="33">
        <v>38</v>
      </c>
      <c r="F405" s="33">
        <v>16</v>
      </c>
      <c r="G405" s="33">
        <v>48</v>
      </c>
      <c r="H405" s="33">
        <v>16</v>
      </c>
      <c r="I405" s="33">
        <v>21</v>
      </c>
      <c r="J405" s="33">
        <v>50</v>
      </c>
      <c r="K405" t="str">
        <f>C405&amp;IF(OR(VALUE(RIGHT(C405,2))={11,12,13}),"th",IF(OR(VALUE(RIGHT(C405))={1,2,3}),CHOOSE(RIGHT(C405),"st","nd","rd"),"th"))</f>
        <v>25th</v>
      </c>
      <c r="L405" t="str">
        <f>D405&amp;IF(OR(VALUE(RIGHT(D405,2))={11,12,13}),"th",IF(OR(VALUE(RIGHT(D405))={1,2,3}),CHOOSE(RIGHT(D405),"st","nd","rd"),"th"))</f>
        <v>38th</v>
      </c>
      <c r="M405" t="str">
        <f>E405&amp;IF(OR(VALUE(RIGHT(E405,2))={11,12,13}),"th",IF(OR(VALUE(RIGHT(E405))={1,2,3}),CHOOSE(RIGHT(E405),"st","nd","rd"),"th"))</f>
        <v>38th</v>
      </c>
      <c r="N405" t="str">
        <f>F405&amp;IF(OR(VALUE(RIGHT(F405,2))={11,12,13}),"th",IF(OR(VALUE(RIGHT(F405))={1,2,3}),CHOOSE(RIGHT(F405),"st","nd","rd"),"th"))</f>
        <v>16th</v>
      </c>
      <c r="O405" t="str">
        <f>G405&amp;IF(OR(VALUE(RIGHT(G405,2))={11,12,13}),"th",IF(OR(VALUE(RIGHT(G405))={1,2,3}),CHOOSE(RIGHT(G405),"st","nd","rd"),"th"))</f>
        <v>48th</v>
      </c>
      <c r="P405" t="str">
        <f>H405&amp;IF(OR(VALUE(RIGHT(H405,2))={11,12,13}),"th",IF(OR(VALUE(RIGHT(H405))={1,2,3}),CHOOSE(RIGHT(H405),"st","nd","rd"),"th"))</f>
        <v>16th</v>
      </c>
      <c r="Q405" t="str">
        <f>I405&amp;IF(OR(VALUE(RIGHT(I405,2))={11,12,13}),"th",IF(OR(VALUE(RIGHT(I405))={1,2,3}),CHOOSE(RIGHT(I405),"st","nd","rd"),"th"))</f>
        <v>21st</v>
      </c>
      <c r="R405" t="str">
        <f>J405&amp;IF(OR(VALUE(RIGHT(J405,2))={11,12,13}),"th",IF(OR(VALUE(RIGHT(J405))={1,2,3}),CHOOSE(RIGHT(J405),"st","nd","rd"),"th"))</f>
        <v>50th</v>
      </c>
    </row>
    <row r="406" spans="1:18" x14ac:dyDescent="0.25">
      <c r="A406">
        <v>2019</v>
      </c>
      <c r="B406" t="s">
        <v>14</v>
      </c>
      <c r="C406" s="33">
        <v>25</v>
      </c>
      <c r="D406" s="33">
        <v>39</v>
      </c>
      <c r="E406" s="33">
        <v>42</v>
      </c>
      <c r="F406" s="33">
        <v>15</v>
      </c>
      <c r="G406" s="33">
        <v>50</v>
      </c>
      <c r="H406" s="33">
        <v>15</v>
      </c>
      <c r="I406" s="33">
        <v>21</v>
      </c>
      <c r="J406" s="33">
        <v>48</v>
      </c>
      <c r="K406" t="str">
        <f>C406&amp;IF(OR(VALUE(RIGHT(C406,2))={11,12,13}),"th",IF(OR(VALUE(RIGHT(C406))={1,2,3}),CHOOSE(RIGHT(C406),"st","nd","rd"),"th"))</f>
        <v>25th</v>
      </c>
      <c r="L406" t="str">
        <f>D406&amp;IF(OR(VALUE(RIGHT(D406,2))={11,12,13}),"th",IF(OR(VALUE(RIGHT(D406))={1,2,3}),CHOOSE(RIGHT(D406),"st","nd","rd"),"th"))</f>
        <v>39th</v>
      </c>
      <c r="M406" t="str">
        <f>E406&amp;IF(OR(VALUE(RIGHT(E406,2))={11,12,13}),"th",IF(OR(VALUE(RIGHT(E406))={1,2,3}),CHOOSE(RIGHT(E406),"st","nd","rd"),"th"))</f>
        <v>42nd</v>
      </c>
      <c r="N406" t="str">
        <f>F406&amp;IF(OR(VALUE(RIGHT(F406,2))={11,12,13}),"th",IF(OR(VALUE(RIGHT(F406))={1,2,3}),CHOOSE(RIGHT(F406),"st","nd","rd"),"th"))</f>
        <v>15th</v>
      </c>
      <c r="O406" t="str">
        <f>G406&amp;IF(OR(VALUE(RIGHT(G406,2))={11,12,13}),"th",IF(OR(VALUE(RIGHT(G406))={1,2,3}),CHOOSE(RIGHT(G406),"st","nd","rd"),"th"))</f>
        <v>50th</v>
      </c>
      <c r="P406" t="str">
        <f>H406&amp;IF(OR(VALUE(RIGHT(H406,2))={11,12,13}),"th",IF(OR(VALUE(RIGHT(H406))={1,2,3}),CHOOSE(RIGHT(H406),"st","nd","rd"),"th"))</f>
        <v>15th</v>
      </c>
      <c r="Q406" t="str">
        <f>I406&amp;IF(OR(VALUE(RIGHT(I406,2))={11,12,13}),"th",IF(OR(VALUE(RIGHT(I406))={1,2,3}),CHOOSE(RIGHT(I406),"st","nd","rd"),"th"))</f>
        <v>21st</v>
      </c>
      <c r="R406" t="str">
        <f>J406&amp;IF(OR(VALUE(RIGHT(J406,2))={11,12,13}),"th",IF(OR(VALUE(RIGHT(J406))={1,2,3}),CHOOSE(RIGHT(J406),"st","nd","rd"),"th"))</f>
        <v>48th</v>
      </c>
    </row>
    <row r="407" spans="1:18" x14ac:dyDescent="0.25">
      <c r="A407">
        <v>2020</v>
      </c>
      <c r="B407" t="s">
        <v>14</v>
      </c>
      <c r="C407" s="33">
        <v>25</v>
      </c>
      <c r="D407" s="33">
        <v>37</v>
      </c>
      <c r="E407" s="33">
        <v>37</v>
      </c>
      <c r="F407" s="33">
        <v>16</v>
      </c>
      <c r="G407" s="33">
        <v>50</v>
      </c>
      <c r="H407" s="33">
        <v>19</v>
      </c>
      <c r="I407" s="33">
        <v>24</v>
      </c>
      <c r="J407" s="33">
        <v>49</v>
      </c>
      <c r="K407" t="str">
        <f>C407&amp;IF(OR(VALUE(RIGHT(C407,2))={11,12,13}),"th",IF(OR(VALUE(RIGHT(C407))={1,2,3}),CHOOSE(RIGHT(C407),"st","nd","rd"),"th"))</f>
        <v>25th</v>
      </c>
      <c r="L407" t="str">
        <f>D407&amp;IF(OR(VALUE(RIGHT(D407,2))={11,12,13}),"th",IF(OR(VALUE(RIGHT(D407))={1,2,3}),CHOOSE(RIGHT(D407),"st","nd","rd"),"th"))</f>
        <v>37th</v>
      </c>
      <c r="M407" t="str">
        <f>E407&amp;IF(OR(VALUE(RIGHT(E407,2))={11,12,13}),"th",IF(OR(VALUE(RIGHT(E407))={1,2,3}),CHOOSE(RIGHT(E407),"st","nd","rd"),"th"))</f>
        <v>37th</v>
      </c>
      <c r="N407" t="str">
        <f>F407&amp;IF(OR(VALUE(RIGHT(F407,2))={11,12,13}),"th",IF(OR(VALUE(RIGHT(F407))={1,2,3}),CHOOSE(RIGHT(F407),"st","nd","rd"),"th"))</f>
        <v>16th</v>
      </c>
      <c r="O407" t="str">
        <f>G407&amp;IF(OR(VALUE(RIGHT(G407,2))={11,12,13}),"th",IF(OR(VALUE(RIGHT(G407))={1,2,3}),CHOOSE(RIGHT(G407),"st","nd","rd"),"th"))</f>
        <v>50th</v>
      </c>
      <c r="P407" t="str">
        <f>H407&amp;IF(OR(VALUE(RIGHT(H407,2))={11,12,13}),"th",IF(OR(VALUE(RIGHT(H407))={1,2,3}),CHOOSE(RIGHT(H407),"st","nd","rd"),"th"))</f>
        <v>19th</v>
      </c>
      <c r="Q407" t="str">
        <f>I407&amp;IF(OR(VALUE(RIGHT(I407,2))={11,12,13}),"th",IF(OR(VALUE(RIGHT(I407))={1,2,3}),CHOOSE(RIGHT(I407),"st","nd","rd"),"th"))</f>
        <v>24th</v>
      </c>
      <c r="R407" t="str">
        <f>J407&amp;IF(OR(VALUE(RIGHT(J407,2))={11,12,13}),"th",IF(OR(VALUE(RIGHT(J407))={1,2,3}),CHOOSE(RIGHT(J407),"st","nd","rd"),"th"))</f>
        <v>49th</v>
      </c>
    </row>
    <row r="408" spans="1:18" x14ac:dyDescent="0.25">
      <c r="A408">
        <v>1992</v>
      </c>
      <c r="B408" t="s">
        <v>15</v>
      </c>
      <c r="C408" s="33">
        <v>29</v>
      </c>
      <c r="D408" s="33">
        <v>38</v>
      </c>
      <c r="E408" s="33">
        <v>22</v>
      </c>
      <c r="F408" s="33">
        <v>25</v>
      </c>
      <c r="G408" s="33">
        <v>17</v>
      </c>
      <c r="H408" s="33">
        <v>29</v>
      </c>
      <c r="I408" s="33">
        <v>33</v>
      </c>
      <c r="J408" s="33">
        <v>31</v>
      </c>
      <c r="K408" t="str">
        <f>C408&amp;IF(OR(VALUE(RIGHT(C408,2))={11,12,13}),"th",IF(OR(VALUE(RIGHT(C408))={1,2,3}),CHOOSE(RIGHT(C408),"st","nd","rd"),"th"))</f>
        <v>29th</v>
      </c>
      <c r="L408" t="str">
        <f>D408&amp;IF(OR(VALUE(RIGHT(D408,2))={11,12,13}),"th",IF(OR(VALUE(RIGHT(D408))={1,2,3}),CHOOSE(RIGHT(D408),"st","nd","rd"),"th"))</f>
        <v>38th</v>
      </c>
      <c r="M408" t="str">
        <f>E408&amp;IF(OR(VALUE(RIGHT(E408,2))={11,12,13}),"th",IF(OR(VALUE(RIGHT(E408))={1,2,3}),CHOOSE(RIGHT(E408),"st","nd","rd"),"th"))</f>
        <v>22nd</v>
      </c>
      <c r="N408" t="str">
        <f>F408&amp;IF(OR(VALUE(RIGHT(F408,2))={11,12,13}),"th",IF(OR(VALUE(RIGHT(F408))={1,2,3}),CHOOSE(RIGHT(F408),"st","nd","rd"),"th"))</f>
        <v>25th</v>
      </c>
      <c r="O408" t="str">
        <f>G408&amp;IF(OR(VALUE(RIGHT(G408,2))={11,12,13}),"th",IF(OR(VALUE(RIGHT(G408))={1,2,3}),CHOOSE(RIGHT(G408),"st","nd","rd"),"th"))</f>
        <v>17th</v>
      </c>
      <c r="P408" t="str">
        <f>H408&amp;IF(OR(VALUE(RIGHT(H408,2))={11,12,13}),"th",IF(OR(VALUE(RIGHT(H408))={1,2,3}),CHOOSE(RIGHT(H408),"st","nd","rd"),"th"))</f>
        <v>29th</v>
      </c>
      <c r="Q408" t="str">
        <f>I408&amp;IF(OR(VALUE(RIGHT(I408,2))={11,12,13}),"th",IF(OR(VALUE(RIGHT(I408))={1,2,3}),CHOOSE(RIGHT(I408),"st","nd","rd"),"th"))</f>
        <v>33rd</v>
      </c>
      <c r="R408" t="str">
        <f>J408&amp;IF(OR(VALUE(RIGHT(J408,2))={11,12,13}),"th",IF(OR(VALUE(RIGHT(J408))={1,2,3}),CHOOSE(RIGHT(J408),"st","nd","rd"),"th"))</f>
        <v>31st</v>
      </c>
    </row>
    <row r="409" spans="1:18" x14ac:dyDescent="0.25">
      <c r="A409">
        <v>1993</v>
      </c>
      <c r="B409" t="s">
        <v>15</v>
      </c>
      <c r="C409" s="33">
        <v>27</v>
      </c>
      <c r="D409" s="33">
        <v>39</v>
      </c>
      <c r="E409" s="33">
        <v>24</v>
      </c>
      <c r="F409" s="33">
        <v>25</v>
      </c>
      <c r="G409" s="33">
        <v>18</v>
      </c>
      <c r="H409" s="33">
        <v>45</v>
      </c>
      <c r="I409" s="33">
        <v>25</v>
      </c>
      <c r="J409" s="33">
        <v>27</v>
      </c>
      <c r="K409" t="str">
        <f>C409&amp;IF(OR(VALUE(RIGHT(C409,2))={11,12,13}),"th",IF(OR(VALUE(RIGHT(C409))={1,2,3}),CHOOSE(RIGHT(C409),"st","nd","rd"),"th"))</f>
        <v>27th</v>
      </c>
      <c r="L409" t="str">
        <f>D409&amp;IF(OR(VALUE(RIGHT(D409,2))={11,12,13}),"th",IF(OR(VALUE(RIGHT(D409))={1,2,3}),CHOOSE(RIGHT(D409),"st","nd","rd"),"th"))</f>
        <v>39th</v>
      </c>
      <c r="M409" t="str">
        <f>E409&amp;IF(OR(VALUE(RIGHT(E409,2))={11,12,13}),"th",IF(OR(VALUE(RIGHT(E409))={1,2,3}),CHOOSE(RIGHT(E409),"st","nd","rd"),"th"))</f>
        <v>24th</v>
      </c>
      <c r="N409" t="str">
        <f>F409&amp;IF(OR(VALUE(RIGHT(F409,2))={11,12,13}),"th",IF(OR(VALUE(RIGHT(F409))={1,2,3}),CHOOSE(RIGHT(F409),"st","nd","rd"),"th"))</f>
        <v>25th</v>
      </c>
      <c r="O409" t="str">
        <f>G409&amp;IF(OR(VALUE(RIGHT(G409,2))={11,12,13}),"th",IF(OR(VALUE(RIGHT(G409))={1,2,3}),CHOOSE(RIGHT(G409),"st","nd","rd"),"th"))</f>
        <v>18th</v>
      </c>
      <c r="P409" t="str">
        <f>H409&amp;IF(OR(VALUE(RIGHT(H409,2))={11,12,13}),"th",IF(OR(VALUE(RIGHT(H409))={1,2,3}),CHOOSE(RIGHT(H409),"st","nd","rd"),"th"))</f>
        <v>45th</v>
      </c>
      <c r="Q409" t="str">
        <f>I409&amp;IF(OR(VALUE(RIGHT(I409,2))={11,12,13}),"th",IF(OR(VALUE(RIGHT(I409))={1,2,3}),CHOOSE(RIGHT(I409),"st","nd","rd"),"th"))</f>
        <v>25th</v>
      </c>
      <c r="R409" t="str">
        <f>J409&amp;IF(OR(VALUE(RIGHT(J409,2))={11,12,13}),"th",IF(OR(VALUE(RIGHT(J409))={1,2,3}),CHOOSE(RIGHT(J409),"st","nd","rd"),"th"))</f>
        <v>27th</v>
      </c>
    </row>
    <row r="410" spans="1:18" x14ac:dyDescent="0.25">
      <c r="A410">
        <v>1994</v>
      </c>
      <c r="B410" t="s">
        <v>15</v>
      </c>
      <c r="C410" s="33">
        <v>16</v>
      </c>
      <c r="D410" s="33">
        <v>44</v>
      </c>
      <c r="E410" s="33">
        <v>25</v>
      </c>
      <c r="F410" s="33">
        <v>22</v>
      </c>
      <c r="G410" s="33">
        <v>18</v>
      </c>
      <c r="H410" s="33">
        <v>40</v>
      </c>
      <c r="I410" s="33">
        <v>18</v>
      </c>
      <c r="J410" s="33">
        <v>30</v>
      </c>
      <c r="K410" t="str">
        <f>C410&amp;IF(OR(VALUE(RIGHT(C410,2))={11,12,13}),"th",IF(OR(VALUE(RIGHT(C410))={1,2,3}),CHOOSE(RIGHT(C410),"st","nd","rd"),"th"))</f>
        <v>16th</v>
      </c>
      <c r="L410" t="str">
        <f>D410&amp;IF(OR(VALUE(RIGHT(D410,2))={11,12,13}),"th",IF(OR(VALUE(RIGHT(D410))={1,2,3}),CHOOSE(RIGHT(D410),"st","nd","rd"),"th"))</f>
        <v>44th</v>
      </c>
      <c r="M410" t="str">
        <f>E410&amp;IF(OR(VALUE(RIGHT(E410,2))={11,12,13}),"th",IF(OR(VALUE(RIGHT(E410))={1,2,3}),CHOOSE(RIGHT(E410),"st","nd","rd"),"th"))</f>
        <v>25th</v>
      </c>
      <c r="N410" t="str">
        <f>F410&amp;IF(OR(VALUE(RIGHT(F410,2))={11,12,13}),"th",IF(OR(VALUE(RIGHT(F410))={1,2,3}),CHOOSE(RIGHT(F410),"st","nd","rd"),"th"))</f>
        <v>22nd</v>
      </c>
      <c r="O410" t="str">
        <f>G410&amp;IF(OR(VALUE(RIGHT(G410,2))={11,12,13}),"th",IF(OR(VALUE(RIGHT(G410))={1,2,3}),CHOOSE(RIGHT(G410),"st","nd","rd"),"th"))</f>
        <v>18th</v>
      </c>
      <c r="P410" t="str">
        <f>H410&amp;IF(OR(VALUE(RIGHT(H410,2))={11,12,13}),"th",IF(OR(VALUE(RIGHT(H410))={1,2,3}),CHOOSE(RIGHT(H410),"st","nd","rd"),"th"))</f>
        <v>40th</v>
      </c>
      <c r="Q410" t="str">
        <f>I410&amp;IF(OR(VALUE(RIGHT(I410,2))={11,12,13}),"th",IF(OR(VALUE(RIGHT(I410))={1,2,3}),CHOOSE(RIGHT(I410),"st","nd","rd"),"th"))</f>
        <v>18th</v>
      </c>
      <c r="R410" t="str">
        <f>J410&amp;IF(OR(VALUE(RIGHT(J410,2))={11,12,13}),"th",IF(OR(VALUE(RIGHT(J410))={1,2,3}),CHOOSE(RIGHT(J410),"st","nd","rd"),"th"))</f>
        <v>30th</v>
      </c>
    </row>
    <row r="411" spans="1:18" x14ac:dyDescent="0.25">
      <c r="A411">
        <v>1995</v>
      </c>
      <c r="B411" t="s">
        <v>15</v>
      </c>
      <c r="C411" s="33">
        <v>35</v>
      </c>
      <c r="D411" s="33">
        <v>43</v>
      </c>
      <c r="E411" s="33">
        <v>27</v>
      </c>
      <c r="F411" s="33">
        <v>23</v>
      </c>
      <c r="G411" s="33">
        <v>16</v>
      </c>
      <c r="H411" s="33">
        <v>43</v>
      </c>
      <c r="I411" s="33">
        <v>14</v>
      </c>
      <c r="J411" s="33">
        <v>27</v>
      </c>
      <c r="K411" t="str">
        <f>C411&amp;IF(OR(VALUE(RIGHT(C411,2))={11,12,13}),"th",IF(OR(VALUE(RIGHT(C411))={1,2,3}),CHOOSE(RIGHT(C411),"st","nd","rd"),"th"))</f>
        <v>35th</v>
      </c>
      <c r="L411" t="str">
        <f>D411&amp;IF(OR(VALUE(RIGHT(D411,2))={11,12,13}),"th",IF(OR(VALUE(RIGHT(D411))={1,2,3}),CHOOSE(RIGHT(D411),"st","nd","rd"),"th"))</f>
        <v>43rd</v>
      </c>
      <c r="M411" t="str">
        <f>E411&amp;IF(OR(VALUE(RIGHT(E411,2))={11,12,13}),"th",IF(OR(VALUE(RIGHT(E411))={1,2,3}),CHOOSE(RIGHT(E411),"st","nd","rd"),"th"))</f>
        <v>27th</v>
      </c>
      <c r="N411" t="str">
        <f>F411&amp;IF(OR(VALUE(RIGHT(F411,2))={11,12,13}),"th",IF(OR(VALUE(RIGHT(F411))={1,2,3}),CHOOSE(RIGHT(F411),"st","nd","rd"),"th"))</f>
        <v>23rd</v>
      </c>
      <c r="O411" t="str">
        <f>G411&amp;IF(OR(VALUE(RIGHT(G411,2))={11,12,13}),"th",IF(OR(VALUE(RIGHT(G411))={1,2,3}),CHOOSE(RIGHT(G411),"st","nd","rd"),"th"))</f>
        <v>16th</v>
      </c>
      <c r="P411" t="str">
        <f>H411&amp;IF(OR(VALUE(RIGHT(H411,2))={11,12,13}),"th",IF(OR(VALUE(RIGHT(H411))={1,2,3}),CHOOSE(RIGHT(H411),"st","nd","rd"),"th"))</f>
        <v>43rd</v>
      </c>
      <c r="Q411" t="str">
        <f>I411&amp;IF(OR(VALUE(RIGHT(I411,2))={11,12,13}),"th",IF(OR(VALUE(RIGHT(I411))={1,2,3}),CHOOSE(RIGHT(I411),"st","nd","rd"),"th"))</f>
        <v>14th</v>
      </c>
      <c r="R411" t="str">
        <f>J411&amp;IF(OR(VALUE(RIGHT(J411,2))={11,12,13}),"th",IF(OR(VALUE(RIGHT(J411))={1,2,3}),CHOOSE(RIGHT(J411),"st","nd","rd"),"th"))</f>
        <v>27th</v>
      </c>
    </row>
    <row r="412" spans="1:18" x14ac:dyDescent="0.25">
      <c r="A412">
        <v>1996</v>
      </c>
      <c r="B412" t="s">
        <v>15</v>
      </c>
      <c r="C412" s="33">
        <v>18</v>
      </c>
      <c r="D412" s="33">
        <v>43</v>
      </c>
      <c r="E412" s="33">
        <v>32</v>
      </c>
      <c r="F412" s="33">
        <v>22</v>
      </c>
      <c r="G412" s="33">
        <v>14</v>
      </c>
      <c r="H412" s="33">
        <v>25</v>
      </c>
      <c r="I412" s="33">
        <v>18</v>
      </c>
      <c r="J412" s="33">
        <v>26</v>
      </c>
      <c r="K412" t="str">
        <f>C412&amp;IF(OR(VALUE(RIGHT(C412,2))={11,12,13}),"th",IF(OR(VALUE(RIGHT(C412))={1,2,3}),CHOOSE(RIGHT(C412),"st","nd","rd"),"th"))</f>
        <v>18th</v>
      </c>
      <c r="L412" t="str">
        <f>D412&amp;IF(OR(VALUE(RIGHT(D412,2))={11,12,13}),"th",IF(OR(VALUE(RIGHT(D412))={1,2,3}),CHOOSE(RIGHT(D412),"st","nd","rd"),"th"))</f>
        <v>43rd</v>
      </c>
      <c r="M412" t="str">
        <f>E412&amp;IF(OR(VALUE(RIGHT(E412,2))={11,12,13}),"th",IF(OR(VALUE(RIGHT(E412))={1,2,3}),CHOOSE(RIGHT(E412),"st","nd","rd"),"th"))</f>
        <v>32nd</v>
      </c>
      <c r="N412" t="str">
        <f>F412&amp;IF(OR(VALUE(RIGHT(F412,2))={11,12,13}),"th",IF(OR(VALUE(RIGHT(F412))={1,2,3}),CHOOSE(RIGHT(F412),"st","nd","rd"),"th"))</f>
        <v>22nd</v>
      </c>
      <c r="O412" t="str">
        <f>G412&amp;IF(OR(VALUE(RIGHT(G412,2))={11,12,13}),"th",IF(OR(VALUE(RIGHT(G412))={1,2,3}),CHOOSE(RIGHT(G412),"st","nd","rd"),"th"))</f>
        <v>14th</v>
      </c>
      <c r="P412" t="str">
        <f>H412&amp;IF(OR(VALUE(RIGHT(H412,2))={11,12,13}),"th",IF(OR(VALUE(RIGHT(H412))={1,2,3}),CHOOSE(RIGHT(H412),"st","nd","rd"),"th"))</f>
        <v>25th</v>
      </c>
      <c r="Q412" t="str">
        <f>I412&amp;IF(OR(VALUE(RIGHT(I412,2))={11,12,13}),"th",IF(OR(VALUE(RIGHT(I412))={1,2,3}),CHOOSE(RIGHT(I412),"st","nd","rd"),"th"))</f>
        <v>18th</v>
      </c>
      <c r="R412" t="str">
        <f>J412&amp;IF(OR(VALUE(RIGHT(J412,2))={11,12,13}),"th",IF(OR(VALUE(RIGHT(J412))={1,2,3}),CHOOSE(RIGHT(J412),"st","nd","rd"),"th"))</f>
        <v>26th</v>
      </c>
    </row>
    <row r="413" spans="1:18" x14ac:dyDescent="0.25">
      <c r="A413">
        <v>1997</v>
      </c>
      <c r="B413" t="s">
        <v>15</v>
      </c>
      <c r="C413" s="33">
        <v>31</v>
      </c>
      <c r="D413" s="33">
        <v>45</v>
      </c>
      <c r="E413" s="33">
        <v>43</v>
      </c>
      <c r="F413" s="33">
        <v>24</v>
      </c>
      <c r="G413" s="33">
        <v>16</v>
      </c>
      <c r="H413" s="33">
        <v>38</v>
      </c>
      <c r="I413" s="33">
        <v>19</v>
      </c>
      <c r="J413" s="33">
        <v>28</v>
      </c>
      <c r="K413" t="str">
        <f>C413&amp;IF(OR(VALUE(RIGHT(C413,2))={11,12,13}),"th",IF(OR(VALUE(RIGHT(C413))={1,2,3}),CHOOSE(RIGHT(C413),"st","nd","rd"),"th"))</f>
        <v>31st</v>
      </c>
      <c r="L413" t="str">
        <f>D413&amp;IF(OR(VALUE(RIGHT(D413,2))={11,12,13}),"th",IF(OR(VALUE(RIGHT(D413))={1,2,3}),CHOOSE(RIGHT(D413),"st","nd","rd"),"th"))</f>
        <v>45th</v>
      </c>
      <c r="M413" t="str">
        <f>E413&amp;IF(OR(VALUE(RIGHT(E413,2))={11,12,13}),"th",IF(OR(VALUE(RIGHT(E413))={1,2,3}),CHOOSE(RIGHT(E413),"st","nd","rd"),"th"))</f>
        <v>43rd</v>
      </c>
      <c r="N413" t="str">
        <f>F413&amp;IF(OR(VALUE(RIGHT(F413,2))={11,12,13}),"th",IF(OR(VALUE(RIGHT(F413))={1,2,3}),CHOOSE(RIGHT(F413),"st","nd","rd"),"th"))</f>
        <v>24th</v>
      </c>
      <c r="O413" t="str">
        <f>G413&amp;IF(OR(VALUE(RIGHT(G413,2))={11,12,13}),"th",IF(OR(VALUE(RIGHT(G413))={1,2,3}),CHOOSE(RIGHT(G413),"st","nd","rd"),"th"))</f>
        <v>16th</v>
      </c>
      <c r="P413" t="str">
        <f>H413&amp;IF(OR(VALUE(RIGHT(H413,2))={11,12,13}),"th",IF(OR(VALUE(RIGHT(H413))={1,2,3}),CHOOSE(RIGHT(H413),"st","nd","rd"),"th"))</f>
        <v>38th</v>
      </c>
      <c r="Q413" t="str">
        <f>I413&amp;IF(OR(VALUE(RIGHT(I413,2))={11,12,13}),"th",IF(OR(VALUE(RIGHT(I413))={1,2,3}),CHOOSE(RIGHT(I413),"st","nd","rd"),"th"))</f>
        <v>19th</v>
      </c>
      <c r="R413" t="str">
        <f>J413&amp;IF(OR(VALUE(RIGHT(J413,2))={11,12,13}),"th",IF(OR(VALUE(RIGHT(J413))={1,2,3}),CHOOSE(RIGHT(J413),"st","nd","rd"),"th"))</f>
        <v>28th</v>
      </c>
    </row>
    <row r="414" spans="1:18" x14ac:dyDescent="0.25">
      <c r="A414">
        <v>1998</v>
      </c>
      <c r="B414" t="s">
        <v>15</v>
      </c>
      <c r="C414" s="33">
        <v>32</v>
      </c>
      <c r="D414" s="33">
        <v>45</v>
      </c>
      <c r="E414" s="33">
        <v>39</v>
      </c>
      <c r="F414" s="33">
        <v>24</v>
      </c>
      <c r="G414" s="33">
        <v>14</v>
      </c>
      <c r="H414" s="33">
        <v>41</v>
      </c>
      <c r="I414" s="33">
        <v>22</v>
      </c>
      <c r="J414" s="33">
        <v>31</v>
      </c>
      <c r="K414" t="str">
        <f>C414&amp;IF(OR(VALUE(RIGHT(C414,2))={11,12,13}),"th",IF(OR(VALUE(RIGHT(C414))={1,2,3}),CHOOSE(RIGHT(C414),"st","nd","rd"),"th"))</f>
        <v>32nd</v>
      </c>
      <c r="L414" t="str">
        <f>D414&amp;IF(OR(VALUE(RIGHT(D414,2))={11,12,13}),"th",IF(OR(VALUE(RIGHT(D414))={1,2,3}),CHOOSE(RIGHT(D414),"st","nd","rd"),"th"))</f>
        <v>45th</v>
      </c>
      <c r="M414" t="str">
        <f>E414&amp;IF(OR(VALUE(RIGHT(E414,2))={11,12,13}),"th",IF(OR(VALUE(RIGHT(E414))={1,2,3}),CHOOSE(RIGHT(E414),"st","nd","rd"),"th"))</f>
        <v>39th</v>
      </c>
      <c r="N414" t="str">
        <f>F414&amp;IF(OR(VALUE(RIGHT(F414,2))={11,12,13}),"th",IF(OR(VALUE(RIGHT(F414))={1,2,3}),CHOOSE(RIGHT(F414),"st","nd","rd"),"th"))</f>
        <v>24th</v>
      </c>
      <c r="O414" t="str">
        <f>G414&amp;IF(OR(VALUE(RIGHT(G414,2))={11,12,13}),"th",IF(OR(VALUE(RIGHT(G414))={1,2,3}),CHOOSE(RIGHT(G414),"st","nd","rd"),"th"))</f>
        <v>14th</v>
      </c>
      <c r="P414" t="str">
        <f>H414&amp;IF(OR(VALUE(RIGHT(H414,2))={11,12,13}),"th",IF(OR(VALUE(RIGHT(H414))={1,2,3}),CHOOSE(RIGHT(H414),"st","nd","rd"),"th"))</f>
        <v>41st</v>
      </c>
      <c r="Q414" t="str">
        <f>I414&amp;IF(OR(VALUE(RIGHT(I414,2))={11,12,13}),"th",IF(OR(VALUE(RIGHT(I414))={1,2,3}),CHOOSE(RIGHT(I414),"st","nd","rd"),"th"))</f>
        <v>22nd</v>
      </c>
      <c r="R414" t="str">
        <f>J414&amp;IF(OR(VALUE(RIGHT(J414,2))={11,12,13}),"th",IF(OR(VALUE(RIGHT(J414))={1,2,3}),CHOOSE(RIGHT(J414),"st","nd","rd"),"th"))</f>
        <v>31st</v>
      </c>
    </row>
    <row r="415" spans="1:18" x14ac:dyDescent="0.25">
      <c r="A415">
        <v>1999</v>
      </c>
      <c r="B415" t="s">
        <v>15</v>
      </c>
      <c r="C415" s="33">
        <v>19</v>
      </c>
      <c r="D415" s="33">
        <v>46</v>
      </c>
      <c r="E415" s="33">
        <v>40</v>
      </c>
      <c r="F415" s="33">
        <v>25</v>
      </c>
      <c r="G415" s="33">
        <v>15</v>
      </c>
      <c r="H415" s="33">
        <v>44</v>
      </c>
      <c r="I415" s="33">
        <v>25</v>
      </c>
      <c r="J415" s="33">
        <v>30</v>
      </c>
      <c r="K415" t="str">
        <f>C415&amp;IF(OR(VALUE(RIGHT(C415,2))={11,12,13}),"th",IF(OR(VALUE(RIGHT(C415))={1,2,3}),CHOOSE(RIGHT(C415),"st","nd","rd"),"th"))</f>
        <v>19th</v>
      </c>
      <c r="L415" t="str">
        <f>D415&amp;IF(OR(VALUE(RIGHT(D415,2))={11,12,13}),"th",IF(OR(VALUE(RIGHT(D415))={1,2,3}),CHOOSE(RIGHT(D415),"st","nd","rd"),"th"))</f>
        <v>46th</v>
      </c>
      <c r="M415" t="str">
        <f>E415&amp;IF(OR(VALUE(RIGHT(E415,2))={11,12,13}),"th",IF(OR(VALUE(RIGHT(E415))={1,2,3}),CHOOSE(RIGHT(E415),"st","nd","rd"),"th"))</f>
        <v>40th</v>
      </c>
      <c r="N415" t="str">
        <f>F415&amp;IF(OR(VALUE(RIGHT(F415,2))={11,12,13}),"th",IF(OR(VALUE(RIGHT(F415))={1,2,3}),CHOOSE(RIGHT(F415),"st","nd","rd"),"th"))</f>
        <v>25th</v>
      </c>
      <c r="O415" t="str">
        <f>G415&amp;IF(OR(VALUE(RIGHT(G415,2))={11,12,13}),"th",IF(OR(VALUE(RIGHT(G415))={1,2,3}),CHOOSE(RIGHT(G415),"st","nd","rd"),"th"))</f>
        <v>15th</v>
      </c>
      <c r="P415" t="str">
        <f>H415&amp;IF(OR(VALUE(RIGHT(H415,2))={11,12,13}),"th",IF(OR(VALUE(RIGHT(H415))={1,2,3}),CHOOSE(RIGHT(H415),"st","nd","rd"),"th"))</f>
        <v>44th</v>
      </c>
      <c r="Q415" t="str">
        <f>I415&amp;IF(OR(VALUE(RIGHT(I415,2))={11,12,13}),"th",IF(OR(VALUE(RIGHT(I415))={1,2,3}),CHOOSE(RIGHT(I415),"st","nd","rd"),"th"))</f>
        <v>25th</v>
      </c>
      <c r="R415" t="str">
        <f>J415&amp;IF(OR(VALUE(RIGHT(J415,2))={11,12,13}),"th",IF(OR(VALUE(RIGHT(J415))={1,2,3}),CHOOSE(RIGHT(J415),"st","nd","rd"),"th"))</f>
        <v>30th</v>
      </c>
    </row>
    <row r="416" spans="1:18" x14ac:dyDescent="0.25">
      <c r="A416">
        <v>2000</v>
      </c>
      <c r="B416" t="s">
        <v>15</v>
      </c>
      <c r="C416" s="33">
        <v>33</v>
      </c>
      <c r="D416" s="33">
        <v>46</v>
      </c>
      <c r="E416" s="33">
        <v>42</v>
      </c>
      <c r="F416" s="33">
        <v>25</v>
      </c>
      <c r="G416" s="33">
        <v>14</v>
      </c>
      <c r="H416" s="33">
        <v>44</v>
      </c>
      <c r="I416" s="33">
        <v>28</v>
      </c>
      <c r="J416" s="33">
        <v>28</v>
      </c>
      <c r="K416" t="str">
        <f>C416&amp;IF(OR(VALUE(RIGHT(C416,2))={11,12,13}),"th",IF(OR(VALUE(RIGHT(C416))={1,2,3}),CHOOSE(RIGHT(C416),"st","nd","rd"),"th"))</f>
        <v>33rd</v>
      </c>
      <c r="L416" t="str">
        <f>D416&amp;IF(OR(VALUE(RIGHT(D416,2))={11,12,13}),"th",IF(OR(VALUE(RIGHT(D416))={1,2,3}),CHOOSE(RIGHT(D416),"st","nd","rd"),"th"))</f>
        <v>46th</v>
      </c>
      <c r="M416" t="str">
        <f>E416&amp;IF(OR(VALUE(RIGHT(E416,2))={11,12,13}),"th",IF(OR(VALUE(RIGHT(E416))={1,2,3}),CHOOSE(RIGHT(E416),"st","nd","rd"),"th"))</f>
        <v>42nd</v>
      </c>
      <c r="N416" t="str">
        <f>F416&amp;IF(OR(VALUE(RIGHT(F416,2))={11,12,13}),"th",IF(OR(VALUE(RIGHT(F416))={1,2,3}),CHOOSE(RIGHT(F416),"st","nd","rd"),"th"))</f>
        <v>25th</v>
      </c>
      <c r="O416" t="str">
        <f>G416&amp;IF(OR(VALUE(RIGHT(G416,2))={11,12,13}),"th",IF(OR(VALUE(RIGHT(G416))={1,2,3}),CHOOSE(RIGHT(G416),"st","nd","rd"),"th"))</f>
        <v>14th</v>
      </c>
      <c r="P416" t="str">
        <f>H416&amp;IF(OR(VALUE(RIGHT(H416,2))={11,12,13}),"th",IF(OR(VALUE(RIGHT(H416))={1,2,3}),CHOOSE(RIGHT(H416),"st","nd","rd"),"th"))</f>
        <v>44th</v>
      </c>
      <c r="Q416" t="str">
        <f>I416&amp;IF(OR(VALUE(RIGHT(I416,2))={11,12,13}),"th",IF(OR(VALUE(RIGHT(I416))={1,2,3}),CHOOSE(RIGHT(I416),"st","nd","rd"),"th"))</f>
        <v>28th</v>
      </c>
      <c r="R416" t="str">
        <f>J416&amp;IF(OR(VALUE(RIGHT(J416,2))={11,12,13}),"th",IF(OR(VALUE(RIGHT(J416))={1,2,3}),CHOOSE(RIGHT(J416),"st","nd","rd"),"th"))</f>
        <v>28th</v>
      </c>
    </row>
    <row r="417" spans="1:18" x14ac:dyDescent="0.25">
      <c r="A417">
        <v>2001</v>
      </c>
      <c r="B417" t="s">
        <v>15</v>
      </c>
      <c r="C417" s="33">
        <v>30</v>
      </c>
      <c r="D417" s="33">
        <v>45</v>
      </c>
      <c r="E417" s="33">
        <v>41</v>
      </c>
      <c r="F417" s="33">
        <v>24</v>
      </c>
      <c r="G417" s="33">
        <v>14</v>
      </c>
      <c r="H417" s="33">
        <v>44</v>
      </c>
      <c r="I417" s="33">
        <v>25</v>
      </c>
      <c r="J417" s="33">
        <v>30</v>
      </c>
      <c r="K417" t="str">
        <f>C417&amp;IF(OR(VALUE(RIGHT(C417,2))={11,12,13}),"th",IF(OR(VALUE(RIGHT(C417))={1,2,3}),CHOOSE(RIGHT(C417),"st","nd","rd"),"th"))</f>
        <v>30th</v>
      </c>
      <c r="L417" t="str">
        <f>D417&amp;IF(OR(VALUE(RIGHT(D417,2))={11,12,13}),"th",IF(OR(VALUE(RIGHT(D417))={1,2,3}),CHOOSE(RIGHT(D417),"st","nd","rd"),"th"))</f>
        <v>45th</v>
      </c>
      <c r="M417" t="str">
        <f>E417&amp;IF(OR(VALUE(RIGHT(E417,2))={11,12,13}),"th",IF(OR(VALUE(RIGHT(E417))={1,2,3}),CHOOSE(RIGHT(E417),"st","nd","rd"),"th"))</f>
        <v>41st</v>
      </c>
      <c r="N417" t="str">
        <f>F417&amp;IF(OR(VALUE(RIGHT(F417,2))={11,12,13}),"th",IF(OR(VALUE(RIGHT(F417))={1,2,3}),CHOOSE(RIGHT(F417),"st","nd","rd"),"th"))</f>
        <v>24th</v>
      </c>
      <c r="O417" t="str">
        <f>G417&amp;IF(OR(VALUE(RIGHT(G417,2))={11,12,13}),"th",IF(OR(VALUE(RIGHT(G417))={1,2,3}),CHOOSE(RIGHT(G417),"st","nd","rd"),"th"))</f>
        <v>14th</v>
      </c>
      <c r="P417" t="str">
        <f>H417&amp;IF(OR(VALUE(RIGHT(H417,2))={11,12,13}),"th",IF(OR(VALUE(RIGHT(H417))={1,2,3}),CHOOSE(RIGHT(H417),"st","nd","rd"),"th"))</f>
        <v>44th</v>
      </c>
      <c r="Q417" t="str">
        <f>I417&amp;IF(OR(VALUE(RIGHT(I417,2))={11,12,13}),"th",IF(OR(VALUE(RIGHT(I417))={1,2,3}),CHOOSE(RIGHT(I417),"st","nd","rd"),"th"))</f>
        <v>25th</v>
      </c>
      <c r="R417" t="str">
        <f>J417&amp;IF(OR(VALUE(RIGHT(J417,2))={11,12,13}),"th",IF(OR(VALUE(RIGHT(J417))={1,2,3}),CHOOSE(RIGHT(J417),"st","nd","rd"),"th"))</f>
        <v>30th</v>
      </c>
    </row>
    <row r="418" spans="1:18" x14ac:dyDescent="0.25">
      <c r="A418">
        <v>2002</v>
      </c>
      <c r="B418" t="s">
        <v>15</v>
      </c>
      <c r="C418" s="33">
        <v>32</v>
      </c>
      <c r="D418" s="33">
        <v>44</v>
      </c>
      <c r="E418" s="33">
        <v>25</v>
      </c>
      <c r="F418" s="33">
        <v>24</v>
      </c>
      <c r="G418" s="33">
        <v>17</v>
      </c>
      <c r="H418" s="33">
        <v>45</v>
      </c>
      <c r="I418" s="33">
        <v>23</v>
      </c>
      <c r="J418" s="33">
        <v>38</v>
      </c>
      <c r="K418" t="str">
        <f>C418&amp;IF(OR(VALUE(RIGHT(C418,2))={11,12,13}),"th",IF(OR(VALUE(RIGHT(C418))={1,2,3}),CHOOSE(RIGHT(C418),"st","nd","rd"),"th"))</f>
        <v>32nd</v>
      </c>
      <c r="L418" t="str">
        <f>D418&amp;IF(OR(VALUE(RIGHT(D418,2))={11,12,13}),"th",IF(OR(VALUE(RIGHT(D418))={1,2,3}),CHOOSE(RIGHT(D418),"st","nd","rd"),"th"))</f>
        <v>44th</v>
      </c>
      <c r="M418" t="str">
        <f>E418&amp;IF(OR(VALUE(RIGHT(E418,2))={11,12,13}),"th",IF(OR(VALUE(RIGHT(E418))={1,2,3}),CHOOSE(RIGHT(E418),"st","nd","rd"),"th"))</f>
        <v>25th</v>
      </c>
      <c r="N418" t="str">
        <f>F418&amp;IF(OR(VALUE(RIGHT(F418,2))={11,12,13}),"th",IF(OR(VALUE(RIGHT(F418))={1,2,3}),CHOOSE(RIGHT(F418),"st","nd","rd"),"th"))</f>
        <v>24th</v>
      </c>
      <c r="O418" t="str">
        <f>G418&amp;IF(OR(VALUE(RIGHT(G418,2))={11,12,13}),"th",IF(OR(VALUE(RIGHT(G418))={1,2,3}),CHOOSE(RIGHT(G418),"st","nd","rd"),"th"))</f>
        <v>17th</v>
      </c>
      <c r="P418" t="str">
        <f>H418&amp;IF(OR(VALUE(RIGHT(H418,2))={11,12,13}),"th",IF(OR(VALUE(RIGHT(H418))={1,2,3}),CHOOSE(RIGHT(H418),"st","nd","rd"),"th"))</f>
        <v>45th</v>
      </c>
      <c r="Q418" t="str">
        <f>I418&amp;IF(OR(VALUE(RIGHT(I418,2))={11,12,13}),"th",IF(OR(VALUE(RIGHT(I418))={1,2,3}),CHOOSE(RIGHT(I418),"st","nd","rd"),"th"))</f>
        <v>23rd</v>
      </c>
      <c r="R418" t="str">
        <f>J418&amp;IF(OR(VALUE(RIGHT(J418,2))={11,12,13}),"th",IF(OR(VALUE(RIGHT(J418))={1,2,3}),CHOOSE(RIGHT(J418),"st","nd","rd"),"th"))</f>
        <v>38th</v>
      </c>
    </row>
    <row r="419" spans="1:18" x14ac:dyDescent="0.25">
      <c r="A419">
        <v>2003</v>
      </c>
      <c r="B419" t="s">
        <v>15</v>
      </c>
      <c r="C419" s="33">
        <v>31</v>
      </c>
      <c r="D419" s="33">
        <v>43</v>
      </c>
      <c r="E419" s="33">
        <v>43</v>
      </c>
      <c r="F419" s="33">
        <v>25</v>
      </c>
      <c r="G419" s="33">
        <v>20</v>
      </c>
      <c r="H419" s="33">
        <v>37</v>
      </c>
      <c r="I419" s="33">
        <v>22</v>
      </c>
      <c r="J419" s="33">
        <v>30</v>
      </c>
      <c r="K419" t="str">
        <f>C419&amp;IF(OR(VALUE(RIGHT(C419,2))={11,12,13}),"th",IF(OR(VALUE(RIGHT(C419))={1,2,3}),CHOOSE(RIGHT(C419),"st","nd","rd"),"th"))</f>
        <v>31st</v>
      </c>
      <c r="L419" t="str">
        <f>D419&amp;IF(OR(VALUE(RIGHT(D419,2))={11,12,13}),"th",IF(OR(VALUE(RIGHT(D419))={1,2,3}),CHOOSE(RIGHT(D419),"st","nd","rd"),"th"))</f>
        <v>43rd</v>
      </c>
      <c r="M419" t="str">
        <f>E419&amp;IF(OR(VALUE(RIGHT(E419,2))={11,12,13}),"th",IF(OR(VALUE(RIGHT(E419))={1,2,3}),CHOOSE(RIGHT(E419),"st","nd","rd"),"th"))</f>
        <v>43rd</v>
      </c>
      <c r="N419" t="str">
        <f>F419&amp;IF(OR(VALUE(RIGHT(F419,2))={11,12,13}),"th",IF(OR(VALUE(RIGHT(F419))={1,2,3}),CHOOSE(RIGHT(F419),"st","nd","rd"),"th"))</f>
        <v>25th</v>
      </c>
      <c r="O419" t="str">
        <f>G419&amp;IF(OR(VALUE(RIGHT(G419,2))={11,12,13}),"th",IF(OR(VALUE(RIGHT(G419))={1,2,3}),CHOOSE(RIGHT(G419),"st","nd","rd"),"th"))</f>
        <v>20th</v>
      </c>
      <c r="P419" t="str">
        <f>H419&amp;IF(OR(VALUE(RIGHT(H419,2))={11,12,13}),"th",IF(OR(VALUE(RIGHT(H419))={1,2,3}),CHOOSE(RIGHT(H419),"st","nd","rd"),"th"))</f>
        <v>37th</v>
      </c>
      <c r="Q419" t="str">
        <f>I419&amp;IF(OR(VALUE(RIGHT(I419,2))={11,12,13}),"th",IF(OR(VALUE(RIGHT(I419))={1,2,3}),CHOOSE(RIGHT(I419),"st","nd","rd"),"th"))</f>
        <v>22nd</v>
      </c>
      <c r="R419" t="str">
        <f>J419&amp;IF(OR(VALUE(RIGHT(J419,2))={11,12,13}),"th",IF(OR(VALUE(RIGHT(J419))={1,2,3}),CHOOSE(RIGHT(J419),"st","nd","rd"),"th"))</f>
        <v>30th</v>
      </c>
    </row>
    <row r="420" spans="1:18" x14ac:dyDescent="0.25">
      <c r="A420">
        <v>2004</v>
      </c>
      <c r="B420" t="s">
        <v>15</v>
      </c>
      <c r="C420" s="33">
        <v>23</v>
      </c>
      <c r="D420" s="33">
        <v>44</v>
      </c>
      <c r="E420" s="33">
        <v>44</v>
      </c>
      <c r="F420" s="33">
        <v>25</v>
      </c>
      <c r="G420" s="33">
        <v>23</v>
      </c>
      <c r="H420" s="33">
        <v>37</v>
      </c>
      <c r="I420" s="33">
        <v>23</v>
      </c>
      <c r="J420" s="33">
        <v>38</v>
      </c>
      <c r="K420" t="str">
        <f>C420&amp;IF(OR(VALUE(RIGHT(C420,2))={11,12,13}),"th",IF(OR(VALUE(RIGHT(C420))={1,2,3}),CHOOSE(RIGHT(C420),"st","nd","rd"),"th"))</f>
        <v>23rd</v>
      </c>
      <c r="L420" t="str">
        <f>D420&amp;IF(OR(VALUE(RIGHT(D420,2))={11,12,13}),"th",IF(OR(VALUE(RIGHT(D420))={1,2,3}),CHOOSE(RIGHT(D420),"st","nd","rd"),"th"))</f>
        <v>44th</v>
      </c>
      <c r="M420" t="str">
        <f>E420&amp;IF(OR(VALUE(RIGHT(E420,2))={11,12,13}),"th",IF(OR(VALUE(RIGHT(E420))={1,2,3}),CHOOSE(RIGHT(E420),"st","nd","rd"),"th"))</f>
        <v>44th</v>
      </c>
      <c r="N420" t="str">
        <f>F420&amp;IF(OR(VALUE(RIGHT(F420,2))={11,12,13}),"th",IF(OR(VALUE(RIGHT(F420))={1,2,3}),CHOOSE(RIGHT(F420),"st","nd","rd"),"th"))</f>
        <v>25th</v>
      </c>
      <c r="O420" t="str">
        <f>G420&amp;IF(OR(VALUE(RIGHT(G420,2))={11,12,13}),"th",IF(OR(VALUE(RIGHT(G420))={1,2,3}),CHOOSE(RIGHT(G420),"st","nd","rd"),"th"))</f>
        <v>23rd</v>
      </c>
      <c r="P420" t="str">
        <f>H420&amp;IF(OR(VALUE(RIGHT(H420,2))={11,12,13}),"th",IF(OR(VALUE(RIGHT(H420))={1,2,3}),CHOOSE(RIGHT(H420),"st","nd","rd"),"th"))</f>
        <v>37th</v>
      </c>
      <c r="Q420" t="str">
        <f>I420&amp;IF(OR(VALUE(RIGHT(I420,2))={11,12,13}),"th",IF(OR(VALUE(RIGHT(I420))={1,2,3}),CHOOSE(RIGHT(I420),"st","nd","rd"),"th"))</f>
        <v>23rd</v>
      </c>
      <c r="R420" t="str">
        <f>J420&amp;IF(OR(VALUE(RIGHT(J420,2))={11,12,13}),"th",IF(OR(VALUE(RIGHT(J420))={1,2,3}),CHOOSE(RIGHT(J420),"st","nd","rd"),"th"))</f>
        <v>38th</v>
      </c>
    </row>
    <row r="421" spans="1:18" x14ac:dyDescent="0.25">
      <c r="A421">
        <v>2005</v>
      </c>
      <c r="B421" t="s">
        <v>15</v>
      </c>
      <c r="C421" s="33">
        <v>34</v>
      </c>
      <c r="D421" s="33">
        <v>44</v>
      </c>
      <c r="E421" s="33">
        <v>46</v>
      </c>
      <c r="F421" s="33">
        <v>25</v>
      </c>
      <c r="G421" s="33">
        <v>25</v>
      </c>
      <c r="H421" s="33">
        <v>37</v>
      </c>
      <c r="I421" s="33">
        <v>22</v>
      </c>
      <c r="J421" s="33">
        <v>25</v>
      </c>
      <c r="K421" t="str">
        <f>C421&amp;IF(OR(VALUE(RIGHT(C421,2))={11,12,13}),"th",IF(OR(VALUE(RIGHT(C421))={1,2,3}),CHOOSE(RIGHT(C421),"st","nd","rd"),"th"))</f>
        <v>34th</v>
      </c>
      <c r="L421" t="str">
        <f>D421&amp;IF(OR(VALUE(RIGHT(D421,2))={11,12,13}),"th",IF(OR(VALUE(RIGHT(D421))={1,2,3}),CHOOSE(RIGHT(D421),"st","nd","rd"),"th"))</f>
        <v>44th</v>
      </c>
      <c r="M421" t="str">
        <f>E421&amp;IF(OR(VALUE(RIGHT(E421,2))={11,12,13}),"th",IF(OR(VALUE(RIGHT(E421))={1,2,3}),CHOOSE(RIGHT(E421),"st","nd","rd"),"th"))</f>
        <v>46th</v>
      </c>
      <c r="N421" t="str">
        <f>F421&amp;IF(OR(VALUE(RIGHT(F421,2))={11,12,13}),"th",IF(OR(VALUE(RIGHT(F421))={1,2,3}),CHOOSE(RIGHT(F421),"st","nd","rd"),"th"))</f>
        <v>25th</v>
      </c>
      <c r="O421" t="str">
        <f>G421&amp;IF(OR(VALUE(RIGHT(G421,2))={11,12,13}),"th",IF(OR(VALUE(RIGHT(G421))={1,2,3}),CHOOSE(RIGHT(G421),"st","nd","rd"),"th"))</f>
        <v>25th</v>
      </c>
      <c r="P421" t="str">
        <f>H421&amp;IF(OR(VALUE(RIGHT(H421,2))={11,12,13}),"th",IF(OR(VALUE(RIGHT(H421))={1,2,3}),CHOOSE(RIGHT(H421),"st","nd","rd"),"th"))</f>
        <v>37th</v>
      </c>
      <c r="Q421" t="str">
        <f>I421&amp;IF(OR(VALUE(RIGHT(I421,2))={11,12,13}),"th",IF(OR(VALUE(RIGHT(I421))={1,2,3}),CHOOSE(RIGHT(I421),"st","nd","rd"),"th"))</f>
        <v>22nd</v>
      </c>
      <c r="R421" t="str">
        <f>J421&amp;IF(OR(VALUE(RIGHT(J421,2))={11,12,13}),"th",IF(OR(VALUE(RIGHT(J421))={1,2,3}),CHOOSE(RIGHT(J421),"st","nd","rd"),"th"))</f>
        <v>25th</v>
      </c>
    </row>
    <row r="422" spans="1:18" x14ac:dyDescent="0.25">
      <c r="A422">
        <v>2006</v>
      </c>
      <c r="B422" t="s">
        <v>15</v>
      </c>
      <c r="C422" s="33">
        <v>25</v>
      </c>
      <c r="D422" s="33">
        <v>42</v>
      </c>
      <c r="E422" s="33">
        <v>33</v>
      </c>
      <c r="F422" s="33">
        <v>25</v>
      </c>
      <c r="G422" s="33">
        <v>33</v>
      </c>
      <c r="H422" s="33">
        <v>34</v>
      </c>
      <c r="I422" s="33">
        <v>24</v>
      </c>
      <c r="J422" s="33">
        <v>26</v>
      </c>
      <c r="K422" t="str">
        <f>C422&amp;IF(OR(VALUE(RIGHT(C422,2))={11,12,13}),"th",IF(OR(VALUE(RIGHT(C422))={1,2,3}),CHOOSE(RIGHT(C422),"st","nd","rd"),"th"))</f>
        <v>25th</v>
      </c>
      <c r="L422" t="str">
        <f>D422&amp;IF(OR(VALUE(RIGHT(D422,2))={11,12,13}),"th",IF(OR(VALUE(RIGHT(D422))={1,2,3}),CHOOSE(RIGHT(D422),"st","nd","rd"),"th"))</f>
        <v>42nd</v>
      </c>
      <c r="M422" t="str">
        <f>E422&amp;IF(OR(VALUE(RIGHT(E422,2))={11,12,13}),"th",IF(OR(VALUE(RIGHT(E422))={1,2,3}),CHOOSE(RIGHT(E422),"st","nd","rd"),"th"))</f>
        <v>33rd</v>
      </c>
      <c r="N422" t="str">
        <f>F422&amp;IF(OR(VALUE(RIGHT(F422,2))={11,12,13}),"th",IF(OR(VALUE(RIGHT(F422))={1,2,3}),CHOOSE(RIGHT(F422),"st","nd","rd"),"th"))</f>
        <v>25th</v>
      </c>
      <c r="O422" t="str">
        <f>G422&amp;IF(OR(VALUE(RIGHT(G422,2))={11,12,13}),"th",IF(OR(VALUE(RIGHT(G422))={1,2,3}),CHOOSE(RIGHT(G422),"st","nd","rd"),"th"))</f>
        <v>33rd</v>
      </c>
      <c r="P422" t="str">
        <f>H422&amp;IF(OR(VALUE(RIGHT(H422,2))={11,12,13}),"th",IF(OR(VALUE(RIGHT(H422))={1,2,3}),CHOOSE(RIGHT(H422),"st","nd","rd"),"th"))</f>
        <v>34th</v>
      </c>
      <c r="Q422" t="str">
        <f>I422&amp;IF(OR(VALUE(RIGHT(I422,2))={11,12,13}),"th",IF(OR(VALUE(RIGHT(I422))={1,2,3}),CHOOSE(RIGHT(I422),"st","nd","rd"),"th"))</f>
        <v>24th</v>
      </c>
      <c r="R422" t="str">
        <f>J422&amp;IF(OR(VALUE(RIGHT(J422,2))={11,12,13}),"th",IF(OR(VALUE(RIGHT(J422))={1,2,3}),CHOOSE(RIGHT(J422),"st","nd","rd"),"th"))</f>
        <v>26th</v>
      </c>
    </row>
    <row r="423" spans="1:18" x14ac:dyDescent="0.25">
      <c r="A423">
        <v>2007</v>
      </c>
      <c r="B423" t="s">
        <v>15</v>
      </c>
      <c r="C423" s="33">
        <v>26</v>
      </c>
      <c r="D423" s="33">
        <v>42</v>
      </c>
      <c r="E423" s="33">
        <v>37</v>
      </c>
      <c r="F423" s="33">
        <v>25</v>
      </c>
      <c r="G423" s="33">
        <v>31</v>
      </c>
      <c r="H423" s="33">
        <v>30</v>
      </c>
      <c r="I423" s="33">
        <v>30</v>
      </c>
      <c r="J423" s="33">
        <v>28</v>
      </c>
      <c r="K423" t="str">
        <f>C423&amp;IF(OR(VALUE(RIGHT(C423,2))={11,12,13}),"th",IF(OR(VALUE(RIGHT(C423))={1,2,3}),CHOOSE(RIGHT(C423),"st","nd","rd"),"th"))</f>
        <v>26th</v>
      </c>
      <c r="L423" t="str">
        <f>D423&amp;IF(OR(VALUE(RIGHT(D423,2))={11,12,13}),"th",IF(OR(VALUE(RIGHT(D423))={1,2,3}),CHOOSE(RIGHT(D423),"st","nd","rd"),"th"))</f>
        <v>42nd</v>
      </c>
      <c r="M423" t="str">
        <f>E423&amp;IF(OR(VALUE(RIGHT(E423,2))={11,12,13}),"th",IF(OR(VALUE(RIGHT(E423))={1,2,3}),CHOOSE(RIGHT(E423),"st","nd","rd"),"th"))</f>
        <v>37th</v>
      </c>
      <c r="N423" t="str">
        <f>F423&amp;IF(OR(VALUE(RIGHT(F423,2))={11,12,13}),"th",IF(OR(VALUE(RIGHT(F423))={1,2,3}),CHOOSE(RIGHT(F423),"st","nd","rd"),"th"))</f>
        <v>25th</v>
      </c>
      <c r="O423" t="str">
        <f>G423&amp;IF(OR(VALUE(RIGHT(G423,2))={11,12,13}),"th",IF(OR(VALUE(RIGHT(G423))={1,2,3}),CHOOSE(RIGHT(G423),"st","nd","rd"),"th"))</f>
        <v>31st</v>
      </c>
      <c r="P423" t="str">
        <f>H423&amp;IF(OR(VALUE(RIGHT(H423,2))={11,12,13}),"th",IF(OR(VALUE(RIGHT(H423))={1,2,3}),CHOOSE(RIGHT(H423),"st","nd","rd"),"th"))</f>
        <v>30th</v>
      </c>
      <c r="Q423" t="str">
        <f>I423&amp;IF(OR(VALUE(RIGHT(I423,2))={11,12,13}),"th",IF(OR(VALUE(RIGHT(I423))={1,2,3}),CHOOSE(RIGHT(I423),"st","nd","rd"),"th"))</f>
        <v>30th</v>
      </c>
      <c r="R423" t="str">
        <f>J423&amp;IF(OR(VALUE(RIGHT(J423,2))={11,12,13}),"th",IF(OR(VALUE(RIGHT(J423))={1,2,3}),CHOOSE(RIGHT(J423),"st","nd","rd"),"th"))</f>
        <v>28th</v>
      </c>
    </row>
    <row r="424" spans="1:18" x14ac:dyDescent="0.25">
      <c r="A424">
        <v>2008</v>
      </c>
      <c r="B424" t="s">
        <v>15</v>
      </c>
      <c r="C424" s="33">
        <v>34</v>
      </c>
      <c r="D424" s="33">
        <v>42</v>
      </c>
      <c r="E424" s="33">
        <v>34</v>
      </c>
      <c r="F424" s="33">
        <v>25</v>
      </c>
      <c r="G424" s="33">
        <v>32</v>
      </c>
      <c r="H424" s="33">
        <v>39</v>
      </c>
      <c r="I424" s="33">
        <v>29</v>
      </c>
      <c r="J424" s="33">
        <v>28</v>
      </c>
      <c r="K424" t="str">
        <f>C424&amp;IF(OR(VALUE(RIGHT(C424,2))={11,12,13}),"th",IF(OR(VALUE(RIGHT(C424))={1,2,3}),CHOOSE(RIGHT(C424),"st","nd","rd"),"th"))</f>
        <v>34th</v>
      </c>
      <c r="L424" t="str">
        <f>D424&amp;IF(OR(VALUE(RIGHT(D424,2))={11,12,13}),"th",IF(OR(VALUE(RIGHT(D424))={1,2,3}),CHOOSE(RIGHT(D424),"st","nd","rd"),"th"))</f>
        <v>42nd</v>
      </c>
      <c r="M424" t="str">
        <f>E424&amp;IF(OR(VALUE(RIGHT(E424,2))={11,12,13}),"th",IF(OR(VALUE(RIGHT(E424))={1,2,3}),CHOOSE(RIGHT(E424),"st","nd","rd"),"th"))</f>
        <v>34th</v>
      </c>
      <c r="N424" t="str">
        <f>F424&amp;IF(OR(VALUE(RIGHT(F424,2))={11,12,13}),"th",IF(OR(VALUE(RIGHT(F424))={1,2,3}),CHOOSE(RIGHT(F424),"st","nd","rd"),"th"))</f>
        <v>25th</v>
      </c>
      <c r="O424" t="str">
        <f>G424&amp;IF(OR(VALUE(RIGHT(G424,2))={11,12,13}),"th",IF(OR(VALUE(RIGHT(G424))={1,2,3}),CHOOSE(RIGHT(G424),"st","nd","rd"),"th"))</f>
        <v>32nd</v>
      </c>
      <c r="P424" t="str">
        <f>H424&amp;IF(OR(VALUE(RIGHT(H424,2))={11,12,13}),"th",IF(OR(VALUE(RIGHT(H424))={1,2,3}),CHOOSE(RIGHT(H424),"st","nd","rd"),"th"))</f>
        <v>39th</v>
      </c>
      <c r="Q424" t="str">
        <f>I424&amp;IF(OR(VALUE(RIGHT(I424,2))={11,12,13}),"th",IF(OR(VALUE(RIGHT(I424))={1,2,3}),CHOOSE(RIGHT(I424),"st","nd","rd"),"th"))</f>
        <v>29th</v>
      </c>
      <c r="R424" t="str">
        <f>J424&amp;IF(OR(VALUE(RIGHT(J424,2))={11,12,13}),"th",IF(OR(VALUE(RIGHT(J424))={1,2,3}),CHOOSE(RIGHT(J424),"st","nd","rd"),"th"))</f>
        <v>28th</v>
      </c>
    </row>
    <row r="425" spans="1:18" x14ac:dyDescent="0.25">
      <c r="A425">
        <v>2009</v>
      </c>
      <c r="B425" t="s">
        <v>15</v>
      </c>
      <c r="C425" s="33">
        <v>40</v>
      </c>
      <c r="D425" s="33">
        <v>42</v>
      </c>
      <c r="E425" s="33">
        <v>31</v>
      </c>
      <c r="F425" s="33">
        <v>25</v>
      </c>
      <c r="G425" s="33">
        <v>25</v>
      </c>
      <c r="H425" s="33">
        <v>43</v>
      </c>
      <c r="I425" s="33">
        <v>29</v>
      </c>
      <c r="J425" s="33">
        <v>40</v>
      </c>
      <c r="K425" t="str">
        <f>C425&amp;IF(OR(VALUE(RIGHT(C425,2))={11,12,13}),"th",IF(OR(VALUE(RIGHT(C425))={1,2,3}),CHOOSE(RIGHT(C425),"st","nd","rd"),"th"))</f>
        <v>40th</v>
      </c>
      <c r="L425" t="str">
        <f>D425&amp;IF(OR(VALUE(RIGHT(D425,2))={11,12,13}),"th",IF(OR(VALUE(RIGHT(D425))={1,2,3}),CHOOSE(RIGHT(D425),"st","nd","rd"),"th"))</f>
        <v>42nd</v>
      </c>
      <c r="M425" t="str">
        <f>E425&amp;IF(OR(VALUE(RIGHT(E425,2))={11,12,13}),"th",IF(OR(VALUE(RIGHT(E425))={1,2,3}),CHOOSE(RIGHT(E425),"st","nd","rd"),"th"))</f>
        <v>31st</v>
      </c>
      <c r="N425" t="str">
        <f>F425&amp;IF(OR(VALUE(RIGHT(F425,2))={11,12,13}),"th",IF(OR(VALUE(RIGHT(F425))={1,2,3}),CHOOSE(RIGHT(F425),"st","nd","rd"),"th"))</f>
        <v>25th</v>
      </c>
      <c r="O425" t="str">
        <f>G425&amp;IF(OR(VALUE(RIGHT(G425,2))={11,12,13}),"th",IF(OR(VALUE(RIGHT(G425))={1,2,3}),CHOOSE(RIGHT(G425),"st","nd","rd"),"th"))</f>
        <v>25th</v>
      </c>
      <c r="P425" t="str">
        <f>H425&amp;IF(OR(VALUE(RIGHT(H425,2))={11,12,13}),"th",IF(OR(VALUE(RIGHT(H425))={1,2,3}),CHOOSE(RIGHT(H425),"st","nd","rd"),"th"))</f>
        <v>43rd</v>
      </c>
      <c r="Q425" t="str">
        <f>I425&amp;IF(OR(VALUE(RIGHT(I425,2))={11,12,13}),"th",IF(OR(VALUE(RIGHT(I425))={1,2,3}),CHOOSE(RIGHT(I425),"st","nd","rd"),"th"))</f>
        <v>29th</v>
      </c>
      <c r="R425" t="str">
        <f>J425&amp;IF(OR(VALUE(RIGHT(J425,2))={11,12,13}),"th",IF(OR(VALUE(RIGHT(J425))={1,2,3}),CHOOSE(RIGHT(J425),"st","nd","rd"),"th"))</f>
        <v>40th</v>
      </c>
    </row>
    <row r="426" spans="1:18" x14ac:dyDescent="0.25">
      <c r="A426">
        <v>2010</v>
      </c>
      <c r="B426" t="s">
        <v>15</v>
      </c>
      <c r="C426" s="33">
        <v>38</v>
      </c>
      <c r="D426" s="33">
        <v>41</v>
      </c>
      <c r="E426" s="33">
        <v>33</v>
      </c>
      <c r="F426" s="33">
        <v>25</v>
      </c>
      <c r="G426" s="33">
        <v>28</v>
      </c>
      <c r="H426" s="33">
        <v>29</v>
      </c>
      <c r="I426" s="33">
        <v>33</v>
      </c>
      <c r="J426" s="33">
        <v>39</v>
      </c>
      <c r="K426" t="str">
        <f>C426&amp;IF(OR(VALUE(RIGHT(C426,2))={11,12,13}),"th",IF(OR(VALUE(RIGHT(C426))={1,2,3}),CHOOSE(RIGHT(C426),"st","nd","rd"),"th"))</f>
        <v>38th</v>
      </c>
      <c r="L426" t="str">
        <f>D426&amp;IF(OR(VALUE(RIGHT(D426,2))={11,12,13}),"th",IF(OR(VALUE(RIGHT(D426))={1,2,3}),CHOOSE(RIGHT(D426),"st","nd","rd"),"th"))</f>
        <v>41st</v>
      </c>
      <c r="M426" t="str">
        <f>E426&amp;IF(OR(VALUE(RIGHT(E426,2))={11,12,13}),"th",IF(OR(VALUE(RIGHT(E426))={1,2,3}),CHOOSE(RIGHT(E426),"st","nd","rd"),"th"))</f>
        <v>33rd</v>
      </c>
      <c r="N426" t="str">
        <f>F426&amp;IF(OR(VALUE(RIGHT(F426,2))={11,12,13}),"th",IF(OR(VALUE(RIGHT(F426))={1,2,3}),CHOOSE(RIGHT(F426),"st","nd","rd"),"th"))</f>
        <v>25th</v>
      </c>
      <c r="O426" t="str">
        <f>G426&amp;IF(OR(VALUE(RIGHT(G426,2))={11,12,13}),"th",IF(OR(VALUE(RIGHT(G426))={1,2,3}),CHOOSE(RIGHT(G426),"st","nd","rd"),"th"))</f>
        <v>28th</v>
      </c>
      <c r="P426" t="str">
        <f>H426&amp;IF(OR(VALUE(RIGHT(H426,2))={11,12,13}),"th",IF(OR(VALUE(RIGHT(H426))={1,2,3}),CHOOSE(RIGHT(H426),"st","nd","rd"),"th"))</f>
        <v>29th</v>
      </c>
      <c r="Q426" t="str">
        <f>I426&amp;IF(OR(VALUE(RIGHT(I426,2))={11,12,13}),"th",IF(OR(VALUE(RIGHT(I426))={1,2,3}),CHOOSE(RIGHT(I426),"st","nd","rd"),"th"))</f>
        <v>33rd</v>
      </c>
      <c r="R426" t="str">
        <f>J426&amp;IF(OR(VALUE(RIGHT(J426,2))={11,12,13}),"th",IF(OR(VALUE(RIGHT(J426))={1,2,3}),CHOOSE(RIGHT(J426),"st","nd","rd"),"th"))</f>
        <v>39th</v>
      </c>
    </row>
    <row r="427" spans="1:18" x14ac:dyDescent="0.25">
      <c r="A427">
        <v>2011</v>
      </c>
      <c r="B427" t="s">
        <v>15</v>
      </c>
      <c r="C427" s="33">
        <v>33</v>
      </c>
      <c r="D427" s="33">
        <v>37</v>
      </c>
      <c r="E427" s="33">
        <v>35</v>
      </c>
      <c r="F427" s="33">
        <v>26</v>
      </c>
      <c r="G427" s="33">
        <v>29</v>
      </c>
      <c r="H427" s="33">
        <v>40</v>
      </c>
      <c r="I427" s="33">
        <v>32</v>
      </c>
      <c r="J427" s="33">
        <v>40</v>
      </c>
      <c r="K427" t="str">
        <f>C427&amp;IF(OR(VALUE(RIGHT(C427,2))={11,12,13}),"th",IF(OR(VALUE(RIGHT(C427))={1,2,3}),CHOOSE(RIGHT(C427),"st","nd","rd"),"th"))</f>
        <v>33rd</v>
      </c>
      <c r="L427" t="str">
        <f>D427&amp;IF(OR(VALUE(RIGHT(D427,2))={11,12,13}),"th",IF(OR(VALUE(RIGHT(D427))={1,2,3}),CHOOSE(RIGHT(D427),"st","nd","rd"),"th"))</f>
        <v>37th</v>
      </c>
      <c r="M427" t="str">
        <f>E427&amp;IF(OR(VALUE(RIGHT(E427,2))={11,12,13}),"th",IF(OR(VALUE(RIGHT(E427))={1,2,3}),CHOOSE(RIGHT(E427),"st","nd","rd"),"th"))</f>
        <v>35th</v>
      </c>
      <c r="N427" t="str">
        <f>F427&amp;IF(OR(VALUE(RIGHT(F427,2))={11,12,13}),"th",IF(OR(VALUE(RIGHT(F427))={1,2,3}),CHOOSE(RIGHT(F427),"st","nd","rd"),"th"))</f>
        <v>26th</v>
      </c>
      <c r="O427" t="str">
        <f>G427&amp;IF(OR(VALUE(RIGHT(G427,2))={11,12,13}),"th",IF(OR(VALUE(RIGHT(G427))={1,2,3}),CHOOSE(RIGHT(G427),"st","nd","rd"),"th"))</f>
        <v>29th</v>
      </c>
      <c r="P427" t="str">
        <f>H427&amp;IF(OR(VALUE(RIGHT(H427,2))={11,12,13}),"th",IF(OR(VALUE(RIGHT(H427))={1,2,3}),CHOOSE(RIGHT(H427),"st","nd","rd"),"th"))</f>
        <v>40th</v>
      </c>
      <c r="Q427" t="str">
        <f>I427&amp;IF(OR(VALUE(RIGHT(I427,2))={11,12,13}),"th",IF(OR(VALUE(RIGHT(I427))={1,2,3}),CHOOSE(RIGHT(I427),"st","nd","rd"),"th"))</f>
        <v>32nd</v>
      </c>
      <c r="R427" t="str">
        <f>J427&amp;IF(OR(VALUE(RIGHT(J427,2))={11,12,13}),"th",IF(OR(VALUE(RIGHT(J427))={1,2,3}),CHOOSE(RIGHT(J427),"st","nd","rd"),"th"))</f>
        <v>40th</v>
      </c>
    </row>
    <row r="428" spans="1:18" x14ac:dyDescent="0.25">
      <c r="A428">
        <v>2012</v>
      </c>
      <c r="B428" t="s">
        <v>15</v>
      </c>
      <c r="C428" s="33">
        <v>33</v>
      </c>
      <c r="D428" s="33">
        <v>38</v>
      </c>
      <c r="E428" s="33">
        <v>37</v>
      </c>
      <c r="F428" s="33">
        <v>27</v>
      </c>
      <c r="G428" s="33">
        <v>34</v>
      </c>
      <c r="H428" s="33">
        <v>38</v>
      </c>
      <c r="I428" s="33">
        <v>34</v>
      </c>
      <c r="J428" s="33">
        <v>40</v>
      </c>
      <c r="K428" t="str">
        <f>C428&amp;IF(OR(VALUE(RIGHT(C428,2))={11,12,13}),"th",IF(OR(VALUE(RIGHT(C428))={1,2,3}),CHOOSE(RIGHT(C428),"st","nd","rd"),"th"))</f>
        <v>33rd</v>
      </c>
      <c r="L428" t="str">
        <f>D428&amp;IF(OR(VALUE(RIGHT(D428,2))={11,12,13}),"th",IF(OR(VALUE(RIGHT(D428))={1,2,3}),CHOOSE(RIGHT(D428),"st","nd","rd"),"th"))</f>
        <v>38th</v>
      </c>
      <c r="M428" t="str">
        <f>E428&amp;IF(OR(VALUE(RIGHT(E428,2))={11,12,13}),"th",IF(OR(VALUE(RIGHT(E428))={1,2,3}),CHOOSE(RIGHT(E428),"st","nd","rd"),"th"))</f>
        <v>37th</v>
      </c>
      <c r="N428" t="str">
        <f>F428&amp;IF(OR(VALUE(RIGHT(F428,2))={11,12,13}),"th",IF(OR(VALUE(RIGHT(F428))={1,2,3}),CHOOSE(RIGHT(F428),"st","nd","rd"),"th"))</f>
        <v>27th</v>
      </c>
      <c r="O428" t="str">
        <f>G428&amp;IF(OR(VALUE(RIGHT(G428,2))={11,12,13}),"th",IF(OR(VALUE(RIGHT(G428))={1,2,3}),CHOOSE(RIGHT(G428),"st","nd","rd"),"th"))</f>
        <v>34th</v>
      </c>
      <c r="P428" t="str">
        <f>H428&amp;IF(OR(VALUE(RIGHT(H428,2))={11,12,13}),"th",IF(OR(VALUE(RIGHT(H428))={1,2,3}),CHOOSE(RIGHT(H428),"st","nd","rd"),"th"))</f>
        <v>38th</v>
      </c>
      <c r="Q428" t="str">
        <f>I428&amp;IF(OR(VALUE(RIGHT(I428,2))={11,12,13}),"th",IF(OR(VALUE(RIGHT(I428))={1,2,3}),CHOOSE(RIGHT(I428),"st","nd","rd"),"th"))</f>
        <v>34th</v>
      </c>
      <c r="R428" t="str">
        <f>J428&amp;IF(OR(VALUE(RIGHT(J428,2))={11,12,13}),"th",IF(OR(VALUE(RIGHT(J428))={1,2,3}),CHOOSE(RIGHT(J428),"st","nd","rd"),"th"))</f>
        <v>40th</v>
      </c>
    </row>
    <row r="429" spans="1:18" x14ac:dyDescent="0.25">
      <c r="A429">
        <v>2013</v>
      </c>
      <c r="B429" t="s">
        <v>15</v>
      </c>
      <c r="C429" s="33">
        <v>31</v>
      </c>
      <c r="D429" s="33">
        <v>39</v>
      </c>
      <c r="E429" s="33">
        <v>43</v>
      </c>
      <c r="F429" s="33">
        <v>27</v>
      </c>
      <c r="G429" s="33">
        <v>29</v>
      </c>
      <c r="H429" s="33">
        <v>43</v>
      </c>
      <c r="I429" s="33">
        <v>29</v>
      </c>
      <c r="J429" s="33">
        <v>30</v>
      </c>
      <c r="K429" t="str">
        <f>C429&amp;IF(OR(VALUE(RIGHT(C429,2))={11,12,13}),"th",IF(OR(VALUE(RIGHT(C429))={1,2,3}),CHOOSE(RIGHT(C429),"st","nd","rd"),"th"))</f>
        <v>31st</v>
      </c>
      <c r="L429" t="str">
        <f>D429&amp;IF(OR(VALUE(RIGHT(D429,2))={11,12,13}),"th",IF(OR(VALUE(RIGHT(D429))={1,2,3}),CHOOSE(RIGHT(D429),"st","nd","rd"),"th"))</f>
        <v>39th</v>
      </c>
      <c r="M429" t="str">
        <f>E429&amp;IF(OR(VALUE(RIGHT(E429,2))={11,12,13}),"th",IF(OR(VALUE(RIGHT(E429))={1,2,3}),CHOOSE(RIGHT(E429),"st","nd","rd"),"th"))</f>
        <v>43rd</v>
      </c>
      <c r="N429" t="str">
        <f>F429&amp;IF(OR(VALUE(RIGHT(F429,2))={11,12,13}),"th",IF(OR(VALUE(RIGHT(F429))={1,2,3}),CHOOSE(RIGHT(F429),"st","nd","rd"),"th"))</f>
        <v>27th</v>
      </c>
      <c r="O429" t="str">
        <f>G429&amp;IF(OR(VALUE(RIGHT(G429,2))={11,12,13}),"th",IF(OR(VALUE(RIGHT(G429))={1,2,3}),CHOOSE(RIGHT(G429),"st","nd","rd"),"th"))</f>
        <v>29th</v>
      </c>
      <c r="P429" t="str">
        <f>H429&amp;IF(OR(VALUE(RIGHT(H429,2))={11,12,13}),"th",IF(OR(VALUE(RIGHT(H429))={1,2,3}),CHOOSE(RIGHT(H429),"st","nd","rd"),"th"))</f>
        <v>43rd</v>
      </c>
      <c r="Q429" t="str">
        <f>I429&amp;IF(OR(VALUE(RIGHT(I429,2))={11,12,13}),"th",IF(OR(VALUE(RIGHT(I429))={1,2,3}),CHOOSE(RIGHT(I429),"st","nd","rd"),"th"))</f>
        <v>29th</v>
      </c>
      <c r="R429" t="str">
        <f>J429&amp;IF(OR(VALUE(RIGHT(J429,2))={11,12,13}),"th",IF(OR(VALUE(RIGHT(J429))={1,2,3}),CHOOSE(RIGHT(J429),"st","nd","rd"),"th"))</f>
        <v>30th</v>
      </c>
    </row>
    <row r="430" spans="1:18" x14ac:dyDescent="0.25">
      <c r="A430">
        <v>2014</v>
      </c>
      <c r="B430" t="s">
        <v>15</v>
      </c>
      <c r="C430" s="33">
        <v>28</v>
      </c>
      <c r="D430" s="33">
        <v>40</v>
      </c>
      <c r="E430" s="33">
        <v>50</v>
      </c>
      <c r="F430" s="33">
        <v>25</v>
      </c>
      <c r="G430" s="33">
        <v>28</v>
      </c>
      <c r="H430" s="33">
        <v>43</v>
      </c>
      <c r="I430" s="33">
        <v>26</v>
      </c>
      <c r="J430" s="33">
        <v>30</v>
      </c>
      <c r="K430" t="str">
        <f>C430&amp;IF(OR(VALUE(RIGHT(C430,2))={11,12,13}),"th",IF(OR(VALUE(RIGHT(C430))={1,2,3}),CHOOSE(RIGHT(C430),"st","nd","rd"),"th"))</f>
        <v>28th</v>
      </c>
      <c r="L430" t="str">
        <f>D430&amp;IF(OR(VALUE(RIGHT(D430,2))={11,12,13}),"th",IF(OR(VALUE(RIGHT(D430))={1,2,3}),CHOOSE(RIGHT(D430),"st","nd","rd"),"th"))</f>
        <v>40th</v>
      </c>
      <c r="M430" t="str">
        <f>E430&amp;IF(OR(VALUE(RIGHT(E430,2))={11,12,13}),"th",IF(OR(VALUE(RIGHT(E430))={1,2,3}),CHOOSE(RIGHT(E430),"st","nd","rd"),"th"))</f>
        <v>50th</v>
      </c>
      <c r="N430" t="str">
        <f>F430&amp;IF(OR(VALUE(RIGHT(F430,2))={11,12,13}),"th",IF(OR(VALUE(RIGHT(F430))={1,2,3}),CHOOSE(RIGHT(F430),"st","nd","rd"),"th"))</f>
        <v>25th</v>
      </c>
      <c r="O430" t="str">
        <f>G430&amp;IF(OR(VALUE(RIGHT(G430,2))={11,12,13}),"th",IF(OR(VALUE(RIGHT(G430))={1,2,3}),CHOOSE(RIGHT(G430),"st","nd","rd"),"th"))</f>
        <v>28th</v>
      </c>
      <c r="P430" t="str">
        <f>H430&amp;IF(OR(VALUE(RIGHT(H430,2))={11,12,13}),"th",IF(OR(VALUE(RIGHT(H430))={1,2,3}),CHOOSE(RIGHT(H430),"st","nd","rd"),"th"))</f>
        <v>43rd</v>
      </c>
      <c r="Q430" t="str">
        <f>I430&amp;IF(OR(VALUE(RIGHT(I430,2))={11,12,13}),"th",IF(OR(VALUE(RIGHT(I430))={1,2,3}),CHOOSE(RIGHT(I430),"st","nd","rd"),"th"))</f>
        <v>26th</v>
      </c>
      <c r="R430" t="str">
        <f>J430&amp;IF(OR(VALUE(RIGHT(J430,2))={11,12,13}),"th",IF(OR(VALUE(RIGHT(J430))={1,2,3}),CHOOSE(RIGHT(J430),"st","nd","rd"),"th"))</f>
        <v>30th</v>
      </c>
    </row>
    <row r="431" spans="1:18" x14ac:dyDescent="0.25">
      <c r="A431">
        <v>2015</v>
      </c>
      <c r="B431" t="s">
        <v>15</v>
      </c>
      <c r="C431" s="33">
        <v>31</v>
      </c>
      <c r="D431" s="33">
        <v>45</v>
      </c>
      <c r="E431" s="33">
        <v>34</v>
      </c>
      <c r="F431" s="33">
        <v>23</v>
      </c>
      <c r="G431" s="33">
        <v>36</v>
      </c>
      <c r="H431" s="33">
        <v>39</v>
      </c>
      <c r="I431" s="33">
        <v>23</v>
      </c>
      <c r="J431" s="33">
        <v>39</v>
      </c>
      <c r="K431" t="str">
        <f>C431&amp;IF(OR(VALUE(RIGHT(C431,2))={11,12,13}),"th",IF(OR(VALUE(RIGHT(C431))={1,2,3}),CHOOSE(RIGHT(C431),"st","nd","rd"),"th"))</f>
        <v>31st</v>
      </c>
      <c r="L431" t="str">
        <f>D431&amp;IF(OR(VALUE(RIGHT(D431,2))={11,12,13}),"th",IF(OR(VALUE(RIGHT(D431))={1,2,3}),CHOOSE(RIGHT(D431),"st","nd","rd"),"th"))</f>
        <v>45th</v>
      </c>
      <c r="M431" t="str">
        <f>E431&amp;IF(OR(VALUE(RIGHT(E431,2))={11,12,13}),"th",IF(OR(VALUE(RIGHT(E431))={1,2,3}),CHOOSE(RIGHT(E431),"st","nd","rd"),"th"))</f>
        <v>34th</v>
      </c>
      <c r="N431" t="str">
        <f>F431&amp;IF(OR(VALUE(RIGHT(F431,2))={11,12,13}),"th",IF(OR(VALUE(RIGHT(F431))={1,2,3}),CHOOSE(RIGHT(F431),"st","nd","rd"),"th"))</f>
        <v>23rd</v>
      </c>
      <c r="O431" t="str">
        <f>G431&amp;IF(OR(VALUE(RIGHT(G431,2))={11,12,13}),"th",IF(OR(VALUE(RIGHT(G431))={1,2,3}),CHOOSE(RIGHT(G431),"st","nd","rd"),"th"))</f>
        <v>36th</v>
      </c>
      <c r="P431" t="str">
        <f>H431&amp;IF(OR(VALUE(RIGHT(H431,2))={11,12,13}),"th",IF(OR(VALUE(RIGHT(H431))={1,2,3}),CHOOSE(RIGHT(H431),"st","nd","rd"),"th"))</f>
        <v>39th</v>
      </c>
      <c r="Q431" t="str">
        <f>I431&amp;IF(OR(VALUE(RIGHT(I431,2))={11,12,13}),"th",IF(OR(VALUE(RIGHT(I431))={1,2,3}),CHOOSE(RIGHT(I431),"st","nd","rd"),"th"))</f>
        <v>23rd</v>
      </c>
      <c r="R431" t="str">
        <f>J431&amp;IF(OR(VALUE(RIGHT(J431,2))={11,12,13}),"th",IF(OR(VALUE(RIGHT(J431))={1,2,3}),CHOOSE(RIGHT(J431),"st","nd","rd"),"th"))</f>
        <v>39th</v>
      </c>
    </row>
    <row r="432" spans="1:18" x14ac:dyDescent="0.25">
      <c r="A432">
        <v>2016</v>
      </c>
      <c r="B432" t="s">
        <v>15</v>
      </c>
      <c r="C432" s="33">
        <v>29</v>
      </c>
      <c r="D432" s="33">
        <v>43</v>
      </c>
      <c r="E432" s="33">
        <v>39</v>
      </c>
      <c r="F432" s="33">
        <v>22</v>
      </c>
      <c r="G432" s="33">
        <v>37</v>
      </c>
      <c r="H432" s="33">
        <v>40</v>
      </c>
      <c r="I432" s="33">
        <v>20</v>
      </c>
      <c r="J432" s="33">
        <v>27</v>
      </c>
      <c r="K432" t="str">
        <f>C432&amp;IF(OR(VALUE(RIGHT(C432,2))={11,12,13}),"th",IF(OR(VALUE(RIGHT(C432))={1,2,3}),CHOOSE(RIGHT(C432),"st","nd","rd"),"th"))</f>
        <v>29th</v>
      </c>
      <c r="L432" t="str">
        <f>D432&amp;IF(OR(VALUE(RIGHT(D432,2))={11,12,13}),"th",IF(OR(VALUE(RIGHT(D432))={1,2,3}),CHOOSE(RIGHT(D432),"st","nd","rd"),"th"))</f>
        <v>43rd</v>
      </c>
      <c r="M432" t="str">
        <f>E432&amp;IF(OR(VALUE(RIGHT(E432,2))={11,12,13}),"th",IF(OR(VALUE(RIGHT(E432))={1,2,3}),CHOOSE(RIGHT(E432),"st","nd","rd"),"th"))</f>
        <v>39th</v>
      </c>
      <c r="N432" t="str">
        <f>F432&amp;IF(OR(VALUE(RIGHT(F432,2))={11,12,13}),"th",IF(OR(VALUE(RIGHT(F432))={1,2,3}),CHOOSE(RIGHT(F432),"st","nd","rd"),"th"))</f>
        <v>22nd</v>
      </c>
      <c r="O432" t="str">
        <f>G432&amp;IF(OR(VALUE(RIGHT(G432,2))={11,12,13}),"th",IF(OR(VALUE(RIGHT(G432))={1,2,3}),CHOOSE(RIGHT(G432),"st","nd","rd"),"th"))</f>
        <v>37th</v>
      </c>
      <c r="P432" t="str">
        <f>H432&amp;IF(OR(VALUE(RIGHT(H432,2))={11,12,13}),"th",IF(OR(VALUE(RIGHT(H432))={1,2,3}),CHOOSE(RIGHT(H432),"st","nd","rd"),"th"))</f>
        <v>40th</v>
      </c>
      <c r="Q432" t="str">
        <f>I432&amp;IF(OR(VALUE(RIGHT(I432,2))={11,12,13}),"th",IF(OR(VALUE(RIGHT(I432))={1,2,3}),CHOOSE(RIGHT(I432),"st","nd","rd"),"th"))</f>
        <v>20th</v>
      </c>
      <c r="R432" t="str">
        <f>J432&amp;IF(OR(VALUE(RIGHT(J432,2))={11,12,13}),"th",IF(OR(VALUE(RIGHT(J432))={1,2,3}),CHOOSE(RIGHT(J432),"st","nd","rd"),"th"))</f>
        <v>27th</v>
      </c>
    </row>
    <row r="433" spans="1:18" x14ac:dyDescent="0.25">
      <c r="A433">
        <v>2017</v>
      </c>
      <c r="B433" t="s">
        <v>15</v>
      </c>
      <c r="C433" s="33">
        <v>21</v>
      </c>
      <c r="D433" s="33">
        <v>45</v>
      </c>
      <c r="E433" s="33">
        <v>20</v>
      </c>
      <c r="F433" s="33">
        <v>20</v>
      </c>
      <c r="G433" s="33">
        <v>28</v>
      </c>
      <c r="H433" s="33">
        <v>41</v>
      </c>
      <c r="I433" s="33">
        <v>21</v>
      </c>
      <c r="J433" s="33">
        <v>28</v>
      </c>
      <c r="K433" t="str">
        <f>C433&amp;IF(OR(VALUE(RIGHT(C433,2))={11,12,13}),"th",IF(OR(VALUE(RIGHT(C433))={1,2,3}),CHOOSE(RIGHT(C433),"st","nd","rd"),"th"))</f>
        <v>21st</v>
      </c>
      <c r="L433" t="str">
        <f>D433&amp;IF(OR(VALUE(RIGHT(D433,2))={11,12,13}),"th",IF(OR(VALUE(RIGHT(D433))={1,2,3}),CHOOSE(RIGHT(D433),"st","nd","rd"),"th"))</f>
        <v>45th</v>
      </c>
      <c r="M433" t="str">
        <f>E433&amp;IF(OR(VALUE(RIGHT(E433,2))={11,12,13}),"th",IF(OR(VALUE(RIGHT(E433))={1,2,3}),CHOOSE(RIGHT(E433),"st","nd","rd"),"th"))</f>
        <v>20th</v>
      </c>
      <c r="N433" t="str">
        <f>F433&amp;IF(OR(VALUE(RIGHT(F433,2))={11,12,13}),"th",IF(OR(VALUE(RIGHT(F433))={1,2,3}),CHOOSE(RIGHT(F433),"st","nd","rd"),"th"))</f>
        <v>20th</v>
      </c>
      <c r="O433" t="str">
        <f>G433&amp;IF(OR(VALUE(RIGHT(G433,2))={11,12,13}),"th",IF(OR(VALUE(RIGHT(G433))={1,2,3}),CHOOSE(RIGHT(G433),"st","nd","rd"),"th"))</f>
        <v>28th</v>
      </c>
      <c r="P433" t="str">
        <f>H433&amp;IF(OR(VALUE(RIGHT(H433,2))={11,12,13}),"th",IF(OR(VALUE(RIGHT(H433))={1,2,3}),CHOOSE(RIGHT(H433),"st","nd","rd"),"th"))</f>
        <v>41st</v>
      </c>
      <c r="Q433" t="str">
        <f>I433&amp;IF(OR(VALUE(RIGHT(I433,2))={11,12,13}),"th",IF(OR(VALUE(RIGHT(I433))={1,2,3}),CHOOSE(RIGHT(I433),"st","nd","rd"),"th"))</f>
        <v>21st</v>
      </c>
      <c r="R433" t="str">
        <f>J433&amp;IF(OR(VALUE(RIGHT(J433,2))={11,12,13}),"th",IF(OR(VALUE(RIGHT(J433))={1,2,3}),CHOOSE(RIGHT(J433),"st","nd","rd"),"th"))</f>
        <v>28th</v>
      </c>
    </row>
    <row r="434" spans="1:18" x14ac:dyDescent="0.25">
      <c r="A434">
        <v>2018</v>
      </c>
      <c r="B434" t="s">
        <v>15</v>
      </c>
      <c r="C434" s="33">
        <v>31</v>
      </c>
      <c r="D434" s="33">
        <v>45</v>
      </c>
      <c r="E434" s="33">
        <v>25</v>
      </c>
      <c r="F434" s="33">
        <v>24</v>
      </c>
      <c r="G434" s="33">
        <v>31</v>
      </c>
      <c r="H434" s="33">
        <v>27</v>
      </c>
      <c r="I434" s="33">
        <v>19</v>
      </c>
      <c r="J434" s="33">
        <v>19</v>
      </c>
      <c r="K434" t="str">
        <f>C434&amp;IF(OR(VALUE(RIGHT(C434,2))={11,12,13}),"th",IF(OR(VALUE(RIGHT(C434))={1,2,3}),CHOOSE(RIGHT(C434),"st","nd","rd"),"th"))</f>
        <v>31st</v>
      </c>
      <c r="L434" t="str">
        <f>D434&amp;IF(OR(VALUE(RIGHT(D434,2))={11,12,13}),"th",IF(OR(VALUE(RIGHT(D434))={1,2,3}),CHOOSE(RIGHT(D434),"st","nd","rd"),"th"))</f>
        <v>45th</v>
      </c>
      <c r="M434" t="str">
        <f>E434&amp;IF(OR(VALUE(RIGHT(E434,2))={11,12,13}),"th",IF(OR(VALUE(RIGHT(E434))={1,2,3}),CHOOSE(RIGHT(E434),"st","nd","rd"),"th"))</f>
        <v>25th</v>
      </c>
      <c r="N434" t="str">
        <f>F434&amp;IF(OR(VALUE(RIGHT(F434,2))={11,12,13}),"th",IF(OR(VALUE(RIGHT(F434))={1,2,3}),CHOOSE(RIGHT(F434),"st","nd","rd"),"th"))</f>
        <v>24th</v>
      </c>
      <c r="O434" t="str">
        <f>G434&amp;IF(OR(VALUE(RIGHT(G434,2))={11,12,13}),"th",IF(OR(VALUE(RIGHT(G434))={1,2,3}),CHOOSE(RIGHT(G434),"st","nd","rd"),"th"))</f>
        <v>31st</v>
      </c>
      <c r="P434" t="str">
        <f>H434&amp;IF(OR(VALUE(RIGHT(H434,2))={11,12,13}),"th",IF(OR(VALUE(RIGHT(H434))={1,2,3}),CHOOSE(RIGHT(H434),"st","nd","rd"),"th"))</f>
        <v>27th</v>
      </c>
      <c r="Q434" t="str">
        <f>I434&amp;IF(OR(VALUE(RIGHT(I434,2))={11,12,13}),"th",IF(OR(VALUE(RIGHT(I434))={1,2,3}),CHOOSE(RIGHT(I434),"st","nd","rd"),"th"))</f>
        <v>19th</v>
      </c>
      <c r="R434" t="str">
        <f>J434&amp;IF(OR(VALUE(RIGHT(J434,2))={11,12,13}),"th",IF(OR(VALUE(RIGHT(J434))={1,2,3}),CHOOSE(RIGHT(J434),"st","nd","rd"),"th"))</f>
        <v>19th</v>
      </c>
    </row>
    <row r="435" spans="1:18" x14ac:dyDescent="0.25">
      <c r="A435">
        <v>2019</v>
      </c>
      <c r="B435" t="s">
        <v>15</v>
      </c>
      <c r="C435" s="33">
        <v>36</v>
      </c>
      <c r="D435" s="33">
        <v>48</v>
      </c>
      <c r="E435" s="33">
        <v>40</v>
      </c>
      <c r="F435" s="33">
        <v>24</v>
      </c>
      <c r="G435" s="33">
        <v>28</v>
      </c>
      <c r="H435" s="33">
        <v>42</v>
      </c>
      <c r="I435" s="33">
        <v>21</v>
      </c>
      <c r="J435" s="33">
        <v>20</v>
      </c>
      <c r="K435" t="str">
        <f>C435&amp;IF(OR(VALUE(RIGHT(C435,2))={11,12,13}),"th",IF(OR(VALUE(RIGHT(C435))={1,2,3}),CHOOSE(RIGHT(C435),"st","nd","rd"),"th"))</f>
        <v>36th</v>
      </c>
      <c r="L435" t="str">
        <f>D435&amp;IF(OR(VALUE(RIGHT(D435,2))={11,12,13}),"th",IF(OR(VALUE(RIGHT(D435))={1,2,3}),CHOOSE(RIGHT(D435),"st","nd","rd"),"th"))</f>
        <v>48th</v>
      </c>
      <c r="M435" t="str">
        <f>E435&amp;IF(OR(VALUE(RIGHT(E435,2))={11,12,13}),"th",IF(OR(VALUE(RIGHT(E435))={1,2,3}),CHOOSE(RIGHT(E435),"st","nd","rd"),"th"))</f>
        <v>40th</v>
      </c>
      <c r="N435" t="str">
        <f>F435&amp;IF(OR(VALUE(RIGHT(F435,2))={11,12,13}),"th",IF(OR(VALUE(RIGHT(F435))={1,2,3}),CHOOSE(RIGHT(F435),"st","nd","rd"),"th"))</f>
        <v>24th</v>
      </c>
      <c r="O435" t="str">
        <f>G435&amp;IF(OR(VALUE(RIGHT(G435,2))={11,12,13}),"th",IF(OR(VALUE(RIGHT(G435))={1,2,3}),CHOOSE(RIGHT(G435),"st","nd","rd"),"th"))</f>
        <v>28th</v>
      </c>
      <c r="P435" t="str">
        <f>H435&amp;IF(OR(VALUE(RIGHT(H435,2))={11,12,13}),"th",IF(OR(VALUE(RIGHT(H435))={1,2,3}),CHOOSE(RIGHT(H435),"st","nd","rd"),"th"))</f>
        <v>42nd</v>
      </c>
      <c r="Q435" t="str">
        <f>I435&amp;IF(OR(VALUE(RIGHT(I435,2))={11,12,13}),"th",IF(OR(VALUE(RIGHT(I435))={1,2,3}),CHOOSE(RIGHT(I435),"st","nd","rd"),"th"))</f>
        <v>21st</v>
      </c>
      <c r="R435" t="str">
        <f>J435&amp;IF(OR(VALUE(RIGHT(J435,2))={11,12,13}),"th",IF(OR(VALUE(RIGHT(J435))={1,2,3}),CHOOSE(RIGHT(J435),"st","nd","rd"),"th"))</f>
        <v>20th</v>
      </c>
    </row>
    <row r="436" spans="1:18" x14ac:dyDescent="0.25">
      <c r="A436">
        <v>2020</v>
      </c>
      <c r="B436" t="s">
        <v>15</v>
      </c>
      <c r="C436" s="33">
        <v>27</v>
      </c>
      <c r="D436" s="33">
        <v>46</v>
      </c>
      <c r="E436" s="33">
        <v>32</v>
      </c>
      <c r="F436" s="33">
        <v>25</v>
      </c>
      <c r="G436" s="33">
        <v>29</v>
      </c>
      <c r="H436" s="33">
        <v>34</v>
      </c>
      <c r="I436" s="33">
        <v>23</v>
      </c>
      <c r="J436" s="33">
        <v>25</v>
      </c>
      <c r="K436" t="str">
        <f>C436&amp;IF(OR(VALUE(RIGHT(C436,2))={11,12,13}),"th",IF(OR(VALUE(RIGHT(C436))={1,2,3}),CHOOSE(RIGHT(C436),"st","nd","rd"),"th"))</f>
        <v>27th</v>
      </c>
      <c r="L436" t="str">
        <f>D436&amp;IF(OR(VALUE(RIGHT(D436,2))={11,12,13}),"th",IF(OR(VALUE(RIGHT(D436))={1,2,3}),CHOOSE(RIGHT(D436),"st","nd","rd"),"th"))</f>
        <v>46th</v>
      </c>
      <c r="M436" t="str">
        <f>E436&amp;IF(OR(VALUE(RIGHT(E436,2))={11,12,13}),"th",IF(OR(VALUE(RIGHT(E436))={1,2,3}),CHOOSE(RIGHT(E436),"st","nd","rd"),"th"))</f>
        <v>32nd</v>
      </c>
      <c r="N436" t="str">
        <f>F436&amp;IF(OR(VALUE(RIGHT(F436,2))={11,12,13}),"th",IF(OR(VALUE(RIGHT(F436))={1,2,3}),CHOOSE(RIGHT(F436),"st","nd","rd"),"th"))</f>
        <v>25th</v>
      </c>
      <c r="O436" t="str">
        <f>G436&amp;IF(OR(VALUE(RIGHT(G436,2))={11,12,13}),"th",IF(OR(VALUE(RIGHT(G436))={1,2,3}),CHOOSE(RIGHT(G436),"st","nd","rd"),"th"))</f>
        <v>29th</v>
      </c>
      <c r="P436" t="str">
        <f>H436&amp;IF(OR(VALUE(RIGHT(H436,2))={11,12,13}),"th",IF(OR(VALUE(RIGHT(H436))={1,2,3}),CHOOSE(RIGHT(H436),"st","nd","rd"),"th"))</f>
        <v>34th</v>
      </c>
      <c r="Q436" t="str">
        <f>I436&amp;IF(OR(VALUE(RIGHT(I436,2))={11,12,13}),"th",IF(OR(VALUE(RIGHT(I436))={1,2,3}),CHOOSE(RIGHT(I436),"st","nd","rd"),"th"))</f>
        <v>23rd</v>
      </c>
      <c r="R436" t="str">
        <f>J436&amp;IF(OR(VALUE(RIGHT(J436,2))={11,12,13}),"th",IF(OR(VALUE(RIGHT(J436))={1,2,3}),CHOOSE(RIGHT(J436),"st","nd","rd"),"th"))</f>
        <v>25th</v>
      </c>
    </row>
    <row r="437" spans="1:18" x14ac:dyDescent="0.25">
      <c r="A437">
        <v>1992</v>
      </c>
      <c r="B437" t="s">
        <v>16</v>
      </c>
      <c r="C437" s="33">
        <v>43</v>
      </c>
      <c r="D437" s="33">
        <v>35</v>
      </c>
      <c r="E437" s="33">
        <v>25</v>
      </c>
      <c r="F437" s="33">
        <v>30</v>
      </c>
      <c r="G437" s="33">
        <v>29</v>
      </c>
      <c r="H437" s="33">
        <v>47</v>
      </c>
      <c r="I437" s="33">
        <v>4</v>
      </c>
      <c r="J437" s="33">
        <v>35</v>
      </c>
      <c r="K437" t="str">
        <f>C437&amp;IF(OR(VALUE(RIGHT(C437,2))={11,12,13}),"th",IF(OR(VALUE(RIGHT(C437))={1,2,3}),CHOOSE(RIGHT(C437),"st","nd","rd"),"th"))</f>
        <v>43rd</v>
      </c>
      <c r="L437" t="str">
        <f>D437&amp;IF(OR(VALUE(RIGHT(D437,2))={11,12,13}),"th",IF(OR(VALUE(RIGHT(D437))={1,2,3}),CHOOSE(RIGHT(D437),"st","nd","rd"),"th"))</f>
        <v>35th</v>
      </c>
      <c r="M437" t="str">
        <f>E437&amp;IF(OR(VALUE(RIGHT(E437,2))={11,12,13}),"th",IF(OR(VALUE(RIGHT(E437))={1,2,3}),CHOOSE(RIGHT(E437),"st","nd","rd"),"th"))</f>
        <v>25th</v>
      </c>
      <c r="N437" t="str">
        <f>F437&amp;IF(OR(VALUE(RIGHT(F437,2))={11,12,13}),"th",IF(OR(VALUE(RIGHT(F437))={1,2,3}),CHOOSE(RIGHT(F437),"st","nd","rd"),"th"))</f>
        <v>30th</v>
      </c>
      <c r="O437" t="str">
        <f>G437&amp;IF(OR(VALUE(RIGHT(G437,2))={11,12,13}),"th",IF(OR(VALUE(RIGHT(G437))={1,2,3}),CHOOSE(RIGHT(G437),"st","nd","rd"),"th"))</f>
        <v>29th</v>
      </c>
      <c r="P437" t="str">
        <f>H437&amp;IF(OR(VALUE(RIGHT(H437,2))={11,12,13}),"th",IF(OR(VALUE(RIGHT(H437))={1,2,3}),CHOOSE(RIGHT(H437),"st","nd","rd"),"th"))</f>
        <v>47th</v>
      </c>
      <c r="Q437" t="str">
        <f>I437&amp;IF(OR(VALUE(RIGHT(I437,2))={11,12,13}),"th",IF(OR(VALUE(RIGHT(I437))={1,2,3}),CHOOSE(RIGHT(I437),"st","nd","rd"),"th"))</f>
        <v>4th</v>
      </c>
      <c r="R437" t="str">
        <f>J437&amp;IF(OR(VALUE(RIGHT(J437,2))={11,12,13}),"th",IF(OR(VALUE(RIGHT(J437))={1,2,3}),CHOOSE(RIGHT(J437),"st","nd","rd"),"th"))</f>
        <v>35th</v>
      </c>
    </row>
    <row r="438" spans="1:18" x14ac:dyDescent="0.25">
      <c r="A438">
        <v>1993</v>
      </c>
      <c r="B438" t="s">
        <v>16</v>
      </c>
      <c r="C438" s="33">
        <v>49</v>
      </c>
      <c r="D438" s="33">
        <v>45</v>
      </c>
      <c r="E438" s="33">
        <v>43</v>
      </c>
      <c r="F438" s="33">
        <v>28</v>
      </c>
      <c r="G438" s="33">
        <v>34</v>
      </c>
      <c r="H438" s="33">
        <v>48</v>
      </c>
      <c r="I438" s="33">
        <v>3</v>
      </c>
      <c r="J438" s="33">
        <v>36</v>
      </c>
      <c r="K438" t="str">
        <f>C438&amp;IF(OR(VALUE(RIGHT(C438,2))={11,12,13}),"th",IF(OR(VALUE(RIGHT(C438))={1,2,3}),CHOOSE(RIGHT(C438),"st","nd","rd"),"th"))</f>
        <v>49th</v>
      </c>
      <c r="L438" t="str">
        <f>D438&amp;IF(OR(VALUE(RIGHT(D438,2))={11,12,13}),"th",IF(OR(VALUE(RIGHT(D438))={1,2,3}),CHOOSE(RIGHT(D438),"st","nd","rd"),"th"))</f>
        <v>45th</v>
      </c>
      <c r="M438" t="str">
        <f>E438&amp;IF(OR(VALUE(RIGHT(E438,2))={11,12,13}),"th",IF(OR(VALUE(RIGHT(E438))={1,2,3}),CHOOSE(RIGHT(E438),"st","nd","rd"),"th"))</f>
        <v>43rd</v>
      </c>
      <c r="N438" t="str">
        <f>F438&amp;IF(OR(VALUE(RIGHT(F438,2))={11,12,13}),"th",IF(OR(VALUE(RIGHT(F438))={1,2,3}),CHOOSE(RIGHT(F438),"st","nd","rd"),"th"))</f>
        <v>28th</v>
      </c>
      <c r="O438" t="str">
        <f>G438&amp;IF(OR(VALUE(RIGHT(G438,2))={11,12,13}),"th",IF(OR(VALUE(RIGHT(G438))={1,2,3}),CHOOSE(RIGHT(G438),"st","nd","rd"),"th"))</f>
        <v>34th</v>
      </c>
      <c r="P438" t="str">
        <f>H438&amp;IF(OR(VALUE(RIGHT(H438,2))={11,12,13}),"th",IF(OR(VALUE(RIGHT(H438))={1,2,3}),CHOOSE(RIGHT(H438),"st","nd","rd"),"th"))</f>
        <v>48th</v>
      </c>
      <c r="Q438" t="str">
        <f>I438&amp;IF(OR(VALUE(RIGHT(I438,2))={11,12,13}),"th",IF(OR(VALUE(RIGHT(I438))={1,2,3}),CHOOSE(RIGHT(I438),"st","nd","rd"),"th"))</f>
        <v>3rd</v>
      </c>
      <c r="R438" t="str">
        <f>J438&amp;IF(OR(VALUE(RIGHT(J438,2))={11,12,13}),"th",IF(OR(VALUE(RIGHT(J438))={1,2,3}),CHOOSE(RIGHT(J438),"st","nd","rd"),"th"))</f>
        <v>36th</v>
      </c>
    </row>
    <row r="439" spans="1:18" x14ac:dyDescent="0.25">
      <c r="A439">
        <v>1994</v>
      </c>
      <c r="B439" t="s">
        <v>16</v>
      </c>
      <c r="C439" s="33">
        <v>47</v>
      </c>
      <c r="D439" s="33">
        <v>50</v>
      </c>
      <c r="E439" s="33">
        <v>44</v>
      </c>
      <c r="F439" s="33">
        <v>27</v>
      </c>
      <c r="G439" s="33">
        <v>31</v>
      </c>
      <c r="H439" s="33">
        <v>47</v>
      </c>
      <c r="I439" s="33">
        <v>5</v>
      </c>
      <c r="J439" s="33">
        <v>36</v>
      </c>
      <c r="K439" t="str">
        <f>C439&amp;IF(OR(VALUE(RIGHT(C439,2))={11,12,13}),"th",IF(OR(VALUE(RIGHT(C439))={1,2,3}),CHOOSE(RIGHT(C439),"st","nd","rd"),"th"))</f>
        <v>47th</v>
      </c>
      <c r="L439" t="str">
        <f>D439&amp;IF(OR(VALUE(RIGHT(D439,2))={11,12,13}),"th",IF(OR(VALUE(RIGHT(D439))={1,2,3}),CHOOSE(RIGHT(D439),"st","nd","rd"),"th"))</f>
        <v>50th</v>
      </c>
      <c r="M439" t="str">
        <f>E439&amp;IF(OR(VALUE(RIGHT(E439,2))={11,12,13}),"th",IF(OR(VALUE(RIGHT(E439))={1,2,3}),CHOOSE(RIGHT(E439),"st","nd","rd"),"th"))</f>
        <v>44th</v>
      </c>
      <c r="N439" t="str">
        <f>F439&amp;IF(OR(VALUE(RIGHT(F439,2))={11,12,13}),"th",IF(OR(VALUE(RIGHT(F439))={1,2,3}),CHOOSE(RIGHT(F439),"st","nd","rd"),"th"))</f>
        <v>27th</v>
      </c>
      <c r="O439" t="str">
        <f>G439&amp;IF(OR(VALUE(RIGHT(G439,2))={11,12,13}),"th",IF(OR(VALUE(RIGHT(G439))={1,2,3}),CHOOSE(RIGHT(G439),"st","nd","rd"),"th"))</f>
        <v>31st</v>
      </c>
      <c r="P439" t="str">
        <f>H439&amp;IF(OR(VALUE(RIGHT(H439,2))={11,12,13}),"th",IF(OR(VALUE(RIGHT(H439))={1,2,3}),CHOOSE(RIGHT(H439),"st","nd","rd"),"th"))</f>
        <v>47th</v>
      </c>
      <c r="Q439" t="str">
        <f>I439&amp;IF(OR(VALUE(RIGHT(I439,2))={11,12,13}),"th",IF(OR(VALUE(RIGHT(I439))={1,2,3}),CHOOSE(RIGHT(I439),"st","nd","rd"),"th"))</f>
        <v>5th</v>
      </c>
      <c r="R439" t="str">
        <f>J439&amp;IF(OR(VALUE(RIGHT(J439,2))={11,12,13}),"th",IF(OR(VALUE(RIGHT(J439))={1,2,3}),CHOOSE(RIGHT(J439),"st","nd","rd"),"th"))</f>
        <v>36th</v>
      </c>
    </row>
    <row r="440" spans="1:18" x14ac:dyDescent="0.25">
      <c r="A440">
        <v>1995</v>
      </c>
      <c r="B440" t="s">
        <v>16</v>
      </c>
      <c r="C440" s="33">
        <v>49</v>
      </c>
      <c r="D440" s="33">
        <v>51</v>
      </c>
      <c r="E440" s="33">
        <v>45</v>
      </c>
      <c r="F440" s="33">
        <v>26</v>
      </c>
      <c r="G440" s="33">
        <v>34</v>
      </c>
      <c r="H440" s="33">
        <v>48</v>
      </c>
      <c r="I440" s="33">
        <v>5</v>
      </c>
      <c r="J440" s="33">
        <v>35</v>
      </c>
      <c r="K440" t="str">
        <f>C440&amp;IF(OR(VALUE(RIGHT(C440,2))={11,12,13}),"th",IF(OR(VALUE(RIGHT(C440))={1,2,3}),CHOOSE(RIGHT(C440),"st","nd","rd"),"th"))</f>
        <v>49th</v>
      </c>
      <c r="L440" t="str">
        <f>D440&amp;IF(OR(VALUE(RIGHT(D440,2))={11,12,13}),"th",IF(OR(VALUE(RIGHT(D440))={1,2,3}),CHOOSE(RIGHT(D440),"st","nd","rd"),"th"))</f>
        <v>51st</v>
      </c>
      <c r="M440" t="str">
        <f>E440&amp;IF(OR(VALUE(RIGHT(E440,2))={11,12,13}),"th",IF(OR(VALUE(RIGHT(E440))={1,2,3}),CHOOSE(RIGHT(E440),"st","nd","rd"),"th"))</f>
        <v>45th</v>
      </c>
      <c r="N440" t="str">
        <f>F440&amp;IF(OR(VALUE(RIGHT(F440,2))={11,12,13}),"th",IF(OR(VALUE(RIGHT(F440))={1,2,3}),CHOOSE(RIGHT(F440),"st","nd","rd"),"th"))</f>
        <v>26th</v>
      </c>
      <c r="O440" t="str">
        <f>G440&amp;IF(OR(VALUE(RIGHT(G440,2))={11,12,13}),"th",IF(OR(VALUE(RIGHT(G440))={1,2,3}),CHOOSE(RIGHT(G440),"st","nd","rd"),"th"))</f>
        <v>34th</v>
      </c>
      <c r="P440" t="str">
        <f>H440&amp;IF(OR(VALUE(RIGHT(H440,2))={11,12,13}),"th",IF(OR(VALUE(RIGHT(H440))={1,2,3}),CHOOSE(RIGHT(H440),"st","nd","rd"),"th"))</f>
        <v>48th</v>
      </c>
      <c r="Q440" t="str">
        <f>I440&amp;IF(OR(VALUE(RIGHT(I440,2))={11,12,13}),"th",IF(OR(VALUE(RIGHT(I440))={1,2,3}),CHOOSE(RIGHT(I440),"st","nd","rd"),"th"))</f>
        <v>5th</v>
      </c>
      <c r="R440" t="str">
        <f>J440&amp;IF(OR(VALUE(RIGHT(J440,2))={11,12,13}),"th",IF(OR(VALUE(RIGHT(J440))={1,2,3}),CHOOSE(RIGHT(J440),"st","nd","rd"),"th"))</f>
        <v>35th</v>
      </c>
    </row>
    <row r="441" spans="1:18" x14ac:dyDescent="0.25">
      <c r="A441">
        <v>1996</v>
      </c>
      <c r="B441" t="s">
        <v>16</v>
      </c>
      <c r="C441" s="33">
        <v>42</v>
      </c>
      <c r="D441" s="33">
        <v>50</v>
      </c>
      <c r="E441" s="33">
        <v>45</v>
      </c>
      <c r="F441" s="33">
        <v>25</v>
      </c>
      <c r="G441" s="33">
        <v>33</v>
      </c>
      <c r="H441" s="33">
        <v>50</v>
      </c>
      <c r="I441" s="33">
        <v>3</v>
      </c>
      <c r="J441" s="33">
        <v>34</v>
      </c>
      <c r="K441" t="str">
        <f>C441&amp;IF(OR(VALUE(RIGHT(C441,2))={11,12,13}),"th",IF(OR(VALUE(RIGHT(C441))={1,2,3}),CHOOSE(RIGHT(C441),"st","nd","rd"),"th"))</f>
        <v>42nd</v>
      </c>
      <c r="L441" t="str">
        <f>D441&amp;IF(OR(VALUE(RIGHT(D441,2))={11,12,13}),"th",IF(OR(VALUE(RIGHT(D441))={1,2,3}),CHOOSE(RIGHT(D441),"st","nd","rd"),"th"))</f>
        <v>50th</v>
      </c>
      <c r="M441" t="str">
        <f>E441&amp;IF(OR(VALUE(RIGHT(E441,2))={11,12,13}),"th",IF(OR(VALUE(RIGHT(E441))={1,2,3}),CHOOSE(RIGHT(E441),"st","nd","rd"),"th"))</f>
        <v>45th</v>
      </c>
      <c r="N441" t="str">
        <f>F441&amp;IF(OR(VALUE(RIGHT(F441,2))={11,12,13}),"th",IF(OR(VALUE(RIGHT(F441))={1,2,3}),CHOOSE(RIGHT(F441),"st","nd","rd"),"th"))</f>
        <v>25th</v>
      </c>
      <c r="O441" t="str">
        <f>G441&amp;IF(OR(VALUE(RIGHT(G441,2))={11,12,13}),"th",IF(OR(VALUE(RIGHT(G441))={1,2,3}),CHOOSE(RIGHT(G441),"st","nd","rd"),"th"))</f>
        <v>33rd</v>
      </c>
      <c r="P441" t="str">
        <f>H441&amp;IF(OR(VALUE(RIGHT(H441,2))={11,12,13}),"th",IF(OR(VALUE(RIGHT(H441))={1,2,3}),CHOOSE(RIGHT(H441),"st","nd","rd"),"th"))</f>
        <v>50th</v>
      </c>
      <c r="Q441" t="str">
        <f>I441&amp;IF(OR(VALUE(RIGHT(I441,2))={11,12,13}),"th",IF(OR(VALUE(RIGHT(I441))={1,2,3}),CHOOSE(RIGHT(I441),"st","nd","rd"),"th"))</f>
        <v>3rd</v>
      </c>
      <c r="R441" t="str">
        <f>J441&amp;IF(OR(VALUE(RIGHT(J441,2))={11,12,13}),"th",IF(OR(VALUE(RIGHT(J441))={1,2,3}),CHOOSE(RIGHT(J441),"st","nd","rd"),"th"))</f>
        <v>34th</v>
      </c>
    </row>
    <row r="442" spans="1:18" x14ac:dyDescent="0.25">
      <c r="A442">
        <v>1997</v>
      </c>
      <c r="B442" t="s">
        <v>16</v>
      </c>
      <c r="C442" s="33">
        <v>49</v>
      </c>
      <c r="D442" s="33">
        <v>49</v>
      </c>
      <c r="E442" s="33">
        <v>46</v>
      </c>
      <c r="F442" s="33">
        <v>27</v>
      </c>
      <c r="G442" s="33">
        <v>35</v>
      </c>
      <c r="H442" s="33">
        <v>36</v>
      </c>
      <c r="I442" s="33">
        <v>6</v>
      </c>
      <c r="J442" s="33">
        <v>36</v>
      </c>
      <c r="K442" t="str">
        <f>C442&amp;IF(OR(VALUE(RIGHT(C442,2))={11,12,13}),"th",IF(OR(VALUE(RIGHT(C442))={1,2,3}),CHOOSE(RIGHT(C442),"st","nd","rd"),"th"))</f>
        <v>49th</v>
      </c>
      <c r="L442" t="str">
        <f>D442&amp;IF(OR(VALUE(RIGHT(D442,2))={11,12,13}),"th",IF(OR(VALUE(RIGHT(D442))={1,2,3}),CHOOSE(RIGHT(D442),"st","nd","rd"),"th"))</f>
        <v>49th</v>
      </c>
      <c r="M442" t="str">
        <f>E442&amp;IF(OR(VALUE(RIGHT(E442,2))={11,12,13}),"th",IF(OR(VALUE(RIGHT(E442))={1,2,3}),CHOOSE(RIGHT(E442),"st","nd","rd"),"th"))</f>
        <v>46th</v>
      </c>
      <c r="N442" t="str">
        <f>F442&amp;IF(OR(VALUE(RIGHT(F442,2))={11,12,13}),"th",IF(OR(VALUE(RIGHT(F442))={1,2,3}),CHOOSE(RIGHT(F442),"st","nd","rd"),"th"))</f>
        <v>27th</v>
      </c>
      <c r="O442" t="str">
        <f>G442&amp;IF(OR(VALUE(RIGHT(G442,2))={11,12,13}),"th",IF(OR(VALUE(RIGHT(G442))={1,2,3}),CHOOSE(RIGHT(G442),"st","nd","rd"),"th"))</f>
        <v>35th</v>
      </c>
      <c r="P442" t="str">
        <f>H442&amp;IF(OR(VALUE(RIGHT(H442,2))={11,12,13}),"th",IF(OR(VALUE(RIGHT(H442))={1,2,3}),CHOOSE(RIGHT(H442),"st","nd","rd"),"th"))</f>
        <v>36th</v>
      </c>
      <c r="Q442" t="str">
        <f>I442&amp;IF(OR(VALUE(RIGHT(I442,2))={11,12,13}),"th",IF(OR(VALUE(RIGHT(I442))={1,2,3}),CHOOSE(RIGHT(I442),"st","nd","rd"),"th"))</f>
        <v>6th</v>
      </c>
      <c r="R442" t="str">
        <f>J442&amp;IF(OR(VALUE(RIGHT(J442,2))={11,12,13}),"th",IF(OR(VALUE(RIGHT(J442))={1,2,3}),CHOOSE(RIGHT(J442),"st","nd","rd"),"th"))</f>
        <v>36th</v>
      </c>
    </row>
    <row r="443" spans="1:18" x14ac:dyDescent="0.25">
      <c r="A443">
        <v>1998</v>
      </c>
      <c r="B443" t="s">
        <v>16</v>
      </c>
      <c r="C443" s="33">
        <v>51</v>
      </c>
      <c r="D443" s="33">
        <v>50</v>
      </c>
      <c r="E443" s="33">
        <v>34</v>
      </c>
      <c r="F443" s="33">
        <v>25</v>
      </c>
      <c r="G443" s="33">
        <v>33</v>
      </c>
      <c r="H443" s="33">
        <v>51</v>
      </c>
      <c r="I443" s="33">
        <v>9</v>
      </c>
      <c r="J443" s="33">
        <v>33</v>
      </c>
      <c r="K443" t="str">
        <f>C443&amp;IF(OR(VALUE(RIGHT(C443,2))={11,12,13}),"th",IF(OR(VALUE(RIGHT(C443))={1,2,3}),CHOOSE(RIGHT(C443),"st","nd","rd"),"th"))</f>
        <v>51st</v>
      </c>
      <c r="L443" t="str">
        <f>D443&amp;IF(OR(VALUE(RIGHT(D443,2))={11,12,13}),"th",IF(OR(VALUE(RIGHT(D443))={1,2,3}),CHOOSE(RIGHT(D443),"st","nd","rd"),"th"))</f>
        <v>50th</v>
      </c>
      <c r="M443" t="str">
        <f>E443&amp;IF(OR(VALUE(RIGHT(E443,2))={11,12,13}),"th",IF(OR(VALUE(RIGHT(E443))={1,2,3}),CHOOSE(RIGHT(E443),"st","nd","rd"),"th"))</f>
        <v>34th</v>
      </c>
      <c r="N443" t="str">
        <f>F443&amp;IF(OR(VALUE(RIGHT(F443,2))={11,12,13}),"th",IF(OR(VALUE(RIGHT(F443))={1,2,3}),CHOOSE(RIGHT(F443),"st","nd","rd"),"th"))</f>
        <v>25th</v>
      </c>
      <c r="O443" t="str">
        <f>G443&amp;IF(OR(VALUE(RIGHT(G443,2))={11,12,13}),"th",IF(OR(VALUE(RIGHT(G443))={1,2,3}),CHOOSE(RIGHT(G443),"st","nd","rd"),"th"))</f>
        <v>33rd</v>
      </c>
      <c r="P443" t="str">
        <f>H443&amp;IF(OR(VALUE(RIGHT(H443,2))={11,12,13}),"th",IF(OR(VALUE(RIGHT(H443))={1,2,3}),CHOOSE(RIGHT(H443),"st","nd","rd"),"th"))</f>
        <v>51st</v>
      </c>
      <c r="Q443" t="str">
        <f>I443&amp;IF(OR(VALUE(RIGHT(I443,2))={11,12,13}),"th",IF(OR(VALUE(RIGHT(I443))={1,2,3}),CHOOSE(RIGHT(I443),"st","nd","rd"),"th"))</f>
        <v>9th</v>
      </c>
      <c r="R443" t="str">
        <f>J443&amp;IF(OR(VALUE(RIGHT(J443,2))={11,12,13}),"th",IF(OR(VALUE(RIGHT(J443))={1,2,3}),CHOOSE(RIGHT(J443),"st","nd","rd"),"th"))</f>
        <v>33rd</v>
      </c>
    </row>
    <row r="444" spans="1:18" x14ac:dyDescent="0.25">
      <c r="A444">
        <v>1999</v>
      </c>
      <c r="B444" t="s">
        <v>16</v>
      </c>
      <c r="C444" s="33">
        <v>50</v>
      </c>
      <c r="D444" s="33">
        <v>50</v>
      </c>
      <c r="E444" s="33">
        <v>45</v>
      </c>
      <c r="F444" s="33">
        <v>24</v>
      </c>
      <c r="G444" s="33">
        <v>29</v>
      </c>
      <c r="H444" s="33">
        <v>46</v>
      </c>
      <c r="I444" s="33">
        <v>10</v>
      </c>
      <c r="J444" s="33">
        <v>32</v>
      </c>
      <c r="K444" t="str">
        <f>C444&amp;IF(OR(VALUE(RIGHT(C444,2))={11,12,13}),"th",IF(OR(VALUE(RIGHT(C444))={1,2,3}),CHOOSE(RIGHT(C444),"st","nd","rd"),"th"))</f>
        <v>50th</v>
      </c>
      <c r="L444" t="str">
        <f>D444&amp;IF(OR(VALUE(RIGHT(D444,2))={11,12,13}),"th",IF(OR(VALUE(RIGHT(D444))={1,2,3}),CHOOSE(RIGHT(D444),"st","nd","rd"),"th"))</f>
        <v>50th</v>
      </c>
      <c r="M444" t="str">
        <f>E444&amp;IF(OR(VALUE(RIGHT(E444,2))={11,12,13}),"th",IF(OR(VALUE(RIGHT(E444))={1,2,3}),CHOOSE(RIGHT(E444),"st","nd","rd"),"th"))</f>
        <v>45th</v>
      </c>
      <c r="N444" t="str">
        <f>F444&amp;IF(OR(VALUE(RIGHT(F444,2))={11,12,13}),"th",IF(OR(VALUE(RIGHT(F444))={1,2,3}),CHOOSE(RIGHT(F444),"st","nd","rd"),"th"))</f>
        <v>24th</v>
      </c>
      <c r="O444" t="str">
        <f>G444&amp;IF(OR(VALUE(RIGHT(G444,2))={11,12,13}),"th",IF(OR(VALUE(RIGHT(G444))={1,2,3}),CHOOSE(RIGHT(G444),"st","nd","rd"),"th"))</f>
        <v>29th</v>
      </c>
      <c r="P444" t="str">
        <f>H444&amp;IF(OR(VALUE(RIGHT(H444,2))={11,12,13}),"th",IF(OR(VALUE(RIGHT(H444))={1,2,3}),CHOOSE(RIGHT(H444),"st","nd","rd"),"th"))</f>
        <v>46th</v>
      </c>
      <c r="Q444" t="str">
        <f>I444&amp;IF(OR(VALUE(RIGHT(I444,2))={11,12,13}),"th",IF(OR(VALUE(RIGHT(I444))={1,2,3}),CHOOSE(RIGHT(I444),"st","nd","rd"),"th"))</f>
        <v>10th</v>
      </c>
      <c r="R444" t="str">
        <f>J444&amp;IF(OR(VALUE(RIGHT(J444,2))={11,12,13}),"th",IF(OR(VALUE(RIGHT(J444))={1,2,3}),CHOOSE(RIGHT(J444),"st","nd","rd"),"th"))</f>
        <v>32nd</v>
      </c>
    </row>
    <row r="445" spans="1:18" x14ac:dyDescent="0.25">
      <c r="A445">
        <v>2000</v>
      </c>
      <c r="B445" t="s">
        <v>16</v>
      </c>
      <c r="C445" s="33">
        <v>45</v>
      </c>
      <c r="D445" s="33">
        <v>50</v>
      </c>
      <c r="E445" s="33">
        <v>41</v>
      </c>
      <c r="F445" s="33">
        <v>24</v>
      </c>
      <c r="G445" s="33">
        <v>31</v>
      </c>
      <c r="H445" s="33">
        <v>48</v>
      </c>
      <c r="I445" s="33">
        <v>9</v>
      </c>
      <c r="J445" s="33">
        <v>35</v>
      </c>
      <c r="K445" t="str">
        <f>C445&amp;IF(OR(VALUE(RIGHT(C445,2))={11,12,13}),"th",IF(OR(VALUE(RIGHT(C445))={1,2,3}),CHOOSE(RIGHT(C445),"st","nd","rd"),"th"))</f>
        <v>45th</v>
      </c>
      <c r="L445" t="str">
        <f>D445&amp;IF(OR(VALUE(RIGHT(D445,2))={11,12,13}),"th",IF(OR(VALUE(RIGHT(D445))={1,2,3}),CHOOSE(RIGHT(D445),"st","nd","rd"),"th"))</f>
        <v>50th</v>
      </c>
      <c r="M445" t="str">
        <f>E445&amp;IF(OR(VALUE(RIGHT(E445,2))={11,12,13}),"th",IF(OR(VALUE(RIGHT(E445))={1,2,3}),CHOOSE(RIGHT(E445),"st","nd","rd"),"th"))</f>
        <v>41st</v>
      </c>
      <c r="N445" t="str">
        <f>F445&amp;IF(OR(VALUE(RIGHT(F445,2))={11,12,13}),"th",IF(OR(VALUE(RIGHT(F445))={1,2,3}),CHOOSE(RIGHT(F445),"st","nd","rd"),"th"))</f>
        <v>24th</v>
      </c>
      <c r="O445" t="str">
        <f>G445&amp;IF(OR(VALUE(RIGHT(G445,2))={11,12,13}),"th",IF(OR(VALUE(RIGHT(G445))={1,2,3}),CHOOSE(RIGHT(G445),"st","nd","rd"),"th"))</f>
        <v>31st</v>
      </c>
      <c r="P445" t="str">
        <f>H445&amp;IF(OR(VALUE(RIGHT(H445,2))={11,12,13}),"th",IF(OR(VALUE(RIGHT(H445))={1,2,3}),CHOOSE(RIGHT(H445),"st","nd","rd"),"th"))</f>
        <v>48th</v>
      </c>
      <c r="Q445" t="str">
        <f>I445&amp;IF(OR(VALUE(RIGHT(I445,2))={11,12,13}),"th",IF(OR(VALUE(RIGHT(I445))={1,2,3}),CHOOSE(RIGHT(I445),"st","nd","rd"),"th"))</f>
        <v>9th</v>
      </c>
      <c r="R445" t="str">
        <f>J445&amp;IF(OR(VALUE(RIGHT(J445,2))={11,12,13}),"th",IF(OR(VALUE(RIGHT(J445))={1,2,3}),CHOOSE(RIGHT(J445),"st","nd","rd"),"th"))</f>
        <v>35th</v>
      </c>
    </row>
    <row r="446" spans="1:18" x14ac:dyDescent="0.25">
      <c r="A446">
        <v>2001</v>
      </c>
      <c r="B446" t="s">
        <v>16</v>
      </c>
      <c r="C446" s="33">
        <v>49</v>
      </c>
      <c r="D446" s="33">
        <v>51</v>
      </c>
      <c r="E446" s="33">
        <v>48</v>
      </c>
      <c r="F446" s="33">
        <v>25</v>
      </c>
      <c r="G446" s="33">
        <v>29</v>
      </c>
      <c r="H446" s="33">
        <v>50</v>
      </c>
      <c r="I446" s="33">
        <v>6</v>
      </c>
      <c r="J446" s="33">
        <v>46</v>
      </c>
      <c r="K446" t="str">
        <f>C446&amp;IF(OR(VALUE(RIGHT(C446,2))={11,12,13}),"th",IF(OR(VALUE(RIGHT(C446))={1,2,3}),CHOOSE(RIGHT(C446),"st","nd","rd"),"th"))</f>
        <v>49th</v>
      </c>
      <c r="L446" t="str">
        <f>D446&amp;IF(OR(VALUE(RIGHT(D446,2))={11,12,13}),"th",IF(OR(VALUE(RIGHT(D446))={1,2,3}),CHOOSE(RIGHT(D446),"st","nd","rd"),"th"))</f>
        <v>51st</v>
      </c>
      <c r="M446" t="str">
        <f>E446&amp;IF(OR(VALUE(RIGHT(E446,2))={11,12,13}),"th",IF(OR(VALUE(RIGHT(E446))={1,2,3}),CHOOSE(RIGHT(E446),"st","nd","rd"),"th"))</f>
        <v>48th</v>
      </c>
      <c r="N446" t="str">
        <f>F446&amp;IF(OR(VALUE(RIGHT(F446,2))={11,12,13}),"th",IF(OR(VALUE(RIGHT(F446))={1,2,3}),CHOOSE(RIGHT(F446),"st","nd","rd"),"th"))</f>
        <v>25th</v>
      </c>
      <c r="O446" t="str">
        <f>G446&amp;IF(OR(VALUE(RIGHT(G446,2))={11,12,13}),"th",IF(OR(VALUE(RIGHT(G446))={1,2,3}),CHOOSE(RIGHT(G446),"st","nd","rd"),"th"))</f>
        <v>29th</v>
      </c>
      <c r="P446" t="str">
        <f>H446&amp;IF(OR(VALUE(RIGHT(H446,2))={11,12,13}),"th",IF(OR(VALUE(RIGHT(H446))={1,2,3}),CHOOSE(RIGHT(H446),"st","nd","rd"),"th"))</f>
        <v>50th</v>
      </c>
      <c r="Q446" t="str">
        <f>I446&amp;IF(OR(VALUE(RIGHT(I446,2))={11,12,13}),"th",IF(OR(VALUE(RIGHT(I446))={1,2,3}),CHOOSE(RIGHT(I446),"st","nd","rd"),"th"))</f>
        <v>6th</v>
      </c>
      <c r="R446" t="str">
        <f>J446&amp;IF(OR(VALUE(RIGHT(J446,2))={11,12,13}),"th",IF(OR(VALUE(RIGHT(J446))={1,2,3}),CHOOSE(RIGHT(J446),"st","nd","rd"),"th"))</f>
        <v>46th</v>
      </c>
    </row>
    <row r="447" spans="1:18" x14ac:dyDescent="0.25">
      <c r="A447">
        <v>2002</v>
      </c>
      <c r="B447" t="s">
        <v>16</v>
      </c>
      <c r="C447" s="33">
        <v>48</v>
      </c>
      <c r="D447" s="33">
        <v>50</v>
      </c>
      <c r="E447" s="33">
        <v>39</v>
      </c>
      <c r="F447" s="33">
        <v>25</v>
      </c>
      <c r="G447" s="33">
        <v>25</v>
      </c>
      <c r="H447" s="33">
        <v>51</v>
      </c>
      <c r="I447" s="33">
        <v>4</v>
      </c>
      <c r="J447" s="33">
        <v>47</v>
      </c>
      <c r="K447" t="str">
        <f>C447&amp;IF(OR(VALUE(RIGHT(C447,2))={11,12,13}),"th",IF(OR(VALUE(RIGHT(C447))={1,2,3}),CHOOSE(RIGHT(C447),"st","nd","rd"),"th"))</f>
        <v>48th</v>
      </c>
      <c r="L447" t="str">
        <f>D447&amp;IF(OR(VALUE(RIGHT(D447,2))={11,12,13}),"th",IF(OR(VALUE(RIGHT(D447))={1,2,3}),CHOOSE(RIGHT(D447),"st","nd","rd"),"th"))</f>
        <v>50th</v>
      </c>
      <c r="M447" t="str">
        <f>E447&amp;IF(OR(VALUE(RIGHT(E447,2))={11,12,13}),"th",IF(OR(VALUE(RIGHT(E447))={1,2,3}),CHOOSE(RIGHT(E447),"st","nd","rd"),"th"))</f>
        <v>39th</v>
      </c>
      <c r="N447" t="str">
        <f>F447&amp;IF(OR(VALUE(RIGHT(F447,2))={11,12,13}),"th",IF(OR(VALUE(RIGHT(F447))={1,2,3}),CHOOSE(RIGHT(F447),"st","nd","rd"),"th"))</f>
        <v>25th</v>
      </c>
      <c r="O447" t="str">
        <f>G447&amp;IF(OR(VALUE(RIGHT(G447,2))={11,12,13}),"th",IF(OR(VALUE(RIGHT(G447))={1,2,3}),CHOOSE(RIGHT(G447),"st","nd","rd"),"th"))</f>
        <v>25th</v>
      </c>
      <c r="P447" t="str">
        <f>H447&amp;IF(OR(VALUE(RIGHT(H447,2))={11,12,13}),"th",IF(OR(VALUE(RIGHT(H447))={1,2,3}),CHOOSE(RIGHT(H447),"st","nd","rd"),"th"))</f>
        <v>51st</v>
      </c>
      <c r="Q447" t="str">
        <f>I447&amp;IF(OR(VALUE(RIGHT(I447,2))={11,12,13}),"th",IF(OR(VALUE(RIGHT(I447))={1,2,3}),CHOOSE(RIGHT(I447),"st","nd","rd"),"th"))</f>
        <v>4th</v>
      </c>
      <c r="R447" t="str">
        <f>J447&amp;IF(OR(VALUE(RIGHT(J447,2))={11,12,13}),"th",IF(OR(VALUE(RIGHT(J447))={1,2,3}),CHOOSE(RIGHT(J447),"st","nd","rd"),"th"))</f>
        <v>47th</v>
      </c>
    </row>
    <row r="448" spans="1:18" x14ac:dyDescent="0.25">
      <c r="A448">
        <v>2003</v>
      </c>
      <c r="B448" t="s">
        <v>16</v>
      </c>
      <c r="C448" s="33">
        <v>45</v>
      </c>
      <c r="D448" s="33">
        <v>51</v>
      </c>
      <c r="E448" s="33">
        <v>36</v>
      </c>
      <c r="F448" s="33">
        <v>24</v>
      </c>
      <c r="G448" s="33">
        <v>27</v>
      </c>
      <c r="H448" s="33">
        <v>48</v>
      </c>
      <c r="I448" s="33">
        <v>8</v>
      </c>
      <c r="J448" s="33">
        <v>41</v>
      </c>
      <c r="K448" t="str">
        <f>C448&amp;IF(OR(VALUE(RIGHT(C448,2))={11,12,13}),"th",IF(OR(VALUE(RIGHT(C448))={1,2,3}),CHOOSE(RIGHT(C448),"st","nd","rd"),"th"))</f>
        <v>45th</v>
      </c>
      <c r="L448" t="str">
        <f>D448&amp;IF(OR(VALUE(RIGHT(D448,2))={11,12,13}),"th",IF(OR(VALUE(RIGHT(D448))={1,2,3}),CHOOSE(RIGHT(D448),"st","nd","rd"),"th"))</f>
        <v>51st</v>
      </c>
      <c r="M448" t="str">
        <f>E448&amp;IF(OR(VALUE(RIGHT(E448,2))={11,12,13}),"th",IF(OR(VALUE(RIGHT(E448))={1,2,3}),CHOOSE(RIGHT(E448),"st","nd","rd"),"th"))</f>
        <v>36th</v>
      </c>
      <c r="N448" t="str">
        <f>F448&amp;IF(OR(VALUE(RIGHT(F448,2))={11,12,13}),"th",IF(OR(VALUE(RIGHT(F448))={1,2,3}),CHOOSE(RIGHT(F448),"st","nd","rd"),"th"))</f>
        <v>24th</v>
      </c>
      <c r="O448" t="str">
        <f>G448&amp;IF(OR(VALUE(RIGHT(G448,2))={11,12,13}),"th",IF(OR(VALUE(RIGHT(G448))={1,2,3}),CHOOSE(RIGHT(G448),"st","nd","rd"),"th"))</f>
        <v>27th</v>
      </c>
      <c r="P448" t="str">
        <f>H448&amp;IF(OR(VALUE(RIGHT(H448,2))={11,12,13}),"th",IF(OR(VALUE(RIGHT(H448))={1,2,3}),CHOOSE(RIGHT(H448),"st","nd","rd"),"th"))</f>
        <v>48th</v>
      </c>
      <c r="Q448" t="str">
        <f>I448&amp;IF(OR(VALUE(RIGHT(I448,2))={11,12,13}),"th",IF(OR(VALUE(RIGHT(I448))={1,2,3}),CHOOSE(RIGHT(I448),"st","nd","rd"),"th"))</f>
        <v>8th</v>
      </c>
      <c r="R448" t="str">
        <f>J448&amp;IF(OR(VALUE(RIGHT(J448,2))={11,12,13}),"th",IF(OR(VALUE(RIGHT(J448))={1,2,3}),CHOOSE(RIGHT(J448),"st","nd","rd"),"th"))</f>
        <v>41st</v>
      </c>
    </row>
    <row r="449" spans="1:18" x14ac:dyDescent="0.25">
      <c r="A449">
        <v>2004</v>
      </c>
      <c r="B449" t="s">
        <v>16</v>
      </c>
      <c r="C449" s="33">
        <v>46</v>
      </c>
      <c r="D449" s="33">
        <v>50</v>
      </c>
      <c r="E449" s="33">
        <v>47</v>
      </c>
      <c r="F449" s="33">
        <v>24</v>
      </c>
      <c r="G449" s="33">
        <v>31</v>
      </c>
      <c r="H449" s="33">
        <v>45</v>
      </c>
      <c r="I449" s="33">
        <v>11</v>
      </c>
      <c r="J449" s="33">
        <v>40</v>
      </c>
      <c r="K449" t="str">
        <f>C449&amp;IF(OR(VALUE(RIGHT(C449,2))={11,12,13}),"th",IF(OR(VALUE(RIGHT(C449))={1,2,3}),CHOOSE(RIGHT(C449),"st","nd","rd"),"th"))</f>
        <v>46th</v>
      </c>
      <c r="L449" t="str">
        <f>D449&amp;IF(OR(VALUE(RIGHT(D449,2))={11,12,13}),"th",IF(OR(VALUE(RIGHT(D449))={1,2,3}),CHOOSE(RIGHT(D449),"st","nd","rd"),"th"))</f>
        <v>50th</v>
      </c>
      <c r="M449" t="str">
        <f>E449&amp;IF(OR(VALUE(RIGHT(E449,2))={11,12,13}),"th",IF(OR(VALUE(RIGHT(E449))={1,2,3}),CHOOSE(RIGHT(E449),"st","nd","rd"),"th"))</f>
        <v>47th</v>
      </c>
      <c r="N449" t="str">
        <f>F449&amp;IF(OR(VALUE(RIGHT(F449,2))={11,12,13}),"th",IF(OR(VALUE(RIGHT(F449))={1,2,3}),CHOOSE(RIGHT(F449),"st","nd","rd"),"th"))</f>
        <v>24th</v>
      </c>
      <c r="O449" t="str">
        <f>G449&amp;IF(OR(VALUE(RIGHT(G449,2))={11,12,13}),"th",IF(OR(VALUE(RIGHT(G449))={1,2,3}),CHOOSE(RIGHT(G449),"st","nd","rd"),"th"))</f>
        <v>31st</v>
      </c>
      <c r="P449" t="str">
        <f>H449&amp;IF(OR(VALUE(RIGHT(H449,2))={11,12,13}),"th",IF(OR(VALUE(RIGHT(H449))={1,2,3}),CHOOSE(RIGHT(H449),"st","nd","rd"),"th"))</f>
        <v>45th</v>
      </c>
      <c r="Q449" t="str">
        <f>I449&amp;IF(OR(VALUE(RIGHT(I449,2))={11,12,13}),"th",IF(OR(VALUE(RIGHT(I449))={1,2,3}),CHOOSE(RIGHT(I449),"st","nd","rd"),"th"))</f>
        <v>11th</v>
      </c>
      <c r="R449" t="str">
        <f>J449&amp;IF(OR(VALUE(RIGHT(J449,2))={11,12,13}),"th",IF(OR(VALUE(RIGHT(J449))={1,2,3}),CHOOSE(RIGHT(J449),"st","nd","rd"),"th"))</f>
        <v>40th</v>
      </c>
    </row>
    <row r="450" spans="1:18" x14ac:dyDescent="0.25">
      <c r="A450">
        <v>2005</v>
      </c>
      <c r="B450" t="s">
        <v>16</v>
      </c>
      <c r="C450" s="33">
        <v>48</v>
      </c>
      <c r="D450" s="33">
        <v>50</v>
      </c>
      <c r="E450" s="33">
        <v>42</v>
      </c>
      <c r="F450" s="33">
        <v>23</v>
      </c>
      <c r="G450" s="33">
        <v>29</v>
      </c>
      <c r="H450" s="33">
        <v>51</v>
      </c>
      <c r="I450" s="33">
        <v>8</v>
      </c>
      <c r="J450" s="33">
        <v>38</v>
      </c>
      <c r="K450" t="str">
        <f>C450&amp;IF(OR(VALUE(RIGHT(C450,2))={11,12,13}),"th",IF(OR(VALUE(RIGHT(C450))={1,2,3}),CHOOSE(RIGHT(C450),"st","nd","rd"),"th"))</f>
        <v>48th</v>
      </c>
      <c r="L450" t="str">
        <f>D450&amp;IF(OR(VALUE(RIGHT(D450,2))={11,12,13}),"th",IF(OR(VALUE(RIGHT(D450))={1,2,3}),CHOOSE(RIGHT(D450),"st","nd","rd"),"th"))</f>
        <v>50th</v>
      </c>
      <c r="M450" t="str">
        <f>E450&amp;IF(OR(VALUE(RIGHT(E450,2))={11,12,13}),"th",IF(OR(VALUE(RIGHT(E450))={1,2,3}),CHOOSE(RIGHT(E450),"st","nd","rd"),"th"))</f>
        <v>42nd</v>
      </c>
      <c r="N450" t="str">
        <f>F450&amp;IF(OR(VALUE(RIGHT(F450,2))={11,12,13}),"th",IF(OR(VALUE(RIGHT(F450))={1,2,3}),CHOOSE(RIGHT(F450),"st","nd","rd"),"th"))</f>
        <v>23rd</v>
      </c>
      <c r="O450" t="str">
        <f>G450&amp;IF(OR(VALUE(RIGHT(G450,2))={11,12,13}),"th",IF(OR(VALUE(RIGHT(G450))={1,2,3}),CHOOSE(RIGHT(G450),"st","nd","rd"),"th"))</f>
        <v>29th</v>
      </c>
      <c r="P450" t="str">
        <f>H450&amp;IF(OR(VALUE(RIGHT(H450,2))={11,12,13}),"th",IF(OR(VALUE(RIGHT(H450))={1,2,3}),CHOOSE(RIGHT(H450),"st","nd","rd"),"th"))</f>
        <v>51st</v>
      </c>
      <c r="Q450" t="str">
        <f>I450&amp;IF(OR(VALUE(RIGHT(I450,2))={11,12,13}),"th",IF(OR(VALUE(RIGHT(I450))={1,2,3}),CHOOSE(RIGHT(I450),"st","nd","rd"),"th"))</f>
        <v>8th</v>
      </c>
      <c r="R450" t="str">
        <f>J450&amp;IF(OR(VALUE(RIGHT(J450,2))={11,12,13}),"th",IF(OR(VALUE(RIGHT(J450))={1,2,3}),CHOOSE(RIGHT(J450),"st","nd","rd"),"th"))</f>
        <v>38th</v>
      </c>
    </row>
    <row r="451" spans="1:18" x14ac:dyDescent="0.25">
      <c r="A451">
        <v>2006</v>
      </c>
      <c r="B451" t="s">
        <v>16</v>
      </c>
      <c r="C451" s="33">
        <v>49</v>
      </c>
      <c r="D451" s="33">
        <v>49</v>
      </c>
      <c r="E451" s="33">
        <v>46</v>
      </c>
      <c r="F451" s="33">
        <v>24</v>
      </c>
      <c r="G451" s="33">
        <v>34</v>
      </c>
      <c r="H451" s="33">
        <v>49</v>
      </c>
      <c r="I451" s="33">
        <v>7</v>
      </c>
      <c r="J451" s="33">
        <v>33</v>
      </c>
      <c r="K451" t="str">
        <f>C451&amp;IF(OR(VALUE(RIGHT(C451,2))={11,12,13}),"th",IF(OR(VALUE(RIGHT(C451))={1,2,3}),CHOOSE(RIGHT(C451),"st","nd","rd"),"th"))</f>
        <v>49th</v>
      </c>
      <c r="L451" t="str">
        <f>D451&amp;IF(OR(VALUE(RIGHT(D451,2))={11,12,13}),"th",IF(OR(VALUE(RIGHT(D451))={1,2,3}),CHOOSE(RIGHT(D451),"st","nd","rd"),"th"))</f>
        <v>49th</v>
      </c>
      <c r="M451" t="str">
        <f>E451&amp;IF(OR(VALUE(RIGHT(E451,2))={11,12,13}),"th",IF(OR(VALUE(RIGHT(E451))={1,2,3}),CHOOSE(RIGHT(E451),"st","nd","rd"),"th"))</f>
        <v>46th</v>
      </c>
      <c r="N451" t="str">
        <f>F451&amp;IF(OR(VALUE(RIGHT(F451,2))={11,12,13}),"th",IF(OR(VALUE(RIGHT(F451))={1,2,3}),CHOOSE(RIGHT(F451),"st","nd","rd"),"th"))</f>
        <v>24th</v>
      </c>
      <c r="O451" t="str">
        <f>G451&amp;IF(OR(VALUE(RIGHT(G451,2))={11,12,13}),"th",IF(OR(VALUE(RIGHT(G451))={1,2,3}),CHOOSE(RIGHT(G451),"st","nd","rd"),"th"))</f>
        <v>34th</v>
      </c>
      <c r="P451" t="str">
        <f>H451&amp;IF(OR(VALUE(RIGHT(H451,2))={11,12,13}),"th",IF(OR(VALUE(RIGHT(H451))={1,2,3}),CHOOSE(RIGHT(H451),"st","nd","rd"),"th"))</f>
        <v>49th</v>
      </c>
      <c r="Q451" t="str">
        <f>I451&amp;IF(OR(VALUE(RIGHT(I451,2))={11,12,13}),"th",IF(OR(VALUE(RIGHT(I451))={1,2,3}),CHOOSE(RIGHT(I451),"st","nd","rd"),"th"))</f>
        <v>7th</v>
      </c>
      <c r="R451" t="str">
        <f>J451&amp;IF(OR(VALUE(RIGHT(J451,2))={11,12,13}),"th",IF(OR(VALUE(RIGHT(J451))={1,2,3}),CHOOSE(RIGHT(J451),"st","nd","rd"),"th"))</f>
        <v>33rd</v>
      </c>
    </row>
    <row r="452" spans="1:18" x14ac:dyDescent="0.25">
      <c r="A452">
        <v>2007</v>
      </c>
      <c r="B452" t="s">
        <v>16</v>
      </c>
      <c r="C452" s="33">
        <v>48</v>
      </c>
      <c r="D452" s="33">
        <v>47</v>
      </c>
      <c r="E452" s="33">
        <v>36</v>
      </c>
      <c r="F452" s="33">
        <v>22</v>
      </c>
      <c r="G452" s="33">
        <v>32</v>
      </c>
      <c r="H452" s="33">
        <v>47</v>
      </c>
      <c r="I452" s="33">
        <v>6</v>
      </c>
      <c r="J452" s="33">
        <v>34</v>
      </c>
      <c r="K452" t="str">
        <f>C452&amp;IF(OR(VALUE(RIGHT(C452,2))={11,12,13}),"th",IF(OR(VALUE(RIGHT(C452))={1,2,3}),CHOOSE(RIGHT(C452),"st","nd","rd"),"th"))</f>
        <v>48th</v>
      </c>
      <c r="L452" t="str">
        <f>D452&amp;IF(OR(VALUE(RIGHT(D452,2))={11,12,13}),"th",IF(OR(VALUE(RIGHT(D452))={1,2,3}),CHOOSE(RIGHT(D452),"st","nd","rd"),"th"))</f>
        <v>47th</v>
      </c>
      <c r="M452" t="str">
        <f>E452&amp;IF(OR(VALUE(RIGHT(E452,2))={11,12,13}),"th",IF(OR(VALUE(RIGHT(E452))={1,2,3}),CHOOSE(RIGHT(E452),"st","nd","rd"),"th"))</f>
        <v>36th</v>
      </c>
      <c r="N452" t="str">
        <f>F452&amp;IF(OR(VALUE(RIGHT(F452,2))={11,12,13}),"th",IF(OR(VALUE(RIGHT(F452))={1,2,3}),CHOOSE(RIGHT(F452),"st","nd","rd"),"th"))</f>
        <v>22nd</v>
      </c>
      <c r="O452" t="str">
        <f>G452&amp;IF(OR(VALUE(RIGHT(G452,2))={11,12,13}),"th",IF(OR(VALUE(RIGHT(G452))={1,2,3}),CHOOSE(RIGHT(G452),"st","nd","rd"),"th"))</f>
        <v>32nd</v>
      </c>
      <c r="P452" t="str">
        <f>H452&amp;IF(OR(VALUE(RIGHT(H452,2))={11,12,13}),"th",IF(OR(VALUE(RIGHT(H452))={1,2,3}),CHOOSE(RIGHT(H452),"st","nd","rd"),"th"))</f>
        <v>47th</v>
      </c>
      <c r="Q452" t="str">
        <f>I452&amp;IF(OR(VALUE(RIGHT(I452,2))={11,12,13}),"th",IF(OR(VALUE(RIGHT(I452))={1,2,3}),CHOOSE(RIGHT(I452),"st","nd","rd"),"th"))</f>
        <v>6th</v>
      </c>
      <c r="R452" t="str">
        <f>J452&amp;IF(OR(VALUE(RIGHT(J452,2))={11,12,13}),"th",IF(OR(VALUE(RIGHT(J452))={1,2,3}),CHOOSE(RIGHT(J452),"st","nd","rd"),"th"))</f>
        <v>34th</v>
      </c>
    </row>
    <row r="453" spans="1:18" x14ac:dyDescent="0.25">
      <c r="A453">
        <v>2008</v>
      </c>
      <c r="B453" t="s">
        <v>16</v>
      </c>
      <c r="C453" s="33">
        <v>47</v>
      </c>
      <c r="D453" s="33">
        <v>49</v>
      </c>
      <c r="E453" s="33">
        <v>29</v>
      </c>
      <c r="F453" s="33">
        <v>24</v>
      </c>
      <c r="G453" s="33">
        <v>28</v>
      </c>
      <c r="H453" s="33">
        <v>48</v>
      </c>
      <c r="I453" s="33">
        <v>4</v>
      </c>
      <c r="J453" s="33">
        <v>36</v>
      </c>
      <c r="K453" t="str">
        <f>C453&amp;IF(OR(VALUE(RIGHT(C453,2))={11,12,13}),"th",IF(OR(VALUE(RIGHT(C453))={1,2,3}),CHOOSE(RIGHT(C453),"st","nd","rd"),"th"))</f>
        <v>47th</v>
      </c>
      <c r="L453" t="str">
        <f>D453&amp;IF(OR(VALUE(RIGHT(D453,2))={11,12,13}),"th",IF(OR(VALUE(RIGHT(D453))={1,2,3}),CHOOSE(RIGHT(D453),"st","nd","rd"),"th"))</f>
        <v>49th</v>
      </c>
      <c r="M453" t="str">
        <f>E453&amp;IF(OR(VALUE(RIGHT(E453,2))={11,12,13}),"th",IF(OR(VALUE(RIGHT(E453))={1,2,3}),CHOOSE(RIGHT(E453),"st","nd","rd"),"th"))</f>
        <v>29th</v>
      </c>
      <c r="N453" t="str">
        <f>F453&amp;IF(OR(VALUE(RIGHT(F453,2))={11,12,13}),"th",IF(OR(VALUE(RIGHT(F453))={1,2,3}),CHOOSE(RIGHT(F453),"st","nd","rd"),"th"))</f>
        <v>24th</v>
      </c>
      <c r="O453" t="str">
        <f>G453&amp;IF(OR(VALUE(RIGHT(G453,2))={11,12,13}),"th",IF(OR(VALUE(RIGHT(G453))={1,2,3}),CHOOSE(RIGHT(G453),"st","nd","rd"),"th"))</f>
        <v>28th</v>
      </c>
      <c r="P453" t="str">
        <f>H453&amp;IF(OR(VALUE(RIGHT(H453,2))={11,12,13}),"th",IF(OR(VALUE(RIGHT(H453))={1,2,3}),CHOOSE(RIGHT(H453),"st","nd","rd"),"th"))</f>
        <v>48th</v>
      </c>
      <c r="Q453" t="str">
        <f>I453&amp;IF(OR(VALUE(RIGHT(I453,2))={11,12,13}),"th",IF(OR(VALUE(RIGHT(I453))={1,2,3}),CHOOSE(RIGHT(I453),"st","nd","rd"),"th"))</f>
        <v>4th</v>
      </c>
      <c r="R453" t="str">
        <f>J453&amp;IF(OR(VALUE(RIGHT(J453,2))={11,12,13}),"th",IF(OR(VALUE(RIGHT(J453))={1,2,3}),CHOOSE(RIGHT(J453),"st","nd","rd"),"th"))</f>
        <v>36th</v>
      </c>
    </row>
    <row r="454" spans="1:18" x14ac:dyDescent="0.25">
      <c r="A454">
        <v>2009</v>
      </c>
      <c r="B454" t="s">
        <v>16</v>
      </c>
      <c r="C454" s="33">
        <v>46</v>
      </c>
      <c r="D454" s="33">
        <v>46</v>
      </c>
      <c r="E454" s="33">
        <v>11</v>
      </c>
      <c r="F454" s="33">
        <v>21</v>
      </c>
      <c r="G454" s="33">
        <v>14</v>
      </c>
      <c r="H454" s="33">
        <v>35</v>
      </c>
      <c r="I454" s="33">
        <v>3</v>
      </c>
      <c r="J454" s="33">
        <v>37</v>
      </c>
      <c r="K454" t="str">
        <f>C454&amp;IF(OR(VALUE(RIGHT(C454,2))={11,12,13}),"th",IF(OR(VALUE(RIGHT(C454))={1,2,3}),CHOOSE(RIGHT(C454),"st","nd","rd"),"th"))</f>
        <v>46th</v>
      </c>
      <c r="L454" t="str">
        <f>D454&amp;IF(OR(VALUE(RIGHT(D454,2))={11,12,13}),"th",IF(OR(VALUE(RIGHT(D454))={1,2,3}),CHOOSE(RIGHT(D454),"st","nd","rd"),"th"))</f>
        <v>46th</v>
      </c>
      <c r="M454" t="str">
        <f>E454&amp;IF(OR(VALUE(RIGHT(E454,2))={11,12,13}),"th",IF(OR(VALUE(RIGHT(E454))={1,2,3}),CHOOSE(RIGHT(E454),"st","nd","rd"),"th"))</f>
        <v>11th</v>
      </c>
      <c r="N454" t="str">
        <f>F454&amp;IF(OR(VALUE(RIGHT(F454,2))={11,12,13}),"th",IF(OR(VALUE(RIGHT(F454))={1,2,3}),CHOOSE(RIGHT(F454),"st","nd","rd"),"th"))</f>
        <v>21st</v>
      </c>
      <c r="O454" t="str">
        <f>G454&amp;IF(OR(VALUE(RIGHT(G454,2))={11,12,13}),"th",IF(OR(VALUE(RIGHT(G454))={1,2,3}),CHOOSE(RIGHT(G454),"st","nd","rd"),"th"))</f>
        <v>14th</v>
      </c>
      <c r="P454" t="str">
        <f>H454&amp;IF(OR(VALUE(RIGHT(H454,2))={11,12,13}),"th",IF(OR(VALUE(RIGHT(H454))={1,2,3}),CHOOSE(RIGHT(H454),"st","nd","rd"),"th"))</f>
        <v>35th</v>
      </c>
      <c r="Q454" t="str">
        <f>I454&amp;IF(OR(VALUE(RIGHT(I454,2))={11,12,13}),"th",IF(OR(VALUE(RIGHT(I454))={1,2,3}),CHOOSE(RIGHT(I454),"st","nd","rd"),"th"))</f>
        <v>3rd</v>
      </c>
      <c r="R454" t="str">
        <f>J454&amp;IF(OR(VALUE(RIGHT(J454,2))={11,12,13}),"th",IF(OR(VALUE(RIGHT(J454))={1,2,3}),CHOOSE(RIGHT(J454),"st","nd","rd"),"th"))</f>
        <v>37th</v>
      </c>
    </row>
    <row r="455" spans="1:18" x14ac:dyDescent="0.25">
      <c r="A455">
        <v>2010</v>
      </c>
      <c r="B455" t="s">
        <v>16</v>
      </c>
      <c r="C455" s="33">
        <v>48</v>
      </c>
      <c r="D455" s="33">
        <v>45</v>
      </c>
      <c r="E455" s="33">
        <v>10</v>
      </c>
      <c r="F455" s="33">
        <v>24</v>
      </c>
      <c r="G455" s="33">
        <v>15</v>
      </c>
      <c r="H455" s="33">
        <v>51</v>
      </c>
      <c r="I455" s="33">
        <v>5</v>
      </c>
      <c r="J455" s="33">
        <v>35</v>
      </c>
      <c r="K455" t="str">
        <f>C455&amp;IF(OR(VALUE(RIGHT(C455,2))={11,12,13}),"th",IF(OR(VALUE(RIGHT(C455))={1,2,3}),CHOOSE(RIGHT(C455),"st","nd","rd"),"th"))</f>
        <v>48th</v>
      </c>
      <c r="L455" t="str">
        <f>D455&amp;IF(OR(VALUE(RIGHT(D455,2))={11,12,13}),"th",IF(OR(VALUE(RIGHT(D455))={1,2,3}),CHOOSE(RIGHT(D455),"st","nd","rd"),"th"))</f>
        <v>45th</v>
      </c>
      <c r="M455" t="str">
        <f>E455&amp;IF(OR(VALUE(RIGHT(E455,2))={11,12,13}),"th",IF(OR(VALUE(RIGHT(E455))={1,2,3}),CHOOSE(RIGHT(E455),"st","nd","rd"),"th"))</f>
        <v>10th</v>
      </c>
      <c r="N455" t="str">
        <f>F455&amp;IF(OR(VALUE(RIGHT(F455,2))={11,12,13}),"th",IF(OR(VALUE(RIGHT(F455))={1,2,3}),CHOOSE(RIGHT(F455),"st","nd","rd"),"th"))</f>
        <v>24th</v>
      </c>
      <c r="O455" t="str">
        <f>G455&amp;IF(OR(VALUE(RIGHT(G455,2))={11,12,13}),"th",IF(OR(VALUE(RIGHT(G455))={1,2,3}),CHOOSE(RIGHT(G455),"st","nd","rd"),"th"))</f>
        <v>15th</v>
      </c>
      <c r="P455" t="str">
        <f>H455&amp;IF(OR(VALUE(RIGHT(H455,2))={11,12,13}),"th",IF(OR(VALUE(RIGHT(H455))={1,2,3}),CHOOSE(RIGHT(H455),"st","nd","rd"),"th"))</f>
        <v>51st</v>
      </c>
      <c r="Q455" t="str">
        <f>I455&amp;IF(OR(VALUE(RIGHT(I455,2))={11,12,13}),"th",IF(OR(VALUE(RIGHT(I455))={1,2,3}),CHOOSE(RIGHT(I455),"st","nd","rd"),"th"))</f>
        <v>5th</v>
      </c>
      <c r="R455" t="str">
        <f>J455&amp;IF(OR(VALUE(RIGHT(J455,2))={11,12,13}),"th",IF(OR(VALUE(RIGHT(J455))={1,2,3}),CHOOSE(RIGHT(J455),"st","nd","rd"),"th"))</f>
        <v>35th</v>
      </c>
    </row>
    <row r="456" spans="1:18" x14ac:dyDescent="0.25">
      <c r="A456">
        <v>2011</v>
      </c>
      <c r="B456" t="s">
        <v>16</v>
      </c>
      <c r="C456" s="33">
        <v>51</v>
      </c>
      <c r="D456" s="33">
        <v>49</v>
      </c>
      <c r="E456" s="33">
        <v>25</v>
      </c>
      <c r="F456" s="33">
        <v>22</v>
      </c>
      <c r="G456" s="33">
        <v>14</v>
      </c>
      <c r="H456" s="33">
        <v>49</v>
      </c>
      <c r="I456" s="33">
        <v>5</v>
      </c>
      <c r="J456" s="33">
        <v>25</v>
      </c>
      <c r="K456" t="str">
        <f>C456&amp;IF(OR(VALUE(RIGHT(C456,2))={11,12,13}),"th",IF(OR(VALUE(RIGHT(C456))={1,2,3}),CHOOSE(RIGHT(C456),"st","nd","rd"),"th"))</f>
        <v>51st</v>
      </c>
      <c r="L456" t="str">
        <f>D456&amp;IF(OR(VALUE(RIGHT(D456,2))={11,12,13}),"th",IF(OR(VALUE(RIGHT(D456))={1,2,3}),CHOOSE(RIGHT(D456),"st","nd","rd"),"th"))</f>
        <v>49th</v>
      </c>
      <c r="M456" t="str">
        <f>E456&amp;IF(OR(VALUE(RIGHT(E456,2))={11,12,13}),"th",IF(OR(VALUE(RIGHT(E456))={1,2,3}),CHOOSE(RIGHT(E456),"st","nd","rd"),"th"))</f>
        <v>25th</v>
      </c>
      <c r="N456" t="str">
        <f>F456&amp;IF(OR(VALUE(RIGHT(F456,2))={11,12,13}),"th",IF(OR(VALUE(RIGHT(F456))={1,2,3}),CHOOSE(RIGHT(F456),"st","nd","rd"),"th"))</f>
        <v>22nd</v>
      </c>
      <c r="O456" t="str">
        <f>G456&amp;IF(OR(VALUE(RIGHT(G456,2))={11,12,13}),"th",IF(OR(VALUE(RIGHT(G456))={1,2,3}),CHOOSE(RIGHT(G456),"st","nd","rd"),"th"))</f>
        <v>14th</v>
      </c>
      <c r="P456" t="str">
        <f>H456&amp;IF(OR(VALUE(RIGHT(H456,2))={11,12,13}),"th",IF(OR(VALUE(RIGHT(H456))={1,2,3}),CHOOSE(RIGHT(H456),"st","nd","rd"),"th"))</f>
        <v>49th</v>
      </c>
      <c r="Q456" t="str">
        <f>I456&amp;IF(OR(VALUE(RIGHT(I456,2))={11,12,13}),"th",IF(OR(VALUE(RIGHT(I456))={1,2,3}),CHOOSE(RIGHT(I456),"st","nd","rd"),"th"))</f>
        <v>5th</v>
      </c>
      <c r="R456" t="str">
        <f>J456&amp;IF(OR(VALUE(RIGHT(J456,2))={11,12,13}),"th",IF(OR(VALUE(RIGHT(J456))={1,2,3}),CHOOSE(RIGHT(J456),"st","nd","rd"),"th"))</f>
        <v>25th</v>
      </c>
    </row>
    <row r="457" spans="1:18" x14ac:dyDescent="0.25">
      <c r="A457">
        <v>2012</v>
      </c>
      <c r="B457" t="s">
        <v>16</v>
      </c>
      <c r="C457" s="33">
        <v>47</v>
      </c>
      <c r="D457" s="33">
        <v>50</v>
      </c>
      <c r="E457" s="33">
        <v>27</v>
      </c>
      <c r="F457" s="33">
        <v>23</v>
      </c>
      <c r="G457" s="33">
        <v>19</v>
      </c>
      <c r="H457" s="33">
        <v>51</v>
      </c>
      <c r="I457" s="33">
        <v>5</v>
      </c>
      <c r="J457" s="33">
        <v>37</v>
      </c>
      <c r="K457" t="str">
        <f>C457&amp;IF(OR(VALUE(RIGHT(C457,2))={11,12,13}),"th",IF(OR(VALUE(RIGHT(C457))={1,2,3}),CHOOSE(RIGHT(C457),"st","nd","rd"),"th"))</f>
        <v>47th</v>
      </c>
      <c r="L457" t="str">
        <f>D457&amp;IF(OR(VALUE(RIGHT(D457,2))={11,12,13}),"th",IF(OR(VALUE(RIGHT(D457))={1,2,3}),CHOOSE(RIGHT(D457),"st","nd","rd"),"th"))</f>
        <v>50th</v>
      </c>
      <c r="M457" t="str">
        <f>E457&amp;IF(OR(VALUE(RIGHT(E457,2))={11,12,13}),"th",IF(OR(VALUE(RIGHT(E457))={1,2,3}),CHOOSE(RIGHT(E457),"st","nd","rd"),"th"))</f>
        <v>27th</v>
      </c>
      <c r="N457" t="str">
        <f>F457&amp;IF(OR(VALUE(RIGHT(F457,2))={11,12,13}),"th",IF(OR(VALUE(RIGHT(F457))={1,2,3}),CHOOSE(RIGHT(F457),"st","nd","rd"),"th"))</f>
        <v>23rd</v>
      </c>
      <c r="O457" t="str">
        <f>G457&amp;IF(OR(VALUE(RIGHT(G457,2))={11,12,13}),"th",IF(OR(VALUE(RIGHT(G457))={1,2,3}),CHOOSE(RIGHT(G457),"st","nd","rd"),"th"))</f>
        <v>19th</v>
      </c>
      <c r="P457" t="str">
        <f>H457&amp;IF(OR(VALUE(RIGHT(H457,2))={11,12,13}),"th",IF(OR(VALUE(RIGHT(H457))={1,2,3}),CHOOSE(RIGHT(H457),"st","nd","rd"),"th"))</f>
        <v>51st</v>
      </c>
      <c r="Q457" t="str">
        <f>I457&amp;IF(OR(VALUE(RIGHT(I457,2))={11,12,13}),"th",IF(OR(VALUE(RIGHT(I457))={1,2,3}),CHOOSE(RIGHT(I457),"st","nd","rd"),"th"))</f>
        <v>5th</v>
      </c>
      <c r="R457" t="str">
        <f>J457&amp;IF(OR(VALUE(RIGHT(J457,2))={11,12,13}),"th",IF(OR(VALUE(RIGHT(J457))={1,2,3}),CHOOSE(RIGHT(J457),"st","nd","rd"),"th"))</f>
        <v>37th</v>
      </c>
    </row>
    <row r="458" spans="1:18" x14ac:dyDescent="0.25">
      <c r="A458">
        <v>2013</v>
      </c>
      <c r="B458" t="s">
        <v>16</v>
      </c>
      <c r="C458" s="33">
        <v>48</v>
      </c>
      <c r="D458" s="33">
        <v>51</v>
      </c>
      <c r="E458" s="33">
        <v>50</v>
      </c>
      <c r="F458" s="33">
        <v>25</v>
      </c>
      <c r="G458" s="33">
        <v>22</v>
      </c>
      <c r="H458" s="33">
        <v>51</v>
      </c>
      <c r="I458" s="33">
        <v>5</v>
      </c>
      <c r="J458" s="33">
        <v>23</v>
      </c>
      <c r="K458" t="str">
        <f>C458&amp;IF(OR(VALUE(RIGHT(C458,2))={11,12,13}),"th",IF(OR(VALUE(RIGHT(C458))={1,2,3}),CHOOSE(RIGHT(C458),"st","nd","rd"),"th"))</f>
        <v>48th</v>
      </c>
      <c r="L458" t="str">
        <f>D458&amp;IF(OR(VALUE(RIGHT(D458,2))={11,12,13}),"th",IF(OR(VALUE(RIGHT(D458))={1,2,3}),CHOOSE(RIGHT(D458),"st","nd","rd"),"th"))</f>
        <v>51st</v>
      </c>
      <c r="M458" t="str">
        <f>E458&amp;IF(OR(VALUE(RIGHT(E458,2))={11,12,13}),"th",IF(OR(VALUE(RIGHT(E458))={1,2,3}),CHOOSE(RIGHT(E458),"st","nd","rd"),"th"))</f>
        <v>50th</v>
      </c>
      <c r="N458" t="str">
        <f>F458&amp;IF(OR(VALUE(RIGHT(F458,2))={11,12,13}),"th",IF(OR(VALUE(RIGHT(F458))={1,2,3}),CHOOSE(RIGHT(F458),"st","nd","rd"),"th"))</f>
        <v>25th</v>
      </c>
      <c r="O458" t="str">
        <f>G458&amp;IF(OR(VALUE(RIGHT(G458,2))={11,12,13}),"th",IF(OR(VALUE(RIGHT(G458))={1,2,3}),CHOOSE(RIGHT(G458),"st","nd","rd"),"th"))</f>
        <v>22nd</v>
      </c>
      <c r="P458" t="str">
        <f>H458&amp;IF(OR(VALUE(RIGHT(H458,2))={11,12,13}),"th",IF(OR(VALUE(RIGHT(H458))={1,2,3}),CHOOSE(RIGHT(H458),"st","nd","rd"),"th"))</f>
        <v>51st</v>
      </c>
      <c r="Q458" t="str">
        <f>I458&amp;IF(OR(VALUE(RIGHT(I458,2))={11,12,13}),"th",IF(OR(VALUE(RIGHT(I458))={1,2,3}),CHOOSE(RIGHT(I458),"st","nd","rd"),"th"))</f>
        <v>5th</v>
      </c>
      <c r="R458" t="str">
        <f>J458&amp;IF(OR(VALUE(RIGHT(J458,2))={11,12,13}),"th",IF(OR(VALUE(RIGHT(J458))={1,2,3}),CHOOSE(RIGHT(J458),"st","nd","rd"),"th"))</f>
        <v>23rd</v>
      </c>
    </row>
    <row r="459" spans="1:18" x14ac:dyDescent="0.25">
      <c r="A459">
        <v>2014</v>
      </c>
      <c r="B459" t="s">
        <v>16</v>
      </c>
      <c r="C459" s="33">
        <v>49</v>
      </c>
      <c r="D459" s="33">
        <v>51</v>
      </c>
      <c r="E459" s="33">
        <v>42</v>
      </c>
      <c r="F459" s="33">
        <v>23</v>
      </c>
      <c r="G459" s="33">
        <v>21</v>
      </c>
      <c r="H459" s="33">
        <v>50</v>
      </c>
      <c r="I459" s="33">
        <v>3</v>
      </c>
      <c r="J459" s="33">
        <v>23</v>
      </c>
      <c r="K459" t="str">
        <f>C459&amp;IF(OR(VALUE(RIGHT(C459,2))={11,12,13}),"th",IF(OR(VALUE(RIGHT(C459))={1,2,3}),CHOOSE(RIGHT(C459),"st","nd","rd"),"th"))</f>
        <v>49th</v>
      </c>
      <c r="L459" t="str">
        <f>D459&amp;IF(OR(VALUE(RIGHT(D459,2))={11,12,13}),"th",IF(OR(VALUE(RIGHT(D459))={1,2,3}),CHOOSE(RIGHT(D459),"st","nd","rd"),"th"))</f>
        <v>51st</v>
      </c>
      <c r="M459" t="str">
        <f>E459&amp;IF(OR(VALUE(RIGHT(E459,2))={11,12,13}),"th",IF(OR(VALUE(RIGHT(E459))={1,2,3}),CHOOSE(RIGHT(E459),"st","nd","rd"),"th"))</f>
        <v>42nd</v>
      </c>
      <c r="N459" t="str">
        <f>F459&amp;IF(OR(VALUE(RIGHT(F459,2))={11,12,13}),"th",IF(OR(VALUE(RIGHT(F459))={1,2,3}),CHOOSE(RIGHT(F459),"st","nd","rd"),"th"))</f>
        <v>23rd</v>
      </c>
      <c r="O459" t="str">
        <f>G459&amp;IF(OR(VALUE(RIGHT(G459,2))={11,12,13}),"th",IF(OR(VALUE(RIGHT(G459))={1,2,3}),CHOOSE(RIGHT(G459),"st","nd","rd"),"th"))</f>
        <v>21st</v>
      </c>
      <c r="P459" t="str">
        <f>H459&amp;IF(OR(VALUE(RIGHT(H459,2))={11,12,13}),"th",IF(OR(VALUE(RIGHT(H459))={1,2,3}),CHOOSE(RIGHT(H459),"st","nd","rd"),"th"))</f>
        <v>50th</v>
      </c>
      <c r="Q459" t="str">
        <f>I459&amp;IF(OR(VALUE(RIGHT(I459,2))={11,12,13}),"th",IF(OR(VALUE(RIGHT(I459))={1,2,3}),CHOOSE(RIGHT(I459),"st","nd","rd"),"th"))</f>
        <v>3rd</v>
      </c>
      <c r="R459" t="str">
        <f>J459&amp;IF(OR(VALUE(RIGHT(J459,2))={11,12,13}),"th",IF(OR(VALUE(RIGHT(J459))={1,2,3}),CHOOSE(RIGHT(J459),"st","nd","rd"),"th"))</f>
        <v>23rd</v>
      </c>
    </row>
    <row r="460" spans="1:18" x14ac:dyDescent="0.25">
      <c r="A460">
        <v>2015</v>
      </c>
      <c r="B460" t="s">
        <v>16</v>
      </c>
      <c r="C460" s="33">
        <v>50</v>
      </c>
      <c r="D460" s="33">
        <v>51</v>
      </c>
      <c r="E460" s="33">
        <v>32</v>
      </c>
      <c r="F460" s="33">
        <v>20</v>
      </c>
      <c r="G460" s="33">
        <v>19</v>
      </c>
      <c r="H460" s="33">
        <v>48</v>
      </c>
      <c r="I460" s="33">
        <v>4</v>
      </c>
      <c r="J460" s="33">
        <v>27</v>
      </c>
      <c r="K460" t="str">
        <f>C460&amp;IF(OR(VALUE(RIGHT(C460,2))={11,12,13}),"th",IF(OR(VALUE(RIGHT(C460))={1,2,3}),CHOOSE(RIGHT(C460),"st","nd","rd"),"th"))</f>
        <v>50th</v>
      </c>
      <c r="L460" t="str">
        <f>D460&amp;IF(OR(VALUE(RIGHT(D460,2))={11,12,13}),"th",IF(OR(VALUE(RIGHT(D460))={1,2,3}),CHOOSE(RIGHT(D460),"st","nd","rd"),"th"))</f>
        <v>51st</v>
      </c>
      <c r="M460" t="str">
        <f>E460&amp;IF(OR(VALUE(RIGHT(E460,2))={11,12,13}),"th",IF(OR(VALUE(RIGHT(E460))={1,2,3}),CHOOSE(RIGHT(E460),"st","nd","rd"),"th"))</f>
        <v>32nd</v>
      </c>
      <c r="N460" t="str">
        <f>F460&amp;IF(OR(VALUE(RIGHT(F460,2))={11,12,13}),"th",IF(OR(VALUE(RIGHT(F460))={1,2,3}),CHOOSE(RIGHT(F460),"st","nd","rd"),"th"))</f>
        <v>20th</v>
      </c>
      <c r="O460" t="str">
        <f>G460&amp;IF(OR(VALUE(RIGHT(G460,2))={11,12,13}),"th",IF(OR(VALUE(RIGHT(G460))={1,2,3}),CHOOSE(RIGHT(G460),"st","nd","rd"),"th"))</f>
        <v>19th</v>
      </c>
      <c r="P460" t="str">
        <f>H460&amp;IF(OR(VALUE(RIGHT(H460,2))={11,12,13}),"th",IF(OR(VALUE(RIGHT(H460))={1,2,3}),CHOOSE(RIGHT(H460),"st","nd","rd"),"th"))</f>
        <v>48th</v>
      </c>
      <c r="Q460" t="str">
        <f>I460&amp;IF(OR(VALUE(RIGHT(I460,2))={11,12,13}),"th",IF(OR(VALUE(RIGHT(I460))={1,2,3}),CHOOSE(RIGHT(I460),"st","nd","rd"),"th"))</f>
        <v>4th</v>
      </c>
      <c r="R460" t="str">
        <f>J460&amp;IF(OR(VALUE(RIGHT(J460,2))={11,12,13}),"th",IF(OR(VALUE(RIGHT(J460))={1,2,3}),CHOOSE(RIGHT(J460),"st","nd","rd"),"th"))</f>
        <v>27th</v>
      </c>
    </row>
    <row r="461" spans="1:18" x14ac:dyDescent="0.25">
      <c r="A461">
        <v>2016</v>
      </c>
      <c r="B461" t="s">
        <v>16</v>
      </c>
      <c r="C461" s="33">
        <v>49</v>
      </c>
      <c r="D461" s="33">
        <v>51</v>
      </c>
      <c r="E461" s="33">
        <v>41</v>
      </c>
      <c r="F461" s="33">
        <v>25</v>
      </c>
      <c r="G461" s="33">
        <v>18</v>
      </c>
      <c r="H461" s="33">
        <v>49</v>
      </c>
      <c r="I461" s="33">
        <v>5</v>
      </c>
      <c r="J461" s="33">
        <v>30</v>
      </c>
      <c r="K461" t="str">
        <f>C461&amp;IF(OR(VALUE(RIGHT(C461,2))={11,12,13}),"th",IF(OR(VALUE(RIGHT(C461))={1,2,3}),CHOOSE(RIGHT(C461),"st","nd","rd"),"th"))</f>
        <v>49th</v>
      </c>
      <c r="L461" t="str">
        <f>D461&amp;IF(OR(VALUE(RIGHT(D461,2))={11,12,13}),"th",IF(OR(VALUE(RIGHT(D461))={1,2,3}),CHOOSE(RIGHT(D461),"st","nd","rd"),"th"))</f>
        <v>51st</v>
      </c>
      <c r="M461" t="str">
        <f>E461&amp;IF(OR(VALUE(RIGHT(E461,2))={11,12,13}),"th",IF(OR(VALUE(RIGHT(E461))={1,2,3}),CHOOSE(RIGHT(E461),"st","nd","rd"),"th"))</f>
        <v>41st</v>
      </c>
      <c r="N461" t="str">
        <f>F461&amp;IF(OR(VALUE(RIGHT(F461,2))={11,12,13}),"th",IF(OR(VALUE(RIGHT(F461))={1,2,3}),CHOOSE(RIGHT(F461),"st","nd","rd"),"th"))</f>
        <v>25th</v>
      </c>
      <c r="O461" t="str">
        <f>G461&amp;IF(OR(VALUE(RIGHT(G461,2))={11,12,13}),"th",IF(OR(VALUE(RIGHT(G461))={1,2,3}),CHOOSE(RIGHT(G461),"st","nd","rd"),"th"))</f>
        <v>18th</v>
      </c>
      <c r="P461" t="str">
        <f>H461&amp;IF(OR(VALUE(RIGHT(H461,2))={11,12,13}),"th",IF(OR(VALUE(RIGHT(H461))={1,2,3}),CHOOSE(RIGHT(H461),"st","nd","rd"),"th"))</f>
        <v>49th</v>
      </c>
      <c r="Q461" t="str">
        <f>I461&amp;IF(OR(VALUE(RIGHT(I461,2))={11,12,13}),"th",IF(OR(VALUE(RIGHT(I461))={1,2,3}),CHOOSE(RIGHT(I461),"st","nd","rd"),"th"))</f>
        <v>5th</v>
      </c>
      <c r="R461" t="str">
        <f>J461&amp;IF(OR(VALUE(RIGHT(J461,2))={11,12,13}),"th",IF(OR(VALUE(RIGHT(J461))={1,2,3}),CHOOSE(RIGHT(J461),"st","nd","rd"),"th"))</f>
        <v>30th</v>
      </c>
    </row>
    <row r="462" spans="1:18" x14ac:dyDescent="0.25">
      <c r="A462">
        <v>2017</v>
      </c>
      <c r="B462" t="s">
        <v>16</v>
      </c>
      <c r="C462" s="33">
        <v>47</v>
      </c>
      <c r="D462" s="33">
        <v>51</v>
      </c>
      <c r="E462" s="33">
        <v>36</v>
      </c>
      <c r="F462" s="33">
        <v>19</v>
      </c>
      <c r="G462" s="33">
        <v>19</v>
      </c>
      <c r="H462" s="33">
        <v>45</v>
      </c>
      <c r="I462" s="33">
        <v>6</v>
      </c>
      <c r="J462" s="33">
        <v>32</v>
      </c>
      <c r="K462" t="str">
        <f>C462&amp;IF(OR(VALUE(RIGHT(C462,2))={11,12,13}),"th",IF(OR(VALUE(RIGHT(C462))={1,2,3}),CHOOSE(RIGHT(C462),"st","nd","rd"),"th"))</f>
        <v>47th</v>
      </c>
      <c r="L462" t="str">
        <f>D462&amp;IF(OR(VALUE(RIGHT(D462,2))={11,12,13}),"th",IF(OR(VALUE(RIGHT(D462))={1,2,3}),CHOOSE(RIGHT(D462),"st","nd","rd"),"th"))</f>
        <v>51st</v>
      </c>
      <c r="M462" t="str">
        <f>E462&amp;IF(OR(VALUE(RIGHT(E462,2))={11,12,13}),"th",IF(OR(VALUE(RIGHT(E462))={1,2,3}),CHOOSE(RIGHT(E462),"st","nd","rd"),"th"))</f>
        <v>36th</v>
      </c>
      <c r="N462" t="str">
        <f>F462&amp;IF(OR(VALUE(RIGHT(F462,2))={11,12,13}),"th",IF(OR(VALUE(RIGHT(F462))={1,2,3}),CHOOSE(RIGHT(F462),"st","nd","rd"),"th"))</f>
        <v>19th</v>
      </c>
      <c r="O462" t="str">
        <f>G462&amp;IF(OR(VALUE(RIGHT(G462,2))={11,12,13}),"th",IF(OR(VALUE(RIGHT(G462))={1,2,3}),CHOOSE(RIGHT(G462),"st","nd","rd"),"th"))</f>
        <v>19th</v>
      </c>
      <c r="P462" t="str">
        <f>H462&amp;IF(OR(VALUE(RIGHT(H462,2))={11,12,13}),"th",IF(OR(VALUE(RIGHT(H462))={1,2,3}),CHOOSE(RIGHT(H462),"st","nd","rd"),"th"))</f>
        <v>45th</v>
      </c>
      <c r="Q462" t="str">
        <f>I462&amp;IF(OR(VALUE(RIGHT(I462,2))={11,12,13}),"th",IF(OR(VALUE(RIGHT(I462))={1,2,3}),CHOOSE(RIGHT(I462),"st","nd","rd"),"th"))</f>
        <v>6th</v>
      </c>
      <c r="R462" t="str">
        <f>J462&amp;IF(OR(VALUE(RIGHT(J462,2))={11,12,13}),"th",IF(OR(VALUE(RIGHT(J462))={1,2,3}),CHOOSE(RIGHT(J462),"st","nd","rd"),"th"))</f>
        <v>32nd</v>
      </c>
    </row>
    <row r="463" spans="1:18" x14ac:dyDescent="0.25">
      <c r="A463">
        <v>2018</v>
      </c>
      <c r="B463" t="s">
        <v>16</v>
      </c>
      <c r="C463" s="33">
        <v>47</v>
      </c>
      <c r="D463" s="33">
        <v>51</v>
      </c>
      <c r="E463" s="33">
        <v>18</v>
      </c>
      <c r="F463" s="33">
        <v>21</v>
      </c>
      <c r="G463" s="33">
        <v>21</v>
      </c>
      <c r="H463" s="33">
        <v>50</v>
      </c>
      <c r="I463" s="33">
        <v>5</v>
      </c>
      <c r="J463" s="33">
        <v>36</v>
      </c>
      <c r="K463" t="str">
        <f>C463&amp;IF(OR(VALUE(RIGHT(C463,2))={11,12,13}),"th",IF(OR(VALUE(RIGHT(C463))={1,2,3}),CHOOSE(RIGHT(C463),"st","nd","rd"),"th"))</f>
        <v>47th</v>
      </c>
      <c r="L463" t="str">
        <f>D463&amp;IF(OR(VALUE(RIGHT(D463,2))={11,12,13}),"th",IF(OR(VALUE(RIGHT(D463))={1,2,3}),CHOOSE(RIGHT(D463),"st","nd","rd"),"th"))</f>
        <v>51st</v>
      </c>
      <c r="M463" t="str">
        <f>E463&amp;IF(OR(VALUE(RIGHT(E463,2))={11,12,13}),"th",IF(OR(VALUE(RIGHT(E463))={1,2,3}),CHOOSE(RIGHT(E463),"st","nd","rd"),"th"))</f>
        <v>18th</v>
      </c>
      <c r="N463" t="str">
        <f>F463&amp;IF(OR(VALUE(RIGHT(F463,2))={11,12,13}),"th",IF(OR(VALUE(RIGHT(F463))={1,2,3}),CHOOSE(RIGHT(F463),"st","nd","rd"),"th"))</f>
        <v>21st</v>
      </c>
      <c r="O463" t="str">
        <f>G463&amp;IF(OR(VALUE(RIGHT(G463,2))={11,12,13}),"th",IF(OR(VALUE(RIGHT(G463))={1,2,3}),CHOOSE(RIGHT(G463),"st","nd","rd"),"th"))</f>
        <v>21st</v>
      </c>
      <c r="P463" t="str">
        <f>H463&amp;IF(OR(VALUE(RIGHT(H463,2))={11,12,13}),"th",IF(OR(VALUE(RIGHT(H463))={1,2,3}),CHOOSE(RIGHT(H463),"st","nd","rd"),"th"))</f>
        <v>50th</v>
      </c>
      <c r="Q463" t="str">
        <f>I463&amp;IF(OR(VALUE(RIGHT(I463,2))={11,12,13}),"th",IF(OR(VALUE(RIGHT(I463))={1,2,3}),CHOOSE(RIGHT(I463),"st","nd","rd"),"th"))</f>
        <v>5th</v>
      </c>
      <c r="R463" t="str">
        <f>J463&amp;IF(OR(VALUE(RIGHT(J463,2))={11,12,13}),"th",IF(OR(VALUE(RIGHT(J463))={1,2,3}),CHOOSE(RIGHT(J463),"st","nd","rd"),"th"))</f>
        <v>36th</v>
      </c>
    </row>
    <row r="464" spans="1:18" x14ac:dyDescent="0.25">
      <c r="A464">
        <v>2019</v>
      </c>
      <c r="B464" t="s">
        <v>16</v>
      </c>
      <c r="C464" s="33">
        <v>46</v>
      </c>
      <c r="D464" s="33">
        <v>51</v>
      </c>
      <c r="E464" s="33">
        <v>48</v>
      </c>
      <c r="F464" s="33">
        <v>21</v>
      </c>
      <c r="G464" s="33">
        <v>22</v>
      </c>
      <c r="H464" s="33">
        <v>49</v>
      </c>
      <c r="I464" s="33">
        <v>3</v>
      </c>
      <c r="J464" s="33">
        <v>29</v>
      </c>
      <c r="K464" t="str">
        <f>C464&amp;IF(OR(VALUE(RIGHT(C464,2))={11,12,13}),"th",IF(OR(VALUE(RIGHT(C464))={1,2,3}),CHOOSE(RIGHT(C464),"st","nd","rd"),"th"))</f>
        <v>46th</v>
      </c>
      <c r="L464" t="str">
        <f>D464&amp;IF(OR(VALUE(RIGHT(D464,2))={11,12,13}),"th",IF(OR(VALUE(RIGHT(D464))={1,2,3}),CHOOSE(RIGHT(D464),"st","nd","rd"),"th"))</f>
        <v>51st</v>
      </c>
      <c r="M464" t="str">
        <f>E464&amp;IF(OR(VALUE(RIGHT(E464,2))={11,12,13}),"th",IF(OR(VALUE(RIGHT(E464))={1,2,3}),CHOOSE(RIGHT(E464),"st","nd","rd"),"th"))</f>
        <v>48th</v>
      </c>
      <c r="N464" t="str">
        <f>F464&amp;IF(OR(VALUE(RIGHT(F464,2))={11,12,13}),"th",IF(OR(VALUE(RIGHT(F464))={1,2,3}),CHOOSE(RIGHT(F464),"st","nd","rd"),"th"))</f>
        <v>21st</v>
      </c>
      <c r="O464" t="str">
        <f>G464&amp;IF(OR(VALUE(RIGHT(G464,2))={11,12,13}),"th",IF(OR(VALUE(RIGHT(G464))={1,2,3}),CHOOSE(RIGHT(G464),"st","nd","rd"),"th"))</f>
        <v>22nd</v>
      </c>
      <c r="P464" t="str">
        <f>H464&amp;IF(OR(VALUE(RIGHT(H464,2))={11,12,13}),"th",IF(OR(VALUE(RIGHT(H464))={1,2,3}),CHOOSE(RIGHT(H464),"st","nd","rd"),"th"))</f>
        <v>49th</v>
      </c>
      <c r="Q464" t="str">
        <f>I464&amp;IF(OR(VALUE(RIGHT(I464,2))={11,12,13}),"th",IF(OR(VALUE(RIGHT(I464))={1,2,3}),CHOOSE(RIGHT(I464),"st","nd","rd"),"th"))</f>
        <v>3rd</v>
      </c>
      <c r="R464" t="str">
        <f>J464&amp;IF(OR(VALUE(RIGHT(J464,2))={11,12,13}),"th",IF(OR(VALUE(RIGHT(J464))={1,2,3}),CHOOSE(RIGHT(J464),"st","nd","rd"),"th"))</f>
        <v>29th</v>
      </c>
    </row>
    <row r="465" spans="1:18" x14ac:dyDescent="0.25">
      <c r="A465">
        <v>2020</v>
      </c>
      <c r="B465" t="s">
        <v>16</v>
      </c>
      <c r="C465" s="33">
        <v>47</v>
      </c>
      <c r="D465" s="33">
        <v>51</v>
      </c>
      <c r="E465" s="33">
        <v>33</v>
      </c>
      <c r="F465" s="33">
        <v>23</v>
      </c>
      <c r="G465" s="33">
        <v>22</v>
      </c>
      <c r="H465" s="33">
        <v>48</v>
      </c>
      <c r="I465" s="33">
        <v>9</v>
      </c>
      <c r="J465" s="33">
        <v>33</v>
      </c>
      <c r="K465" t="str">
        <f>C465&amp;IF(OR(VALUE(RIGHT(C465,2))={11,12,13}),"th",IF(OR(VALUE(RIGHT(C465))={1,2,3}),CHOOSE(RIGHT(C465),"st","nd","rd"),"th"))</f>
        <v>47th</v>
      </c>
      <c r="L465" t="str">
        <f>D465&amp;IF(OR(VALUE(RIGHT(D465,2))={11,12,13}),"th",IF(OR(VALUE(RIGHT(D465))={1,2,3}),CHOOSE(RIGHT(D465),"st","nd","rd"),"th"))</f>
        <v>51st</v>
      </c>
      <c r="M465" t="str">
        <f>E465&amp;IF(OR(VALUE(RIGHT(E465,2))={11,12,13}),"th",IF(OR(VALUE(RIGHT(E465))={1,2,3}),CHOOSE(RIGHT(E465),"st","nd","rd"),"th"))</f>
        <v>33rd</v>
      </c>
      <c r="N465" t="str">
        <f>F465&amp;IF(OR(VALUE(RIGHT(F465,2))={11,12,13}),"th",IF(OR(VALUE(RIGHT(F465))={1,2,3}),CHOOSE(RIGHT(F465),"st","nd","rd"),"th"))</f>
        <v>23rd</v>
      </c>
      <c r="O465" t="str">
        <f>G465&amp;IF(OR(VALUE(RIGHT(G465,2))={11,12,13}),"th",IF(OR(VALUE(RIGHT(G465))={1,2,3}),CHOOSE(RIGHT(G465),"st","nd","rd"),"th"))</f>
        <v>22nd</v>
      </c>
      <c r="P465" t="str">
        <f>H465&amp;IF(OR(VALUE(RIGHT(H465,2))={11,12,13}),"th",IF(OR(VALUE(RIGHT(H465))={1,2,3}),CHOOSE(RIGHT(H465),"st","nd","rd"),"th"))</f>
        <v>48th</v>
      </c>
      <c r="Q465" t="str">
        <f>I465&amp;IF(OR(VALUE(RIGHT(I465,2))={11,12,13}),"th",IF(OR(VALUE(RIGHT(I465))={1,2,3}),CHOOSE(RIGHT(I465),"st","nd","rd"),"th"))</f>
        <v>9th</v>
      </c>
      <c r="R465" t="str">
        <f>J465&amp;IF(OR(VALUE(RIGHT(J465,2))={11,12,13}),"th",IF(OR(VALUE(RIGHT(J465))={1,2,3}),CHOOSE(RIGHT(J465),"st","nd","rd"),"th"))</f>
        <v>33rd</v>
      </c>
    </row>
    <row r="466" spans="1:18" x14ac:dyDescent="0.25">
      <c r="A466">
        <v>1992</v>
      </c>
      <c r="B466" t="s">
        <v>17</v>
      </c>
      <c r="C466" s="33">
        <v>35</v>
      </c>
      <c r="D466" s="33">
        <v>31</v>
      </c>
      <c r="E466" s="33">
        <v>24</v>
      </c>
      <c r="F466" s="33">
        <v>36</v>
      </c>
      <c r="G466" s="33">
        <v>26</v>
      </c>
      <c r="H466" s="33">
        <v>30</v>
      </c>
      <c r="I466" s="33">
        <v>13</v>
      </c>
      <c r="J466" s="33">
        <v>24</v>
      </c>
      <c r="K466" t="str">
        <f>C466&amp;IF(OR(VALUE(RIGHT(C466,2))={11,12,13}),"th",IF(OR(VALUE(RIGHT(C466))={1,2,3}),CHOOSE(RIGHT(C466),"st","nd","rd"),"th"))</f>
        <v>35th</v>
      </c>
      <c r="L466" t="str">
        <f>D466&amp;IF(OR(VALUE(RIGHT(D466,2))={11,12,13}),"th",IF(OR(VALUE(RIGHT(D466))={1,2,3}),CHOOSE(RIGHT(D466),"st","nd","rd"),"th"))</f>
        <v>31st</v>
      </c>
      <c r="M466" t="str">
        <f>E466&amp;IF(OR(VALUE(RIGHT(E466,2))={11,12,13}),"th",IF(OR(VALUE(RIGHT(E466))={1,2,3}),CHOOSE(RIGHT(E466),"st","nd","rd"),"th"))</f>
        <v>24th</v>
      </c>
      <c r="N466" t="str">
        <f>F466&amp;IF(OR(VALUE(RIGHT(F466,2))={11,12,13}),"th",IF(OR(VALUE(RIGHT(F466))={1,2,3}),CHOOSE(RIGHT(F466),"st","nd","rd"),"th"))</f>
        <v>36th</v>
      </c>
      <c r="O466" t="str">
        <f>G466&amp;IF(OR(VALUE(RIGHT(G466,2))={11,12,13}),"th",IF(OR(VALUE(RIGHT(G466))={1,2,3}),CHOOSE(RIGHT(G466),"st","nd","rd"),"th"))</f>
        <v>26th</v>
      </c>
      <c r="P466" t="str">
        <f>H466&amp;IF(OR(VALUE(RIGHT(H466,2))={11,12,13}),"th",IF(OR(VALUE(RIGHT(H466))={1,2,3}),CHOOSE(RIGHT(H466),"st","nd","rd"),"th"))</f>
        <v>30th</v>
      </c>
      <c r="Q466" t="str">
        <f>I466&amp;IF(OR(VALUE(RIGHT(I466,2))={11,12,13}),"th",IF(OR(VALUE(RIGHT(I466))={1,2,3}),CHOOSE(RIGHT(I466),"st","nd","rd"),"th"))</f>
        <v>13th</v>
      </c>
      <c r="R466" t="str">
        <f>J466&amp;IF(OR(VALUE(RIGHT(J466,2))={11,12,13}),"th",IF(OR(VALUE(RIGHT(J466))={1,2,3}),CHOOSE(RIGHT(J466),"st","nd","rd"),"th"))</f>
        <v>24th</v>
      </c>
    </row>
    <row r="467" spans="1:18" x14ac:dyDescent="0.25">
      <c r="A467">
        <v>1993</v>
      </c>
      <c r="B467" t="s">
        <v>17</v>
      </c>
      <c r="C467" s="33">
        <v>41</v>
      </c>
      <c r="D467" s="33">
        <v>35</v>
      </c>
      <c r="E467" s="33">
        <v>31</v>
      </c>
      <c r="F467" s="33">
        <v>38</v>
      </c>
      <c r="G467" s="33">
        <v>23</v>
      </c>
      <c r="H467" s="33">
        <v>39</v>
      </c>
      <c r="I467" s="33">
        <v>10</v>
      </c>
      <c r="J467" s="33">
        <v>33</v>
      </c>
      <c r="K467" t="str">
        <f>C467&amp;IF(OR(VALUE(RIGHT(C467,2))={11,12,13}),"th",IF(OR(VALUE(RIGHT(C467))={1,2,3}),CHOOSE(RIGHT(C467),"st","nd","rd"),"th"))</f>
        <v>41st</v>
      </c>
      <c r="L467" t="str">
        <f>D467&amp;IF(OR(VALUE(RIGHT(D467,2))={11,12,13}),"th",IF(OR(VALUE(RIGHT(D467))={1,2,3}),CHOOSE(RIGHT(D467),"st","nd","rd"),"th"))</f>
        <v>35th</v>
      </c>
      <c r="M467" t="str">
        <f>E467&amp;IF(OR(VALUE(RIGHT(E467,2))={11,12,13}),"th",IF(OR(VALUE(RIGHT(E467))={1,2,3}),CHOOSE(RIGHT(E467),"st","nd","rd"),"th"))</f>
        <v>31st</v>
      </c>
      <c r="N467" t="str">
        <f>F467&amp;IF(OR(VALUE(RIGHT(F467,2))={11,12,13}),"th",IF(OR(VALUE(RIGHT(F467))={1,2,3}),CHOOSE(RIGHT(F467),"st","nd","rd"),"th"))</f>
        <v>38th</v>
      </c>
      <c r="O467" t="str">
        <f>G467&amp;IF(OR(VALUE(RIGHT(G467,2))={11,12,13}),"th",IF(OR(VALUE(RIGHT(G467))={1,2,3}),CHOOSE(RIGHT(G467),"st","nd","rd"),"th"))</f>
        <v>23rd</v>
      </c>
      <c r="P467" t="str">
        <f>H467&amp;IF(OR(VALUE(RIGHT(H467,2))={11,12,13}),"th",IF(OR(VALUE(RIGHT(H467))={1,2,3}),CHOOSE(RIGHT(H467),"st","nd","rd"),"th"))</f>
        <v>39th</v>
      </c>
      <c r="Q467" t="str">
        <f>I467&amp;IF(OR(VALUE(RIGHT(I467,2))={11,12,13}),"th",IF(OR(VALUE(RIGHT(I467))={1,2,3}),CHOOSE(RIGHT(I467),"st","nd","rd"),"th"))</f>
        <v>10th</v>
      </c>
      <c r="R467" t="str">
        <f>J467&amp;IF(OR(VALUE(RIGHT(J467,2))={11,12,13}),"th",IF(OR(VALUE(RIGHT(J467))={1,2,3}),CHOOSE(RIGHT(J467),"st","nd","rd"),"th"))</f>
        <v>33rd</v>
      </c>
    </row>
    <row r="468" spans="1:18" x14ac:dyDescent="0.25">
      <c r="A468">
        <v>1994</v>
      </c>
      <c r="B468" t="s">
        <v>17</v>
      </c>
      <c r="C468" s="33">
        <v>38</v>
      </c>
      <c r="D468" s="33">
        <v>29</v>
      </c>
      <c r="E468" s="33">
        <v>27</v>
      </c>
      <c r="F468" s="33">
        <v>35</v>
      </c>
      <c r="G468" s="33">
        <v>23</v>
      </c>
      <c r="H468" s="33">
        <v>41</v>
      </c>
      <c r="I468" s="33">
        <v>12</v>
      </c>
      <c r="J468" s="33">
        <v>32</v>
      </c>
      <c r="K468" t="str">
        <f>C468&amp;IF(OR(VALUE(RIGHT(C468,2))={11,12,13}),"th",IF(OR(VALUE(RIGHT(C468))={1,2,3}),CHOOSE(RIGHT(C468),"st","nd","rd"),"th"))</f>
        <v>38th</v>
      </c>
      <c r="L468" t="str">
        <f>D468&amp;IF(OR(VALUE(RIGHT(D468,2))={11,12,13}),"th",IF(OR(VALUE(RIGHT(D468))={1,2,3}),CHOOSE(RIGHT(D468),"st","nd","rd"),"th"))</f>
        <v>29th</v>
      </c>
      <c r="M468" t="str">
        <f>E468&amp;IF(OR(VALUE(RIGHT(E468,2))={11,12,13}),"th",IF(OR(VALUE(RIGHT(E468))={1,2,3}),CHOOSE(RIGHT(E468),"st","nd","rd"),"th"))</f>
        <v>27th</v>
      </c>
      <c r="N468" t="str">
        <f>F468&amp;IF(OR(VALUE(RIGHT(F468,2))={11,12,13}),"th",IF(OR(VALUE(RIGHT(F468))={1,2,3}),CHOOSE(RIGHT(F468),"st","nd","rd"),"th"))</f>
        <v>35th</v>
      </c>
      <c r="O468" t="str">
        <f>G468&amp;IF(OR(VALUE(RIGHT(G468,2))={11,12,13}),"th",IF(OR(VALUE(RIGHT(G468))={1,2,3}),CHOOSE(RIGHT(G468),"st","nd","rd"),"th"))</f>
        <v>23rd</v>
      </c>
      <c r="P468" t="str">
        <f>H468&amp;IF(OR(VALUE(RIGHT(H468,2))={11,12,13}),"th",IF(OR(VALUE(RIGHT(H468))={1,2,3}),CHOOSE(RIGHT(H468),"st","nd","rd"),"th"))</f>
        <v>41st</v>
      </c>
      <c r="Q468" t="str">
        <f>I468&amp;IF(OR(VALUE(RIGHT(I468,2))={11,12,13}),"th",IF(OR(VALUE(RIGHT(I468))={1,2,3}),CHOOSE(RIGHT(I468),"st","nd","rd"),"th"))</f>
        <v>12th</v>
      </c>
      <c r="R468" t="str">
        <f>J468&amp;IF(OR(VALUE(RIGHT(J468,2))={11,12,13}),"th",IF(OR(VALUE(RIGHT(J468))={1,2,3}),CHOOSE(RIGHT(J468),"st","nd","rd"),"th"))</f>
        <v>32nd</v>
      </c>
    </row>
    <row r="469" spans="1:18" x14ac:dyDescent="0.25">
      <c r="A469">
        <v>1995</v>
      </c>
      <c r="B469" t="s">
        <v>17</v>
      </c>
      <c r="C469" s="33">
        <v>36</v>
      </c>
      <c r="D469" s="33">
        <v>31</v>
      </c>
      <c r="E469" s="33">
        <v>40</v>
      </c>
      <c r="F469" s="33">
        <v>38</v>
      </c>
      <c r="G469" s="33">
        <v>24</v>
      </c>
      <c r="H469" s="33">
        <v>42</v>
      </c>
      <c r="I469" s="33">
        <v>14</v>
      </c>
      <c r="J469" s="33">
        <v>37</v>
      </c>
      <c r="K469" t="str">
        <f>C469&amp;IF(OR(VALUE(RIGHT(C469,2))={11,12,13}),"th",IF(OR(VALUE(RIGHT(C469))={1,2,3}),CHOOSE(RIGHT(C469),"st","nd","rd"),"th"))</f>
        <v>36th</v>
      </c>
      <c r="L469" t="str">
        <f>D469&amp;IF(OR(VALUE(RIGHT(D469,2))={11,12,13}),"th",IF(OR(VALUE(RIGHT(D469))={1,2,3}),CHOOSE(RIGHT(D469),"st","nd","rd"),"th"))</f>
        <v>31st</v>
      </c>
      <c r="M469" t="str">
        <f>E469&amp;IF(OR(VALUE(RIGHT(E469,2))={11,12,13}),"th",IF(OR(VALUE(RIGHT(E469))={1,2,3}),CHOOSE(RIGHT(E469),"st","nd","rd"),"th"))</f>
        <v>40th</v>
      </c>
      <c r="N469" t="str">
        <f>F469&amp;IF(OR(VALUE(RIGHT(F469,2))={11,12,13}),"th",IF(OR(VALUE(RIGHT(F469))={1,2,3}),CHOOSE(RIGHT(F469),"st","nd","rd"),"th"))</f>
        <v>38th</v>
      </c>
      <c r="O469" t="str">
        <f>G469&amp;IF(OR(VALUE(RIGHT(G469,2))={11,12,13}),"th",IF(OR(VALUE(RIGHT(G469))={1,2,3}),CHOOSE(RIGHT(G469),"st","nd","rd"),"th"))</f>
        <v>24th</v>
      </c>
      <c r="P469" t="str">
        <f>H469&amp;IF(OR(VALUE(RIGHT(H469,2))={11,12,13}),"th",IF(OR(VALUE(RIGHT(H469))={1,2,3}),CHOOSE(RIGHT(H469),"st","nd","rd"),"th"))</f>
        <v>42nd</v>
      </c>
      <c r="Q469" t="str">
        <f>I469&amp;IF(OR(VALUE(RIGHT(I469,2))={11,12,13}),"th",IF(OR(VALUE(RIGHT(I469))={1,2,3}),CHOOSE(RIGHT(I469),"st","nd","rd"),"th"))</f>
        <v>14th</v>
      </c>
      <c r="R469" t="str">
        <f>J469&amp;IF(OR(VALUE(RIGHT(J469,2))={11,12,13}),"th",IF(OR(VALUE(RIGHT(J469))={1,2,3}),CHOOSE(RIGHT(J469),"st","nd","rd"),"th"))</f>
        <v>37th</v>
      </c>
    </row>
    <row r="470" spans="1:18" x14ac:dyDescent="0.25">
      <c r="A470">
        <v>1996</v>
      </c>
      <c r="B470" t="s">
        <v>17</v>
      </c>
      <c r="C470" s="33">
        <v>23</v>
      </c>
      <c r="D470" s="33">
        <v>36</v>
      </c>
      <c r="E470" s="33">
        <v>36</v>
      </c>
      <c r="F470" s="33">
        <v>36</v>
      </c>
      <c r="G470" s="33">
        <v>20</v>
      </c>
      <c r="H470" s="33">
        <v>45</v>
      </c>
      <c r="I470" s="33">
        <v>14</v>
      </c>
      <c r="J470" s="33">
        <v>43</v>
      </c>
      <c r="K470" t="str">
        <f>C470&amp;IF(OR(VALUE(RIGHT(C470,2))={11,12,13}),"th",IF(OR(VALUE(RIGHT(C470))={1,2,3}),CHOOSE(RIGHT(C470),"st","nd","rd"),"th"))</f>
        <v>23rd</v>
      </c>
      <c r="L470" t="str">
        <f>D470&amp;IF(OR(VALUE(RIGHT(D470,2))={11,12,13}),"th",IF(OR(VALUE(RIGHT(D470))={1,2,3}),CHOOSE(RIGHT(D470),"st","nd","rd"),"th"))</f>
        <v>36th</v>
      </c>
      <c r="M470" t="str">
        <f>E470&amp;IF(OR(VALUE(RIGHT(E470,2))={11,12,13}),"th",IF(OR(VALUE(RIGHT(E470))={1,2,3}),CHOOSE(RIGHT(E470),"st","nd","rd"),"th"))</f>
        <v>36th</v>
      </c>
      <c r="N470" t="str">
        <f>F470&amp;IF(OR(VALUE(RIGHT(F470,2))={11,12,13}),"th",IF(OR(VALUE(RIGHT(F470))={1,2,3}),CHOOSE(RIGHT(F470),"st","nd","rd"),"th"))</f>
        <v>36th</v>
      </c>
      <c r="O470" t="str">
        <f>G470&amp;IF(OR(VALUE(RIGHT(G470,2))={11,12,13}),"th",IF(OR(VALUE(RIGHT(G470))={1,2,3}),CHOOSE(RIGHT(G470),"st","nd","rd"),"th"))</f>
        <v>20th</v>
      </c>
      <c r="P470" t="str">
        <f>H470&amp;IF(OR(VALUE(RIGHT(H470,2))={11,12,13}),"th",IF(OR(VALUE(RIGHT(H470))={1,2,3}),CHOOSE(RIGHT(H470),"st","nd","rd"),"th"))</f>
        <v>45th</v>
      </c>
      <c r="Q470" t="str">
        <f>I470&amp;IF(OR(VALUE(RIGHT(I470,2))={11,12,13}),"th",IF(OR(VALUE(RIGHT(I470))={1,2,3}),CHOOSE(RIGHT(I470),"st","nd","rd"),"th"))</f>
        <v>14th</v>
      </c>
      <c r="R470" t="str">
        <f>J470&amp;IF(OR(VALUE(RIGHT(J470,2))={11,12,13}),"th",IF(OR(VALUE(RIGHT(J470))={1,2,3}),CHOOSE(RIGHT(J470),"st","nd","rd"),"th"))</f>
        <v>43rd</v>
      </c>
    </row>
    <row r="471" spans="1:18" x14ac:dyDescent="0.25">
      <c r="A471">
        <v>1997</v>
      </c>
      <c r="B471" t="s">
        <v>17</v>
      </c>
      <c r="C471" s="33">
        <v>36</v>
      </c>
      <c r="D471" s="33">
        <v>33</v>
      </c>
      <c r="E471" s="33">
        <v>31</v>
      </c>
      <c r="F471" s="33">
        <v>37</v>
      </c>
      <c r="G471" s="33">
        <v>20</v>
      </c>
      <c r="H471" s="33">
        <v>37</v>
      </c>
      <c r="I471" s="33">
        <v>14</v>
      </c>
      <c r="J471" s="33">
        <v>27</v>
      </c>
      <c r="K471" t="str">
        <f>C471&amp;IF(OR(VALUE(RIGHT(C471,2))={11,12,13}),"th",IF(OR(VALUE(RIGHT(C471))={1,2,3}),CHOOSE(RIGHT(C471),"st","nd","rd"),"th"))</f>
        <v>36th</v>
      </c>
      <c r="L471" t="str">
        <f>D471&amp;IF(OR(VALUE(RIGHT(D471,2))={11,12,13}),"th",IF(OR(VALUE(RIGHT(D471))={1,2,3}),CHOOSE(RIGHT(D471),"st","nd","rd"),"th"))</f>
        <v>33rd</v>
      </c>
      <c r="M471" t="str">
        <f>E471&amp;IF(OR(VALUE(RIGHT(E471,2))={11,12,13}),"th",IF(OR(VALUE(RIGHT(E471))={1,2,3}),CHOOSE(RIGHT(E471),"st","nd","rd"),"th"))</f>
        <v>31st</v>
      </c>
      <c r="N471" t="str">
        <f>F471&amp;IF(OR(VALUE(RIGHT(F471,2))={11,12,13}),"th",IF(OR(VALUE(RIGHT(F471))={1,2,3}),CHOOSE(RIGHT(F471),"st","nd","rd"),"th"))</f>
        <v>37th</v>
      </c>
      <c r="O471" t="str">
        <f>G471&amp;IF(OR(VALUE(RIGHT(G471,2))={11,12,13}),"th",IF(OR(VALUE(RIGHT(G471))={1,2,3}),CHOOSE(RIGHT(G471),"st","nd","rd"),"th"))</f>
        <v>20th</v>
      </c>
      <c r="P471" t="str">
        <f>H471&amp;IF(OR(VALUE(RIGHT(H471,2))={11,12,13}),"th",IF(OR(VALUE(RIGHT(H471))={1,2,3}),CHOOSE(RIGHT(H471),"st","nd","rd"),"th"))</f>
        <v>37th</v>
      </c>
      <c r="Q471" t="str">
        <f>I471&amp;IF(OR(VALUE(RIGHT(I471,2))={11,12,13}),"th",IF(OR(VALUE(RIGHT(I471))={1,2,3}),CHOOSE(RIGHT(I471),"st","nd","rd"),"th"))</f>
        <v>14th</v>
      </c>
      <c r="R471" t="str">
        <f>J471&amp;IF(OR(VALUE(RIGHT(J471,2))={11,12,13}),"th",IF(OR(VALUE(RIGHT(J471))={1,2,3}),CHOOSE(RIGHT(J471),"st","nd","rd"),"th"))</f>
        <v>27th</v>
      </c>
    </row>
    <row r="472" spans="1:18" x14ac:dyDescent="0.25">
      <c r="A472">
        <v>1998</v>
      </c>
      <c r="B472" t="s">
        <v>17</v>
      </c>
      <c r="C472" s="33">
        <v>39</v>
      </c>
      <c r="D472" s="33">
        <v>30</v>
      </c>
      <c r="E472" s="33">
        <v>29</v>
      </c>
      <c r="F472" s="33">
        <v>37</v>
      </c>
      <c r="G472" s="33">
        <v>20</v>
      </c>
      <c r="H472" s="33">
        <v>34</v>
      </c>
      <c r="I472" s="33">
        <v>13</v>
      </c>
      <c r="J472" s="33">
        <v>18</v>
      </c>
      <c r="K472" t="str">
        <f>C472&amp;IF(OR(VALUE(RIGHT(C472,2))={11,12,13}),"th",IF(OR(VALUE(RIGHT(C472))={1,2,3}),CHOOSE(RIGHT(C472),"st","nd","rd"),"th"))</f>
        <v>39th</v>
      </c>
      <c r="L472" t="str">
        <f>D472&amp;IF(OR(VALUE(RIGHT(D472,2))={11,12,13}),"th",IF(OR(VALUE(RIGHT(D472))={1,2,3}),CHOOSE(RIGHT(D472),"st","nd","rd"),"th"))</f>
        <v>30th</v>
      </c>
      <c r="M472" t="str">
        <f>E472&amp;IF(OR(VALUE(RIGHT(E472,2))={11,12,13}),"th",IF(OR(VALUE(RIGHT(E472))={1,2,3}),CHOOSE(RIGHT(E472),"st","nd","rd"),"th"))</f>
        <v>29th</v>
      </c>
      <c r="N472" t="str">
        <f>F472&amp;IF(OR(VALUE(RIGHT(F472,2))={11,12,13}),"th",IF(OR(VALUE(RIGHT(F472))={1,2,3}),CHOOSE(RIGHT(F472),"st","nd","rd"),"th"))</f>
        <v>37th</v>
      </c>
      <c r="O472" t="str">
        <f>G472&amp;IF(OR(VALUE(RIGHT(G472,2))={11,12,13}),"th",IF(OR(VALUE(RIGHT(G472))={1,2,3}),CHOOSE(RIGHT(G472),"st","nd","rd"),"th"))</f>
        <v>20th</v>
      </c>
      <c r="P472" t="str">
        <f>H472&amp;IF(OR(VALUE(RIGHT(H472,2))={11,12,13}),"th",IF(OR(VALUE(RIGHT(H472))={1,2,3}),CHOOSE(RIGHT(H472),"st","nd","rd"),"th"))</f>
        <v>34th</v>
      </c>
      <c r="Q472" t="str">
        <f>I472&amp;IF(OR(VALUE(RIGHT(I472,2))={11,12,13}),"th",IF(OR(VALUE(RIGHT(I472))={1,2,3}),CHOOSE(RIGHT(I472),"st","nd","rd"),"th"))</f>
        <v>13th</v>
      </c>
      <c r="R472" t="str">
        <f>J472&amp;IF(OR(VALUE(RIGHT(J472,2))={11,12,13}),"th",IF(OR(VALUE(RIGHT(J472))={1,2,3}),CHOOSE(RIGHT(J472),"st","nd","rd"),"th"))</f>
        <v>18th</v>
      </c>
    </row>
    <row r="473" spans="1:18" x14ac:dyDescent="0.25">
      <c r="A473">
        <v>1999</v>
      </c>
      <c r="B473" t="s">
        <v>17</v>
      </c>
      <c r="C473" s="33">
        <v>35</v>
      </c>
      <c r="D473" s="33">
        <v>35</v>
      </c>
      <c r="E473" s="33">
        <v>33</v>
      </c>
      <c r="F473" s="33">
        <v>30</v>
      </c>
      <c r="G473" s="33">
        <v>18</v>
      </c>
      <c r="H473" s="33">
        <v>36</v>
      </c>
      <c r="I473" s="33">
        <v>12</v>
      </c>
      <c r="J473" s="33">
        <v>33</v>
      </c>
      <c r="K473" t="str">
        <f>C473&amp;IF(OR(VALUE(RIGHT(C473,2))={11,12,13}),"th",IF(OR(VALUE(RIGHT(C473))={1,2,3}),CHOOSE(RIGHT(C473),"st","nd","rd"),"th"))</f>
        <v>35th</v>
      </c>
      <c r="L473" t="str">
        <f>D473&amp;IF(OR(VALUE(RIGHT(D473,2))={11,12,13}),"th",IF(OR(VALUE(RIGHT(D473))={1,2,3}),CHOOSE(RIGHT(D473),"st","nd","rd"),"th"))</f>
        <v>35th</v>
      </c>
      <c r="M473" t="str">
        <f>E473&amp;IF(OR(VALUE(RIGHT(E473,2))={11,12,13}),"th",IF(OR(VALUE(RIGHT(E473))={1,2,3}),CHOOSE(RIGHT(E473),"st","nd","rd"),"th"))</f>
        <v>33rd</v>
      </c>
      <c r="N473" t="str">
        <f>F473&amp;IF(OR(VALUE(RIGHT(F473,2))={11,12,13}),"th",IF(OR(VALUE(RIGHT(F473))={1,2,3}),CHOOSE(RIGHT(F473),"st","nd","rd"),"th"))</f>
        <v>30th</v>
      </c>
      <c r="O473" t="str">
        <f>G473&amp;IF(OR(VALUE(RIGHT(G473,2))={11,12,13}),"th",IF(OR(VALUE(RIGHT(G473))={1,2,3}),CHOOSE(RIGHT(G473),"st","nd","rd"),"th"))</f>
        <v>18th</v>
      </c>
      <c r="P473" t="str">
        <f>H473&amp;IF(OR(VALUE(RIGHT(H473,2))={11,12,13}),"th",IF(OR(VALUE(RIGHT(H473))={1,2,3}),CHOOSE(RIGHT(H473),"st","nd","rd"),"th"))</f>
        <v>36th</v>
      </c>
      <c r="Q473" t="str">
        <f>I473&amp;IF(OR(VALUE(RIGHT(I473,2))={11,12,13}),"th",IF(OR(VALUE(RIGHT(I473))={1,2,3}),CHOOSE(RIGHT(I473),"st","nd","rd"),"th"))</f>
        <v>12th</v>
      </c>
      <c r="R473" t="str">
        <f>J473&amp;IF(OR(VALUE(RIGHT(J473,2))={11,12,13}),"th",IF(OR(VALUE(RIGHT(J473))={1,2,3}),CHOOSE(RIGHT(J473),"st","nd","rd"),"th"))</f>
        <v>33rd</v>
      </c>
    </row>
    <row r="474" spans="1:18" x14ac:dyDescent="0.25">
      <c r="A474">
        <v>2000</v>
      </c>
      <c r="B474" t="s">
        <v>17</v>
      </c>
      <c r="C474" s="33">
        <v>39</v>
      </c>
      <c r="D474" s="33">
        <v>33</v>
      </c>
      <c r="E474" s="33">
        <v>36</v>
      </c>
      <c r="F474" s="33">
        <v>42</v>
      </c>
      <c r="G474" s="33">
        <v>26</v>
      </c>
      <c r="H474" s="33">
        <v>21</v>
      </c>
      <c r="I474" s="33">
        <v>15</v>
      </c>
      <c r="J474" s="33">
        <v>37</v>
      </c>
      <c r="K474" t="str">
        <f>C474&amp;IF(OR(VALUE(RIGHT(C474,2))={11,12,13}),"th",IF(OR(VALUE(RIGHT(C474))={1,2,3}),CHOOSE(RIGHT(C474),"st","nd","rd"),"th"))</f>
        <v>39th</v>
      </c>
      <c r="L474" t="str">
        <f>D474&amp;IF(OR(VALUE(RIGHT(D474,2))={11,12,13}),"th",IF(OR(VALUE(RIGHT(D474))={1,2,3}),CHOOSE(RIGHT(D474),"st","nd","rd"),"th"))</f>
        <v>33rd</v>
      </c>
      <c r="M474" t="str">
        <f>E474&amp;IF(OR(VALUE(RIGHT(E474,2))={11,12,13}),"th",IF(OR(VALUE(RIGHT(E474))={1,2,3}),CHOOSE(RIGHT(E474),"st","nd","rd"),"th"))</f>
        <v>36th</v>
      </c>
      <c r="N474" t="str">
        <f>F474&amp;IF(OR(VALUE(RIGHT(F474,2))={11,12,13}),"th",IF(OR(VALUE(RIGHT(F474))={1,2,3}),CHOOSE(RIGHT(F474),"st","nd","rd"),"th"))</f>
        <v>42nd</v>
      </c>
      <c r="O474" t="str">
        <f>G474&amp;IF(OR(VALUE(RIGHT(G474,2))={11,12,13}),"th",IF(OR(VALUE(RIGHT(G474))={1,2,3}),CHOOSE(RIGHT(G474),"st","nd","rd"),"th"))</f>
        <v>26th</v>
      </c>
      <c r="P474" t="str">
        <f>H474&amp;IF(OR(VALUE(RIGHT(H474,2))={11,12,13}),"th",IF(OR(VALUE(RIGHT(H474))={1,2,3}),CHOOSE(RIGHT(H474),"st","nd","rd"),"th"))</f>
        <v>21st</v>
      </c>
      <c r="Q474" t="str">
        <f>I474&amp;IF(OR(VALUE(RIGHT(I474,2))={11,12,13}),"th",IF(OR(VALUE(RIGHT(I474))={1,2,3}),CHOOSE(RIGHT(I474),"st","nd","rd"),"th"))</f>
        <v>15th</v>
      </c>
      <c r="R474" t="str">
        <f>J474&amp;IF(OR(VALUE(RIGHT(J474,2))={11,12,13}),"th",IF(OR(VALUE(RIGHT(J474))={1,2,3}),CHOOSE(RIGHT(J474),"st","nd","rd"),"th"))</f>
        <v>37th</v>
      </c>
    </row>
    <row r="475" spans="1:18" x14ac:dyDescent="0.25">
      <c r="A475">
        <v>2001</v>
      </c>
      <c r="B475" t="s">
        <v>17</v>
      </c>
      <c r="C475" s="33">
        <v>37</v>
      </c>
      <c r="D475" s="33">
        <v>27</v>
      </c>
      <c r="E475" s="33">
        <v>39</v>
      </c>
      <c r="F475" s="33">
        <v>33</v>
      </c>
      <c r="G475" s="33">
        <v>21</v>
      </c>
      <c r="H475" s="33">
        <v>39</v>
      </c>
      <c r="I475" s="33">
        <v>18</v>
      </c>
      <c r="J475" s="33">
        <v>44</v>
      </c>
      <c r="K475" t="str">
        <f>C475&amp;IF(OR(VALUE(RIGHT(C475,2))={11,12,13}),"th",IF(OR(VALUE(RIGHT(C475))={1,2,3}),CHOOSE(RIGHT(C475),"st","nd","rd"),"th"))</f>
        <v>37th</v>
      </c>
      <c r="L475" t="str">
        <f>D475&amp;IF(OR(VALUE(RIGHT(D475,2))={11,12,13}),"th",IF(OR(VALUE(RIGHT(D475))={1,2,3}),CHOOSE(RIGHT(D475),"st","nd","rd"),"th"))</f>
        <v>27th</v>
      </c>
      <c r="M475" t="str">
        <f>E475&amp;IF(OR(VALUE(RIGHT(E475,2))={11,12,13}),"th",IF(OR(VALUE(RIGHT(E475))={1,2,3}),CHOOSE(RIGHT(E475),"st","nd","rd"),"th"))</f>
        <v>39th</v>
      </c>
      <c r="N475" t="str">
        <f>F475&amp;IF(OR(VALUE(RIGHT(F475,2))={11,12,13}),"th",IF(OR(VALUE(RIGHT(F475))={1,2,3}),CHOOSE(RIGHT(F475),"st","nd","rd"),"th"))</f>
        <v>33rd</v>
      </c>
      <c r="O475" t="str">
        <f>G475&amp;IF(OR(VALUE(RIGHT(G475,2))={11,12,13}),"th",IF(OR(VALUE(RIGHT(G475))={1,2,3}),CHOOSE(RIGHT(G475),"st","nd","rd"),"th"))</f>
        <v>21st</v>
      </c>
      <c r="P475" t="str">
        <f>H475&amp;IF(OR(VALUE(RIGHT(H475,2))={11,12,13}),"th",IF(OR(VALUE(RIGHT(H475))={1,2,3}),CHOOSE(RIGHT(H475),"st","nd","rd"),"th"))</f>
        <v>39th</v>
      </c>
      <c r="Q475" t="str">
        <f>I475&amp;IF(OR(VALUE(RIGHT(I475,2))={11,12,13}),"th",IF(OR(VALUE(RIGHT(I475))={1,2,3}),CHOOSE(RIGHT(I475),"st","nd","rd"),"th"))</f>
        <v>18th</v>
      </c>
      <c r="R475" t="str">
        <f>J475&amp;IF(OR(VALUE(RIGHT(J475,2))={11,12,13}),"th",IF(OR(VALUE(RIGHT(J475))={1,2,3}),CHOOSE(RIGHT(J475),"st","nd","rd"),"th"))</f>
        <v>44th</v>
      </c>
    </row>
    <row r="476" spans="1:18" x14ac:dyDescent="0.25">
      <c r="A476">
        <v>2002</v>
      </c>
      <c r="B476" t="s">
        <v>17</v>
      </c>
      <c r="C476" s="33">
        <v>37</v>
      </c>
      <c r="D476" s="33">
        <v>31</v>
      </c>
      <c r="E476" s="33">
        <v>32</v>
      </c>
      <c r="F476" s="33">
        <v>28</v>
      </c>
      <c r="G476" s="33">
        <v>31</v>
      </c>
      <c r="H476" s="33">
        <v>27</v>
      </c>
      <c r="I476" s="33">
        <v>13</v>
      </c>
      <c r="J476" s="33">
        <v>43</v>
      </c>
      <c r="K476" t="str">
        <f>C476&amp;IF(OR(VALUE(RIGHT(C476,2))={11,12,13}),"th",IF(OR(VALUE(RIGHT(C476))={1,2,3}),CHOOSE(RIGHT(C476),"st","nd","rd"),"th"))</f>
        <v>37th</v>
      </c>
      <c r="L476" t="str">
        <f>D476&amp;IF(OR(VALUE(RIGHT(D476,2))={11,12,13}),"th",IF(OR(VALUE(RIGHT(D476))={1,2,3}),CHOOSE(RIGHT(D476),"st","nd","rd"),"th"))</f>
        <v>31st</v>
      </c>
      <c r="M476" t="str">
        <f>E476&amp;IF(OR(VALUE(RIGHT(E476,2))={11,12,13}),"th",IF(OR(VALUE(RIGHT(E476))={1,2,3}),CHOOSE(RIGHT(E476),"st","nd","rd"),"th"))</f>
        <v>32nd</v>
      </c>
      <c r="N476" t="str">
        <f>F476&amp;IF(OR(VALUE(RIGHT(F476,2))={11,12,13}),"th",IF(OR(VALUE(RIGHT(F476))={1,2,3}),CHOOSE(RIGHT(F476),"st","nd","rd"),"th"))</f>
        <v>28th</v>
      </c>
      <c r="O476" t="str">
        <f>G476&amp;IF(OR(VALUE(RIGHT(G476,2))={11,12,13}),"th",IF(OR(VALUE(RIGHT(G476))={1,2,3}),CHOOSE(RIGHT(G476),"st","nd","rd"),"th"))</f>
        <v>31st</v>
      </c>
      <c r="P476" t="str">
        <f>H476&amp;IF(OR(VALUE(RIGHT(H476,2))={11,12,13}),"th",IF(OR(VALUE(RIGHT(H476))={1,2,3}),CHOOSE(RIGHT(H476),"st","nd","rd"),"th"))</f>
        <v>27th</v>
      </c>
      <c r="Q476" t="str">
        <f>I476&amp;IF(OR(VALUE(RIGHT(I476,2))={11,12,13}),"th",IF(OR(VALUE(RIGHT(I476))={1,2,3}),CHOOSE(RIGHT(I476),"st","nd","rd"),"th"))</f>
        <v>13th</v>
      </c>
      <c r="R476" t="str">
        <f>J476&amp;IF(OR(VALUE(RIGHT(J476,2))={11,12,13}),"th",IF(OR(VALUE(RIGHT(J476))={1,2,3}),CHOOSE(RIGHT(J476),"st","nd","rd"),"th"))</f>
        <v>43rd</v>
      </c>
    </row>
    <row r="477" spans="1:18" x14ac:dyDescent="0.25">
      <c r="A477">
        <v>2003</v>
      </c>
      <c r="B477" t="s">
        <v>17</v>
      </c>
      <c r="C477" s="33">
        <v>35</v>
      </c>
      <c r="D477" s="33">
        <v>32</v>
      </c>
      <c r="E477" s="33">
        <v>41</v>
      </c>
      <c r="F477" s="33">
        <v>28</v>
      </c>
      <c r="G477" s="33">
        <v>26</v>
      </c>
      <c r="H477" s="33">
        <v>35</v>
      </c>
      <c r="I477" s="33">
        <v>13</v>
      </c>
      <c r="J477" s="33">
        <v>47</v>
      </c>
      <c r="K477" t="str">
        <f>C477&amp;IF(OR(VALUE(RIGHT(C477,2))={11,12,13}),"th",IF(OR(VALUE(RIGHT(C477))={1,2,3}),CHOOSE(RIGHT(C477),"st","nd","rd"),"th"))</f>
        <v>35th</v>
      </c>
      <c r="L477" t="str">
        <f>D477&amp;IF(OR(VALUE(RIGHT(D477,2))={11,12,13}),"th",IF(OR(VALUE(RIGHT(D477))={1,2,3}),CHOOSE(RIGHT(D477),"st","nd","rd"),"th"))</f>
        <v>32nd</v>
      </c>
      <c r="M477" t="str">
        <f>E477&amp;IF(OR(VALUE(RIGHT(E477,2))={11,12,13}),"th",IF(OR(VALUE(RIGHT(E477))={1,2,3}),CHOOSE(RIGHT(E477),"st","nd","rd"),"th"))</f>
        <v>41st</v>
      </c>
      <c r="N477" t="str">
        <f>F477&amp;IF(OR(VALUE(RIGHT(F477,2))={11,12,13}),"th",IF(OR(VALUE(RIGHT(F477))={1,2,3}),CHOOSE(RIGHT(F477),"st","nd","rd"),"th"))</f>
        <v>28th</v>
      </c>
      <c r="O477" t="str">
        <f>G477&amp;IF(OR(VALUE(RIGHT(G477,2))={11,12,13}),"th",IF(OR(VALUE(RIGHT(G477))={1,2,3}),CHOOSE(RIGHT(G477),"st","nd","rd"),"th"))</f>
        <v>26th</v>
      </c>
      <c r="P477" t="str">
        <f>H477&amp;IF(OR(VALUE(RIGHT(H477,2))={11,12,13}),"th",IF(OR(VALUE(RIGHT(H477))={1,2,3}),CHOOSE(RIGHT(H477),"st","nd","rd"),"th"))</f>
        <v>35th</v>
      </c>
      <c r="Q477" t="str">
        <f>I477&amp;IF(OR(VALUE(RIGHT(I477,2))={11,12,13}),"th",IF(OR(VALUE(RIGHT(I477))={1,2,3}),CHOOSE(RIGHT(I477),"st","nd","rd"),"th"))</f>
        <v>13th</v>
      </c>
      <c r="R477" t="str">
        <f>J477&amp;IF(OR(VALUE(RIGHT(J477,2))={11,12,13}),"th",IF(OR(VALUE(RIGHT(J477))={1,2,3}),CHOOSE(RIGHT(J477),"st","nd","rd"),"th"))</f>
        <v>47th</v>
      </c>
    </row>
    <row r="478" spans="1:18" x14ac:dyDescent="0.25">
      <c r="A478">
        <v>2004</v>
      </c>
      <c r="B478" t="s">
        <v>17</v>
      </c>
      <c r="C478" s="33">
        <v>36</v>
      </c>
      <c r="D478" s="33">
        <v>33</v>
      </c>
      <c r="E478" s="33">
        <v>33</v>
      </c>
      <c r="F478" s="33">
        <v>28</v>
      </c>
      <c r="G478" s="33">
        <v>39</v>
      </c>
      <c r="H478" s="33">
        <v>36</v>
      </c>
      <c r="I478" s="33">
        <v>9</v>
      </c>
      <c r="J478" s="33">
        <v>45</v>
      </c>
      <c r="K478" t="str">
        <f>C478&amp;IF(OR(VALUE(RIGHT(C478,2))={11,12,13}),"th",IF(OR(VALUE(RIGHT(C478))={1,2,3}),CHOOSE(RIGHT(C478),"st","nd","rd"),"th"))</f>
        <v>36th</v>
      </c>
      <c r="L478" t="str">
        <f>D478&amp;IF(OR(VALUE(RIGHT(D478,2))={11,12,13}),"th",IF(OR(VALUE(RIGHT(D478))={1,2,3}),CHOOSE(RIGHT(D478),"st","nd","rd"),"th"))</f>
        <v>33rd</v>
      </c>
      <c r="M478" t="str">
        <f>E478&amp;IF(OR(VALUE(RIGHT(E478,2))={11,12,13}),"th",IF(OR(VALUE(RIGHT(E478))={1,2,3}),CHOOSE(RIGHT(E478),"st","nd","rd"),"th"))</f>
        <v>33rd</v>
      </c>
      <c r="N478" t="str">
        <f>F478&amp;IF(OR(VALUE(RIGHT(F478,2))={11,12,13}),"th",IF(OR(VALUE(RIGHT(F478))={1,2,3}),CHOOSE(RIGHT(F478),"st","nd","rd"),"th"))</f>
        <v>28th</v>
      </c>
      <c r="O478" t="str">
        <f>G478&amp;IF(OR(VALUE(RIGHT(G478,2))={11,12,13}),"th",IF(OR(VALUE(RIGHT(G478))={1,2,3}),CHOOSE(RIGHT(G478),"st","nd","rd"),"th"))</f>
        <v>39th</v>
      </c>
      <c r="P478" t="str">
        <f>H478&amp;IF(OR(VALUE(RIGHT(H478,2))={11,12,13}),"th",IF(OR(VALUE(RIGHT(H478))={1,2,3}),CHOOSE(RIGHT(H478),"st","nd","rd"),"th"))</f>
        <v>36th</v>
      </c>
      <c r="Q478" t="str">
        <f>I478&amp;IF(OR(VALUE(RIGHT(I478,2))={11,12,13}),"th",IF(OR(VALUE(RIGHT(I478))={1,2,3}),CHOOSE(RIGHT(I478),"st","nd","rd"),"th"))</f>
        <v>9th</v>
      </c>
      <c r="R478" t="str">
        <f>J478&amp;IF(OR(VALUE(RIGHT(J478,2))={11,12,13}),"th",IF(OR(VALUE(RIGHT(J478))={1,2,3}),CHOOSE(RIGHT(J478),"st","nd","rd"),"th"))</f>
        <v>45th</v>
      </c>
    </row>
    <row r="479" spans="1:18" x14ac:dyDescent="0.25">
      <c r="A479">
        <v>2005</v>
      </c>
      <c r="B479" t="s">
        <v>17</v>
      </c>
      <c r="C479" s="33">
        <v>35</v>
      </c>
      <c r="D479" s="33">
        <v>29</v>
      </c>
      <c r="E479" s="33">
        <v>38</v>
      </c>
      <c r="F479" s="33">
        <v>27</v>
      </c>
      <c r="G479" s="33">
        <v>35</v>
      </c>
      <c r="H479" s="33">
        <v>26</v>
      </c>
      <c r="I479" s="33">
        <v>12</v>
      </c>
      <c r="J479" s="33">
        <v>41</v>
      </c>
      <c r="K479" t="str">
        <f>C479&amp;IF(OR(VALUE(RIGHT(C479,2))={11,12,13}),"th",IF(OR(VALUE(RIGHT(C479))={1,2,3}),CHOOSE(RIGHT(C479),"st","nd","rd"),"th"))</f>
        <v>35th</v>
      </c>
      <c r="L479" t="str">
        <f>D479&amp;IF(OR(VALUE(RIGHT(D479,2))={11,12,13}),"th",IF(OR(VALUE(RIGHT(D479))={1,2,3}),CHOOSE(RIGHT(D479),"st","nd","rd"),"th"))</f>
        <v>29th</v>
      </c>
      <c r="M479" t="str">
        <f>E479&amp;IF(OR(VALUE(RIGHT(E479,2))={11,12,13}),"th",IF(OR(VALUE(RIGHT(E479))={1,2,3}),CHOOSE(RIGHT(E479),"st","nd","rd"),"th"))</f>
        <v>38th</v>
      </c>
      <c r="N479" t="str">
        <f>F479&amp;IF(OR(VALUE(RIGHT(F479,2))={11,12,13}),"th",IF(OR(VALUE(RIGHT(F479))={1,2,3}),CHOOSE(RIGHT(F479),"st","nd","rd"),"th"))</f>
        <v>27th</v>
      </c>
      <c r="O479" t="str">
        <f>G479&amp;IF(OR(VALUE(RIGHT(G479,2))={11,12,13}),"th",IF(OR(VALUE(RIGHT(G479))={1,2,3}),CHOOSE(RIGHT(G479),"st","nd","rd"),"th"))</f>
        <v>35th</v>
      </c>
      <c r="P479" t="str">
        <f>H479&amp;IF(OR(VALUE(RIGHT(H479,2))={11,12,13}),"th",IF(OR(VALUE(RIGHT(H479))={1,2,3}),CHOOSE(RIGHT(H479),"st","nd","rd"),"th"))</f>
        <v>26th</v>
      </c>
      <c r="Q479" t="str">
        <f>I479&amp;IF(OR(VALUE(RIGHT(I479,2))={11,12,13}),"th",IF(OR(VALUE(RIGHT(I479))={1,2,3}),CHOOSE(RIGHT(I479),"st","nd","rd"),"th"))</f>
        <v>12th</v>
      </c>
      <c r="R479" t="str">
        <f>J479&amp;IF(OR(VALUE(RIGHT(J479,2))={11,12,13}),"th",IF(OR(VALUE(RIGHT(J479))={1,2,3}),CHOOSE(RIGHT(J479),"st","nd","rd"),"th"))</f>
        <v>41st</v>
      </c>
    </row>
    <row r="480" spans="1:18" x14ac:dyDescent="0.25">
      <c r="A480">
        <v>2006</v>
      </c>
      <c r="B480" t="s">
        <v>17</v>
      </c>
      <c r="C480" s="33">
        <v>31</v>
      </c>
      <c r="D480" s="33">
        <v>28</v>
      </c>
      <c r="E480" s="33">
        <v>41</v>
      </c>
      <c r="F480" s="33">
        <v>26</v>
      </c>
      <c r="G480" s="33">
        <v>25</v>
      </c>
      <c r="H480" s="33">
        <v>43</v>
      </c>
      <c r="I480" s="33">
        <v>13</v>
      </c>
      <c r="J480" s="33">
        <v>36</v>
      </c>
      <c r="K480" t="str">
        <f>C480&amp;IF(OR(VALUE(RIGHT(C480,2))={11,12,13}),"th",IF(OR(VALUE(RIGHT(C480))={1,2,3}),CHOOSE(RIGHT(C480),"st","nd","rd"),"th"))</f>
        <v>31st</v>
      </c>
      <c r="L480" t="str">
        <f>D480&amp;IF(OR(VALUE(RIGHT(D480,2))={11,12,13}),"th",IF(OR(VALUE(RIGHT(D480))={1,2,3}),CHOOSE(RIGHT(D480),"st","nd","rd"),"th"))</f>
        <v>28th</v>
      </c>
      <c r="M480" t="str">
        <f>E480&amp;IF(OR(VALUE(RIGHT(E480,2))={11,12,13}),"th",IF(OR(VALUE(RIGHT(E480))={1,2,3}),CHOOSE(RIGHT(E480),"st","nd","rd"),"th"))</f>
        <v>41st</v>
      </c>
      <c r="N480" t="str">
        <f>F480&amp;IF(OR(VALUE(RIGHT(F480,2))={11,12,13}),"th",IF(OR(VALUE(RIGHT(F480))={1,2,3}),CHOOSE(RIGHT(F480),"st","nd","rd"),"th"))</f>
        <v>26th</v>
      </c>
      <c r="O480" t="str">
        <f>G480&amp;IF(OR(VALUE(RIGHT(G480,2))={11,12,13}),"th",IF(OR(VALUE(RIGHT(G480))={1,2,3}),CHOOSE(RIGHT(G480),"st","nd","rd"),"th"))</f>
        <v>25th</v>
      </c>
      <c r="P480" t="str">
        <f>H480&amp;IF(OR(VALUE(RIGHT(H480,2))={11,12,13}),"th",IF(OR(VALUE(RIGHT(H480))={1,2,3}),CHOOSE(RIGHT(H480),"st","nd","rd"),"th"))</f>
        <v>43rd</v>
      </c>
      <c r="Q480" t="str">
        <f>I480&amp;IF(OR(VALUE(RIGHT(I480,2))={11,12,13}),"th",IF(OR(VALUE(RIGHT(I480))={1,2,3}),CHOOSE(RIGHT(I480),"st","nd","rd"),"th"))</f>
        <v>13th</v>
      </c>
      <c r="R480" t="str">
        <f>J480&amp;IF(OR(VALUE(RIGHT(J480,2))={11,12,13}),"th",IF(OR(VALUE(RIGHT(J480))={1,2,3}),CHOOSE(RIGHT(J480),"st","nd","rd"),"th"))</f>
        <v>36th</v>
      </c>
    </row>
    <row r="481" spans="1:18" x14ac:dyDescent="0.25">
      <c r="A481">
        <v>2007</v>
      </c>
      <c r="B481" t="s">
        <v>17</v>
      </c>
      <c r="C481" s="33">
        <v>35</v>
      </c>
      <c r="D481" s="33">
        <v>27</v>
      </c>
      <c r="E481" s="33">
        <v>34</v>
      </c>
      <c r="F481" s="33">
        <v>26</v>
      </c>
      <c r="G481" s="33">
        <v>27</v>
      </c>
      <c r="H481" s="33">
        <v>39</v>
      </c>
      <c r="I481" s="33">
        <v>9</v>
      </c>
      <c r="J481" s="33">
        <v>33</v>
      </c>
      <c r="K481" t="str">
        <f>C481&amp;IF(OR(VALUE(RIGHT(C481,2))={11,12,13}),"th",IF(OR(VALUE(RIGHT(C481))={1,2,3}),CHOOSE(RIGHT(C481),"st","nd","rd"),"th"))</f>
        <v>35th</v>
      </c>
      <c r="L481" t="str">
        <f>D481&amp;IF(OR(VALUE(RIGHT(D481,2))={11,12,13}),"th",IF(OR(VALUE(RIGHT(D481))={1,2,3}),CHOOSE(RIGHT(D481),"st","nd","rd"),"th"))</f>
        <v>27th</v>
      </c>
      <c r="M481" t="str">
        <f>E481&amp;IF(OR(VALUE(RIGHT(E481,2))={11,12,13}),"th",IF(OR(VALUE(RIGHT(E481))={1,2,3}),CHOOSE(RIGHT(E481),"st","nd","rd"),"th"))</f>
        <v>34th</v>
      </c>
      <c r="N481" t="str">
        <f>F481&amp;IF(OR(VALUE(RIGHT(F481,2))={11,12,13}),"th",IF(OR(VALUE(RIGHT(F481))={1,2,3}),CHOOSE(RIGHT(F481),"st","nd","rd"),"th"))</f>
        <v>26th</v>
      </c>
      <c r="O481" t="str">
        <f>G481&amp;IF(OR(VALUE(RIGHT(G481,2))={11,12,13}),"th",IF(OR(VALUE(RIGHT(G481))={1,2,3}),CHOOSE(RIGHT(G481),"st","nd","rd"),"th"))</f>
        <v>27th</v>
      </c>
      <c r="P481" t="str">
        <f>H481&amp;IF(OR(VALUE(RIGHT(H481,2))={11,12,13}),"th",IF(OR(VALUE(RIGHT(H481))={1,2,3}),CHOOSE(RIGHT(H481),"st","nd","rd"),"th"))</f>
        <v>39th</v>
      </c>
      <c r="Q481" t="str">
        <f>I481&amp;IF(OR(VALUE(RIGHT(I481,2))={11,12,13}),"th",IF(OR(VALUE(RIGHT(I481))={1,2,3}),CHOOSE(RIGHT(I481),"st","nd","rd"),"th"))</f>
        <v>9th</v>
      </c>
      <c r="R481" t="str">
        <f>J481&amp;IF(OR(VALUE(RIGHT(J481,2))={11,12,13}),"th",IF(OR(VALUE(RIGHT(J481))={1,2,3}),CHOOSE(RIGHT(J481),"st","nd","rd"),"th"))</f>
        <v>33rd</v>
      </c>
    </row>
    <row r="482" spans="1:18" x14ac:dyDescent="0.25">
      <c r="A482">
        <v>2008</v>
      </c>
      <c r="B482" t="s">
        <v>17</v>
      </c>
      <c r="C482" s="33">
        <v>37</v>
      </c>
      <c r="D482" s="33">
        <v>34</v>
      </c>
      <c r="E482" s="33">
        <v>26</v>
      </c>
      <c r="F482" s="33">
        <v>26</v>
      </c>
      <c r="G482" s="33">
        <v>26</v>
      </c>
      <c r="H482" s="33">
        <v>43</v>
      </c>
      <c r="I482" s="33">
        <v>10</v>
      </c>
      <c r="J482" s="33">
        <v>26</v>
      </c>
      <c r="K482" t="str">
        <f>C482&amp;IF(OR(VALUE(RIGHT(C482,2))={11,12,13}),"th",IF(OR(VALUE(RIGHT(C482))={1,2,3}),CHOOSE(RIGHT(C482),"st","nd","rd"),"th"))</f>
        <v>37th</v>
      </c>
      <c r="L482" t="str">
        <f>D482&amp;IF(OR(VALUE(RIGHT(D482,2))={11,12,13}),"th",IF(OR(VALUE(RIGHT(D482))={1,2,3}),CHOOSE(RIGHT(D482),"st","nd","rd"),"th"))</f>
        <v>34th</v>
      </c>
      <c r="M482" t="str">
        <f>E482&amp;IF(OR(VALUE(RIGHT(E482,2))={11,12,13}),"th",IF(OR(VALUE(RIGHT(E482))={1,2,3}),CHOOSE(RIGHT(E482),"st","nd","rd"),"th"))</f>
        <v>26th</v>
      </c>
      <c r="N482" t="str">
        <f>F482&amp;IF(OR(VALUE(RIGHT(F482,2))={11,12,13}),"th",IF(OR(VALUE(RIGHT(F482))={1,2,3}),CHOOSE(RIGHT(F482),"st","nd","rd"),"th"))</f>
        <v>26th</v>
      </c>
      <c r="O482" t="str">
        <f>G482&amp;IF(OR(VALUE(RIGHT(G482,2))={11,12,13}),"th",IF(OR(VALUE(RIGHT(G482))={1,2,3}),CHOOSE(RIGHT(G482),"st","nd","rd"),"th"))</f>
        <v>26th</v>
      </c>
      <c r="P482" t="str">
        <f>H482&amp;IF(OR(VALUE(RIGHT(H482,2))={11,12,13}),"th",IF(OR(VALUE(RIGHT(H482))={1,2,3}),CHOOSE(RIGHT(H482),"st","nd","rd"),"th"))</f>
        <v>43rd</v>
      </c>
      <c r="Q482" t="str">
        <f>I482&amp;IF(OR(VALUE(RIGHT(I482,2))={11,12,13}),"th",IF(OR(VALUE(RIGHT(I482))={1,2,3}),CHOOSE(RIGHT(I482),"st","nd","rd"),"th"))</f>
        <v>10th</v>
      </c>
      <c r="R482" t="str">
        <f>J482&amp;IF(OR(VALUE(RIGHT(J482,2))={11,12,13}),"th",IF(OR(VALUE(RIGHT(J482))={1,2,3}),CHOOSE(RIGHT(J482),"st","nd","rd"),"th"))</f>
        <v>26th</v>
      </c>
    </row>
    <row r="483" spans="1:18" x14ac:dyDescent="0.25">
      <c r="A483">
        <v>2009</v>
      </c>
      <c r="B483" t="s">
        <v>17</v>
      </c>
      <c r="C483" s="33">
        <v>38</v>
      </c>
      <c r="D483" s="33">
        <v>34</v>
      </c>
      <c r="E483" s="33">
        <v>13</v>
      </c>
      <c r="F483" s="33">
        <v>26</v>
      </c>
      <c r="G483" s="33">
        <v>19</v>
      </c>
      <c r="H483" s="33">
        <v>36</v>
      </c>
      <c r="I483" s="33">
        <v>7</v>
      </c>
      <c r="J483" s="33">
        <v>29</v>
      </c>
      <c r="K483" t="str">
        <f>C483&amp;IF(OR(VALUE(RIGHT(C483,2))={11,12,13}),"th",IF(OR(VALUE(RIGHT(C483))={1,2,3}),CHOOSE(RIGHT(C483),"st","nd","rd"),"th"))</f>
        <v>38th</v>
      </c>
      <c r="L483" t="str">
        <f>D483&amp;IF(OR(VALUE(RIGHT(D483,2))={11,12,13}),"th",IF(OR(VALUE(RIGHT(D483))={1,2,3}),CHOOSE(RIGHT(D483),"st","nd","rd"),"th"))</f>
        <v>34th</v>
      </c>
      <c r="M483" t="str">
        <f>E483&amp;IF(OR(VALUE(RIGHT(E483,2))={11,12,13}),"th",IF(OR(VALUE(RIGHT(E483))={1,2,3}),CHOOSE(RIGHT(E483),"st","nd","rd"),"th"))</f>
        <v>13th</v>
      </c>
      <c r="N483" t="str">
        <f>F483&amp;IF(OR(VALUE(RIGHT(F483,2))={11,12,13}),"th",IF(OR(VALUE(RIGHT(F483))={1,2,3}),CHOOSE(RIGHT(F483),"st","nd","rd"),"th"))</f>
        <v>26th</v>
      </c>
      <c r="O483" t="str">
        <f>G483&amp;IF(OR(VALUE(RIGHT(G483,2))={11,12,13}),"th",IF(OR(VALUE(RIGHT(G483))={1,2,3}),CHOOSE(RIGHT(G483),"st","nd","rd"),"th"))</f>
        <v>19th</v>
      </c>
      <c r="P483" t="str">
        <f>H483&amp;IF(OR(VALUE(RIGHT(H483,2))={11,12,13}),"th",IF(OR(VALUE(RIGHT(H483))={1,2,3}),CHOOSE(RIGHT(H483),"st","nd","rd"),"th"))</f>
        <v>36th</v>
      </c>
      <c r="Q483" t="str">
        <f>I483&amp;IF(OR(VALUE(RIGHT(I483,2))={11,12,13}),"th",IF(OR(VALUE(RIGHT(I483))={1,2,3}),CHOOSE(RIGHT(I483),"st","nd","rd"),"th"))</f>
        <v>7th</v>
      </c>
      <c r="R483" t="str">
        <f>J483&amp;IF(OR(VALUE(RIGHT(J483,2))={11,12,13}),"th",IF(OR(VALUE(RIGHT(J483))={1,2,3}),CHOOSE(RIGHT(J483),"st","nd","rd"),"th"))</f>
        <v>29th</v>
      </c>
    </row>
    <row r="484" spans="1:18" x14ac:dyDescent="0.25">
      <c r="A484">
        <v>2010</v>
      </c>
      <c r="B484" t="s">
        <v>17</v>
      </c>
      <c r="C484" s="33">
        <v>37</v>
      </c>
      <c r="D484" s="33">
        <v>35</v>
      </c>
      <c r="E484" s="33">
        <v>21</v>
      </c>
      <c r="F484" s="33">
        <v>26</v>
      </c>
      <c r="G484" s="33">
        <v>33</v>
      </c>
      <c r="H484" s="33">
        <v>47</v>
      </c>
      <c r="I484" s="33">
        <v>10</v>
      </c>
      <c r="J484" s="33">
        <v>27</v>
      </c>
      <c r="K484" t="str">
        <f>C484&amp;IF(OR(VALUE(RIGHT(C484,2))={11,12,13}),"th",IF(OR(VALUE(RIGHT(C484))={1,2,3}),CHOOSE(RIGHT(C484),"st","nd","rd"),"th"))</f>
        <v>37th</v>
      </c>
      <c r="L484" t="str">
        <f>D484&amp;IF(OR(VALUE(RIGHT(D484,2))={11,12,13}),"th",IF(OR(VALUE(RIGHT(D484))={1,2,3}),CHOOSE(RIGHT(D484),"st","nd","rd"),"th"))</f>
        <v>35th</v>
      </c>
      <c r="M484" t="str">
        <f>E484&amp;IF(OR(VALUE(RIGHT(E484,2))={11,12,13}),"th",IF(OR(VALUE(RIGHT(E484))={1,2,3}),CHOOSE(RIGHT(E484),"st","nd","rd"),"th"))</f>
        <v>21st</v>
      </c>
      <c r="N484" t="str">
        <f>F484&amp;IF(OR(VALUE(RIGHT(F484,2))={11,12,13}),"th",IF(OR(VALUE(RIGHT(F484))={1,2,3}),CHOOSE(RIGHT(F484),"st","nd","rd"),"th"))</f>
        <v>26th</v>
      </c>
      <c r="O484" t="str">
        <f>G484&amp;IF(OR(VALUE(RIGHT(G484,2))={11,12,13}),"th",IF(OR(VALUE(RIGHT(G484))={1,2,3}),CHOOSE(RIGHT(G484),"st","nd","rd"),"th"))</f>
        <v>33rd</v>
      </c>
      <c r="P484" t="str">
        <f>H484&amp;IF(OR(VALUE(RIGHT(H484,2))={11,12,13}),"th",IF(OR(VALUE(RIGHT(H484))={1,2,3}),CHOOSE(RIGHT(H484),"st","nd","rd"),"th"))</f>
        <v>47th</v>
      </c>
      <c r="Q484" t="str">
        <f>I484&amp;IF(OR(VALUE(RIGHT(I484,2))={11,12,13}),"th",IF(OR(VALUE(RIGHT(I484))={1,2,3}),CHOOSE(RIGHT(I484),"st","nd","rd"),"th"))</f>
        <v>10th</v>
      </c>
      <c r="R484" t="str">
        <f>J484&amp;IF(OR(VALUE(RIGHT(J484,2))={11,12,13}),"th",IF(OR(VALUE(RIGHT(J484))={1,2,3}),CHOOSE(RIGHT(J484),"st","nd","rd"),"th"))</f>
        <v>27th</v>
      </c>
    </row>
    <row r="485" spans="1:18" x14ac:dyDescent="0.25">
      <c r="A485">
        <v>2011</v>
      </c>
      <c r="B485" t="s">
        <v>17</v>
      </c>
      <c r="C485" s="33">
        <v>42</v>
      </c>
      <c r="D485" s="33">
        <v>41</v>
      </c>
      <c r="E485" s="33">
        <v>46</v>
      </c>
      <c r="F485" s="33">
        <v>25</v>
      </c>
      <c r="G485" s="33">
        <v>32</v>
      </c>
      <c r="H485" s="33">
        <v>20</v>
      </c>
      <c r="I485" s="33">
        <v>9</v>
      </c>
      <c r="J485" s="33">
        <v>46</v>
      </c>
      <c r="K485" t="str">
        <f>C485&amp;IF(OR(VALUE(RIGHT(C485,2))={11,12,13}),"th",IF(OR(VALUE(RIGHT(C485))={1,2,3}),CHOOSE(RIGHT(C485),"st","nd","rd"),"th"))</f>
        <v>42nd</v>
      </c>
      <c r="L485" t="str">
        <f>D485&amp;IF(OR(VALUE(RIGHT(D485,2))={11,12,13}),"th",IF(OR(VALUE(RIGHT(D485))={1,2,3}),CHOOSE(RIGHT(D485),"st","nd","rd"),"th"))</f>
        <v>41st</v>
      </c>
      <c r="M485" t="str">
        <f>E485&amp;IF(OR(VALUE(RIGHT(E485,2))={11,12,13}),"th",IF(OR(VALUE(RIGHT(E485))={1,2,3}),CHOOSE(RIGHT(E485),"st","nd","rd"),"th"))</f>
        <v>46th</v>
      </c>
      <c r="N485" t="str">
        <f>F485&amp;IF(OR(VALUE(RIGHT(F485,2))={11,12,13}),"th",IF(OR(VALUE(RIGHT(F485))={1,2,3}),CHOOSE(RIGHT(F485),"st","nd","rd"),"th"))</f>
        <v>25th</v>
      </c>
      <c r="O485" t="str">
        <f>G485&amp;IF(OR(VALUE(RIGHT(G485,2))={11,12,13}),"th",IF(OR(VALUE(RIGHT(G485))={1,2,3}),CHOOSE(RIGHT(G485),"st","nd","rd"),"th"))</f>
        <v>32nd</v>
      </c>
      <c r="P485" t="str">
        <f>H485&amp;IF(OR(VALUE(RIGHT(H485,2))={11,12,13}),"th",IF(OR(VALUE(RIGHT(H485))={1,2,3}),CHOOSE(RIGHT(H485),"st","nd","rd"),"th"))</f>
        <v>20th</v>
      </c>
      <c r="Q485" t="str">
        <f>I485&amp;IF(OR(VALUE(RIGHT(I485,2))={11,12,13}),"th",IF(OR(VALUE(RIGHT(I485))={1,2,3}),CHOOSE(RIGHT(I485),"st","nd","rd"),"th"))</f>
        <v>9th</v>
      </c>
      <c r="R485" t="str">
        <f>J485&amp;IF(OR(VALUE(RIGHT(J485,2))={11,12,13}),"th",IF(OR(VALUE(RIGHT(J485))={1,2,3}),CHOOSE(RIGHT(J485),"st","nd","rd"),"th"))</f>
        <v>46th</v>
      </c>
    </row>
    <row r="486" spans="1:18" x14ac:dyDescent="0.25">
      <c r="A486">
        <v>2012</v>
      </c>
      <c r="B486" t="s">
        <v>17</v>
      </c>
      <c r="C486" s="33">
        <v>32</v>
      </c>
      <c r="D486" s="33">
        <v>40</v>
      </c>
      <c r="E486" s="33">
        <v>42</v>
      </c>
      <c r="F486" s="33">
        <v>16</v>
      </c>
      <c r="G486" s="33">
        <v>32</v>
      </c>
      <c r="H486" s="33">
        <v>36</v>
      </c>
      <c r="I486" s="33">
        <v>10</v>
      </c>
      <c r="J486" s="33">
        <v>34</v>
      </c>
      <c r="K486" t="str">
        <f>C486&amp;IF(OR(VALUE(RIGHT(C486,2))={11,12,13}),"th",IF(OR(VALUE(RIGHT(C486))={1,2,3}),CHOOSE(RIGHT(C486),"st","nd","rd"),"th"))</f>
        <v>32nd</v>
      </c>
      <c r="L486" t="str">
        <f>D486&amp;IF(OR(VALUE(RIGHT(D486,2))={11,12,13}),"th",IF(OR(VALUE(RIGHT(D486))={1,2,3}),CHOOSE(RIGHT(D486),"st","nd","rd"),"th"))</f>
        <v>40th</v>
      </c>
      <c r="M486" t="str">
        <f>E486&amp;IF(OR(VALUE(RIGHT(E486,2))={11,12,13}),"th",IF(OR(VALUE(RIGHT(E486))={1,2,3}),CHOOSE(RIGHT(E486),"st","nd","rd"),"th"))</f>
        <v>42nd</v>
      </c>
      <c r="N486" t="str">
        <f>F486&amp;IF(OR(VALUE(RIGHT(F486,2))={11,12,13}),"th",IF(OR(VALUE(RIGHT(F486))={1,2,3}),CHOOSE(RIGHT(F486),"st","nd","rd"),"th"))</f>
        <v>16th</v>
      </c>
      <c r="O486" t="str">
        <f>G486&amp;IF(OR(VALUE(RIGHT(G486,2))={11,12,13}),"th",IF(OR(VALUE(RIGHT(G486))={1,2,3}),CHOOSE(RIGHT(G486),"st","nd","rd"),"th"))</f>
        <v>32nd</v>
      </c>
      <c r="P486" t="str">
        <f>H486&amp;IF(OR(VALUE(RIGHT(H486,2))={11,12,13}),"th",IF(OR(VALUE(RIGHT(H486))={1,2,3}),CHOOSE(RIGHT(H486),"st","nd","rd"),"th"))</f>
        <v>36th</v>
      </c>
      <c r="Q486" t="str">
        <f>I486&amp;IF(OR(VALUE(RIGHT(I486,2))={11,12,13}),"th",IF(OR(VALUE(RIGHT(I486))={1,2,3}),CHOOSE(RIGHT(I486),"st","nd","rd"),"th"))</f>
        <v>10th</v>
      </c>
      <c r="R486" t="str">
        <f>J486&amp;IF(OR(VALUE(RIGHT(J486,2))={11,12,13}),"th",IF(OR(VALUE(RIGHT(J486))={1,2,3}),CHOOSE(RIGHT(J486),"st","nd","rd"),"th"))</f>
        <v>34th</v>
      </c>
    </row>
    <row r="487" spans="1:18" x14ac:dyDescent="0.25">
      <c r="A487">
        <v>2013</v>
      </c>
      <c r="B487" t="s">
        <v>17</v>
      </c>
      <c r="C487" s="33">
        <v>39</v>
      </c>
      <c r="D487" s="33">
        <v>43</v>
      </c>
      <c r="E487" s="33">
        <v>47</v>
      </c>
      <c r="F487" s="33">
        <v>18</v>
      </c>
      <c r="G487" s="33">
        <v>26</v>
      </c>
      <c r="H487" s="33">
        <v>34</v>
      </c>
      <c r="I487" s="33">
        <v>10</v>
      </c>
      <c r="J487" s="33">
        <v>48</v>
      </c>
      <c r="K487" t="str">
        <f>C487&amp;IF(OR(VALUE(RIGHT(C487,2))={11,12,13}),"th",IF(OR(VALUE(RIGHT(C487))={1,2,3}),CHOOSE(RIGHT(C487),"st","nd","rd"),"th"))</f>
        <v>39th</v>
      </c>
      <c r="L487" t="str">
        <f>D487&amp;IF(OR(VALUE(RIGHT(D487,2))={11,12,13}),"th",IF(OR(VALUE(RIGHT(D487))={1,2,3}),CHOOSE(RIGHT(D487),"st","nd","rd"),"th"))</f>
        <v>43rd</v>
      </c>
      <c r="M487" t="str">
        <f>E487&amp;IF(OR(VALUE(RIGHT(E487,2))={11,12,13}),"th",IF(OR(VALUE(RIGHT(E487))={1,2,3}),CHOOSE(RIGHT(E487),"st","nd","rd"),"th"))</f>
        <v>47th</v>
      </c>
      <c r="N487" t="str">
        <f>F487&amp;IF(OR(VALUE(RIGHT(F487,2))={11,12,13}),"th",IF(OR(VALUE(RIGHT(F487))={1,2,3}),CHOOSE(RIGHT(F487),"st","nd","rd"),"th"))</f>
        <v>18th</v>
      </c>
      <c r="O487" t="str">
        <f>G487&amp;IF(OR(VALUE(RIGHT(G487,2))={11,12,13}),"th",IF(OR(VALUE(RIGHT(G487))={1,2,3}),CHOOSE(RIGHT(G487),"st","nd","rd"),"th"))</f>
        <v>26th</v>
      </c>
      <c r="P487" t="str">
        <f>H487&amp;IF(OR(VALUE(RIGHT(H487,2))={11,12,13}),"th",IF(OR(VALUE(RIGHT(H487))={1,2,3}),CHOOSE(RIGHT(H487),"st","nd","rd"),"th"))</f>
        <v>34th</v>
      </c>
      <c r="Q487" t="str">
        <f>I487&amp;IF(OR(VALUE(RIGHT(I487,2))={11,12,13}),"th",IF(OR(VALUE(RIGHT(I487))={1,2,3}),CHOOSE(RIGHT(I487),"st","nd","rd"),"th"))</f>
        <v>10th</v>
      </c>
      <c r="R487" t="str">
        <f>J487&amp;IF(OR(VALUE(RIGHT(J487,2))={11,12,13}),"th",IF(OR(VALUE(RIGHT(J487))={1,2,3}),CHOOSE(RIGHT(J487),"st","nd","rd"),"th"))</f>
        <v>48th</v>
      </c>
    </row>
    <row r="488" spans="1:18" x14ac:dyDescent="0.25">
      <c r="A488">
        <v>2014</v>
      </c>
      <c r="B488" t="s">
        <v>17</v>
      </c>
      <c r="C488" s="33">
        <v>40</v>
      </c>
      <c r="D488" s="33">
        <v>41</v>
      </c>
      <c r="E488" s="33">
        <v>25</v>
      </c>
      <c r="F488" s="33">
        <v>21</v>
      </c>
      <c r="G488" s="33">
        <v>31</v>
      </c>
      <c r="H488" s="33">
        <v>20</v>
      </c>
      <c r="I488" s="33">
        <v>8</v>
      </c>
      <c r="J488" s="33">
        <v>45</v>
      </c>
      <c r="K488" t="str">
        <f>C488&amp;IF(OR(VALUE(RIGHT(C488,2))={11,12,13}),"th",IF(OR(VALUE(RIGHT(C488))={1,2,3}),CHOOSE(RIGHT(C488),"st","nd","rd"),"th"))</f>
        <v>40th</v>
      </c>
      <c r="L488" t="str">
        <f>D488&amp;IF(OR(VALUE(RIGHT(D488,2))={11,12,13}),"th",IF(OR(VALUE(RIGHT(D488))={1,2,3}),CHOOSE(RIGHT(D488),"st","nd","rd"),"th"))</f>
        <v>41st</v>
      </c>
      <c r="M488" t="str">
        <f>E488&amp;IF(OR(VALUE(RIGHT(E488,2))={11,12,13}),"th",IF(OR(VALUE(RIGHT(E488))={1,2,3}),CHOOSE(RIGHT(E488),"st","nd","rd"),"th"))</f>
        <v>25th</v>
      </c>
      <c r="N488" t="str">
        <f>F488&amp;IF(OR(VALUE(RIGHT(F488,2))={11,12,13}),"th",IF(OR(VALUE(RIGHT(F488))={1,2,3}),CHOOSE(RIGHT(F488),"st","nd","rd"),"th"))</f>
        <v>21st</v>
      </c>
      <c r="O488" t="str">
        <f>G488&amp;IF(OR(VALUE(RIGHT(G488,2))={11,12,13}),"th",IF(OR(VALUE(RIGHT(G488))={1,2,3}),CHOOSE(RIGHT(G488),"st","nd","rd"),"th"))</f>
        <v>31st</v>
      </c>
      <c r="P488" t="str">
        <f>H488&amp;IF(OR(VALUE(RIGHT(H488,2))={11,12,13}),"th",IF(OR(VALUE(RIGHT(H488))={1,2,3}),CHOOSE(RIGHT(H488),"st","nd","rd"),"th"))</f>
        <v>20th</v>
      </c>
      <c r="Q488" t="str">
        <f>I488&amp;IF(OR(VALUE(RIGHT(I488,2))={11,12,13}),"th",IF(OR(VALUE(RIGHT(I488))={1,2,3}),CHOOSE(RIGHT(I488),"st","nd","rd"),"th"))</f>
        <v>8th</v>
      </c>
      <c r="R488" t="str">
        <f>J488&amp;IF(OR(VALUE(RIGHT(J488,2))={11,12,13}),"th",IF(OR(VALUE(RIGHT(J488))={1,2,3}),CHOOSE(RIGHT(J488),"st","nd","rd"),"th"))</f>
        <v>45th</v>
      </c>
    </row>
    <row r="489" spans="1:18" x14ac:dyDescent="0.25">
      <c r="A489">
        <v>2015</v>
      </c>
      <c r="B489" t="s">
        <v>17</v>
      </c>
      <c r="C489" s="33">
        <v>30</v>
      </c>
      <c r="D489" s="33">
        <v>39</v>
      </c>
      <c r="E489" s="33">
        <v>39</v>
      </c>
      <c r="F489" s="33">
        <v>21</v>
      </c>
      <c r="G489" s="33">
        <v>28</v>
      </c>
      <c r="H489" s="33">
        <v>9</v>
      </c>
      <c r="I489" s="33">
        <v>10</v>
      </c>
      <c r="J489" s="33">
        <v>42</v>
      </c>
      <c r="K489" t="str">
        <f>C489&amp;IF(OR(VALUE(RIGHT(C489,2))={11,12,13}),"th",IF(OR(VALUE(RIGHT(C489))={1,2,3}),CHOOSE(RIGHT(C489),"st","nd","rd"),"th"))</f>
        <v>30th</v>
      </c>
      <c r="L489" t="str">
        <f>D489&amp;IF(OR(VALUE(RIGHT(D489,2))={11,12,13}),"th",IF(OR(VALUE(RIGHT(D489))={1,2,3}),CHOOSE(RIGHT(D489),"st","nd","rd"),"th"))</f>
        <v>39th</v>
      </c>
      <c r="M489" t="str">
        <f>E489&amp;IF(OR(VALUE(RIGHT(E489,2))={11,12,13}),"th",IF(OR(VALUE(RIGHT(E489))={1,2,3}),CHOOSE(RIGHT(E489),"st","nd","rd"),"th"))</f>
        <v>39th</v>
      </c>
      <c r="N489" t="str">
        <f>F489&amp;IF(OR(VALUE(RIGHT(F489,2))={11,12,13}),"th",IF(OR(VALUE(RIGHT(F489))={1,2,3}),CHOOSE(RIGHT(F489),"st","nd","rd"),"th"))</f>
        <v>21st</v>
      </c>
      <c r="O489" t="str">
        <f>G489&amp;IF(OR(VALUE(RIGHT(G489,2))={11,12,13}),"th",IF(OR(VALUE(RIGHT(G489))={1,2,3}),CHOOSE(RIGHT(G489),"st","nd","rd"),"th"))</f>
        <v>28th</v>
      </c>
      <c r="P489" t="str">
        <f>H489&amp;IF(OR(VALUE(RIGHT(H489,2))={11,12,13}),"th",IF(OR(VALUE(RIGHT(H489))={1,2,3}),CHOOSE(RIGHT(H489),"st","nd","rd"),"th"))</f>
        <v>9th</v>
      </c>
      <c r="Q489" t="str">
        <f>I489&amp;IF(OR(VALUE(RIGHT(I489,2))={11,12,13}),"th",IF(OR(VALUE(RIGHT(I489))={1,2,3}),CHOOSE(RIGHT(I489),"st","nd","rd"),"th"))</f>
        <v>10th</v>
      </c>
      <c r="R489" t="str">
        <f>J489&amp;IF(OR(VALUE(RIGHT(J489,2))={11,12,13}),"th",IF(OR(VALUE(RIGHT(J489))={1,2,3}),CHOOSE(RIGHT(J489),"st","nd","rd"),"th"))</f>
        <v>42nd</v>
      </c>
    </row>
    <row r="490" spans="1:18" x14ac:dyDescent="0.25">
      <c r="A490">
        <v>2016</v>
      </c>
      <c r="B490" t="s">
        <v>17</v>
      </c>
      <c r="C490" s="33">
        <v>34</v>
      </c>
      <c r="D490" s="33">
        <v>39</v>
      </c>
      <c r="E490" s="33">
        <v>40</v>
      </c>
      <c r="F490" s="33">
        <v>26</v>
      </c>
      <c r="G490" s="33">
        <v>22</v>
      </c>
      <c r="H490" s="33">
        <v>16</v>
      </c>
      <c r="I490" s="33">
        <v>10</v>
      </c>
      <c r="J490" s="33">
        <v>44</v>
      </c>
      <c r="K490" t="str">
        <f>C490&amp;IF(OR(VALUE(RIGHT(C490,2))={11,12,13}),"th",IF(OR(VALUE(RIGHT(C490))={1,2,3}),CHOOSE(RIGHT(C490),"st","nd","rd"),"th"))</f>
        <v>34th</v>
      </c>
      <c r="L490" t="str">
        <f>D490&amp;IF(OR(VALUE(RIGHT(D490,2))={11,12,13}),"th",IF(OR(VALUE(RIGHT(D490))={1,2,3}),CHOOSE(RIGHT(D490),"st","nd","rd"),"th"))</f>
        <v>39th</v>
      </c>
      <c r="M490" t="str">
        <f>E490&amp;IF(OR(VALUE(RIGHT(E490,2))={11,12,13}),"th",IF(OR(VALUE(RIGHT(E490))={1,2,3}),CHOOSE(RIGHT(E490),"st","nd","rd"),"th"))</f>
        <v>40th</v>
      </c>
      <c r="N490" t="str">
        <f>F490&amp;IF(OR(VALUE(RIGHT(F490,2))={11,12,13}),"th",IF(OR(VALUE(RIGHT(F490))={1,2,3}),CHOOSE(RIGHT(F490),"st","nd","rd"),"th"))</f>
        <v>26th</v>
      </c>
      <c r="O490" t="str">
        <f>G490&amp;IF(OR(VALUE(RIGHT(G490,2))={11,12,13}),"th",IF(OR(VALUE(RIGHT(G490))={1,2,3}),CHOOSE(RIGHT(G490),"st","nd","rd"),"th"))</f>
        <v>22nd</v>
      </c>
      <c r="P490" t="str">
        <f>H490&amp;IF(OR(VALUE(RIGHT(H490,2))={11,12,13}),"th",IF(OR(VALUE(RIGHT(H490))={1,2,3}),CHOOSE(RIGHT(H490),"st","nd","rd"),"th"))</f>
        <v>16th</v>
      </c>
      <c r="Q490" t="str">
        <f>I490&amp;IF(OR(VALUE(RIGHT(I490,2))={11,12,13}),"th",IF(OR(VALUE(RIGHT(I490))={1,2,3}),CHOOSE(RIGHT(I490),"st","nd","rd"),"th"))</f>
        <v>10th</v>
      </c>
      <c r="R490" t="str">
        <f>J490&amp;IF(OR(VALUE(RIGHT(J490,2))={11,12,13}),"th",IF(OR(VALUE(RIGHT(J490))={1,2,3}),CHOOSE(RIGHT(J490),"st","nd","rd"),"th"))</f>
        <v>44th</v>
      </c>
    </row>
    <row r="491" spans="1:18" x14ac:dyDescent="0.25">
      <c r="A491">
        <v>2017</v>
      </c>
      <c r="B491" t="s">
        <v>17</v>
      </c>
      <c r="C491" s="33">
        <v>39</v>
      </c>
      <c r="D491" s="33">
        <v>37</v>
      </c>
      <c r="E491" s="33">
        <v>46</v>
      </c>
      <c r="F491" s="33">
        <v>26</v>
      </c>
      <c r="G491" s="33">
        <v>30</v>
      </c>
      <c r="H491" s="33">
        <v>28</v>
      </c>
      <c r="I491" s="33">
        <v>13</v>
      </c>
      <c r="J491" s="33">
        <v>43</v>
      </c>
      <c r="K491" t="str">
        <f>C491&amp;IF(OR(VALUE(RIGHT(C491,2))={11,12,13}),"th",IF(OR(VALUE(RIGHT(C491))={1,2,3}),CHOOSE(RIGHT(C491),"st","nd","rd"),"th"))</f>
        <v>39th</v>
      </c>
      <c r="L491" t="str">
        <f>D491&amp;IF(OR(VALUE(RIGHT(D491,2))={11,12,13}),"th",IF(OR(VALUE(RIGHT(D491))={1,2,3}),CHOOSE(RIGHT(D491),"st","nd","rd"),"th"))</f>
        <v>37th</v>
      </c>
      <c r="M491" t="str">
        <f>E491&amp;IF(OR(VALUE(RIGHT(E491,2))={11,12,13}),"th",IF(OR(VALUE(RIGHT(E491))={1,2,3}),CHOOSE(RIGHT(E491),"st","nd","rd"),"th"))</f>
        <v>46th</v>
      </c>
      <c r="N491" t="str">
        <f>F491&amp;IF(OR(VALUE(RIGHT(F491,2))={11,12,13}),"th",IF(OR(VALUE(RIGHT(F491))={1,2,3}),CHOOSE(RIGHT(F491),"st","nd","rd"),"th"))</f>
        <v>26th</v>
      </c>
      <c r="O491" t="str">
        <f>G491&amp;IF(OR(VALUE(RIGHT(G491,2))={11,12,13}),"th",IF(OR(VALUE(RIGHT(G491))={1,2,3}),CHOOSE(RIGHT(G491),"st","nd","rd"),"th"))</f>
        <v>30th</v>
      </c>
      <c r="P491" t="str">
        <f>H491&amp;IF(OR(VALUE(RIGHT(H491,2))={11,12,13}),"th",IF(OR(VALUE(RIGHT(H491))={1,2,3}),CHOOSE(RIGHT(H491),"st","nd","rd"),"th"))</f>
        <v>28th</v>
      </c>
      <c r="Q491" t="str">
        <f>I491&amp;IF(OR(VALUE(RIGHT(I491,2))={11,12,13}),"th",IF(OR(VALUE(RIGHT(I491))={1,2,3}),CHOOSE(RIGHT(I491),"st","nd","rd"),"th"))</f>
        <v>13th</v>
      </c>
      <c r="R491" t="str">
        <f>J491&amp;IF(OR(VALUE(RIGHT(J491,2))={11,12,13}),"th",IF(OR(VALUE(RIGHT(J491))={1,2,3}),CHOOSE(RIGHT(J491),"st","nd","rd"),"th"))</f>
        <v>43rd</v>
      </c>
    </row>
    <row r="492" spans="1:18" x14ac:dyDescent="0.25">
      <c r="A492">
        <v>2018</v>
      </c>
      <c r="B492" t="s">
        <v>17</v>
      </c>
      <c r="C492" s="33">
        <v>39</v>
      </c>
      <c r="D492" s="33">
        <v>37</v>
      </c>
      <c r="E492" s="33">
        <v>45</v>
      </c>
      <c r="F492" s="33">
        <v>27</v>
      </c>
      <c r="G492" s="33">
        <v>30</v>
      </c>
      <c r="H492" s="33">
        <v>18</v>
      </c>
      <c r="I492" s="33">
        <v>14</v>
      </c>
      <c r="J492" s="33">
        <v>42</v>
      </c>
      <c r="K492" t="str">
        <f>C492&amp;IF(OR(VALUE(RIGHT(C492,2))={11,12,13}),"th",IF(OR(VALUE(RIGHT(C492))={1,2,3}),CHOOSE(RIGHT(C492),"st","nd","rd"),"th"))</f>
        <v>39th</v>
      </c>
      <c r="L492" t="str">
        <f>D492&amp;IF(OR(VALUE(RIGHT(D492,2))={11,12,13}),"th",IF(OR(VALUE(RIGHT(D492))={1,2,3}),CHOOSE(RIGHT(D492),"st","nd","rd"),"th"))</f>
        <v>37th</v>
      </c>
      <c r="M492" t="str">
        <f>E492&amp;IF(OR(VALUE(RIGHT(E492,2))={11,12,13}),"th",IF(OR(VALUE(RIGHT(E492))={1,2,3}),CHOOSE(RIGHT(E492),"st","nd","rd"),"th"))</f>
        <v>45th</v>
      </c>
      <c r="N492" t="str">
        <f>F492&amp;IF(OR(VALUE(RIGHT(F492,2))={11,12,13}),"th",IF(OR(VALUE(RIGHT(F492))={1,2,3}),CHOOSE(RIGHT(F492),"st","nd","rd"),"th"))</f>
        <v>27th</v>
      </c>
      <c r="O492" t="str">
        <f>G492&amp;IF(OR(VALUE(RIGHT(G492,2))={11,12,13}),"th",IF(OR(VALUE(RIGHT(G492))={1,2,3}),CHOOSE(RIGHT(G492),"st","nd","rd"),"th"))</f>
        <v>30th</v>
      </c>
      <c r="P492" t="str">
        <f>H492&amp;IF(OR(VALUE(RIGHT(H492,2))={11,12,13}),"th",IF(OR(VALUE(RIGHT(H492))={1,2,3}),CHOOSE(RIGHT(H492),"st","nd","rd"),"th"))</f>
        <v>18th</v>
      </c>
      <c r="Q492" t="str">
        <f>I492&amp;IF(OR(VALUE(RIGHT(I492,2))={11,12,13}),"th",IF(OR(VALUE(RIGHT(I492))={1,2,3}),CHOOSE(RIGHT(I492),"st","nd","rd"),"th"))</f>
        <v>14th</v>
      </c>
      <c r="R492" t="str">
        <f>J492&amp;IF(OR(VALUE(RIGHT(J492,2))={11,12,13}),"th",IF(OR(VALUE(RIGHT(J492))={1,2,3}),CHOOSE(RIGHT(J492),"st","nd","rd"),"th"))</f>
        <v>42nd</v>
      </c>
    </row>
    <row r="493" spans="1:18" x14ac:dyDescent="0.25">
      <c r="A493">
        <v>2019</v>
      </c>
      <c r="B493" t="s">
        <v>17</v>
      </c>
      <c r="C493" s="33">
        <v>33</v>
      </c>
      <c r="D493" s="33">
        <v>37</v>
      </c>
      <c r="E493" s="33">
        <v>49</v>
      </c>
      <c r="F493" s="33">
        <v>29</v>
      </c>
      <c r="G493" s="33">
        <v>38</v>
      </c>
      <c r="H493" s="33">
        <v>5</v>
      </c>
      <c r="I493" s="33">
        <v>12</v>
      </c>
      <c r="J493" s="33">
        <v>45</v>
      </c>
      <c r="K493" t="str">
        <f>C493&amp;IF(OR(VALUE(RIGHT(C493,2))={11,12,13}),"th",IF(OR(VALUE(RIGHT(C493))={1,2,3}),CHOOSE(RIGHT(C493),"st","nd","rd"),"th"))</f>
        <v>33rd</v>
      </c>
      <c r="L493" t="str">
        <f>D493&amp;IF(OR(VALUE(RIGHT(D493,2))={11,12,13}),"th",IF(OR(VALUE(RIGHT(D493))={1,2,3}),CHOOSE(RIGHT(D493),"st","nd","rd"),"th"))</f>
        <v>37th</v>
      </c>
      <c r="M493" t="str">
        <f>E493&amp;IF(OR(VALUE(RIGHT(E493,2))={11,12,13}),"th",IF(OR(VALUE(RIGHT(E493))={1,2,3}),CHOOSE(RIGHT(E493),"st","nd","rd"),"th"))</f>
        <v>49th</v>
      </c>
      <c r="N493" t="str">
        <f>F493&amp;IF(OR(VALUE(RIGHT(F493,2))={11,12,13}),"th",IF(OR(VALUE(RIGHT(F493))={1,2,3}),CHOOSE(RIGHT(F493),"st","nd","rd"),"th"))</f>
        <v>29th</v>
      </c>
      <c r="O493" t="str">
        <f>G493&amp;IF(OR(VALUE(RIGHT(G493,2))={11,12,13}),"th",IF(OR(VALUE(RIGHT(G493))={1,2,3}),CHOOSE(RIGHT(G493),"st","nd","rd"),"th"))</f>
        <v>38th</v>
      </c>
      <c r="P493" t="str">
        <f>H493&amp;IF(OR(VALUE(RIGHT(H493,2))={11,12,13}),"th",IF(OR(VALUE(RIGHT(H493))={1,2,3}),CHOOSE(RIGHT(H493),"st","nd","rd"),"th"))</f>
        <v>5th</v>
      </c>
      <c r="Q493" t="str">
        <f>I493&amp;IF(OR(VALUE(RIGHT(I493,2))={11,12,13}),"th",IF(OR(VALUE(RIGHT(I493))={1,2,3}),CHOOSE(RIGHT(I493),"st","nd","rd"),"th"))</f>
        <v>12th</v>
      </c>
      <c r="R493" t="str">
        <f>J493&amp;IF(OR(VALUE(RIGHT(J493,2))={11,12,13}),"th",IF(OR(VALUE(RIGHT(J493))={1,2,3}),CHOOSE(RIGHT(J493),"st","nd","rd"),"th"))</f>
        <v>45th</v>
      </c>
    </row>
    <row r="494" spans="1:18" x14ac:dyDescent="0.25">
      <c r="A494">
        <v>2020</v>
      </c>
      <c r="B494" t="s">
        <v>17</v>
      </c>
      <c r="C494" s="33">
        <v>39</v>
      </c>
      <c r="D494" s="33">
        <v>41</v>
      </c>
      <c r="E494" s="33">
        <v>45</v>
      </c>
      <c r="F494" s="33">
        <v>30</v>
      </c>
      <c r="G494" s="33">
        <v>36</v>
      </c>
      <c r="H494" s="33">
        <v>17</v>
      </c>
      <c r="I494" s="33">
        <v>10</v>
      </c>
      <c r="J494" s="33">
        <v>41</v>
      </c>
      <c r="K494" t="str">
        <f>C494&amp;IF(OR(VALUE(RIGHT(C494,2))={11,12,13}),"th",IF(OR(VALUE(RIGHT(C494))={1,2,3}),CHOOSE(RIGHT(C494),"st","nd","rd"),"th"))</f>
        <v>39th</v>
      </c>
      <c r="L494" t="str">
        <f>D494&amp;IF(OR(VALUE(RIGHT(D494,2))={11,12,13}),"th",IF(OR(VALUE(RIGHT(D494))={1,2,3}),CHOOSE(RIGHT(D494),"st","nd","rd"),"th"))</f>
        <v>41st</v>
      </c>
      <c r="M494" t="str">
        <f>E494&amp;IF(OR(VALUE(RIGHT(E494,2))={11,12,13}),"th",IF(OR(VALUE(RIGHT(E494))={1,2,3}),CHOOSE(RIGHT(E494),"st","nd","rd"),"th"))</f>
        <v>45th</v>
      </c>
      <c r="N494" t="str">
        <f>F494&amp;IF(OR(VALUE(RIGHT(F494,2))={11,12,13}),"th",IF(OR(VALUE(RIGHT(F494))={1,2,3}),CHOOSE(RIGHT(F494),"st","nd","rd"),"th"))</f>
        <v>30th</v>
      </c>
      <c r="O494" t="str">
        <f>G494&amp;IF(OR(VALUE(RIGHT(G494,2))={11,12,13}),"th",IF(OR(VALUE(RIGHT(G494))={1,2,3}),CHOOSE(RIGHT(G494),"st","nd","rd"),"th"))</f>
        <v>36th</v>
      </c>
      <c r="P494" t="str">
        <f>H494&amp;IF(OR(VALUE(RIGHT(H494,2))={11,12,13}),"th",IF(OR(VALUE(RIGHT(H494))={1,2,3}),CHOOSE(RIGHT(H494),"st","nd","rd"),"th"))</f>
        <v>17th</v>
      </c>
      <c r="Q494" t="str">
        <f>I494&amp;IF(OR(VALUE(RIGHT(I494,2))={11,12,13}),"th",IF(OR(VALUE(RIGHT(I494))={1,2,3}),CHOOSE(RIGHT(I494),"st","nd","rd"),"th"))</f>
        <v>10th</v>
      </c>
      <c r="R494" t="str">
        <f>J494&amp;IF(OR(VALUE(RIGHT(J494,2))={11,12,13}),"th",IF(OR(VALUE(RIGHT(J494))={1,2,3}),CHOOSE(RIGHT(J494),"st","nd","rd"),"th"))</f>
        <v>41st</v>
      </c>
    </row>
    <row r="495" spans="1:18" x14ac:dyDescent="0.25">
      <c r="A495">
        <v>1992</v>
      </c>
      <c r="B495" t="s">
        <v>18</v>
      </c>
      <c r="C495" s="33">
        <v>33</v>
      </c>
      <c r="D495" s="33">
        <v>28</v>
      </c>
      <c r="E495" s="33">
        <v>32</v>
      </c>
      <c r="F495" s="33">
        <v>44</v>
      </c>
      <c r="G495" s="33">
        <v>24</v>
      </c>
      <c r="H495" s="33">
        <v>45</v>
      </c>
      <c r="I495" s="33">
        <v>46</v>
      </c>
      <c r="J495" s="33">
        <v>22</v>
      </c>
      <c r="K495" t="str">
        <f>C495&amp;IF(OR(VALUE(RIGHT(C495,2))={11,12,13}),"th",IF(OR(VALUE(RIGHT(C495))={1,2,3}),CHOOSE(RIGHT(C495),"st","nd","rd"),"th"))</f>
        <v>33rd</v>
      </c>
      <c r="L495" t="str">
        <f>D495&amp;IF(OR(VALUE(RIGHT(D495,2))={11,12,13}),"th",IF(OR(VALUE(RIGHT(D495))={1,2,3}),CHOOSE(RIGHT(D495),"st","nd","rd"),"th"))</f>
        <v>28th</v>
      </c>
      <c r="M495" t="str">
        <f>E495&amp;IF(OR(VALUE(RIGHT(E495,2))={11,12,13}),"th",IF(OR(VALUE(RIGHT(E495))={1,2,3}),CHOOSE(RIGHT(E495),"st","nd","rd"),"th"))</f>
        <v>32nd</v>
      </c>
      <c r="N495" t="str">
        <f>F495&amp;IF(OR(VALUE(RIGHT(F495,2))={11,12,13}),"th",IF(OR(VALUE(RIGHT(F495))={1,2,3}),CHOOSE(RIGHT(F495),"st","nd","rd"),"th"))</f>
        <v>44th</v>
      </c>
      <c r="O495" t="str">
        <f>G495&amp;IF(OR(VALUE(RIGHT(G495,2))={11,12,13}),"th",IF(OR(VALUE(RIGHT(G495))={1,2,3}),CHOOSE(RIGHT(G495),"st","nd","rd"),"th"))</f>
        <v>24th</v>
      </c>
      <c r="P495" t="str">
        <f>H495&amp;IF(OR(VALUE(RIGHT(H495,2))={11,12,13}),"th",IF(OR(VALUE(RIGHT(H495))={1,2,3}),CHOOSE(RIGHT(H495),"st","nd","rd"),"th"))</f>
        <v>45th</v>
      </c>
      <c r="Q495" t="str">
        <f>I495&amp;IF(OR(VALUE(RIGHT(I495,2))={11,12,13}),"th",IF(OR(VALUE(RIGHT(I495))={1,2,3}),CHOOSE(RIGHT(I495),"st","nd","rd"),"th"))</f>
        <v>46th</v>
      </c>
      <c r="R495" t="str">
        <f>J495&amp;IF(OR(VALUE(RIGHT(J495,2))={11,12,13}),"th",IF(OR(VALUE(RIGHT(J495))={1,2,3}),CHOOSE(RIGHT(J495),"st","nd","rd"),"th"))</f>
        <v>22nd</v>
      </c>
    </row>
    <row r="496" spans="1:18" x14ac:dyDescent="0.25">
      <c r="A496">
        <v>1993</v>
      </c>
      <c r="B496" t="s">
        <v>18</v>
      </c>
      <c r="C496" s="33">
        <v>22</v>
      </c>
      <c r="D496" s="33">
        <v>28</v>
      </c>
      <c r="E496" s="33">
        <v>30</v>
      </c>
      <c r="F496" s="33">
        <v>45</v>
      </c>
      <c r="G496" s="33">
        <v>25</v>
      </c>
      <c r="H496" s="33">
        <v>44</v>
      </c>
      <c r="I496" s="33">
        <v>46</v>
      </c>
      <c r="J496" s="33">
        <v>18</v>
      </c>
      <c r="K496" t="str">
        <f>C496&amp;IF(OR(VALUE(RIGHT(C496,2))={11,12,13}),"th",IF(OR(VALUE(RIGHT(C496))={1,2,3}),CHOOSE(RIGHT(C496),"st","nd","rd"),"th"))</f>
        <v>22nd</v>
      </c>
      <c r="L496" t="str">
        <f>D496&amp;IF(OR(VALUE(RIGHT(D496,2))={11,12,13}),"th",IF(OR(VALUE(RIGHT(D496))={1,2,3}),CHOOSE(RIGHT(D496),"st","nd","rd"),"th"))</f>
        <v>28th</v>
      </c>
      <c r="M496" t="str">
        <f>E496&amp;IF(OR(VALUE(RIGHT(E496,2))={11,12,13}),"th",IF(OR(VALUE(RIGHT(E496))={1,2,3}),CHOOSE(RIGHT(E496),"st","nd","rd"),"th"))</f>
        <v>30th</v>
      </c>
      <c r="N496" t="str">
        <f>F496&amp;IF(OR(VALUE(RIGHT(F496,2))={11,12,13}),"th",IF(OR(VALUE(RIGHT(F496))={1,2,3}),CHOOSE(RIGHT(F496),"st","nd","rd"),"th"))</f>
        <v>45th</v>
      </c>
      <c r="O496" t="str">
        <f>G496&amp;IF(OR(VALUE(RIGHT(G496,2))={11,12,13}),"th",IF(OR(VALUE(RIGHT(G496))={1,2,3}),CHOOSE(RIGHT(G496),"st","nd","rd"),"th"))</f>
        <v>25th</v>
      </c>
      <c r="P496" t="str">
        <f>H496&amp;IF(OR(VALUE(RIGHT(H496,2))={11,12,13}),"th",IF(OR(VALUE(RIGHT(H496))={1,2,3}),CHOOSE(RIGHT(H496),"st","nd","rd"),"th"))</f>
        <v>44th</v>
      </c>
      <c r="Q496" t="str">
        <f>I496&amp;IF(OR(VALUE(RIGHT(I496,2))={11,12,13}),"th",IF(OR(VALUE(RIGHT(I496))={1,2,3}),CHOOSE(RIGHT(I496),"st","nd","rd"),"th"))</f>
        <v>46th</v>
      </c>
      <c r="R496" t="str">
        <f>J496&amp;IF(OR(VALUE(RIGHT(J496,2))={11,12,13}),"th",IF(OR(VALUE(RIGHT(J496))={1,2,3}),CHOOSE(RIGHT(J496),"st","nd","rd"),"th"))</f>
        <v>18th</v>
      </c>
    </row>
    <row r="497" spans="1:18" x14ac:dyDescent="0.25">
      <c r="A497">
        <v>1994</v>
      </c>
      <c r="B497" t="s">
        <v>18</v>
      </c>
      <c r="C497" s="33">
        <v>36</v>
      </c>
      <c r="D497" s="33">
        <v>30</v>
      </c>
      <c r="E497" s="33">
        <v>33</v>
      </c>
      <c r="F497" s="33">
        <v>45</v>
      </c>
      <c r="G497" s="33">
        <v>27</v>
      </c>
      <c r="H497" s="33">
        <v>39</v>
      </c>
      <c r="I497" s="33">
        <v>47</v>
      </c>
      <c r="J497" s="33">
        <v>24</v>
      </c>
      <c r="K497" t="str">
        <f>C497&amp;IF(OR(VALUE(RIGHT(C497,2))={11,12,13}),"th",IF(OR(VALUE(RIGHT(C497))={1,2,3}),CHOOSE(RIGHT(C497),"st","nd","rd"),"th"))</f>
        <v>36th</v>
      </c>
      <c r="L497" t="str">
        <f>D497&amp;IF(OR(VALUE(RIGHT(D497,2))={11,12,13}),"th",IF(OR(VALUE(RIGHT(D497))={1,2,3}),CHOOSE(RIGHT(D497),"st","nd","rd"),"th"))</f>
        <v>30th</v>
      </c>
      <c r="M497" t="str">
        <f>E497&amp;IF(OR(VALUE(RIGHT(E497,2))={11,12,13}),"th",IF(OR(VALUE(RIGHT(E497))={1,2,3}),CHOOSE(RIGHT(E497),"st","nd","rd"),"th"))</f>
        <v>33rd</v>
      </c>
      <c r="N497" t="str">
        <f>F497&amp;IF(OR(VALUE(RIGHT(F497,2))={11,12,13}),"th",IF(OR(VALUE(RIGHT(F497))={1,2,3}),CHOOSE(RIGHT(F497),"st","nd","rd"),"th"))</f>
        <v>45th</v>
      </c>
      <c r="O497" t="str">
        <f>G497&amp;IF(OR(VALUE(RIGHT(G497,2))={11,12,13}),"th",IF(OR(VALUE(RIGHT(G497))={1,2,3}),CHOOSE(RIGHT(G497),"st","nd","rd"),"th"))</f>
        <v>27th</v>
      </c>
      <c r="P497" t="str">
        <f>H497&amp;IF(OR(VALUE(RIGHT(H497,2))={11,12,13}),"th",IF(OR(VALUE(RIGHT(H497))={1,2,3}),CHOOSE(RIGHT(H497),"st","nd","rd"),"th"))</f>
        <v>39th</v>
      </c>
      <c r="Q497" t="str">
        <f>I497&amp;IF(OR(VALUE(RIGHT(I497,2))={11,12,13}),"th",IF(OR(VALUE(RIGHT(I497))={1,2,3}),CHOOSE(RIGHT(I497),"st","nd","rd"),"th"))</f>
        <v>47th</v>
      </c>
      <c r="R497" t="str">
        <f>J497&amp;IF(OR(VALUE(RIGHT(J497,2))={11,12,13}),"th",IF(OR(VALUE(RIGHT(J497))={1,2,3}),CHOOSE(RIGHT(J497),"st","nd","rd"),"th"))</f>
        <v>24th</v>
      </c>
    </row>
    <row r="498" spans="1:18" x14ac:dyDescent="0.25">
      <c r="A498">
        <v>1995</v>
      </c>
      <c r="B498" t="s">
        <v>18</v>
      </c>
      <c r="C498" s="33">
        <v>31</v>
      </c>
      <c r="D498" s="33">
        <v>34</v>
      </c>
      <c r="E498" s="33">
        <v>29</v>
      </c>
      <c r="F498" s="33">
        <v>45</v>
      </c>
      <c r="G498" s="33">
        <v>28</v>
      </c>
      <c r="H498" s="33">
        <v>40</v>
      </c>
      <c r="I498" s="33">
        <v>46</v>
      </c>
      <c r="J498" s="33">
        <v>20</v>
      </c>
      <c r="K498" t="str">
        <f>C498&amp;IF(OR(VALUE(RIGHT(C498,2))={11,12,13}),"th",IF(OR(VALUE(RIGHT(C498))={1,2,3}),CHOOSE(RIGHT(C498),"st","nd","rd"),"th"))</f>
        <v>31st</v>
      </c>
      <c r="L498" t="str">
        <f>D498&amp;IF(OR(VALUE(RIGHT(D498,2))={11,12,13}),"th",IF(OR(VALUE(RIGHT(D498))={1,2,3}),CHOOSE(RIGHT(D498),"st","nd","rd"),"th"))</f>
        <v>34th</v>
      </c>
      <c r="M498" t="str">
        <f>E498&amp;IF(OR(VALUE(RIGHT(E498,2))={11,12,13}),"th",IF(OR(VALUE(RIGHT(E498))={1,2,3}),CHOOSE(RIGHT(E498),"st","nd","rd"),"th"))</f>
        <v>29th</v>
      </c>
      <c r="N498" t="str">
        <f>F498&amp;IF(OR(VALUE(RIGHT(F498,2))={11,12,13}),"th",IF(OR(VALUE(RIGHT(F498))={1,2,3}),CHOOSE(RIGHT(F498),"st","nd","rd"),"th"))</f>
        <v>45th</v>
      </c>
      <c r="O498" t="str">
        <f>G498&amp;IF(OR(VALUE(RIGHT(G498,2))={11,12,13}),"th",IF(OR(VALUE(RIGHT(G498))={1,2,3}),CHOOSE(RIGHT(G498),"st","nd","rd"),"th"))</f>
        <v>28th</v>
      </c>
      <c r="P498" t="str">
        <f>H498&amp;IF(OR(VALUE(RIGHT(H498,2))={11,12,13}),"th",IF(OR(VALUE(RIGHT(H498))={1,2,3}),CHOOSE(RIGHT(H498),"st","nd","rd"),"th"))</f>
        <v>40th</v>
      </c>
      <c r="Q498" t="str">
        <f>I498&amp;IF(OR(VALUE(RIGHT(I498,2))={11,12,13}),"th",IF(OR(VALUE(RIGHT(I498))={1,2,3}),CHOOSE(RIGHT(I498),"st","nd","rd"),"th"))</f>
        <v>46th</v>
      </c>
      <c r="R498" t="str">
        <f>J498&amp;IF(OR(VALUE(RIGHT(J498,2))={11,12,13}),"th",IF(OR(VALUE(RIGHT(J498))={1,2,3}),CHOOSE(RIGHT(J498),"st","nd","rd"),"th"))</f>
        <v>20th</v>
      </c>
    </row>
    <row r="499" spans="1:18" x14ac:dyDescent="0.25">
      <c r="A499">
        <v>1996</v>
      </c>
      <c r="B499" t="s">
        <v>18</v>
      </c>
      <c r="C499" s="33">
        <v>36</v>
      </c>
      <c r="D499" s="33">
        <v>32</v>
      </c>
      <c r="E499" s="33">
        <v>38</v>
      </c>
      <c r="F499" s="33">
        <v>40</v>
      </c>
      <c r="G499" s="33">
        <v>25</v>
      </c>
      <c r="H499" s="33">
        <v>23</v>
      </c>
      <c r="I499" s="33">
        <v>46</v>
      </c>
      <c r="J499" s="33">
        <v>25</v>
      </c>
      <c r="K499" t="str">
        <f>C499&amp;IF(OR(VALUE(RIGHT(C499,2))={11,12,13}),"th",IF(OR(VALUE(RIGHT(C499))={1,2,3}),CHOOSE(RIGHT(C499),"st","nd","rd"),"th"))</f>
        <v>36th</v>
      </c>
      <c r="L499" t="str">
        <f>D499&amp;IF(OR(VALUE(RIGHT(D499,2))={11,12,13}),"th",IF(OR(VALUE(RIGHT(D499))={1,2,3}),CHOOSE(RIGHT(D499),"st","nd","rd"),"th"))</f>
        <v>32nd</v>
      </c>
      <c r="M499" t="str">
        <f>E499&amp;IF(OR(VALUE(RIGHT(E499,2))={11,12,13}),"th",IF(OR(VALUE(RIGHT(E499))={1,2,3}),CHOOSE(RIGHT(E499),"st","nd","rd"),"th"))</f>
        <v>38th</v>
      </c>
      <c r="N499" t="str">
        <f>F499&amp;IF(OR(VALUE(RIGHT(F499,2))={11,12,13}),"th",IF(OR(VALUE(RIGHT(F499))={1,2,3}),CHOOSE(RIGHT(F499),"st","nd","rd"),"th"))</f>
        <v>40th</v>
      </c>
      <c r="O499" t="str">
        <f>G499&amp;IF(OR(VALUE(RIGHT(G499,2))={11,12,13}),"th",IF(OR(VALUE(RIGHT(G499))={1,2,3}),CHOOSE(RIGHT(G499),"st","nd","rd"),"th"))</f>
        <v>25th</v>
      </c>
      <c r="P499" t="str">
        <f>H499&amp;IF(OR(VALUE(RIGHT(H499,2))={11,12,13}),"th",IF(OR(VALUE(RIGHT(H499))={1,2,3}),CHOOSE(RIGHT(H499),"st","nd","rd"),"th"))</f>
        <v>23rd</v>
      </c>
      <c r="Q499" t="str">
        <f>I499&amp;IF(OR(VALUE(RIGHT(I499,2))={11,12,13}),"th",IF(OR(VALUE(RIGHT(I499))={1,2,3}),CHOOSE(RIGHT(I499),"st","nd","rd"),"th"))</f>
        <v>46th</v>
      </c>
      <c r="R499" t="str">
        <f>J499&amp;IF(OR(VALUE(RIGHT(J499,2))={11,12,13}),"th",IF(OR(VALUE(RIGHT(J499))={1,2,3}),CHOOSE(RIGHT(J499),"st","nd","rd"),"th"))</f>
        <v>25th</v>
      </c>
    </row>
    <row r="500" spans="1:18" x14ac:dyDescent="0.25">
      <c r="A500">
        <v>1997</v>
      </c>
      <c r="B500" t="s">
        <v>18</v>
      </c>
      <c r="C500" s="33">
        <v>24</v>
      </c>
      <c r="D500" s="33">
        <v>34</v>
      </c>
      <c r="E500" s="33">
        <v>25</v>
      </c>
      <c r="F500" s="33">
        <v>45</v>
      </c>
      <c r="G500" s="33">
        <v>26</v>
      </c>
      <c r="H500" s="33">
        <v>43</v>
      </c>
      <c r="I500" s="33">
        <v>44</v>
      </c>
      <c r="J500" s="33">
        <v>22</v>
      </c>
      <c r="K500" t="str">
        <f>C500&amp;IF(OR(VALUE(RIGHT(C500,2))={11,12,13}),"th",IF(OR(VALUE(RIGHT(C500))={1,2,3}),CHOOSE(RIGHT(C500),"st","nd","rd"),"th"))</f>
        <v>24th</v>
      </c>
      <c r="L500" t="str">
        <f>D500&amp;IF(OR(VALUE(RIGHT(D500,2))={11,12,13}),"th",IF(OR(VALUE(RIGHT(D500))={1,2,3}),CHOOSE(RIGHT(D500),"st","nd","rd"),"th"))</f>
        <v>34th</v>
      </c>
      <c r="M500" t="str">
        <f>E500&amp;IF(OR(VALUE(RIGHT(E500,2))={11,12,13}),"th",IF(OR(VALUE(RIGHT(E500))={1,2,3}),CHOOSE(RIGHT(E500),"st","nd","rd"),"th"))</f>
        <v>25th</v>
      </c>
      <c r="N500" t="str">
        <f>F500&amp;IF(OR(VALUE(RIGHT(F500,2))={11,12,13}),"th",IF(OR(VALUE(RIGHT(F500))={1,2,3}),CHOOSE(RIGHT(F500),"st","nd","rd"),"th"))</f>
        <v>45th</v>
      </c>
      <c r="O500" t="str">
        <f>G500&amp;IF(OR(VALUE(RIGHT(G500,2))={11,12,13}),"th",IF(OR(VALUE(RIGHT(G500))={1,2,3}),CHOOSE(RIGHT(G500),"st","nd","rd"),"th"))</f>
        <v>26th</v>
      </c>
      <c r="P500" t="str">
        <f>H500&amp;IF(OR(VALUE(RIGHT(H500,2))={11,12,13}),"th",IF(OR(VALUE(RIGHT(H500))={1,2,3}),CHOOSE(RIGHT(H500),"st","nd","rd"),"th"))</f>
        <v>43rd</v>
      </c>
      <c r="Q500" t="str">
        <f>I500&amp;IF(OR(VALUE(RIGHT(I500,2))={11,12,13}),"th",IF(OR(VALUE(RIGHT(I500))={1,2,3}),CHOOSE(RIGHT(I500),"st","nd","rd"),"th"))</f>
        <v>44th</v>
      </c>
      <c r="R500" t="str">
        <f>J500&amp;IF(OR(VALUE(RIGHT(J500,2))={11,12,13}),"th",IF(OR(VALUE(RIGHT(J500))={1,2,3}),CHOOSE(RIGHT(J500),"st","nd","rd"),"th"))</f>
        <v>22nd</v>
      </c>
    </row>
    <row r="501" spans="1:18" x14ac:dyDescent="0.25">
      <c r="A501">
        <v>1998</v>
      </c>
      <c r="B501" t="s">
        <v>18</v>
      </c>
      <c r="C501" s="33">
        <v>30</v>
      </c>
      <c r="D501" s="33">
        <v>31</v>
      </c>
      <c r="E501" s="33">
        <v>30</v>
      </c>
      <c r="F501" s="33">
        <v>46</v>
      </c>
      <c r="G501" s="33">
        <v>24</v>
      </c>
      <c r="H501" s="33">
        <v>25</v>
      </c>
      <c r="I501" s="33">
        <v>44</v>
      </c>
      <c r="J501" s="33">
        <v>20</v>
      </c>
      <c r="K501" t="str">
        <f>C501&amp;IF(OR(VALUE(RIGHT(C501,2))={11,12,13}),"th",IF(OR(VALUE(RIGHT(C501))={1,2,3}),CHOOSE(RIGHT(C501),"st","nd","rd"),"th"))</f>
        <v>30th</v>
      </c>
      <c r="L501" t="str">
        <f>D501&amp;IF(OR(VALUE(RIGHT(D501,2))={11,12,13}),"th",IF(OR(VALUE(RIGHT(D501))={1,2,3}),CHOOSE(RIGHT(D501),"st","nd","rd"),"th"))</f>
        <v>31st</v>
      </c>
      <c r="M501" t="str">
        <f>E501&amp;IF(OR(VALUE(RIGHT(E501,2))={11,12,13}),"th",IF(OR(VALUE(RIGHT(E501))={1,2,3}),CHOOSE(RIGHT(E501),"st","nd","rd"),"th"))</f>
        <v>30th</v>
      </c>
      <c r="N501" t="str">
        <f>F501&amp;IF(OR(VALUE(RIGHT(F501,2))={11,12,13}),"th",IF(OR(VALUE(RIGHT(F501))={1,2,3}),CHOOSE(RIGHT(F501),"st","nd","rd"),"th"))</f>
        <v>46th</v>
      </c>
      <c r="O501" t="str">
        <f>G501&amp;IF(OR(VALUE(RIGHT(G501,2))={11,12,13}),"th",IF(OR(VALUE(RIGHT(G501))={1,2,3}),CHOOSE(RIGHT(G501),"st","nd","rd"),"th"))</f>
        <v>24th</v>
      </c>
      <c r="P501" t="str">
        <f>H501&amp;IF(OR(VALUE(RIGHT(H501,2))={11,12,13}),"th",IF(OR(VALUE(RIGHT(H501))={1,2,3}),CHOOSE(RIGHT(H501),"st","nd","rd"),"th"))</f>
        <v>25th</v>
      </c>
      <c r="Q501" t="str">
        <f>I501&amp;IF(OR(VALUE(RIGHT(I501,2))={11,12,13}),"th",IF(OR(VALUE(RIGHT(I501))={1,2,3}),CHOOSE(RIGHT(I501),"st","nd","rd"),"th"))</f>
        <v>44th</v>
      </c>
      <c r="R501" t="str">
        <f>J501&amp;IF(OR(VALUE(RIGHT(J501,2))={11,12,13}),"th",IF(OR(VALUE(RIGHT(J501))={1,2,3}),CHOOSE(RIGHT(J501),"st","nd","rd"),"th"))</f>
        <v>20th</v>
      </c>
    </row>
    <row r="502" spans="1:18" x14ac:dyDescent="0.25">
      <c r="A502">
        <v>1999</v>
      </c>
      <c r="B502" t="s">
        <v>18</v>
      </c>
      <c r="C502" s="33">
        <v>31</v>
      </c>
      <c r="D502" s="33">
        <v>31</v>
      </c>
      <c r="E502" s="33">
        <v>28</v>
      </c>
      <c r="F502" s="33">
        <v>38</v>
      </c>
      <c r="G502" s="33">
        <v>23</v>
      </c>
      <c r="H502" s="33">
        <v>26</v>
      </c>
      <c r="I502" s="33">
        <v>44</v>
      </c>
      <c r="J502" s="33">
        <v>21</v>
      </c>
      <c r="K502" t="str">
        <f>C502&amp;IF(OR(VALUE(RIGHT(C502,2))={11,12,13}),"th",IF(OR(VALUE(RIGHT(C502))={1,2,3}),CHOOSE(RIGHT(C502),"st","nd","rd"),"th"))</f>
        <v>31st</v>
      </c>
      <c r="L502" t="str">
        <f>D502&amp;IF(OR(VALUE(RIGHT(D502,2))={11,12,13}),"th",IF(OR(VALUE(RIGHT(D502))={1,2,3}),CHOOSE(RIGHT(D502),"st","nd","rd"),"th"))</f>
        <v>31st</v>
      </c>
      <c r="M502" t="str">
        <f>E502&amp;IF(OR(VALUE(RIGHT(E502,2))={11,12,13}),"th",IF(OR(VALUE(RIGHT(E502))={1,2,3}),CHOOSE(RIGHT(E502),"st","nd","rd"),"th"))</f>
        <v>28th</v>
      </c>
      <c r="N502" t="str">
        <f>F502&amp;IF(OR(VALUE(RIGHT(F502,2))={11,12,13}),"th",IF(OR(VALUE(RIGHT(F502))={1,2,3}),CHOOSE(RIGHT(F502),"st","nd","rd"),"th"))</f>
        <v>38th</v>
      </c>
      <c r="O502" t="str">
        <f>G502&amp;IF(OR(VALUE(RIGHT(G502,2))={11,12,13}),"th",IF(OR(VALUE(RIGHT(G502))={1,2,3}),CHOOSE(RIGHT(G502),"st","nd","rd"),"th"))</f>
        <v>23rd</v>
      </c>
      <c r="P502" t="str">
        <f>H502&amp;IF(OR(VALUE(RIGHT(H502,2))={11,12,13}),"th",IF(OR(VALUE(RIGHT(H502))={1,2,3}),CHOOSE(RIGHT(H502),"st","nd","rd"),"th"))</f>
        <v>26th</v>
      </c>
      <c r="Q502" t="str">
        <f>I502&amp;IF(OR(VALUE(RIGHT(I502,2))={11,12,13}),"th",IF(OR(VALUE(RIGHT(I502))={1,2,3}),CHOOSE(RIGHT(I502),"st","nd","rd"),"th"))</f>
        <v>44th</v>
      </c>
      <c r="R502" t="str">
        <f>J502&amp;IF(OR(VALUE(RIGHT(J502,2))={11,12,13}),"th",IF(OR(VALUE(RIGHT(J502))={1,2,3}),CHOOSE(RIGHT(J502),"st","nd","rd"),"th"))</f>
        <v>21st</v>
      </c>
    </row>
    <row r="503" spans="1:18" x14ac:dyDescent="0.25">
      <c r="A503">
        <v>2000</v>
      </c>
      <c r="B503" t="s">
        <v>18</v>
      </c>
      <c r="C503" s="33">
        <v>40</v>
      </c>
      <c r="D503" s="33">
        <v>26</v>
      </c>
      <c r="E503" s="33">
        <v>44</v>
      </c>
      <c r="F503" s="33">
        <v>39</v>
      </c>
      <c r="G503" s="33">
        <v>27</v>
      </c>
      <c r="H503" s="33">
        <v>40</v>
      </c>
      <c r="I503" s="33">
        <v>44</v>
      </c>
      <c r="J503" s="33">
        <v>24</v>
      </c>
      <c r="K503" t="str">
        <f>C503&amp;IF(OR(VALUE(RIGHT(C503,2))={11,12,13}),"th",IF(OR(VALUE(RIGHT(C503))={1,2,3}),CHOOSE(RIGHT(C503),"st","nd","rd"),"th"))</f>
        <v>40th</v>
      </c>
      <c r="L503" t="str">
        <f>D503&amp;IF(OR(VALUE(RIGHT(D503,2))={11,12,13}),"th",IF(OR(VALUE(RIGHT(D503))={1,2,3}),CHOOSE(RIGHT(D503),"st","nd","rd"),"th"))</f>
        <v>26th</v>
      </c>
      <c r="M503" t="str">
        <f>E503&amp;IF(OR(VALUE(RIGHT(E503,2))={11,12,13}),"th",IF(OR(VALUE(RIGHT(E503))={1,2,3}),CHOOSE(RIGHT(E503),"st","nd","rd"),"th"))</f>
        <v>44th</v>
      </c>
      <c r="N503" t="str">
        <f>F503&amp;IF(OR(VALUE(RIGHT(F503,2))={11,12,13}),"th",IF(OR(VALUE(RIGHT(F503))={1,2,3}),CHOOSE(RIGHT(F503),"st","nd","rd"),"th"))</f>
        <v>39th</v>
      </c>
      <c r="O503" t="str">
        <f>G503&amp;IF(OR(VALUE(RIGHT(G503,2))={11,12,13}),"th",IF(OR(VALUE(RIGHT(G503))={1,2,3}),CHOOSE(RIGHT(G503),"st","nd","rd"),"th"))</f>
        <v>27th</v>
      </c>
      <c r="P503" t="str">
        <f>H503&amp;IF(OR(VALUE(RIGHT(H503,2))={11,12,13}),"th",IF(OR(VALUE(RIGHT(H503))={1,2,3}),CHOOSE(RIGHT(H503),"st","nd","rd"),"th"))</f>
        <v>40th</v>
      </c>
      <c r="Q503" t="str">
        <f>I503&amp;IF(OR(VALUE(RIGHT(I503,2))={11,12,13}),"th",IF(OR(VALUE(RIGHT(I503))={1,2,3}),CHOOSE(RIGHT(I503),"st","nd","rd"),"th"))</f>
        <v>44th</v>
      </c>
      <c r="R503" t="str">
        <f>J503&amp;IF(OR(VALUE(RIGHT(J503,2))={11,12,13}),"th",IF(OR(VALUE(RIGHT(J503))={1,2,3}),CHOOSE(RIGHT(J503),"st","nd","rd"),"th"))</f>
        <v>24th</v>
      </c>
    </row>
    <row r="504" spans="1:18" x14ac:dyDescent="0.25">
      <c r="A504">
        <v>2001</v>
      </c>
      <c r="B504" t="s">
        <v>18</v>
      </c>
      <c r="C504" s="33">
        <v>33</v>
      </c>
      <c r="D504" s="33">
        <v>30</v>
      </c>
      <c r="E504" s="33">
        <v>30</v>
      </c>
      <c r="F504" s="33">
        <v>41</v>
      </c>
      <c r="G504" s="33">
        <v>33</v>
      </c>
      <c r="H504" s="33">
        <v>37</v>
      </c>
      <c r="I504" s="33">
        <v>45</v>
      </c>
      <c r="J504" s="33">
        <v>29</v>
      </c>
      <c r="K504" t="str">
        <f>C504&amp;IF(OR(VALUE(RIGHT(C504,2))={11,12,13}),"th",IF(OR(VALUE(RIGHT(C504))={1,2,3}),CHOOSE(RIGHT(C504),"st","nd","rd"),"th"))</f>
        <v>33rd</v>
      </c>
      <c r="L504" t="str">
        <f>D504&amp;IF(OR(VALUE(RIGHT(D504,2))={11,12,13}),"th",IF(OR(VALUE(RIGHT(D504))={1,2,3}),CHOOSE(RIGHT(D504),"st","nd","rd"),"th"))</f>
        <v>30th</v>
      </c>
      <c r="M504" t="str">
        <f>E504&amp;IF(OR(VALUE(RIGHT(E504,2))={11,12,13}),"th",IF(OR(VALUE(RIGHT(E504))={1,2,3}),CHOOSE(RIGHT(E504),"st","nd","rd"),"th"))</f>
        <v>30th</v>
      </c>
      <c r="N504" t="str">
        <f>F504&amp;IF(OR(VALUE(RIGHT(F504,2))={11,12,13}),"th",IF(OR(VALUE(RIGHT(F504))={1,2,3}),CHOOSE(RIGHT(F504),"st","nd","rd"),"th"))</f>
        <v>41st</v>
      </c>
      <c r="O504" t="str">
        <f>G504&amp;IF(OR(VALUE(RIGHT(G504,2))={11,12,13}),"th",IF(OR(VALUE(RIGHT(G504))={1,2,3}),CHOOSE(RIGHT(G504),"st","nd","rd"),"th"))</f>
        <v>33rd</v>
      </c>
      <c r="P504" t="str">
        <f>H504&amp;IF(OR(VALUE(RIGHT(H504,2))={11,12,13}),"th",IF(OR(VALUE(RIGHT(H504))={1,2,3}),CHOOSE(RIGHT(H504),"st","nd","rd"),"th"))</f>
        <v>37th</v>
      </c>
      <c r="Q504" t="str">
        <f>I504&amp;IF(OR(VALUE(RIGHT(I504,2))={11,12,13}),"th",IF(OR(VALUE(RIGHT(I504))={1,2,3}),CHOOSE(RIGHT(I504),"st","nd","rd"),"th"))</f>
        <v>45th</v>
      </c>
      <c r="R504" t="str">
        <f>J504&amp;IF(OR(VALUE(RIGHT(J504,2))={11,12,13}),"th",IF(OR(VALUE(RIGHT(J504))={1,2,3}),CHOOSE(RIGHT(J504),"st","nd","rd"),"th"))</f>
        <v>29th</v>
      </c>
    </row>
    <row r="505" spans="1:18" x14ac:dyDescent="0.25">
      <c r="A505">
        <v>2002</v>
      </c>
      <c r="B505" t="s">
        <v>18</v>
      </c>
      <c r="C505" s="33">
        <v>34</v>
      </c>
      <c r="D505" s="33">
        <v>33</v>
      </c>
      <c r="E505" s="33">
        <v>34</v>
      </c>
      <c r="F505" s="33">
        <v>40</v>
      </c>
      <c r="G505" s="33">
        <v>33</v>
      </c>
      <c r="H505" s="33">
        <v>42</v>
      </c>
      <c r="I505" s="33">
        <v>46</v>
      </c>
      <c r="J505" s="33">
        <v>26</v>
      </c>
      <c r="K505" t="str">
        <f>C505&amp;IF(OR(VALUE(RIGHT(C505,2))={11,12,13}),"th",IF(OR(VALUE(RIGHT(C505))={1,2,3}),CHOOSE(RIGHT(C505),"st","nd","rd"),"th"))</f>
        <v>34th</v>
      </c>
      <c r="L505" t="str">
        <f>D505&amp;IF(OR(VALUE(RIGHT(D505,2))={11,12,13}),"th",IF(OR(VALUE(RIGHT(D505))={1,2,3}),CHOOSE(RIGHT(D505),"st","nd","rd"),"th"))</f>
        <v>33rd</v>
      </c>
      <c r="M505" t="str">
        <f>E505&amp;IF(OR(VALUE(RIGHT(E505,2))={11,12,13}),"th",IF(OR(VALUE(RIGHT(E505))={1,2,3}),CHOOSE(RIGHT(E505),"st","nd","rd"),"th"))</f>
        <v>34th</v>
      </c>
      <c r="N505" t="str">
        <f>F505&amp;IF(OR(VALUE(RIGHT(F505,2))={11,12,13}),"th",IF(OR(VALUE(RIGHT(F505))={1,2,3}),CHOOSE(RIGHT(F505),"st","nd","rd"),"th"))</f>
        <v>40th</v>
      </c>
      <c r="O505" t="str">
        <f>G505&amp;IF(OR(VALUE(RIGHT(G505,2))={11,12,13}),"th",IF(OR(VALUE(RIGHT(G505))={1,2,3}),CHOOSE(RIGHT(G505),"st","nd","rd"),"th"))</f>
        <v>33rd</v>
      </c>
      <c r="P505" t="str">
        <f>H505&amp;IF(OR(VALUE(RIGHT(H505,2))={11,12,13}),"th",IF(OR(VALUE(RIGHT(H505))={1,2,3}),CHOOSE(RIGHT(H505),"st","nd","rd"),"th"))</f>
        <v>42nd</v>
      </c>
      <c r="Q505" t="str">
        <f>I505&amp;IF(OR(VALUE(RIGHT(I505,2))={11,12,13}),"th",IF(OR(VALUE(RIGHT(I505))={1,2,3}),CHOOSE(RIGHT(I505),"st","nd","rd"),"th"))</f>
        <v>46th</v>
      </c>
      <c r="R505" t="str">
        <f>J505&amp;IF(OR(VALUE(RIGHT(J505,2))={11,12,13}),"th",IF(OR(VALUE(RIGHT(J505))={1,2,3}),CHOOSE(RIGHT(J505),"st","nd","rd"),"th"))</f>
        <v>26th</v>
      </c>
    </row>
    <row r="506" spans="1:18" x14ac:dyDescent="0.25">
      <c r="A506">
        <v>2003</v>
      </c>
      <c r="B506" t="s">
        <v>18</v>
      </c>
      <c r="C506" s="33">
        <v>33</v>
      </c>
      <c r="D506" s="33">
        <v>41</v>
      </c>
      <c r="E506" s="33">
        <v>48</v>
      </c>
      <c r="F506" s="33">
        <v>40</v>
      </c>
      <c r="G506" s="33">
        <v>34</v>
      </c>
      <c r="H506" s="33">
        <v>33</v>
      </c>
      <c r="I506" s="33">
        <v>45</v>
      </c>
      <c r="J506" s="33">
        <v>21</v>
      </c>
      <c r="K506" t="str">
        <f>C506&amp;IF(OR(VALUE(RIGHT(C506,2))={11,12,13}),"th",IF(OR(VALUE(RIGHT(C506))={1,2,3}),CHOOSE(RIGHT(C506),"st","nd","rd"),"th"))</f>
        <v>33rd</v>
      </c>
      <c r="L506" t="str">
        <f>D506&amp;IF(OR(VALUE(RIGHT(D506,2))={11,12,13}),"th",IF(OR(VALUE(RIGHT(D506))={1,2,3}),CHOOSE(RIGHT(D506),"st","nd","rd"),"th"))</f>
        <v>41st</v>
      </c>
      <c r="M506" t="str">
        <f>E506&amp;IF(OR(VALUE(RIGHT(E506,2))={11,12,13}),"th",IF(OR(VALUE(RIGHT(E506))={1,2,3}),CHOOSE(RIGHT(E506),"st","nd","rd"),"th"))</f>
        <v>48th</v>
      </c>
      <c r="N506" t="str">
        <f>F506&amp;IF(OR(VALUE(RIGHT(F506,2))={11,12,13}),"th",IF(OR(VALUE(RIGHT(F506))={1,2,3}),CHOOSE(RIGHT(F506),"st","nd","rd"),"th"))</f>
        <v>40th</v>
      </c>
      <c r="O506" t="str">
        <f>G506&amp;IF(OR(VALUE(RIGHT(G506,2))={11,12,13}),"th",IF(OR(VALUE(RIGHT(G506))={1,2,3}),CHOOSE(RIGHT(G506),"st","nd","rd"),"th"))</f>
        <v>34th</v>
      </c>
      <c r="P506" t="str">
        <f>H506&amp;IF(OR(VALUE(RIGHT(H506,2))={11,12,13}),"th",IF(OR(VALUE(RIGHT(H506))={1,2,3}),CHOOSE(RIGHT(H506),"st","nd","rd"),"th"))</f>
        <v>33rd</v>
      </c>
      <c r="Q506" t="str">
        <f>I506&amp;IF(OR(VALUE(RIGHT(I506,2))={11,12,13}),"th",IF(OR(VALUE(RIGHT(I506))={1,2,3}),CHOOSE(RIGHT(I506),"st","nd","rd"),"th"))</f>
        <v>45th</v>
      </c>
      <c r="R506" t="str">
        <f>J506&amp;IF(OR(VALUE(RIGHT(J506,2))={11,12,13}),"th",IF(OR(VALUE(RIGHT(J506))={1,2,3}),CHOOSE(RIGHT(J506),"st","nd","rd"),"th"))</f>
        <v>21st</v>
      </c>
    </row>
    <row r="507" spans="1:18" x14ac:dyDescent="0.25">
      <c r="A507">
        <v>2004</v>
      </c>
      <c r="B507" t="s">
        <v>18</v>
      </c>
      <c r="C507" s="33">
        <v>37</v>
      </c>
      <c r="D507" s="33">
        <v>41</v>
      </c>
      <c r="E507" s="33">
        <v>42</v>
      </c>
      <c r="F507" s="33">
        <v>43</v>
      </c>
      <c r="G507" s="33">
        <v>32</v>
      </c>
      <c r="H507" s="33">
        <v>33</v>
      </c>
      <c r="I507" s="33">
        <v>47</v>
      </c>
      <c r="J507" s="33">
        <v>23</v>
      </c>
      <c r="K507" t="str">
        <f>C507&amp;IF(OR(VALUE(RIGHT(C507,2))={11,12,13}),"th",IF(OR(VALUE(RIGHT(C507))={1,2,3}),CHOOSE(RIGHT(C507),"st","nd","rd"),"th"))</f>
        <v>37th</v>
      </c>
      <c r="L507" t="str">
        <f>D507&amp;IF(OR(VALUE(RIGHT(D507,2))={11,12,13}),"th",IF(OR(VALUE(RIGHT(D507))={1,2,3}),CHOOSE(RIGHT(D507),"st","nd","rd"),"th"))</f>
        <v>41st</v>
      </c>
      <c r="M507" t="str">
        <f>E507&amp;IF(OR(VALUE(RIGHT(E507,2))={11,12,13}),"th",IF(OR(VALUE(RIGHT(E507))={1,2,3}),CHOOSE(RIGHT(E507),"st","nd","rd"),"th"))</f>
        <v>42nd</v>
      </c>
      <c r="N507" t="str">
        <f>F507&amp;IF(OR(VALUE(RIGHT(F507,2))={11,12,13}),"th",IF(OR(VALUE(RIGHT(F507))={1,2,3}),CHOOSE(RIGHT(F507),"st","nd","rd"),"th"))</f>
        <v>43rd</v>
      </c>
      <c r="O507" t="str">
        <f>G507&amp;IF(OR(VALUE(RIGHT(G507,2))={11,12,13}),"th",IF(OR(VALUE(RIGHT(G507))={1,2,3}),CHOOSE(RIGHT(G507),"st","nd","rd"),"th"))</f>
        <v>32nd</v>
      </c>
      <c r="P507" t="str">
        <f>H507&amp;IF(OR(VALUE(RIGHT(H507,2))={11,12,13}),"th",IF(OR(VALUE(RIGHT(H507))={1,2,3}),CHOOSE(RIGHT(H507),"st","nd","rd"),"th"))</f>
        <v>33rd</v>
      </c>
      <c r="Q507" t="str">
        <f>I507&amp;IF(OR(VALUE(RIGHT(I507,2))={11,12,13}),"th",IF(OR(VALUE(RIGHT(I507))={1,2,3}),CHOOSE(RIGHT(I507),"st","nd","rd"),"th"))</f>
        <v>47th</v>
      </c>
      <c r="R507" t="str">
        <f>J507&amp;IF(OR(VALUE(RIGHT(J507,2))={11,12,13}),"th",IF(OR(VALUE(RIGHT(J507))={1,2,3}),CHOOSE(RIGHT(J507),"st","nd","rd"),"th"))</f>
        <v>23rd</v>
      </c>
    </row>
    <row r="508" spans="1:18" x14ac:dyDescent="0.25">
      <c r="A508">
        <v>2005</v>
      </c>
      <c r="B508" t="s">
        <v>18</v>
      </c>
      <c r="C508" s="33">
        <v>42</v>
      </c>
      <c r="D508" s="33">
        <v>36</v>
      </c>
      <c r="E508" s="33">
        <v>39</v>
      </c>
      <c r="F508" s="33">
        <v>44</v>
      </c>
      <c r="G508" s="33">
        <v>37</v>
      </c>
      <c r="H508" s="33">
        <v>32</v>
      </c>
      <c r="I508" s="33">
        <v>48</v>
      </c>
      <c r="J508" s="33">
        <v>20</v>
      </c>
      <c r="K508" t="str">
        <f>C508&amp;IF(OR(VALUE(RIGHT(C508,2))={11,12,13}),"th",IF(OR(VALUE(RIGHT(C508))={1,2,3}),CHOOSE(RIGHT(C508),"st","nd","rd"),"th"))</f>
        <v>42nd</v>
      </c>
      <c r="L508" t="str">
        <f>D508&amp;IF(OR(VALUE(RIGHT(D508,2))={11,12,13}),"th",IF(OR(VALUE(RIGHT(D508))={1,2,3}),CHOOSE(RIGHT(D508),"st","nd","rd"),"th"))</f>
        <v>36th</v>
      </c>
      <c r="M508" t="str">
        <f>E508&amp;IF(OR(VALUE(RIGHT(E508,2))={11,12,13}),"th",IF(OR(VALUE(RIGHT(E508))={1,2,3}),CHOOSE(RIGHT(E508),"st","nd","rd"),"th"))</f>
        <v>39th</v>
      </c>
      <c r="N508" t="str">
        <f>F508&amp;IF(OR(VALUE(RIGHT(F508,2))={11,12,13}),"th",IF(OR(VALUE(RIGHT(F508))={1,2,3}),CHOOSE(RIGHT(F508),"st","nd","rd"),"th"))</f>
        <v>44th</v>
      </c>
      <c r="O508" t="str">
        <f>G508&amp;IF(OR(VALUE(RIGHT(G508,2))={11,12,13}),"th",IF(OR(VALUE(RIGHT(G508))={1,2,3}),CHOOSE(RIGHT(G508),"st","nd","rd"),"th"))</f>
        <v>37th</v>
      </c>
      <c r="P508" t="str">
        <f>H508&amp;IF(OR(VALUE(RIGHT(H508,2))={11,12,13}),"th",IF(OR(VALUE(RIGHT(H508))={1,2,3}),CHOOSE(RIGHT(H508),"st","nd","rd"),"th"))</f>
        <v>32nd</v>
      </c>
      <c r="Q508" t="str">
        <f>I508&amp;IF(OR(VALUE(RIGHT(I508,2))={11,12,13}),"th",IF(OR(VALUE(RIGHT(I508))={1,2,3}),CHOOSE(RIGHT(I508),"st","nd","rd"),"th"))</f>
        <v>48th</v>
      </c>
      <c r="R508" t="str">
        <f>J508&amp;IF(OR(VALUE(RIGHT(J508,2))={11,12,13}),"th",IF(OR(VALUE(RIGHT(J508))={1,2,3}),CHOOSE(RIGHT(J508),"st","nd","rd"),"th"))</f>
        <v>20th</v>
      </c>
    </row>
    <row r="509" spans="1:18" x14ac:dyDescent="0.25">
      <c r="A509">
        <v>2006</v>
      </c>
      <c r="B509" t="s">
        <v>18</v>
      </c>
      <c r="C509" s="33">
        <v>45</v>
      </c>
      <c r="D509" s="33">
        <v>40</v>
      </c>
      <c r="E509" s="33">
        <v>37</v>
      </c>
      <c r="F509" s="33">
        <v>42</v>
      </c>
      <c r="G509" s="33">
        <v>42</v>
      </c>
      <c r="H509" s="33">
        <v>31</v>
      </c>
      <c r="I509" s="33">
        <v>48</v>
      </c>
      <c r="J509" s="33">
        <v>22</v>
      </c>
      <c r="K509" t="str">
        <f>C509&amp;IF(OR(VALUE(RIGHT(C509,2))={11,12,13}),"th",IF(OR(VALUE(RIGHT(C509))={1,2,3}),CHOOSE(RIGHT(C509),"st","nd","rd"),"th"))</f>
        <v>45th</v>
      </c>
      <c r="L509" t="str">
        <f>D509&amp;IF(OR(VALUE(RIGHT(D509,2))={11,12,13}),"th",IF(OR(VALUE(RIGHT(D509))={1,2,3}),CHOOSE(RIGHT(D509),"st","nd","rd"),"th"))</f>
        <v>40th</v>
      </c>
      <c r="M509" t="str">
        <f>E509&amp;IF(OR(VALUE(RIGHT(E509,2))={11,12,13}),"th",IF(OR(VALUE(RIGHT(E509))={1,2,3}),CHOOSE(RIGHT(E509),"st","nd","rd"),"th"))</f>
        <v>37th</v>
      </c>
      <c r="N509" t="str">
        <f>F509&amp;IF(OR(VALUE(RIGHT(F509,2))={11,12,13}),"th",IF(OR(VALUE(RIGHT(F509))={1,2,3}),CHOOSE(RIGHT(F509),"st","nd","rd"),"th"))</f>
        <v>42nd</v>
      </c>
      <c r="O509" t="str">
        <f>G509&amp;IF(OR(VALUE(RIGHT(G509,2))={11,12,13}),"th",IF(OR(VALUE(RIGHT(G509))={1,2,3}),CHOOSE(RIGHT(G509),"st","nd","rd"),"th"))</f>
        <v>42nd</v>
      </c>
      <c r="P509" t="str">
        <f>H509&amp;IF(OR(VALUE(RIGHT(H509,2))={11,12,13}),"th",IF(OR(VALUE(RIGHT(H509))={1,2,3}),CHOOSE(RIGHT(H509),"st","nd","rd"),"th"))</f>
        <v>31st</v>
      </c>
      <c r="Q509" t="str">
        <f>I509&amp;IF(OR(VALUE(RIGHT(I509,2))={11,12,13}),"th",IF(OR(VALUE(RIGHT(I509))={1,2,3}),CHOOSE(RIGHT(I509),"st","nd","rd"),"th"))</f>
        <v>48th</v>
      </c>
      <c r="R509" t="str">
        <f>J509&amp;IF(OR(VALUE(RIGHT(J509,2))={11,12,13}),"th",IF(OR(VALUE(RIGHT(J509))={1,2,3}),CHOOSE(RIGHT(J509),"st","nd","rd"),"th"))</f>
        <v>22nd</v>
      </c>
    </row>
    <row r="510" spans="1:18" x14ac:dyDescent="0.25">
      <c r="A510">
        <v>2007</v>
      </c>
      <c r="B510" t="s">
        <v>18</v>
      </c>
      <c r="C510" s="33">
        <v>32</v>
      </c>
      <c r="D510" s="33">
        <v>37</v>
      </c>
      <c r="E510" s="33">
        <v>38</v>
      </c>
      <c r="F510" s="33">
        <v>39</v>
      </c>
      <c r="G510" s="33">
        <v>34</v>
      </c>
      <c r="H510" s="33">
        <v>23</v>
      </c>
      <c r="I510" s="33">
        <v>46</v>
      </c>
      <c r="J510" s="33">
        <v>22</v>
      </c>
      <c r="K510" t="str">
        <f>C510&amp;IF(OR(VALUE(RIGHT(C510,2))={11,12,13}),"th",IF(OR(VALUE(RIGHT(C510))={1,2,3}),CHOOSE(RIGHT(C510),"st","nd","rd"),"th"))</f>
        <v>32nd</v>
      </c>
      <c r="L510" t="str">
        <f>D510&amp;IF(OR(VALUE(RIGHT(D510,2))={11,12,13}),"th",IF(OR(VALUE(RIGHT(D510))={1,2,3}),CHOOSE(RIGHT(D510),"st","nd","rd"),"th"))</f>
        <v>37th</v>
      </c>
      <c r="M510" t="str">
        <f>E510&amp;IF(OR(VALUE(RIGHT(E510,2))={11,12,13}),"th",IF(OR(VALUE(RIGHT(E510))={1,2,3}),CHOOSE(RIGHT(E510),"st","nd","rd"),"th"))</f>
        <v>38th</v>
      </c>
      <c r="N510" t="str">
        <f>F510&amp;IF(OR(VALUE(RIGHT(F510,2))={11,12,13}),"th",IF(OR(VALUE(RIGHT(F510))={1,2,3}),CHOOSE(RIGHT(F510),"st","nd","rd"),"th"))</f>
        <v>39th</v>
      </c>
      <c r="O510" t="str">
        <f>G510&amp;IF(OR(VALUE(RIGHT(G510,2))={11,12,13}),"th",IF(OR(VALUE(RIGHT(G510))={1,2,3}),CHOOSE(RIGHT(G510),"st","nd","rd"),"th"))</f>
        <v>34th</v>
      </c>
      <c r="P510" t="str">
        <f>H510&amp;IF(OR(VALUE(RIGHT(H510,2))={11,12,13}),"th",IF(OR(VALUE(RIGHT(H510))={1,2,3}),CHOOSE(RIGHT(H510),"st","nd","rd"),"th"))</f>
        <v>23rd</v>
      </c>
      <c r="Q510" t="str">
        <f>I510&amp;IF(OR(VALUE(RIGHT(I510,2))={11,12,13}),"th",IF(OR(VALUE(RIGHT(I510))={1,2,3}),CHOOSE(RIGHT(I510),"st","nd","rd"),"th"))</f>
        <v>46th</v>
      </c>
      <c r="R510" t="str">
        <f>J510&amp;IF(OR(VALUE(RIGHT(J510,2))={11,12,13}),"th",IF(OR(VALUE(RIGHT(J510))={1,2,3}),CHOOSE(RIGHT(J510),"st","nd","rd"),"th"))</f>
        <v>22nd</v>
      </c>
    </row>
    <row r="511" spans="1:18" x14ac:dyDescent="0.25">
      <c r="A511">
        <v>2008</v>
      </c>
      <c r="B511" t="s">
        <v>18</v>
      </c>
      <c r="C511" s="33">
        <v>31</v>
      </c>
      <c r="D511" s="33">
        <v>37</v>
      </c>
      <c r="E511" s="33">
        <v>36</v>
      </c>
      <c r="F511" s="33">
        <v>37</v>
      </c>
      <c r="G511" s="33">
        <v>34</v>
      </c>
      <c r="H511" s="33">
        <v>29</v>
      </c>
      <c r="I511" s="33">
        <v>47</v>
      </c>
      <c r="J511" s="33">
        <v>22</v>
      </c>
      <c r="K511" t="str">
        <f>C511&amp;IF(OR(VALUE(RIGHT(C511,2))={11,12,13}),"th",IF(OR(VALUE(RIGHT(C511))={1,2,3}),CHOOSE(RIGHT(C511),"st","nd","rd"),"th"))</f>
        <v>31st</v>
      </c>
      <c r="L511" t="str">
        <f>D511&amp;IF(OR(VALUE(RIGHT(D511,2))={11,12,13}),"th",IF(OR(VALUE(RIGHT(D511))={1,2,3}),CHOOSE(RIGHT(D511),"st","nd","rd"),"th"))</f>
        <v>37th</v>
      </c>
      <c r="M511" t="str">
        <f>E511&amp;IF(OR(VALUE(RIGHT(E511,2))={11,12,13}),"th",IF(OR(VALUE(RIGHT(E511))={1,2,3}),CHOOSE(RIGHT(E511),"st","nd","rd"),"th"))</f>
        <v>36th</v>
      </c>
      <c r="N511" t="str">
        <f>F511&amp;IF(OR(VALUE(RIGHT(F511,2))={11,12,13}),"th",IF(OR(VALUE(RIGHT(F511))={1,2,3}),CHOOSE(RIGHT(F511),"st","nd","rd"),"th"))</f>
        <v>37th</v>
      </c>
      <c r="O511" t="str">
        <f>G511&amp;IF(OR(VALUE(RIGHT(G511,2))={11,12,13}),"th",IF(OR(VALUE(RIGHT(G511))={1,2,3}),CHOOSE(RIGHT(G511),"st","nd","rd"),"th"))</f>
        <v>34th</v>
      </c>
      <c r="P511" t="str">
        <f>H511&amp;IF(OR(VALUE(RIGHT(H511,2))={11,12,13}),"th",IF(OR(VALUE(RIGHT(H511))={1,2,3}),CHOOSE(RIGHT(H511),"st","nd","rd"),"th"))</f>
        <v>29th</v>
      </c>
      <c r="Q511" t="str">
        <f>I511&amp;IF(OR(VALUE(RIGHT(I511,2))={11,12,13}),"th",IF(OR(VALUE(RIGHT(I511))={1,2,3}),CHOOSE(RIGHT(I511),"st","nd","rd"),"th"))</f>
        <v>47th</v>
      </c>
      <c r="R511" t="str">
        <f>J511&amp;IF(OR(VALUE(RIGHT(J511,2))={11,12,13}),"th",IF(OR(VALUE(RIGHT(J511))={1,2,3}),CHOOSE(RIGHT(J511),"st","nd","rd"),"th"))</f>
        <v>22nd</v>
      </c>
    </row>
    <row r="512" spans="1:18" x14ac:dyDescent="0.25">
      <c r="A512">
        <v>2009</v>
      </c>
      <c r="B512" t="s">
        <v>18</v>
      </c>
      <c r="C512" s="33">
        <v>33</v>
      </c>
      <c r="D512" s="33">
        <v>36</v>
      </c>
      <c r="E512" s="33">
        <v>16</v>
      </c>
      <c r="F512" s="33">
        <v>42</v>
      </c>
      <c r="G512" s="33">
        <v>37</v>
      </c>
      <c r="H512" s="33">
        <v>30</v>
      </c>
      <c r="I512" s="33">
        <v>44</v>
      </c>
      <c r="J512" s="33">
        <v>27</v>
      </c>
      <c r="K512" t="str">
        <f>C512&amp;IF(OR(VALUE(RIGHT(C512,2))={11,12,13}),"th",IF(OR(VALUE(RIGHT(C512))={1,2,3}),CHOOSE(RIGHT(C512),"st","nd","rd"),"th"))</f>
        <v>33rd</v>
      </c>
      <c r="L512" t="str">
        <f>D512&amp;IF(OR(VALUE(RIGHT(D512,2))={11,12,13}),"th",IF(OR(VALUE(RIGHT(D512))={1,2,3}),CHOOSE(RIGHT(D512),"st","nd","rd"),"th"))</f>
        <v>36th</v>
      </c>
      <c r="M512" t="str">
        <f>E512&amp;IF(OR(VALUE(RIGHT(E512,2))={11,12,13}),"th",IF(OR(VALUE(RIGHT(E512))={1,2,3}),CHOOSE(RIGHT(E512),"st","nd","rd"),"th"))</f>
        <v>16th</v>
      </c>
      <c r="N512" t="str">
        <f>F512&amp;IF(OR(VALUE(RIGHT(F512,2))={11,12,13}),"th",IF(OR(VALUE(RIGHT(F512))={1,2,3}),CHOOSE(RIGHT(F512),"st","nd","rd"),"th"))</f>
        <v>42nd</v>
      </c>
      <c r="O512" t="str">
        <f>G512&amp;IF(OR(VALUE(RIGHT(G512,2))={11,12,13}),"th",IF(OR(VALUE(RIGHT(G512))={1,2,3}),CHOOSE(RIGHT(G512),"st","nd","rd"),"th"))</f>
        <v>37th</v>
      </c>
      <c r="P512" t="str">
        <f>H512&amp;IF(OR(VALUE(RIGHT(H512,2))={11,12,13}),"th",IF(OR(VALUE(RIGHT(H512))={1,2,3}),CHOOSE(RIGHT(H512),"st","nd","rd"),"th"))</f>
        <v>30th</v>
      </c>
      <c r="Q512" t="str">
        <f>I512&amp;IF(OR(VALUE(RIGHT(I512,2))={11,12,13}),"th",IF(OR(VALUE(RIGHT(I512))={1,2,3}),CHOOSE(RIGHT(I512),"st","nd","rd"),"th"))</f>
        <v>44th</v>
      </c>
      <c r="R512" t="str">
        <f>J512&amp;IF(OR(VALUE(RIGHT(J512,2))={11,12,13}),"th",IF(OR(VALUE(RIGHT(J512))={1,2,3}),CHOOSE(RIGHT(J512),"st","nd","rd"),"th"))</f>
        <v>27th</v>
      </c>
    </row>
    <row r="513" spans="1:18" x14ac:dyDescent="0.25">
      <c r="A513">
        <v>2010</v>
      </c>
      <c r="B513" t="s">
        <v>18</v>
      </c>
      <c r="C513" s="33">
        <v>40</v>
      </c>
      <c r="D513" s="33">
        <v>37</v>
      </c>
      <c r="E513" s="33">
        <v>29</v>
      </c>
      <c r="F513" s="33">
        <v>40</v>
      </c>
      <c r="G513" s="33">
        <v>32</v>
      </c>
      <c r="H513" s="33">
        <v>27</v>
      </c>
      <c r="I513" s="33">
        <v>42</v>
      </c>
      <c r="J513" s="33">
        <v>22</v>
      </c>
      <c r="K513" t="str">
        <f>C513&amp;IF(OR(VALUE(RIGHT(C513,2))={11,12,13}),"th",IF(OR(VALUE(RIGHT(C513))={1,2,3}),CHOOSE(RIGHT(C513),"st","nd","rd"),"th"))</f>
        <v>40th</v>
      </c>
      <c r="L513" t="str">
        <f>D513&amp;IF(OR(VALUE(RIGHT(D513,2))={11,12,13}),"th",IF(OR(VALUE(RIGHT(D513))={1,2,3}),CHOOSE(RIGHT(D513),"st","nd","rd"),"th"))</f>
        <v>37th</v>
      </c>
      <c r="M513" t="str">
        <f>E513&amp;IF(OR(VALUE(RIGHT(E513,2))={11,12,13}),"th",IF(OR(VALUE(RIGHT(E513))={1,2,3}),CHOOSE(RIGHT(E513),"st","nd","rd"),"th"))</f>
        <v>29th</v>
      </c>
      <c r="N513" t="str">
        <f>F513&amp;IF(OR(VALUE(RIGHT(F513,2))={11,12,13}),"th",IF(OR(VALUE(RIGHT(F513))={1,2,3}),CHOOSE(RIGHT(F513),"st","nd","rd"),"th"))</f>
        <v>40th</v>
      </c>
      <c r="O513" t="str">
        <f>G513&amp;IF(OR(VALUE(RIGHT(G513,2))={11,12,13}),"th",IF(OR(VALUE(RIGHT(G513))={1,2,3}),CHOOSE(RIGHT(G513),"st","nd","rd"),"th"))</f>
        <v>32nd</v>
      </c>
      <c r="P513" t="str">
        <f>H513&amp;IF(OR(VALUE(RIGHT(H513,2))={11,12,13}),"th",IF(OR(VALUE(RIGHT(H513))={1,2,3}),CHOOSE(RIGHT(H513),"st","nd","rd"),"th"))</f>
        <v>27th</v>
      </c>
      <c r="Q513" t="str">
        <f>I513&amp;IF(OR(VALUE(RIGHT(I513,2))={11,12,13}),"th",IF(OR(VALUE(RIGHT(I513))={1,2,3}),CHOOSE(RIGHT(I513),"st","nd","rd"),"th"))</f>
        <v>42nd</v>
      </c>
      <c r="R513" t="str">
        <f>J513&amp;IF(OR(VALUE(RIGHT(J513,2))={11,12,13}),"th",IF(OR(VALUE(RIGHT(J513))={1,2,3}),CHOOSE(RIGHT(J513),"st","nd","rd"),"th"))</f>
        <v>22nd</v>
      </c>
    </row>
    <row r="514" spans="1:18" x14ac:dyDescent="0.25">
      <c r="A514">
        <v>2011</v>
      </c>
      <c r="B514" t="s">
        <v>18</v>
      </c>
      <c r="C514" s="33">
        <v>30</v>
      </c>
      <c r="D514" s="33">
        <v>38</v>
      </c>
      <c r="E514" s="33">
        <v>40</v>
      </c>
      <c r="F514" s="33">
        <v>43</v>
      </c>
      <c r="G514" s="33">
        <v>33</v>
      </c>
      <c r="H514" s="33">
        <v>25</v>
      </c>
      <c r="I514" s="33">
        <v>42</v>
      </c>
      <c r="J514" s="33">
        <v>23</v>
      </c>
      <c r="K514" t="str">
        <f>C514&amp;IF(OR(VALUE(RIGHT(C514,2))={11,12,13}),"th",IF(OR(VALUE(RIGHT(C514))={1,2,3}),CHOOSE(RIGHT(C514),"st","nd","rd"),"th"))</f>
        <v>30th</v>
      </c>
      <c r="L514" t="str">
        <f>D514&amp;IF(OR(VALUE(RIGHT(D514,2))={11,12,13}),"th",IF(OR(VALUE(RIGHT(D514))={1,2,3}),CHOOSE(RIGHT(D514),"st","nd","rd"),"th"))</f>
        <v>38th</v>
      </c>
      <c r="M514" t="str">
        <f>E514&amp;IF(OR(VALUE(RIGHT(E514,2))={11,12,13}),"th",IF(OR(VALUE(RIGHT(E514))={1,2,3}),CHOOSE(RIGHT(E514),"st","nd","rd"),"th"))</f>
        <v>40th</v>
      </c>
      <c r="N514" t="str">
        <f>F514&amp;IF(OR(VALUE(RIGHT(F514,2))={11,12,13}),"th",IF(OR(VALUE(RIGHT(F514))={1,2,3}),CHOOSE(RIGHT(F514),"st","nd","rd"),"th"))</f>
        <v>43rd</v>
      </c>
      <c r="O514" t="str">
        <f>G514&amp;IF(OR(VALUE(RIGHT(G514,2))={11,12,13}),"th",IF(OR(VALUE(RIGHT(G514))={1,2,3}),CHOOSE(RIGHT(G514),"st","nd","rd"),"th"))</f>
        <v>33rd</v>
      </c>
      <c r="P514" t="str">
        <f>H514&amp;IF(OR(VALUE(RIGHT(H514,2))={11,12,13}),"th",IF(OR(VALUE(RIGHT(H514))={1,2,3}),CHOOSE(RIGHT(H514),"st","nd","rd"),"th"))</f>
        <v>25th</v>
      </c>
      <c r="Q514" t="str">
        <f>I514&amp;IF(OR(VALUE(RIGHT(I514,2))={11,12,13}),"th",IF(OR(VALUE(RIGHT(I514))={1,2,3}),CHOOSE(RIGHT(I514),"st","nd","rd"),"th"))</f>
        <v>42nd</v>
      </c>
      <c r="R514" t="str">
        <f>J514&amp;IF(OR(VALUE(RIGHT(J514,2))={11,12,13}),"th",IF(OR(VALUE(RIGHT(J514))={1,2,3}),CHOOSE(RIGHT(J514),"st","nd","rd"),"th"))</f>
        <v>23rd</v>
      </c>
    </row>
    <row r="515" spans="1:18" x14ac:dyDescent="0.25">
      <c r="A515">
        <v>2012</v>
      </c>
      <c r="B515" t="s">
        <v>18</v>
      </c>
      <c r="C515" s="33">
        <v>43</v>
      </c>
      <c r="D515" s="33">
        <v>41</v>
      </c>
      <c r="E515" s="33">
        <v>40</v>
      </c>
      <c r="F515" s="33">
        <v>42</v>
      </c>
      <c r="G515" s="33">
        <v>31</v>
      </c>
      <c r="H515" s="33">
        <v>30</v>
      </c>
      <c r="I515" s="33">
        <v>42</v>
      </c>
      <c r="J515" s="33">
        <v>29</v>
      </c>
      <c r="K515" t="str">
        <f>C515&amp;IF(OR(VALUE(RIGHT(C515,2))={11,12,13}),"th",IF(OR(VALUE(RIGHT(C515))={1,2,3}),CHOOSE(RIGHT(C515),"st","nd","rd"),"th"))</f>
        <v>43rd</v>
      </c>
      <c r="L515" t="str">
        <f>D515&amp;IF(OR(VALUE(RIGHT(D515,2))={11,12,13}),"th",IF(OR(VALUE(RIGHT(D515))={1,2,3}),CHOOSE(RIGHT(D515),"st","nd","rd"),"th"))</f>
        <v>41st</v>
      </c>
      <c r="M515" t="str">
        <f>E515&amp;IF(OR(VALUE(RIGHT(E515,2))={11,12,13}),"th",IF(OR(VALUE(RIGHT(E515))={1,2,3}),CHOOSE(RIGHT(E515),"st","nd","rd"),"th"))</f>
        <v>40th</v>
      </c>
      <c r="N515" t="str">
        <f>F515&amp;IF(OR(VALUE(RIGHT(F515,2))={11,12,13}),"th",IF(OR(VALUE(RIGHT(F515))={1,2,3}),CHOOSE(RIGHT(F515),"st","nd","rd"),"th"))</f>
        <v>42nd</v>
      </c>
      <c r="O515" t="str">
        <f>G515&amp;IF(OR(VALUE(RIGHT(G515,2))={11,12,13}),"th",IF(OR(VALUE(RIGHT(G515))={1,2,3}),CHOOSE(RIGHT(G515),"st","nd","rd"),"th"))</f>
        <v>31st</v>
      </c>
      <c r="P515" t="str">
        <f>H515&amp;IF(OR(VALUE(RIGHT(H515,2))={11,12,13}),"th",IF(OR(VALUE(RIGHT(H515))={1,2,3}),CHOOSE(RIGHT(H515),"st","nd","rd"),"th"))</f>
        <v>30th</v>
      </c>
      <c r="Q515" t="str">
        <f>I515&amp;IF(OR(VALUE(RIGHT(I515,2))={11,12,13}),"th",IF(OR(VALUE(RIGHT(I515))={1,2,3}),CHOOSE(RIGHT(I515),"st","nd","rd"),"th"))</f>
        <v>42nd</v>
      </c>
      <c r="R515" t="str">
        <f>J515&amp;IF(OR(VALUE(RIGHT(J515,2))={11,12,13}),"th",IF(OR(VALUE(RIGHT(J515))={1,2,3}),CHOOSE(RIGHT(J515),"st","nd","rd"),"th"))</f>
        <v>29th</v>
      </c>
    </row>
    <row r="516" spans="1:18" x14ac:dyDescent="0.25">
      <c r="A516">
        <v>2013</v>
      </c>
      <c r="B516" t="s">
        <v>18</v>
      </c>
      <c r="C516" s="33">
        <v>30</v>
      </c>
      <c r="D516" s="33">
        <v>41</v>
      </c>
      <c r="E516" s="33">
        <v>25</v>
      </c>
      <c r="F516" s="33">
        <v>43</v>
      </c>
      <c r="G516" s="33">
        <v>42</v>
      </c>
      <c r="H516" s="33">
        <v>24</v>
      </c>
      <c r="I516" s="33">
        <v>42</v>
      </c>
      <c r="J516" s="33">
        <v>27</v>
      </c>
      <c r="K516" t="str">
        <f>C516&amp;IF(OR(VALUE(RIGHT(C516,2))={11,12,13}),"th",IF(OR(VALUE(RIGHT(C516))={1,2,3}),CHOOSE(RIGHT(C516),"st","nd","rd"),"th"))</f>
        <v>30th</v>
      </c>
      <c r="L516" t="str">
        <f>D516&amp;IF(OR(VALUE(RIGHT(D516,2))={11,12,13}),"th",IF(OR(VALUE(RIGHT(D516))={1,2,3}),CHOOSE(RIGHT(D516),"st","nd","rd"),"th"))</f>
        <v>41st</v>
      </c>
      <c r="M516" t="str">
        <f>E516&amp;IF(OR(VALUE(RIGHT(E516,2))={11,12,13}),"th",IF(OR(VALUE(RIGHT(E516))={1,2,3}),CHOOSE(RIGHT(E516),"st","nd","rd"),"th"))</f>
        <v>25th</v>
      </c>
      <c r="N516" t="str">
        <f>F516&amp;IF(OR(VALUE(RIGHT(F516,2))={11,12,13}),"th",IF(OR(VALUE(RIGHT(F516))={1,2,3}),CHOOSE(RIGHT(F516),"st","nd","rd"),"th"))</f>
        <v>43rd</v>
      </c>
      <c r="O516" t="str">
        <f>G516&amp;IF(OR(VALUE(RIGHT(G516,2))={11,12,13}),"th",IF(OR(VALUE(RIGHT(G516))={1,2,3}),CHOOSE(RIGHT(G516),"st","nd","rd"),"th"))</f>
        <v>42nd</v>
      </c>
      <c r="P516" t="str">
        <f>H516&amp;IF(OR(VALUE(RIGHT(H516,2))={11,12,13}),"th",IF(OR(VALUE(RIGHT(H516))={1,2,3}),CHOOSE(RIGHT(H516),"st","nd","rd"),"th"))</f>
        <v>24th</v>
      </c>
      <c r="Q516" t="str">
        <f>I516&amp;IF(OR(VALUE(RIGHT(I516,2))={11,12,13}),"th",IF(OR(VALUE(RIGHT(I516))={1,2,3}),CHOOSE(RIGHT(I516),"st","nd","rd"),"th"))</f>
        <v>42nd</v>
      </c>
      <c r="R516" t="str">
        <f>J516&amp;IF(OR(VALUE(RIGHT(J516,2))={11,12,13}),"th",IF(OR(VALUE(RIGHT(J516))={1,2,3}),CHOOSE(RIGHT(J516),"st","nd","rd"),"th"))</f>
        <v>27th</v>
      </c>
    </row>
    <row r="517" spans="1:18" x14ac:dyDescent="0.25">
      <c r="A517">
        <v>2014</v>
      </c>
      <c r="B517" t="s">
        <v>18</v>
      </c>
      <c r="C517" s="33">
        <v>23</v>
      </c>
      <c r="D517" s="33">
        <v>48</v>
      </c>
      <c r="E517" s="33">
        <v>17</v>
      </c>
      <c r="F517" s="33">
        <v>41</v>
      </c>
      <c r="G517" s="33">
        <v>42</v>
      </c>
      <c r="H517" s="33">
        <v>17</v>
      </c>
      <c r="I517" s="33">
        <v>46</v>
      </c>
      <c r="J517" s="33">
        <v>38</v>
      </c>
      <c r="K517" t="str">
        <f>C517&amp;IF(OR(VALUE(RIGHT(C517,2))={11,12,13}),"th",IF(OR(VALUE(RIGHT(C517))={1,2,3}),CHOOSE(RIGHT(C517),"st","nd","rd"),"th"))</f>
        <v>23rd</v>
      </c>
      <c r="L517" t="str">
        <f>D517&amp;IF(OR(VALUE(RIGHT(D517,2))={11,12,13}),"th",IF(OR(VALUE(RIGHT(D517))={1,2,3}),CHOOSE(RIGHT(D517),"st","nd","rd"),"th"))</f>
        <v>48th</v>
      </c>
      <c r="M517" t="str">
        <f>E517&amp;IF(OR(VALUE(RIGHT(E517,2))={11,12,13}),"th",IF(OR(VALUE(RIGHT(E517))={1,2,3}),CHOOSE(RIGHT(E517),"st","nd","rd"),"th"))</f>
        <v>17th</v>
      </c>
      <c r="N517" t="str">
        <f>F517&amp;IF(OR(VALUE(RIGHT(F517,2))={11,12,13}),"th",IF(OR(VALUE(RIGHT(F517))={1,2,3}),CHOOSE(RIGHT(F517),"st","nd","rd"),"th"))</f>
        <v>41st</v>
      </c>
      <c r="O517" t="str">
        <f>G517&amp;IF(OR(VALUE(RIGHT(G517,2))={11,12,13}),"th",IF(OR(VALUE(RIGHT(G517))={1,2,3}),CHOOSE(RIGHT(G517),"st","nd","rd"),"th"))</f>
        <v>42nd</v>
      </c>
      <c r="P517" t="str">
        <f>H517&amp;IF(OR(VALUE(RIGHT(H517,2))={11,12,13}),"th",IF(OR(VALUE(RIGHT(H517))={1,2,3}),CHOOSE(RIGHT(H517),"st","nd","rd"),"th"))</f>
        <v>17th</v>
      </c>
      <c r="Q517" t="str">
        <f>I517&amp;IF(OR(VALUE(RIGHT(I517,2))={11,12,13}),"th",IF(OR(VALUE(RIGHT(I517))={1,2,3}),CHOOSE(RIGHT(I517),"st","nd","rd"),"th"))</f>
        <v>46th</v>
      </c>
      <c r="R517" t="str">
        <f>J517&amp;IF(OR(VALUE(RIGHT(J517,2))={11,12,13}),"th",IF(OR(VALUE(RIGHT(J517))={1,2,3}),CHOOSE(RIGHT(J517),"st","nd","rd"),"th"))</f>
        <v>38th</v>
      </c>
    </row>
    <row r="518" spans="1:18" x14ac:dyDescent="0.25">
      <c r="A518">
        <v>2015</v>
      </c>
      <c r="B518" t="s">
        <v>18</v>
      </c>
      <c r="C518" s="33">
        <v>32</v>
      </c>
      <c r="D518" s="33">
        <v>50</v>
      </c>
      <c r="E518" s="33">
        <v>40</v>
      </c>
      <c r="F518" s="33">
        <v>41</v>
      </c>
      <c r="G518" s="33">
        <v>41</v>
      </c>
      <c r="H518" s="33">
        <v>43</v>
      </c>
      <c r="I518" s="33">
        <v>48</v>
      </c>
      <c r="J518" s="33">
        <v>28</v>
      </c>
      <c r="K518" t="str">
        <f>C518&amp;IF(OR(VALUE(RIGHT(C518,2))={11,12,13}),"th",IF(OR(VALUE(RIGHT(C518))={1,2,3}),CHOOSE(RIGHT(C518),"st","nd","rd"),"th"))</f>
        <v>32nd</v>
      </c>
      <c r="L518" t="str">
        <f>D518&amp;IF(OR(VALUE(RIGHT(D518,2))={11,12,13}),"th",IF(OR(VALUE(RIGHT(D518))={1,2,3}),CHOOSE(RIGHT(D518),"st","nd","rd"),"th"))</f>
        <v>50th</v>
      </c>
      <c r="M518" t="str">
        <f>E518&amp;IF(OR(VALUE(RIGHT(E518,2))={11,12,13}),"th",IF(OR(VALUE(RIGHT(E518))={1,2,3}),CHOOSE(RIGHT(E518),"st","nd","rd"),"th"))</f>
        <v>40th</v>
      </c>
      <c r="N518" t="str">
        <f>F518&amp;IF(OR(VALUE(RIGHT(F518,2))={11,12,13}),"th",IF(OR(VALUE(RIGHT(F518))={1,2,3}),CHOOSE(RIGHT(F518),"st","nd","rd"),"th"))</f>
        <v>41st</v>
      </c>
      <c r="O518" t="str">
        <f>G518&amp;IF(OR(VALUE(RIGHT(G518,2))={11,12,13}),"th",IF(OR(VALUE(RIGHT(G518))={1,2,3}),CHOOSE(RIGHT(G518),"st","nd","rd"),"th"))</f>
        <v>41st</v>
      </c>
      <c r="P518" t="str">
        <f>H518&amp;IF(OR(VALUE(RIGHT(H518,2))={11,12,13}),"th",IF(OR(VALUE(RIGHT(H518))={1,2,3}),CHOOSE(RIGHT(H518),"st","nd","rd"),"th"))</f>
        <v>43rd</v>
      </c>
      <c r="Q518" t="str">
        <f>I518&amp;IF(OR(VALUE(RIGHT(I518,2))={11,12,13}),"th",IF(OR(VALUE(RIGHT(I518))={1,2,3}),CHOOSE(RIGHT(I518),"st","nd","rd"),"th"))</f>
        <v>48th</v>
      </c>
      <c r="R518" t="str">
        <f>J518&amp;IF(OR(VALUE(RIGHT(J518,2))={11,12,13}),"th",IF(OR(VALUE(RIGHT(J518))={1,2,3}),CHOOSE(RIGHT(J518),"st","nd","rd"),"th"))</f>
        <v>28th</v>
      </c>
    </row>
    <row r="519" spans="1:18" x14ac:dyDescent="0.25">
      <c r="A519">
        <v>2016</v>
      </c>
      <c r="B519" t="s">
        <v>18</v>
      </c>
      <c r="C519" s="33">
        <v>35</v>
      </c>
      <c r="D519" s="33">
        <v>45</v>
      </c>
      <c r="E519" s="33">
        <v>42</v>
      </c>
      <c r="F519" s="33">
        <v>39</v>
      </c>
      <c r="G519" s="33">
        <v>33</v>
      </c>
      <c r="H519" s="33">
        <v>31</v>
      </c>
      <c r="I519" s="33">
        <v>47</v>
      </c>
      <c r="J519" s="33">
        <v>28</v>
      </c>
      <c r="K519" t="str">
        <f>C519&amp;IF(OR(VALUE(RIGHT(C519,2))={11,12,13}),"th",IF(OR(VALUE(RIGHT(C519))={1,2,3}),CHOOSE(RIGHT(C519),"st","nd","rd"),"th"))</f>
        <v>35th</v>
      </c>
      <c r="L519" t="str">
        <f>D519&amp;IF(OR(VALUE(RIGHT(D519,2))={11,12,13}),"th",IF(OR(VALUE(RIGHT(D519))={1,2,3}),CHOOSE(RIGHT(D519),"st","nd","rd"),"th"))</f>
        <v>45th</v>
      </c>
      <c r="M519" t="str">
        <f>E519&amp;IF(OR(VALUE(RIGHT(E519,2))={11,12,13}),"th",IF(OR(VALUE(RIGHT(E519))={1,2,3}),CHOOSE(RIGHT(E519),"st","nd","rd"),"th"))</f>
        <v>42nd</v>
      </c>
      <c r="N519" t="str">
        <f>F519&amp;IF(OR(VALUE(RIGHT(F519,2))={11,12,13}),"th",IF(OR(VALUE(RIGHT(F519))={1,2,3}),CHOOSE(RIGHT(F519),"st","nd","rd"),"th"))</f>
        <v>39th</v>
      </c>
      <c r="O519" t="str">
        <f>G519&amp;IF(OR(VALUE(RIGHT(G519,2))={11,12,13}),"th",IF(OR(VALUE(RIGHT(G519))={1,2,3}),CHOOSE(RIGHT(G519),"st","nd","rd"),"th"))</f>
        <v>33rd</v>
      </c>
      <c r="P519" t="str">
        <f>H519&amp;IF(OR(VALUE(RIGHT(H519,2))={11,12,13}),"th",IF(OR(VALUE(RIGHT(H519))={1,2,3}),CHOOSE(RIGHT(H519),"st","nd","rd"),"th"))</f>
        <v>31st</v>
      </c>
      <c r="Q519" t="str">
        <f>I519&amp;IF(OR(VALUE(RIGHT(I519,2))={11,12,13}),"th",IF(OR(VALUE(RIGHT(I519))={1,2,3}),CHOOSE(RIGHT(I519),"st","nd","rd"),"th"))</f>
        <v>47th</v>
      </c>
      <c r="R519" t="str">
        <f>J519&amp;IF(OR(VALUE(RIGHT(J519,2))={11,12,13}),"th",IF(OR(VALUE(RIGHT(J519))={1,2,3}),CHOOSE(RIGHT(J519),"st","nd","rd"),"th"))</f>
        <v>28th</v>
      </c>
    </row>
    <row r="520" spans="1:18" x14ac:dyDescent="0.25">
      <c r="A520">
        <v>2017</v>
      </c>
      <c r="B520" t="s">
        <v>18</v>
      </c>
      <c r="C520" s="33">
        <v>36</v>
      </c>
      <c r="D520" s="33">
        <v>42</v>
      </c>
      <c r="E520" s="33">
        <v>47</v>
      </c>
      <c r="F520" s="33">
        <v>39</v>
      </c>
      <c r="G520" s="33">
        <v>34</v>
      </c>
      <c r="H520" s="33">
        <v>23</v>
      </c>
      <c r="I520" s="33">
        <v>44</v>
      </c>
      <c r="J520" s="33">
        <v>24</v>
      </c>
      <c r="K520" t="str">
        <f>C520&amp;IF(OR(VALUE(RIGHT(C520,2))={11,12,13}),"th",IF(OR(VALUE(RIGHT(C520))={1,2,3}),CHOOSE(RIGHT(C520),"st","nd","rd"),"th"))</f>
        <v>36th</v>
      </c>
      <c r="L520" t="str">
        <f>D520&amp;IF(OR(VALUE(RIGHT(D520,2))={11,12,13}),"th",IF(OR(VALUE(RIGHT(D520))={1,2,3}),CHOOSE(RIGHT(D520),"st","nd","rd"),"th"))</f>
        <v>42nd</v>
      </c>
      <c r="M520" t="str">
        <f>E520&amp;IF(OR(VALUE(RIGHT(E520,2))={11,12,13}),"th",IF(OR(VALUE(RIGHT(E520))={1,2,3}),CHOOSE(RIGHT(E520),"st","nd","rd"),"th"))</f>
        <v>47th</v>
      </c>
      <c r="N520" t="str">
        <f>F520&amp;IF(OR(VALUE(RIGHT(F520,2))={11,12,13}),"th",IF(OR(VALUE(RIGHT(F520))={1,2,3}),CHOOSE(RIGHT(F520),"st","nd","rd"),"th"))</f>
        <v>39th</v>
      </c>
      <c r="O520" t="str">
        <f>G520&amp;IF(OR(VALUE(RIGHT(G520,2))={11,12,13}),"th",IF(OR(VALUE(RIGHT(G520))={1,2,3}),CHOOSE(RIGHT(G520),"st","nd","rd"),"th"))</f>
        <v>34th</v>
      </c>
      <c r="P520" t="str">
        <f>H520&amp;IF(OR(VALUE(RIGHT(H520,2))={11,12,13}),"th",IF(OR(VALUE(RIGHT(H520))={1,2,3}),CHOOSE(RIGHT(H520),"st","nd","rd"),"th"))</f>
        <v>23rd</v>
      </c>
      <c r="Q520" t="str">
        <f>I520&amp;IF(OR(VALUE(RIGHT(I520,2))={11,12,13}),"th",IF(OR(VALUE(RIGHT(I520))={1,2,3}),CHOOSE(RIGHT(I520),"st","nd","rd"),"th"))</f>
        <v>44th</v>
      </c>
      <c r="R520" t="str">
        <f>J520&amp;IF(OR(VALUE(RIGHT(J520,2))={11,12,13}),"th",IF(OR(VALUE(RIGHT(J520))={1,2,3}),CHOOSE(RIGHT(J520),"st","nd","rd"),"th"))</f>
        <v>24th</v>
      </c>
    </row>
    <row r="521" spans="1:18" x14ac:dyDescent="0.25">
      <c r="A521">
        <v>2018</v>
      </c>
      <c r="B521" t="s">
        <v>18</v>
      </c>
      <c r="C521" s="33">
        <v>35</v>
      </c>
      <c r="D521" s="33">
        <v>42</v>
      </c>
      <c r="E521" s="33">
        <v>49</v>
      </c>
      <c r="F521" s="33">
        <v>41</v>
      </c>
      <c r="G521" s="33">
        <v>34</v>
      </c>
      <c r="H521" s="33">
        <v>34</v>
      </c>
      <c r="I521" s="33">
        <v>45</v>
      </c>
      <c r="J521" s="33">
        <v>30</v>
      </c>
      <c r="K521" t="str">
        <f>C521&amp;IF(OR(VALUE(RIGHT(C521,2))={11,12,13}),"th",IF(OR(VALUE(RIGHT(C521))={1,2,3}),CHOOSE(RIGHT(C521),"st","nd","rd"),"th"))</f>
        <v>35th</v>
      </c>
      <c r="L521" t="str">
        <f>D521&amp;IF(OR(VALUE(RIGHT(D521,2))={11,12,13}),"th",IF(OR(VALUE(RIGHT(D521))={1,2,3}),CHOOSE(RIGHT(D521),"st","nd","rd"),"th"))</f>
        <v>42nd</v>
      </c>
      <c r="M521" t="str">
        <f>E521&amp;IF(OR(VALUE(RIGHT(E521,2))={11,12,13}),"th",IF(OR(VALUE(RIGHT(E521))={1,2,3}),CHOOSE(RIGHT(E521),"st","nd","rd"),"th"))</f>
        <v>49th</v>
      </c>
      <c r="N521" t="str">
        <f>F521&amp;IF(OR(VALUE(RIGHT(F521,2))={11,12,13}),"th",IF(OR(VALUE(RIGHT(F521))={1,2,3}),CHOOSE(RIGHT(F521),"st","nd","rd"),"th"))</f>
        <v>41st</v>
      </c>
      <c r="O521" t="str">
        <f>G521&amp;IF(OR(VALUE(RIGHT(G521,2))={11,12,13}),"th",IF(OR(VALUE(RIGHT(G521))={1,2,3}),CHOOSE(RIGHT(G521),"st","nd","rd"),"th"))</f>
        <v>34th</v>
      </c>
      <c r="P521" t="str">
        <f>H521&amp;IF(OR(VALUE(RIGHT(H521,2))={11,12,13}),"th",IF(OR(VALUE(RIGHT(H521))={1,2,3}),CHOOSE(RIGHT(H521),"st","nd","rd"),"th"))</f>
        <v>34th</v>
      </c>
      <c r="Q521" t="str">
        <f>I521&amp;IF(OR(VALUE(RIGHT(I521,2))={11,12,13}),"th",IF(OR(VALUE(RIGHT(I521))={1,2,3}),CHOOSE(RIGHT(I521),"st","nd","rd"),"th"))</f>
        <v>45th</v>
      </c>
      <c r="R521" t="str">
        <f>J521&amp;IF(OR(VALUE(RIGHT(J521,2))={11,12,13}),"th",IF(OR(VALUE(RIGHT(J521))={1,2,3}),CHOOSE(RIGHT(J521),"st","nd","rd"),"th"))</f>
        <v>30th</v>
      </c>
    </row>
    <row r="522" spans="1:18" x14ac:dyDescent="0.25">
      <c r="A522">
        <v>2019</v>
      </c>
      <c r="B522" t="s">
        <v>18</v>
      </c>
      <c r="C522" s="33">
        <v>29</v>
      </c>
      <c r="D522" s="33">
        <v>38</v>
      </c>
      <c r="E522" s="33">
        <v>31</v>
      </c>
      <c r="F522" s="33">
        <v>41</v>
      </c>
      <c r="G522" s="33">
        <v>39</v>
      </c>
      <c r="H522" s="33">
        <v>38</v>
      </c>
      <c r="I522" s="33">
        <v>44</v>
      </c>
      <c r="J522" s="33">
        <v>30</v>
      </c>
      <c r="K522" t="str">
        <f>C522&amp;IF(OR(VALUE(RIGHT(C522,2))={11,12,13}),"th",IF(OR(VALUE(RIGHT(C522))={1,2,3}),CHOOSE(RIGHT(C522),"st","nd","rd"),"th"))</f>
        <v>29th</v>
      </c>
      <c r="L522" t="str">
        <f>D522&amp;IF(OR(VALUE(RIGHT(D522,2))={11,12,13}),"th",IF(OR(VALUE(RIGHT(D522))={1,2,3}),CHOOSE(RIGHT(D522),"st","nd","rd"),"th"))</f>
        <v>38th</v>
      </c>
      <c r="M522" t="str">
        <f>E522&amp;IF(OR(VALUE(RIGHT(E522,2))={11,12,13}),"th",IF(OR(VALUE(RIGHT(E522))={1,2,3}),CHOOSE(RIGHT(E522),"st","nd","rd"),"th"))</f>
        <v>31st</v>
      </c>
      <c r="N522" t="str">
        <f>F522&amp;IF(OR(VALUE(RIGHT(F522,2))={11,12,13}),"th",IF(OR(VALUE(RIGHT(F522))={1,2,3}),CHOOSE(RIGHT(F522),"st","nd","rd"),"th"))</f>
        <v>41st</v>
      </c>
      <c r="O522" t="str">
        <f>G522&amp;IF(OR(VALUE(RIGHT(G522,2))={11,12,13}),"th",IF(OR(VALUE(RIGHT(G522))={1,2,3}),CHOOSE(RIGHT(G522),"st","nd","rd"),"th"))</f>
        <v>39th</v>
      </c>
      <c r="P522" t="str">
        <f>H522&amp;IF(OR(VALUE(RIGHT(H522,2))={11,12,13}),"th",IF(OR(VALUE(RIGHT(H522))={1,2,3}),CHOOSE(RIGHT(H522),"st","nd","rd"),"th"))</f>
        <v>38th</v>
      </c>
      <c r="Q522" t="str">
        <f>I522&amp;IF(OR(VALUE(RIGHT(I522,2))={11,12,13}),"th",IF(OR(VALUE(RIGHT(I522))={1,2,3}),CHOOSE(RIGHT(I522),"st","nd","rd"),"th"))</f>
        <v>44th</v>
      </c>
      <c r="R522" t="str">
        <f>J522&amp;IF(OR(VALUE(RIGHT(J522,2))={11,12,13}),"th",IF(OR(VALUE(RIGHT(J522))={1,2,3}),CHOOSE(RIGHT(J522),"st","nd","rd"),"th"))</f>
        <v>30th</v>
      </c>
    </row>
    <row r="523" spans="1:18" x14ac:dyDescent="0.25">
      <c r="A523">
        <v>2020</v>
      </c>
      <c r="B523" t="s">
        <v>18</v>
      </c>
      <c r="C523" s="33">
        <v>44</v>
      </c>
      <c r="D523" s="33">
        <v>34</v>
      </c>
      <c r="E523" s="33">
        <v>44</v>
      </c>
      <c r="F523" s="33">
        <v>38</v>
      </c>
      <c r="G523" s="33">
        <v>40</v>
      </c>
      <c r="H523" s="33">
        <v>30</v>
      </c>
      <c r="I523" s="33">
        <v>45</v>
      </c>
      <c r="J523" s="33">
        <v>28</v>
      </c>
      <c r="K523" t="str">
        <f>C523&amp;IF(OR(VALUE(RIGHT(C523,2))={11,12,13}),"th",IF(OR(VALUE(RIGHT(C523))={1,2,3}),CHOOSE(RIGHT(C523),"st","nd","rd"),"th"))</f>
        <v>44th</v>
      </c>
      <c r="L523" t="str">
        <f>D523&amp;IF(OR(VALUE(RIGHT(D523,2))={11,12,13}),"th",IF(OR(VALUE(RIGHT(D523))={1,2,3}),CHOOSE(RIGHT(D523),"st","nd","rd"),"th"))</f>
        <v>34th</v>
      </c>
      <c r="M523" t="str">
        <f>E523&amp;IF(OR(VALUE(RIGHT(E523,2))={11,12,13}),"th",IF(OR(VALUE(RIGHT(E523))={1,2,3}),CHOOSE(RIGHT(E523),"st","nd","rd"),"th"))</f>
        <v>44th</v>
      </c>
      <c r="N523" t="str">
        <f>F523&amp;IF(OR(VALUE(RIGHT(F523,2))={11,12,13}),"th",IF(OR(VALUE(RIGHT(F523))={1,2,3}),CHOOSE(RIGHT(F523),"st","nd","rd"),"th"))</f>
        <v>38th</v>
      </c>
      <c r="O523" t="str">
        <f>G523&amp;IF(OR(VALUE(RIGHT(G523,2))={11,12,13}),"th",IF(OR(VALUE(RIGHT(G523))={1,2,3}),CHOOSE(RIGHT(G523),"st","nd","rd"),"th"))</f>
        <v>40th</v>
      </c>
      <c r="P523" t="str">
        <f>H523&amp;IF(OR(VALUE(RIGHT(H523,2))={11,12,13}),"th",IF(OR(VALUE(RIGHT(H523))={1,2,3}),CHOOSE(RIGHT(H523),"st","nd","rd"),"th"))</f>
        <v>30th</v>
      </c>
      <c r="Q523" t="str">
        <f>I523&amp;IF(OR(VALUE(RIGHT(I523,2))={11,12,13}),"th",IF(OR(VALUE(RIGHT(I523))={1,2,3}),CHOOSE(RIGHT(I523),"st","nd","rd"),"th"))</f>
        <v>45th</v>
      </c>
      <c r="R523" t="str">
        <f>J523&amp;IF(OR(VALUE(RIGHT(J523,2))={11,12,13}),"th",IF(OR(VALUE(RIGHT(J523))={1,2,3}),CHOOSE(RIGHT(J523),"st","nd","rd"),"th"))</f>
        <v>28th</v>
      </c>
    </row>
    <row r="524" spans="1:18" x14ac:dyDescent="0.25">
      <c r="A524">
        <v>1992</v>
      </c>
      <c r="B524" t="s">
        <v>19</v>
      </c>
      <c r="C524" s="33">
        <v>28</v>
      </c>
      <c r="D524" s="33">
        <v>22</v>
      </c>
      <c r="E524" s="33">
        <v>18</v>
      </c>
      <c r="F524" s="33">
        <v>32</v>
      </c>
      <c r="G524" s="33">
        <v>46</v>
      </c>
      <c r="H524" s="33">
        <v>9</v>
      </c>
      <c r="I524" s="33">
        <v>50</v>
      </c>
      <c r="J524" s="33">
        <v>40</v>
      </c>
      <c r="K524" t="str">
        <f>C524&amp;IF(OR(VALUE(RIGHT(C524,2))={11,12,13}),"th",IF(OR(VALUE(RIGHT(C524))={1,2,3}),CHOOSE(RIGHT(C524),"st","nd","rd"),"th"))</f>
        <v>28th</v>
      </c>
      <c r="L524" t="str">
        <f>D524&amp;IF(OR(VALUE(RIGHT(D524,2))={11,12,13}),"th",IF(OR(VALUE(RIGHT(D524))={1,2,3}),CHOOSE(RIGHT(D524),"st","nd","rd"),"th"))</f>
        <v>22nd</v>
      </c>
      <c r="M524" t="str">
        <f>E524&amp;IF(OR(VALUE(RIGHT(E524,2))={11,12,13}),"th",IF(OR(VALUE(RIGHT(E524))={1,2,3}),CHOOSE(RIGHT(E524),"st","nd","rd"),"th"))</f>
        <v>18th</v>
      </c>
      <c r="N524" t="str">
        <f>F524&amp;IF(OR(VALUE(RIGHT(F524,2))={11,12,13}),"th",IF(OR(VALUE(RIGHT(F524))={1,2,3}),CHOOSE(RIGHT(F524),"st","nd","rd"),"th"))</f>
        <v>32nd</v>
      </c>
      <c r="O524" t="str">
        <f>G524&amp;IF(OR(VALUE(RIGHT(G524,2))={11,12,13}),"th",IF(OR(VALUE(RIGHT(G524))={1,2,3}),CHOOSE(RIGHT(G524),"st","nd","rd"),"th"))</f>
        <v>46th</v>
      </c>
      <c r="P524" t="str">
        <f>H524&amp;IF(OR(VALUE(RIGHT(H524,2))={11,12,13}),"th",IF(OR(VALUE(RIGHT(H524))={1,2,3}),CHOOSE(RIGHT(H524),"st","nd","rd"),"th"))</f>
        <v>9th</v>
      </c>
      <c r="Q524" t="str">
        <f>I524&amp;IF(OR(VALUE(RIGHT(I524,2))={11,12,13}),"th",IF(OR(VALUE(RIGHT(I524))={1,2,3}),CHOOSE(RIGHT(I524),"st","nd","rd"),"th"))</f>
        <v>50th</v>
      </c>
      <c r="R524" t="str">
        <f>J524&amp;IF(OR(VALUE(RIGHT(J524,2))={11,12,13}),"th",IF(OR(VALUE(RIGHT(J524))={1,2,3}),CHOOSE(RIGHT(J524),"st","nd","rd"),"th"))</f>
        <v>40th</v>
      </c>
    </row>
    <row r="525" spans="1:18" x14ac:dyDescent="0.25">
      <c r="A525">
        <v>1993</v>
      </c>
      <c r="B525" t="s">
        <v>19</v>
      </c>
      <c r="C525" s="33">
        <v>31</v>
      </c>
      <c r="D525" s="33">
        <v>20</v>
      </c>
      <c r="E525" s="33">
        <v>20</v>
      </c>
      <c r="F525" s="33">
        <v>37</v>
      </c>
      <c r="G525" s="33">
        <v>46</v>
      </c>
      <c r="H525" s="33">
        <v>7</v>
      </c>
      <c r="I525" s="33">
        <v>50</v>
      </c>
      <c r="J525" s="33">
        <v>48</v>
      </c>
      <c r="K525" t="str">
        <f>C525&amp;IF(OR(VALUE(RIGHT(C525,2))={11,12,13}),"th",IF(OR(VALUE(RIGHT(C525))={1,2,3}),CHOOSE(RIGHT(C525),"st","nd","rd"),"th"))</f>
        <v>31st</v>
      </c>
      <c r="L525" t="str">
        <f>D525&amp;IF(OR(VALUE(RIGHT(D525,2))={11,12,13}),"th",IF(OR(VALUE(RIGHT(D525))={1,2,3}),CHOOSE(RIGHT(D525),"st","nd","rd"),"th"))</f>
        <v>20th</v>
      </c>
      <c r="M525" t="str">
        <f>E525&amp;IF(OR(VALUE(RIGHT(E525,2))={11,12,13}),"th",IF(OR(VALUE(RIGHT(E525))={1,2,3}),CHOOSE(RIGHT(E525),"st","nd","rd"),"th"))</f>
        <v>20th</v>
      </c>
      <c r="N525" t="str">
        <f>F525&amp;IF(OR(VALUE(RIGHT(F525,2))={11,12,13}),"th",IF(OR(VALUE(RIGHT(F525))={1,2,3}),CHOOSE(RIGHT(F525),"st","nd","rd"),"th"))</f>
        <v>37th</v>
      </c>
      <c r="O525" t="str">
        <f>G525&amp;IF(OR(VALUE(RIGHT(G525,2))={11,12,13}),"th",IF(OR(VALUE(RIGHT(G525))={1,2,3}),CHOOSE(RIGHT(G525),"st","nd","rd"),"th"))</f>
        <v>46th</v>
      </c>
      <c r="P525" t="str">
        <f>H525&amp;IF(OR(VALUE(RIGHT(H525,2))={11,12,13}),"th",IF(OR(VALUE(RIGHT(H525))={1,2,3}),CHOOSE(RIGHT(H525),"st","nd","rd"),"th"))</f>
        <v>7th</v>
      </c>
      <c r="Q525" t="str">
        <f>I525&amp;IF(OR(VALUE(RIGHT(I525,2))={11,12,13}),"th",IF(OR(VALUE(RIGHT(I525))={1,2,3}),CHOOSE(RIGHT(I525),"st","nd","rd"),"th"))</f>
        <v>50th</v>
      </c>
      <c r="R525" t="str">
        <f>J525&amp;IF(OR(VALUE(RIGHT(J525,2))={11,12,13}),"th",IF(OR(VALUE(RIGHT(J525))={1,2,3}),CHOOSE(RIGHT(J525),"st","nd","rd"),"th"))</f>
        <v>48th</v>
      </c>
    </row>
    <row r="526" spans="1:18" x14ac:dyDescent="0.25">
      <c r="A526">
        <v>1994</v>
      </c>
      <c r="B526" t="s">
        <v>19</v>
      </c>
      <c r="C526" s="33">
        <v>26</v>
      </c>
      <c r="D526" s="33">
        <v>15</v>
      </c>
      <c r="E526" s="33">
        <v>24</v>
      </c>
      <c r="F526" s="33">
        <v>39</v>
      </c>
      <c r="G526" s="33">
        <v>40</v>
      </c>
      <c r="H526" s="33">
        <v>18</v>
      </c>
      <c r="I526" s="33">
        <v>49</v>
      </c>
      <c r="J526" s="33">
        <v>41</v>
      </c>
      <c r="K526" t="str">
        <f>C526&amp;IF(OR(VALUE(RIGHT(C526,2))={11,12,13}),"th",IF(OR(VALUE(RIGHT(C526))={1,2,3}),CHOOSE(RIGHT(C526),"st","nd","rd"),"th"))</f>
        <v>26th</v>
      </c>
      <c r="L526" t="str">
        <f>D526&amp;IF(OR(VALUE(RIGHT(D526,2))={11,12,13}),"th",IF(OR(VALUE(RIGHT(D526))={1,2,3}),CHOOSE(RIGHT(D526),"st","nd","rd"),"th"))</f>
        <v>15th</v>
      </c>
      <c r="M526" t="str">
        <f>E526&amp;IF(OR(VALUE(RIGHT(E526,2))={11,12,13}),"th",IF(OR(VALUE(RIGHT(E526))={1,2,3}),CHOOSE(RIGHT(E526),"st","nd","rd"),"th"))</f>
        <v>24th</v>
      </c>
      <c r="N526" t="str">
        <f>F526&amp;IF(OR(VALUE(RIGHT(F526,2))={11,12,13}),"th",IF(OR(VALUE(RIGHT(F526))={1,2,3}),CHOOSE(RIGHT(F526),"st","nd","rd"),"th"))</f>
        <v>39th</v>
      </c>
      <c r="O526" t="str">
        <f>G526&amp;IF(OR(VALUE(RIGHT(G526,2))={11,12,13}),"th",IF(OR(VALUE(RIGHT(G526))={1,2,3}),CHOOSE(RIGHT(G526),"st","nd","rd"),"th"))</f>
        <v>40th</v>
      </c>
      <c r="P526" t="str">
        <f>H526&amp;IF(OR(VALUE(RIGHT(H526,2))={11,12,13}),"th",IF(OR(VALUE(RIGHT(H526))={1,2,3}),CHOOSE(RIGHT(H526),"st","nd","rd"),"th"))</f>
        <v>18th</v>
      </c>
      <c r="Q526" t="str">
        <f>I526&amp;IF(OR(VALUE(RIGHT(I526,2))={11,12,13}),"th",IF(OR(VALUE(RIGHT(I526))={1,2,3}),CHOOSE(RIGHT(I526),"st","nd","rd"),"th"))</f>
        <v>49th</v>
      </c>
      <c r="R526" t="str">
        <f>J526&amp;IF(OR(VALUE(RIGHT(J526,2))={11,12,13}),"th",IF(OR(VALUE(RIGHT(J526))={1,2,3}),CHOOSE(RIGHT(J526),"st","nd","rd"),"th"))</f>
        <v>41st</v>
      </c>
    </row>
    <row r="527" spans="1:18" x14ac:dyDescent="0.25">
      <c r="A527">
        <v>1995</v>
      </c>
      <c r="B527" t="s">
        <v>19</v>
      </c>
      <c r="C527" s="33">
        <v>34</v>
      </c>
      <c r="D527" s="33">
        <v>12</v>
      </c>
      <c r="E527" s="33">
        <v>38</v>
      </c>
      <c r="F527" s="33">
        <v>41</v>
      </c>
      <c r="G527" s="33">
        <v>41</v>
      </c>
      <c r="H527" s="33">
        <v>5</v>
      </c>
      <c r="I527" s="33">
        <v>49</v>
      </c>
      <c r="J527" s="33">
        <v>41</v>
      </c>
      <c r="K527" t="str">
        <f>C527&amp;IF(OR(VALUE(RIGHT(C527,2))={11,12,13}),"th",IF(OR(VALUE(RIGHT(C527))={1,2,3}),CHOOSE(RIGHT(C527),"st","nd","rd"),"th"))</f>
        <v>34th</v>
      </c>
      <c r="L527" t="str">
        <f>D527&amp;IF(OR(VALUE(RIGHT(D527,2))={11,12,13}),"th",IF(OR(VALUE(RIGHT(D527))={1,2,3}),CHOOSE(RIGHT(D527),"st","nd","rd"),"th"))</f>
        <v>12th</v>
      </c>
      <c r="M527" t="str">
        <f>E527&amp;IF(OR(VALUE(RIGHT(E527,2))={11,12,13}),"th",IF(OR(VALUE(RIGHT(E527))={1,2,3}),CHOOSE(RIGHT(E527),"st","nd","rd"),"th"))</f>
        <v>38th</v>
      </c>
      <c r="N527" t="str">
        <f>F527&amp;IF(OR(VALUE(RIGHT(F527,2))={11,12,13}),"th",IF(OR(VALUE(RIGHT(F527))={1,2,3}),CHOOSE(RIGHT(F527),"st","nd","rd"),"th"))</f>
        <v>41st</v>
      </c>
      <c r="O527" t="str">
        <f>G527&amp;IF(OR(VALUE(RIGHT(G527,2))={11,12,13}),"th",IF(OR(VALUE(RIGHT(G527))={1,2,3}),CHOOSE(RIGHT(G527),"st","nd","rd"),"th"))</f>
        <v>41st</v>
      </c>
      <c r="P527" t="str">
        <f>H527&amp;IF(OR(VALUE(RIGHT(H527,2))={11,12,13}),"th",IF(OR(VALUE(RIGHT(H527))={1,2,3}),CHOOSE(RIGHT(H527),"st","nd","rd"),"th"))</f>
        <v>5th</v>
      </c>
      <c r="Q527" t="str">
        <f>I527&amp;IF(OR(VALUE(RIGHT(I527,2))={11,12,13}),"th",IF(OR(VALUE(RIGHT(I527))={1,2,3}),CHOOSE(RIGHT(I527),"st","nd","rd"),"th"))</f>
        <v>49th</v>
      </c>
      <c r="R527" t="str">
        <f>J527&amp;IF(OR(VALUE(RIGHT(J527,2))={11,12,13}),"th",IF(OR(VALUE(RIGHT(J527))={1,2,3}),CHOOSE(RIGHT(J527),"st","nd","rd"),"th"))</f>
        <v>41st</v>
      </c>
    </row>
    <row r="528" spans="1:18" x14ac:dyDescent="0.25">
      <c r="A528">
        <v>1996</v>
      </c>
      <c r="B528" t="s">
        <v>19</v>
      </c>
      <c r="C528" s="33">
        <v>22</v>
      </c>
      <c r="D528" s="33">
        <v>12</v>
      </c>
      <c r="E528" s="33">
        <v>17</v>
      </c>
      <c r="F528" s="33">
        <v>39</v>
      </c>
      <c r="G528" s="33">
        <v>35</v>
      </c>
      <c r="H528" s="33">
        <v>24</v>
      </c>
      <c r="I528" s="33">
        <v>49</v>
      </c>
      <c r="J528" s="33">
        <v>45</v>
      </c>
      <c r="K528" t="str">
        <f>C528&amp;IF(OR(VALUE(RIGHT(C528,2))={11,12,13}),"th",IF(OR(VALUE(RIGHT(C528))={1,2,3}),CHOOSE(RIGHT(C528),"st","nd","rd"),"th"))</f>
        <v>22nd</v>
      </c>
      <c r="L528" t="str">
        <f>D528&amp;IF(OR(VALUE(RIGHT(D528,2))={11,12,13}),"th",IF(OR(VALUE(RIGHT(D528))={1,2,3}),CHOOSE(RIGHT(D528),"st","nd","rd"),"th"))</f>
        <v>12th</v>
      </c>
      <c r="M528" t="str">
        <f>E528&amp;IF(OR(VALUE(RIGHT(E528,2))={11,12,13}),"th",IF(OR(VALUE(RIGHT(E528))={1,2,3}),CHOOSE(RIGHT(E528),"st","nd","rd"),"th"))</f>
        <v>17th</v>
      </c>
      <c r="N528" t="str">
        <f>F528&amp;IF(OR(VALUE(RIGHT(F528,2))={11,12,13}),"th",IF(OR(VALUE(RIGHT(F528))={1,2,3}),CHOOSE(RIGHT(F528),"st","nd","rd"),"th"))</f>
        <v>39th</v>
      </c>
      <c r="O528" t="str">
        <f>G528&amp;IF(OR(VALUE(RIGHT(G528,2))={11,12,13}),"th",IF(OR(VALUE(RIGHT(G528))={1,2,3}),CHOOSE(RIGHT(G528),"st","nd","rd"),"th"))</f>
        <v>35th</v>
      </c>
      <c r="P528" t="str">
        <f>H528&amp;IF(OR(VALUE(RIGHT(H528,2))={11,12,13}),"th",IF(OR(VALUE(RIGHT(H528))={1,2,3}),CHOOSE(RIGHT(H528),"st","nd","rd"),"th"))</f>
        <v>24th</v>
      </c>
      <c r="Q528" t="str">
        <f>I528&amp;IF(OR(VALUE(RIGHT(I528,2))={11,12,13}),"th",IF(OR(VALUE(RIGHT(I528))={1,2,3}),CHOOSE(RIGHT(I528),"st","nd","rd"),"th"))</f>
        <v>49th</v>
      </c>
      <c r="R528" t="str">
        <f>J528&amp;IF(OR(VALUE(RIGHT(J528,2))={11,12,13}),"th",IF(OR(VALUE(RIGHT(J528))={1,2,3}),CHOOSE(RIGHT(J528),"st","nd","rd"),"th"))</f>
        <v>45th</v>
      </c>
    </row>
    <row r="529" spans="1:18" x14ac:dyDescent="0.25">
      <c r="A529">
        <v>1997</v>
      </c>
      <c r="B529" t="s">
        <v>19</v>
      </c>
      <c r="C529" s="33">
        <v>32</v>
      </c>
      <c r="D529" s="33">
        <v>12</v>
      </c>
      <c r="E529" s="33">
        <v>21</v>
      </c>
      <c r="F529" s="33">
        <v>40</v>
      </c>
      <c r="G529" s="33">
        <v>37</v>
      </c>
      <c r="H529" s="33">
        <v>14</v>
      </c>
      <c r="I529" s="33">
        <v>50</v>
      </c>
      <c r="J529" s="33">
        <v>42</v>
      </c>
      <c r="K529" t="str">
        <f>C529&amp;IF(OR(VALUE(RIGHT(C529,2))={11,12,13}),"th",IF(OR(VALUE(RIGHT(C529))={1,2,3}),CHOOSE(RIGHT(C529),"st","nd","rd"),"th"))</f>
        <v>32nd</v>
      </c>
      <c r="L529" t="str">
        <f>D529&amp;IF(OR(VALUE(RIGHT(D529,2))={11,12,13}),"th",IF(OR(VALUE(RIGHT(D529))={1,2,3}),CHOOSE(RIGHT(D529),"st","nd","rd"),"th"))</f>
        <v>12th</v>
      </c>
      <c r="M529" t="str">
        <f>E529&amp;IF(OR(VALUE(RIGHT(E529,2))={11,12,13}),"th",IF(OR(VALUE(RIGHT(E529))={1,2,3}),CHOOSE(RIGHT(E529),"st","nd","rd"),"th"))</f>
        <v>21st</v>
      </c>
      <c r="N529" t="str">
        <f>F529&amp;IF(OR(VALUE(RIGHT(F529,2))={11,12,13}),"th",IF(OR(VALUE(RIGHT(F529))={1,2,3}),CHOOSE(RIGHT(F529),"st","nd","rd"),"th"))</f>
        <v>40th</v>
      </c>
      <c r="O529" t="str">
        <f>G529&amp;IF(OR(VALUE(RIGHT(G529,2))={11,12,13}),"th",IF(OR(VALUE(RIGHT(G529))={1,2,3}),CHOOSE(RIGHT(G529),"st","nd","rd"),"th"))</f>
        <v>37th</v>
      </c>
      <c r="P529" t="str">
        <f>H529&amp;IF(OR(VALUE(RIGHT(H529,2))={11,12,13}),"th",IF(OR(VALUE(RIGHT(H529))={1,2,3}),CHOOSE(RIGHT(H529),"st","nd","rd"),"th"))</f>
        <v>14th</v>
      </c>
      <c r="Q529" t="str">
        <f>I529&amp;IF(OR(VALUE(RIGHT(I529,2))={11,12,13}),"th",IF(OR(VALUE(RIGHT(I529))={1,2,3}),CHOOSE(RIGHT(I529),"st","nd","rd"),"th"))</f>
        <v>50th</v>
      </c>
      <c r="R529" t="str">
        <f>J529&amp;IF(OR(VALUE(RIGHT(J529,2))={11,12,13}),"th",IF(OR(VALUE(RIGHT(J529))={1,2,3}),CHOOSE(RIGHT(J529),"st","nd","rd"),"th"))</f>
        <v>42nd</v>
      </c>
    </row>
    <row r="530" spans="1:18" x14ac:dyDescent="0.25">
      <c r="A530">
        <v>1998</v>
      </c>
      <c r="B530" t="s">
        <v>19</v>
      </c>
      <c r="C530" s="33">
        <v>23</v>
      </c>
      <c r="D530" s="33">
        <v>12</v>
      </c>
      <c r="E530" s="33">
        <v>31</v>
      </c>
      <c r="F530" s="33">
        <v>39</v>
      </c>
      <c r="G530" s="33">
        <v>41</v>
      </c>
      <c r="H530" s="33">
        <v>16</v>
      </c>
      <c r="I530" s="33">
        <v>49</v>
      </c>
      <c r="J530" s="33">
        <v>45</v>
      </c>
      <c r="K530" t="str">
        <f>C530&amp;IF(OR(VALUE(RIGHT(C530,2))={11,12,13}),"th",IF(OR(VALUE(RIGHT(C530))={1,2,3}),CHOOSE(RIGHT(C530),"st","nd","rd"),"th"))</f>
        <v>23rd</v>
      </c>
      <c r="L530" t="str">
        <f>D530&amp;IF(OR(VALUE(RIGHT(D530,2))={11,12,13}),"th",IF(OR(VALUE(RIGHT(D530))={1,2,3}),CHOOSE(RIGHT(D530),"st","nd","rd"),"th"))</f>
        <v>12th</v>
      </c>
      <c r="M530" t="str">
        <f>E530&amp;IF(OR(VALUE(RIGHT(E530,2))={11,12,13}),"th",IF(OR(VALUE(RIGHT(E530))={1,2,3}),CHOOSE(RIGHT(E530),"st","nd","rd"),"th"))</f>
        <v>31st</v>
      </c>
      <c r="N530" t="str">
        <f>F530&amp;IF(OR(VALUE(RIGHT(F530,2))={11,12,13}),"th",IF(OR(VALUE(RIGHT(F530))={1,2,3}),CHOOSE(RIGHT(F530),"st","nd","rd"),"th"))</f>
        <v>39th</v>
      </c>
      <c r="O530" t="str">
        <f>G530&amp;IF(OR(VALUE(RIGHT(G530,2))={11,12,13}),"th",IF(OR(VALUE(RIGHT(G530))={1,2,3}),CHOOSE(RIGHT(G530),"st","nd","rd"),"th"))</f>
        <v>41st</v>
      </c>
      <c r="P530" t="str">
        <f>H530&amp;IF(OR(VALUE(RIGHT(H530,2))={11,12,13}),"th",IF(OR(VALUE(RIGHT(H530))={1,2,3}),CHOOSE(RIGHT(H530),"st","nd","rd"),"th"))</f>
        <v>16th</v>
      </c>
      <c r="Q530" t="str">
        <f>I530&amp;IF(OR(VALUE(RIGHT(I530,2))={11,12,13}),"th",IF(OR(VALUE(RIGHT(I530))={1,2,3}),CHOOSE(RIGHT(I530),"st","nd","rd"),"th"))</f>
        <v>49th</v>
      </c>
      <c r="R530" t="str">
        <f>J530&amp;IF(OR(VALUE(RIGHT(J530,2))={11,12,13}),"th",IF(OR(VALUE(RIGHT(J530))={1,2,3}),CHOOSE(RIGHT(J530),"st","nd","rd"),"th"))</f>
        <v>45th</v>
      </c>
    </row>
    <row r="531" spans="1:18" x14ac:dyDescent="0.25">
      <c r="A531">
        <v>1999</v>
      </c>
      <c r="B531" t="s">
        <v>19</v>
      </c>
      <c r="C531" s="33">
        <v>41</v>
      </c>
      <c r="D531" s="33">
        <v>14</v>
      </c>
      <c r="E531" s="33">
        <v>43</v>
      </c>
      <c r="F531" s="33">
        <v>40</v>
      </c>
      <c r="G531" s="33">
        <v>38</v>
      </c>
      <c r="H531" s="33">
        <v>9</v>
      </c>
      <c r="I531" s="33">
        <v>49</v>
      </c>
      <c r="J531" s="33">
        <v>45</v>
      </c>
      <c r="K531" t="str">
        <f>C531&amp;IF(OR(VALUE(RIGHT(C531,2))={11,12,13}),"th",IF(OR(VALUE(RIGHT(C531))={1,2,3}),CHOOSE(RIGHT(C531),"st","nd","rd"),"th"))</f>
        <v>41st</v>
      </c>
      <c r="L531" t="str">
        <f>D531&amp;IF(OR(VALUE(RIGHT(D531,2))={11,12,13}),"th",IF(OR(VALUE(RIGHT(D531))={1,2,3}),CHOOSE(RIGHT(D531),"st","nd","rd"),"th"))</f>
        <v>14th</v>
      </c>
      <c r="M531" t="str">
        <f>E531&amp;IF(OR(VALUE(RIGHT(E531,2))={11,12,13}),"th",IF(OR(VALUE(RIGHT(E531))={1,2,3}),CHOOSE(RIGHT(E531),"st","nd","rd"),"th"))</f>
        <v>43rd</v>
      </c>
      <c r="N531" t="str">
        <f>F531&amp;IF(OR(VALUE(RIGHT(F531,2))={11,12,13}),"th",IF(OR(VALUE(RIGHT(F531))={1,2,3}),CHOOSE(RIGHT(F531),"st","nd","rd"),"th"))</f>
        <v>40th</v>
      </c>
      <c r="O531" t="str">
        <f>G531&amp;IF(OR(VALUE(RIGHT(G531,2))={11,12,13}),"th",IF(OR(VALUE(RIGHT(G531))={1,2,3}),CHOOSE(RIGHT(G531),"st","nd","rd"),"th"))</f>
        <v>38th</v>
      </c>
      <c r="P531" t="str">
        <f>H531&amp;IF(OR(VALUE(RIGHT(H531,2))={11,12,13}),"th",IF(OR(VALUE(RIGHT(H531))={1,2,3}),CHOOSE(RIGHT(H531),"st","nd","rd"),"th"))</f>
        <v>9th</v>
      </c>
      <c r="Q531" t="str">
        <f>I531&amp;IF(OR(VALUE(RIGHT(I531,2))={11,12,13}),"th",IF(OR(VALUE(RIGHT(I531))={1,2,3}),CHOOSE(RIGHT(I531),"st","nd","rd"),"th"))</f>
        <v>49th</v>
      </c>
      <c r="R531" t="str">
        <f>J531&amp;IF(OR(VALUE(RIGHT(J531,2))={11,12,13}),"th",IF(OR(VALUE(RIGHT(J531))={1,2,3}),CHOOSE(RIGHT(J531),"st","nd","rd"),"th"))</f>
        <v>45th</v>
      </c>
    </row>
    <row r="532" spans="1:18" x14ac:dyDescent="0.25">
      <c r="A532">
        <v>2000</v>
      </c>
      <c r="B532" t="s">
        <v>19</v>
      </c>
      <c r="C532" s="33">
        <v>34</v>
      </c>
      <c r="D532" s="33">
        <v>12</v>
      </c>
      <c r="E532" s="33">
        <v>46</v>
      </c>
      <c r="F532" s="33">
        <v>41</v>
      </c>
      <c r="G532" s="33">
        <v>42</v>
      </c>
      <c r="H532" s="33">
        <v>5</v>
      </c>
      <c r="I532" s="33">
        <v>50</v>
      </c>
      <c r="J532" s="33">
        <v>47</v>
      </c>
      <c r="K532" t="str">
        <f>C532&amp;IF(OR(VALUE(RIGHT(C532,2))={11,12,13}),"th",IF(OR(VALUE(RIGHT(C532))={1,2,3}),CHOOSE(RIGHT(C532),"st","nd","rd"),"th"))</f>
        <v>34th</v>
      </c>
      <c r="L532" t="str">
        <f>D532&amp;IF(OR(VALUE(RIGHT(D532,2))={11,12,13}),"th",IF(OR(VALUE(RIGHT(D532))={1,2,3}),CHOOSE(RIGHT(D532),"st","nd","rd"),"th"))</f>
        <v>12th</v>
      </c>
      <c r="M532" t="str">
        <f>E532&amp;IF(OR(VALUE(RIGHT(E532,2))={11,12,13}),"th",IF(OR(VALUE(RIGHT(E532))={1,2,3}),CHOOSE(RIGHT(E532),"st","nd","rd"),"th"))</f>
        <v>46th</v>
      </c>
      <c r="N532" t="str">
        <f>F532&amp;IF(OR(VALUE(RIGHT(F532,2))={11,12,13}),"th",IF(OR(VALUE(RIGHT(F532))={1,2,3}),CHOOSE(RIGHT(F532),"st","nd","rd"),"th"))</f>
        <v>41st</v>
      </c>
      <c r="O532" t="str">
        <f>G532&amp;IF(OR(VALUE(RIGHT(G532,2))={11,12,13}),"th",IF(OR(VALUE(RIGHT(G532))={1,2,3}),CHOOSE(RIGHT(G532),"st","nd","rd"),"th"))</f>
        <v>42nd</v>
      </c>
      <c r="P532" t="str">
        <f>H532&amp;IF(OR(VALUE(RIGHT(H532,2))={11,12,13}),"th",IF(OR(VALUE(RIGHT(H532))={1,2,3}),CHOOSE(RIGHT(H532),"st","nd","rd"),"th"))</f>
        <v>5th</v>
      </c>
      <c r="Q532" t="str">
        <f>I532&amp;IF(OR(VALUE(RIGHT(I532,2))={11,12,13}),"th",IF(OR(VALUE(RIGHT(I532))={1,2,3}),CHOOSE(RIGHT(I532),"st","nd","rd"),"th"))</f>
        <v>50th</v>
      </c>
      <c r="R532" t="str">
        <f>J532&amp;IF(OR(VALUE(RIGHT(J532,2))={11,12,13}),"th",IF(OR(VALUE(RIGHT(J532))={1,2,3}),CHOOSE(RIGHT(J532),"st","nd","rd"),"th"))</f>
        <v>47th</v>
      </c>
    </row>
    <row r="533" spans="1:18" x14ac:dyDescent="0.25">
      <c r="A533">
        <v>2001</v>
      </c>
      <c r="B533" t="s">
        <v>19</v>
      </c>
      <c r="C533" s="33">
        <v>36</v>
      </c>
      <c r="D533" s="33">
        <v>11</v>
      </c>
      <c r="E533" s="33">
        <v>31</v>
      </c>
      <c r="F533" s="33">
        <v>39</v>
      </c>
      <c r="G533" s="33">
        <v>41</v>
      </c>
      <c r="H533" s="33">
        <v>16</v>
      </c>
      <c r="I533" s="33">
        <v>49</v>
      </c>
      <c r="J533" s="33">
        <v>50</v>
      </c>
      <c r="K533" t="str">
        <f>C533&amp;IF(OR(VALUE(RIGHT(C533,2))={11,12,13}),"th",IF(OR(VALUE(RIGHT(C533))={1,2,3}),CHOOSE(RIGHT(C533),"st","nd","rd"),"th"))</f>
        <v>36th</v>
      </c>
      <c r="L533" t="str">
        <f>D533&amp;IF(OR(VALUE(RIGHT(D533,2))={11,12,13}),"th",IF(OR(VALUE(RIGHT(D533))={1,2,3}),CHOOSE(RIGHT(D533),"st","nd","rd"),"th"))</f>
        <v>11th</v>
      </c>
      <c r="M533" t="str">
        <f>E533&amp;IF(OR(VALUE(RIGHT(E533,2))={11,12,13}),"th",IF(OR(VALUE(RIGHT(E533))={1,2,3}),CHOOSE(RIGHT(E533),"st","nd","rd"),"th"))</f>
        <v>31st</v>
      </c>
      <c r="N533" t="str">
        <f>F533&amp;IF(OR(VALUE(RIGHT(F533,2))={11,12,13}),"th",IF(OR(VALUE(RIGHT(F533))={1,2,3}),CHOOSE(RIGHT(F533),"st","nd","rd"),"th"))</f>
        <v>39th</v>
      </c>
      <c r="O533" t="str">
        <f>G533&amp;IF(OR(VALUE(RIGHT(G533,2))={11,12,13}),"th",IF(OR(VALUE(RIGHT(G533))={1,2,3}),CHOOSE(RIGHT(G533),"st","nd","rd"),"th"))</f>
        <v>41st</v>
      </c>
      <c r="P533" t="str">
        <f>H533&amp;IF(OR(VALUE(RIGHT(H533,2))={11,12,13}),"th",IF(OR(VALUE(RIGHT(H533))={1,2,3}),CHOOSE(RIGHT(H533),"st","nd","rd"),"th"))</f>
        <v>16th</v>
      </c>
      <c r="Q533" t="str">
        <f>I533&amp;IF(OR(VALUE(RIGHT(I533,2))={11,12,13}),"th",IF(OR(VALUE(RIGHT(I533))={1,2,3}),CHOOSE(RIGHT(I533),"st","nd","rd"),"th"))</f>
        <v>49th</v>
      </c>
      <c r="R533" t="str">
        <f>J533&amp;IF(OR(VALUE(RIGHT(J533,2))={11,12,13}),"th",IF(OR(VALUE(RIGHT(J533))={1,2,3}),CHOOSE(RIGHT(J533),"st","nd","rd"),"th"))</f>
        <v>50th</v>
      </c>
    </row>
    <row r="534" spans="1:18" x14ac:dyDescent="0.25">
      <c r="A534">
        <v>2002</v>
      </c>
      <c r="B534" t="s">
        <v>19</v>
      </c>
      <c r="C534" s="33">
        <v>29</v>
      </c>
      <c r="D534" s="33">
        <v>10</v>
      </c>
      <c r="E534" s="33">
        <v>18</v>
      </c>
      <c r="F534" s="33">
        <v>44</v>
      </c>
      <c r="G534" s="33">
        <v>39</v>
      </c>
      <c r="H534" s="33">
        <v>19</v>
      </c>
      <c r="I534" s="33">
        <v>50</v>
      </c>
      <c r="J534" s="33">
        <v>49</v>
      </c>
      <c r="K534" t="str">
        <f>C534&amp;IF(OR(VALUE(RIGHT(C534,2))={11,12,13}),"th",IF(OR(VALUE(RIGHT(C534))={1,2,3}),CHOOSE(RIGHT(C534),"st","nd","rd"),"th"))</f>
        <v>29th</v>
      </c>
      <c r="L534" t="str">
        <f>D534&amp;IF(OR(VALUE(RIGHT(D534,2))={11,12,13}),"th",IF(OR(VALUE(RIGHT(D534))={1,2,3}),CHOOSE(RIGHT(D534),"st","nd","rd"),"th"))</f>
        <v>10th</v>
      </c>
      <c r="M534" t="str">
        <f>E534&amp;IF(OR(VALUE(RIGHT(E534,2))={11,12,13}),"th",IF(OR(VALUE(RIGHT(E534))={1,2,3}),CHOOSE(RIGHT(E534),"st","nd","rd"),"th"))</f>
        <v>18th</v>
      </c>
      <c r="N534" t="str">
        <f>F534&amp;IF(OR(VALUE(RIGHT(F534,2))={11,12,13}),"th",IF(OR(VALUE(RIGHT(F534))={1,2,3}),CHOOSE(RIGHT(F534),"st","nd","rd"),"th"))</f>
        <v>44th</v>
      </c>
      <c r="O534" t="str">
        <f>G534&amp;IF(OR(VALUE(RIGHT(G534,2))={11,12,13}),"th",IF(OR(VALUE(RIGHT(G534))={1,2,3}),CHOOSE(RIGHT(G534),"st","nd","rd"),"th"))</f>
        <v>39th</v>
      </c>
      <c r="P534" t="str">
        <f>H534&amp;IF(OR(VALUE(RIGHT(H534,2))={11,12,13}),"th",IF(OR(VALUE(RIGHT(H534))={1,2,3}),CHOOSE(RIGHT(H534),"st","nd","rd"),"th"))</f>
        <v>19th</v>
      </c>
      <c r="Q534" t="str">
        <f>I534&amp;IF(OR(VALUE(RIGHT(I534,2))={11,12,13}),"th",IF(OR(VALUE(RIGHT(I534))={1,2,3}),CHOOSE(RIGHT(I534),"st","nd","rd"),"th"))</f>
        <v>50th</v>
      </c>
      <c r="R534" t="str">
        <f>J534&amp;IF(OR(VALUE(RIGHT(J534,2))={11,12,13}),"th",IF(OR(VALUE(RIGHT(J534))={1,2,3}),CHOOSE(RIGHT(J534),"st","nd","rd"),"th"))</f>
        <v>49th</v>
      </c>
    </row>
    <row r="535" spans="1:18" x14ac:dyDescent="0.25">
      <c r="A535">
        <v>2003</v>
      </c>
      <c r="B535" t="s">
        <v>19</v>
      </c>
      <c r="C535" s="33">
        <v>32</v>
      </c>
      <c r="D535" s="33">
        <v>9</v>
      </c>
      <c r="E535" s="33">
        <v>37</v>
      </c>
      <c r="F535" s="33">
        <v>44</v>
      </c>
      <c r="G535" s="33">
        <v>37</v>
      </c>
      <c r="H535" s="33">
        <v>20</v>
      </c>
      <c r="I535" s="33">
        <v>50</v>
      </c>
      <c r="J535" s="33">
        <v>46</v>
      </c>
      <c r="K535" t="str">
        <f>C535&amp;IF(OR(VALUE(RIGHT(C535,2))={11,12,13}),"th",IF(OR(VALUE(RIGHT(C535))={1,2,3}),CHOOSE(RIGHT(C535),"st","nd","rd"),"th"))</f>
        <v>32nd</v>
      </c>
      <c r="L535" t="str">
        <f>D535&amp;IF(OR(VALUE(RIGHT(D535,2))={11,12,13}),"th",IF(OR(VALUE(RIGHT(D535))={1,2,3}),CHOOSE(RIGHT(D535),"st","nd","rd"),"th"))</f>
        <v>9th</v>
      </c>
      <c r="M535" t="str">
        <f>E535&amp;IF(OR(VALUE(RIGHT(E535,2))={11,12,13}),"th",IF(OR(VALUE(RIGHT(E535))={1,2,3}),CHOOSE(RIGHT(E535),"st","nd","rd"),"th"))</f>
        <v>37th</v>
      </c>
      <c r="N535" t="str">
        <f>F535&amp;IF(OR(VALUE(RIGHT(F535,2))={11,12,13}),"th",IF(OR(VALUE(RIGHT(F535))={1,2,3}),CHOOSE(RIGHT(F535),"st","nd","rd"),"th"))</f>
        <v>44th</v>
      </c>
      <c r="O535" t="str">
        <f>G535&amp;IF(OR(VALUE(RIGHT(G535,2))={11,12,13}),"th",IF(OR(VALUE(RIGHT(G535))={1,2,3}),CHOOSE(RIGHT(G535),"st","nd","rd"),"th"))</f>
        <v>37th</v>
      </c>
      <c r="P535" t="str">
        <f>H535&amp;IF(OR(VALUE(RIGHT(H535,2))={11,12,13}),"th",IF(OR(VALUE(RIGHT(H535))={1,2,3}),CHOOSE(RIGHT(H535),"st","nd","rd"),"th"))</f>
        <v>20th</v>
      </c>
      <c r="Q535" t="str">
        <f>I535&amp;IF(OR(VALUE(RIGHT(I535,2))={11,12,13}),"th",IF(OR(VALUE(RIGHT(I535))={1,2,3}),CHOOSE(RIGHT(I535),"st","nd","rd"),"th"))</f>
        <v>50th</v>
      </c>
      <c r="R535" t="str">
        <f>J535&amp;IF(OR(VALUE(RIGHT(J535,2))={11,12,13}),"th",IF(OR(VALUE(RIGHT(J535))={1,2,3}),CHOOSE(RIGHT(J535),"st","nd","rd"),"th"))</f>
        <v>46th</v>
      </c>
    </row>
    <row r="536" spans="1:18" x14ac:dyDescent="0.25">
      <c r="A536">
        <v>2004</v>
      </c>
      <c r="B536" t="s">
        <v>19</v>
      </c>
      <c r="C536" s="33">
        <v>32</v>
      </c>
      <c r="D536" s="33">
        <v>11</v>
      </c>
      <c r="E536" s="33">
        <v>34</v>
      </c>
      <c r="F536" s="33">
        <v>46</v>
      </c>
      <c r="G536" s="33">
        <v>36</v>
      </c>
      <c r="H536" s="33">
        <v>17</v>
      </c>
      <c r="I536" s="33">
        <v>50</v>
      </c>
      <c r="J536" s="33">
        <v>43</v>
      </c>
      <c r="K536" t="str">
        <f>C536&amp;IF(OR(VALUE(RIGHT(C536,2))={11,12,13}),"th",IF(OR(VALUE(RIGHT(C536))={1,2,3}),CHOOSE(RIGHT(C536),"st","nd","rd"),"th"))</f>
        <v>32nd</v>
      </c>
      <c r="L536" t="str">
        <f>D536&amp;IF(OR(VALUE(RIGHT(D536,2))={11,12,13}),"th",IF(OR(VALUE(RIGHT(D536))={1,2,3}),CHOOSE(RIGHT(D536),"st","nd","rd"),"th"))</f>
        <v>11th</v>
      </c>
      <c r="M536" t="str">
        <f>E536&amp;IF(OR(VALUE(RIGHT(E536,2))={11,12,13}),"th",IF(OR(VALUE(RIGHT(E536))={1,2,3}),CHOOSE(RIGHT(E536),"st","nd","rd"),"th"))</f>
        <v>34th</v>
      </c>
      <c r="N536" t="str">
        <f>F536&amp;IF(OR(VALUE(RIGHT(F536,2))={11,12,13}),"th",IF(OR(VALUE(RIGHT(F536))={1,2,3}),CHOOSE(RIGHT(F536),"st","nd","rd"),"th"))</f>
        <v>46th</v>
      </c>
      <c r="O536" t="str">
        <f>G536&amp;IF(OR(VALUE(RIGHT(G536,2))={11,12,13}),"th",IF(OR(VALUE(RIGHT(G536))={1,2,3}),CHOOSE(RIGHT(G536),"st","nd","rd"),"th"))</f>
        <v>36th</v>
      </c>
      <c r="P536" t="str">
        <f>H536&amp;IF(OR(VALUE(RIGHT(H536,2))={11,12,13}),"th",IF(OR(VALUE(RIGHT(H536))={1,2,3}),CHOOSE(RIGHT(H536),"st","nd","rd"),"th"))</f>
        <v>17th</v>
      </c>
      <c r="Q536" t="str">
        <f>I536&amp;IF(OR(VALUE(RIGHT(I536,2))={11,12,13}),"th",IF(OR(VALUE(RIGHT(I536))={1,2,3}),CHOOSE(RIGHT(I536),"st","nd","rd"),"th"))</f>
        <v>50th</v>
      </c>
      <c r="R536" t="str">
        <f>J536&amp;IF(OR(VALUE(RIGHT(J536,2))={11,12,13}),"th",IF(OR(VALUE(RIGHT(J536))={1,2,3}),CHOOSE(RIGHT(J536),"st","nd","rd"),"th"))</f>
        <v>43rd</v>
      </c>
    </row>
    <row r="537" spans="1:18" x14ac:dyDescent="0.25">
      <c r="A537">
        <v>2005</v>
      </c>
      <c r="B537" t="s">
        <v>19</v>
      </c>
      <c r="C537" s="33">
        <v>41</v>
      </c>
      <c r="D537" s="33">
        <v>13</v>
      </c>
      <c r="E537" s="33">
        <v>45</v>
      </c>
      <c r="F537" s="33">
        <v>46</v>
      </c>
      <c r="G537" s="33">
        <v>39</v>
      </c>
      <c r="H537" s="33">
        <v>2</v>
      </c>
      <c r="I537" s="33">
        <v>42</v>
      </c>
      <c r="J537" s="33">
        <v>42</v>
      </c>
      <c r="K537" t="str">
        <f>C537&amp;IF(OR(VALUE(RIGHT(C537,2))={11,12,13}),"th",IF(OR(VALUE(RIGHT(C537))={1,2,3}),CHOOSE(RIGHT(C537),"st","nd","rd"),"th"))</f>
        <v>41st</v>
      </c>
      <c r="L537" t="str">
        <f>D537&amp;IF(OR(VALUE(RIGHT(D537,2))={11,12,13}),"th",IF(OR(VALUE(RIGHT(D537))={1,2,3}),CHOOSE(RIGHT(D537),"st","nd","rd"),"th"))</f>
        <v>13th</v>
      </c>
      <c r="M537" t="str">
        <f>E537&amp;IF(OR(VALUE(RIGHT(E537,2))={11,12,13}),"th",IF(OR(VALUE(RIGHT(E537))={1,2,3}),CHOOSE(RIGHT(E537),"st","nd","rd"),"th"))</f>
        <v>45th</v>
      </c>
      <c r="N537" t="str">
        <f>F537&amp;IF(OR(VALUE(RIGHT(F537,2))={11,12,13}),"th",IF(OR(VALUE(RIGHT(F537))={1,2,3}),CHOOSE(RIGHT(F537),"st","nd","rd"),"th"))</f>
        <v>46th</v>
      </c>
      <c r="O537" t="str">
        <f>G537&amp;IF(OR(VALUE(RIGHT(G537,2))={11,12,13}),"th",IF(OR(VALUE(RIGHT(G537))={1,2,3}),CHOOSE(RIGHT(G537),"st","nd","rd"),"th"))</f>
        <v>39th</v>
      </c>
      <c r="P537" t="str">
        <f>H537&amp;IF(OR(VALUE(RIGHT(H537,2))={11,12,13}),"th",IF(OR(VALUE(RIGHT(H537))={1,2,3}),CHOOSE(RIGHT(H537),"st","nd","rd"),"th"))</f>
        <v>2nd</v>
      </c>
      <c r="Q537" t="str">
        <f>I537&amp;IF(OR(VALUE(RIGHT(I537,2))={11,12,13}),"th",IF(OR(VALUE(RIGHT(I537))={1,2,3}),CHOOSE(RIGHT(I537),"st","nd","rd"),"th"))</f>
        <v>42nd</v>
      </c>
      <c r="R537" t="str">
        <f>J537&amp;IF(OR(VALUE(RIGHT(J537,2))={11,12,13}),"th",IF(OR(VALUE(RIGHT(J537))={1,2,3}),CHOOSE(RIGHT(J537),"st","nd","rd"),"th"))</f>
        <v>42nd</v>
      </c>
    </row>
    <row r="538" spans="1:18" x14ac:dyDescent="0.25">
      <c r="A538">
        <v>2006</v>
      </c>
      <c r="B538" t="s">
        <v>19</v>
      </c>
      <c r="C538" s="33">
        <v>37</v>
      </c>
      <c r="D538" s="33">
        <v>15</v>
      </c>
      <c r="E538" s="33">
        <v>51</v>
      </c>
      <c r="F538" s="33">
        <v>46</v>
      </c>
      <c r="G538" s="33">
        <v>18</v>
      </c>
      <c r="H538" s="33">
        <v>1</v>
      </c>
      <c r="I538" s="33">
        <v>46</v>
      </c>
      <c r="J538" s="33">
        <v>28</v>
      </c>
      <c r="K538" t="str">
        <f>C538&amp;IF(OR(VALUE(RIGHT(C538,2))={11,12,13}),"th",IF(OR(VALUE(RIGHT(C538))={1,2,3}),CHOOSE(RIGHT(C538),"st","nd","rd"),"th"))</f>
        <v>37th</v>
      </c>
      <c r="L538" t="str">
        <f>D538&amp;IF(OR(VALUE(RIGHT(D538,2))={11,12,13}),"th",IF(OR(VALUE(RIGHT(D538))={1,2,3}),CHOOSE(RIGHT(D538),"st","nd","rd"),"th"))</f>
        <v>15th</v>
      </c>
      <c r="M538" t="str">
        <f>E538&amp;IF(OR(VALUE(RIGHT(E538,2))={11,12,13}),"th",IF(OR(VALUE(RIGHT(E538))={1,2,3}),CHOOSE(RIGHT(E538),"st","nd","rd"),"th"))</f>
        <v>51st</v>
      </c>
      <c r="N538" t="str">
        <f>F538&amp;IF(OR(VALUE(RIGHT(F538,2))={11,12,13}),"th",IF(OR(VALUE(RIGHT(F538))={1,2,3}),CHOOSE(RIGHT(F538),"st","nd","rd"),"th"))</f>
        <v>46th</v>
      </c>
      <c r="O538" t="str">
        <f>G538&amp;IF(OR(VALUE(RIGHT(G538,2))={11,12,13}),"th",IF(OR(VALUE(RIGHT(G538))={1,2,3}),CHOOSE(RIGHT(G538),"st","nd","rd"),"th"))</f>
        <v>18th</v>
      </c>
      <c r="P538" t="str">
        <f>H538&amp;IF(OR(VALUE(RIGHT(H538,2))={11,12,13}),"th",IF(OR(VALUE(RIGHT(H538))={1,2,3}),CHOOSE(RIGHT(H538),"st","nd","rd"),"th"))</f>
        <v>1st</v>
      </c>
      <c r="Q538" t="str">
        <f>I538&amp;IF(OR(VALUE(RIGHT(I538,2))={11,12,13}),"th",IF(OR(VALUE(RIGHT(I538))={1,2,3}),CHOOSE(RIGHT(I538),"st","nd","rd"),"th"))</f>
        <v>46th</v>
      </c>
      <c r="R538" t="str">
        <f>J538&amp;IF(OR(VALUE(RIGHT(J538,2))={11,12,13}),"th",IF(OR(VALUE(RIGHT(J538))={1,2,3}),CHOOSE(RIGHT(J538),"st","nd","rd"),"th"))</f>
        <v>28th</v>
      </c>
    </row>
    <row r="539" spans="1:18" x14ac:dyDescent="0.25">
      <c r="A539">
        <v>2007</v>
      </c>
      <c r="B539" t="s">
        <v>19</v>
      </c>
      <c r="C539" s="33">
        <v>17</v>
      </c>
      <c r="D539" s="33">
        <v>13</v>
      </c>
      <c r="E539" s="33">
        <v>2</v>
      </c>
      <c r="F539" s="33">
        <v>46</v>
      </c>
      <c r="G539" s="33">
        <v>18</v>
      </c>
      <c r="H539" s="33">
        <v>20</v>
      </c>
      <c r="I539" s="33">
        <v>48</v>
      </c>
      <c r="J539" s="33">
        <v>15</v>
      </c>
      <c r="K539" t="str">
        <f>C539&amp;IF(OR(VALUE(RIGHT(C539,2))={11,12,13}),"th",IF(OR(VALUE(RIGHT(C539))={1,2,3}),CHOOSE(RIGHT(C539),"st","nd","rd"),"th"))</f>
        <v>17th</v>
      </c>
      <c r="L539" t="str">
        <f>D539&amp;IF(OR(VALUE(RIGHT(D539,2))={11,12,13}),"th",IF(OR(VALUE(RIGHT(D539))={1,2,3}),CHOOSE(RIGHT(D539),"st","nd","rd"),"th"))</f>
        <v>13th</v>
      </c>
      <c r="M539" t="str">
        <f>E539&amp;IF(OR(VALUE(RIGHT(E539,2))={11,12,13}),"th",IF(OR(VALUE(RIGHT(E539))={1,2,3}),CHOOSE(RIGHT(E539),"st","nd","rd"),"th"))</f>
        <v>2nd</v>
      </c>
      <c r="N539" t="str">
        <f>F539&amp;IF(OR(VALUE(RIGHT(F539,2))={11,12,13}),"th",IF(OR(VALUE(RIGHT(F539))={1,2,3}),CHOOSE(RIGHT(F539),"st","nd","rd"),"th"))</f>
        <v>46th</v>
      </c>
      <c r="O539" t="str">
        <f>G539&amp;IF(OR(VALUE(RIGHT(G539,2))={11,12,13}),"th",IF(OR(VALUE(RIGHT(G539))={1,2,3}),CHOOSE(RIGHT(G539),"st","nd","rd"),"th"))</f>
        <v>18th</v>
      </c>
      <c r="P539" t="str">
        <f>H539&amp;IF(OR(VALUE(RIGHT(H539,2))={11,12,13}),"th",IF(OR(VALUE(RIGHT(H539))={1,2,3}),CHOOSE(RIGHT(H539),"st","nd","rd"),"th"))</f>
        <v>20th</v>
      </c>
      <c r="Q539" t="str">
        <f>I539&amp;IF(OR(VALUE(RIGHT(I539,2))={11,12,13}),"th",IF(OR(VALUE(RIGHT(I539))={1,2,3}),CHOOSE(RIGHT(I539),"st","nd","rd"),"th"))</f>
        <v>48th</v>
      </c>
      <c r="R539" t="str">
        <f>J539&amp;IF(OR(VALUE(RIGHT(J539,2))={11,12,13}),"th",IF(OR(VALUE(RIGHT(J539))={1,2,3}),CHOOSE(RIGHT(J539),"st","nd","rd"),"th"))</f>
        <v>15th</v>
      </c>
    </row>
    <row r="540" spans="1:18" x14ac:dyDescent="0.25">
      <c r="A540">
        <v>2008</v>
      </c>
      <c r="B540" t="s">
        <v>19</v>
      </c>
      <c r="C540" s="33">
        <v>22</v>
      </c>
      <c r="D540" s="33">
        <v>13</v>
      </c>
      <c r="E540" s="33">
        <v>8</v>
      </c>
      <c r="F540" s="33">
        <v>46</v>
      </c>
      <c r="G540" s="33">
        <v>16</v>
      </c>
      <c r="H540" s="33">
        <v>12</v>
      </c>
      <c r="I540" s="33">
        <v>47</v>
      </c>
      <c r="J540" s="33">
        <v>17</v>
      </c>
      <c r="K540" t="str">
        <f>C540&amp;IF(OR(VALUE(RIGHT(C540,2))={11,12,13}),"th",IF(OR(VALUE(RIGHT(C540))={1,2,3}),CHOOSE(RIGHT(C540),"st","nd","rd"),"th"))</f>
        <v>22nd</v>
      </c>
      <c r="L540" t="str">
        <f>D540&amp;IF(OR(VALUE(RIGHT(D540,2))={11,12,13}),"th",IF(OR(VALUE(RIGHT(D540))={1,2,3}),CHOOSE(RIGHT(D540),"st","nd","rd"),"th"))</f>
        <v>13th</v>
      </c>
      <c r="M540" t="str">
        <f>E540&amp;IF(OR(VALUE(RIGHT(E540,2))={11,12,13}),"th",IF(OR(VALUE(RIGHT(E540))={1,2,3}),CHOOSE(RIGHT(E540),"st","nd","rd"),"th"))</f>
        <v>8th</v>
      </c>
      <c r="N540" t="str">
        <f>F540&amp;IF(OR(VALUE(RIGHT(F540,2))={11,12,13}),"th",IF(OR(VALUE(RIGHT(F540))={1,2,3}),CHOOSE(RIGHT(F540),"st","nd","rd"),"th"))</f>
        <v>46th</v>
      </c>
      <c r="O540" t="str">
        <f>G540&amp;IF(OR(VALUE(RIGHT(G540,2))={11,12,13}),"th",IF(OR(VALUE(RIGHT(G540))={1,2,3}),CHOOSE(RIGHT(G540),"st","nd","rd"),"th"))</f>
        <v>16th</v>
      </c>
      <c r="P540" t="str">
        <f>H540&amp;IF(OR(VALUE(RIGHT(H540,2))={11,12,13}),"th",IF(OR(VALUE(RIGHT(H540))={1,2,3}),CHOOSE(RIGHT(H540),"st","nd","rd"),"th"))</f>
        <v>12th</v>
      </c>
      <c r="Q540" t="str">
        <f>I540&amp;IF(OR(VALUE(RIGHT(I540,2))={11,12,13}),"th",IF(OR(VALUE(RIGHT(I540))={1,2,3}),CHOOSE(RIGHT(I540),"st","nd","rd"),"th"))</f>
        <v>47th</v>
      </c>
      <c r="R540" t="str">
        <f>J540&amp;IF(OR(VALUE(RIGHT(J540,2))={11,12,13}),"th",IF(OR(VALUE(RIGHT(J540))={1,2,3}),CHOOSE(RIGHT(J540),"st","nd","rd"),"th"))</f>
        <v>17th</v>
      </c>
    </row>
    <row r="541" spans="1:18" x14ac:dyDescent="0.25">
      <c r="A541">
        <v>2009</v>
      </c>
      <c r="B541" t="s">
        <v>19</v>
      </c>
      <c r="C541" s="33">
        <v>21</v>
      </c>
      <c r="D541" s="33">
        <v>13</v>
      </c>
      <c r="E541" s="33">
        <v>3</v>
      </c>
      <c r="F541" s="33">
        <v>45</v>
      </c>
      <c r="G541" s="33">
        <v>11</v>
      </c>
      <c r="H541" s="33">
        <v>6</v>
      </c>
      <c r="I541" s="33">
        <v>48</v>
      </c>
      <c r="J541" s="33">
        <v>18</v>
      </c>
      <c r="K541" t="str">
        <f>C541&amp;IF(OR(VALUE(RIGHT(C541,2))={11,12,13}),"th",IF(OR(VALUE(RIGHT(C541))={1,2,3}),CHOOSE(RIGHT(C541),"st","nd","rd"),"th"))</f>
        <v>21st</v>
      </c>
      <c r="L541" t="str">
        <f>D541&amp;IF(OR(VALUE(RIGHT(D541,2))={11,12,13}),"th",IF(OR(VALUE(RIGHT(D541))={1,2,3}),CHOOSE(RIGHT(D541),"st","nd","rd"),"th"))</f>
        <v>13th</v>
      </c>
      <c r="M541" t="str">
        <f>E541&amp;IF(OR(VALUE(RIGHT(E541,2))={11,12,13}),"th",IF(OR(VALUE(RIGHT(E541))={1,2,3}),CHOOSE(RIGHT(E541),"st","nd","rd"),"th"))</f>
        <v>3rd</v>
      </c>
      <c r="N541" t="str">
        <f>F541&amp;IF(OR(VALUE(RIGHT(F541,2))={11,12,13}),"th",IF(OR(VALUE(RIGHT(F541))={1,2,3}),CHOOSE(RIGHT(F541),"st","nd","rd"),"th"))</f>
        <v>45th</v>
      </c>
      <c r="O541" t="str">
        <f>G541&amp;IF(OR(VALUE(RIGHT(G541,2))={11,12,13}),"th",IF(OR(VALUE(RIGHT(G541))={1,2,3}),CHOOSE(RIGHT(G541),"st","nd","rd"),"th"))</f>
        <v>11th</v>
      </c>
      <c r="P541" t="str">
        <f>H541&amp;IF(OR(VALUE(RIGHT(H541,2))={11,12,13}),"th",IF(OR(VALUE(RIGHT(H541))={1,2,3}),CHOOSE(RIGHT(H541),"st","nd","rd"),"th"))</f>
        <v>6th</v>
      </c>
      <c r="Q541" t="str">
        <f>I541&amp;IF(OR(VALUE(RIGHT(I541,2))={11,12,13}),"th",IF(OR(VALUE(RIGHT(I541))={1,2,3}),CHOOSE(RIGHT(I541),"st","nd","rd"),"th"))</f>
        <v>48th</v>
      </c>
      <c r="R541" t="str">
        <f>J541&amp;IF(OR(VALUE(RIGHT(J541,2))={11,12,13}),"th",IF(OR(VALUE(RIGHT(J541))={1,2,3}),CHOOSE(RIGHT(J541),"st","nd","rd"),"th"))</f>
        <v>18th</v>
      </c>
    </row>
    <row r="542" spans="1:18" x14ac:dyDescent="0.25">
      <c r="A542">
        <v>2010</v>
      </c>
      <c r="B542" t="s">
        <v>19</v>
      </c>
      <c r="C542" s="33">
        <v>23</v>
      </c>
      <c r="D542" s="33">
        <v>13</v>
      </c>
      <c r="E542" s="33">
        <v>8</v>
      </c>
      <c r="F542" s="33">
        <v>47</v>
      </c>
      <c r="G542" s="33">
        <v>14</v>
      </c>
      <c r="H542" s="33">
        <v>25</v>
      </c>
      <c r="I542" s="33">
        <v>46</v>
      </c>
      <c r="J542" s="33">
        <v>15</v>
      </c>
      <c r="K542" t="str">
        <f>C542&amp;IF(OR(VALUE(RIGHT(C542,2))={11,12,13}),"th",IF(OR(VALUE(RIGHT(C542))={1,2,3}),CHOOSE(RIGHT(C542),"st","nd","rd"),"th"))</f>
        <v>23rd</v>
      </c>
      <c r="L542" t="str">
        <f>D542&amp;IF(OR(VALUE(RIGHT(D542,2))={11,12,13}),"th",IF(OR(VALUE(RIGHT(D542))={1,2,3}),CHOOSE(RIGHT(D542),"st","nd","rd"),"th"))</f>
        <v>13th</v>
      </c>
      <c r="M542" t="str">
        <f>E542&amp;IF(OR(VALUE(RIGHT(E542,2))={11,12,13}),"th",IF(OR(VALUE(RIGHT(E542))={1,2,3}),CHOOSE(RIGHT(E542),"st","nd","rd"),"th"))</f>
        <v>8th</v>
      </c>
      <c r="N542" t="str">
        <f>F542&amp;IF(OR(VALUE(RIGHT(F542,2))={11,12,13}),"th",IF(OR(VALUE(RIGHT(F542))={1,2,3}),CHOOSE(RIGHT(F542),"st","nd","rd"),"th"))</f>
        <v>47th</v>
      </c>
      <c r="O542" t="str">
        <f>G542&amp;IF(OR(VALUE(RIGHT(G542,2))={11,12,13}),"th",IF(OR(VALUE(RIGHT(G542))={1,2,3}),CHOOSE(RIGHT(G542),"st","nd","rd"),"th"))</f>
        <v>14th</v>
      </c>
      <c r="P542" t="str">
        <f>H542&amp;IF(OR(VALUE(RIGHT(H542,2))={11,12,13}),"th",IF(OR(VALUE(RIGHT(H542))={1,2,3}),CHOOSE(RIGHT(H542),"st","nd","rd"),"th"))</f>
        <v>25th</v>
      </c>
      <c r="Q542" t="str">
        <f>I542&amp;IF(OR(VALUE(RIGHT(I542,2))={11,12,13}),"th",IF(OR(VALUE(RIGHT(I542))={1,2,3}),CHOOSE(RIGHT(I542),"st","nd","rd"),"th"))</f>
        <v>46th</v>
      </c>
      <c r="R542" t="str">
        <f>J542&amp;IF(OR(VALUE(RIGHT(J542,2))={11,12,13}),"th",IF(OR(VALUE(RIGHT(J542))={1,2,3}),CHOOSE(RIGHT(J542),"st","nd","rd"),"th"))</f>
        <v>15th</v>
      </c>
    </row>
    <row r="543" spans="1:18" x14ac:dyDescent="0.25">
      <c r="A543">
        <v>2011</v>
      </c>
      <c r="B543" t="s">
        <v>19</v>
      </c>
      <c r="C543" s="33">
        <v>28</v>
      </c>
      <c r="D543" s="33">
        <v>14</v>
      </c>
      <c r="E543" s="33">
        <v>16</v>
      </c>
      <c r="F543" s="33">
        <v>47</v>
      </c>
      <c r="G543" s="33">
        <v>12</v>
      </c>
      <c r="H543" s="33">
        <v>16</v>
      </c>
      <c r="I543" s="33">
        <v>48</v>
      </c>
      <c r="J543" s="33">
        <v>24</v>
      </c>
      <c r="K543" t="str">
        <f>C543&amp;IF(OR(VALUE(RIGHT(C543,2))={11,12,13}),"th",IF(OR(VALUE(RIGHT(C543))={1,2,3}),CHOOSE(RIGHT(C543),"st","nd","rd"),"th"))</f>
        <v>28th</v>
      </c>
      <c r="L543" t="str">
        <f>D543&amp;IF(OR(VALUE(RIGHT(D543,2))={11,12,13}),"th",IF(OR(VALUE(RIGHT(D543))={1,2,3}),CHOOSE(RIGHT(D543),"st","nd","rd"),"th"))</f>
        <v>14th</v>
      </c>
      <c r="M543" t="str">
        <f>E543&amp;IF(OR(VALUE(RIGHT(E543,2))={11,12,13}),"th",IF(OR(VALUE(RIGHT(E543))={1,2,3}),CHOOSE(RIGHT(E543),"st","nd","rd"),"th"))</f>
        <v>16th</v>
      </c>
      <c r="N543" t="str">
        <f>F543&amp;IF(OR(VALUE(RIGHT(F543,2))={11,12,13}),"th",IF(OR(VALUE(RIGHT(F543))={1,2,3}),CHOOSE(RIGHT(F543),"st","nd","rd"),"th"))</f>
        <v>47th</v>
      </c>
      <c r="O543" t="str">
        <f>G543&amp;IF(OR(VALUE(RIGHT(G543,2))={11,12,13}),"th",IF(OR(VALUE(RIGHT(G543))={1,2,3}),CHOOSE(RIGHT(G543),"st","nd","rd"),"th"))</f>
        <v>12th</v>
      </c>
      <c r="P543" t="str">
        <f>H543&amp;IF(OR(VALUE(RIGHT(H543,2))={11,12,13}),"th",IF(OR(VALUE(RIGHT(H543))={1,2,3}),CHOOSE(RIGHT(H543),"st","nd","rd"),"th"))</f>
        <v>16th</v>
      </c>
      <c r="Q543" t="str">
        <f>I543&amp;IF(OR(VALUE(RIGHT(I543,2))={11,12,13}),"th",IF(OR(VALUE(RIGHT(I543))={1,2,3}),CHOOSE(RIGHT(I543),"st","nd","rd"),"th"))</f>
        <v>48th</v>
      </c>
      <c r="R543" t="str">
        <f>J543&amp;IF(OR(VALUE(RIGHT(J543,2))={11,12,13}),"th",IF(OR(VALUE(RIGHT(J543))={1,2,3}),CHOOSE(RIGHT(J543),"st","nd","rd"),"th"))</f>
        <v>24th</v>
      </c>
    </row>
    <row r="544" spans="1:18" x14ac:dyDescent="0.25">
      <c r="A544">
        <v>2012</v>
      </c>
      <c r="B544" t="s">
        <v>19</v>
      </c>
      <c r="C544" s="33">
        <v>18</v>
      </c>
      <c r="D544" s="33">
        <v>16</v>
      </c>
      <c r="E544" s="33">
        <v>25</v>
      </c>
      <c r="F544" s="33">
        <v>46</v>
      </c>
      <c r="G544" s="33">
        <v>21</v>
      </c>
      <c r="H544" s="33">
        <v>12</v>
      </c>
      <c r="I544" s="33">
        <v>46</v>
      </c>
      <c r="J544" s="33">
        <v>32</v>
      </c>
      <c r="K544" t="str">
        <f>C544&amp;IF(OR(VALUE(RIGHT(C544,2))={11,12,13}),"th",IF(OR(VALUE(RIGHT(C544))={1,2,3}),CHOOSE(RIGHT(C544),"st","nd","rd"),"th"))</f>
        <v>18th</v>
      </c>
      <c r="L544" t="str">
        <f>D544&amp;IF(OR(VALUE(RIGHT(D544,2))={11,12,13}),"th",IF(OR(VALUE(RIGHT(D544))={1,2,3}),CHOOSE(RIGHT(D544),"st","nd","rd"),"th"))</f>
        <v>16th</v>
      </c>
      <c r="M544" t="str">
        <f>E544&amp;IF(OR(VALUE(RIGHT(E544,2))={11,12,13}),"th",IF(OR(VALUE(RIGHT(E544))={1,2,3}),CHOOSE(RIGHT(E544),"st","nd","rd"),"th"))</f>
        <v>25th</v>
      </c>
      <c r="N544" t="str">
        <f>F544&amp;IF(OR(VALUE(RIGHT(F544,2))={11,12,13}),"th",IF(OR(VALUE(RIGHT(F544))={1,2,3}),CHOOSE(RIGHT(F544),"st","nd","rd"),"th"))</f>
        <v>46th</v>
      </c>
      <c r="O544" t="str">
        <f>G544&amp;IF(OR(VALUE(RIGHT(G544,2))={11,12,13}),"th",IF(OR(VALUE(RIGHT(G544))={1,2,3}),CHOOSE(RIGHT(G544),"st","nd","rd"),"th"))</f>
        <v>21st</v>
      </c>
      <c r="P544" t="str">
        <f>H544&amp;IF(OR(VALUE(RIGHT(H544,2))={11,12,13}),"th",IF(OR(VALUE(RIGHT(H544))={1,2,3}),CHOOSE(RIGHT(H544),"st","nd","rd"),"th"))</f>
        <v>12th</v>
      </c>
      <c r="Q544" t="str">
        <f>I544&amp;IF(OR(VALUE(RIGHT(I544,2))={11,12,13}),"th",IF(OR(VALUE(RIGHT(I544))={1,2,3}),CHOOSE(RIGHT(I544),"st","nd","rd"),"th"))</f>
        <v>46th</v>
      </c>
      <c r="R544" t="str">
        <f>J544&amp;IF(OR(VALUE(RIGHT(J544,2))={11,12,13}),"th",IF(OR(VALUE(RIGHT(J544))={1,2,3}),CHOOSE(RIGHT(J544),"st","nd","rd"),"th"))</f>
        <v>32nd</v>
      </c>
    </row>
    <row r="545" spans="1:18" x14ac:dyDescent="0.25">
      <c r="A545">
        <v>2013</v>
      </c>
      <c r="B545" t="s">
        <v>19</v>
      </c>
      <c r="C545" s="33">
        <v>25</v>
      </c>
      <c r="D545" s="33">
        <v>16</v>
      </c>
      <c r="E545" s="33">
        <v>30</v>
      </c>
      <c r="F545" s="33">
        <v>47</v>
      </c>
      <c r="G545" s="33">
        <v>24</v>
      </c>
      <c r="H545" s="33">
        <v>17</v>
      </c>
      <c r="I545" s="33">
        <v>45</v>
      </c>
      <c r="J545" s="33">
        <v>32</v>
      </c>
      <c r="K545" t="str">
        <f>C545&amp;IF(OR(VALUE(RIGHT(C545,2))={11,12,13}),"th",IF(OR(VALUE(RIGHT(C545))={1,2,3}),CHOOSE(RIGHT(C545),"st","nd","rd"),"th"))</f>
        <v>25th</v>
      </c>
      <c r="L545" t="str">
        <f>D545&amp;IF(OR(VALUE(RIGHT(D545,2))={11,12,13}),"th",IF(OR(VALUE(RIGHT(D545))={1,2,3}),CHOOSE(RIGHT(D545),"st","nd","rd"),"th"))</f>
        <v>16th</v>
      </c>
      <c r="M545" t="str">
        <f>E545&amp;IF(OR(VALUE(RIGHT(E545,2))={11,12,13}),"th",IF(OR(VALUE(RIGHT(E545))={1,2,3}),CHOOSE(RIGHT(E545),"st","nd","rd"),"th"))</f>
        <v>30th</v>
      </c>
      <c r="N545" t="str">
        <f>F545&amp;IF(OR(VALUE(RIGHT(F545,2))={11,12,13}),"th",IF(OR(VALUE(RIGHT(F545))={1,2,3}),CHOOSE(RIGHT(F545),"st","nd","rd"),"th"))</f>
        <v>47th</v>
      </c>
      <c r="O545" t="str">
        <f>G545&amp;IF(OR(VALUE(RIGHT(G545,2))={11,12,13}),"th",IF(OR(VALUE(RIGHT(G545))={1,2,3}),CHOOSE(RIGHT(G545),"st","nd","rd"),"th"))</f>
        <v>24th</v>
      </c>
      <c r="P545" t="str">
        <f>H545&amp;IF(OR(VALUE(RIGHT(H545,2))={11,12,13}),"th",IF(OR(VALUE(RIGHT(H545))={1,2,3}),CHOOSE(RIGHT(H545),"st","nd","rd"),"th"))</f>
        <v>17th</v>
      </c>
      <c r="Q545" t="str">
        <f>I545&amp;IF(OR(VALUE(RIGHT(I545,2))={11,12,13}),"th",IF(OR(VALUE(RIGHT(I545))={1,2,3}),CHOOSE(RIGHT(I545),"st","nd","rd"),"th"))</f>
        <v>45th</v>
      </c>
      <c r="R545" t="str">
        <f>J545&amp;IF(OR(VALUE(RIGHT(J545,2))={11,12,13}),"th",IF(OR(VALUE(RIGHT(J545))={1,2,3}),CHOOSE(RIGHT(J545),"st","nd","rd"),"th"))</f>
        <v>32nd</v>
      </c>
    </row>
    <row r="546" spans="1:18" x14ac:dyDescent="0.25">
      <c r="A546">
        <v>2014</v>
      </c>
      <c r="B546" t="s">
        <v>19</v>
      </c>
      <c r="C546" s="33">
        <v>29</v>
      </c>
      <c r="D546" s="33">
        <v>15</v>
      </c>
      <c r="E546" s="33">
        <v>32</v>
      </c>
      <c r="F546" s="33">
        <v>47</v>
      </c>
      <c r="G546" s="33">
        <v>23</v>
      </c>
      <c r="H546" s="33">
        <v>9</v>
      </c>
      <c r="I546" s="33">
        <v>41</v>
      </c>
      <c r="J546" s="33">
        <v>35</v>
      </c>
      <c r="K546" t="str">
        <f>C546&amp;IF(OR(VALUE(RIGHT(C546,2))={11,12,13}),"th",IF(OR(VALUE(RIGHT(C546))={1,2,3}),CHOOSE(RIGHT(C546),"st","nd","rd"),"th"))</f>
        <v>29th</v>
      </c>
      <c r="L546" t="str">
        <f>D546&amp;IF(OR(VALUE(RIGHT(D546,2))={11,12,13}),"th",IF(OR(VALUE(RIGHT(D546))={1,2,3}),CHOOSE(RIGHT(D546),"st","nd","rd"),"th"))</f>
        <v>15th</v>
      </c>
      <c r="M546" t="str">
        <f>E546&amp;IF(OR(VALUE(RIGHT(E546,2))={11,12,13}),"th",IF(OR(VALUE(RIGHT(E546))={1,2,3}),CHOOSE(RIGHT(E546),"st","nd","rd"),"th"))</f>
        <v>32nd</v>
      </c>
      <c r="N546" t="str">
        <f>F546&amp;IF(OR(VALUE(RIGHT(F546,2))={11,12,13}),"th",IF(OR(VALUE(RIGHT(F546))={1,2,3}),CHOOSE(RIGHT(F546),"st","nd","rd"),"th"))</f>
        <v>47th</v>
      </c>
      <c r="O546" t="str">
        <f>G546&amp;IF(OR(VALUE(RIGHT(G546,2))={11,12,13}),"th",IF(OR(VALUE(RIGHT(G546))={1,2,3}),CHOOSE(RIGHT(G546),"st","nd","rd"),"th"))</f>
        <v>23rd</v>
      </c>
      <c r="P546" t="str">
        <f>H546&amp;IF(OR(VALUE(RIGHT(H546,2))={11,12,13}),"th",IF(OR(VALUE(RIGHT(H546))={1,2,3}),CHOOSE(RIGHT(H546),"st","nd","rd"),"th"))</f>
        <v>9th</v>
      </c>
      <c r="Q546" t="str">
        <f>I546&amp;IF(OR(VALUE(RIGHT(I546,2))={11,12,13}),"th",IF(OR(VALUE(RIGHT(I546))={1,2,3}),CHOOSE(RIGHT(I546),"st","nd","rd"),"th"))</f>
        <v>41st</v>
      </c>
      <c r="R546" t="str">
        <f>J546&amp;IF(OR(VALUE(RIGHT(J546,2))={11,12,13}),"th",IF(OR(VALUE(RIGHT(J546))={1,2,3}),CHOOSE(RIGHT(J546),"st","nd","rd"),"th"))</f>
        <v>35th</v>
      </c>
    </row>
    <row r="547" spans="1:18" x14ac:dyDescent="0.25">
      <c r="A547">
        <v>2015</v>
      </c>
      <c r="B547" t="s">
        <v>19</v>
      </c>
      <c r="C547" s="33">
        <v>28</v>
      </c>
      <c r="D547" s="33">
        <v>12</v>
      </c>
      <c r="E547" s="33">
        <v>46</v>
      </c>
      <c r="F547" s="33">
        <v>47</v>
      </c>
      <c r="G547" s="33">
        <v>29</v>
      </c>
      <c r="H547" s="33">
        <v>3</v>
      </c>
      <c r="I547" s="33">
        <v>42</v>
      </c>
      <c r="J547" s="33">
        <v>34</v>
      </c>
      <c r="K547" t="str">
        <f>C547&amp;IF(OR(VALUE(RIGHT(C547,2))={11,12,13}),"th",IF(OR(VALUE(RIGHT(C547))={1,2,3}),CHOOSE(RIGHT(C547),"st","nd","rd"),"th"))</f>
        <v>28th</v>
      </c>
      <c r="L547" t="str">
        <f>D547&amp;IF(OR(VALUE(RIGHT(D547,2))={11,12,13}),"th",IF(OR(VALUE(RIGHT(D547))={1,2,3}),CHOOSE(RIGHT(D547),"st","nd","rd"),"th"))</f>
        <v>12th</v>
      </c>
      <c r="M547" t="str">
        <f>E547&amp;IF(OR(VALUE(RIGHT(E547,2))={11,12,13}),"th",IF(OR(VALUE(RIGHT(E547))={1,2,3}),CHOOSE(RIGHT(E547),"st","nd","rd"),"th"))</f>
        <v>46th</v>
      </c>
      <c r="N547" t="str">
        <f>F547&amp;IF(OR(VALUE(RIGHT(F547,2))={11,12,13}),"th",IF(OR(VALUE(RIGHT(F547))={1,2,3}),CHOOSE(RIGHT(F547),"st","nd","rd"),"th"))</f>
        <v>47th</v>
      </c>
      <c r="O547" t="str">
        <f>G547&amp;IF(OR(VALUE(RIGHT(G547,2))={11,12,13}),"th",IF(OR(VALUE(RIGHT(G547))={1,2,3}),CHOOSE(RIGHT(G547),"st","nd","rd"),"th"))</f>
        <v>29th</v>
      </c>
      <c r="P547" t="str">
        <f>H547&amp;IF(OR(VALUE(RIGHT(H547,2))={11,12,13}),"th",IF(OR(VALUE(RIGHT(H547))={1,2,3}),CHOOSE(RIGHT(H547),"st","nd","rd"),"th"))</f>
        <v>3rd</v>
      </c>
      <c r="Q547" t="str">
        <f>I547&amp;IF(OR(VALUE(RIGHT(I547,2))={11,12,13}),"th",IF(OR(VALUE(RIGHT(I547))={1,2,3}),CHOOSE(RIGHT(I547),"st","nd","rd"),"th"))</f>
        <v>42nd</v>
      </c>
      <c r="R547" t="str">
        <f>J547&amp;IF(OR(VALUE(RIGHT(J547,2))={11,12,13}),"th",IF(OR(VALUE(RIGHT(J547))={1,2,3}),CHOOSE(RIGHT(J547),"st","nd","rd"),"th"))</f>
        <v>34th</v>
      </c>
    </row>
    <row r="548" spans="1:18" x14ac:dyDescent="0.25">
      <c r="A548">
        <v>2016</v>
      </c>
      <c r="B548" t="s">
        <v>19</v>
      </c>
      <c r="C548" s="33">
        <v>32</v>
      </c>
      <c r="D548" s="33">
        <v>12</v>
      </c>
      <c r="E548" s="33">
        <v>46</v>
      </c>
      <c r="F548" s="33">
        <v>47</v>
      </c>
      <c r="G548" s="33">
        <v>26</v>
      </c>
      <c r="H548" s="33">
        <v>7</v>
      </c>
      <c r="I548" s="33">
        <v>43</v>
      </c>
      <c r="J548" s="33">
        <v>39</v>
      </c>
      <c r="K548" t="str">
        <f>C548&amp;IF(OR(VALUE(RIGHT(C548,2))={11,12,13}),"th",IF(OR(VALUE(RIGHT(C548))={1,2,3}),CHOOSE(RIGHT(C548),"st","nd","rd"),"th"))</f>
        <v>32nd</v>
      </c>
      <c r="L548" t="str">
        <f>D548&amp;IF(OR(VALUE(RIGHT(D548,2))={11,12,13}),"th",IF(OR(VALUE(RIGHT(D548))={1,2,3}),CHOOSE(RIGHT(D548),"st","nd","rd"),"th"))</f>
        <v>12th</v>
      </c>
      <c r="M548" t="str">
        <f>E548&amp;IF(OR(VALUE(RIGHT(E548,2))={11,12,13}),"th",IF(OR(VALUE(RIGHT(E548))={1,2,3}),CHOOSE(RIGHT(E548),"st","nd","rd"),"th"))</f>
        <v>46th</v>
      </c>
      <c r="N548" t="str">
        <f>F548&amp;IF(OR(VALUE(RIGHT(F548,2))={11,12,13}),"th",IF(OR(VALUE(RIGHT(F548))={1,2,3}),CHOOSE(RIGHT(F548),"st","nd","rd"),"th"))</f>
        <v>47th</v>
      </c>
      <c r="O548" t="str">
        <f>G548&amp;IF(OR(VALUE(RIGHT(G548,2))={11,12,13}),"th",IF(OR(VALUE(RIGHT(G548))={1,2,3}),CHOOSE(RIGHT(G548),"st","nd","rd"),"th"))</f>
        <v>26th</v>
      </c>
      <c r="P548" t="str">
        <f>H548&amp;IF(OR(VALUE(RIGHT(H548,2))={11,12,13}),"th",IF(OR(VALUE(RIGHT(H548))={1,2,3}),CHOOSE(RIGHT(H548),"st","nd","rd"),"th"))</f>
        <v>7th</v>
      </c>
      <c r="Q548" t="str">
        <f>I548&amp;IF(OR(VALUE(RIGHT(I548,2))={11,12,13}),"th",IF(OR(VALUE(RIGHT(I548))={1,2,3}),CHOOSE(RIGHT(I548),"st","nd","rd"),"th"))</f>
        <v>43rd</v>
      </c>
      <c r="R548" t="str">
        <f>J548&amp;IF(OR(VALUE(RIGHT(J548,2))={11,12,13}),"th",IF(OR(VALUE(RIGHT(J548))={1,2,3}),CHOOSE(RIGHT(J548),"st","nd","rd"),"th"))</f>
        <v>39th</v>
      </c>
    </row>
    <row r="549" spans="1:18" x14ac:dyDescent="0.25">
      <c r="A549">
        <v>2017</v>
      </c>
      <c r="B549" t="s">
        <v>19</v>
      </c>
      <c r="C549" s="33">
        <v>30</v>
      </c>
      <c r="D549" s="33">
        <v>16</v>
      </c>
      <c r="E549" s="33">
        <v>42</v>
      </c>
      <c r="F549" s="33">
        <v>46</v>
      </c>
      <c r="G549" s="33">
        <v>27</v>
      </c>
      <c r="H549" s="33">
        <v>5</v>
      </c>
      <c r="I549" s="33">
        <v>45</v>
      </c>
      <c r="J549" s="33">
        <v>45</v>
      </c>
      <c r="K549" t="str">
        <f>C549&amp;IF(OR(VALUE(RIGHT(C549,2))={11,12,13}),"th",IF(OR(VALUE(RIGHT(C549))={1,2,3}),CHOOSE(RIGHT(C549),"st","nd","rd"),"th"))</f>
        <v>30th</v>
      </c>
      <c r="L549" t="str">
        <f>D549&amp;IF(OR(VALUE(RIGHT(D549,2))={11,12,13}),"th",IF(OR(VALUE(RIGHT(D549))={1,2,3}),CHOOSE(RIGHT(D549),"st","nd","rd"),"th"))</f>
        <v>16th</v>
      </c>
      <c r="M549" t="str">
        <f>E549&amp;IF(OR(VALUE(RIGHT(E549,2))={11,12,13}),"th",IF(OR(VALUE(RIGHT(E549))={1,2,3}),CHOOSE(RIGHT(E549),"st","nd","rd"),"th"))</f>
        <v>42nd</v>
      </c>
      <c r="N549" t="str">
        <f>F549&amp;IF(OR(VALUE(RIGHT(F549,2))={11,12,13}),"th",IF(OR(VALUE(RIGHT(F549))={1,2,3}),CHOOSE(RIGHT(F549),"st","nd","rd"),"th"))</f>
        <v>46th</v>
      </c>
      <c r="O549" t="str">
        <f>G549&amp;IF(OR(VALUE(RIGHT(G549,2))={11,12,13}),"th",IF(OR(VALUE(RIGHT(G549))={1,2,3}),CHOOSE(RIGHT(G549),"st","nd","rd"),"th"))</f>
        <v>27th</v>
      </c>
      <c r="P549" t="str">
        <f>H549&amp;IF(OR(VALUE(RIGHT(H549,2))={11,12,13}),"th",IF(OR(VALUE(RIGHT(H549))={1,2,3}),CHOOSE(RIGHT(H549),"st","nd","rd"),"th"))</f>
        <v>5th</v>
      </c>
      <c r="Q549" t="str">
        <f>I549&amp;IF(OR(VALUE(RIGHT(I549,2))={11,12,13}),"th",IF(OR(VALUE(RIGHT(I549))={1,2,3}),CHOOSE(RIGHT(I549),"st","nd","rd"),"th"))</f>
        <v>45th</v>
      </c>
      <c r="R549" t="str">
        <f>J549&amp;IF(OR(VALUE(RIGHT(J549,2))={11,12,13}),"th",IF(OR(VALUE(RIGHT(J549))={1,2,3}),CHOOSE(RIGHT(J549),"st","nd","rd"),"th"))</f>
        <v>45th</v>
      </c>
    </row>
    <row r="550" spans="1:18" x14ac:dyDescent="0.25">
      <c r="A550">
        <v>2018</v>
      </c>
      <c r="B550" t="s">
        <v>19</v>
      </c>
      <c r="C550" s="33">
        <v>27</v>
      </c>
      <c r="D550" s="33">
        <v>17</v>
      </c>
      <c r="E550" s="33">
        <v>34</v>
      </c>
      <c r="F550" s="33">
        <v>47</v>
      </c>
      <c r="G550" s="33">
        <v>24</v>
      </c>
      <c r="H550" s="33">
        <v>4</v>
      </c>
      <c r="I550" s="33">
        <v>44</v>
      </c>
      <c r="J550" s="33">
        <v>47</v>
      </c>
      <c r="K550" t="str">
        <f>C550&amp;IF(OR(VALUE(RIGHT(C550,2))={11,12,13}),"th",IF(OR(VALUE(RIGHT(C550))={1,2,3}),CHOOSE(RIGHT(C550),"st","nd","rd"),"th"))</f>
        <v>27th</v>
      </c>
      <c r="L550" t="str">
        <f>D550&amp;IF(OR(VALUE(RIGHT(D550,2))={11,12,13}),"th",IF(OR(VALUE(RIGHT(D550))={1,2,3}),CHOOSE(RIGHT(D550),"st","nd","rd"),"th"))</f>
        <v>17th</v>
      </c>
      <c r="M550" t="str">
        <f>E550&amp;IF(OR(VALUE(RIGHT(E550,2))={11,12,13}),"th",IF(OR(VALUE(RIGHT(E550))={1,2,3}),CHOOSE(RIGHT(E550),"st","nd","rd"),"th"))</f>
        <v>34th</v>
      </c>
      <c r="N550" t="str">
        <f>F550&amp;IF(OR(VALUE(RIGHT(F550,2))={11,12,13}),"th",IF(OR(VALUE(RIGHT(F550))={1,2,3}),CHOOSE(RIGHT(F550),"st","nd","rd"),"th"))</f>
        <v>47th</v>
      </c>
      <c r="O550" t="str">
        <f>G550&amp;IF(OR(VALUE(RIGHT(G550,2))={11,12,13}),"th",IF(OR(VALUE(RIGHT(G550))={1,2,3}),CHOOSE(RIGHT(G550),"st","nd","rd"),"th"))</f>
        <v>24th</v>
      </c>
      <c r="P550" t="str">
        <f>H550&amp;IF(OR(VALUE(RIGHT(H550,2))={11,12,13}),"th",IF(OR(VALUE(RIGHT(H550))={1,2,3}),CHOOSE(RIGHT(H550),"st","nd","rd"),"th"))</f>
        <v>4th</v>
      </c>
      <c r="Q550" t="str">
        <f>I550&amp;IF(OR(VALUE(RIGHT(I550,2))={11,12,13}),"th",IF(OR(VALUE(RIGHT(I550))={1,2,3}),CHOOSE(RIGHT(I550),"st","nd","rd"),"th"))</f>
        <v>44th</v>
      </c>
      <c r="R550" t="str">
        <f>J550&amp;IF(OR(VALUE(RIGHT(J550,2))={11,12,13}),"th",IF(OR(VALUE(RIGHT(J550))={1,2,3}),CHOOSE(RIGHT(J550),"st","nd","rd"),"th"))</f>
        <v>47th</v>
      </c>
    </row>
    <row r="551" spans="1:18" x14ac:dyDescent="0.25">
      <c r="A551">
        <v>2019</v>
      </c>
      <c r="B551" t="s">
        <v>19</v>
      </c>
      <c r="C551" s="33">
        <v>24</v>
      </c>
      <c r="D551" s="33">
        <v>18</v>
      </c>
      <c r="E551" s="33">
        <v>36</v>
      </c>
      <c r="F551" s="33">
        <v>47</v>
      </c>
      <c r="G551" s="33">
        <v>27</v>
      </c>
      <c r="H551" s="33">
        <v>21</v>
      </c>
      <c r="I551" s="33">
        <v>45</v>
      </c>
      <c r="J551" s="33">
        <v>46</v>
      </c>
      <c r="K551" t="str">
        <f>C551&amp;IF(OR(VALUE(RIGHT(C551,2))={11,12,13}),"th",IF(OR(VALUE(RIGHT(C551))={1,2,3}),CHOOSE(RIGHT(C551),"st","nd","rd"),"th"))</f>
        <v>24th</v>
      </c>
      <c r="L551" t="str">
        <f>D551&amp;IF(OR(VALUE(RIGHT(D551,2))={11,12,13}),"th",IF(OR(VALUE(RIGHT(D551))={1,2,3}),CHOOSE(RIGHT(D551),"st","nd","rd"),"th"))</f>
        <v>18th</v>
      </c>
      <c r="M551" t="str">
        <f>E551&amp;IF(OR(VALUE(RIGHT(E551,2))={11,12,13}),"th",IF(OR(VALUE(RIGHT(E551))={1,2,3}),CHOOSE(RIGHT(E551),"st","nd","rd"),"th"))</f>
        <v>36th</v>
      </c>
      <c r="N551" t="str">
        <f>F551&amp;IF(OR(VALUE(RIGHT(F551,2))={11,12,13}),"th",IF(OR(VALUE(RIGHT(F551))={1,2,3}),CHOOSE(RIGHT(F551),"st","nd","rd"),"th"))</f>
        <v>47th</v>
      </c>
      <c r="O551" t="str">
        <f>G551&amp;IF(OR(VALUE(RIGHT(G551,2))={11,12,13}),"th",IF(OR(VALUE(RIGHT(G551))={1,2,3}),CHOOSE(RIGHT(G551),"st","nd","rd"),"th"))</f>
        <v>27th</v>
      </c>
      <c r="P551" t="str">
        <f>H551&amp;IF(OR(VALUE(RIGHT(H551,2))={11,12,13}),"th",IF(OR(VALUE(RIGHT(H551))={1,2,3}),CHOOSE(RIGHT(H551),"st","nd","rd"),"th"))</f>
        <v>21st</v>
      </c>
      <c r="Q551" t="str">
        <f>I551&amp;IF(OR(VALUE(RIGHT(I551,2))={11,12,13}),"th",IF(OR(VALUE(RIGHT(I551))={1,2,3}),CHOOSE(RIGHT(I551),"st","nd","rd"),"th"))</f>
        <v>45th</v>
      </c>
      <c r="R551" t="str">
        <f>J551&amp;IF(OR(VALUE(RIGHT(J551,2))={11,12,13}),"th",IF(OR(VALUE(RIGHT(J551))={1,2,3}),CHOOSE(RIGHT(J551),"st","nd","rd"),"th"))</f>
        <v>46th</v>
      </c>
    </row>
    <row r="552" spans="1:18" x14ac:dyDescent="0.25">
      <c r="A552">
        <v>2020</v>
      </c>
      <c r="B552" t="s">
        <v>19</v>
      </c>
      <c r="C552" s="33">
        <v>28</v>
      </c>
      <c r="D552" s="33">
        <v>20</v>
      </c>
      <c r="E552" s="33">
        <v>40</v>
      </c>
      <c r="F552" s="33">
        <v>47</v>
      </c>
      <c r="G552" s="33">
        <v>27</v>
      </c>
      <c r="H552" s="33">
        <v>25</v>
      </c>
      <c r="I552" s="33">
        <v>43</v>
      </c>
      <c r="J552" s="33">
        <v>45</v>
      </c>
      <c r="K552" t="str">
        <f>C552&amp;IF(OR(VALUE(RIGHT(C552,2))={11,12,13}),"th",IF(OR(VALUE(RIGHT(C552))={1,2,3}),CHOOSE(RIGHT(C552),"st","nd","rd"),"th"))</f>
        <v>28th</v>
      </c>
      <c r="L552" t="str">
        <f>D552&amp;IF(OR(VALUE(RIGHT(D552,2))={11,12,13}),"th",IF(OR(VALUE(RIGHT(D552))={1,2,3}),CHOOSE(RIGHT(D552),"st","nd","rd"),"th"))</f>
        <v>20th</v>
      </c>
      <c r="M552" t="str">
        <f>E552&amp;IF(OR(VALUE(RIGHT(E552,2))={11,12,13}),"th",IF(OR(VALUE(RIGHT(E552))={1,2,3}),CHOOSE(RIGHT(E552),"st","nd","rd"),"th"))</f>
        <v>40th</v>
      </c>
      <c r="N552" t="str">
        <f>F552&amp;IF(OR(VALUE(RIGHT(F552,2))={11,12,13}),"th",IF(OR(VALUE(RIGHT(F552))={1,2,3}),CHOOSE(RIGHT(F552),"st","nd","rd"),"th"))</f>
        <v>47th</v>
      </c>
      <c r="O552" t="str">
        <f>G552&amp;IF(OR(VALUE(RIGHT(G552,2))={11,12,13}),"th",IF(OR(VALUE(RIGHT(G552))={1,2,3}),CHOOSE(RIGHT(G552),"st","nd","rd"),"th"))</f>
        <v>27th</v>
      </c>
      <c r="P552" t="str">
        <f>H552&amp;IF(OR(VALUE(RIGHT(H552,2))={11,12,13}),"th",IF(OR(VALUE(RIGHT(H552))={1,2,3}),CHOOSE(RIGHT(H552),"st","nd","rd"),"th"))</f>
        <v>25th</v>
      </c>
      <c r="Q552" t="str">
        <f>I552&amp;IF(OR(VALUE(RIGHT(I552,2))={11,12,13}),"th",IF(OR(VALUE(RIGHT(I552))={1,2,3}),CHOOSE(RIGHT(I552),"st","nd","rd"),"th"))</f>
        <v>43rd</v>
      </c>
      <c r="R552" t="str">
        <f>J552&amp;IF(OR(VALUE(RIGHT(J552,2))={11,12,13}),"th",IF(OR(VALUE(RIGHT(J552))={1,2,3}),CHOOSE(RIGHT(J552),"st","nd","rd"),"th"))</f>
        <v>45th</v>
      </c>
    </row>
    <row r="553" spans="1:18" x14ac:dyDescent="0.25">
      <c r="A553">
        <v>1992</v>
      </c>
      <c r="B553" t="s">
        <v>20</v>
      </c>
      <c r="C553" s="33">
        <v>37</v>
      </c>
      <c r="D553" s="33">
        <v>17</v>
      </c>
      <c r="E553" s="33">
        <v>43</v>
      </c>
      <c r="F553" s="33">
        <v>42</v>
      </c>
      <c r="G553" s="33">
        <v>33</v>
      </c>
      <c r="H553" s="33">
        <v>35</v>
      </c>
      <c r="I553" s="33">
        <v>29</v>
      </c>
      <c r="J553" s="33">
        <v>47</v>
      </c>
      <c r="K553" t="str">
        <f>C553&amp;IF(OR(VALUE(RIGHT(C553,2))={11,12,13}),"th",IF(OR(VALUE(RIGHT(C553))={1,2,3}),CHOOSE(RIGHT(C553),"st","nd","rd"),"th"))</f>
        <v>37th</v>
      </c>
      <c r="L553" t="str">
        <f>D553&amp;IF(OR(VALUE(RIGHT(D553,2))={11,12,13}),"th",IF(OR(VALUE(RIGHT(D553))={1,2,3}),CHOOSE(RIGHT(D553),"st","nd","rd"),"th"))</f>
        <v>17th</v>
      </c>
      <c r="M553" t="str">
        <f>E553&amp;IF(OR(VALUE(RIGHT(E553,2))={11,12,13}),"th",IF(OR(VALUE(RIGHT(E553))={1,2,3}),CHOOSE(RIGHT(E553),"st","nd","rd"),"th"))</f>
        <v>43rd</v>
      </c>
      <c r="N553" t="str">
        <f>F553&amp;IF(OR(VALUE(RIGHT(F553,2))={11,12,13}),"th",IF(OR(VALUE(RIGHT(F553))={1,2,3}),CHOOSE(RIGHT(F553),"st","nd","rd"),"th"))</f>
        <v>42nd</v>
      </c>
      <c r="O553" t="str">
        <f>G553&amp;IF(OR(VALUE(RIGHT(G553,2))={11,12,13}),"th",IF(OR(VALUE(RIGHT(G553))={1,2,3}),CHOOSE(RIGHT(G553),"st","nd","rd"),"th"))</f>
        <v>33rd</v>
      </c>
      <c r="P553" t="str">
        <f>H553&amp;IF(OR(VALUE(RIGHT(H553,2))={11,12,13}),"th",IF(OR(VALUE(RIGHT(H553))={1,2,3}),CHOOSE(RIGHT(H553),"st","nd","rd"),"th"))</f>
        <v>35th</v>
      </c>
      <c r="Q553" t="str">
        <f>I553&amp;IF(OR(VALUE(RIGHT(I553,2))={11,12,13}),"th",IF(OR(VALUE(RIGHT(I553))={1,2,3}),CHOOSE(RIGHT(I553),"st","nd","rd"),"th"))</f>
        <v>29th</v>
      </c>
      <c r="R553" t="str">
        <f>J553&amp;IF(OR(VALUE(RIGHT(J553,2))={11,12,13}),"th",IF(OR(VALUE(RIGHT(J553))={1,2,3}),CHOOSE(RIGHT(J553),"st","nd","rd"),"th"))</f>
        <v>47th</v>
      </c>
    </row>
    <row r="554" spans="1:18" x14ac:dyDescent="0.25">
      <c r="A554">
        <v>1993</v>
      </c>
      <c r="B554" t="s">
        <v>20</v>
      </c>
      <c r="C554" s="33">
        <v>39</v>
      </c>
      <c r="D554" s="33">
        <v>33</v>
      </c>
      <c r="E554" s="33">
        <v>41</v>
      </c>
      <c r="F554" s="33">
        <v>41</v>
      </c>
      <c r="G554" s="33">
        <v>39</v>
      </c>
      <c r="H554" s="33">
        <v>42</v>
      </c>
      <c r="I554" s="33">
        <v>34</v>
      </c>
      <c r="J554" s="33">
        <v>42</v>
      </c>
      <c r="K554" t="str">
        <f>C554&amp;IF(OR(VALUE(RIGHT(C554,2))={11,12,13}),"th",IF(OR(VALUE(RIGHT(C554))={1,2,3}),CHOOSE(RIGHT(C554),"st","nd","rd"),"th"))</f>
        <v>39th</v>
      </c>
      <c r="L554" t="str">
        <f>D554&amp;IF(OR(VALUE(RIGHT(D554,2))={11,12,13}),"th",IF(OR(VALUE(RIGHT(D554))={1,2,3}),CHOOSE(RIGHT(D554),"st","nd","rd"),"th"))</f>
        <v>33rd</v>
      </c>
      <c r="M554" t="str">
        <f>E554&amp;IF(OR(VALUE(RIGHT(E554,2))={11,12,13}),"th",IF(OR(VALUE(RIGHT(E554))={1,2,3}),CHOOSE(RIGHT(E554),"st","nd","rd"),"th"))</f>
        <v>41st</v>
      </c>
      <c r="N554" t="str">
        <f>F554&amp;IF(OR(VALUE(RIGHT(F554,2))={11,12,13}),"th",IF(OR(VALUE(RIGHT(F554))={1,2,3}),CHOOSE(RIGHT(F554),"st","nd","rd"),"th"))</f>
        <v>41st</v>
      </c>
      <c r="O554" t="str">
        <f>G554&amp;IF(OR(VALUE(RIGHT(G554,2))={11,12,13}),"th",IF(OR(VALUE(RIGHT(G554))={1,2,3}),CHOOSE(RIGHT(G554),"st","nd","rd"),"th"))</f>
        <v>39th</v>
      </c>
      <c r="P554" t="str">
        <f>H554&amp;IF(OR(VALUE(RIGHT(H554,2))={11,12,13}),"th",IF(OR(VALUE(RIGHT(H554))={1,2,3}),CHOOSE(RIGHT(H554),"st","nd","rd"),"th"))</f>
        <v>42nd</v>
      </c>
      <c r="Q554" t="str">
        <f>I554&amp;IF(OR(VALUE(RIGHT(I554,2))={11,12,13}),"th",IF(OR(VALUE(RIGHT(I554))={1,2,3}),CHOOSE(RIGHT(I554),"st","nd","rd"),"th"))</f>
        <v>34th</v>
      </c>
      <c r="R554" t="str">
        <f>J554&amp;IF(OR(VALUE(RIGHT(J554,2))={11,12,13}),"th",IF(OR(VALUE(RIGHT(J554))={1,2,3}),CHOOSE(RIGHT(J554),"st","nd","rd"),"th"))</f>
        <v>42nd</v>
      </c>
    </row>
    <row r="555" spans="1:18" x14ac:dyDescent="0.25">
      <c r="A555">
        <v>1994</v>
      </c>
      <c r="B555" t="s">
        <v>20</v>
      </c>
      <c r="C555" s="33">
        <v>40</v>
      </c>
      <c r="D555" s="33">
        <v>35</v>
      </c>
      <c r="E555" s="33">
        <v>39</v>
      </c>
      <c r="F555" s="33">
        <v>38</v>
      </c>
      <c r="G555" s="33">
        <v>38</v>
      </c>
      <c r="H555" s="33">
        <v>32</v>
      </c>
      <c r="I555" s="33">
        <v>37</v>
      </c>
      <c r="J555" s="33">
        <v>45</v>
      </c>
      <c r="K555" t="str">
        <f>C555&amp;IF(OR(VALUE(RIGHT(C555,2))={11,12,13}),"th",IF(OR(VALUE(RIGHT(C555))={1,2,3}),CHOOSE(RIGHT(C555),"st","nd","rd"),"th"))</f>
        <v>40th</v>
      </c>
      <c r="L555" t="str">
        <f>D555&amp;IF(OR(VALUE(RIGHT(D555,2))={11,12,13}),"th",IF(OR(VALUE(RIGHT(D555))={1,2,3}),CHOOSE(RIGHT(D555),"st","nd","rd"),"th"))</f>
        <v>35th</v>
      </c>
      <c r="M555" t="str">
        <f>E555&amp;IF(OR(VALUE(RIGHT(E555,2))={11,12,13}),"th",IF(OR(VALUE(RIGHT(E555))={1,2,3}),CHOOSE(RIGHT(E555),"st","nd","rd"),"th"))</f>
        <v>39th</v>
      </c>
      <c r="N555" t="str">
        <f>F555&amp;IF(OR(VALUE(RIGHT(F555,2))={11,12,13}),"th",IF(OR(VALUE(RIGHT(F555))={1,2,3}),CHOOSE(RIGHT(F555),"st","nd","rd"),"th"))</f>
        <v>38th</v>
      </c>
      <c r="O555" t="str">
        <f>G555&amp;IF(OR(VALUE(RIGHT(G555,2))={11,12,13}),"th",IF(OR(VALUE(RIGHT(G555))={1,2,3}),CHOOSE(RIGHT(G555),"st","nd","rd"),"th"))</f>
        <v>38th</v>
      </c>
      <c r="P555" t="str">
        <f>H555&amp;IF(OR(VALUE(RIGHT(H555,2))={11,12,13}),"th",IF(OR(VALUE(RIGHT(H555))={1,2,3}),CHOOSE(RIGHT(H555),"st","nd","rd"),"th"))</f>
        <v>32nd</v>
      </c>
      <c r="Q555" t="str">
        <f>I555&amp;IF(OR(VALUE(RIGHT(I555,2))={11,12,13}),"th",IF(OR(VALUE(RIGHT(I555))={1,2,3}),CHOOSE(RIGHT(I555),"st","nd","rd"),"th"))</f>
        <v>37th</v>
      </c>
      <c r="R555" t="str">
        <f>J555&amp;IF(OR(VALUE(RIGHT(J555,2))={11,12,13}),"th",IF(OR(VALUE(RIGHT(J555))={1,2,3}),CHOOSE(RIGHT(J555),"st","nd","rd"),"th"))</f>
        <v>45th</v>
      </c>
    </row>
    <row r="556" spans="1:18" x14ac:dyDescent="0.25">
      <c r="A556">
        <v>1995</v>
      </c>
      <c r="B556" t="s">
        <v>20</v>
      </c>
      <c r="C556" s="33">
        <v>25</v>
      </c>
      <c r="D556" s="33">
        <v>36</v>
      </c>
      <c r="E556" s="33">
        <v>22</v>
      </c>
      <c r="F556" s="33">
        <v>39</v>
      </c>
      <c r="G556" s="33">
        <v>39</v>
      </c>
      <c r="H556" s="33">
        <v>37</v>
      </c>
      <c r="I556" s="33">
        <v>31</v>
      </c>
      <c r="J556" s="33">
        <v>44</v>
      </c>
      <c r="K556" t="str">
        <f>C556&amp;IF(OR(VALUE(RIGHT(C556,2))={11,12,13}),"th",IF(OR(VALUE(RIGHT(C556))={1,2,3}),CHOOSE(RIGHT(C556),"st","nd","rd"),"th"))</f>
        <v>25th</v>
      </c>
      <c r="L556" t="str">
        <f>D556&amp;IF(OR(VALUE(RIGHT(D556,2))={11,12,13}),"th",IF(OR(VALUE(RIGHT(D556))={1,2,3}),CHOOSE(RIGHT(D556),"st","nd","rd"),"th"))</f>
        <v>36th</v>
      </c>
      <c r="M556" t="str">
        <f>E556&amp;IF(OR(VALUE(RIGHT(E556,2))={11,12,13}),"th",IF(OR(VALUE(RIGHT(E556))={1,2,3}),CHOOSE(RIGHT(E556),"st","nd","rd"),"th"))</f>
        <v>22nd</v>
      </c>
      <c r="N556" t="str">
        <f>F556&amp;IF(OR(VALUE(RIGHT(F556,2))={11,12,13}),"th",IF(OR(VALUE(RIGHT(F556))={1,2,3}),CHOOSE(RIGHT(F556),"st","nd","rd"),"th"))</f>
        <v>39th</v>
      </c>
      <c r="O556" t="str">
        <f>G556&amp;IF(OR(VALUE(RIGHT(G556,2))={11,12,13}),"th",IF(OR(VALUE(RIGHT(G556))={1,2,3}),CHOOSE(RIGHT(G556),"st","nd","rd"),"th"))</f>
        <v>39th</v>
      </c>
      <c r="P556" t="str">
        <f>H556&amp;IF(OR(VALUE(RIGHT(H556,2))={11,12,13}),"th",IF(OR(VALUE(RIGHT(H556))={1,2,3}),CHOOSE(RIGHT(H556),"st","nd","rd"),"th"))</f>
        <v>37th</v>
      </c>
      <c r="Q556" t="str">
        <f>I556&amp;IF(OR(VALUE(RIGHT(I556,2))={11,12,13}),"th",IF(OR(VALUE(RIGHT(I556))={1,2,3}),CHOOSE(RIGHT(I556),"st","nd","rd"),"th"))</f>
        <v>31st</v>
      </c>
      <c r="R556" t="str">
        <f>J556&amp;IF(OR(VALUE(RIGHT(J556,2))={11,12,13}),"th",IF(OR(VALUE(RIGHT(J556))={1,2,3}),CHOOSE(RIGHT(J556),"st","nd","rd"),"th"))</f>
        <v>44th</v>
      </c>
    </row>
    <row r="557" spans="1:18" x14ac:dyDescent="0.25">
      <c r="A557">
        <v>1996</v>
      </c>
      <c r="B557" t="s">
        <v>20</v>
      </c>
      <c r="C557" s="33">
        <v>34</v>
      </c>
      <c r="D557" s="33">
        <v>28</v>
      </c>
      <c r="E557" s="33">
        <v>16</v>
      </c>
      <c r="F557" s="33">
        <v>42</v>
      </c>
      <c r="G557" s="33">
        <v>37</v>
      </c>
      <c r="H557" s="33">
        <v>37</v>
      </c>
      <c r="I557" s="33">
        <v>27</v>
      </c>
      <c r="J557" s="33">
        <v>30</v>
      </c>
      <c r="K557" t="str">
        <f>C557&amp;IF(OR(VALUE(RIGHT(C557,2))={11,12,13}),"th",IF(OR(VALUE(RIGHT(C557))={1,2,3}),CHOOSE(RIGHT(C557),"st","nd","rd"),"th"))</f>
        <v>34th</v>
      </c>
      <c r="L557" t="str">
        <f>D557&amp;IF(OR(VALUE(RIGHT(D557,2))={11,12,13}),"th",IF(OR(VALUE(RIGHT(D557))={1,2,3}),CHOOSE(RIGHT(D557),"st","nd","rd"),"th"))</f>
        <v>28th</v>
      </c>
      <c r="M557" t="str">
        <f>E557&amp;IF(OR(VALUE(RIGHT(E557,2))={11,12,13}),"th",IF(OR(VALUE(RIGHT(E557))={1,2,3}),CHOOSE(RIGHT(E557),"st","nd","rd"),"th"))</f>
        <v>16th</v>
      </c>
      <c r="N557" t="str">
        <f>F557&amp;IF(OR(VALUE(RIGHT(F557,2))={11,12,13}),"th",IF(OR(VALUE(RIGHT(F557))={1,2,3}),CHOOSE(RIGHT(F557),"st","nd","rd"),"th"))</f>
        <v>42nd</v>
      </c>
      <c r="O557" t="str">
        <f>G557&amp;IF(OR(VALUE(RIGHT(G557,2))={11,12,13}),"th",IF(OR(VALUE(RIGHT(G557))={1,2,3}),CHOOSE(RIGHT(G557),"st","nd","rd"),"th"))</f>
        <v>37th</v>
      </c>
      <c r="P557" t="str">
        <f>H557&amp;IF(OR(VALUE(RIGHT(H557,2))={11,12,13}),"th",IF(OR(VALUE(RIGHT(H557))={1,2,3}),CHOOSE(RIGHT(H557),"st","nd","rd"),"th"))</f>
        <v>37th</v>
      </c>
      <c r="Q557" t="str">
        <f>I557&amp;IF(OR(VALUE(RIGHT(I557,2))={11,12,13}),"th",IF(OR(VALUE(RIGHT(I557))={1,2,3}),CHOOSE(RIGHT(I557),"st","nd","rd"),"th"))</f>
        <v>27th</v>
      </c>
      <c r="R557" t="str">
        <f>J557&amp;IF(OR(VALUE(RIGHT(J557,2))={11,12,13}),"th",IF(OR(VALUE(RIGHT(J557))={1,2,3}),CHOOSE(RIGHT(J557),"st","nd","rd"),"th"))</f>
        <v>30th</v>
      </c>
    </row>
    <row r="558" spans="1:18" x14ac:dyDescent="0.25">
      <c r="A558">
        <v>1997</v>
      </c>
      <c r="B558" t="s">
        <v>20</v>
      </c>
      <c r="C558" s="33">
        <v>33</v>
      </c>
      <c r="D558" s="33">
        <v>30</v>
      </c>
      <c r="E558" s="33">
        <v>16</v>
      </c>
      <c r="F558" s="33">
        <v>44</v>
      </c>
      <c r="G558" s="33">
        <v>34</v>
      </c>
      <c r="H558" s="33">
        <v>49</v>
      </c>
      <c r="I558" s="33">
        <v>28</v>
      </c>
      <c r="J558" s="33">
        <v>25</v>
      </c>
      <c r="K558" t="str">
        <f>C558&amp;IF(OR(VALUE(RIGHT(C558,2))={11,12,13}),"th",IF(OR(VALUE(RIGHT(C558))={1,2,3}),CHOOSE(RIGHT(C558),"st","nd","rd"),"th"))</f>
        <v>33rd</v>
      </c>
      <c r="L558" t="str">
        <f>D558&amp;IF(OR(VALUE(RIGHT(D558,2))={11,12,13}),"th",IF(OR(VALUE(RIGHT(D558))={1,2,3}),CHOOSE(RIGHT(D558),"st","nd","rd"),"th"))</f>
        <v>30th</v>
      </c>
      <c r="M558" t="str">
        <f>E558&amp;IF(OR(VALUE(RIGHT(E558,2))={11,12,13}),"th",IF(OR(VALUE(RIGHT(E558))={1,2,3}),CHOOSE(RIGHT(E558),"st","nd","rd"),"th"))</f>
        <v>16th</v>
      </c>
      <c r="N558" t="str">
        <f>F558&amp;IF(OR(VALUE(RIGHT(F558,2))={11,12,13}),"th",IF(OR(VALUE(RIGHT(F558))={1,2,3}),CHOOSE(RIGHT(F558),"st","nd","rd"),"th"))</f>
        <v>44th</v>
      </c>
      <c r="O558" t="str">
        <f>G558&amp;IF(OR(VALUE(RIGHT(G558,2))={11,12,13}),"th",IF(OR(VALUE(RIGHT(G558))={1,2,3}),CHOOSE(RIGHT(G558),"st","nd","rd"),"th"))</f>
        <v>34th</v>
      </c>
      <c r="P558" t="str">
        <f>H558&amp;IF(OR(VALUE(RIGHT(H558,2))={11,12,13}),"th",IF(OR(VALUE(RIGHT(H558))={1,2,3}),CHOOSE(RIGHT(H558),"st","nd","rd"),"th"))</f>
        <v>49th</v>
      </c>
      <c r="Q558" t="str">
        <f>I558&amp;IF(OR(VALUE(RIGHT(I558,2))={11,12,13}),"th",IF(OR(VALUE(RIGHT(I558))={1,2,3}),CHOOSE(RIGHT(I558),"st","nd","rd"),"th"))</f>
        <v>28th</v>
      </c>
      <c r="R558" t="str">
        <f>J558&amp;IF(OR(VALUE(RIGHT(J558,2))={11,12,13}),"th",IF(OR(VALUE(RIGHT(J558))={1,2,3}),CHOOSE(RIGHT(J558),"st","nd","rd"),"th"))</f>
        <v>25th</v>
      </c>
    </row>
    <row r="559" spans="1:18" x14ac:dyDescent="0.25">
      <c r="A559">
        <v>1998</v>
      </c>
      <c r="B559" t="s">
        <v>20</v>
      </c>
      <c r="C559" s="33">
        <v>31</v>
      </c>
      <c r="D559" s="33">
        <v>21</v>
      </c>
      <c r="E559" s="33">
        <v>7</v>
      </c>
      <c r="F559" s="33">
        <v>44</v>
      </c>
      <c r="G559" s="33">
        <v>25</v>
      </c>
      <c r="H559" s="33">
        <v>45</v>
      </c>
      <c r="I559" s="33">
        <v>31</v>
      </c>
      <c r="J559" s="33">
        <v>29</v>
      </c>
      <c r="K559" t="str">
        <f>C559&amp;IF(OR(VALUE(RIGHT(C559,2))={11,12,13}),"th",IF(OR(VALUE(RIGHT(C559))={1,2,3}),CHOOSE(RIGHT(C559),"st","nd","rd"),"th"))</f>
        <v>31st</v>
      </c>
      <c r="L559" t="str">
        <f>D559&amp;IF(OR(VALUE(RIGHT(D559,2))={11,12,13}),"th",IF(OR(VALUE(RIGHT(D559))={1,2,3}),CHOOSE(RIGHT(D559),"st","nd","rd"),"th"))</f>
        <v>21st</v>
      </c>
      <c r="M559" t="str">
        <f>E559&amp;IF(OR(VALUE(RIGHT(E559,2))={11,12,13}),"th",IF(OR(VALUE(RIGHT(E559))={1,2,3}),CHOOSE(RIGHT(E559),"st","nd","rd"),"th"))</f>
        <v>7th</v>
      </c>
      <c r="N559" t="str">
        <f>F559&amp;IF(OR(VALUE(RIGHT(F559,2))={11,12,13}),"th",IF(OR(VALUE(RIGHT(F559))={1,2,3}),CHOOSE(RIGHT(F559),"st","nd","rd"),"th"))</f>
        <v>44th</v>
      </c>
      <c r="O559" t="str">
        <f>G559&amp;IF(OR(VALUE(RIGHT(G559,2))={11,12,13}),"th",IF(OR(VALUE(RIGHT(G559))={1,2,3}),CHOOSE(RIGHT(G559),"st","nd","rd"),"th"))</f>
        <v>25th</v>
      </c>
      <c r="P559" t="str">
        <f>H559&amp;IF(OR(VALUE(RIGHT(H559,2))={11,12,13}),"th",IF(OR(VALUE(RIGHT(H559))={1,2,3}),CHOOSE(RIGHT(H559),"st","nd","rd"),"th"))</f>
        <v>45th</v>
      </c>
      <c r="Q559" t="str">
        <f>I559&amp;IF(OR(VALUE(RIGHT(I559,2))={11,12,13}),"th",IF(OR(VALUE(RIGHT(I559))={1,2,3}),CHOOSE(RIGHT(I559),"st","nd","rd"),"th"))</f>
        <v>31st</v>
      </c>
      <c r="R559" t="str">
        <f>J559&amp;IF(OR(VALUE(RIGHT(J559,2))={11,12,13}),"th",IF(OR(VALUE(RIGHT(J559))={1,2,3}),CHOOSE(RIGHT(J559),"st","nd","rd"),"th"))</f>
        <v>29th</v>
      </c>
    </row>
    <row r="560" spans="1:18" x14ac:dyDescent="0.25">
      <c r="A560">
        <v>1999</v>
      </c>
      <c r="B560" t="s">
        <v>20</v>
      </c>
      <c r="C560" s="33">
        <v>26</v>
      </c>
      <c r="D560" s="33">
        <v>21</v>
      </c>
      <c r="E560" s="33">
        <v>6</v>
      </c>
      <c r="F560" s="33">
        <v>44</v>
      </c>
      <c r="G560" s="33">
        <v>31</v>
      </c>
      <c r="H560" s="33">
        <v>45</v>
      </c>
      <c r="I560" s="33">
        <v>27</v>
      </c>
      <c r="J560" s="33">
        <v>18</v>
      </c>
      <c r="K560" t="str">
        <f>C560&amp;IF(OR(VALUE(RIGHT(C560,2))={11,12,13}),"th",IF(OR(VALUE(RIGHT(C560))={1,2,3}),CHOOSE(RIGHT(C560),"st","nd","rd"),"th"))</f>
        <v>26th</v>
      </c>
      <c r="L560" t="str">
        <f>D560&amp;IF(OR(VALUE(RIGHT(D560,2))={11,12,13}),"th",IF(OR(VALUE(RIGHT(D560))={1,2,3}),CHOOSE(RIGHT(D560),"st","nd","rd"),"th"))</f>
        <v>21st</v>
      </c>
      <c r="M560" t="str">
        <f>E560&amp;IF(OR(VALUE(RIGHT(E560,2))={11,12,13}),"th",IF(OR(VALUE(RIGHT(E560))={1,2,3}),CHOOSE(RIGHT(E560),"st","nd","rd"),"th"))</f>
        <v>6th</v>
      </c>
      <c r="N560" t="str">
        <f>F560&amp;IF(OR(VALUE(RIGHT(F560,2))={11,12,13}),"th",IF(OR(VALUE(RIGHT(F560))={1,2,3}),CHOOSE(RIGHT(F560),"st","nd","rd"),"th"))</f>
        <v>44th</v>
      </c>
      <c r="O560" t="str">
        <f>G560&amp;IF(OR(VALUE(RIGHT(G560,2))={11,12,13}),"th",IF(OR(VALUE(RIGHT(G560))={1,2,3}),CHOOSE(RIGHT(G560),"st","nd","rd"),"th"))</f>
        <v>31st</v>
      </c>
      <c r="P560" t="str">
        <f>H560&amp;IF(OR(VALUE(RIGHT(H560,2))={11,12,13}),"th",IF(OR(VALUE(RIGHT(H560))={1,2,3}),CHOOSE(RIGHT(H560),"st","nd","rd"),"th"))</f>
        <v>45th</v>
      </c>
      <c r="Q560" t="str">
        <f>I560&amp;IF(OR(VALUE(RIGHT(I560,2))={11,12,13}),"th",IF(OR(VALUE(RIGHT(I560))={1,2,3}),CHOOSE(RIGHT(I560),"st","nd","rd"),"th"))</f>
        <v>27th</v>
      </c>
      <c r="R560" t="str">
        <f>J560&amp;IF(OR(VALUE(RIGHT(J560,2))={11,12,13}),"th",IF(OR(VALUE(RIGHT(J560))={1,2,3}),CHOOSE(RIGHT(J560),"st","nd","rd"),"th"))</f>
        <v>18th</v>
      </c>
    </row>
    <row r="561" spans="1:18" x14ac:dyDescent="0.25">
      <c r="A561">
        <v>2000</v>
      </c>
      <c r="B561" t="s">
        <v>20</v>
      </c>
      <c r="C561" s="33">
        <v>16</v>
      </c>
      <c r="D561" s="33">
        <v>21</v>
      </c>
      <c r="E561" s="33">
        <v>6</v>
      </c>
      <c r="F561" s="33">
        <v>43</v>
      </c>
      <c r="G561" s="33">
        <v>25</v>
      </c>
      <c r="H561" s="33">
        <v>50</v>
      </c>
      <c r="I561" s="33">
        <v>26</v>
      </c>
      <c r="J561" s="33">
        <v>12</v>
      </c>
      <c r="K561" t="str">
        <f>C561&amp;IF(OR(VALUE(RIGHT(C561,2))={11,12,13}),"th",IF(OR(VALUE(RIGHT(C561))={1,2,3}),CHOOSE(RIGHT(C561),"st","nd","rd"),"th"))</f>
        <v>16th</v>
      </c>
      <c r="L561" t="str">
        <f>D561&amp;IF(OR(VALUE(RIGHT(D561,2))={11,12,13}),"th",IF(OR(VALUE(RIGHT(D561))={1,2,3}),CHOOSE(RIGHT(D561),"st","nd","rd"),"th"))</f>
        <v>21st</v>
      </c>
      <c r="M561" t="str">
        <f>E561&amp;IF(OR(VALUE(RIGHT(E561,2))={11,12,13}),"th",IF(OR(VALUE(RIGHT(E561))={1,2,3}),CHOOSE(RIGHT(E561),"st","nd","rd"),"th"))</f>
        <v>6th</v>
      </c>
      <c r="N561" t="str">
        <f>F561&amp;IF(OR(VALUE(RIGHT(F561,2))={11,12,13}),"th",IF(OR(VALUE(RIGHT(F561))={1,2,3}),CHOOSE(RIGHT(F561),"st","nd","rd"),"th"))</f>
        <v>43rd</v>
      </c>
      <c r="O561" t="str">
        <f>G561&amp;IF(OR(VALUE(RIGHT(G561,2))={11,12,13}),"th",IF(OR(VALUE(RIGHT(G561))={1,2,3}),CHOOSE(RIGHT(G561),"st","nd","rd"),"th"))</f>
        <v>25th</v>
      </c>
      <c r="P561" t="str">
        <f>H561&amp;IF(OR(VALUE(RIGHT(H561,2))={11,12,13}),"th",IF(OR(VALUE(RIGHT(H561))={1,2,3}),CHOOSE(RIGHT(H561),"st","nd","rd"),"th"))</f>
        <v>50th</v>
      </c>
      <c r="Q561" t="str">
        <f>I561&amp;IF(OR(VALUE(RIGHT(I561,2))={11,12,13}),"th",IF(OR(VALUE(RIGHT(I561))={1,2,3}),CHOOSE(RIGHT(I561),"st","nd","rd"),"th"))</f>
        <v>26th</v>
      </c>
      <c r="R561" t="str">
        <f>J561&amp;IF(OR(VALUE(RIGHT(J561,2))={11,12,13}),"th",IF(OR(VALUE(RIGHT(J561))={1,2,3}),CHOOSE(RIGHT(J561),"st","nd","rd"),"th"))</f>
        <v>12th</v>
      </c>
    </row>
    <row r="562" spans="1:18" x14ac:dyDescent="0.25">
      <c r="A562">
        <v>2001</v>
      </c>
      <c r="B562" t="s">
        <v>20</v>
      </c>
      <c r="C562" s="33">
        <v>39</v>
      </c>
      <c r="D562" s="33">
        <v>23</v>
      </c>
      <c r="E562" s="33">
        <v>20</v>
      </c>
      <c r="F562" s="33">
        <v>45</v>
      </c>
      <c r="G562" s="33">
        <v>23</v>
      </c>
      <c r="H562" s="33">
        <v>36</v>
      </c>
      <c r="I562" s="33">
        <v>30</v>
      </c>
      <c r="J562" s="33">
        <v>16</v>
      </c>
      <c r="K562" t="str">
        <f>C562&amp;IF(OR(VALUE(RIGHT(C562,2))={11,12,13}),"th",IF(OR(VALUE(RIGHT(C562))={1,2,3}),CHOOSE(RIGHT(C562),"st","nd","rd"),"th"))</f>
        <v>39th</v>
      </c>
      <c r="L562" t="str">
        <f>D562&amp;IF(OR(VALUE(RIGHT(D562,2))={11,12,13}),"th",IF(OR(VALUE(RIGHT(D562))={1,2,3}),CHOOSE(RIGHT(D562),"st","nd","rd"),"th"))</f>
        <v>23rd</v>
      </c>
      <c r="M562" t="str">
        <f>E562&amp;IF(OR(VALUE(RIGHT(E562,2))={11,12,13}),"th",IF(OR(VALUE(RIGHT(E562))={1,2,3}),CHOOSE(RIGHT(E562),"st","nd","rd"),"th"))</f>
        <v>20th</v>
      </c>
      <c r="N562" t="str">
        <f>F562&amp;IF(OR(VALUE(RIGHT(F562,2))={11,12,13}),"th",IF(OR(VALUE(RIGHT(F562))={1,2,3}),CHOOSE(RIGHT(F562),"st","nd","rd"),"th"))</f>
        <v>45th</v>
      </c>
      <c r="O562" t="str">
        <f>G562&amp;IF(OR(VALUE(RIGHT(G562,2))={11,12,13}),"th",IF(OR(VALUE(RIGHT(G562))={1,2,3}),CHOOSE(RIGHT(G562),"st","nd","rd"),"th"))</f>
        <v>23rd</v>
      </c>
      <c r="P562" t="str">
        <f>H562&amp;IF(OR(VALUE(RIGHT(H562,2))={11,12,13}),"th",IF(OR(VALUE(RIGHT(H562))={1,2,3}),CHOOSE(RIGHT(H562),"st","nd","rd"),"th"))</f>
        <v>36th</v>
      </c>
      <c r="Q562" t="str">
        <f>I562&amp;IF(OR(VALUE(RIGHT(I562,2))={11,12,13}),"th",IF(OR(VALUE(RIGHT(I562))={1,2,3}),CHOOSE(RIGHT(I562),"st","nd","rd"),"th"))</f>
        <v>30th</v>
      </c>
      <c r="R562" t="str">
        <f>J562&amp;IF(OR(VALUE(RIGHT(J562,2))={11,12,13}),"th",IF(OR(VALUE(RIGHT(J562))={1,2,3}),CHOOSE(RIGHT(J562),"st","nd","rd"),"th"))</f>
        <v>16th</v>
      </c>
    </row>
    <row r="563" spans="1:18" x14ac:dyDescent="0.25">
      <c r="A563">
        <v>2002</v>
      </c>
      <c r="B563" t="s">
        <v>20</v>
      </c>
      <c r="C563" s="33">
        <v>28</v>
      </c>
      <c r="D563" s="33">
        <v>20</v>
      </c>
      <c r="E563" s="33">
        <v>37</v>
      </c>
      <c r="F563" s="33">
        <v>38</v>
      </c>
      <c r="G563" s="33">
        <v>21</v>
      </c>
      <c r="H563" s="33">
        <v>48</v>
      </c>
      <c r="I563" s="33">
        <v>31</v>
      </c>
      <c r="J563" s="33">
        <v>11</v>
      </c>
      <c r="K563" t="str">
        <f>C563&amp;IF(OR(VALUE(RIGHT(C563,2))={11,12,13}),"th",IF(OR(VALUE(RIGHT(C563))={1,2,3}),CHOOSE(RIGHT(C563),"st","nd","rd"),"th"))</f>
        <v>28th</v>
      </c>
      <c r="L563" t="str">
        <f>D563&amp;IF(OR(VALUE(RIGHT(D563,2))={11,12,13}),"th",IF(OR(VALUE(RIGHT(D563))={1,2,3}),CHOOSE(RIGHT(D563),"st","nd","rd"),"th"))</f>
        <v>20th</v>
      </c>
      <c r="M563" t="str">
        <f>E563&amp;IF(OR(VALUE(RIGHT(E563,2))={11,12,13}),"th",IF(OR(VALUE(RIGHT(E563))={1,2,3}),CHOOSE(RIGHT(E563),"st","nd","rd"),"th"))</f>
        <v>37th</v>
      </c>
      <c r="N563" t="str">
        <f>F563&amp;IF(OR(VALUE(RIGHT(F563,2))={11,12,13}),"th",IF(OR(VALUE(RIGHT(F563))={1,2,3}),CHOOSE(RIGHT(F563),"st","nd","rd"),"th"))</f>
        <v>38th</v>
      </c>
      <c r="O563" t="str">
        <f>G563&amp;IF(OR(VALUE(RIGHT(G563,2))={11,12,13}),"th",IF(OR(VALUE(RIGHT(G563))={1,2,3}),CHOOSE(RIGHT(G563),"st","nd","rd"),"th"))</f>
        <v>21st</v>
      </c>
      <c r="P563" t="str">
        <f>H563&amp;IF(OR(VALUE(RIGHT(H563,2))={11,12,13}),"th",IF(OR(VALUE(RIGHT(H563))={1,2,3}),CHOOSE(RIGHT(H563),"st","nd","rd"),"th"))</f>
        <v>48th</v>
      </c>
      <c r="Q563" t="str">
        <f>I563&amp;IF(OR(VALUE(RIGHT(I563,2))={11,12,13}),"th",IF(OR(VALUE(RIGHT(I563))={1,2,3}),CHOOSE(RIGHT(I563),"st","nd","rd"),"th"))</f>
        <v>31st</v>
      </c>
      <c r="R563" t="str">
        <f>J563&amp;IF(OR(VALUE(RIGHT(J563,2))={11,12,13}),"th",IF(OR(VALUE(RIGHT(J563))={1,2,3}),CHOOSE(RIGHT(J563),"st","nd","rd"),"th"))</f>
        <v>11th</v>
      </c>
    </row>
    <row r="564" spans="1:18" x14ac:dyDescent="0.25">
      <c r="A564">
        <v>2003</v>
      </c>
      <c r="B564" t="s">
        <v>20</v>
      </c>
      <c r="C564" s="33">
        <v>41</v>
      </c>
      <c r="D564" s="33">
        <v>19</v>
      </c>
      <c r="E564" s="33">
        <v>18</v>
      </c>
      <c r="F564" s="33">
        <v>38</v>
      </c>
      <c r="G564" s="33">
        <v>21</v>
      </c>
      <c r="H564" s="33">
        <v>39</v>
      </c>
      <c r="I564" s="33">
        <v>31</v>
      </c>
      <c r="J564" s="33">
        <v>6</v>
      </c>
      <c r="K564" t="str">
        <f>C564&amp;IF(OR(VALUE(RIGHT(C564,2))={11,12,13}),"th",IF(OR(VALUE(RIGHT(C564))={1,2,3}),CHOOSE(RIGHT(C564),"st","nd","rd"),"th"))</f>
        <v>41st</v>
      </c>
      <c r="L564" t="str">
        <f>D564&amp;IF(OR(VALUE(RIGHT(D564,2))={11,12,13}),"th",IF(OR(VALUE(RIGHT(D564))={1,2,3}),CHOOSE(RIGHT(D564),"st","nd","rd"),"th"))</f>
        <v>19th</v>
      </c>
      <c r="M564" t="str">
        <f>E564&amp;IF(OR(VALUE(RIGHT(E564,2))={11,12,13}),"th",IF(OR(VALUE(RIGHT(E564))={1,2,3}),CHOOSE(RIGHT(E564),"st","nd","rd"),"th"))</f>
        <v>18th</v>
      </c>
      <c r="N564" t="str">
        <f>F564&amp;IF(OR(VALUE(RIGHT(F564,2))={11,12,13}),"th",IF(OR(VALUE(RIGHT(F564))={1,2,3}),CHOOSE(RIGHT(F564),"st","nd","rd"),"th"))</f>
        <v>38th</v>
      </c>
      <c r="O564" t="str">
        <f>G564&amp;IF(OR(VALUE(RIGHT(G564,2))={11,12,13}),"th",IF(OR(VALUE(RIGHT(G564))={1,2,3}),CHOOSE(RIGHT(G564),"st","nd","rd"),"th"))</f>
        <v>21st</v>
      </c>
      <c r="P564" t="str">
        <f>H564&amp;IF(OR(VALUE(RIGHT(H564,2))={11,12,13}),"th",IF(OR(VALUE(RIGHT(H564))={1,2,3}),CHOOSE(RIGHT(H564),"st","nd","rd"),"th"))</f>
        <v>39th</v>
      </c>
      <c r="Q564" t="str">
        <f>I564&amp;IF(OR(VALUE(RIGHT(I564,2))={11,12,13}),"th",IF(OR(VALUE(RIGHT(I564))={1,2,3}),CHOOSE(RIGHT(I564),"st","nd","rd"),"th"))</f>
        <v>31st</v>
      </c>
      <c r="R564" t="str">
        <f>J564&amp;IF(OR(VALUE(RIGHT(J564,2))={11,12,13}),"th",IF(OR(VALUE(RIGHT(J564))={1,2,3}),CHOOSE(RIGHT(J564),"st","nd","rd"),"th"))</f>
        <v>6th</v>
      </c>
    </row>
    <row r="565" spans="1:18" x14ac:dyDescent="0.25">
      <c r="A565">
        <v>2004</v>
      </c>
      <c r="B565" t="s">
        <v>20</v>
      </c>
      <c r="C565" s="33">
        <v>35</v>
      </c>
      <c r="D565" s="33">
        <v>27</v>
      </c>
      <c r="E565" s="33">
        <v>40</v>
      </c>
      <c r="F565" s="33">
        <v>42</v>
      </c>
      <c r="G565" s="33">
        <v>20</v>
      </c>
      <c r="H565" s="33">
        <v>47</v>
      </c>
      <c r="I565" s="33">
        <v>33</v>
      </c>
      <c r="J565" s="33">
        <v>20</v>
      </c>
      <c r="K565" t="str">
        <f>C565&amp;IF(OR(VALUE(RIGHT(C565,2))={11,12,13}),"th",IF(OR(VALUE(RIGHT(C565))={1,2,3}),CHOOSE(RIGHT(C565),"st","nd","rd"),"th"))</f>
        <v>35th</v>
      </c>
      <c r="L565" t="str">
        <f>D565&amp;IF(OR(VALUE(RIGHT(D565,2))={11,12,13}),"th",IF(OR(VALUE(RIGHT(D565))={1,2,3}),CHOOSE(RIGHT(D565),"st","nd","rd"),"th"))</f>
        <v>27th</v>
      </c>
      <c r="M565" t="str">
        <f>E565&amp;IF(OR(VALUE(RIGHT(E565,2))={11,12,13}),"th",IF(OR(VALUE(RIGHT(E565))={1,2,3}),CHOOSE(RIGHT(E565),"st","nd","rd"),"th"))</f>
        <v>40th</v>
      </c>
      <c r="N565" t="str">
        <f>F565&amp;IF(OR(VALUE(RIGHT(F565,2))={11,12,13}),"th",IF(OR(VALUE(RIGHT(F565))={1,2,3}),CHOOSE(RIGHT(F565),"st","nd","rd"),"th"))</f>
        <v>42nd</v>
      </c>
      <c r="O565" t="str">
        <f>G565&amp;IF(OR(VALUE(RIGHT(G565,2))={11,12,13}),"th",IF(OR(VALUE(RIGHT(G565))={1,2,3}),CHOOSE(RIGHT(G565),"st","nd","rd"),"th"))</f>
        <v>20th</v>
      </c>
      <c r="P565" t="str">
        <f>H565&amp;IF(OR(VALUE(RIGHT(H565,2))={11,12,13}),"th",IF(OR(VALUE(RIGHT(H565))={1,2,3}),CHOOSE(RIGHT(H565),"st","nd","rd"),"th"))</f>
        <v>47th</v>
      </c>
      <c r="Q565" t="str">
        <f>I565&amp;IF(OR(VALUE(RIGHT(I565,2))={11,12,13}),"th",IF(OR(VALUE(RIGHT(I565))={1,2,3}),CHOOSE(RIGHT(I565),"st","nd","rd"),"th"))</f>
        <v>33rd</v>
      </c>
      <c r="R565" t="str">
        <f>J565&amp;IF(OR(VALUE(RIGHT(J565,2))={11,12,13}),"th",IF(OR(VALUE(RIGHT(J565))={1,2,3}),CHOOSE(RIGHT(J565),"st","nd","rd"),"th"))</f>
        <v>20th</v>
      </c>
    </row>
    <row r="566" spans="1:18" x14ac:dyDescent="0.25">
      <c r="A566">
        <v>2005</v>
      </c>
      <c r="B566" t="s">
        <v>20</v>
      </c>
      <c r="C566" s="33">
        <v>38</v>
      </c>
      <c r="D566" s="33">
        <v>24</v>
      </c>
      <c r="E566" s="33">
        <v>26</v>
      </c>
      <c r="F566" s="33">
        <v>33</v>
      </c>
      <c r="G566" s="33">
        <v>20</v>
      </c>
      <c r="H566" s="33">
        <v>40</v>
      </c>
      <c r="I566" s="33">
        <v>31</v>
      </c>
      <c r="J566" s="33">
        <v>23</v>
      </c>
      <c r="K566" t="str">
        <f>C566&amp;IF(OR(VALUE(RIGHT(C566,2))={11,12,13}),"th",IF(OR(VALUE(RIGHT(C566))={1,2,3}),CHOOSE(RIGHT(C566),"st","nd","rd"),"th"))</f>
        <v>38th</v>
      </c>
      <c r="L566" t="str">
        <f>D566&amp;IF(OR(VALUE(RIGHT(D566,2))={11,12,13}),"th",IF(OR(VALUE(RIGHT(D566))={1,2,3}),CHOOSE(RIGHT(D566),"st","nd","rd"),"th"))</f>
        <v>24th</v>
      </c>
      <c r="M566" t="str">
        <f>E566&amp;IF(OR(VALUE(RIGHT(E566,2))={11,12,13}),"th",IF(OR(VALUE(RIGHT(E566))={1,2,3}),CHOOSE(RIGHT(E566),"st","nd","rd"),"th"))</f>
        <v>26th</v>
      </c>
      <c r="N566" t="str">
        <f>F566&amp;IF(OR(VALUE(RIGHT(F566,2))={11,12,13}),"th",IF(OR(VALUE(RIGHT(F566))={1,2,3}),CHOOSE(RIGHT(F566),"st","nd","rd"),"th"))</f>
        <v>33rd</v>
      </c>
      <c r="O566" t="str">
        <f>G566&amp;IF(OR(VALUE(RIGHT(G566,2))={11,12,13}),"th",IF(OR(VALUE(RIGHT(G566))={1,2,3}),CHOOSE(RIGHT(G566),"st","nd","rd"),"th"))</f>
        <v>20th</v>
      </c>
      <c r="P566" t="str">
        <f>H566&amp;IF(OR(VALUE(RIGHT(H566,2))={11,12,13}),"th",IF(OR(VALUE(RIGHT(H566))={1,2,3}),CHOOSE(RIGHT(H566),"st","nd","rd"),"th"))</f>
        <v>40th</v>
      </c>
      <c r="Q566" t="str">
        <f>I566&amp;IF(OR(VALUE(RIGHT(I566,2))={11,12,13}),"th",IF(OR(VALUE(RIGHT(I566))={1,2,3}),CHOOSE(RIGHT(I566),"st","nd","rd"),"th"))</f>
        <v>31st</v>
      </c>
      <c r="R566" t="str">
        <f>J566&amp;IF(OR(VALUE(RIGHT(J566,2))={11,12,13}),"th",IF(OR(VALUE(RIGHT(J566))={1,2,3}),CHOOSE(RIGHT(J566),"st","nd","rd"),"th"))</f>
        <v>23rd</v>
      </c>
    </row>
    <row r="567" spans="1:18" x14ac:dyDescent="0.25">
      <c r="A567">
        <v>2006</v>
      </c>
      <c r="B567" t="s">
        <v>20</v>
      </c>
      <c r="C567" s="33">
        <v>26</v>
      </c>
      <c r="D567" s="33">
        <v>26</v>
      </c>
      <c r="E567" s="33">
        <v>29</v>
      </c>
      <c r="F567" s="33">
        <v>39</v>
      </c>
      <c r="G567" s="33">
        <v>23</v>
      </c>
      <c r="H567" s="33">
        <v>40</v>
      </c>
      <c r="I567" s="33">
        <v>30</v>
      </c>
      <c r="J567" s="33">
        <v>30</v>
      </c>
      <c r="K567" t="str">
        <f>C567&amp;IF(OR(VALUE(RIGHT(C567,2))={11,12,13}),"th",IF(OR(VALUE(RIGHT(C567))={1,2,3}),CHOOSE(RIGHT(C567),"st","nd","rd"),"th"))</f>
        <v>26th</v>
      </c>
      <c r="L567" t="str">
        <f>D567&amp;IF(OR(VALUE(RIGHT(D567,2))={11,12,13}),"th",IF(OR(VALUE(RIGHT(D567))={1,2,3}),CHOOSE(RIGHT(D567),"st","nd","rd"),"th"))</f>
        <v>26th</v>
      </c>
      <c r="M567" t="str">
        <f>E567&amp;IF(OR(VALUE(RIGHT(E567,2))={11,12,13}),"th",IF(OR(VALUE(RIGHT(E567))={1,2,3}),CHOOSE(RIGHT(E567),"st","nd","rd"),"th"))</f>
        <v>29th</v>
      </c>
      <c r="N567" t="str">
        <f>F567&amp;IF(OR(VALUE(RIGHT(F567,2))={11,12,13}),"th",IF(OR(VALUE(RIGHT(F567))={1,2,3}),CHOOSE(RIGHT(F567),"st","nd","rd"),"th"))</f>
        <v>39th</v>
      </c>
      <c r="O567" t="str">
        <f>G567&amp;IF(OR(VALUE(RIGHT(G567,2))={11,12,13}),"th",IF(OR(VALUE(RIGHT(G567))={1,2,3}),CHOOSE(RIGHT(G567),"st","nd","rd"),"th"))</f>
        <v>23rd</v>
      </c>
      <c r="P567" t="str">
        <f>H567&amp;IF(OR(VALUE(RIGHT(H567,2))={11,12,13}),"th",IF(OR(VALUE(RIGHT(H567))={1,2,3}),CHOOSE(RIGHT(H567),"st","nd","rd"),"th"))</f>
        <v>40th</v>
      </c>
      <c r="Q567" t="str">
        <f>I567&amp;IF(OR(VALUE(RIGHT(I567,2))={11,12,13}),"th",IF(OR(VALUE(RIGHT(I567))={1,2,3}),CHOOSE(RIGHT(I567),"st","nd","rd"),"th"))</f>
        <v>30th</v>
      </c>
      <c r="R567" t="str">
        <f>J567&amp;IF(OR(VALUE(RIGHT(J567,2))={11,12,13}),"th",IF(OR(VALUE(RIGHT(J567))={1,2,3}),CHOOSE(RIGHT(J567),"st","nd","rd"),"th"))</f>
        <v>30th</v>
      </c>
    </row>
    <row r="568" spans="1:18" x14ac:dyDescent="0.25">
      <c r="A568">
        <v>2007</v>
      </c>
      <c r="B568" t="s">
        <v>20</v>
      </c>
      <c r="C568" s="33">
        <v>37</v>
      </c>
      <c r="D568" s="33">
        <v>33</v>
      </c>
      <c r="E568" s="33">
        <v>33</v>
      </c>
      <c r="F568" s="33">
        <v>43</v>
      </c>
      <c r="G568" s="33">
        <v>24</v>
      </c>
      <c r="H568" s="33">
        <v>38</v>
      </c>
      <c r="I568" s="33">
        <v>30</v>
      </c>
      <c r="J568" s="33">
        <v>35</v>
      </c>
      <c r="K568" t="str">
        <f>C568&amp;IF(OR(VALUE(RIGHT(C568,2))={11,12,13}),"th",IF(OR(VALUE(RIGHT(C568))={1,2,3}),CHOOSE(RIGHT(C568),"st","nd","rd"),"th"))</f>
        <v>37th</v>
      </c>
      <c r="L568" t="str">
        <f>D568&amp;IF(OR(VALUE(RIGHT(D568,2))={11,12,13}),"th",IF(OR(VALUE(RIGHT(D568))={1,2,3}),CHOOSE(RIGHT(D568),"st","nd","rd"),"th"))</f>
        <v>33rd</v>
      </c>
      <c r="M568" t="str">
        <f>E568&amp;IF(OR(VALUE(RIGHT(E568,2))={11,12,13}),"th",IF(OR(VALUE(RIGHT(E568))={1,2,3}),CHOOSE(RIGHT(E568),"st","nd","rd"),"th"))</f>
        <v>33rd</v>
      </c>
      <c r="N568" t="str">
        <f>F568&amp;IF(OR(VALUE(RIGHT(F568,2))={11,12,13}),"th",IF(OR(VALUE(RIGHT(F568))={1,2,3}),CHOOSE(RIGHT(F568),"st","nd","rd"),"th"))</f>
        <v>43rd</v>
      </c>
      <c r="O568" t="str">
        <f>G568&amp;IF(OR(VALUE(RIGHT(G568,2))={11,12,13}),"th",IF(OR(VALUE(RIGHT(G568))={1,2,3}),CHOOSE(RIGHT(G568),"st","nd","rd"),"th"))</f>
        <v>24th</v>
      </c>
      <c r="P568" t="str">
        <f>H568&amp;IF(OR(VALUE(RIGHT(H568,2))={11,12,13}),"th",IF(OR(VALUE(RIGHT(H568))={1,2,3}),CHOOSE(RIGHT(H568),"st","nd","rd"),"th"))</f>
        <v>38th</v>
      </c>
      <c r="Q568" t="str">
        <f>I568&amp;IF(OR(VALUE(RIGHT(I568,2))={11,12,13}),"th",IF(OR(VALUE(RIGHT(I568))={1,2,3}),CHOOSE(RIGHT(I568),"st","nd","rd"),"th"))</f>
        <v>30th</v>
      </c>
      <c r="R568" t="str">
        <f>J568&amp;IF(OR(VALUE(RIGHT(J568,2))={11,12,13}),"th",IF(OR(VALUE(RIGHT(J568))={1,2,3}),CHOOSE(RIGHT(J568),"st","nd","rd"),"th"))</f>
        <v>35th</v>
      </c>
    </row>
    <row r="569" spans="1:18" x14ac:dyDescent="0.25">
      <c r="A569">
        <v>2008</v>
      </c>
      <c r="B569" t="s">
        <v>20</v>
      </c>
      <c r="C569" s="33">
        <v>39</v>
      </c>
      <c r="D569" s="33">
        <v>35</v>
      </c>
      <c r="E569" s="33">
        <v>46</v>
      </c>
      <c r="F569" s="33">
        <v>42</v>
      </c>
      <c r="G569" s="33">
        <v>30</v>
      </c>
      <c r="H569" s="33">
        <v>44</v>
      </c>
      <c r="I569" s="33">
        <v>31</v>
      </c>
      <c r="J569" s="33">
        <v>30</v>
      </c>
      <c r="K569" t="str">
        <f>C569&amp;IF(OR(VALUE(RIGHT(C569,2))={11,12,13}),"th",IF(OR(VALUE(RIGHT(C569))={1,2,3}),CHOOSE(RIGHT(C569),"st","nd","rd"),"th"))</f>
        <v>39th</v>
      </c>
      <c r="L569" t="str">
        <f>D569&amp;IF(OR(VALUE(RIGHT(D569,2))={11,12,13}),"th",IF(OR(VALUE(RIGHT(D569))={1,2,3}),CHOOSE(RIGHT(D569),"st","nd","rd"),"th"))</f>
        <v>35th</v>
      </c>
      <c r="M569" t="str">
        <f>E569&amp;IF(OR(VALUE(RIGHT(E569,2))={11,12,13}),"th",IF(OR(VALUE(RIGHT(E569))={1,2,3}),CHOOSE(RIGHT(E569),"st","nd","rd"),"th"))</f>
        <v>46th</v>
      </c>
      <c r="N569" t="str">
        <f>F569&amp;IF(OR(VALUE(RIGHT(F569,2))={11,12,13}),"th",IF(OR(VALUE(RIGHT(F569))={1,2,3}),CHOOSE(RIGHT(F569),"st","nd","rd"),"th"))</f>
        <v>42nd</v>
      </c>
      <c r="O569" t="str">
        <f>G569&amp;IF(OR(VALUE(RIGHT(G569,2))={11,12,13}),"th",IF(OR(VALUE(RIGHT(G569))={1,2,3}),CHOOSE(RIGHT(G569),"st","nd","rd"),"th"))</f>
        <v>30th</v>
      </c>
      <c r="P569" t="str">
        <f>H569&amp;IF(OR(VALUE(RIGHT(H569,2))={11,12,13}),"th",IF(OR(VALUE(RIGHT(H569))={1,2,3}),CHOOSE(RIGHT(H569),"st","nd","rd"),"th"))</f>
        <v>44th</v>
      </c>
      <c r="Q569" t="str">
        <f>I569&amp;IF(OR(VALUE(RIGHT(I569,2))={11,12,13}),"th",IF(OR(VALUE(RIGHT(I569))={1,2,3}),CHOOSE(RIGHT(I569),"st","nd","rd"),"th"))</f>
        <v>31st</v>
      </c>
      <c r="R569" t="str">
        <f>J569&amp;IF(OR(VALUE(RIGHT(J569,2))={11,12,13}),"th",IF(OR(VALUE(RIGHT(J569))={1,2,3}),CHOOSE(RIGHT(J569),"st","nd","rd"),"th"))</f>
        <v>30th</v>
      </c>
    </row>
    <row r="570" spans="1:18" x14ac:dyDescent="0.25">
      <c r="A570">
        <v>2009</v>
      </c>
      <c r="B570" t="s">
        <v>20</v>
      </c>
      <c r="C570" s="33">
        <v>49</v>
      </c>
      <c r="D570" s="33">
        <v>31</v>
      </c>
      <c r="E570" s="33">
        <v>42</v>
      </c>
      <c r="F570" s="33">
        <v>41</v>
      </c>
      <c r="G570" s="33">
        <v>21</v>
      </c>
      <c r="H570" s="33">
        <v>43</v>
      </c>
      <c r="I570" s="33">
        <v>29</v>
      </c>
      <c r="J570" s="33">
        <v>48</v>
      </c>
      <c r="K570" t="str">
        <f>C570&amp;IF(OR(VALUE(RIGHT(C570,2))={11,12,13}),"th",IF(OR(VALUE(RIGHT(C570))={1,2,3}),CHOOSE(RIGHT(C570),"st","nd","rd"),"th"))</f>
        <v>49th</v>
      </c>
      <c r="L570" t="str">
        <f>D570&amp;IF(OR(VALUE(RIGHT(D570,2))={11,12,13}),"th",IF(OR(VALUE(RIGHT(D570))={1,2,3}),CHOOSE(RIGHT(D570),"st","nd","rd"),"th"))</f>
        <v>31st</v>
      </c>
      <c r="M570" t="str">
        <f>E570&amp;IF(OR(VALUE(RIGHT(E570,2))={11,12,13}),"th",IF(OR(VALUE(RIGHT(E570))={1,2,3}),CHOOSE(RIGHT(E570),"st","nd","rd"),"th"))</f>
        <v>42nd</v>
      </c>
      <c r="N570" t="str">
        <f>F570&amp;IF(OR(VALUE(RIGHT(F570,2))={11,12,13}),"th",IF(OR(VALUE(RIGHT(F570))={1,2,3}),CHOOSE(RIGHT(F570),"st","nd","rd"),"th"))</f>
        <v>41st</v>
      </c>
      <c r="O570" t="str">
        <f>G570&amp;IF(OR(VALUE(RIGHT(G570,2))={11,12,13}),"th",IF(OR(VALUE(RIGHT(G570))={1,2,3}),CHOOSE(RIGHT(G570),"st","nd","rd"),"th"))</f>
        <v>21st</v>
      </c>
      <c r="P570" t="str">
        <f>H570&amp;IF(OR(VALUE(RIGHT(H570,2))={11,12,13}),"th",IF(OR(VALUE(RIGHT(H570))={1,2,3}),CHOOSE(RIGHT(H570),"st","nd","rd"),"th"))</f>
        <v>43rd</v>
      </c>
      <c r="Q570" t="str">
        <f>I570&amp;IF(OR(VALUE(RIGHT(I570,2))={11,12,13}),"th",IF(OR(VALUE(RIGHT(I570))={1,2,3}),CHOOSE(RIGHT(I570),"st","nd","rd"),"th"))</f>
        <v>29th</v>
      </c>
      <c r="R570" t="str">
        <f>J570&amp;IF(OR(VALUE(RIGHT(J570,2))={11,12,13}),"th",IF(OR(VALUE(RIGHT(J570))={1,2,3}),CHOOSE(RIGHT(J570),"st","nd","rd"),"th"))</f>
        <v>48th</v>
      </c>
    </row>
    <row r="571" spans="1:18" x14ac:dyDescent="0.25">
      <c r="A571">
        <v>2010</v>
      </c>
      <c r="B571" t="s">
        <v>20</v>
      </c>
      <c r="C571" s="33">
        <v>49</v>
      </c>
      <c r="D571" s="33">
        <v>31</v>
      </c>
      <c r="E571" s="33">
        <v>9</v>
      </c>
      <c r="F571" s="33">
        <v>32</v>
      </c>
      <c r="G571" s="33">
        <v>20</v>
      </c>
      <c r="H571" s="33">
        <v>45</v>
      </c>
      <c r="I571" s="33">
        <v>29</v>
      </c>
      <c r="J571" s="33">
        <v>48</v>
      </c>
      <c r="K571" t="str">
        <f>C571&amp;IF(OR(VALUE(RIGHT(C571,2))={11,12,13}),"th",IF(OR(VALUE(RIGHT(C571))={1,2,3}),CHOOSE(RIGHT(C571),"st","nd","rd"),"th"))</f>
        <v>49th</v>
      </c>
      <c r="L571" t="str">
        <f>D571&amp;IF(OR(VALUE(RIGHT(D571,2))={11,12,13}),"th",IF(OR(VALUE(RIGHT(D571))={1,2,3}),CHOOSE(RIGHT(D571),"st","nd","rd"),"th"))</f>
        <v>31st</v>
      </c>
      <c r="M571" t="str">
        <f>E571&amp;IF(OR(VALUE(RIGHT(E571,2))={11,12,13}),"th",IF(OR(VALUE(RIGHT(E571))={1,2,3}),CHOOSE(RIGHT(E571),"st","nd","rd"),"th"))</f>
        <v>9th</v>
      </c>
      <c r="N571" t="str">
        <f>F571&amp;IF(OR(VALUE(RIGHT(F571,2))={11,12,13}),"th",IF(OR(VALUE(RIGHT(F571))={1,2,3}),CHOOSE(RIGHT(F571),"st","nd","rd"),"th"))</f>
        <v>32nd</v>
      </c>
      <c r="O571" t="str">
        <f>G571&amp;IF(OR(VALUE(RIGHT(G571,2))={11,12,13}),"th",IF(OR(VALUE(RIGHT(G571))={1,2,3}),CHOOSE(RIGHT(G571),"st","nd","rd"),"th"))</f>
        <v>20th</v>
      </c>
      <c r="P571" t="str">
        <f>H571&amp;IF(OR(VALUE(RIGHT(H571,2))={11,12,13}),"th",IF(OR(VALUE(RIGHT(H571))={1,2,3}),CHOOSE(RIGHT(H571),"st","nd","rd"),"th"))</f>
        <v>45th</v>
      </c>
      <c r="Q571" t="str">
        <f>I571&amp;IF(OR(VALUE(RIGHT(I571,2))={11,12,13}),"th",IF(OR(VALUE(RIGHT(I571))={1,2,3}),CHOOSE(RIGHT(I571),"st","nd","rd"),"th"))</f>
        <v>29th</v>
      </c>
      <c r="R571" t="str">
        <f>J571&amp;IF(OR(VALUE(RIGHT(J571,2))={11,12,13}),"th",IF(OR(VALUE(RIGHT(J571))={1,2,3}),CHOOSE(RIGHT(J571),"st","nd","rd"),"th"))</f>
        <v>48th</v>
      </c>
    </row>
    <row r="572" spans="1:18" x14ac:dyDescent="0.25">
      <c r="A572">
        <v>2011</v>
      </c>
      <c r="B572" t="s">
        <v>20</v>
      </c>
      <c r="C572" s="33">
        <v>46</v>
      </c>
      <c r="D572" s="33">
        <v>31</v>
      </c>
      <c r="E572" s="33">
        <v>45</v>
      </c>
      <c r="F572" s="33">
        <v>36</v>
      </c>
      <c r="G572" s="33">
        <v>24</v>
      </c>
      <c r="H572" s="33">
        <v>30</v>
      </c>
      <c r="I572" s="33">
        <v>26</v>
      </c>
      <c r="J572" s="33">
        <v>33</v>
      </c>
      <c r="K572" t="str">
        <f>C572&amp;IF(OR(VALUE(RIGHT(C572,2))={11,12,13}),"th",IF(OR(VALUE(RIGHT(C572))={1,2,3}),CHOOSE(RIGHT(C572),"st","nd","rd"),"th"))</f>
        <v>46th</v>
      </c>
      <c r="L572" t="str">
        <f>D572&amp;IF(OR(VALUE(RIGHT(D572,2))={11,12,13}),"th",IF(OR(VALUE(RIGHT(D572))={1,2,3}),CHOOSE(RIGHT(D572),"st","nd","rd"),"th"))</f>
        <v>31st</v>
      </c>
      <c r="M572" t="str">
        <f>E572&amp;IF(OR(VALUE(RIGHT(E572,2))={11,12,13}),"th",IF(OR(VALUE(RIGHT(E572))={1,2,3}),CHOOSE(RIGHT(E572),"st","nd","rd"),"th"))</f>
        <v>45th</v>
      </c>
      <c r="N572" t="str">
        <f>F572&amp;IF(OR(VALUE(RIGHT(F572,2))={11,12,13}),"th",IF(OR(VALUE(RIGHT(F572))={1,2,3}),CHOOSE(RIGHT(F572),"st","nd","rd"),"th"))</f>
        <v>36th</v>
      </c>
      <c r="O572" t="str">
        <f>G572&amp;IF(OR(VALUE(RIGHT(G572,2))={11,12,13}),"th",IF(OR(VALUE(RIGHT(G572))={1,2,3}),CHOOSE(RIGHT(G572),"st","nd","rd"),"th"))</f>
        <v>24th</v>
      </c>
      <c r="P572" t="str">
        <f>H572&amp;IF(OR(VALUE(RIGHT(H572,2))={11,12,13}),"th",IF(OR(VALUE(RIGHT(H572))={1,2,3}),CHOOSE(RIGHT(H572),"st","nd","rd"),"th"))</f>
        <v>30th</v>
      </c>
      <c r="Q572" t="str">
        <f>I572&amp;IF(OR(VALUE(RIGHT(I572,2))={11,12,13}),"th",IF(OR(VALUE(RIGHT(I572))={1,2,3}),CHOOSE(RIGHT(I572),"st","nd","rd"),"th"))</f>
        <v>26th</v>
      </c>
      <c r="R572" t="str">
        <f>J572&amp;IF(OR(VALUE(RIGHT(J572,2))={11,12,13}),"th",IF(OR(VALUE(RIGHT(J572))={1,2,3}),CHOOSE(RIGHT(J572),"st","nd","rd"),"th"))</f>
        <v>33rd</v>
      </c>
    </row>
    <row r="573" spans="1:18" x14ac:dyDescent="0.25">
      <c r="A573">
        <v>2012</v>
      </c>
      <c r="B573" t="s">
        <v>20</v>
      </c>
      <c r="C573" s="33">
        <v>45</v>
      </c>
      <c r="D573" s="33">
        <v>31</v>
      </c>
      <c r="E573" s="33">
        <v>45</v>
      </c>
      <c r="F573" s="33">
        <v>36</v>
      </c>
      <c r="G573" s="33">
        <v>29</v>
      </c>
      <c r="H573" s="33">
        <v>40</v>
      </c>
      <c r="I573" s="33">
        <v>23</v>
      </c>
      <c r="J573" s="33">
        <v>38</v>
      </c>
      <c r="K573" t="str">
        <f>C573&amp;IF(OR(VALUE(RIGHT(C573,2))={11,12,13}),"th",IF(OR(VALUE(RIGHT(C573))={1,2,3}),CHOOSE(RIGHT(C573),"st","nd","rd"),"th"))</f>
        <v>45th</v>
      </c>
      <c r="L573" t="str">
        <f>D573&amp;IF(OR(VALUE(RIGHT(D573,2))={11,12,13}),"th",IF(OR(VALUE(RIGHT(D573))={1,2,3}),CHOOSE(RIGHT(D573),"st","nd","rd"),"th"))</f>
        <v>31st</v>
      </c>
      <c r="M573" t="str">
        <f>E573&amp;IF(OR(VALUE(RIGHT(E573,2))={11,12,13}),"th",IF(OR(VALUE(RIGHT(E573))={1,2,3}),CHOOSE(RIGHT(E573),"st","nd","rd"),"th"))</f>
        <v>45th</v>
      </c>
      <c r="N573" t="str">
        <f>F573&amp;IF(OR(VALUE(RIGHT(F573,2))={11,12,13}),"th",IF(OR(VALUE(RIGHT(F573))={1,2,3}),CHOOSE(RIGHT(F573),"st","nd","rd"),"th"))</f>
        <v>36th</v>
      </c>
      <c r="O573" t="str">
        <f>G573&amp;IF(OR(VALUE(RIGHT(G573,2))={11,12,13}),"th",IF(OR(VALUE(RIGHT(G573))={1,2,3}),CHOOSE(RIGHT(G573),"st","nd","rd"),"th"))</f>
        <v>29th</v>
      </c>
      <c r="P573" t="str">
        <f>H573&amp;IF(OR(VALUE(RIGHT(H573,2))={11,12,13}),"th",IF(OR(VALUE(RIGHT(H573))={1,2,3}),CHOOSE(RIGHT(H573),"st","nd","rd"),"th"))</f>
        <v>40th</v>
      </c>
      <c r="Q573" t="str">
        <f>I573&amp;IF(OR(VALUE(RIGHT(I573,2))={11,12,13}),"th",IF(OR(VALUE(RIGHT(I573))={1,2,3}),CHOOSE(RIGHT(I573),"st","nd","rd"),"th"))</f>
        <v>23rd</v>
      </c>
      <c r="R573" t="str">
        <f>J573&amp;IF(OR(VALUE(RIGHT(J573,2))={11,12,13}),"th",IF(OR(VALUE(RIGHT(J573))={1,2,3}),CHOOSE(RIGHT(J573),"st","nd","rd"),"th"))</f>
        <v>38th</v>
      </c>
    </row>
    <row r="574" spans="1:18" x14ac:dyDescent="0.25">
      <c r="A574">
        <v>2013</v>
      </c>
      <c r="B574" t="s">
        <v>20</v>
      </c>
      <c r="C574" s="33">
        <v>46</v>
      </c>
      <c r="D574" s="33">
        <v>35</v>
      </c>
      <c r="E574" s="33">
        <v>40</v>
      </c>
      <c r="F574" s="33">
        <v>36</v>
      </c>
      <c r="G574" s="33">
        <v>31</v>
      </c>
      <c r="H574" s="33">
        <v>26</v>
      </c>
      <c r="I574" s="33">
        <v>22</v>
      </c>
      <c r="J574" s="33">
        <v>33</v>
      </c>
      <c r="K574" t="str">
        <f>C574&amp;IF(OR(VALUE(RIGHT(C574,2))={11,12,13}),"th",IF(OR(VALUE(RIGHT(C574))={1,2,3}),CHOOSE(RIGHT(C574),"st","nd","rd"),"th"))</f>
        <v>46th</v>
      </c>
      <c r="L574" t="str">
        <f>D574&amp;IF(OR(VALUE(RIGHT(D574,2))={11,12,13}),"th",IF(OR(VALUE(RIGHT(D574))={1,2,3}),CHOOSE(RIGHT(D574),"st","nd","rd"),"th"))</f>
        <v>35th</v>
      </c>
      <c r="M574" t="str">
        <f>E574&amp;IF(OR(VALUE(RIGHT(E574,2))={11,12,13}),"th",IF(OR(VALUE(RIGHT(E574))={1,2,3}),CHOOSE(RIGHT(E574),"st","nd","rd"),"th"))</f>
        <v>40th</v>
      </c>
      <c r="N574" t="str">
        <f>F574&amp;IF(OR(VALUE(RIGHT(F574,2))={11,12,13}),"th",IF(OR(VALUE(RIGHT(F574))={1,2,3}),CHOOSE(RIGHT(F574),"st","nd","rd"),"th"))</f>
        <v>36th</v>
      </c>
      <c r="O574" t="str">
        <f>G574&amp;IF(OR(VALUE(RIGHT(G574,2))={11,12,13}),"th",IF(OR(VALUE(RIGHT(G574))={1,2,3}),CHOOSE(RIGHT(G574),"st","nd","rd"),"th"))</f>
        <v>31st</v>
      </c>
      <c r="P574" t="str">
        <f>H574&amp;IF(OR(VALUE(RIGHT(H574,2))={11,12,13}),"th",IF(OR(VALUE(RIGHT(H574))={1,2,3}),CHOOSE(RIGHT(H574),"st","nd","rd"),"th"))</f>
        <v>26th</v>
      </c>
      <c r="Q574" t="str">
        <f>I574&amp;IF(OR(VALUE(RIGHT(I574,2))={11,12,13}),"th",IF(OR(VALUE(RIGHT(I574))={1,2,3}),CHOOSE(RIGHT(I574),"st","nd","rd"),"th"))</f>
        <v>22nd</v>
      </c>
      <c r="R574" t="str">
        <f>J574&amp;IF(OR(VALUE(RIGHT(J574,2))={11,12,13}),"th",IF(OR(VALUE(RIGHT(J574))={1,2,3}),CHOOSE(RIGHT(J574),"st","nd","rd"),"th"))</f>
        <v>33rd</v>
      </c>
    </row>
    <row r="575" spans="1:18" x14ac:dyDescent="0.25">
      <c r="A575">
        <v>2014</v>
      </c>
      <c r="B575" t="s">
        <v>20</v>
      </c>
      <c r="C575" s="33">
        <v>43</v>
      </c>
      <c r="D575" s="33">
        <v>36</v>
      </c>
      <c r="E575" s="33">
        <v>26</v>
      </c>
      <c r="F575" s="33">
        <v>39</v>
      </c>
      <c r="G575" s="33">
        <v>36</v>
      </c>
      <c r="H575" s="33">
        <v>37</v>
      </c>
      <c r="I575" s="33">
        <v>24</v>
      </c>
      <c r="J575" s="33">
        <v>20</v>
      </c>
      <c r="K575" t="str">
        <f>C575&amp;IF(OR(VALUE(RIGHT(C575,2))={11,12,13}),"th",IF(OR(VALUE(RIGHT(C575))={1,2,3}),CHOOSE(RIGHT(C575),"st","nd","rd"),"th"))</f>
        <v>43rd</v>
      </c>
      <c r="L575" t="str">
        <f>D575&amp;IF(OR(VALUE(RIGHT(D575,2))={11,12,13}),"th",IF(OR(VALUE(RIGHT(D575))={1,2,3}),CHOOSE(RIGHT(D575),"st","nd","rd"),"th"))</f>
        <v>36th</v>
      </c>
      <c r="M575" t="str">
        <f>E575&amp;IF(OR(VALUE(RIGHT(E575,2))={11,12,13}),"th",IF(OR(VALUE(RIGHT(E575))={1,2,3}),CHOOSE(RIGHT(E575),"st","nd","rd"),"th"))</f>
        <v>26th</v>
      </c>
      <c r="N575" t="str">
        <f>F575&amp;IF(OR(VALUE(RIGHT(F575,2))={11,12,13}),"th",IF(OR(VALUE(RIGHT(F575))={1,2,3}),CHOOSE(RIGHT(F575),"st","nd","rd"),"th"))</f>
        <v>39th</v>
      </c>
      <c r="O575" t="str">
        <f>G575&amp;IF(OR(VALUE(RIGHT(G575,2))={11,12,13}),"th",IF(OR(VALUE(RIGHT(G575))={1,2,3}),CHOOSE(RIGHT(G575),"st","nd","rd"),"th"))</f>
        <v>36th</v>
      </c>
      <c r="P575" t="str">
        <f>H575&amp;IF(OR(VALUE(RIGHT(H575,2))={11,12,13}),"th",IF(OR(VALUE(RIGHT(H575))={1,2,3}),CHOOSE(RIGHT(H575),"st","nd","rd"),"th"))</f>
        <v>37th</v>
      </c>
      <c r="Q575" t="str">
        <f>I575&amp;IF(OR(VALUE(RIGHT(I575,2))={11,12,13}),"th",IF(OR(VALUE(RIGHT(I575))={1,2,3}),CHOOSE(RIGHT(I575),"st","nd","rd"),"th"))</f>
        <v>24th</v>
      </c>
      <c r="R575" t="str">
        <f>J575&amp;IF(OR(VALUE(RIGHT(J575,2))={11,12,13}),"th",IF(OR(VALUE(RIGHT(J575))={1,2,3}),CHOOSE(RIGHT(J575),"st","nd","rd"),"th"))</f>
        <v>20th</v>
      </c>
    </row>
    <row r="576" spans="1:18" x14ac:dyDescent="0.25">
      <c r="A576">
        <v>2015</v>
      </c>
      <c r="B576" t="s">
        <v>20</v>
      </c>
      <c r="C576" s="33">
        <v>44</v>
      </c>
      <c r="D576" s="33">
        <v>38</v>
      </c>
      <c r="E576" s="33">
        <v>26</v>
      </c>
      <c r="F576" s="33">
        <v>40</v>
      </c>
      <c r="G576" s="33">
        <v>37</v>
      </c>
      <c r="H576" s="33">
        <v>35</v>
      </c>
      <c r="I576" s="33">
        <v>28</v>
      </c>
      <c r="J576" s="33">
        <v>37</v>
      </c>
      <c r="K576" t="str">
        <f>C576&amp;IF(OR(VALUE(RIGHT(C576,2))={11,12,13}),"th",IF(OR(VALUE(RIGHT(C576))={1,2,3}),CHOOSE(RIGHT(C576),"st","nd","rd"),"th"))</f>
        <v>44th</v>
      </c>
      <c r="L576" t="str">
        <f>D576&amp;IF(OR(VALUE(RIGHT(D576,2))={11,12,13}),"th",IF(OR(VALUE(RIGHT(D576))={1,2,3}),CHOOSE(RIGHT(D576),"st","nd","rd"),"th"))</f>
        <v>38th</v>
      </c>
      <c r="M576" t="str">
        <f>E576&amp;IF(OR(VALUE(RIGHT(E576,2))={11,12,13}),"th",IF(OR(VALUE(RIGHT(E576))={1,2,3}),CHOOSE(RIGHT(E576),"st","nd","rd"),"th"))</f>
        <v>26th</v>
      </c>
      <c r="N576" t="str">
        <f>F576&amp;IF(OR(VALUE(RIGHT(F576,2))={11,12,13}),"th",IF(OR(VALUE(RIGHT(F576))={1,2,3}),CHOOSE(RIGHT(F576),"st","nd","rd"),"th"))</f>
        <v>40th</v>
      </c>
      <c r="O576" t="str">
        <f>G576&amp;IF(OR(VALUE(RIGHT(G576,2))={11,12,13}),"th",IF(OR(VALUE(RIGHT(G576))={1,2,3}),CHOOSE(RIGHT(G576),"st","nd","rd"),"th"))</f>
        <v>37th</v>
      </c>
      <c r="P576" t="str">
        <f>H576&amp;IF(OR(VALUE(RIGHT(H576,2))={11,12,13}),"th",IF(OR(VALUE(RIGHT(H576))={1,2,3}),CHOOSE(RIGHT(H576),"st","nd","rd"),"th"))</f>
        <v>35th</v>
      </c>
      <c r="Q576" t="str">
        <f>I576&amp;IF(OR(VALUE(RIGHT(I576,2))={11,12,13}),"th",IF(OR(VALUE(RIGHT(I576))={1,2,3}),CHOOSE(RIGHT(I576),"st","nd","rd"),"th"))</f>
        <v>28th</v>
      </c>
      <c r="R576" t="str">
        <f>J576&amp;IF(OR(VALUE(RIGHT(J576,2))={11,12,13}),"th",IF(OR(VALUE(RIGHT(J576))={1,2,3}),CHOOSE(RIGHT(J576),"st","nd","rd"),"th"))</f>
        <v>37th</v>
      </c>
    </row>
    <row r="577" spans="1:18" x14ac:dyDescent="0.25">
      <c r="A577">
        <v>2016</v>
      </c>
      <c r="B577" t="s">
        <v>20</v>
      </c>
      <c r="C577" s="33">
        <v>40</v>
      </c>
      <c r="D577" s="33">
        <v>33</v>
      </c>
      <c r="E577" s="33">
        <v>3</v>
      </c>
      <c r="F577" s="33">
        <v>44</v>
      </c>
      <c r="G577" s="33">
        <v>30</v>
      </c>
      <c r="H577" s="33">
        <v>47</v>
      </c>
      <c r="I577" s="33">
        <v>27</v>
      </c>
      <c r="J577" s="33">
        <v>19</v>
      </c>
      <c r="K577" t="str">
        <f>C577&amp;IF(OR(VALUE(RIGHT(C577,2))={11,12,13}),"th",IF(OR(VALUE(RIGHT(C577))={1,2,3}),CHOOSE(RIGHT(C577),"st","nd","rd"),"th"))</f>
        <v>40th</v>
      </c>
      <c r="L577" t="str">
        <f>D577&amp;IF(OR(VALUE(RIGHT(D577,2))={11,12,13}),"th",IF(OR(VALUE(RIGHT(D577))={1,2,3}),CHOOSE(RIGHT(D577),"st","nd","rd"),"th"))</f>
        <v>33rd</v>
      </c>
      <c r="M577" t="str">
        <f>E577&amp;IF(OR(VALUE(RIGHT(E577,2))={11,12,13}),"th",IF(OR(VALUE(RIGHT(E577))={1,2,3}),CHOOSE(RIGHT(E577),"st","nd","rd"),"th"))</f>
        <v>3rd</v>
      </c>
      <c r="N577" t="str">
        <f>F577&amp;IF(OR(VALUE(RIGHT(F577,2))={11,12,13}),"th",IF(OR(VALUE(RIGHT(F577))={1,2,3}),CHOOSE(RIGHT(F577),"st","nd","rd"),"th"))</f>
        <v>44th</v>
      </c>
      <c r="O577" t="str">
        <f>G577&amp;IF(OR(VALUE(RIGHT(G577,2))={11,12,13}),"th",IF(OR(VALUE(RIGHT(G577))={1,2,3}),CHOOSE(RIGHT(G577),"st","nd","rd"),"th"))</f>
        <v>30th</v>
      </c>
      <c r="P577" t="str">
        <f>H577&amp;IF(OR(VALUE(RIGHT(H577,2))={11,12,13}),"th",IF(OR(VALUE(RIGHT(H577))={1,2,3}),CHOOSE(RIGHT(H577),"st","nd","rd"),"th"))</f>
        <v>47th</v>
      </c>
      <c r="Q577" t="str">
        <f>I577&amp;IF(OR(VALUE(RIGHT(I577,2))={11,12,13}),"th",IF(OR(VALUE(RIGHT(I577))={1,2,3}),CHOOSE(RIGHT(I577),"st","nd","rd"),"th"))</f>
        <v>27th</v>
      </c>
      <c r="R577" t="str">
        <f>J577&amp;IF(OR(VALUE(RIGHT(J577,2))={11,12,13}),"th",IF(OR(VALUE(RIGHT(J577))={1,2,3}),CHOOSE(RIGHT(J577),"st","nd","rd"),"th"))</f>
        <v>19th</v>
      </c>
    </row>
    <row r="578" spans="1:18" x14ac:dyDescent="0.25">
      <c r="A578">
        <v>2017</v>
      </c>
      <c r="B578" t="s">
        <v>20</v>
      </c>
      <c r="C578" s="33">
        <v>45</v>
      </c>
      <c r="D578" s="33">
        <v>33</v>
      </c>
      <c r="E578" s="33">
        <v>26</v>
      </c>
      <c r="F578" s="33">
        <v>42</v>
      </c>
      <c r="G578" s="33">
        <v>25</v>
      </c>
      <c r="H578" s="33">
        <v>46</v>
      </c>
      <c r="I578" s="33">
        <v>27</v>
      </c>
      <c r="J578" s="33">
        <v>19</v>
      </c>
      <c r="K578" t="str">
        <f>C578&amp;IF(OR(VALUE(RIGHT(C578,2))={11,12,13}),"th",IF(OR(VALUE(RIGHT(C578))={1,2,3}),CHOOSE(RIGHT(C578),"st","nd","rd"),"th"))</f>
        <v>45th</v>
      </c>
      <c r="L578" t="str">
        <f>D578&amp;IF(OR(VALUE(RIGHT(D578,2))={11,12,13}),"th",IF(OR(VALUE(RIGHT(D578))={1,2,3}),CHOOSE(RIGHT(D578),"st","nd","rd"),"th"))</f>
        <v>33rd</v>
      </c>
      <c r="M578" t="str">
        <f>E578&amp;IF(OR(VALUE(RIGHT(E578,2))={11,12,13}),"th",IF(OR(VALUE(RIGHT(E578))={1,2,3}),CHOOSE(RIGHT(E578),"st","nd","rd"),"th"))</f>
        <v>26th</v>
      </c>
      <c r="N578" t="str">
        <f>F578&amp;IF(OR(VALUE(RIGHT(F578,2))={11,12,13}),"th",IF(OR(VALUE(RIGHT(F578))={1,2,3}),CHOOSE(RIGHT(F578),"st","nd","rd"),"th"))</f>
        <v>42nd</v>
      </c>
      <c r="O578" t="str">
        <f>G578&amp;IF(OR(VALUE(RIGHT(G578,2))={11,12,13}),"th",IF(OR(VALUE(RIGHT(G578))={1,2,3}),CHOOSE(RIGHT(G578),"st","nd","rd"),"th"))</f>
        <v>25th</v>
      </c>
      <c r="P578" t="str">
        <f>H578&amp;IF(OR(VALUE(RIGHT(H578,2))={11,12,13}),"th",IF(OR(VALUE(RIGHT(H578))={1,2,3}),CHOOSE(RIGHT(H578),"st","nd","rd"),"th"))</f>
        <v>46th</v>
      </c>
      <c r="Q578" t="str">
        <f>I578&amp;IF(OR(VALUE(RIGHT(I578,2))={11,12,13}),"th",IF(OR(VALUE(RIGHT(I578))={1,2,3}),CHOOSE(RIGHT(I578),"st","nd","rd"),"th"))</f>
        <v>27th</v>
      </c>
      <c r="R578" t="str">
        <f>J578&amp;IF(OR(VALUE(RIGHT(J578,2))={11,12,13}),"th",IF(OR(VALUE(RIGHT(J578))={1,2,3}),CHOOSE(RIGHT(J578),"st","nd","rd"),"th"))</f>
        <v>19th</v>
      </c>
    </row>
    <row r="579" spans="1:18" x14ac:dyDescent="0.25">
      <c r="A579">
        <v>2018</v>
      </c>
      <c r="B579" t="s">
        <v>20</v>
      </c>
      <c r="C579" s="33">
        <v>45</v>
      </c>
      <c r="D579" s="33">
        <v>29</v>
      </c>
      <c r="E579" s="33">
        <v>22</v>
      </c>
      <c r="F579" s="33">
        <v>38</v>
      </c>
      <c r="G579" s="33">
        <v>22</v>
      </c>
      <c r="H579" s="33">
        <v>40</v>
      </c>
      <c r="I579" s="33">
        <v>27</v>
      </c>
      <c r="J579" s="33">
        <v>16</v>
      </c>
      <c r="K579" t="str">
        <f>C579&amp;IF(OR(VALUE(RIGHT(C579,2))={11,12,13}),"th",IF(OR(VALUE(RIGHT(C579))={1,2,3}),CHOOSE(RIGHT(C579),"st","nd","rd"),"th"))</f>
        <v>45th</v>
      </c>
      <c r="L579" t="str">
        <f>D579&amp;IF(OR(VALUE(RIGHT(D579,2))={11,12,13}),"th",IF(OR(VALUE(RIGHT(D579))={1,2,3}),CHOOSE(RIGHT(D579),"st","nd","rd"),"th"))</f>
        <v>29th</v>
      </c>
      <c r="M579" t="str">
        <f>E579&amp;IF(OR(VALUE(RIGHT(E579,2))={11,12,13}),"th",IF(OR(VALUE(RIGHT(E579))={1,2,3}),CHOOSE(RIGHT(E579),"st","nd","rd"),"th"))</f>
        <v>22nd</v>
      </c>
      <c r="N579" t="str">
        <f>F579&amp;IF(OR(VALUE(RIGHT(F579,2))={11,12,13}),"th",IF(OR(VALUE(RIGHT(F579))={1,2,3}),CHOOSE(RIGHT(F579),"st","nd","rd"),"th"))</f>
        <v>38th</v>
      </c>
      <c r="O579" t="str">
        <f>G579&amp;IF(OR(VALUE(RIGHT(G579,2))={11,12,13}),"th",IF(OR(VALUE(RIGHT(G579))={1,2,3}),CHOOSE(RIGHT(G579),"st","nd","rd"),"th"))</f>
        <v>22nd</v>
      </c>
      <c r="P579" t="str">
        <f>H579&amp;IF(OR(VALUE(RIGHT(H579,2))={11,12,13}),"th",IF(OR(VALUE(RIGHT(H579))={1,2,3}),CHOOSE(RIGHT(H579),"st","nd","rd"),"th"))</f>
        <v>40th</v>
      </c>
      <c r="Q579" t="str">
        <f>I579&amp;IF(OR(VALUE(RIGHT(I579,2))={11,12,13}),"th",IF(OR(VALUE(RIGHT(I579))={1,2,3}),CHOOSE(RIGHT(I579),"st","nd","rd"),"th"))</f>
        <v>27th</v>
      </c>
      <c r="R579" t="str">
        <f>J579&amp;IF(OR(VALUE(RIGHT(J579,2))={11,12,13}),"th",IF(OR(VALUE(RIGHT(J579))={1,2,3}),CHOOSE(RIGHT(J579),"st","nd","rd"),"th"))</f>
        <v>16th</v>
      </c>
    </row>
    <row r="580" spans="1:18" x14ac:dyDescent="0.25">
      <c r="A580">
        <v>2019</v>
      </c>
      <c r="B580" t="s">
        <v>20</v>
      </c>
      <c r="C580" s="33">
        <v>45</v>
      </c>
      <c r="D580" s="33">
        <v>30</v>
      </c>
      <c r="E580" s="33">
        <v>25</v>
      </c>
      <c r="F580" s="33">
        <v>39</v>
      </c>
      <c r="G580" s="33">
        <v>24</v>
      </c>
      <c r="H580" s="33">
        <v>39</v>
      </c>
      <c r="I580" s="33">
        <v>32</v>
      </c>
      <c r="J580" s="33">
        <v>15</v>
      </c>
      <c r="K580" t="str">
        <f>C580&amp;IF(OR(VALUE(RIGHT(C580,2))={11,12,13}),"th",IF(OR(VALUE(RIGHT(C580))={1,2,3}),CHOOSE(RIGHT(C580),"st","nd","rd"),"th"))</f>
        <v>45th</v>
      </c>
      <c r="L580" t="str">
        <f>D580&amp;IF(OR(VALUE(RIGHT(D580,2))={11,12,13}),"th",IF(OR(VALUE(RIGHT(D580))={1,2,3}),CHOOSE(RIGHT(D580),"st","nd","rd"),"th"))</f>
        <v>30th</v>
      </c>
      <c r="M580" t="str">
        <f>E580&amp;IF(OR(VALUE(RIGHT(E580,2))={11,12,13}),"th",IF(OR(VALUE(RIGHT(E580))={1,2,3}),CHOOSE(RIGHT(E580),"st","nd","rd"),"th"))</f>
        <v>25th</v>
      </c>
      <c r="N580" t="str">
        <f>F580&amp;IF(OR(VALUE(RIGHT(F580,2))={11,12,13}),"th",IF(OR(VALUE(RIGHT(F580))={1,2,3}),CHOOSE(RIGHT(F580),"st","nd","rd"),"th"))</f>
        <v>39th</v>
      </c>
      <c r="O580" t="str">
        <f>G580&amp;IF(OR(VALUE(RIGHT(G580,2))={11,12,13}),"th",IF(OR(VALUE(RIGHT(G580))={1,2,3}),CHOOSE(RIGHT(G580),"st","nd","rd"),"th"))</f>
        <v>24th</v>
      </c>
      <c r="P580" t="str">
        <f>H580&amp;IF(OR(VALUE(RIGHT(H580,2))={11,12,13}),"th",IF(OR(VALUE(RIGHT(H580))={1,2,3}),CHOOSE(RIGHT(H580),"st","nd","rd"),"th"))</f>
        <v>39th</v>
      </c>
      <c r="Q580" t="str">
        <f>I580&amp;IF(OR(VALUE(RIGHT(I580,2))={11,12,13}),"th",IF(OR(VALUE(RIGHT(I580))={1,2,3}),CHOOSE(RIGHT(I580),"st","nd","rd"),"th"))</f>
        <v>32nd</v>
      </c>
      <c r="R580" t="str">
        <f>J580&amp;IF(OR(VALUE(RIGHT(J580,2))={11,12,13}),"th",IF(OR(VALUE(RIGHT(J580))={1,2,3}),CHOOSE(RIGHT(J580),"st","nd","rd"),"th"))</f>
        <v>15th</v>
      </c>
    </row>
    <row r="581" spans="1:18" x14ac:dyDescent="0.25">
      <c r="A581">
        <v>2020</v>
      </c>
      <c r="B581" t="s">
        <v>20</v>
      </c>
      <c r="C581" s="33">
        <v>48</v>
      </c>
      <c r="D581" s="33">
        <v>30</v>
      </c>
      <c r="E581" s="33">
        <v>17</v>
      </c>
      <c r="F581" s="33">
        <v>44</v>
      </c>
      <c r="G581" s="33">
        <v>25</v>
      </c>
      <c r="H581" s="33">
        <v>43</v>
      </c>
      <c r="I581" s="33">
        <v>36</v>
      </c>
      <c r="J581" s="33">
        <v>12</v>
      </c>
      <c r="K581" t="str">
        <f>C581&amp;IF(OR(VALUE(RIGHT(C581,2))={11,12,13}),"th",IF(OR(VALUE(RIGHT(C581))={1,2,3}),CHOOSE(RIGHT(C581),"st","nd","rd"),"th"))</f>
        <v>48th</v>
      </c>
      <c r="L581" t="str">
        <f>D581&amp;IF(OR(VALUE(RIGHT(D581,2))={11,12,13}),"th",IF(OR(VALUE(RIGHT(D581))={1,2,3}),CHOOSE(RIGHT(D581),"st","nd","rd"),"th"))</f>
        <v>30th</v>
      </c>
      <c r="M581" t="str">
        <f>E581&amp;IF(OR(VALUE(RIGHT(E581,2))={11,12,13}),"th",IF(OR(VALUE(RIGHT(E581))={1,2,3}),CHOOSE(RIGHT(E581),"st","nd","rd"),"th"))</f>
        <v>17th</v>
      </c>
      <c r="N581" t="str">
        <f>F581&amp;IF(OR(VALUE(RIGHT(F581,2))={11,12,13}),"th",IF(OR(VALUE(RIGHT(F581))={1,2,3}),CHOOSE(RIGHT(F581),"st","nd","rd"),"th"))</f>
        <v>44th</v>
      </c>
      <c r="O581" t="str">
        <f>G581&amp;IF(OR(VALUE(RIGHT(G581,2))={11,12,13}),"th",IF(OR(VALUE(RIGHT(G581))={1,2,3}),CHOOSE(RIGHT(G581),"st","nd","rd"),"th"))</f>
        <v>25th</v>
      </c>
      <c r="P581" t="str">
        <f>H581&amp;IF(OR(VALUE(RIGHT(H581,2))={11,12,13}),"th",IF(OR(VALUE(RIGHT(H581))={1,2,3}),CHOOSE(RIGHT(H581),"st","nd","rd"),"th"))</f>
        <v>43rd</v>
      </c>
      <c r="Q581" t="str">
        <f>I581&amp;IF(OR(VALUE(RIGHT(I581,2))={11,12,13}),"th",IF(OR(VALUE(RIGHT(I581))={1,2,3}),CHOOSE(RIGHT(I581),"st","nd","rd"),"th"))</f>
        <v>36th</v>
      </c>
      <c r="R581" t="str">
        <f>J581&amp;IF(OR(VALUE(RIGHT(J581,2))={11,12,13}),"th",IF(OR(VALUE(RIGHT(J581))={1,2,3}),CHOOSE(RIGHT(J581),"st","nd","rd"),"th"))</f>
        <v>12th</v>
      </c>
    </row>
    <row r="582" spans="1:18" x14ac:dyDescent="0.25">
      <c r="A582">
        <v>1992</v>
      </c>
      <c r="B582" t="s">
        <v>21</v>
      </c>
      <c r="C582" s="33">
        <v>23</v>
      </c>
      <c r="D582" s="33">
        <v>26</v>
      </c>
      <c r="E582" s="33">
        <v>35</v>
      </c>
      <c r="F582" s="33">
        <v>19</v>
      </c>
      <c r="G582" s="33">
        <v>10</v>
      </c>
      <c r="H582" s="33">
        <v>19</v>
      </c>
      <c r="I582" s="33">
        <v>9</v>
      </c>
      <c r="J582" s="33">
        <v>34</v>
      </c>
      <c r="K582" t="str">
        <f>C582&amp;IF(OR(VALUE(RIGHT(C582,2))={11,12,13}),"th",IF(OR(VALUE(RIGHT(C582))={1,2,3}),CHOOSE(RIGHT(C582),"st","nd","rd"),"th"))</f>
        <v>23rd</v>
      </c>
      <c r="L582" t="str">
        <f>D582&amp;IF(OR(VALUE(RIGHT(D582,2))={11,12,13}),"th",IF(OR(VALUE(RIGHT(D582))={1,2,3}),CHOOSE(RIGHT(D582),"st","nd","rd"),"th"))</f>
        <v>26th</v>
      </c>
      <c r="M582" t="str">
        <f>E582&amp;IF(OR(VALUE(RIGHT(E582,2))={11,12,13}),"th",IF(OR(VALUE(RIGHT(E582))={1,2,3}),CHOOSE(RIGHT(E582),"st","nd","rd"),"th"))</f>
        <v>35th</v>
      </c>
      <c r="N582" t="str">
        <f>F582&amp;IF(OR(VALUE(RIGHT(F582,2))={11,12,13}),"th",IF(OR(VALUE(RIGHT(F582))={1,2,3}),CHOOSE(RIGHT(F582),"st","nd","rd"),"th"))</f>
        <v>19th</v>
      </c>
      <c r="O582" t="str">
        <f>G582&amp;IF(OR(VALUE(RIGHT(G582,2))={11,12,13}),"th",IF(OR(VALUE(RIGHT(G582))={1,2,3}),CHOOSE(RIGHT(G582),"st","nd","rd"),"th"))</f>
        <v>10th</v>
      </c>
      <c r="P582" t="str">
        <f>H582&amp;IF(OR(VALUE(RIGHT(H582,2))={11,12,13}),"th",IF(OR(VALUE(RIGHT(H582))={1,2,3}),CHOOSE(RIGHT(H582),"st","nd","rd"),"th"))</f>
        <v>19th</v>
      </c>
      <c r="Q582" t="str">
        <f>I582&amp;IF(OR(VALUE(RIGHT(I582,2))={11,12,13}),"th",IF(OR(VALUE(RIGHT(I582))={1,2,3}),CHOOSE(RIGHT(I582),"st","nd","rd"),"th"))</f>
        <v>9th</v>
      </c>
      <c r="R582" t="str">
        <f>J582&amp;IF(OR(VALUE(RIGHT(J582,2))={11,12,13}),"th",IF(OR(VALUE(RIGHT(J582))={1,2,3}),CHOOSE(RIGHT(J582),"st","nd","rd"),"th"))</f>
        <v>34th</v>
      </c>
    </row>
    <row r="583" spans="1:18" x14ac:dyDescent="0.25">
      <c r="A583">
        <v>1993</v>
      </c>
      <c r="B583" t="s">
        <v>21</v>
      </c>
      <c r="C583" s="33">
        <v>24</v>
      </c>
      <c r="D583" s="33">
        <v>22</v>
      </c>
      <c r="E583" s="33">
        <v>32</v>
      </c>
      <c r="F583" s="33">
        <v>20</v>
      </c>
      <c r="G583" s="33">
        <v>13</v>
      </c>
      <c r="H583" s="33">
        <v>9</v>
      </c>
      <c r="I583" s="33">
        <v>10</v>
      </c>
      <c r="J583" s="33">
        <v>35</v>
      </c>
      <c r="K583" t="str">
        <f>C583&amp;IF(OR(VALUE(RIGHT(C583,2))={11,12,13}),"th",IF(OR(VALUE(RIGHT(C583))={1,2,3}),CHOOSE(RIGHT(C583),"st","nd","rd"),"th"))</f>
        <v>24th</v>
      </c>
      <c r="L583" t="str">
        <f>D583&amp;IF(OR(VALUE(RIGHT(D583,2))={11,12,13}),"th",IF(OR(VALUE(RIGHT(D583))={1,2,3}),CHOOSE(RIGHT(D583),"st","nd","rd"),"th"))</f>
        <v>22nd</v>
      </c>
      <c r="M583" t="str">
        <f>E583&amp;IF(OR(VALUE(RIGHT(E583,2))={11,12,13}),"th",IF(OR(VALUE(RIGHT(E583))={1,2,3}),CHOOSE(RIGHT(E583),"st","nd","rd"),"th"))</f>
        <v>32nd</v>
      </c>
      <c r="N583" t="str">
        <f>F583&amp;IF(OR(VALUE(RIGHT(F583,2))={11,12,13}),"th",IF(OR(VALUE(RIGHT(F583))={1,2,3}),CHOOSE(RIGHT(F583),"st","nd","rd"),"th"))</f>
        <v>20th</v>
      </c>
      <c r="O583" t="str">
        <f>G583&amp;IF(OR(VALUE(RIGHT(G583,2))={11,12,13}),"th",IF(OR(VALUE(RIGHT(G583))={1,2,3}),CHOOSE(RIGHT(G583),"st","nd","rd"),"th"))</f>
        <v>13th</v>
      </c>
      <c r="P583" t="str">
        <f>H583&amp;IF(OR(VALUE(RIGHT(H583,2))={11,12,13}),"th",IF(OR(VALUE(RIGHT(H583))={1,2,3}),CHOOSE(RIGHT(H583),"st","nd","rd"),"th"))</f>
        <v>9th</v>
      </c>
      <c r="Q583" t="str">
        <f>I583&amp;IF(OR(VALUE(RIGHT(I583,2))={11,12,13}),"th",IF(OR(VALUE(RIGHT(I583))={1,2,3}),CHOOSE(RIGHT(I583),"st","nd","rd"),"th"))</f>
        <v>10th</v>
      </c>
      <c r="R583" t="str">
        <f>J583&amp;IF(OR(VALUE(RIGHT(J583,2))={11,12,13}),"th",IF(OR(VALUE(RIGHT(J583))={1,2,3}),CHOOSE(RIGHT(J583),"st","nd","rd"),"th"))</f>
        <v>35th</v>
      </c>
    </row>
    <row r="584" spans="1:18" x14ac:dyDescent="0.25">
      <c r="A584">
        <v>1994</v>
      </c>
      <c r="B584" t="s">
        <v>21</v>
      </c>
      <c r="C584" s="33">
        <v>24</v>
      </c>
      <c r="D584" s="33">
        <v>27</v>
      </c>
      <c r="E584" s="33">
        <v>36</v>
      </c>
      <c r="F584" s="33">
        <v>20</v>
      </c>
      <c r="G584" s="33">
        <v>19</v>
      </c>
      <c r="H584" s="33">
        <v>7</v>
      </c>
      <c r="I584" s="33">
        <v>12</v>
      </c>
      <c r="J584" s="33">
        <v>31</v>
      </c>
      <c r="K584" t="str">
        <f>C584&amp;IF(OR(VALUE(RIGHT(C584,2))={11,12,13}),"th",IF(OR(VALUE(RIGHT(C584))={1,2,3}),CHOOSE(RIGHT(C584),"st","nd","rd"),"th"))</f>
        <v>24th</v>
      </c>
      <c r="L584" t="str">
        <f>D584&amp;IF(OR(VALUE(RIGHT(D584,2))={11,12,13}),"th",IF(OR(VALUE(RIGHT(D584))={1,2,3}),CHOOSE(RIGHT(D584),"st","nd","rd"),"th"))</f>
        <v>27th</v>
      </c>
      <c r="M584" t="str">
        <f>E584&amp;IF(OR(VALUE(RIGHT(E584,2))={11,12,13}),"th",IF(OR(VALUE(RIGHT(E584))={1,2,3}),CHOOSE(RIGHT(E584),"st","nd","rd"),"th"))</f>
        <v>36th</v>
      </c>
      <c r="N584" t="str">
        <f>F584&amp;IF(OR(VALUE(RIGHT(F584,2))={11,12,13}),"th",IF(OR(VALUE(RIGHT(F584))={1,2,3}),CHOOSE(RIGHT(F584),"st","nd","rd"),"th"))</f>
        <v>20th</v>
      </c>
      <c r="O584" t="str">
        <f>G584&amp;IF(OR(VALUE(RIGHT(G584,2))={11,12,13}),"th",IF(OR(VALUE(RIGHT(G584))={1,2,3}),CHOOSE(RIGHT(G584),"st","nd","rd"),"th"))</f>
        <v>19th</v>
      </c>
      <c r="P584" t="str">
        <f>H584&amp;IF(OR(VALUE(RIGHT(H584,2))={11,12,13}),"th",IF(OR(VALUE(RIGHT(H584))={1,2,3}),CHOOSE(RIGHT(H584),"st","nd","rd"),"th"))</f>
        <v>7th</v>
      </c>
      <c r="Q584" t="str">
        <f>I584&amp;IF(OR(VALUE(RIGHT(I584,2))={11,12,13}),"th",IF(OR(VALUE(RIGHT(I584))={1,2,3}),CHOOSE(RIGHT(I584),"st","nd","rd"),"th"))</f>
        <v>12th</v>
      </c>
      <c r="R584" t="str">
        <f>J584&amp;IF(OR(VALUE(RIGHT(J584,2))={11,12,13}),"th",IF(OR(VALUE(RIGHT(J584))={1,2,3}),CHOOSE(RIGHT(J584),"st","nd","rd"),"th"))</f>
        <v>31st</v>
      </c>
    </row>
    <row r="585" spans="1:18" x14ac:dyDescent="0.25">
      <c r="A585">
        <v>1995</v>
      </c>
      <c r="B585" t="s">
        <v>21</v>
      </c>
      <c r="C585" s="33">
        <v>23</v>
      </c>
      <c r="D585" s="33">
        <v>27</v>
      </c>
      <c r="E585" s="33">
        <v>23</v>
      </c>
      <c r="F585" s="33">
        <v>22</v>
      </c>
      <c r="G585" s="33">
        <v>20</v>
      </c>
      <c r="H585" s="33">
        <v>19</v>
      </c>
      <c r="I585" s="33">
        <v>12</v>
      </c>
      <c r="J585" s="33">
        <v>32</v>
      </c>
      <c r="K585" t="str">
        <f>C585&amp;IF(OR(VALUE(RIGHT(C585,2))={11,12,13}),"th",IF(OR(VALUE(RIGHT(C585))={1,2,3}),CHOOSE(RIGHT(C585),"st","nd","rd"),"th"))</f>
        <v>23rd</v>
      </c>
      <c r="L585" t="str">
        <f>D585&amp;IF(OR(VALUE(RIGHT(D585,2))={11,12,13}),"th",IF(OR(VALUE(RIGHT(D585))={1,2,3}),CHOOSE(RIGHT(D585),"st","nd","rd"),"th"))</f>
        <v>27th</v>
      </c>
      <c r="M585" t="str">
        <f>E585&amp;IF(OR(VALUE(RIGHT(E585,2))={11,12,13}),"th",IF(OR(VALUE(RIGHT(E585))={1,2,3}),CHOOSE(RIGHT(E585),"st","nd","rd"),"th"))</f>
        <v>23rd</v>
      </c>
      <c r="N585" t="str">
        <f>F585&amp;IF(OR(VALUE(RIGHT(F585,2))={11,12,13}),"th",IF(OR(VALUE(RIGHT(F585))={1,2,3}),CHOOSE(RIGHT(F585),"st","nd","rd"),"th"))</f>
        <v>22nd</v>
      </c>
      <c r="O585" t="str">
        <f>G585&amp;IF(OR(VALUE(RIGHT(G585,2))={11,12,13}),"th",IF(OR(VALUE(RIGHT(G585))={1,2,3}),CHOOSE(RIGHT(G585),"st","nd","rd"),"th"))</f>
        <v>20th</v>
      </c>
      <c r="P585" t="str">
        <f>H585&amp;IF(OR(VALUE(RIGHT(H585,2))={11,12,13}),"th",IF(OR(VALUE(RIGHT(H585))={1,2,3}),CHOOSE(RIGHT(H585),"st","nd","rd"),"th"))</f>
        <v>19th</v>
      </c>
      <c r="Q585" t="str">
        <f>I585&amp;IF(OR(VALUE(RIGHT(I585,2))={11,12,13}),"th",IF(OR(VALUE(RIGHT(I585))={1,2,3}),CHOOSE(RIGHT(I585),"st","nd","rd"),"th"))</f>
        <v>12th</v>
      </c>
      <c r="R585" t="str">
        <f>J585&amp;IF(OR(VALUE(RIGHT(J585,2))={11,12,13}),"th",IF(OR(VALUE(RIGHT(J585))={1,2,3}),CHOOSE(RIGHT(J585),"st","nd","rd"),"th"))</f>
        <v>32nd</v>
      </c>
    </row>
    <row r="586" spans="1:18" x14ac:dyDescent="0.25">
      <c r="A586">
        <v>1996</v>
      </c>
      <c r="B586" t="s">
        <v>21</v>
      </c>
      <c r="C586" s="33">
        <v>32</v>
      </c>
      <c r="D586" s="33">
        <v>21</v>
      </c>
      <c r="E586" s="33">
        <v>39</v>
      </c>
      <c r="F586" s="33">
        <v>23</v>
      </c>
      <c r="G586" s="33">
        <v>23</v>
      </c>
      <c r="H586" s="33">
        <v>11</v>
      </c>
      <c r="I586" s="33">
        <v>11</v>
      </c>
      <c r="J586" s="33">
        <v>31</v>
      </c>
      <c r="K586" t="str">
        <f>C586&amp;IF(OR(VALUE(RIGHT(C586,2))={11,12,13}),"th",IF(OR(VALUE(RIGHT(C586))={1,2,3}),CHOOSE(RIGHT(C586),"st","nd","rd"),"th"))</f>
        <v>32nd</v>
      </c>
      <c r="L586" t="str">
        <f>D586&amp;IF(OR(VALUE(RIGHT(D586,2))={11,12,13}),"th",IF(OR(VALUE(RIGHT(D586))={1,2,3}),CHOOSE(RIGHT(D586),"st","nd","rd"),"th"))</f>
        <v>21st</v>
      </c>
      <c r="M586" t="str">
        <f>E586&amp;IF(OR(VALUE(RIGHT(E586,2))={11,12,13}),"th",IF(OR(VALUE(RIGHT(E586))={1,2,3}),CHOOSE(RIGHT(E586),"st","nd","rd"),"th"))</f>
        <v>39th</v>
      </c>
      <c r="N586" t="str">
        <f>F586&amp;IF(OR(VALUE(RIGHT(F586,2))={11,12,13}),"th",IF(OR(VALUE(RIGHT(F586))={1,2,3}),CHOOSE(RIGHT(F586),"st","nd","rd"),"th"))</f>
        <v>23rd</v>
      </c>
      <c r="O586" t="str">
        <f>G586&amp;IF(OR(VALUE(RIGHT(G586,2))={11,12,13}),"th",IF(OR(VALUE(RIGHT(G586))={1,2,3}),CHOOSE(RIGHT(G586),"st","nd","rd"),"th"))</f>
        <v>23rd</v>
      </c>
      <c r="P586" t="str">
        <f>H586&amp;IF(OR(VALUE(RIGHT(H586,2))={11,12,13}),"th",IF(OR(VALUE(RIGHT(H586))={1,2,3}),CHOOSE(RIGHT(H586),"st","nd","rd"),"th"))</f>
        <v>11th</v>
      </c>
      <c r="Q586" t="str">
        <f>I586&amp;IF(OR(VALUE(RIGHT(I586,2))={11,12,13}),"th",IF(OR(VALUE(RIGHT(I586))={1,2,3}),CHOOSE(RIGHT(I586),"st","nd","rd"),"th"))</f>
        <v>11th</v>
      </c>
      <c r="R586" t="str">
        <f>J586&amp;IF(OR(VALUE(RIGHT(J586,2))={11,12,13}),"th",IF(OR(VALUE(RIGHT(J586))={1,2,3}),CHOOSE(RIGHT(J586),"st","nd","rd"),"th"))</f>
        <v>31st</v>
      </c>
    </row>
    <row r="587" spans="1:18" x14ac:dyDescent="0.25">
      <c r="A587">
        <v>1997</v>
      </c>
      <c r="B587" t="s">
        <v>21</v>
      </c>
      <c r="C587" s="33">
        <v>15</v>
      </c>
      <c r="D587" s="33">
        <v>20</v>
      </c>
      <c r="E587" s="33">
        <v>35</v>
      </c>
      <c r="F587" s="33">
        <v>21</v>
      </c>
      <c r="G587" s="33">
        <v>21</v>
      </c>
      <c r="H587" s="33">
        <v>16</v>
      </c>
      <c r="I587" s="33">
        <v>12</v>
      </c>
      <c r="J587" s="33">
        <v>26</v>
      </c>
      <c r="K587" t="str">
        <f>C587&amp;IF(OR(VALUE(RIGHT(C587,2))={11,12,13}),"th",IF(OR(VALUE(RIGHT(C587))={1,2,3}),CHOOSE(RIGHT(C587),"st","nd","rd"),"th"))</f>
        <v>15th</v>
      </c>
      <c r="L587" t="str">
        <f>D587&amp;IF(OR(VALUE(RIGHT(D587,2))={11,12,13}),"th",IF(OR(VALUE(RIGHT(D587))={1,2,3}),CHOOSE(RIGHT(D587),"st","nd","rd"),"th"))</f>
        <v>20th</v>
      </c>
      <c r="M587" t="str">
        <f>E587&amp;IF(OR(VALUE(RIGHT(E587,2))={11,12,13}),"th",IF(OR(VALUE(RIGHT(E587))={1,2,3}),CHOOSE(RIGHT(E587),"st","nd","rd"),"th"))</f>
        <v>35th</v>
      </c>
      <c r="N587" t="str">
        <f>F587&amp;IF(OR(VALUE(RIGHT(F587,2))={11,12,13}),"th",IF(OR(VALUE(RIGHT(F587))={1,2,3}),CHOOSE(RIGHT(F587),"st","nd","rd"),"th"))</f>
        <v>21st</v>
      </c>
      <c r="O587" t="str">
        <f>G587&amp;IF(OR(VALUE(RIGHT(G587,2))={11,12,13}),"th",IF(OR(VALUE(RIGHT(G587))={1,2,3}),CHOOSE(RIGHT(G587),"st","nd","rd"),"th"))</f>
        <v>21st</v>
      </c>
      <c r="P587" t="str">
        <f>H587&amp;IF(OR(VALUE(RIGHT(H587,2))={11,12,13}),"th",IF(OR(VALUE(RIGHT(H587))={1,2,3}),CHOOSE(RIGHT(H587),"st","nd","rd"),"th"))</f>
        <v>16th</v>
      </c>
      <c r="Q587" t="str">
        <f>I587&amp;IF(OR(VALUE(RIGHT(I587,2))={11,12,13}),"th",IF(OR(VALUE(RIGHT(I587))={1,2,3}),CHOOSE(RIGHT(I587),"st","nd","rd"),"th"))</f>
        <v>12th</v>
      </c>
      <c r="R587" t="str">
        <f>J587&amp;IF(OR(VALUE(RIGHT(J587,2))={11,12,13}),"th",IF(OR(VALUE(RIGHT(J587))={1,2,3}),CHOOSE(RIGHT(J587),"st","nd","rd"),"th"))</f>
        <v>26th</v>
      </c>
    </row>
    <row r="588" spans="1:18" x14ac:dyDescent="0.25">
      <c r="A588">
        <v>1998</v>
      </c>
      <c r="B588" t="s">
        <v>21</v>
      </c>
      <c r="C588" s="33">
        <v>26</v>
      </c>
      <c r="D588" s="33">
        <v>18</v>
      </c>
      <c r="E588" s="33">
        <v>37</v>
      </c>
      <c r="F588" s="33">
        <v>22</v>
      </c>
      <c r="G588" s="33">
        <v>18</v>
      </c>
      <c r="H588" s="33">
        <v>22</v>
      </c>
      <c r="I588" s="33">
        <v>16</v>
      </c>
      <c r="J588" s="33">
        <v>24</v>
      </c>
      <c r="K588" t="str">
        <f>C588&amp;IF(OR(VALUE(RIGHT(C588,2))={11,12,13}),"th",IF(OR(VALUE(RIGHT(C588))={1,2,3}),CHOOSE(RIGHT(C588),"st","nd","rd"),"th"))</f>
        <v>26th</v>
      </c>
      <c r="L588" t="str">
        <f>D588&amp;IF(OR(VALUE(RIGHT(D588,2))={11,12,13}),"th",IF(OR(VALUE(RIGHT(D588))={1,2,3}),CHOOSE(RIGHT(D588),"st","nd","rd"),"th"))</f>
        <v>18th</v>
      </c>
      <c r="M588" t="str">
        <f>E588&amp;IF(OR(VALUE(RIGHT(E588,2))={11,12,13}),"th",IF(OR(VALUE(RIGHT(E588))={1,2,3}),CHOOSE(RIGHT(E588),"st","nd","rd"),"th"))</f>
        <v>37th</v>
      </c>
      <c r="N588" t="str">
        <f>F588&amp;IF(OR(VALUE(RIGHT(F588,2))={11,12,13}),"th",IF(OR(VALUE(RIGHT(F588))={1,2,3}),CHOOSE(RIGHT(F588),"st","nd","rd"),"th"))</f>
        <v>22nd</v>
      </c>
      <c r="O588" t="str">
        <f>G588&amp;IF(OR(VALUE(RIGHT(G588,2))={11,12,13}),"th",IF(OR(VALUE(RIGHT(G588))={1,2,3}),CHOOSE(RIGHT(G588),"st","nd","rd"),"th"))</f>
        <v>18th</v>
      </c>
      <c r="P588" t="str">
        <f>H588&amp;IF(OR(VALUE(RIGHT(H588,2))={11,12,13}),"th",IF(OR(VALUE(RIGHT(H588))={1,2,3}),CHOOSE(RIGHT(H588),"st","nd","rd"),"th"))</f>
        <v>22nd</v>
      </c>
      <c r="Q588" t="str">
        <f>I588&amp;IF(OR(VALUE(RIGHT(I588,2))={11,12,13}),"th",IF(OR(VALUE(RIGHT(I588))={1,2,3}),CHOOSE(RIGHT(I588),"st","nd","rd"),"th"))</f>
        <v>16th</v>
      </c>
      <c r="R588" t="str">
        <f>J588&amp;IF(OR(VALUE(RIGHT(J588,2))={11,12,13}),"th",IF(OR(VALUE(RIGHT(J588))={1,2,3}),CHOOSE(RIGHT(J588),"st","nd","rd"),"th"))</f>
        <v>24th</v>
      </c>
    </row>
    <row r="589" spans="1:18" x14ac:dyDescent="0.25">
      <c r="A589">
        <v>1999</v>
      </c>
      <c r="B589" t="s">
        <v>21</v>
      </c>
      <c r="C589" s="33">
        <v>23</v>
      </c>
      <c r="D589" s="33">
        <v>23</v>
      </c>
      <c r="E589" s="33">
        <v>20</v>
      </c>
      <c r="F589" s="33">
        <v>22</v>
      </c>
      <c r="G589" s="33">
        <v>19</v>
      </c>
      <c r="H589" s="33">
        <v>10</v>
      </c>
      <c r="I589" s="33">
        <v>15</v>
      </c>
      <c r="J589" s="33">
        <v>22</v>
      </c>
      <c r="K589" t="str">
        <f>C589&amp;IF(OR(VALUE(RIGHT(C589,2))={11,12,13}),"th",IF(OR(VALUE(RIGHT(C589))={1,2,3}),CHOOSE(RIGHT(C589),"st","nd","rd"),"th"))</f>
        <v>23rd</v>
      </c>
      <c r="L589" t="str">
        <f>D589&amp;IF(OR(VALUE(RIGHT(D589,2))={11,12,13}),"th",IF(OR(VALUE(RIGHT(D589))={1,2,3}),CHOOSE(RIGHT(D589),"st","nd","rd"),"th"))</f>
        <v>23rd</v>
      </c>
      <c r="M589" t="str">
        <f>E589&amp;IF(OR(VALUE(RIGHT(E589,2))={11,12,13}),"th",IF(OR(VALUE(RIGHT(E589))={1,2,3}),CHOOSE(RIGHT(E589),"st","nd","rd"),"th"))</f>
        <v>20th</v>
      </c>
      <c r="N589" t="str">
        <f>F589&amp;IF(OR(VALUE(RIGHT(F589,2))={11,12,13}),"th",IF(OR(VALUE(RIGHT(F589))={1,2,3}),CHOOSE(RIGHT(F589),"st","nd","rd"),"th"))</f>
        <v>22nd</v>
      </c>
      <c r="O589" t="str">
        <f>G589&amp;IF(OR(VALUE(RIGHT(G589,2))={11,12,13}),"th",IF(OR(VALUE(RIGHT(G589))={1,2,3}),CHOOSE(RIGHT(G589),"st","nd","rd"),"th"))</f>
        <v>19th</v>
      </c>
      <c r="P589" t="str">
        <f>H589&amp;IF(OR(VALUE(RIGHT(H589,2))={11,12,13}),"th",IF(OR(VALUE(RIGHT(H589))={1,2,3}),CHOOSE(RIGHT(H589),"st","nd","rd"),"th"))</f>
        <v>10th</v>
      </c>
      <c r="Q589" t="str">
        <f>I589&amp;IF(OR(VALUE(RIGHT(I589,2))={11,12,13}),"th",IF(OR(VALUE(RIGHT(I589))={1,2,3}),CHOOSE(RIGHT(I589),"st","nd","rd"),"th"))</f>
        <v>15th</v>
      </c>
      <c r="R589" t="str">
        <f>J589&amp;IF(OR(VALUE(RIGHT(J589,2))={11,12,13}),"th",IF(OR(VALUE(RIGHT(J589))={1,2,3}),CHOOSE(RIGHT(J589),"st","nd","rd"),"th"))</f>
        <v>22nd</v>
      </c>
    </row>
    <row r="590" spans="1:18" x14ac:dyDescent="0.25">
      <c r="A590">
        <v>2000</v>
      </c>
      <c r="B590" t="s">
        <v>21</v>
      </c>
      <c r="C590" s="33">
        <v>26</v>
      </c>
      <c r="D590" s="33">
        <v>20</v>
      </c>
      <c r="E590" s="33">
        <v>26</v>
      </c>
      <c r="F590" s="33">
        <v>22</v>
      </c>
      <c r="G590" s="33">
        <v>17</v>
      </c>
      <c r="H590" s="33">
        <v>19</v>
      </c>
      <c r="I590" s="33">
        <v>15</v>
      </c>
      <c r="J590" s="33">
        <v>19</v>
      </c>
      <c r="K590" t="str">
        <f>C590&amp;IF(OR(VALUE(RIGHT(C590,2))={11,12,13}),"th",IF(OR(VALUE(RIGHT(C590))={1,2,3}),CHOOSE(RIGHT(C590),"st","nd","rd"),"th"))</f>
        <v>26th</v>
      </c>
      <c r="L590" t="str">
        <f>D590&amp;IF(OR(VALUE(RIGHT(D590,2))={11,12,13}),"th",IF(OR(VALUE(RIGHT(D590))={1,2,3}),CHOOSE(RIGHT(D590),"st","nd","rd"),"th"))</f>
        <v>20th</v>
      </c>
      <c r="M590" t="str">
        <f>E590&amp;IF(OR(VALUE(RIGHT(E590,2))={11,12,13}),"th",IF(OR(VALUE(RIGHT(E590))={1,2,3}),CHOOSE(RIGHT(E590),"st","nd","rd"),"th"))</f>
        <v>26th</v>
      </c>
      <c r="N590" t="str">
        <f>F590&amp;IF(OR(VALUE(RIGHT(F590,2))={11,12,13}),"th",IF(OR(VALUE(RIGHT(F590))={1,2,3}),CHOOSE(RIGHT(F590),"st","nd","rd"),"th"))</f>
        <v>22nd</v>
      </c>
      <c r="O590" t="str">
        <f>G590&amp;IF(OR(VALUE(RIGHT(G590,2))={11,12,13}),"th",IF(OR(VALUE(RIGHT(G590))={1,2,3}),CHOOSE(RIGHT(G590),"st","nd","rd"),"th"))</f>
        <v>17th</v>
      </c>
      <c r="P590" t="str">
        <f>H590&amp;IF(OR(VALUE(RIGHT(H590,2))={11,12,13}),"th",IF(OR(VALUE(RIGHT(H590))={1,2,3}),CHOOSE(RIGHT(H590),"st","nd","rd"),"th"))</f>
        <v>19th</v>
      </c>
      <c r="Q590" t="str">
        <f>I590&amp;IF(OR(VALUE(RIGHT(I590,2))={11,12,13}),"th",IF(OR(VALUE(RIGHT(I590))={1,2,3}),CHOOSE(RIGHT(I590),"st","nd","rd"),"th"))</f>
        <v>15th</v>
      </c>
      <c r="R590" t="str">
        <f>J590&amp;IF(OR(VALUE(RIGHT(J590,2))={11,12,13}),"th",IF(OR(VALUE(RIGHT(J590))={1,2,3}),CHOOSE(RIGHT(J590),"st","nd","rd"),"th"))</f>
        <v>19th</v>
      </c>
    </row>
    <row r="591" spans="1:18" x14ac:dyDescent="0.25">
      <c r="A591">
        <v>2001</v>
      </c>
      <c r="B591" t="s">
        <v>21</v>
      </c>
      <c r="C591" s="33">
        <v>18</v>
      </c>
      <c r="D591" s="33">
        <v>22</v>
      </c>
      <c r="E591" s="33">
        <v>13</v>
      </c>
      <c r="F591" s="33">
        <v>23</v>
      </c>
      <c r="G591" s="33">
        <v>20</v>
      </c>
      <c r="H591" s="33">
        <v>20</v>
      </c>
      <c r="I591" s="33">
        <v>14</v>
      </c>
      <c r="J591" s="33">
        <v>15</v>
      </c>
      <c r="K591" t="str">
        <f>C591&amp;IF(OR(VALUE(RIGHT(C591,2))={11,12,13}),"th",IF(OR(VALUE(RIGHT(C591))={1,2,3}),CHOOSE(RIGHT(C591),"st","nd","rd"),"th"))</f>
        <v>18th</v>
      </c>
      <c r="L591" t="str">
        <f>D591&amp;IF(OR(VALUE(RIGHT(D591,2))={11,12,13}),"th",IF(OR(VALUE(RIGHT(D591))={1,2,3}),CHOOSE(RIGHT(D591),"st","nd","rd"),"th"))</f>
        <v>22nd</v>
      </c>
      <c r="M591" t="str">
        <f>E591&amp;IF(OR(VALUE(RIGHT(E591,2))={11,12,13}),"th",IF(OR(VALUE(RIGHT(E591))={1,2,3}),CHOOSE(RIGHT(E591),"st","nd","rd"),"th"))</f>
        <v>13th</v>
      </c>
      <c r="N591" t="str">
        <f>F591&amp;IF(OR(VALUE(RIGHT(F591,2))={11,12,13}),"th",IF(OR(VALUE(RIGHT(F591))={1,2,3}),CHOOSE(RIGHT(F591),"st","nd","rd"),"th"))</f>
        <v>23rd</v>
      </c>
      <c r="O591" t="str">
        <f>G591&amp;IF(OR(VALUE(RIGHT(G591,2))={11,12,13}),"th",IF(OR(VALUE(RIGHT(G591))={1,2,3}),CHOOSE(RIGHT(G591),"st","nd","rd"),"th"))</f>
        <v>20th</v>
      </c>
      <c r="P591" t="str">
        <f>H591&amp;IF(OR(VALUE(RIGHT(H591,2))={11,12,13}),"th",IF(OR(VALUE(RIGHT(H591))={1,2,3}),CHOOSE(RIGHT(H591),"st","nd","rd"),"th"))</f>
        <v>20th</v>
      </c>
      <c r="Q591" t="str">
        <f>I591&amp;IF(OR(VALUE(RIGHT(I591,2))={11,12,13}),"th",IF(OR(VALUE(RIGHT(I591))={1,2,3}),CHOOSE(RIGHT(I591),"st","nd","rd"),"th"))</f>
        <v>14th</v>
      </c>
      <c r="R591" t="str">
        <f>J591&amp;IF(OR(VALUE(RIGHT(J591,2))={11,12,13}),"th",IF(OR(VALUE(RIGHT(J591))={1,2,3}),CHOOSE(RIGHT(J591),"st","nd","rd"),"th"))</f>
        <v>15th</v>
      </c>
    </row>
    <row r="592" spans="1:18" x14ac:dyDescent="0.25">
      <c r="A592">
        <v>2002</v>
      </c>
      <c r="B592" t="s">
        <v>21</v>
      </c>
      <c r="C592" s="33">
        <v>12</v>
      </c>
      <c r="D592" s="33">
        <v>21</v>
      </c>
      <c r="E592" s="33">
        <v>10</v>
      </c>
      <c r="F592" s="33">
        <v>22</v>
      </c>
      <c r="G592" s="33">
        <v>22</v>
      </c>
      <c r="H592" s="33">
        <v>21</v>
      </c>
      <c r="I592" s="33">
        <v>14</v>
      </c>
      <c r="J592" s="33">
        <v>15</v>
      </c>
      <c r="K592" t="str">
        <f>C592&amp;IF(OR(VALUE(RIGHT(C592,2))={11,12,13}),"th",IF(OR(VALUE(RIGHT(C592))={1,2,3}),CHOOSE(RIGHT(C592),"st","nd","rd"),"th"))</f>
        <v>12th</v>
      </c>
      <c r="L592" t="str">
        <f>D592&amp;IF(OR(VALUE(RIGHT(D592,2))={11,12,13}),"th",IF(OR(VALUE(RIGHT(D592))={1,2,3}),CHOOSE(RIGHT(D592),"st","nd","rd"),"th"))</f>
        <v>21st</v>
      </c>
      <c r="M592" t="str">
        <f>E592&amp;IF(OR(VALUE(RIGHT(E592,2))={11,12,13}),"th",IF(OR(VALUE(RIGHT(E592))={1,2,3}),CHOOSE(RIGHT(E592),"st","nd","rd"),"th"))</f>
        <v>10th</v>
      </c>
      <c r="N592" t="str">
        <f>F592&amp;IF(OR(VALUE(RIGHT(F592,2))={11,12,13}),"th",IF(OR(VALUE(RIGHT(F592))={1,2,3}),CHOOSE(RIGHT(F592),"st","nd","rd"),"th"))</f>
        <v>22nd</v>
      </c>
      <c r="O592" t="str">
        <f>G592&amp;IF(OR(VALUE(RIGHT(G592,2))={11,12,13}),"th",IF(OR(VALUE(RIGHT(G592))={1,2,3}),CHOOSE(RIGHT(G592),"st","nd","rd"),"th"))</f>
        <v>22nd</v>
      </c>
      <c r="P592" t="str">
        <f>H592&amp;IF(OR(VALUE(RIGHT(H592,2))={11,12,13}),"th",IF(OR(VALUE(RIGHT(H592))={1,2,3}),CHOOSE(RIGHT(H592),"st","nd","rd"),"th"))</f>
        <v>21st</v>
      </c>
      <c r="Q592" t="str">
        <f>I592&amp;IF(OR(VALUE(RIGHT(I592,2))={11,12,13}),"th",IF(OR(VALUE(RIGHT(I592))={1,2,3}),CHOOSE(RIGHT(I592),"st","nd","rd"),"th"))</f>
        <v>14th</v>
      </c>
      <c r="R592" t="str">
        <f>J592&amp;IF(OR(VALUE(RIGHT(J592,2))={11,12,13}),"th",IF(OR(VALUE(RIGHT(J592))={1,2,3}),CHOOSE(RIGHT(J592),"st","nd","rd"),"th"))</f>
        <v>15th</v>
      </c>
    </row>
    <row r="593" spans="1:18" x14ac:dyDescent="0.25">
      <c r="A593">
        <v>2003</v>
      </c>
      <c r="B593" t="s">
        <v>21</v>
      </c>
      <c r="C593" s="33">
        <v>17</v>
      </c>
      <c r="D593" s="33">
        <v>22</v>
      </c>
      <c r="E593" s="33">
        <v>10</v>
      </c>
      <c r="F593" s="33">
        <v>20</v>
      </c>
      <c r="G593" s="33">
        <v>31</v>
      </c>
      <c r="H593" s="33">
        <v>25</v>
      </c>
      <c r="I593" s="33">
        <v>14</v>
      </c>
      <c r="J593" s="33">
        <v>17</v>
      </c>
      <c r="K593" t="str">
        <f>C593&amp;IF(OR(VALUE(RIGHT(C593,2))={11,12,13}),"th",IF(OR(VALUE(RIGHT(C593))={1,2,3}),CHOOSE(RIGHT(C593),"st","nd","rd"),"th"))</f>
        <v>17th</v>
      </c>
      <c r="L593" t="str">
        <f>D593&amp;IF(OR(VALUE(RIGHT(D593,2))={11,12,13}),"th",IF(OR(VALUE(RIGHT(D593))={1,2,3}),CHOOSE(RIGHT(D593),"st","nd","rd"),"th"))</f>
        <v>22nd</v>
      </c>
      <c r="M593" t="str">
        <f>E593&amp;IF(OR(VALUE(RIGHT(E593,2))={11,12,13}),"th",IF(OR(VALUE(RIGHT(E593))={1,2,3}),CHOOSE(RIGHT(E593),"st","nd","rd"),"th"))</f>
        <v>10th</v>
      </c>
      <c r="N593" t="str">
        <f>F593&amp;IF(OR(VALUE(RIGHT(F593,2))={11,12,13}),"th",IF(OR(VALUE(RIGHT(F593))={1,2,3}),CHOOSE(RIGHT(F593),"st","nd","rd"),"th"))</f>
        <v>20th</v>
      </c>
      <c r="O593" t="str">
        <f>G593&amp;IF(OR(VALUE(RIGHT(G593,2))={11,12,13}),"th",IF(OR(VALUE(RIGHT(G593))={1,2,3}),CHOOSE(RIGHT(G593),"st","nd","rd"),"th"))</f>
        <v>31st</v>
      </c>
      <c r="P593" t="str">
        <f>H593&amp;IF(OR(VALUE(RIGHT(H593,2))={11,12,13}),"th",IF(OR(VALUE(RIGHT(H593))={1,2,3}),CHOOSE(RIGHT(H593),"st","nd","rd"),"th"))</f>
        <v>25th</v>
      </c>
      <c r="Q593" t="str">
        <f>I593&amp;IF(OR(VALUE(RIGHT(I593,2))={11,12,13}),"th",IF(OR(VALUE(RIGHT(I593))={1,2,3}),CHOOSE(RIGHT(I593),"st","nd","rd"),"th"))</f>
        <v>14th</v>
      </c>
      <c r="R593" t="str">
        <f>J593&amp;IF(OR(VALUE(RIGHT(J593,2))={11,12,13}),"th",IF(OR(VALUE(RIGHT(J593))={1,2,3}),CHOOSE(RIGHT(J593),"st","nd","rd"),"th"))</f>
        <v>17th</v>
      </c>
    </row>
    <row r="594" spans="1:18" x14ac:dyDescent="0.25">
      <c r="A594">
        <v>2004</v>
      </c>
      <c r="B594" t="s">
        <v>21</v>
      </c>
      <c r="C594" s="33">
        <v>24</v>
      </c>
      <c r="D594" s="33">
        <v>23</v>
      </c>
      <c r="E594" s="33">
        <v>14</v>
      </c>
      <c r="F594" s="33">
        <v>22</v>
      </c>
      <c r="G594" s="33">
        <v>38</v>
      </c>
      <c r="H594" s="33">
        <v>38</v>
      </c>
      <c r="I594" s="33">
        <v>14</v>
      </c>
      <c r="J594" s="33">
        <v>28</v>
      </c>
      <c r="K594" t="str">
        <f>C594&amp;IF(OR(VALUE(RIGHT(C594,2))={11,12,13}),"th",IF(OR(VALUE(RIGHT(C594))={1,2,3}),CHOOSE(RIGHT(C594),"st","nd","rd"),"th"))</f>
        <v>24th</v>
      </c>
      <c r="L594" t="str">
        <f>D594&amp;IF(OR(VALUE(RIGHT(D594,2))={11,12,13}),"th",IF(OR(VALUE(RIGHT(D594))={1,2,3}),CHOOSE(RIGHT(D594),"st","nd","rd"),"th"))</f>
        <v>23rd</v>
      </c>
      <c r="M594" t="str">
        <f>E594&amp;IF(OR(VALUE(RIGHT(E594,2))={11,12,13}),"th",IF(OR(VALUE(RIGHT(E594))={1,2,3}),CHOOSE(RIGHT(E594),"st","nd","rd"),"th"))</f>
        <v>14th</v>
      </c>
      <c r="N594" t="str">
        <f>F594&amp;IF(OR(VALUE(RIGHT(F594,2))={11,12,13}),"th",IF(OR(VALUE(RIGHT(F594))={1,2,3}),CHOOSE(RIGHT(F594),"st","nd","rd"),"th"))</f>
        <v>22nd</v>
      </c>
      <c r="O594" t="str">
        <f>G594&amp;IF(OR(VALUE(RIGHT(G594,2))={11,12,13}),"th",IF(OR(VALUE(RIGHT(G594))={1,2,3}),CHOOSE(RIGHT(G594),"st","nd","rd"),"th"))</f>
        <v>38th</v>
      </c>
      <c r="P594" t="str">
        <f>H594&amp;IF(OR(VALUE(RIGHT(H594,2))={11,12,13}),"th",IF(OR(VALUE(RIGHT(H594))={1,2,3}),CHOOSE(RIGHT(H594),"st","nd","rd"),"th"))</f>
        <v>38th</v>
      </c>
      <c r="Q594" t="str">
        <f>I594&amp;IF(OR(VALUE(RIGHT(I594,2))={11,12,13}),"th",IF(OR(VALUE(RIGHT(I594))={1,2,3}),CHOOSE(RIGHT(I594),"st","nd","rd"),"th"))</f>
        <v>14th</v>
      </c>
      <c r="R594" t="str">
        <f>J594&amp;IF(OR(VALUE(RIGHT(J594,2))={11,12,13}),"th",IF(OR(VALUE(RIGHT(J594))={1,2,3}),CHOOSE(RIGHT(J594),"st","nd","rd"),"th"))</f>
        <v>28th</v>
      </c>
    </row>
    <row r="595" spans="1:18" x14ac:dyDescent="0.25">
      <c r="A595">
        <v>2005</v>
      </c>
      <c r="B595" t="s">
        <v>21</v>
      </c>
      <c r="C595" s="33">
        <v>19</v>
      </c>
      <c r="D595" s="33">
        <v>22</v>
      </c>
      <c r="E595" s="33">
        <v>15</v>
      </c>
      <c r="F595" s="33">
        <v>21</v>
      </c>
      <c r="G595" s="33">
        <v>32</v>
      </c>
      <c r="H595" s="33">
        <v>16</v>
      </c>
      <c r="I595" s="33">
        <v>15</v>
      </c>
      <c r="J595" s="33">
        <v>28</v>
      </c>
      <c r="K595" t="str">
        <f>C595&amp;IF(OR(VALUE(RIGHT(C595,2))={11,12,13}),"th",IF(OR(VALUE(RIGHT(C595))={1,2,3}),CHOOSE(RIGHT(C595),"st","nd","rd"),"th"))</f>
        <v>19th</v>
      </c>
      <c r="L595" t="str">
        <f>D595&amp;IF(OR(VALUE(RIGHT(D595,2))={11,12,13}),"th",IF(OR(VALUE(RIGHT(D595))={1,2,3}),CHOOSE(RIGHT(D595),"st","nd","rd"),"th"))</f>
        <v>22nd</v>
      </c>
      <c r="M595" t="str">
        <f>E595&amp;IF(OR(VALUE(RIGHT(E595,2))={11,12,13}),"th",IF(OR(VALUE(RIGHT(E595))={1,2,3}),CHOOSE(RIGHT(E595),"st","nd","rd"),"th"))</f>
        <v>15th</v>
      </c>
      <c r="N595" t="str">
        <f>F595&amp;IF(OR(VALUE(RIGHT(F595,2))={11,12,13}),"th",IF(OR(VALUE(RIGHT(F595))={1,2,3}),CHOOSE(RIGHT(F595),"st","nd","rd"),"th"))</f>
        <v>21st</v>
      </c>
      <c r="O595" t="str">
        <f>G595&amp;IF(OR(VALUE(RIGHT(G595,2))={11,12,13}),"th",IF(OR(VALUE(RIGHT(G595))={1,2,3}),CHOOSE(RIGHT(G595),"st","nd","rd"),"th"))</f>
        <v>32nd</v>
      </c>
      <c r="P595" t="str">
        <f>H595&amp;IF(OR(VALUE(RIGHT(H595,2))={11,12,13}),"th",IF(OR(VALUE(RIGHT(H595))={1,2,3}),CHOOSE(RIGHT(H595),"st","nd","rd"),"th"))</f>
        <v>16th</v>
      </c>
      <c r="Q595" t="str">
        <f>I595&amp;IF(OR(VALUE(RIGHT(I595,2))={11,12,13}),"th",IF(OR(VALUE(RIGHT(I595))={1,2,3}),CHOOSE(RIGHT(I595),"st","nd","rd"),"th"))</f>
        <v>15th</v>
      </c>
      <c r="R595" t="str">
        <f>J595&amp;IF(OR(VALUE(RIGHT(J595,2))={11,12,13}),"th",IF(OR(VALUE(RIGHT(J595))={1,2,3}),CHOOSE(RIGHT(J595),"st","nd","rd"),"th"))</f>
        <v>28th</v>
      </c>
    </row>
    <row r="596" spans="1:18" x14ac:dyDescent="0.25">
      <c r="A596">
        <v>2006</v>
      </c>
      <c r="B596" t="s">
        <v>21</v>
      </c>
      <c r="C596" s="33">
        <v>17</v>
      </c>
      <c r="D596" s="33">
        <v>23</v>
      </c>
      <c r="E596" s="33">
        <v>18</v>
      </c>
      <c r="F596" s="33">
        <v>21</v>
      </c>
      <c r="G596" s="33">
        <v>39</v>
      </c>
      <c r="H596" s="33">
        <v>23</v>
      </c>
      <c r="I596" s="33">
        <v>14</v>
      </c>
      <c r="J596" s="33">
        <v>40</v>
      </c>
      <c r="K596" t="str">
        <f>C596&amp;IF(OR(VALUE(RIGHT(C596,2))={11,12,13}),"th",IF(OR(VALUE(RIGHT(C596))={1,2,3}),CHOOSE(RIGHT(C596),"st","nd","rd"),"th"))</f>
        <v>17th</v>
      </c>
      <c r="L596" t="str">
        <f>D596&amp;IF(OR(VALUE(RIGHT(D596,2))={11,12,13}),"th",IF(OR(VALUE(RIGHT(D596))={1,2,3}),CHOOSE(RIGHT(D596),"st","nd","rd"),"th"))</f>
        <v>23rd</v>
      </c>
      <c r="M596" t="str">
        <f>E596&amp;IF(OR(VALUE(RIGHT(E596,2))={11,12,13}),"th",IF(OR(VALUE(RIGHT(E596))={1,2,3}),CHOOSE(RIGHT(E596),"st","nd","rd"),"th"))</f>
        <v>18th</v>
      </c>
      <c r="N596" t="str">
        <f>F596&amp;IF(OR(VALUE(RIGHT(F596,2))={11,12,13}),"th",IF(OR(VALUE(RIGHT(F596))={1,2,3}),CHOOSE(RIGHT(F596),"st","nd","rd"),"th"))</f>
        <v>21st</v>
      </c>
      <c r="O596" t="str">
        <f>G596&amp;IF(OR(VALUE(RIGHT(G596,2))={11,12,13}),"th",IF(OR(VALUE(RIGHT(G596))={1,2,3}),CHOOSE(RIGHT(G596),"st","nd","rd"),"th"))</f>
        <v>39th</v>
      </c>
      <c r="P596" t="str">
        <f>H596&amp;IF(OR(VALUE(RIGHT(H596,2))={11,12,13}),"th",IF(OR(VALUE(RIGHT(H596))={1,2,3}),CHOOSE(RIGHT(H596),"st","nd","rd"),"th"))</f>
        <v>23rd</v>
      </c>
      <c r="Q596" t="str">
        <f>I596&amp;IF(OR(VALUE(RIGHT(I596,2))={11,12,13}),"th",IF(OR(VALUE(RIGHT(I596))={1,2,3}),CHOOSE(RIGHT(I596),"st","nd","rd"),"th"))</f>
        <v>14th</v>
      </c>
      <c r="R596" t="str">
        <f>J596&amp;IF(OR(VALUE(RIGHT(J596,2))={11,12,13}),"th",IF(OR(VALUE(RIGHT(J596))={1,2,3}),CHOOSE(RIGHT(J596),"st","nd","rd"),"th"))</f>
        <v>40th</v>
      </c>
    </row>
    <row r="597" spans="1:18" x14ac:dyDescent="0.25">
      <c r="A597">
        <v>2007</v>
      </c>
      <c r="B597" t="s">
        <v>21</v>
      </c>
      <c r="C597" s="33">
        <v>27</v>
      </c>
      <c r="D597" s="33">
        <v>26</v>
      </c>
      <c r="E597" s="33">
        <v>29</v>
      </c>
      <c r="F597" s="33">
        <v>21</v>
      </c>
      <c r="G597" s="33">
        <v>40</v>
      </c>
      <c r="H597" s="33">
        <v>18</v>
      </c>
      <c r="I597" s="33">
        <v>15</v>
      </c>
      <c r="J597" s="33">
        <v>41</v>
      </c>
      <c r="K597" t="str">
        <f>C597&amp;IF(OR(VALUE(RIGHT(C597,2))={11,12,13}),"th",IF(OR(VALUE(RIGHT(C597))={1,2,3}),CHOOSE(RIGHT(C597),"st","nd","rd"),"th"))</f>
        <v>27th</v>
      </c>
      <c r="L597" t="str">
        <f>D597&amp;IF(OR(VALUE(RIGHT(D597,2))={11,12,13}),"th",IF(OR(VALUE(RIGHT(D597))={1,2,3}),CHOOSE(RIGHT(D597),"st","nd","rd"),"th"))</f>
        <v>26th</v>
      </c>
      <c r="M597" t="str">
        <f>E597&amp;IF(OR(VALUE(RIGHT(E597,2))={11,12,13}),"th",IF(OR(VALUE(RIGHT(E597))={1,2,3}),CHOOSE(RIGHT(E597),"st","nd","rd"),"th"))</f>
        <v>29th</v>
      </c>
      <c r="N597" t="str">
        <f>F597&amp;IF(OR(VALUE(RIGHT(F597,2))={11,12,13}),"th",IF(OR(VALUE(RIGHT(F597))={1,2,3}),CHOOSE(RIGHT(F597),"st","nd","rd"),"th"))</f>
        <v>21st</v>
      </c>
      <c r="O597" t="str">
        <f>G597&amp;IF(OR(VALUE(RIGHT(G597,2))={11,12,13}),"th",IF(OR(VALUE(RIGHT(G597))={1,2,3}),CHOOSE(RIGHT(G597),"st","nd","rd"),"th"))</f>
        <v>40th</v>
      </c>
      <c r="P597" t="str">
        <f>H597&amp;IF(OR(VALUE(RIGHT(H597,2))={11,12,13}),"th",IF(OR(VALUE(RIGHT(H597))={1,2,3}),CHOOSE(RIGHT(H597),"st","nd","rd"),"th"))</f>
        <v>18th</v>
      </c>
      <c r="Q597" t="str">
        <f>I597&amp;IF(OR(VALUE(RIGHT(I597,2))={11,12,13}),"th",IF(OR(VALUE(RIGHT(I597))={1,2,3}),CHOOSE(RIGHT(I597),"st","nd","rd"),"th"))</f>
        <v>15th</v>
      </c>
      <c r="R597" t="str">
        <f>J597&amp;IF(OR(VALUE(RIGHT(J597,2))={11,12,13}),"th",IF(OR(VALUE(RIGHT(J597))={1,2,3}),CHOOSE(RIGHT(J597),"st","nd","rd"),"th"))</f>
        <v>41st</v>
      </c>
    </row>
    <row r="598" spans="1:18" x14ac:dyDescent="0.25">
      <c r="A598">
        <v>2008</v>
      </c>
      <c r="B598" t="s">
        <v>21</v>
      </c>
      <c r="C598" s="33">
        <v>29</v>
      </c>
      <c r="D598" s="33">
        <v>33</v>
      </c>
      <c r="E598" s="33">
        <v>42</v>
      </c>
      <c r="F598" s="33">
        <v>19</v>
      </c>
      <c r="G598" s="33">
        <v>37</v>
      </c>
      <c r="H598" s="33">
        <v>19</v>
      </c>
      <c r="I598" s="33">
        <v>16</v>
      </c>
      <c r="J598" s="33">
        <v>45</v>
      </c>
      <c r="K598" t="str">
        <f>C598&amp;IF(OR(VALUE(RIGHT(C598,2))={11,12,13}),"th",IF(OR(VALUE(RIGHT(C598))={1,2,3}),CHOOSE(RIGHT(C598),"st","nd","rd"),"th"))</f>
        <v>29th</v>
      </c>
      <c r="L598" t="str">
        <f>D598&amp;IF(OR(VALUE(RIGHT(D598,2))={11,12,13}),"th",IF(OR(VALUE(RIGHT(D598))={1,2,3}),CHOOSE(RIGHT(D598),"st","nd","rd"),"th"))</f>
        <v>33rd</v>
      </c>
      <c r="M598" t="str">
        <f>E598&amp;IF(OR(VALUE(RIGHT(E598,2))={11,12,13}),"th",IF(OR(VALUE(RIGHT(E598))={1,2,3}),CHOOSE(RIGHT(E598),"st","nd","rd"),"th"))</f>
        <v>42nd</v>
      </c>
      <c r="N598" t="str">
        <f>F598&amp;IF(OR(VALUE(RIGHT(F598,2))={11,12,13}),"th",IF(OR(VALUE(RIGHT(F598))={1,2,3}),CHOOSE(RIGHT(F598),"st","nd","rd"),"th"))</f>
        <v>19th</v>
      </c>
      <c r="O598" t="str">
        <f>G598&amp;IF(OR(VALUE(RIGHT(G598,2))={11,12,13}),"th",IF(OR(VALUE(RIGHT(G598))={1,2,3}),CHOOSE(RIGHT(G598),"st","nd","rd"),"th"))</f>
        <v>37th</v>
      </c>
      <c r="P598" t="str">
        <f>H598&amp;IF(OR(VALUE(RIGHT(H598,2))={11,12,13}),"th",IF(OR(VALUE(RIGHT(H598))={1,2,3}),CHOOSE(RIGHT(H598),"st","nd","rd"),"th"))</f>
        <v>19th</v>
      </c>
      <c r="Q598" t="str">
        <f>I598&amp;IF(OR(VALUE(RIGHT(I598,2))={11,12,13}),"th",IF(OR(VALUE(RIGHT(I598))={1,2,3}),CHOOSE(RIGHT(I598),"st","nd","rd"),"th"))</f>
        <v>16th</v>
      </c>
      <c r="R598" t="str">
        <f>J598&amp;IF(OR(VALUE(RIGHT(J598,2))={11,12,13}),"th",IF(OR(VALUE(RIGHT(J598))={1,2,3}),CHOOSE(RIGHT(J598),"st","nd","rd"),"th"))</f>
        <v>45th</v>
      </c>
    </row>
    <row r="599" spans="1:18" x14ac:dyDescent="0.25">
      <c r="A599">
        <v>2009</v>
      </c>
      <c r="B599" t="s">
        <v>21</v>
      </c>
      <c r="C599" s="33">
        <v>25</v>
      </c>
      <c r="D599" s="33">
        <v>33</v>
      </c>
      <c r="E599" s="33">
        <v>34</v>
      </c>
      <c r="F599" s="33">
        <v>20</v>
      </c>
      <c r="G599" s="33">
        <v>27</v>
      </c>
      <c r="H599" s="33">
        <v>18</v>
      </c>
      <c r="I599" s="33">
        <v>15</v>
      </c>
      <c r="J599" s="33">
        <v>34</v>
      </c>
      <c r="K599" t="str">
        <f>C599&amp;IF(OR(VALUE(RIGHT(C599,2))={11,12,13}),"th",IF(OR(VALUE(RIGHT(C599))={1,2,3}),CHOOSE(RIGHT(C599),"st","nd","rd"),"th"))</f>
        <v>25th</v>
      </c>
      <c r="L599" t="str">
        <f>D599&amp;IF(OR(VALUE(RIGHT(D599,2))={11,12,13}),"th",IF(OR(VALUE(RIGHT(D599))={1,2,3}),CHOOSE(RIGHT(D599),"st","nd","rd"),"th"))</f>
        <v>33rd</v>
      </c>
      <c r="M599" t="str">
        <f>E599&amp;IF(OR(VALUE(RIGHT(E599,2))={11,12,13}),"th",IF(OR(VALUE(RIGHT(E599))={1,2,3}),CHOOSE(RIGHT(E599),"st","nd","rd"),"th"))</f>
        <v>34th</v>
      </c>
      <c r="N599" t="str">
        <f>F599&amp;IF(OR(VALUE(RIGHT(F599,2))={11,12,13}),"th",IF(OR(VALUE(RIGHT(F599))={1,2,3}),CHOOSE(RIGHT(F599),"st","nd","rd"),"th"))</f>
        <v>20th</v>
      </c>
      <c r="O599" t="str">
        <f>G599&amp;IF(OR(VALUE(RIGHT(G599,2))={11,12,13}),"th",IF(OR(VALUE(RIGHT(G599))={1,2,3}),CHOOSE(RIGHT(G599),"st","nd","rd"),"th"))</f>
        <v>27th</v>
      </c>
      <c r="P599" t="str">
        <f>H599&amp;IF(OR(VALUE(RIGHT(H599,2))={11,12,13}),"th",IF(OR(VALUE(RIGHT(H599))={1,2,3}),CHOOSE(RIGHT(H599),"st","nd","rd"),"th"))</f>
        <v>18th</v>
      </c>
      <c r="Q599" t="str">
        <f>I599&amp;IF(OR(VALUE(RIGHT(I599,2))={11,12,13}),"th",IF(OR(VALUE(RIGHT(I599))={1,2,3}),CHOOSE(RIGHT(I599),"st","nd","rd"),"th"))</f>
        <v>15th</v>
      </c>
      <c r="R599" t="str">
        <f>J599&amp;IF(OR(VALUE(RIGHT(J599,2))={11,12,13}),"th",IF(OR(VALUE(RIGHT(J599))={1,2,3}),CHOOSE(RIGHT(J599),"st","nd","rd"),"th"))</f>
        <v>34th</v>
      </c>
    </row>
    <row r="600" spans="1:18" x14ac:dyDescent="0.25">
      <c r="A600">
        <v>2010</v>
      </c>
      <c r="B600" t="s">
        <v>21</v>
      </c>
      <c r="C600" s="33">
        <v>33</v>
      </c>
      <c r="D600" s="33">
        <v>29</v>
      </c>
      <c r="E600" s="33">
        <v>28</v>
      </c>
      <c r="F600" s="33">
        <v>21</v>
      </c>
      <c r="G600" s="33">
        <v>24</v>
      </c>
      <c r="H600" s="33">
        <v>22</v>
      </c>
      <c r="I600" s="33">
        <v>14</v>
      </c>
      <c r="J600" s="33">
        <v>20</v>
      </c>
      <c r="K600" t="str">
        <f>C600&amp;IF(OR(VALUE(RIGHT(C600,2))={11,12,13}),"th",IF(OR(VALUE(RIGHT(C600))={1,2,3}),CHOOSE(RIGHT(C600),"st","nd","rd"),"th"))</f>
        <v>33rd</v>
      </c>
      <c r="L600" t="str">
        <f>D600&amp;IF(OR(VALUE(RIGHT(D600,2))={11,12,13}),"th",IF(OR(VALUE(RIGHT(D600))={1,2,3}),CHOOSE(RIGHT(D600),"st","nd","rd"),"th"))</f>
        <v>29th</v>
      </c>
      <c r="M600" t="str">
        <f>E600&amp;IF(OR(VALUE(RIGHT(E600,2))={11,12,13}),"th",IF(OR(VALUE(RIGHT(E600))={1,2,3}),CHOOSE(RIGHT(E600),"st","nd","rd"),"th"))</f>
        <v>28th</v>
      </c>
      <c r="N600" t="str">
        <f>F600&amp;IF(OR(VALUE(RIGHT(F600,2))={11,12,13}),"th",IF(OR(VALUE(RIGHT(F600))={1,2,3}),CHOOSE(RIGHT(F600),"st","nd","rd"),"th"))</f>
        <v>21st</v>
      </c>
      <c r="O600" t="str">
        <f>G600&amp;IF(OR(VALUE(RIGHT(G600,2))={11,12,13}),"th",IF(OR(VALUE(RIGHT(G600))={1,2,3}),CHOOSE(RIGHT(G600),"st","nd","rd"),"th"))</f>
        <v>24th</v>
      </c>
      <c r="P600" t="str">
        <f>H600&amp;IF(OR(VALUE(RIGHT(H600,2))={11,12,13}),"th",IF(OR(VALUE(RIGHT(H600))={1,2,3}),CHOOSE(RIGHT(H600),"st","nd","rd"),"th"))</f>
        <v>22nd</v>
      </c>
      <c r="Q600" t="str">
        <f>I600&amp;IF(OR(VALUE(RIGHT(I600,2))={11,12,13}),"th",IF(OR(VALUE(RIGHT(I600))={1,2,3}),CHOOSE(RIGHT(I600),"st","nd","rd"),"th"))</f>
        <v>14th</v>
      </c>
      <c r="R600" t="str">
        <f>J600&amp;IF(OR(VALUE(RIGHT(J600,2))={11,12,13}),"th",IF(OR(VALUE(RIGHT(J600))={1,2,3}),CHOOSE(RIGHT(J600),"st","nd","rd"),"th"))</f>
        <v>20th</v>
      </c>
    </row>
    <row r="601" spans="1:18" x14ac:dyDescent="0.25">
      <c r="A601">
        <v>2011</v>
      </c>
      <c r="B601" t="s">
        <v>21</v>
      </c>
      <c r="C601" s="33">
        <v>26</v>
      </c>
      <c r="D601" s="33">
        <v>28</v>
      </c>
      <c r="E601" s="33">
        <v>27</v>
      </c>
      <c r="F601" s="33">
        <v>23</v>
      </c>
      <c r="G601" s="33">
        <v>20</v>
      </c>
      <c r="H601" s="33">
        <v>23</v>
      </c>
      <c r="I601" s="33">
        <v>14</v>
      </c>
      <c r="J601" s="33">
        <v>17</v>
      </c>
      <c r="K601" t="str">
        <f>C601&amp;IF(OR(VALUE(RIGHT(C601,2))={11,12,13}),"th",IF(OR(VALUE(RIGHT(C601))={1,2,3}),CHOOSE(RIGHT(C601),"st","nd","rd"),"th"))</f>
        <v>26th</v>
      </c>
      <c r="L601" t="str">
        <f>D601&amp;IF(OR(VALUE(RIGHT(D601,2))={11,12,13}),"th",IF(OR(VALUE(RIGHT(D601))={1,2,3}),CHOOSE(RIGHT(D601),"st","nd","rd"),"th"))</f>
        <v>28th</v>
      </c>
      <c r="M601" t="str">
        <f>E601&amp;IF(OR(VALUE(RIGHT(E601,2))={11,12,13}),"th",IF(OR(VALUE(RIGHT(E601))={1,2,3}),CHOOSE(RIGHT(E601),"st","nd","rd"),"th"))</f>
        <v>27th</v>
      </c>
      <c r="N601" t="str">
        <f>F601&amp;IF(OR(VALUE(RIGHT(F601,2))={11,12,13}),"th",IF(OR(VALUE(RIGHT(F601))={1,2,3}),CHOOSE(RIGHT(F601),"st","nd","rd"),"th"))</f>
        <v>23rd</v>
      </c>
      <c r="O601" t="str">
        <f>G601&amp;IF(OR(VALUE(RIGHT(G601,2))={11,12,13}),"th",IF(OR(VALUE(RIGHT(G601))={1,2,3}),CHOOSE(RIGHT(G601),"st","nd","rd"),"th"))</f>
        <v>20th</v>
      </c>
      <c r="P601" t="str">
        <f>H601&amp;IF(OR(VALUE(RIGHT(H601,2))={11,12,13}),"th",IF(OR(VALUE(RIGHT(H601))={1,2,3}),CHOOSE(RIGHT(H601),"st","nd","rd"),"th"))</f>
        <v>23rd</v>
      </c>
      <c r="Q601" t="str">
        <f>I601&amp;IF(OR(VALUE(RIGHT(I601,2))={11,12,13}),"th",IF(OR(VALUE(RIGHT(I601))={1,2,3}),CHOOSE(RIGHT(I601),"st","nd","rd"),"th"))</f>
        <v>14th</v>
      </c>
      <c r="R601" t="str">
        <f>J601&amp;IF(OR(VALUE(RIGHT(J601,2))={11,12,13}),"th",IF(OR(VALUE(RIGHT(J601))={1,2,3}),CHOOSE(RIGHT(J601),"st","nd","rd"),"th"))</f>
        <v>17th</v>
      </c>
    </row>
    <row r="602" spans="1:18" x14ac:dyDescent="0.25">
      <c r="A602">
        <v>2012</v>
      </c>
      <c r="B602" t="s">
        <v>21</v>
      </c>
      <c r="C602" s="33">
        <v>21</v>
      </c>
      <c r="D602" s="33">
        <v>26</v>
      </c>
      <c r="E602" s="33">
        <v>14</v>
      </c>
      <c r="F602" s="33">
        <v>25</v>
      </c>
      <c r="G602" s="33">
        <v>26</v>
      </c>
      <c r="H602" s="33">
        <v>20</v>
      </c>
      <c r="I602" s="33">
        <v>14</v>
      </c>
      <c r="J602" s="33">
        <v>22</v>
      </c>
      <c r="K602" t="str">
        <f>C602&amp;IF(OR(VALUE(RIGHT(C602,2))={11,12,13}),"th",IF(OR(VALUE(RIGHT(C602))={1,2,3}),CHOOSE(RIGHT(C602),"st","nd","rd"),"th"))</f>
        <v>21st</v>
      </c>
      <c r="L602" t="str">
        <f>D602&amp;IF(OR(VALUE(RIGHT(D602,2))={11,12,13}),"th",IF(OR(VALUE(RIGHT(D602))={1,2,3}),CHOOSE(RIGHT(D602),"st","nd","rd"),"th"))</f>
        <v>26th</v>
      </c>
      <c r="M602" t="str">
        <f>E602&amp;IF(OR(VALUE(RIGHT(E602,2))={11,12,13}),"th",IF(OR(VALUE(RIGHT(E602))={1,2,3}),CHOOSE(RIGHT(E602),"st","nd","rd"),"th"))</f>
        <v>14th</v>
      </c>
      <c r="N602" t="str">
        <f>F602&amp;IF(OR(VALUE(RIGHT(F602,2))={11,12,13}),"th",IF(OR(VALUE(RIGHT(F602))={1,2,3}),CHOOSE(RIGHT(F602),"st","nd","rd"),"th"))</f>
        <v>25th</v>
      </c>
      <c r="O602" t="str">
        <f>G602&amp;IF(OR(VALUE(RIGHT(G602,2))={11,12,13}),"th",IF(OR(VALUE(RIGHT(G602))={1,2,3}),CHOOSE(RIGHT(G602),"st","nd","rd"),"th"))</f>
        <v>26th</v>
      </c>
      <c r="P602" t="str">
        <f>H602&amp;IF(OR(VALUE(RIGHT(H602,2))={11,12,13}),"th",IF(OR(VALUE(RIGHT(H602))={1,2,3}),CHOOSE(RIGHT(H602),"st","nd","rd"),"th"))</f>
        <v>20th</v>
      </c>
      <c r="Q602" t="str">
        <f>I602&amp;IF(OR(VALUE(RIGHT(I602,2))={11,12,13}),"th",IF(OR(VALUE(RIGHT(I602))={1,2,3}),CHOOSE(RIGHT(I602),"st","nd","rd"),"th"))</f>
        <v>14th</v>
      </c>
      <c r="R602" t="str">
        <f>J602&amp;IF(OR(VALUE(RIGHT(J602,2))={11,12,13}),"th",IF(OR(VALUE(RIGHT(J602))={1,2,3}),CHOOSE(RIGHT(J602),"st","nd","rd"),"th"))</f>
        <v>22nd</v>
      </c>
    </row>
    <row r="603" spans="1:18" x14ac:dyDescent="0.25">
      <c r="A603">
        <v>2013</v>
      </c>
      <c r="B603" t="s">
        <v>21</v>
      </c>
      <c r="C603" s="33">
        <v>26</v>
      </c>
      <c r="D603" s="33">
        <v>25</v>
      </c>
      <c r="E603" s="33">
        <v>27</v>
      </c>
      <c r="F603" s="33">
        <v>26</v>
      </c>
      <c r="G603" s="33">
        <v>25</v>
      </c>
      <c r="H603" s="33">
        <v>16</v>
      </c>
      <c r="I603" s="33">
        <v>13</v>
      </c>
      <c r="J603" s="33">
        <v>25</v>
      </c>
      <c r="K603" t="str">
        <f>C603&amp;IF(OR(VALUE(RIGHT(C603,2))={11,12,13}),"th",IF(OR(VALUE(RIGHT(C603))={1,2,3}),CHOOSE(RIGHT(C603),"st","nd","rd"),"th"))</f>
        <v>26th</v>
      </c>
      <c r="L603" t="str">
        <f>D603&amp;IF(OR(VALUE(RIGHT(D603,2))={11,12,13}),"th",IF(OR(VALUE(RIGHT(D603))={1,2,3}),CHOOSE(RIGHT(D603),"st","nd","rd"),"th"))</f>
        <v>25th</v>
      </c>
      <c r="M603" t="str">
        <f>E603&amp;IF(OR(VALUE(RIGHT(E603,2))={11,12,13}),"th",IF(OR(VALUE(RIGHT(E603))={1,2,3}),CHOOSE(RIGHT(E603),"st","nd","rd"),"th"))</f>
        <v>27th</v>
      </c>
      <c r="N603" t="str">
        <f>F603&amp;IF(OR(VALUE(RIGHT(F603,2))={11,12,13}),"th",IF(OR(VALUE(RIGHT(F603))={1,2,3}),CHOOSE(RIGHT(F603),"st","nd","rd"),"th"))</f>
        <v>26th</v>
      </c>
      <c r="O603" t="str">
        <f>G603&amp;IF(OR(VALUE(RIGHT(G603,2))={11,12,13}),"th",IF(OR(VALUE(RIGHT(G603))={1,2,3}),CHOOSE(RIGHT(G603),"st","nd","rd"),"th"))</f>
        <v>25th</v>
      </c>
      <c r="P603" t="str">
        <f>H603&amp;IF(OR(VALUE(RIGHT(H603,2))={11,12,13}),"th",IF(OR(VALUE(RIGHT(H603))={1,2,3}),CHOOSE(RIGHT(H603),"st","nd","rd"),"th"))</f>
        <v>16th</v>
      </c>
      <c r="Q603" t="str">
        <f>I603&amp;IF(OR(VALUE(RIGHT(I603,2))={11,12,13}),"th",IF(OR(VALUE(RIGHT(I603))={1,2,3}),CHOOSE(RIGHT(I603),"st","nd","rd"),"th"))</f>
        <v>13th</v>
      </c>
      <c r="R603" t="str">
        <f>J603&amp;IF(OR(VALUE(RIGHT(J603,2))={11,12,13}),"th",IF(OR(VALUE(RIGHT(J603))={1,2,3}),CHOOSE(RIGHT(J603),"st","nd","rd"),"th"))</f>
        <v>25th</v>
      </c>
    </row>
    <row r="604" spans="1:18" x14ac:dyDescent="0.25">
      <c r="A604">
        <v>2014</v>
      </c>
      <c r="B604" t="s">
        <v>21</v>
      </c>
      <c r="C604" s="33">
        <v>24</v>
      </c>
      <c r="D604" s="33">
        <v>25</v>
      </c>
      <c r="E604" s="33">
        <v>31</v>
      </c>
      <c r="F604" s="33">
        <v>26</v>
      </c>
      <c r="G604" s="33">
        <v>27</v>
      </c>
      <c r="H604" s="33">
        <v>25</v>
      </c>
      <c r="I604" s="33">
        <v>15</v>
      </c>
      <c r="J604" s="33">
        <v>28</v>
      </c>
      <c r="K604" t="str">
        <f>C604&amp;IF(OR(VALUE(RIGHT(C604,2))={11,12,13}),"th",IF(OR(VALUE(RIGHT(C604))={1,2,3}),CHOOSE(RIGHT(C604),"st","nd","rd"),"th"))</f>
        <v>24th</v>
      </c>
      <c r="L604" t="str">
        <f>D604&amp;IF(OR(VALUE(RIGHT(D604,2))={11,12,13}),"th",IF(OR(VALUE(RIGHT(D604))={1,2,3}),CHOOSE(RIGHT(D604),"st","nd","rd"),"th"))</f>
        <v>25th</v>
      </c>
      <c r="M604" t="str">
        <f>E604&amp;IF(OR(VALUE(RIGHT(E604,2))={11,12,13}),"th",IF(OR(VALUE(RIGHT(E604))={1,2,3}),CHOOSE(RIGHT(E604),"st","nd","rd"),"th"))</f>
        <v>31st</v>
      </c>
      <c r="N604" t="str">
        <f>F604&amp;IF(OR(VALUE(RIGHT(F604,2))={11,12,13}),"th",IF(OR(VALUE(RIGHT(F604))={1,2,3}),CHOOSE(RIGHT(F604),"st","nd","rd"),"th"))</f>
        <v>26th</v>
      </c>
      <c r="O604" t="str">
        <f>G604&amp;IF(OR(VALUE(RIGHT(G604,2))={11,12,13}),"th",IF(OR(VALUE(RIGHT(G604))={1,2,3}),CHOOSE(RIGHT(G604),"st","nd","rd"),"th"))</f>
        <v>27th</v>
      </c>
      <c r="P604" t="str">
        <f>H604&amp;IF(OR(VALUE(RIGHT(H604,2))={11,12,13}),"th",IF(OR(VALUE(RIGHT(H604))={1,2,3}),CHOOSE(RIGHT(H604),"st","nd","rd"),"th"))</f>
        <v>25th</v>
      </c>
      <c r="Q604" t="str">
        <f>I604&amp;IF(OR(VALUE(RIGHT(I604,2))={11,12,13}),"th",IF(OR(VALUE(RIGHT(I604))={1,2,3}),CHOOSE(RIGHT(I604),"st","nd","rd"),"th"))</f>
        <v>15th</v>
      </c>
      <c r="R604" t="str">
        <f>J604&amp;IF(OR(VALUE(RIGHT(J604,2))={11,12,13}),"th",IF(OR(VALUE(RIGHT(J604))={1,2,3}),CHOOSE(RIGHT(J604),"st","nd","rd"),"th"))</f>
        <v>28th</v>
      </c>
    </row>
    <row r="605" spans="1:18" x14ac:dyDescent="0.25">
      <c r="A605">
        <v>2015</v>
      </c>
      <c r="B605" t="s">
        <v>21</v>
      </c>
      <c r="C605" s="33">
        <v>26</v>
      </c>
      <c r="D605" s="33">
        <v>26</v>
      </c>
      <c r="E605" s="33">
        <v>36</v>
      </c>
      <c r="F605" s="33">
        <v>24</v>
      </c>
      <c r="G605" s="33">
        <v>34</v>
      </c>
      <c r="H605" s="33">
        <v>20</v>
      </c>
      <c r="I605" s="33">
        <v>12</v>
      </c>
      <c r="J605" s="33">
        <v>32</v>
      </c>
      <c r="K605" t="str">
        <f>C605&amp;IF(OR(VALUE(RIGHT(C605,2))={11,12,13}),"th",IF(OR(VALUE(RIGHT(C605))={1,2,3}),CHOOSE(RIGHT(C605),"st","nd","rd"),"th"))</f>
        <v>26th</v>
      </c>
      <c r="L605" t="str">
        <f>D605&amp;IF(OR(VALUE(RIGHT(D605,2))={11,12,13}),"th",IF(OR(VALUE(RIGHT(D605))={1,2,3}),CHOOSE(RIGHT(D605),"st","nd","rd"),"th"))</f>
        <v>26th</v>
      </c>
      <c r="M605" t="str">
        <f>E605&amp;IF(OR(VALUE(RIGHT(E605,2))={11,12,13}),"th",IF(OR(VALUE(RIGHT(E605))={1,2,3}),CHOOSE(RIGHT(E605),"st","nd","rd"),"th"))</f>
        <v>36th</v>
      </c>
      <c r="N605" t="str">
        <f>F605&amp;IF(OR(VALUE(RIGHT(F605,2))={11,12,13}),"th",IF(OR(VALUE(RIGHT(F605))={1,2,3}),CHOOSE(RIGHT(F605),"st","nd","rd"),"th"))</f>
        <v>24th</v>
      </c>
      <c r="O605" t="str">
        <f>G605&amp;IF(OR(VALUE(RIGHT(G605,2))={11,12,13}),"th",IF(OR(VALUE(RIGHT(G605))={1,2,3}),CHOOSE(RIGHT(G605),"st","nd","rd"),"th"))</f>
        <v>34th</v>
      </c>
      <c r="P605" t="str">
        <f>H605&amp;IF(OR(VALUE(RIGHT(H605,2))={11,12,13}),"th",IF(OR(VALUE(RIGHT(H605))={1,2,3}),CHOOSE(RIGHT(H605),"st","nd","rd"),"th"))</f>
        <v>20th</v>
      </c>
      <c r="Q605" t="str">
        <f>I605&amp;IF(OR(VALUE(RIGHT(I605,2))={11,12,13}),"th",IF(OR(VALUE(RIGHT(I605))={1,2,3}),CHOOSE(RIGHT(I605),"st","nd","rd"),"th"))</f>
        <v>12th</v>
      </c>
      <c r="R605" t="str">
        <f>J605&amp;IF(OR(VALUE(RIGHT(J605,2))={11,12,13}),"th",IF(OR(VALUE(RIGHT(J605))={1,2,3}),CHOOSE(RIGHT(J605),"st","nd","rd"),"th"))</f>
        <v>32nd</v>
      </c>
    </row>
    <row r="606" spans="1:18" x14ac:dyDescent="0.25">
      <c r="A606">
        <v>2016</v>
      </c>
      <c r="B606" t="s">
        <v>21</v>
      </c>
      <c r="C606" s="33">
        <v>21</v>
      </c>
      <c r="D606" s="33">
        <v>27</v>
      </c>
      <c r="E606" s="33">
        <v>22</v>
      </c>
      <c r="F606" s="33">
        <v>20</v>
      </c>
      <c r="G606" s="33">
        <v>34</v>
      </c>
      <c r="H606" s="33">
        <v>38</v>
      </c>
      <c r="I606" s="33">
        <v>13</v>
      </c>
      <c r="J606" s="33">
        <v>38</v>
      </c>
      <c r="K606" t="str">
        <f>C606&amp;IF(OR(VALUE(RIGHT(C606,2))={11,12,13}),"th",IF(OR(VALUE(RIGHT(C606))={1,2,3}),CHOOSE(RIGHT(C606),"st","nd","rd"),"th"))</f>
        <v>21st</v>
      </c>
      <c r="L606" t="str">
        <f>D606&amp;IF(OR(VALUE(RIGHT(D606,2))={11,12,13}),"th",IF(OR(VALUE(RIGHT(D606))={1,2,3}),CHOOSE(RIGHT(D606),"st","nd","rd"),"th"))</f>
        <v>27th</v>
      </c>
      <c r="M606" t="str">
        <f>E606&amp;IF(OR(VALUE(RIGHT(E606,2))={11,12,13}),"th",IF(OR(VALUE(RIGHT(E606))={1,2,3}),CHOOSE(RIGHT(E606),"st","nd","rd"),"th"))</f>
        <v>22nd</v>
      </c>
      <c r="N606" t="str">
        <f>F606&amp;IF(OR(VALUE(RIGHT(F606,2))={11,12,13}),"th",IF(OR(VALUE(RIGHT(F606))={1,2,3}),CHOOSE(RIGHT(F606),"st","nd","rd"),"th"))</f>
        <v>20th</v>
      </c>
      <c r="O606" t="str">
        <f>G606&amp;IF(OR(VALUE(RIGHT(G606,2))={11,12,13}),"th",IF(OR(VALUE(RIGHT(G606))={1,2,3}),CHOOSE(RIGHT(G606),"st","nd","rd"),"th"))</f>
        <v>34th</v>
      </c>
      <c r="P606" t="str">
        <f>H606&amp;IF(OR(VALUE(RIGHT(H606,2))={11,12,13}),"th",IF(OR(VALUE(RIGHT(H606))={1,2,3}),CHOOSE(RIGHT(H606),"st","nd","rd"),"th"))</f>
        <v>38th</v>
      </c>
      <c r="Q606" t="str">
        <f>I606&amp;IF(OR(VALUE(RIGHT(I606,2))={11,12,13}),"th",IF(OR(VALUE(RIGHT(I606))={1,2,3}),CHOOSE(RIGHT(I606),"st","nd","rd"),"th"))</f>
        <v>13th</v>
      </c>
      <c r="R606" t="str">
        <f>J606&amp;IF(OR(VALUE(RIGHT(J606,2))={11,12,13}),"th",IF(OR(VALUE(RIGHT(J606))={1,2,3}),CHOOSE(RIGHT(J606),"st","nd","rd"),"th"))</f>
        <v>38th</v>
      </c>
    </row>
    <row r="607" spans="1:18" x14ac:dyDescent="0.25">
      <c r="A607">
        <v>2017</v>
      </c>
      <c r="B607" t="s">
        <v>21</v>
      </c>
      <c r="C607" s="33">
        <v>20</v>
      </c>
      <c r="D607" s="33">
        <v>27</v>
      </c>
      <c r="E607" s="33">
        <v>28</v>
      </c>
      <c r="F607" s="33">
        <v>24</v>
      </c>
      <c r="G607" s="33">
        <v>38</v>
      </c>
      <c r="H607" s="33">
        <v>24</v>
      </c>
      <c r="I607" s="33">
        <v>11</v>
      </c>
      <c r="J607" s="33">
        <v>35</v>
      </c>
      <c r="K607" t="str">
        <f>C607&amp;IF(OR(VALUE(RIGHT(C607,2))={11,12,13}),"th",IF(OR(VALUE(RIGHT(C607))={1,2,3}),CHOOSE(RIGHT(C607),"st","nd","rd"),"th"))</f>
        <v>20th</v>
      </c>
      <c r="L607" t="str">
        <f>D607&amp;IF(OR(VALUE(RIGHT(D607,2))={11,12,13}),"th",IF(OR(VALUE(RIGHT(D607))={1,2,3}),CHOOSE(RIGHT(D607),"st","nd","rd"),"th"))</f>
        <v>27th</v>
      </c>
      <c r="M607" t="str">
        <f>E607&amp;IF(OR(VALUE(RIGHT(E607,2))={11,12,13}),"th",IF(OR(VALUE(RIGHT(E607))={1,2,3}),CHOOSE(RIGHT(E607),"st","nd","rd"),"th"))</f>
        <v>28th</v>
      </c>
      <c r="N607" t="str">
        <f>F607&amp;IF(OR(VALUE(RIGHT(F607,2))={11,12,13}),"th",IF(OR(VALUE(RIGHT(F607))={1,2,3}),CHOOSE(RIGHT(F607),"st","nd","rd"),"th"))</f>
        <v>24th</v>
      </c>
      <c r="O607" t="str">
        <f>G607&amp;IF(OR(VALUE(RIGHT(G607,2))={11,12,13}),"th",IF(OR(VALUE(RIGHT(G607))={1,2,3}),CHOOSE(RIGHT(G607),"st","nd","rd"),"th"))</f>
        <v>38th</v>
      </c>
      <c r="P607" t="str">
        <f>H607&amp;IF(OR(VALUE(RIGHT(H607,2))={11,12,13}),"th",IF(OR(VALUE(RIGHT(H607))={1,2,3}),CHOOSE(RIGHT(H607),"st","nd","rd"),"th"))</f>
        <v>24th</v>
      </c>
      <c r="Q607" t="str">
        <f>I607&amp;IF(OR(VALUE(RIGHT(I607,2))={11,12,13}),"th",IF(OR(VALUE(RIGHT(I607))={1,2,3}),CHOOSE(RIGHT(I607),"st","nd","rd"),"th"))</f>
        <v>11th</v>
      </c>
      <c r="R607" t="str">
        <f>J607&amp;IF(OR(VALUE(RIGHT(J607,2))={11,12,13}),"th",IF(OR(VALUE(RIGHT(J607))={1,2,3}),CHOOSE(RIGHT(J607),"st","nd","rd"),"th"))</f>
        <v>35th</v>
      </c>
    </row>
    <row r="608" spans="1:18" x14ac:dyDescent="0.25">
      <c r="A608">
        <v>2018</v>
      </c>
      <c r="B608" t="s">
        <v>21</v>
      </c>
      <c r="C608" s="33">
        <v>22</v>
      </c>
      <c r="D608" s="33">
        <v>28</v>
      </c>
      <c r="E608" s="33">
        <v>28</v>
      </c>
      <c r="F608" s="33">
        <v>23</v>
      </c>
      <c r="G608" s="33">
        <v>35</v>
      </c>
      <c r="H608" s="33">
        <v>28</v>
      </c>
      <c r="I608" s="33">
        <v>10</v>
      </c>
      <c r="J608" s="33">
        <v>38</v>
      </c>
      <c r="K608" t="str">
        <f>C608&amp;IF(OR(VALUE(RIGHT(C608,2))={11,12,13}),"th",IF(OR(VALUE(RIGHT(C608))={1,2,3}),CHOOSE(RIGHT(C608),"st","nd","rd"),"th"))</f>
        <v>22nd</v>
      </c>
      <c r="L608" t="str">
        <f>D608&amp;IF(OR(VALUE(RIGHT(D608,2))={11,12,13}),"th",IF(OR(VALUE(RIGHT(D608))={1,2,3}),CHOOSE(RIGHT(D608),"st","nd","rd"),"th"))</f>
        <v>28th</v>
      </c>
      <c r="M608" t="str">
        <f>E608&amp;IF(OR(VALUE(RIGHT(E608,2))={11,12,13}),"th",IF(OR(VALUE(RIGHT(E608))={1,2,3}),CHOOSE(RIGHT(E608),"st","nd","rd"),"th"))</f>
        <v>28th</v>
      </c>
      <c r="N608" t="str">
        <f>F608&amp;IF(OR(VALUE(RIGHT(F608,2))={11,12,13}),"th",IF(OR(VALUE(RIGHT(F608))={1,2,3}),CHOOSE(RIGHT(F608),"st","nd","rd"),"th"))</f>
        <v>23rd</v>
      </c>
      <c r="O608" t="str">
        <f>G608&amp;IF(OR(VALUE(RIGHT(G608,2))={11,12,13}),"th",IF(OR(VALUE(RIGHT(G608))={1,2,3}),CHOOSE(RIGHT(G608),"st","nd","rd"),"th"))</f>
        <v>35th</v>
      </c>
      <c r="P608" t="str">
        <f>H608&amp;IF(OR(VALUE(RIGHT(H608,2))={11,12,13}),"th",IF(OR(VALUE(RIGHT(H608))={1,2,3}),CHOOSE(RIGHT(H608),"st","nd","rd"),"th"))</f>
        <v>28th</v>
      </c>
      <c r="Q608" t="str">
        <f>I608&amp;IF(OR(VALUE(RIGHT(I608,2))={11,12,13}),"th",IF(OR(VALUE(RIGHT(I608))={1,2,3}),CHOOSE(RIGHT(I608),"st","nd","rd"),"th"))</f>
        <v>10th</v>
      </c>
      <c r="R608" t="str">
        <f>J608&amp;IF(OR(VALUE(RIGHT(J608,2))={11,12,13}),"th",IF(OR(VALUE(RIGHT(J608))={1,2,3}),CHOOSE(RIGHT(J608),"st","nd","rd"),"th"))</f>
        <v>38th</v>
      </c>
    </row>
    <row r="609" spans="1:18" x14ac:dyDescent="0.25">
      <c r="A609">
        <v>2019</v>
      </c>
      <c r="B609" t="s">
        <v>21</v>
      </c>
      <c r="C609" s="33">
        <v>35</v>
      </c>
      <c r="D609" s="33">
        <v>26</v>
      </c>
      <c r="E609" s="33">
        <v>33</v>
      </c>
      <c r="F609" s="33">
        <v>22</v>
      </c>
      <c r="G609" s="33">
        <v>31</v>
      </c>
      <c r="H609" s="33">
        <v>34</v>
      </c>
      <c r="I609" s="33">
        <v>9</v>
      </c>
      <c r="J609" s="33">
        <v>37</v>
      </c>
      <c r="K609" t="str">
        <f>C609&amp;IF(OR(VALUE(RIGHT(C609,2))={11,12,13}),"th",IF(OR(VALUE(RIGHT(C609))={1,2,3}),CHOOSE(RIGHT(C609),"st","nd","rd"),"th"))</f>
        <v>35th</v>
      </c>
      <c r="L609" t="str">
        <f>D609&amp;IF(OR(VALUE(RIGHT(D609,2))={11,12,13}),"th",IF(OR(VALUE(RIGHT(D609))={1,2,3}),CHOOSE(RIGHT(D609),"st","nd","rd"),"th"))</f>
        <v>26th</v>
      </c>
      <c r="M609" t="str">
        <f>E609&amp;IF(OR(VALUE(RIGHT(E609,2))={11,12,13}),"th",IF(OR(VALUE(RIGHT(E609))={1,2,3}),CHOOSE(RIGHT(E609),"st","nd","rd"),"th"))</f>
        <v>33rd</v>
      </c>
      <c r="N609" t="str">
        <f>F609&amp;IF(OR(VALUE(RIGHT(F609,2))={11,12,13}),"th",IF(OR(VALUE(RIGHT(F609))={1,2,3}),CHOOSE(RIGHT(F609),"st","nd","rd"),"th"))</f>
        <v>22nd</v>
      </c>
      <c r="O609" t="str">
        <f>G609&amp;IF(OR(VALUE(RIGHT(G609,2))={11,12,13}),"th",IF(OR(VALUE(RIGHT(G609))={1,2,3}),CHOOSE(RIGHT(G609),"st","nd","rd"),"th"))</f>
        <v>31st</v>
      </c>
      <c r="P609" t="str">
        <f>H609&amp;IF(OR(VALUE(RIGHT(H609,2))={11,12,13}),"th",IF(OR(VALUE(RIGHT(H609))={1,2,3}),CHOOSE(RIGHT(H609),"st","nd","rd"),"th"))</f>
        <v>34th</v>
      </c>
      <c r="Q609" t="str">
        <f>I609&amp;IF(OR(VALUE(RIGHT(I609,2))={11,12,13}),"th",IF(OR(VALUE(RIGHT(I609))={1,2,3}),CHOOSE(RIGHT(I609),"st","nd","rd"),"th"))</f>
        <v>9th</v>
      </c>
      <c r="R609" t="str">
        <f>J609&amp;IF(OR(VALUE(RIGHT(J609,2))={11,12,13}),"th",IF(OR(VALUE(RIGHT(J609))={1,2,3}),CHOOSE(RIGHT(J609),"st","nd","rd"),"th"))</f>
        <v>37th</v>
      </c>
    </row>
    <row r="610" spans="1:18" x14ac:dyDescent="0.25">
      <c r="A610">
        <v>2020</v>
      </c>
      <c r="B610" t="s">
        <v>21</v>
      </c>
      <c r="C610" s="33">
        <v>35</v>
      </c>
      <c r="D610" s="33">
        <v>26</v>
      </c>
      <c r="E610" s="33">
        <v>30</v>
      </c>
      <c r="F610" s="33">
        <v>21</v>
      </c>
      <c r="G610" s="33">
        <v>35</v>
      </c>
      <c r="H610" s="33">
        <v>33</v>
      </c>
      <c r="I610" s="33">
        <v>11</v>
      </c>
      <c r="J610" s="33">
        <v>39</v>
      </c>
      <c r="K610" t="str">
        <f>C610&amp;IF(OR(VALUE(RIGHT(C610,2))={11,12,13}),"th",IF(OR(VALUE(RIGHT(C610))={1,2,3}),CHOOSE(RIGHT(C610),"st","nd","rd"),"th"))</f>
        <v>35th</v>
      </c>
      <c r="L610" t="str">
        <f>D610&amp;IF(OR(VALUE(RIGHT(D610,2))={11,12,13}),"th",IF(OR(VALUE(RIGHT(D610))={1,2,3}),CHOOSE(RIGHT(D610),"st","nd","rd"),"th"))</f>
        <v>26th</v>
      </c>
      <c r="M610" t="str">
        <f>E610&amp;IF(OR(VALUE(RIGHT(E610,2))={11,12,13}),"th",IF(OR(VALUE(RIGHT(E610))={1,2,3}),CHOOSE(RIGHT(E610),"st","nd","rd"),"th"))</f>
        <v>30th</v>
      </c>
      <c r="N610" t="str">
        <f>F610&amp;IF(OR(VALUE(RIGHT(F610,2))={11,12,13}),"th",IF(OR(VALUE(RIGHT(F610))={1,2,3}),CHOOSE(RIGHT(F610),"st","nd","rd"),"th"))</f>
        <v>21st</v>
      </c>
      <c r="O610" t="str">
        <f>G610&amp;IF(OR(VALUE(RIGHT(G610,2))={11,12,13}),"th",IF(OR(VALUE(RIGHT(G610))={1,2,3}),CHOOSE(RIGHT(G610),"st","nd","rd"),"th"))</f>
        <v>35th</v>
      </c>
      <c r="P610" t="str">
        <f>H610&amp;IF(OR(VALUE(RIGHT(H610,2))={11,12,13}),"th",IF(OR(VALUE(RIGHT(H610))={1,2,3}),CHOOSE(RIGHT(H610),"st","nd","rd"),"th"))</f>
        <v>33rd</v>
      </c>
      <c r="Q610" t="str">
        <f>I610&amp;IF(OR(VALUE(RIGHT(I610,2))={11,12,13}),"th",IF(OR(VALUE(RIGHT(I610))={1,2,3}),CHOOSE(RIGHT(I610),"st","nd","rd"),"th"))</f>
        <v>11th</v>
      </c>
      <c r="R610" t="str">
        <f>J610&amp;IF(OR(VALUE(RIGHT(J610,2))={11,12,13}),"th",IF(OR(VALUE(RIGHT(J610))={1,2,3}),CHOOSE(RIGHT(J610),"st","nd","rd"),"th"))</f>
        <v>39th</v>
      </c>
    </row>
    <row r="611" spans="1:18" x14ac:dyDescent="0.25">
      <c r="A611">
        <v>1992</v>
      </c>
      <c r="B611" t="s">
        <v>22</v>
      </c>
      <c r="C611" s="33">
        <v>46</v>
      </c>
      <c r="D611" s="33">
        <v>50</v>
      </c>
      <c r="E611" s="33">
        <v>49</v>
      </c>
      <c r="F611" s="33">
        <v>3</v>
      </c>
      <c r="G611" s="33">
        <v>39</v>
      </c>
      <c r="H611" s="33">
        <v>28</v>
      </c>
      <c r="I611" s="33">
        <v>25</v>
      </c>
      <c r="J611" s="33">
        <v>48</v>
      </c>
      <c r="K611" t="str">
        <f>C611&amp;IF(OR(VALUE(RIGHT(C611,2))={11,12,13}),"th",IF(OR(VALUE(RIGHT(C611))={1,2,3}),CHOOSE(RIGHT(C611),"st","nd","rd"),"th"))</f>
        <v>46th</v>
      </c>
      <c r="L611" t="str">
        <f>D611&amp;IF(OR(VALUE(RIGHT(D611,2))={11,12,13}),"th",IF(OR(VALUE(RIGHT(D611))={1,2,3}),CHOOSE(RIGHT(D611),"st","nd","rd"),"th"))</f>
        <v>50th</v>
      </c>
      <c r="M611" t="str">
        <f>E611&amp;IF(OR(VALUE(RIGHT(E611,2))={11,12,13}),"th",IF(OR(VALUE(RIGHT(E611))={1,2,3}),CHOOSE(RIGHT(E611),"st","nd","rd"),"th"))</f>
        <v>49th</v>
      </c>
      <c r="N611" t="str">
        <f>F611&amp;IF(OR(VALUE(RIGHT(F611,2))={11,12,13}),"th",IF(OR(VALUE(RIGHT(F611))={1,2,3}),CHOOSE(RIGHT(F611),"st","nd","rd"),"th"))</f>
        <v>3rd</v>
      </c>
      <c r="O611" t="str">
        <f>G611&amp;IF(OR(VALUE(RIGHT(G611,2))={11,12,13}),"th",IF(OR(VALUE(RIGHT(G611))={1,2,3}),CHOOSE(RIGHT(G611),"st","nd","rd"),"th"))</f>
        <v>39th</v>
      </c>
      <c r="P611" t="str">
        <f>H611&amp;IF(OR(VALUE(RIGHT(H611,2))={11,12,13}),"th",IF(OR(VALUE(RIGHT(H611))={1,2,3}),CHOOSE(RIGHT(H611),"st","nd","rd"),"th"))</f>
        <v>28th</v>
      </c>
      <c r="Q611" t="str">
        <f>I611&amp;IF(OR(VALUE(RIGHT(I611,2))={11,12,13}),"th",IF(OR(VALUE(RIGHT(I611))={1,2,3}),CHOOSE(RIGHT(I611),"st","nd","rd"),"th"))</f>
        <v>25th</v>
      </c>
      <c r="R611" t="str">
        <f>J611&amp;IF(OR(VALUE(RIGHT(J611,2))={11,12,13}),"th",IF(OR(VALUE(RIGHT(J611))={1,2,3}),CHOOSE(RIGHT(J611),"st","nd","rd"),"th"))</f>
        <v>48th</v>
      </c>
    </row>
    <row r="612" spans="1:18" x14ac:dyDescent="0.25">
      <c r="A612">
        <v>1993</v>
      </c>
      <c r="B612" t="s">
        <v>22</v>
      </c>
      <c r="C612" s="33">
        <v>45</v>
      </c>
      <c r="D612" s="33">
        <v>51</v>
      </c>
      <c r="E612" s="33">
        <v>45</v>
      </c>
      <c r="F612" s="33">
        <v>4</v>
      </c>
      <c r="G612" s="33">
        <v>41</v>
      </c>
      <c r="H612" s="33">
        <v>22</v>
      </c>
      <c r="I612" s="33">
        <v>25</v>
      </c>
      <c r="J612" s="33">
        <v>44</v>
      </c>
      <c r="K612" t="str">
        <f>C612&amp;IF(OR(VALUE(RIGHT(C612,2))={11,12,13}),"th",IF(OR(VALUE(RIGHT(C612))={1,2,3}),CHOOSE(RIGHT(C612),"st","nd","rd"),"th"))</f>
        <v>45th</v>
      </c>
      <c r="L612" t="str">
        <f>D612&amp;IF(OR(VALUE(RIGHT(D612,2))={11,12,13}),"th",IF(OR(VALUE(RIGHT(D612))={1,2,3}),CHOOSE(RIGHT(D612),"st","nd","rd"),"th"))</f>
        <v>51st</v>
      </c>
      <c r="M612" t="str">
        <f>E612&amp;IF(OR(VALUE(RIGHT(E612,2))={11,12,13}),"th",IF(OR(VALUE(RIGHT(E612))={1,2,3}),CHOOSE(RIGHT(E612),"st","nd","rd"),"th"))</f>
        <v>45th</v>
      </c>
      <c r="N612" t="str">
        <f>F612&amp;IF(OR(VALUE(RIGHT(F612,2))={11,12,13}),"th",IF(OR(VALUE(RIGHT(F612))={1,2,3}),CHOOSE(RIGHT(F612),"st","nd","rd"),"th"))</f>
        <v>4th</v>
      </c>
      <c r="O612" t="str">
        <f>G612&amp;IF(OR(VALUE(RIGHT(G612,2))={11,12,13}),"th",IF(OR(VALUE(RIGHT(G612))={1,2,3}),CHOOSE(RIGHT(G612),"st","nd","rd"),"th"))</f>
        <v>41st</v>
      </c>
      <c r="P612" t="str">
        <f>H612&amp;IF(OR(VALUE(RIGHT(H612,2))={11,12,13}),"th",IF(OR(VALUE(RIGHT(H612))={1,2,3}),CHOOSE(RIGHT(H612),"st","nd","rd"),"th"))</f>
        <v>22nd</v>
      </c>
      <c r="Q612" t="str">
        <f>I612&amp;IF(OR(VALUE(RIGHT(I612,2))={11,12,13}),"th",IF(OR(VALUE(RIGHT(I612))={1,2,3}),CHOOSE(RIGHT(I612),"st","nd","rd"),"th"))</f>
        <v>25th</v>
      </c>
      <c r="R612" t="str">
        <f>J612&amp;IF(OR(VALUE(RIGHT(J612,2))={11,12,13}),"th",IF(OR(VALUE(RIGHT(J612))={1,2,3}),CHOOSE(RIGHT(J612),"st","nd","rd"),"th"))</f>
        <v>44th</v>
      </c>
    </row>
    <row r="613" spans="1:18" x14ac:dyDescent="0.25">
      <c r="A613">
        <v>1994</v>
      </c>
      <c r="B613" t="s">
        <v>22</v>
      </c>
      <c r="C613" s="33">
        <v>37</v>
      </c>
      <c r="D613" s="33">
        <v>47</v>
      </c>
      <c r="E613" s="33">
        <v>38</v>
      </c>
      <c r="F613" s="33">
        <v>3</v>
      </c>
      <c r="G613" s="33">
        <v>45</v>
      </c>
      <c r="H613" s="33">
        <v>15</v>
      </c>
      <c r="I613" s="33">
        <v>28</v>
      </c>
      <c r="J613" s="33">
        <v>40</v>
      </c>
      <c r="K613" t="str">
        <f>C613&amp;IF(OR(VALUE(RIGHT(C613,2))={11,12,13}),"th",IF(OR(VALUE(RIGHT(C613))={1,2,3}),CHOOSE(RIGHT(C613),"st","nd","rd"),"th"))</f>
        <v>37th</v>
      </c>
      <c r="L613" t="str">
        <f>D613&amp;IF(OR(VALUE(RIGHT(D613,2))={11,12,13}),"th",IF(OR(VALUE(RIGHT(D613))={1,2,3}),CHOOSE(RIGHT(D613),"st","nd","rd"),"th"))</f>
        <v>47th</v>
      </c>
      <c r="M613" t="str">
        <f>E613&amp;IF(OR(VALUE(RIGHT(E613,2))={11,12,13}),"th",IF(OR(VALUE(RIGHT(E613))={1,2,3}),CHOOSE(RIGHT(E613),"st","nd","rd"),"th"))</f>
        <v>38th</v>
      </c>
      <c r="N613" t="str">
        <f>F613&amp;IF(OR(VALUE(RIGHT(F613,2))={11,12,13}),"th",IF(OR(VALUE(RIGHT(F613))={1,2,3}),CHOOSE(RIGHT(F613),"st","nd","rd"),"th"))</f>
        <v>3rd</v>
      </c>
      <c r="O613" t="str">
        <f>G613&amp;IF(OR(VALUE(RIGHT(G613,2))={11,12,13}),"th",IF(OR(VALUE(RIGHT(G613))={1,2,3}),CHOOSE(RIGHT(G613),"st","nd","rd"),"th"))</f>
        <v>45th</v>
      </c>
      <c r="P613" t="str">
        <f>H613&amp;IF(OR(VALUE(RIGHT(H613,2))={11,12,13}),"th",IF(OR(VALUE(RIGHT(H613))={1,2,3}),CHOOSE(RIGHT(H613),"st","nd","rd"),"th"))</f>
        <v>15th</v>
      </c>
      <c r="Q613" t="str">
        <f>I613&amp;IF(OR(VALUE(RIGHT(I613,2))={11,12,13}),"th",IF(OR(VALUE(RIGHT(I613))={1,2,3}),CHOOSE(RIGHT(I613),"st","nd","rd"),"th"))</f>
        <v>28th</v>
      </c>
      <c r="R613" t="str">
        <f>J613&amp;IF(OR(VALUE(RIGHT(J613,2))={11,12,13}),"th",IF(OR(VALUE(RIGHT(J613))={1,2,3}),CHOOSE(RIGHT(J613),"st","nd","rd"),"th"))</f>
        <v>40th</v>
      </c>
    </row>
    <row r="614" spans="1:18" x14ac:dyDescent="0.25">
      <c r="A614">
        <v>1995</v>
      </c>
      <c r="B614" t="s">
        <v>22</v>
      </c>
      <c r="C614" s="33">
        <v>39</v>
      </c>
      <c r="D614" s="33">
        <v>47</v>
      </c>
      <c r="E614" s="33">
        <v>28</v>
      </c>
      <c r="F614" s="33">
        <v>4</v>
      </c>
      <c r="G614" s="33">
        <v>44</v>
      </c>
      <c r="H614" s="33">
        <v>27</v>
      </c>
      <c r="I614" s="33">
        <v>27</v>
      </c>
      <c r="J614" s="33">
        <v>34</v>
      </c>
      <c r="K614" t="str">
        <f>C614&amp;IF(OR(VALUE(RIGHT(C614,2))={11,12,13}),"th",IF(OR(VALUE(RIGHT(C614))={1,2,3}),CHOOSE(RIGHT(C614),"st","nd","rd"),"th"))</f>
        <v>39th</v>
      </c>
      <c r="L614" t="str">
        <f>D614&amp;IF(OR(VALUE(RIGHT(D614,2))={11,12,13}),"th",IF(OR(VALUE(RIGHT(D614))={1,2,3}),CHOOSE(RIGHT(D614),"st","nd","rd"),"th"))</f>
        <v>47th</v>
      </c>
      <c r="M614" t="str">
        <f>E614&amp;IF(OR(VALUE(RIGHT(E614,2))={11,12,13}),"th",IF(OR(VALUE(RIGHT(E614))={1,2,3}),CHOOSE(RIGHT(E614),"st","nd","rd"),"th"))</f>
        <v>28th</v>
      </c>
      <c r="N614" t="str">
        <f>F614&amp;IF(OR(VALUE(RIGHT(F614,2))={11,12,13}),"th",IF(OR(VALUE(RIGHT(F614))={1,2,3}),CHOOSE(RIGHT(F614),"st","nd","rd"),"th"))</f>
        <v>4th</v>
      </c>
      <c r="O614" t="str">
        <f>G614&amp;IF(OR(VALUE(RIGHT(G614,2))={11,12,13}),"th",IF(OR(VALUE(RIGHT(G614))={1,2,3}),CHOOSE(RIGHT(G614),"st","nd","rd"),"th"))</f>
        <v>44th</v>
      </c>
      <c r="P614" t="str">
        <f>H614&amp;IF(OR(VALUE(RIGHT(H614,2))={11,12,13}),"th",IF(OR(VALUE(RIGHT(H614))={1,2,3}),CHOOSE(RIGHT(H614),"st","nd","rd"),"th"))</f>
        <v>27th</v>
      </c>
      <c r="Q614" t="str">
        <f>I614&amp;IF(OR(VALUE(RIGHT(I614,2))={11,12,13}),"th",IF(OR(VALUE(RIGHT(I614))={1,2,3}),CHOOSE(RIGHT(I614),"st","nd","rd"),"th"))</f>
        <v>27th</v>
      </c>
      <c r="R614" t="str">
        <f>J614&amp;IF(OR(VALUE(RIGHT(J614,2))={11,12,13}),"th",IF(OR(VALUE(RIGHT(J614))={1,2,3}),CHOOSE(RIGHT(J614),"st","nd","rd"),"th"))</f>
        <v>34th</v>
      </c>
    </row>
    <row r="615" spans="1:18" x14ac:dyDescent="0.25">
      <c r="A615">
        <v>1996</v>
      </c>
      <c r="B615" t="s">
        <v>22</v>
      </c>
      <c r="C615" s="33">
        <v>38</v>
      </c>
      <c r="D615" s="33">
        <v>46</v>
      </c>
      <c r="E615" s="33">
        <v>33</v>
      </c>
      <c r="F615" s="33">
        <v>4</v>
      </c>
      <c r="G615" s="33">
        <v>46</v>
      </c>
      <c r="H615" s="33">
        <v>38</v>
      </c>
      <c r="I615" s="33">
        <v>30</v>
      </c>
      <c r="J615" s="33">
        <v>35</v>
      </c>
      <c r="K615" t="str">
        <f>C615&amp;IF(OR(VALUE(RIGHT(C615,2))={11,12,13}),"th",IF(OR(VALUE(RIGHT(C615))={1,2,3}),CHOOSE(RIGHT(C615),"st","nd","rd"),"th"))</f>
        <v>38th</v>
      </c>
      <c r="L615" t="str">
        <f>D615&amp;IF(OR(VALUE(RIGHT(D615,2))={11,12,13}),"th",IF(OR(VALUE(RIGHT(D615))={1,2,3}),CHOOSE(RIGHT(D615),"st","nd","rd"),"th"))</f>
        <v>46th</v>
      </c>
      <c r="M615" t="str">
        <f>E615&amp;IF(OR(VALUE(RIGHT(E615,2))={11,12,13}),"th",IF(OR(VALUE(RIGHT(E615))={1,2,3}),CHOOSE(RIGHT(E615),"st","nd","rd"),"th"))</f>
        <v>33rd</v>
      </c>
      <c r="N615" t="str">
        <f>F615&amp;IF(OR(VALUE(RIGHT(F615,2))={11,12,13}),"th",IF(OR(VALUE(RIGHT(F615))={1,2,3}),CHOOSE(RIGHT(F615),"st","nd","rd"),"th"))</f>
        <v>4th</v>
      </c>
      <c r="O615" t="str">
        <f>G615&amp;IF(OR(VALUE(RIGHT(G615,2))={11,12,13}),"th",IF(OR(VALUE(RIGHT(G615))={1,2,3}),CHOOSE(RIGHT(G615),"st","nd","rd"),"th"))</f>
        <v>46th</v>
      </c>
      <c r="P615" t="str">
        <f>H615&amp;IF(OR(VALUE(RIGHT(H615,2))={11,12,13}),"th",IF(OR(VALUE(RIGHT(H615))={1,2,3}),CHOOSE(RIGHT(H615),"st","nd","rd"),"th"))</f>
        <v>38th</v>
      </c>
      <c r="Q615" t="str">
        <f>I615&amp;IF(OR(VALUE(RIGHT(I615,2))={11,12,13}),"th",IF(OR(VALUE(RIGHT(I615))={1,2,3}),CHOOSE(RIGHT(I615),"st","nd","rd"),"th"))</f>
        <v>30th</v>
      </c>
      <c r="R615" t="str">
        <f>J615&amp;IF(OR(VALUE(RIGHT(J615,2))={11,12,13}),"th",IF(OR(VALUE(RIGHT(J615))={1,2,3}),CHOOSE(RIGHT(J615),"st","nd","rd"),"th"))</f>
        <v>35th</v>
      </c>
    </row>
    <row r="616" spans="1:18" x14ac:dyDescent="0.25">
      <c r="A616">
        <v>1997</v>
      </c>
      <c r="B616" t="s">
        <v>22</v>
      </c>
      <c r="C616" s="33">
        <v>34</v>
      </c>
      <c r="D616" s="33">
        <v>41</v>
      </c>
      <c r="E616" s="33">
        <v>12</v>
      </c>
      <c r="F616" s="33">
        <v>5</v>
      </c>
      <c r="G616" s="33">
        <v>47</v>
      </c>
      <c r="H616" s="33">
        <v>30</v>
      </c>
      <c r="I616" s="33">
        <v>23</v>
      </c>
      <c r="J616" s="33">
        <v>29</v>
      </c>
      <c r="K616" t="str">
        <f>C616&amp;IF(OR(VALUE(RIGHT(C616,2))={11,12,13}),"th",IF(OR(VALUE(RIGHT(C616))={1,2,3}),CHOOSE(RIGHT(C616),"st","nd","rd"),"th"))</f>
        <v>34th</v>
      </c>
      <c r="L616" t="str">
        <f>D616&amp;IF(OR(VALUE(RIGHT(D616,2))={11,12,13}),"th",IF(OR(VALUE(RIGHT(D616))={1,2,3}),CHOOSE(RIGHT(D616),"st","nd","rd"),"th"))</f>
        <v>41st</v>
      </c>
      <c r="M616" t="str">
        <f>E616&amp;IF(OR(VALUE(RIGHT(E616,2))={11,12,13}),"th",IF(OR(VALUE(RIGHT(E616))={1,2,3}),CHOOSE(RIGHT(E616),"st","nd","rd"),"th"))</f>
        <v>12th</v>
      </c>
      <c r="N616" t="str">
        <f>F616&amp;IF(OR(VALUE(RIGHT(F616,2))={11,12,13}),"th",IF(OR(VALUE(RIGHT(F616))={1,2,3}),CHOOSE(RIGHT(F616),"st","nd","rd"),"th"))</f>
        <v>5th</v>
      </c>
      <c r="O616" t="str">
        <f>G616&amp;IF(OR(VALUE(RIGHT(G616,2))={11,12,13}),"th",IF(OR(VALUE(RIGHT(G616))={1,2,3}),CHOOSE(RIGHT(G616),"st","nd","rd"),"th"))</f>
        <v>47th</v>
      </c>
      <c r="P616" t="str">
        <f>H616&amp;IF(OR(VALUE(RIGHT(H616,2))={11,12,13}),"th",IF(OR(VALUE(RIGHT(H616))={1,2,3}),CHOOSE(RIGHT(H616),"st","nd","rd"),"th"))</f>
        <v>30th</v>
      </c>
      <c r="Q616" t="str">
        <f>I616&amp;IF(OR(VALUE(RIGHT(I616,2))={11,12,13}),"th",IF(OR(VALUE(RIGHT(I616))={1,2,3}),CHOOSE(RIGHT(I616),"st","nd","rd"),"th"))</f>
        <v>23rd</v>
      </c>
      <c r="R616" t="str">
        <f>J616&amp;IF(OR(VALUE(RIGHT(J616,2))={11,12,13}),"th",IF(OR(VALUE(RIGHT(J616))={1,2,3}),CHOOSE(RIGHT(J616),"st","nd","rd"),"th"))</f>
        <v>29th</v>
      </c>
    </row>
    <row r="617" spans="1:18" x14ac:dyDescent="0.25">
      <c r="A617">
        <v>1998</v>
      </c>
      <c r="B617" t="s">
        <v>22</v>
      </c>
      <c r="C617" s="33">
        <v>44</v>
      </c>
      <c r="D617" s="33">
        <v>42</v>
      </c>
      <c r="E617" s="33">
        <v>23</v>
      </c>
      <c r="F617" s="33">
        <v>2</v>
      </c>
      <c r="G617" s="33">
        <v>45</v>
      </c>
      <c r="H617" s="33">
        <v>35</v>
      </c>
      <c r="I617" s="33">
        <v>24</v>
      </c>
      <c r="J617" s="33">
        <v>26</v>
      </c>
      <c r="K617" t="str">
        <f>C617&amp;IF(OR(VALUE(RIGHT(C617,2))={11,12,13}),"th",IF(OR(VALUE(RIGHT(C617))={1,2,3}),CHOOSE(RIGHT(C617),"st","nd","rd"),"th"))</f>
        <v>44th</v>
      </c>
      <c r="L617" t="str">
        <f>D617&amp;IF(OR(VALUE(RIGHT(D617,2))={11,12,13}),"th",IF(OR(VALUE(RIGHT(D617))={1,2,3}),CHOOSE(RIGHT(D617),"st","nd","rd"),"th"))</f>
        <v>42nd</v>
      </c>
      <c r="M617" t="str">
        <f>E617&amp;IF(OR(VALUE(RIGHT(E617,2))={11,12,13}),"th",IF(OR(VALUE(RIGHT(E617))={1,2,3}),CHOOSE(RIGHT(E617),"st","nd","rd"),"th"))</f>
        <v>23rd</v>
      </c>
      <c r="N617" t="str">
        <f>F617&amp;IF(OR(VALUE(RIGHT(F617,2))={11,12,13}),"th",IF(OR(VALUE(RIGHT(F617))={1,2,3}),CHOOSE(RIGHT(F617),"st","nd","rd"),"th"))</f>
        <v>2nd</v>
      </c>
      <c r="O617" t="str">
        <f>G617&amp;IF(OR(VALUE(RIGHT(G617,2))={11,12,13}),"th",IF(OR(VALUE(RIGHT(G617))={1,2,3}),CHOOSE(RIGHT(G617),"st","nd","rd"),"th"))</f>
        <v>45th</v>
      </c>
      <c r="P617" t="str">
        <f>H617&amp;IF(OR(VALUE(RIGHT(H617,2))={11,12,13}),"th",IF(OR(VALUE(RIGHT(H617))={1,2,3}),CHOOSE(RIGHT(H617),"st","nd","rd"),"th"))</f>
        <v>35th</v>
      </c>
      <c r="Q617" t="str">
        <f>I617&amp;IF(OR(VALUE(RIGHT(I617,2))={11,12,13}),"th",IF(OR(VALUE(RIGHT(I617))={1,2,3}),CHOOSE(RIGHT(I617),"st","nd","rd"),"th"))</f>
        <v>24th</v>
      </c>
      <c r="R617" t="str">
        <f>J617&amp;IF(OR(VALUE(RIGHT(J617,2))={11,12,13}),"th",IF(OR(VALUE(RIGHT(J617))={1,2,3}),CHOOSE(RIGHT(J617),"st","nd","rd"),"th"))</f>
        <v>26th</v>
      </c>
    </row>
    <row r="618" spans="1:18" x14ac:dyDescent="0.25">
      <c r="A618">
        <v>1999</v>
      </c>
      <c r="B618" t="s">
        <v>22</v>
      </c>
      <c r="C618" s="33">
        <v>22</v>
      </c>
      <c r="D618" s="33">
        <v>42</v>
      </c>
      <c r="E618" s="33">
        <v>8</v>
      </c>
      <c r="F618" s="33">
        <v>3</v>
      </c>
      <c r="G618" s="33">
        <v>47</v>
      </c>
      <c r="H618" s="33">
        <v>32</v>
      </c>
      <c r="I618" s="33">
        <v>22</v>
      </c>
      <c r="J618" s="33">
        <v>28</v>
      </c>
      <c r="K618" t="str">
        <f>C618&amp;IF(OR(VALUE(RIGHT(C618,2))={11,12,13}),"th",IF(OR(VALUE(RIGHT(C618))={1,2,3}),CHOOSE(RIGHT(C618),"st","nd","rd"),"th"))</f>
        <v>22nd</v>
      </c>
      <c r="L618" t="str">
        <f>D618&amp;IF(OR(VALUE(RIGHT(D618,2))={11,12,13}),"th",IF(OR(VALUE(RIGHT(D618))={1,2,3}),CHOOSE(RIGHT(D618),"st","nd","rd"),"th"))</f>
        <v>42nd</v>
      </c>
      <c r="M618" t="str">
        <f>E618&amp;IF(OR(VALUE(RIGHT(E618,2))={11,12,13}),"th",IF(OR(VALUE(RIGHT(E618))={1,2,3}),CHOOSE(RIGHT(E618),"st","nd","rd"),"th"))</f>
        <v>8th</v>
      </c>
      <c r="N618" t="str">
        <f>F618&amp;IF(OR(VALUE(RIGHT(F618,2))={11,12,13}),"th",IF(OR(VALUE(RIGHT(F618))={1,2,3}),CHOOSE(RIGHT(F618),"st","nd","rd"),"th"))</f>
        <v>3rd</v>
      </c>
      <c r="O618" t="str">
        <f>G618&amp;IF(OR(VALUE(RIGHT(G618,2))={11,12,13}),"th",IF(OR(VALUE(RIGHT(G618))={1,2,3}),CHOOSE(RIGHT(G618),"st","nd","rd"),"th"))</f>
        <v>47th</v>
      </c>
      <c r="P618" t="str">
        <f>H618&amp;IF(OR(VALUE(RIGHT(H618,2))={11,12,13}),"th",IF(OR(VALUE(RIGHT(H618))={1,2,3}),CHOOSE(RIGHT(H618),"st","nd","rd"),"th"))</f>
        <v>32nd</v>
      </c>
      <c r="Q618" t="str">
        <f>I618&amp;IF(OR(VALUE(RIGHT(I618,2))={11,12,13}),"th",IF(OR(VALUE(RIGHT(I618))={1,2,3}),CHOOSE(RIGHT(I618),"st","nd","rd"),"th"))</f>
        <v>22nd</v>
      </c>
      <c r="R618" t="str">
        <f>J618&amp;IF(OR(VALUE(RIGHT(J618,2))={11,12,13}),"th",IF(OR(VALUE(RIGHT(J618))={1,2,3}),CHOOSE(RIGHT(J618),"st","nd","rd"),"th"))</f>
        <v>28th</v>
      </c>
    </row>
    <row r="619" spans="1:18" x14ac:dyDescent="0.25">
      <c r="A619">
        <v>2000</v>
      </c>
      <c r="B619" t="s">
        <v>22</v>
      </c>
      <c r="C619" s="33">
        <v>36</v>
      </c>
      <c r="D619" s="33">
        <v>40</v>
      </c>
      <c r="E619" s="33">
        <v>8</v>
      </c>
      <c r="F619" s="33">
        <v>3</v>
      </c>
      <c r="G619" s="33">
        <v>46</v>
      </c>
      <c r="H619" s="33">
        <v>29</v>
      </c>
      <c r="I619" s="33">
        <v>30</v>
      </c>
      <c r="J619" s="33">
        <v>31</v>
      </c>
      <c r="K619" t="str">
        <f>C619&amp;IF(OR(VALUE(RIGHT(C619,2))={11,12,13}),"th",IF(OR(VALUE(RIGHT(C619))={1,2,3}),CHOOSE(RIGHT(C619),"st","nd","rd"),"th"))</f>
        <v>36th</v>
      </c>
      <c r="L619" t="str">
        <f>D619&amp;IF(OR(VALUE(RIGHT(D619,2))={11,12,13}),"th",IF(OR(VALUE(RIGHT(D619))={1,2,3}),CHOOSE(RIGHT(D619),"st","nd","rd"),"th"))</f>
        <v>40th</v>
      </c>
      <c r="M619" t="str">
        <f>E619&amp;IF(OR(VALUE(RIGHT(E619,2))={11,12,13}),"th",IF(OR(VALUE(RIGHT(E619))={1,2,3}),CHOOSE(RIGHT(E619),"st","nd","rd"),"th"))</f>
        <v>8th</v>
      </c>
      <c r="N619" t="str">
        <f>F619&amp;IF(OR(VALUE(RIGHT(F619,2))={11,12,13}),"th",IF(OR(VALUE(RIGHT(F619))={1,2,3}),CHOOSE(RIGHT(F619),"st","nd","rd"),"th"))</f>
        <v>3rd</v>
      </c>
      <c r="O619" t="str">
        <f>G619&amp;IF(OR(VALUE(RIGHT(G619,2))={11,12,13}),"th",IF(OR(VALUE(RIGHT(G619))={1,2,3}),CHOOSE(RIGHT(G619),"st","nd","rd"),"th"))</f>
        <v>46th</v>
      </c>
      <c r="P619" t="str">
        <f>H619&amp;IF(OR(VALUE(RIGHT(H619,2))={11,12,13}),"th",IF(OR(VALUE(RIGHT(H619))={1,2,3}),CHOOSE(RIGHT(H619),"st","nd","rd"),"th"))</f>
        <v>29th</v>
      </c>
      <c r="Q619" t="str">
        <f>I619&amp;IF(OR(VALUE(RIGHT(I619,2))={11,12,13}),"th",IF(OR(VALUE(RIGHT(I619))={1,2,3}),CHOOSE(RIGHT(I619),"st","nd","rd"),"th"))</f>
        <v>30th</v>
      </c>
      <c r="R619" t="str">
        <f>J619&amp;IF(OR(VALUE(RIGHT(J619,2))={11,12,13}),"th",IF(OR(VALUE(RIGHT(J619))={1,2,3}),CHOOSE(RIGHT(J619),"st","nd","rd"),"th"))</f>
        <v>31st</v>
      </c>
    </row>
    <row r="620" spans="1:18" x14ac:dyDescent="0.25">
      <c r="A620">
        <v>2001</v>
      </c>
      <c r="B620" t="s">
        <v>22</v>
      </c>
      <c r="C620" s="33">
        <v>32</v>
      </c>
      <c r="D620" s="33">
        <v>39</v>
      </c>
      <c r="E620" s="33">
        <v>24</v>
      </c>
      <c r="F620" s="33">
        <v>4</v>
      </c>
      <c r="G620" s="33">
        <v>47</v>
      </c>
      <c r="H620" s="33">
        <v>26</v>
      </c>
      <c r="I620" s="33">
        <v>22</v>
      </c>
      <c r="J620" s="33">
        <v>22</v>
      </c>
      <c r="K620" t="str">
        <f>C620&amp;IF(OR(VALUE(RIGHT(C620,2))={11,12,13}),"th",IF(OR(VALUE(RIGHT(C620))={1,2,3}),CHOOSE(RIGHT(C620),"st","nd","rd"),"th"))</f>
        <v>32nd</v>
      </c>
      <c r="L620" t="str">
        <f>D620&amp;IF(OR(VALUE(RIGHT(D620,2))={11,12,13}),"th",IF(OR(VALUE(RIGHT(D620))={1,2,3}),CHOOSE(RIGHT(D620),"st","nd","rd"),"th"))</f>
        <v>39th</v>
      </c>
      <c r="M620" t="str">
        <f>E620&amp;IF(OR(VALUE(RIGHT(E620,2))={11,12,13}),"th",IF(OR(VALUE(RIGHT(E620))={1,2,3}),CHOOSE(RIGHT(E620),"st","nd","rd"),"th"))</f>
        <v>24th</v>
      </c>
      <c r="N620" t="str">
        <f>F620&amp;IF(OR(VALUE(RIGHT(F620,2))={11,12,13}),"th",IF(OR(VALUE(RIGHT(F620))={1,2,3}),CHOOSE(RIGHT(F620),"st","nd","rd"),"th"))</f>
        <v>4th</v>
      </c>
      <c r="O620" t="str">
        <f>G620&amp;IF(OR(VALUE(RIGHT(G620,2))={11,12,13}),"th",IF(OR(VALUE(RIGHT(G620))={1,2,3}),CHOOSE(RIGHT(G620),"st","nd","rd"),"th"))</f>
        <v>47th</v>
      </c>
      <c r="P620" t="str">
        <f>H620&amp;IF(OR(VALUE(RIGHT(H620,2))={11,12,13}),"th",IF(OR(VALUE(RIGHT(H620))={1,2,3}),CHOOSE(RIGHT(H620),"st","nd","rd"),"th"))</f>
        <v>26th</v>
      </c>
      <c r="Q620" t="str">
        <f>I620&amp;IF(OR(VALUE(RIGHT(I620,2))={11,12,13}),"th",IF(OR(VALUE(RIGHT(I620))={1,2,3}),CHOOSE(RIGHT(I620),"st","nd","rd"),"th"))</f>
        <v>22nd</v>
      </c>
      <c r="R620" t="str">
        <f>J620&amp;IF(OR(VALUE(RIGHT(J620,2))={11,12,13}),"th",IF(OR(VALUE(RIGHT(J620))={1,2,3}),CHOOSE(RIGHT(J620),"st","nd","rd"),"th"))</f>
        <v>22nd</v>
      </c>
    </row>
    <row r="621" spans="1:18" x14ac:dyDescent="0.25">
      <c r="A621">
        <v>2002</v>
      </c>
      <c r="B621" t="s">
        <v>22</v>
      </c>
      <c r="C621" s="33">
        <v>36</v>
      </c>
      <c r="D621" s="33">
        <v>43</v>
      </c>
      <c r="E621" s="33">
        <v>44</v>
      </c>
      <c r="F621" s="33">
        <v>3</v>
      </c>
      <c r="G621" s="33">
        <v>48</v>
      </c>
      <c r="H621" s="33">
        <v>38</v>
      </c>
      <c r="I621" s="33">
        <v>18</v>
      </c>
      <c r="J621" s="33">
        <v>37</v>
      </c>
      <c r="K621" t="str">
        <f>C621&amp;IF(OR(VALUE(RIGHT(C621,2))={11,12,13}),"th",IF(OR(VALUE(RIGHT(C621))={1,2,3}),CHOOSE(RIGHT(C621),"st","nd","rd"),"th"))</f>
        <v>36th</v>
      </c>
      <c r="L621" t="str">
        <f>D621&amp;IF(OR(VALUE(RIGHT(D621,2))={11,12,13}),"th",IF(OR(VALUE(RIGHT(D621))={1,2,3}),CHOOSE(RIGHT(D621),"st","nd","rd"),"th"))</f>
        <v>43rd</v>
      </c>
      <c r="M621" t="str">
        <f>E621&amp;IF(OR(VALUE(RIGHT(E621,2))={11,12,13}),"th",IF(OR(VALUE(RIGHT(E621))={1,2,3}),CHOOSE(RIGHT(E621),"st","nd","rd"),"th"))</f>
        <v>44th</v>
      </c>
      <c r="N621" t="str">
        <f>F621&amp;IF(OR(VALUE(RIGHT(F621,2))={11,12,13}),"th",IF(OR(VALUE(RIGHT(F621))={1,2,3}),CHOOSE(RIGHT(F621),"st","nd","rd"),"th"))</f>
        <v>3rd</v>
      </c>
      <c r="O621" t="str">
        <f>G621&amp;IF(OR(VALUE(RIGHT(G621,2))={11,12,13}),"th",IF(OR(VALUE(RIGHT(G621))={1,2,3}),CHOOSE(RIGHT(G621),"st","nd","rd"),"th"))</f>
        <v>48th</v>
      </c>
      <c r="P621" t="str">
        <f>H621&amp;IF(OR(VALUE(RIGHT(H621,2))={11,12,13}),"th",IF(OR(VALUE(RIGHT(H621))={1,2,3}),CHOOSE(RIGHT(H621),"st","nd","rd"),"th"))</f>
        <v>38th</v>
      </c>
      <c r="Q621" t="str">
        <f>I621&amp;IF(OR(VALUE(RIGHT(I621,2))={11,12,13}),"th",IF(OR(VALUE(RIGHT(I621))={1,2,3}),CHOOSE(RIGHT(I621),"st","nd","rd"),"th"))</f>
        <v>18th</v>
      </c>
      <c r="R621" t="str">
        <f>J621&amp;IF(OR(VALUE(RIGHT(J621,2))={11,12,13}),"th",IF(OR(VALUE(RIGHT(J621))={1,2,3}),CHOOSE(RIGHT(J621),"st","nd","rd"),"th"))</f>
        <v>37th</v>
      </c>
    </row>
    <row r="622" spans="1:18" x14ac:dyDescent="0.25">
      <c r="A622">
        <v>2003</v>
      </c>
      <c r="B622" t="s">
        <v>22</v>
      </c>
      <c r="C622" s="33">
        <v>27</v>
      </c>
      <c r="D622" s="33">
        <v>45</v>
      </c>
      <c r="E622" s="33">
        <v>7</v>
      </c>
      <c r="F622" s="33">
        <v>3</v>
      </c>
      <c r="G622" s="33">
        <v>46</v>
      </c>
      <c r="H622" s="33">
        <v>23</v>
      </c>
      <c r="I622" s="33">
        <v>20</v>
      </c>
      <c r="J622" s="33">
        <v>44</v>
      </c>
      <c r="K622" t="str">
        <f>C622&amp;IF(OR(VALUE(RIGHT(C622,2))={11,12,13}),"th",IF(OR(VALUE(RIGHT(C622))={1,2,3}),CHOOSE(RIGHT(C622),"st","nd","rd"),"th"))</f>
        <v>27th</v>
      </c>
      <c r="L622" t="str">
        <f>D622&amp;IF(OR(VALUE(RIGHT(D622,2))={11,12,13}),"th",IF(OR(VALUE(RIGHT(D622))={1,2,3}),CHOOSE(RIGHT(D622),"st","nd","rd"),"th"))</f>
        <v>45th</v>
      </c>
      <c r="M622" t="str">
        <f>E622&amp;IF(OR(VALUE(RIGHT(E622,2))={11,12,13}),"th",IF(OR(VALUE(RIGHT(E622))={1,2,3}),CHOOSE(RIGHT(E622),"st","nd","rd"),"th"))</f>
        <v>7th</v>
      </c>
      <c r="N622" t="str">
        <f>F622&amp;IF(OR(VALUE(RIGHT(F622,2))={11,12,13}),"th",IF(OR(VALUE(RIGHT(F622))={1,2,3}),CHOOSE(RIGHT(F622),"st","nd","rd"),"th"))</f>
        <v>3rd</v>
      </c>
      <c r="O622" t="str">
        <f>G622&amp;IF(OR(VALUE(RIGHT(G622,2))={11,12,13}),"th",IF(OR(VALUE(RIGHT(G622))={1,2,3}),CHOOSE(RIGHT(G622),"st","nd","rd"),"th"))</f>
        <v>46th</v>
      </c>
      <c r="P622" t="str">
        <f>H622&amp;IF(OR(VALUE(RIGHT(H622,2))={11,12,13}),"th",IF(OR(VALUE(RIGHT(H622))={1,2,3}),CHOOSE(RIGHT(H622),"st","nd","rd"),"th"))</f>
        <v>23rd</v>
      </c>
      <c r="Q622" t="str">
        <f>I622&amp;IF(OR(VALUE(RIGHT(I622,2))={11,12,13}),"th",IF(OR(VALUE(RIGHT(I622))={1,2,3}),CHOOSE(RIGHT(I622),"st","nd","rd"),"th"))</f>
        <v>20th</v>
      </c>
      <c r="R622" t="str">
        <f>J622&amp;IF(OR(VALUE(RIGHT(J622,2))={11,12,13}),"th",IF(OR(VALUE(RIGHT(J622))={1,2,3}),CHOOSE(RIGHT(J622),"st","nd","rd"),"th"))</f>
        <v>44th</v>
      </c>
    </row>
    <row r="623" spans="1:18" x14ac:dyDescent="0.25">
      <c r="A623">
        <v>2004</v>
      </c>
      <c r="B623" t="s">
        <v>22</v>
      </c>
      <c r="C623" s="33">
        <v>38</v>
      </c>
      <c r="D623" s="33">
        <v>47</v>
      </c>
      <c r="E623" s="33">
        <v>51</v>
      </c>
      <c r="F623" s="33">
        <v>3</v>
      </c>
      <c r="G623" s="33">
        <v>46</v>
      </c>
      <c r="H623" s="33">
        <v>31</v>
      </c>
      <c r="I623" s="33">
        <v>20</v>
      </c>
      <c r="J623" s="33">
        <v>49</v>
      </c>
      <c r="K623" t="str">
        <f>C623&amp;IF(OR(VALUE(RIGHT(C623,2))={11,12,13}),"th",IF(OR(VALUE(RIGHT(C623))={1,2,3}),CHOOSE(RIGHT(C623),"st","nd","rd"),"th"))</f>
        <v>38th</v>
      </c>
      <c r="L623" t="str">
        <f>D623&amp;IF(OR(VALUE(RIGHT(D623,2))={11,12,13}),"th",IF(OR(VALUE(RIGHT(D623))={1,2,3}),CHOOSE(RIGHT(D623),"st","nd","rd"),"th"))</f>
        <v>47th</v>
      </c>
      <c r="M623" t="str">
        <f>E623&amp;IF(OR(VALUE(RIGHT(E623,2))={11,12,13}),"th",IF(OR(VALUE(RIGHT(E623))={1,2,3}),CHOOSE(RIGHT(E623),"st","nd","rd"),"th"))</f>
        <v>51st</v>
      </c>
      <c r="N623" t="str">
        <f>F623&amp;IF(OR(VALUE(RIGHT(F623,2))={11,12,13}),"th",IF(OR(VALUE(RIGHT(F623))={1,2,3}),CHOOSE(RIGHT(F623),"st","nd","rd"),"th"))</f>
        <v>3rd</v>
      </c>
      <c r="O623" t="str">
        <f>G623&amp;IF(OR(VALUE(RIGHT(G623,2))={11,12,13}),"th",IF(OR(VALUE(RIGHT(G623))={1,2,3}),CHOOSE(RIGHT(G623),"st","nd","rd"),"th"))</f>
        <v>46th</v>
      </c>
      <c r="P623" t="str">
        <f>H623&amp;IF(OR(VALUE(RIGHT(H623,2))={11,12,13}),"th",IF(OR(VALUE(RIGHT(H623))={1,2,3}),CHOOSE(RIGHT(H623),"st","nd","rd"),"th"))</f>
        <v>31st</v>
      </c>
      <c r="Q623" t="str">
        <f>I623&amp;IF(OR(VALUE(RIGHT(I623,2))={11,12,13}),"th",IF(OR(VALUE(RIGHT(I623))={1,2,3}),CHOOSE(RIGHT(I623),"st","nd","rd"),"th"))</f>
        <v>20th</v>
      </c>
      <c r="R623" t="str">
        <f>J623&amp;IF(OR(VALUE(RIGHT(J623,2))={11,12,13}),"th",IF(OR(VALUE(RIGHT(J623))={1,2,3}),CHOOSE(RIGHT(J623),"st","nd","rd"),"th"))</f>
        <v>49th</v>
      </c>
    </row>
    <row r="624" spans="1:18" x14ac:dyDescent="0.25">
      <c r="A624">
        <v>2005</v>
      </c>
      <c r="B624" t="s">
        <v>22</v>
      </c>
      <c r="C624" s="33">
        <v>39</v>
      </c>
      <c r="D624" s="33">
        <v>48</v>
      </c>
      <c r="E624" s="33">
        <v>51</v>
      </c>
      <c r="F624" s="33">
        <v>4</v>
      </c>
      <c r="G624" s="33">
        <v>46</v>
      </c>
      <c r="H624" s="33">
        <v>38</v>
      </c>
      <c r="I624" s="33">
        <v>27</v>
      </c>
      <c r="J624" s="33">
        <v>48</v>
      </c>
      <c r="K624" t="str">
        <f>C624&amp;IF(OR(VALUE(RIGHT(C624,2))={11,12,13}),"th",IF(OR(VALUE(RIGHT(C624))={1,2,3}),CHOOSE(RIGHT(C624),"st","nd","rd"),"th"))</f>
        <v>39th</v>
      </c>
      <c r="L624" t="str">
        <f>D624&amp;IF(OR(VALUE(RIGHT(D624,2))={11,12,13}),"th",IF(OR(VALUE(RIGHT(D624))={1,2,3}),CHOOSE(RIGHT(D624),"st","nd","rd"),"th"))</f>
        <v>48th</v>
      </c>
      <c r="M624" t="str">
        <f>E624&amp;IF(OR(VALUE(RIGHT(E624,2))={11,12,13}),"th",IF(OR(VALUE(RIGHT(E624))={1,2,3}),CHOOSE(RIGHT(E624),"st","nd","rd"),"th"))</f>
        <v>51st</v>
      </c>
      <c r="N624" t="str">
        <f>F624&amp;IF(OR(VALUE(RIGHT(F624,2))={11,12,13}),"th",IF(OR(VALUE(RIGHT(F624))={1,2,3}),CHOOSE(RIGHT(F624),"st","nd","rd"),"th"))</f>
        <v>4th</v>
      </c>
      <c r="O624" t="str">
        <f>G624&amp;IF(OR(VALUE(RIGHT(G624,2))={11,12,13}),"th",IF(OR(VALUE(RIGHT(G624))={1,2,3}),CHOOSE(RIGHT(G624),"st","nd","rd"),"th"))</f>
        <v>46th</v>
      </c>
      <c r="P624" t="str">
        <f>H624&amp;IF(OR(VALUE(RIGHT(H624,2))={11,12,13}),"th",IF(OR(VALUE(RIGHT(H624))={1,2,3}),CHOOSE(RIGHT(H624),"st","nd","rd"),"th"))</f>
        <v>38th</v>
      </c>
      <c r="Q624" t="str">
        <f>I624&amp;IF(OR(VALUE(RIGHT(I624,2))={11,12,13}),"th",IF(OR(VALUE(RIGHT(I624))={1,2,3}),CHOOSE(RIGHT(I624),"st","nd","rd"),"th"))</f>
        <v>27th</v>
      </c>
      <c r="R624" t="str">
        <f>J624&amp;IF(OR(VALUE(RIGHT(J624,2))={11,12,13}),"th",IF(OR(VALUE(RIGHT(J624))={1,2,3}),CHOOSE(RIGHT(J624),"st","nd","rd"),"th"))</f>
        <v>48th</v>
      </c>
    </row>
    <row r="625" spans="1:18" x14ac:dyDescent="0.25">
      <c r="A625">
        <v>2006</v>
      </c>
      <c r="B625" t="s">
        <v>22</v>
      </c>
      <c r="C625" s="33">
        <v>35</v>
      </c>
      <c r="D625" s="33">
        <v>48</v>
      </c>
      <c r="E625" s="33">
        <v>27</v>
      </c>
      <c r="F625" s="33">
        <v>3</v>
      </c>
      <c r="G625" s="33">
        <v>46</v>
      </c>
      <c r="H625" s="33">
        <v>30</v>
      </c>
      <c r="I625" s="33">
        <v>28</v>
      </c>
      <c r="J625" s="33">
        <v>43</v>
      </c>
      <c r="K625" t="str">
        <f>C625&amp;IF(OR(VALUE(RIGHT(C625,2))={11,12,13}),"th",IF(OR(VALUE(RIGHT(C625))={1,2,3}),CHOOSE(RIGHT(C625),"st","nd","rd"),"th"))</f>
        <v>35th</v>
      </c>
      <c r="L625" t="str">
        <f>D625&amp;IF(OR(VALUE(RIGHT(D625,2))={11,12,13}),"th",IF(OR(VALUE(RIGHT(D625))={1,2,3}),CHOOSE(RIGHT(D625),"st","nd","rd"),"th"))</f>
        <v>48th</v>
      </c>
      <c r="M625" t="str">
        <f>E625&amp;IF(OR(VALUE(RIGHT(E625,2))={11,12,13}),"th",IF(OR(VALUE(RIGHT(E625))={1,2,3}),CHOOSE(RIGHT(E625),"st","nd","rd"),"th"))</f>
        <v>27th</v>
      </c>
      <c r="N625" t="str">
        <f>F625&amp;IF(OR(VALUE(RIGHT(F625,2))={11,12,13}),"th",IF(OR(VALUE(RIGHT(F625))={1,2,3}),CHOOSE(RIGHT(F625),"st","nd","rd"),"th"))</f>
        <v>3rd</v>
      </c>
      <c r="O625" t="str">
        <f>G625&amp;IF(OR(VALUE(RIGHT(G625,2))={11,12,13}),"th",IF(OR(VALUE(RIGHT(G625))={1,2,3}),CHOOSE(RIGHT(G625),"st","nd","rd"),"th"))</f>
        <v>46th</v>
      </c>
      <c r="P625" t="str">
        <f>H625&amp;IF(OR(VALUE(RIGHT(H625,2))={11,12,13}),"th",IF(OR(VALUE(RIGHT(H625))={1,2,3}),CHOOSE(RIGHT(H625),"st","nd","rd"),"th"))</f>
        <v>30th</v>
      </c>
      <c r="Q625" t="str">
        <f>I625&amp;IF(OR(VALUE(RIGHT(I625,2))={11,12,13}),"th",IF(OR(VALUE(RIGHT(I625))={1,2,3}),CHOOSE(RIGHT(I625),"st","nd","rd"),"th"))</f>
        <v>28th</v>
      </c>
      <c r="R625" t="str">
        <f>J625&amp;IF(OR(VALUE(RIGHT(J625,2))={11,12,13}),"th",IF(OR(VALUE(RIGHT(J625))={1,2,3}),CHOOSE(RIGHT(J625),"st","nd","rd"),"th"))</f>
        <v>43rd</v>
      </c>
    </row>
    <row r="626" spans="1:18" x14ac:dyDescent="0.25">
      <c r="A626">
        <v>2007</v>
      </c>
      <c r="B626" t="s">
        <v>22</v>
      </c>
      <c r="C626" s="33">
        <v>44</v>
      </c>
      <c r="D626" s="33">
        <v>48</v>
      </c>
      <c r="E626" s="33">
        <v>43</v>
      </c>
      <c r="F626" s="33">
        <v>3</v>
      </c>
      <c r="G626" s="33">
        <v>47</v>
      </c>
      <c r="H626" s="33">
        <v>37</v>
      </c>
      <c r="I626" s="33">
        <v>27</v>
      </c>
      <c r="J626" s="33">
        <v>36</v>
      </c>
      <c r="K626" t="str">
        <f>C626&amp;IF(OR(VALUE(RIGHT(C626,2))={11,12,13}),"th",IF(OR(VALUE(RIGHT(C626))={1,2,3}),CHOOSE(RIGHT(C626),"st","nd","rd"),"th"))</f>
        <v>44th</v>
      </c>
      <c r="L626" t="str">
        <f>D626&amp;IF(OR(VALUE(RIGHT(D626,2))={11,12,13}),"th",IF(OR(VALUE(RIGHT(D626))={1,2,3}),CHOOSE(RIGHT(D626),"st","nd","rd"),"th"))</f>
        <v>48th</v>
      </c>
      <c r="M626" t="str">
        <f>E626&amp;IF(OR(VALUE(RIGHT(E626,2))={11,12,13}),"th",IF(OR(VALUE(RIGHT(E626))={1,2,3}),CHOOSE(RIGHT(E626),"st","nd","rd"),"th"))</f>
        <v>43rd</v>
      </c>
      <c r="N626" t="str">
        <f>F626&amp;IF(OR(VALUE(RIGHT(F626,2))={11,12,13}),"th",IF(OR(VALUE(RIGHT(F626))={1,2,3}),CHOOSE(RIGHT(F626),"st","nd","rd"),"th"))</f>
        <v>3rd</v>
      </c>
      <c r="O626" t="str">
        <f>G626&amp;IF(OR(VALUE(RIGHT(G626,2))={11,12,13}),"th",IF(OR(VALUE(RIGHT(G626))={1,2,3}),CHOOSE(RIGHT(G626),"st","nd","rd"),"th"))</f>
        <v>47th</v>
      </c>
      <c r="P626" t="str">
        <f>H626&amp;IF(OR(VALUE(RIGHT(H626,2))={11,12,13}),"th",IF(OR(VALUE(RIGHT(H626))={1,2,3}),CHOOSE(RIGHT(H626),"st","nd","rd"),"th"))</f>
        <v>37th</v>
      </c>
      <c r="Q626" t="str">
        <f>I626&amp;IF(OR(VALUE(RIGHT(I626,2))={11,12,13}),"th",IF(OR(VALUE(RIGHT(I626))={1,2,3}),CHOOSE(RIGHT(I626),"st","nd","rd"),"th"))</f>
        <v>27th</v>
      </c>
      <c r="R626" t="str">
        <f>J626&amp;IF(OR(VALUE(RIGHT(J626,2))={11,12,13}),"th",IF(OR(VALUE(RIGHT(J626))={1,2,3}),CHOOSE(RIGHT(J626),"st","nd","rd"),"th"))</f>
        <v>36th</v>
      </c>
    </row>
    <row r="627" spans="1:18" x14ac:dyDescent="0.25">
      <c r="A627">
        <v>2008</v>
      </c>
      <c r="B627" t="s">
        <v>22</v>
      </c>
      <c r="C627" s="33">
        <v>42</v>
      </c>
      <c r="D627" s="33">
        <v>48</v>
      </c>
      <c r="E627" s="33">
        <v>37</v>
      </c>
      <c r="F627" s="33">
        <v>3</v>
      </c>
      <c r="G627" s="33">
        <v>46</v>
      </c>
      <c r="H627" s="33">
        <v>36</v>
      </c>
      <c r="I627" s="33">
        <v>27</v>
      </c>
      <c r="J627" s="33">
        <v>24</v>
      </c>
      <c r="K627" t="str">
        <f>C627&amp;IF(OR(VALUE(RIGHT(C627,2))={11,12,13}),"th",IF(OR(VALUE(RIGHT(C627))={1,2,3}),CHOOSE(RIGHT(C627),"st","nd","rd"),"th"))</f>
        <v>42nd</v>
      </c>
      <c r="L627" t="str">
        <f>D627&amp;IF(OR(VALUE(RIGHT(D627,2))={11,12,13}),"th",IF(OR(VALUE(RIGHT(D627))={1,2,3}),CHOOSE(RIGHT(D627),"st","nd","rd"),"th"))</f>
        <v>48th</v>
      </c>
      <c r="M627" t="str">
        <f>E627&amp;IF(OR(VALUE(RIGHT(E627,2))={11,12,13}),"th",IF(OR(VALUE(RIGHT(E627))={1,2,3}),CHOOSE(RIGHT(E627),"st","nd","rd"),"th"))</f>
        <v>37th</v>
      </c>
      <c r="N627" t="str">
        <f>F627&amp;IF(OR(VALUE(RIGHT(F627,2))={11,12,13}),"th",IF(OR(VALUE(RIGHT(F627))={1,2,3}),CHOOSE(RIGHT(F627),"st","nd","rd"),"th"))</f>
        <v>3rd</v>
      </c>
      <c r="O627" t="str">
        <f>G627&amp;IF(OR(VALUE(RIGHT(G627,2))={11,12,13}),"th",IF(OR(VALUE(RIGHT(G627))={1,2,3}),CHOOSE(RIGHT(G627),"st","nd","rd"),"th"))</f>
        <v>46th</v>
      </c>
      <c r="P627" t="str">
        <f>H627&amp;IF(OR(VALUE(RIGHT(H627,2))={11,12,13}),"th",IF(OR(VALUE(RIGHT(H627))={1,2,3}),CHOOSE(RIGHT(H627),"st","nd","rd"),"th"))</f>
        <v>36th</v>
      </c>
      <c r="Q627" t="str">
        <f>I627&amp;IF(OR(VALUE(RIGHT(I627,2))={11,12,13}),"th",IF(OR(VALUE(RIGHT(I627))={1,2,3}),CHOOSE(RIGHT(I627),"st","nd","rd"),"th"))</f>
        <v>27th</v>
      </c>
      <c r="R627" t="str">
        <f>J627&amp;IF(OR(VALUE(RIGHT(J627,2))={11,12,13}),"th",IF(OR(VALUE(RIGHT(J627))={1,2,3}),CHOOSE(RIGHT(J627),"st","nd","rd"),"th"))</f>
        <v>24th</v>
      </c>
    </row>
    <row r="628" spans="1:18" x14ac:dyDescent="0.25">
      <c r="A628">
        <v>2009</v>
      </c>
      <c r="B628" t="s">
        <v>22</v>
      </c>
      <c r="C628" s="33">
        <v>34</v>
      </c>
      <c r="D628" s="33">
        <v>49</v>
      </c>
      <c r="E628" s="33">
        <v>23</v>
      </c>
      <c r="F628" s="33">
        <v>4</v>
      </c>
      <c r="G628" s="33">
        <v>43</v>
      </c>
      <c r="H628" s="33">
        <v>40</v>
      </c>
      <c r="I628" s="33">
        <v>25</v>
      </c>
      <c r="J628" s="33">
        <v>15</v>
      </c>
      <c r="K628" t="str">
        <f>C628&amp;IF(OR(VALUE(RIGHT(C628,2))={11,12,13}),"th",IF(OR(VALUE(RIGHT(C628))={1,2,3}),CHOOSE(RIGHT(C628),"st","nd","rd"),"th"))</f>
        <v>34th</v>
      </c>
      <c r="L628" t="str">
        <f>D628&amp;IF(OR(VALUE(RIGHT(D628,2))={11,12,13}),"th",IF(OR(VALUE(RIGHT(D628))={1,2,3}),CHOOSE(RIGHT(D628),"st","nd","rd"),"th"))</f>
        <v>49th</v>
      </c>
      <c r="M628" t="str">
        <f>E628&amp;IF(OR(VALUE(RIGHT(E628,2))={11,12,13}),"th",IF(OR(VALUE(RIGHT(E628))={1,2,3}),CHOOSE(RIGHT(E628),"st","nd","rd"),"th"))</f>
        <v>23rd</v>
      </c>
      <c r="N628" t="str">
        <f>F628&amp;IF(OR(VALUE(RIGHT(F628,2))={11,12,13}),"th",IF(OR(VALUE(RIGHT(F628))={1,2,3}),CHOOSE(RIGHT(F628),"st","nd","rd"),"th"))</f>
        <v>4th</v>
      </c>
      <c r="O628" t="str">
        <f>G628&amp;IF(OR(VALUE(RIGHT(G628,2))={11,12,13}),"th",IF(OR(VALUE(RIGHT(G628))={1,2,3}),CHOOSE(RIGHT(G628),"st","nd","rd"),"th"))</f>
        <v>43rd</v>
      </c>
      <c r="P628" t="str">
        <f>H628&amp;IF(OR(VALUE(RIGHT(H628,2))={11,12,13}),"th",IF(OR(VALUE(RIGHT(H628))={1,2,3}),CHOOSE(RIGHT(H628),"st","nd","rd"),"th"))</f>
        <v>40th</v>
      </c>
      <c r="Q628" t="str">
        <f>I628&amp;IF(OR(VALUE(RIGHT(I628,2))={11,12,13}),"th",IF(OR(VALUE(RIGHT(I628))={1,2,3}),CHOOSE(RIGHT(I628),"st","nd","rd"),"th"))</f>
        <v>25th</v>
      </c>
      <c r="R628" t="str">
        <f>J628&amp;IF(OR(VALUE(RIGHT(J628,2))={11,12,13}),"th",IF(OR(VALUE(RIGHT(J628))={1,2,3}),CHOOSE(RIGHT(J628),"st","nd","rd"),"th"))</f>
        <v>15th</v>
      </c>
    </row>
    <row r="629" spans="1:18" x14ac:dyDescent="0.25">
      <c r="A629">
        <v>2010</v>
      </c>
      <c r="B629" t="s">
        <v>22</v>
      </c>
      <c r="C629" s="33">
        <v>27</v>
      </c>
      <c r="D629" s="33">
        <v>50</v>
      </c>
      <c r="E629" s="33">
        <v>18</v>
      </c>
      <c r="F629" s="33">
        <v>3</v>
      </c>
      <c r="G629" s="33">
        <v>41</v>
      </c>
      <c r="H629" s="33">
        <v>39</v>
      </c>
      <c r="I629" s="33">
        <v>21</v>
      </c>
      <c r="J629" s="33">
        <v>21</v>
      </c>
      <c r="K629" t="str">
        <f>C629&amp;IF(OR(VALUE(RIGHT(C629,2))={11,12,13}),"th",IF(OR(VALUE(RIGHT(C629))={1,2,3}),CHOOSE(RIGHT(C629),"st","nd","rd"),"th"))</f>
        <v>27th</v>
      </c>
      <c r="L629" t="str">
        <f>D629&amp;IF(OR(VALUE(RIGHT(D629,2))={11,12,13}),"th",IF(OR(VALUE(RIGHT(D629))={1,2,3}),CHOOSE(RIGHT(D629),"st","nd","rd"),"th"))</f>
        <v>50th</v>
      </c>
      <c r="M629" t="str">
        <f>E629&amp;IF(OR(VALUE(RIGHT(E629,2))={11,12,13}),"th",IF(OR(VALUE(RIGHT(E629))={1,2,3}),CHOOSE(RIGHT(E629),"st","nd","rd"),"th"))</f>
        <v>18th</v>
      </c>
      <c r="N629" t="str">
        <f>F629&amp;IF(OR(VALUE(RIGHT(F629,2))={11,12,13}),"th",IF(OR(VALUE(RIGHT(F629))={1,2,3}),CHOOSE(RIGHT(F629),"st","nd","rd"),"th"))</f>
        <v>3rd</v>
      </c>
      <c r="O629" t="str">
        <f>G629&amp;IF(OR(VALUE(RIGHT(G629,2))={11,12,13}),"th",IF(OR(VALUE(RIGHT(G629))={1,2,3}),CHOOSE(RIGHT(G629),"st","nd","rd"),"th"))</f>
        <v>41st</v>
      </c>
      <c r="P629" t="str">
        <f>H629&amp;IF(OR(VALUE(RIGHT(H629,2))={11,12,13}),"th",IF(OR(VALUE(RIGHT(H629))={1,2,3}),CHOOSE(RIGHT(H629),"st","nd","rd"),"th"))</f>
        <v>39th</v>
      </c>
      <c r="Q629" t="str">
        <f>I629&amp;IF(OR(VALUE(RIGHT(I629,2))={11,12,13}),"th",IF(OR(VALUE(RIGHT(I629))={1,2,3}),CHOOSE(RIGHT(I629),"st","nd","rd"),"th"))</f>
        <v>21st</v>
      </c>
      <c r="R629" t="str">
        <f>J629&amp;IF(OR(VALUE(RIGHT(J629,2))={11,12,13}),"th",IF(OR(VALUE(RIGHT(J629))={1,2,3}),CHOOSE(RIGHT(J629),"st","nd","rd"),"th"))</f>
        <v>21st</v>
      </c>
    </row>
    <row r="630" spans="1:18" x14ac:dyDescent="0.25">
      <c r="A630">
        <v>2011</v>
      </c>
      <c r="B630" t="s">
        <v>22</v>
      </c>
      <c r="C630" s="33">
        <v>25</v>
      </c>
      <c r="D630" s="33">
        <v>50</v>
      </c>
      <c r="E630" s="33">
        <v>10</v>
      </c>
      <c r="F630" s="33">
        <v>2</v>
      </c>
      <c r="G630" s="33">
        <v>46</v>
      </c>
      <c r="H630" s="33">
        <v>48</v>
      </c>
      <c r="I630" s="33">
        <v>22</v>
      </c>
      <c r="J630" s="33">
        <v>14</v>
      </c>
      <c r="K630" t="str">
        <f>C630&amp;IF(OR(VALUE(RIGHT(C630,2))={11,12,13}),"th",IF(OR(VALUE(RIGHT(C630))={1,2,3}),CHOOSE(RIGHT(C630),"st","nd","rd"),"th"))</f>
        <v>25th</v>
      </c>
      <c r="L630" t="str">
        <f>D630&amp;IF(OR(VALUE(RIGHT(D630,2))={11,12,13}),"th",IF(OR(VALUE(RIGHT(D630))={1,2,3}),CHOOSE(RIGHT(D630),"st","nd","rd"),"th"))</f>
        <v>50th</v>
      </c>
      <c r="M630" t="str">
        <f>E630&amp;IF(OR(VALUE(RIGHT(E630,2))={11,12,13}),"th",IF(OR(VALUE(RIGHT(E630))={1,2,3}),CHOOSE(RIGHT(E630),"st","nd","rd"),"th"))</f>
        <v>10th</v>
      </c>
      <c r="N630" t="str">
        <f>F630&amp;IF(OR(VALUE(RIGHT(F630,2))={11,12,13}),"th",IF(OR(VALUE(RIGHT(F630))={1,2,3}),CHOOSE(RIGHT(F630),"st","nd","rd"),"th"))</f>
        <v>2nd</v>
      </c>
      <c r="O630" t="str">
        <f>G630&amp;IF(OR(VALUE(RIGHT(G630,2))={11,12,13}),"th",IF(OR(VALUE(RIGHT(G630))={1,2,3}),CHOOSE(RIGHT(G630),"st","nd","rd"),"th"))</f>
        <v>46th</v>
      </c>
      <c r="P630" t="str">
        <f>H630&amp;IF(OR(VALUE(RIGHT(H630,2))={11,12,13}),"th",IF(OR(VALUE(RIGHT(H630))={1,2,3}),CHOOSE(RIGHT(H630),"st","nd","rd"),"th"))</f>
        <v>48th</v>
      </c>
      <c r="Q630" t="str">
        <f>I630&amp;IF(OR(VALUE(RIGHT(I630,2))={11,12,13}),"th",IF(OR(VALUE(RIGHT(I630))={1,2,3}),CHOOSE(RIGHT(I630),"st","nd","rd"),"th"))</f>
        <v>22nd</v>
      </c>
      <c r="R630" t="str">
        <f>J630&amp;IF(OR(VALUE(RIGHT(J630,2))={11,12,13}),"th",IF(OR(VALUE(RIGHT(J630))={1,2,3}),CHOOSE(RIGHT(J630),"st","nd","rd"),"th"))</f>
        <v>14th</v>
      </c>
    </row>
    <row r="631" spans="1:18" x14ac:dyDescent="0.25">
      <c r="A631">
        <v>2012</v>
      </c>
      <c r="B631" t="s">
        <v>22</v>
      </c>
      <c r="C631" s="33">
        <v>25</v>
      </c>
      <c r="D631" s="33">
        <v>49</v>
      </c>
      <c r="E631" s="33">
        <v>7</v>
      </c>
      <c r="F631" s="33">
        <v>1</v>
      </c>
      <c r="G631" s="33">
        <v>41</v>
      </c>
      <c r="H631" s="33">
        <v>48</v>
      </c>
      <c r="I631" s="33">
        <v>21</v>
      </c>
      <c r="J631" s="33">
        <v>17</v>
      </c>
      <c r="K631" t="str">
        <f>C631&amp;IF(OR(VALUE(RIGHT(C631,2))={11,12,13}),"th",IF(OR(VALUE(RIGHT(C631))={1,2,3}),CHOOSE(RIGHT(C631),"st","nd","rd"),"th"))</f>
        <v>25th</v>
      </c>
      <c r="L631" t="str">
        <f>D631&amp;IF(OR(VALUE(RIGHT(D631,2))={11,12,13}),"th",IF(OR(VALUE(RIGHT(D631))={1,2,3}),CHOOSE(RIGHT(D631),"st","nd","rd"),"th"))</f>
        <v>49th</v>
      </c>
      <c r="M631" t="str">
        <f>E631&amp;IF(OR(VALUE(RIGHT(E631,2))={11,12,13}),"th",IF(OR(VALUE(RIGHT(E631))={1,2,3}),CHOOSE(RIGHT(E631),"st","nd","rd"),"th"))</f>
        <v>7th</v>
      </c>
      <c r="N631" t="str">
        <f>F631&amp;IF(OR(VALUE(RIGHT(F631,2))={11,12,13}),"th",IF(OR(VALUE(RIGHT(F631))={1,2,3}),CHOOSE(RIGHT(F631),"st","nd","rd"),"th"))</f>
        <v>1st</v>
      </c>
      <c r="O631" t="str">
        <f>G631&amp;IF(OR(VALUE(RIGHT(G631,2))={11,12,13}),"th",IF(OR(VALUE(RIGHT(G631))={1,2,3}),CHOOSE(RIGHT(G631),"st","nd","rd"),"th"))</f>
        <v>41st</v>
      </c>
      <c r="P631" t="str">
        <f>H631&amp;IF(OR(VALUE(RIGHT(H631,2))={11,12,13}),"th",IF(OR(VALUE(RIGHT(H631))={1,2,3}),CHOOSE(RIGHT(H631),"st","nd","rd"),"th"))</f>
        <v>48th</v>
      </c>
      <c r="Q631" t="str">
        <f>I631&amp;IF(OR(VALUE(RIGHT(I631,2))={11,12,13}),"th",IF(OR(VALUE(RIGHT(I631))={1,2,3}),CHOOSE(RIGHT(I631),"st","nd","rd"),"th"))</f>
        <v>21st</v>
      </c>
      <c r="R631" t="str">
        <f>J631&amp;IF(OR(VALUE(RIGHT(J631,2))={11,12,13}),"th",IF(OR(VALUE(RIGHT(J631))={1,2,3}),CHOOSE(RIGHT(J631),"st","nd","rd"),"th"))</f>
        <v>17th</v>
      </c>
    </row>
    <row r="632" spans="1:18" x14ac:dyDescent="0.25">
      <c r="A632">
        <v>2013</v>
      </c>
      <c r="B632" t="s">
        <v>22</v>
      </c>
      <c r="C632" s="33">
        <v>21</v>
      </c>
      <c r="D632" s="33">
        <v>49</v>
      </c>
      <c r="E632" s="33">
        <v>19</v>
      </c>
      <c r="F632" s="33">
        <v>1</v>
      </c>
      <c r="G632" s="33">
        <v>39</v>
      </c>
      <c r="H632" s="33">
        <v>48</v>
      </c>
      <c r="I632" s="33">
        <v>21</v>
      </c>
      <c r="J632" s="33">
        <v>12</v>
      </c>
      <c r="K632" t="str">
        <f>C632&amp;IF(OR(VALUE(RIGHT(C632,2))={11,12,13}),"th",IF(OR(VALUE(RIGHT(C632))={1,2,3}),CHOOSE(RIGHT(C632),"st","nd","rd"),"th"))</f>
        <v>21st</v>
      </c>
      <c r="L632" t="str">
        <f>D632&amp;IF(OR(VALUE(RIGHT(D632,2))={11,12,13}),"th",IF(OR(VALUE(RIGHT(D632))={1,2,3}),CHOOSE(RIGHT(D632),"st","nd","rd"),"th"))</f>
        <v>49th</v>
      </c>
      <c r="M632" t="str">
        <f>E632&amp;IF(OR(VALUE(RIGHT(E632,2))={11,12,13}),"th",IF(OR(VALUE(RIGHT(E632))={1,2,3}),CHOOSE(RIGHT(E632),"st","nd","rd"),"th"))</f>
        <v>19th</v>
      </c>
      <c r="N632" t="str">
        <f>F632&amp;IF(OR(VALUE(RIGHT(F632,2))={11,12,13}),"th",IF(OR(VALUE(RIGHT(F632))={1,2,3}),CHOOSE(RIGHT(F632),"st","nd","rd"),"th"))</f>
        <v>1st</v>
      </c>
      <c r="O632" t="str">
        <f>G632&amp;IF(OR(VALUE(RIGHT(G632,2))={11,12,13}),"th",IF(OR(VALUE(RIGHT(G632))={1,2,3}),CHOOSE(RIGHT(G632),"st","nd","rd"),"th"))</f>
        <v>39th</v>
      </c>
      <c r="P632" t="str">
        <f>H632&amp;IF(OR(VALUE(RIGHT(H632,2))={11,12,13}),"th",IF(OR(VALUE(RIGHT(H632))={1,2,3}),CHOOSE(RIGHT(H632),"st","nd","rd"),"th"))</f>
        <v>48th</v>
      </c>
      <c r="Q632" t="str">
        <f>I632&amp;IF(OR(VALUE(RIGHT(I632,2))={11,12,13}),"th",IF(OR(VALUE(RIGHT(I632))={1,2,3}),CHOOSE(RIGHT(I632),"st","nd","rd"),"th"))</f>
        <v>21st</v>
      </c>
      <c r="R632" t="str">
        <f>J632&amp;IF(OR(VALUE(RIGHT(J632,2))={11,12,13}),"th",IF(OR(VALUE(RIGHT(J632))={1,2,3}),CHOOSE(RIGHT(J632),"st","nd","rd"),"th"))</f>
        <v>12th</v>
      </c>
    </row>
    <row r="633" spans="1:18" x14ac:dyDescent="0.25">
      <c r="A633">
        <v>2014</v>
      </c>
      <c r="B633" t="s">
        <v>22</v>
      </c>
      <c r="C633" s="33">
        <v>30</v>
      </c>
      <c r="D633" s="33">
        <v>49</v>
      </c>
      <c r="E633" s="33">
        <v>19</v>
      </c>
      <c r="F633" s="33">
        <v>2</v>
      </c>
      <c r="G633" s="33">
        <v>41</v>
      </c>
      <c r="H633" s="33">
        <v>32</v>
      </c>
      <c r="I633" s="33">
        <v>18</v>
      </c>
      <c r="J633" s="33">
        <v>15</v>
      </c>
      <c r="K633" t="str">
        <f>C633&amp;IF(OR(VALUE(RIGHT(C633,2))={11,12,13}),"th",IF(OR(VALUE(RIGHT(C633))={1,2,3}),CHOOSE(RIGHT(C633),"st","nd","rd"),"th"))</f>
        <v>30th</v>
      </c>
      <c r="L633" t="str">
        <f>D633&amp;IF(OR(VALUE(RIGHT(D633,2))={11,12,13}),"th",IF(OR(VALUE(RIGHT(D633))={1,2,3}),CHOOSE(RIGHT(D633),"st","nd","rd"),"th"))</f>
        <v>49th</v>
      </c>
      <c r="M633" t="str">
        <f>E633&amp;IF(OR(VALUE(RIGHT(E633,2))={11,12,13}),"th",IF(OR(VALUE(RIGHT(E633))={1,2,3}),CHOOSE(RIGHT(E633),"st","nd","rd"),"th"))</f>
        <v>19th</v>
      </c>
      <c r="N633" t="str">
        <f>F633&amp;IF(OR(VALUE(RIGHT(F633,2))={11,12,13}),"th",IF(OR(VALUE(RIGHT(F633))={1,2,3}),CHOOSE(RIGHT(F633),"st","nd","rd"),"th"))</f>
        <v>2nd</v>
      </c>
      <c r="O633" t="str">
        <f>G633&amp;IF(OR(VALUE(RIGHT(G633,2))={11,12,13}),"th",IF(OR(VALUE(RIGHT(G633))={1,2,3}),CHOOSE(RIGHT(G633),"st","nd","rd"),"th"))</f>
        <v>41st</v>
      </c>
      <c r="P633" t="str">
        <f>H633&amp;IF(OR(VALUE(RIGHT(H633,2))={11,12,13}),"th",IF(OR(VALUE(RIGHT(H633))={1,2,3}),CHOOSE(RIGHT(H633),"st","nd","rd"),"th"))</f>
        <v>32nd</v>
      </c>
      <c r="Q633" t="str">
        <f>I633&amp;IF(OR(VALUE(RIGHT(I633,2))={11,12,13}),"th",IF(OR(VALUE(RIGHT(I633))={1,2,3}),CHOOSE(RIGHT(I633),"st","nd","rd"),"th"))</f>
        <v>18th</v>
      </c>
      <c r="R633" t="str">
        <f>J633&amp;IF(OR(VALUE(RIGHT(J633,2))={11,12,13}),"th",IF(OR(VALUE(RIGHT(J633))={1,2,3}),CHOOSE(RIGHT(J633),"st","nd","rd"),"th"))</f>
        <v>15th</v>
      </c>
    </row>
    <row r="634" spans="1:18" x14ac:dyDescent="0.25">
      <c r="A634">
        <v>2015</v>
      </c>
      <c r="B634" t="s">
        <v>22</v>
      </c>
      <c r="C634" s="33">
        <v>36</v>
      </c>
      <c r="D634" s="33">
        <v>47</v>
      </c>
      <c r="E634" s="33">
        <v>30</v>
      </c>
      <c r="F634" s="33">
        <v>2</v>
      </c>
      <c r="G634" s="33">
        <v>39</v>
      </c>
      <c r="H634" s="33">
        <v>46</v>
      </c>
      <c r="I634" s="33">
        <v>17</v>
      </c>
      <c r="J634" s="33">
        <v>19</v>
      </c>
      <c r="K634" t="str">
        <f>C634&amp;IF(OR(VALUE(RIGHT(C634,2))={11,12,13}),"th",IF(OR(VALUE(RIGHT(C634))={1,2,3}),CHOOSE(RIGHT(C634),"st","nd","rd"),"th"))</f>
        <v>36th</v>
      </c>
      <c r="L634" t="str">
        <f>D634&amp;IF(OR(VALUE(RIGHT(D634,2))={11,12,13}),"th",IF(OR(VALUE(RIGHT(D634))={1,2,3}),CHOOSE(RIGHT(D634),"st","nd","rd"),"th"))</f>
        <v>47th</v>
      </c>
      <c r="M634" t="str">
        <f>E634&amp;IF(OR(VALUE(RIGHT(E634,2))={11,12,13}),"th",IF(OR(VALUE(RIGHT(E634))={1,2,3}),CHOOSE(RIGHT(E634),"st","nd","rd"),"th"))</f>
        <v>30th</v>
      </c>
      <c r="N634" t="str">
        <f>F634&amp;IF(OR(VALUE(RIGHT(F634,2))={11,12,13}),"th",IF(OR(VALUE(RIGHT(F634))={1,2,3}),CHOOSE(RIGHT(F634),"st","nd","rd"),"th"))</f>
        <v>2nd</v>
      </c>
      <c r="O634" t="str">
        <f>G634&amp;IF(OR(VALUE(RIGHT(G634,2))={11,12,13}),"th",IF(OR(VALUE(RIGHT(G634))={1,2,3}),CHOOSE(RIGHT(G634),"st","nd","rd"),"th"))</f>
        <v>39th</v>
      </c>
      <c r="P634" t="str">
        <f>H634&amp;IF(OR(VALUE(RIGHT(H634,2))={11,12,13}),"th",IF(OR(VALUE(RIGHT(H634))={1,2,3}),CHOOSE(RIGHT(H634),"st","nd","rd"),"th"))</f>
        <v>46th</v>
      </c>
      <c r="Q634" t="str">
        <f>I634&amp;IF(OR(VALUE(RIGHT(I634,2))={11,12,13}),"th",IF(OR(VALUE(RIGHT(I634))={1,2,3}),CHOOSE(RIGHT(I634),"st","nd","rd"),"th"))</f>
        <v>17th</v>
      </c>
      <c r="R634" t="str">
        <f>J634&amp;IF(OR(VALUE(RIGHT(J634,2))={11,12,13}),"th",IF(OR(VALUE(RIGHT(J634))={1,2,3}),CHOOSE(RIGHT(J634),"st","nd","rd"),"th"))</f>
        <v>19th</v>
      </c>
    </row>
    <row r="635" spans="1:18" x14ac:dyDescent="0.25">
      <c r="A635">
        <v>2016</v>
      </c>
      <c r="B635" t="s">
        <v>22</v>
      </c>
      <c r="C635" s="33">
        <v>37</v>
      </c>
      <c r="D635" s="33">
        <v>44</v>
      </c>
      <c r="E635" s="33">
        <v>16</v>
      </c>
      <c r="F635" s="33">
        <v>2</v>
      </c>
      <c r="G635" s="33">
        <v>39</v>
      </c>
      <c r="H635" s="33">
        <v>43</v>
      </c>
      <c r="I635" s="33">
        <v>17</v>
      </c>
      <c r="J635" s="33">
        <v>22</v>
      </c>
      <c r="K635" t="str">
        <f>C635&amp;IF(OR(VALUE(RIGHT(C635,2))={11,12,13}),"th",IF(OR(VALUE(RIGHT(C635))={1,2,3}),CHOOSE(RIGHT(C635),"st","nd","rd"),"th"))</f>
        <v>37th</v>
      </c>
      <c r="L635" t="str">
        <f>D635&amp;IF(OR(VALUE(RIGHT(D635,2))={11,12,13}),"th",IF(OR(VALUE(RIGHT(D635))={1,2,3}),CHOOSE(RIGHT(D635),"st","nd","rd"),"th"))</f>
        <v>44th</v>
      </c>
      <c r="M635" t="str">
        <f>E635&amp;IF(OR(VALUE(RIGHT(E635,2))={11,12,13}),"th",IF(OR(VALUE(RIGHT(E635))={1,2,3}),CHOOSE(RIGHT(E635),"st","nd","rd"),"th"))</f>
        <v>16th</v>
      </c>
      <c r="N635" t="str">
        <f>F635&amp;IF(OR(VALUE(RIGHT(F635,2))={11,12,13}),"th",IF(OR(VALUE(RIGHT(F635))={1,2,3}),CHOOSE(RIGHT(F635),"st","nd","rd"),"th"))</f>
        <v>2nd</v>
      </c>
      <c r="O635" t="str">
        <f>G635&amp;IF(OR(VALUE(RIGHT(G635,2))={11,12,13}),"th",IF(OR(VALUE(RIGHT(G635))={1,2,3}),CHOOSE(RIGHT(G635),"st","nd","rd"),"th"))</f>
        <v>39th</v>
      </c>
      <c r="P635" t="str">
        <f>H635&amp;IF(OR(VALUE(RIGHT(H635,2))={11,12,13}),"th",IF(OR(VALUE(RIGHT(H635))={1,2,3}),CHOOSE(RIGHT(H635),"st","nd","rd"),"th"))</f>
        <v>43rd</v>
      </c>
      <c r="Q635" t="str">
        <f>I635&amp;IF(OR(VALUE(RIGHT(I635,2))={11,12,13}),"th",IF(OR(VALUE(RIGHT(I635))={1,2,3}),CHOOSE(RIGHT(I635),"st","nd","rd"),"th"))</f>
        <v>17th</v>
      </c>
      <c r="R635" t="str">
        <f>J635&amp;IF(OR(VALUE(RIGHT(J635,2))={11,12,13}),"th",IF(OR(VALUE(RIGHT(J635))={1,2,3}),CHOOSE(RIGHT(J635),"st","nd","rd"),"th"))</f>
        <v>22nd</v>
      </c>
    </row>
    <row r="636" spans="1:18" x14ac:dyDescent="0.25">
      <c r="A636">
        <v>2017</v>
      </c>
      <c r="B636" t="s">
        <v>22</v>
      </c>
      <c r="C636" s="33">
        <v>29</v>
      </c>
      <c r="D636" s="33">
        <v>43</v>
      </c>
      <c r="E636" s="33">
        <v>18</v>
      </c>
      <c r="F636" s="33">
        <v>1</v>
      </c>
      <c r="G636" s="33">
        <v>40</v>
      </c>
      <c r="H636" s="33">
        <v>49</v>
      </c>
      <c r="I636" s="33">
        <v>16</v>
      </c>
      <c r="J636" s="33">
        <v>20</v>
      </c>
      <c r="K636" t="str">
        <f>C636&amp;IF(OR(VALUE(RIGHT(C636,2))={11,12,13}),"th",IF(OR(VALUE(RIGHT(C636))={1,2,3}),CHOOSE(RIGHT(C636),"st","nd","rd"),"th"))</f>
        <v>29th</v>
      </c>
      <c r="L636" t="str">
        <f>D636&amp;IF(OR(VALUE(RIGHT(D636,2))={11,12,13}),"th",IF(OR(VALUE(RIGHT(D636))={1,2,3}),CHOOSE(RIGHT(D636),"st","nd","rd"),"th"))</f>
        <v>43rd</v>
      </c>
      <c r="M636" t="str">
        <f>E636&amp;IF(OR(VALUE(RIGHT(E636,2))={11,12,13}),"th",IF(OR(VALUE(RIGHT(E636))={1,2,3}),CHOOSE(RIGHT(E636),"st","nd","rd"),"th"))</f>
        <v>18th</v>
      </c>
      <c r="N636" t="str">
        <f>F636&amp;IF(OR(VALUE(RIGHT(F636,2))={11,12,13}),"th",IF(OR(VALUE(RIGHT(F636))={1,2,3}),CHOOSE(RIGHT(F636),"st","nd","rd"),"th"))</f>
        <v>1st</v>
      </c>
      <c r="O636" t="str">
        <f>G636&amp;IF(OR(VALUE(RIGHT(G636,2))={11,12,13}),"th",IF(OR(VALUE(RIGHT(G636))={1,2,3}),CHOOSE(RIGHT(G636),"st","nd","rd"),"th"))</f>
        <v>40th</v>
      </c>
      <c r="P636" t="str">
        <f>H636&amp;IF(OR(VALUE(RIGHT(H636,2))={11,12,13}),"th",IF(OR(VALUE(RIGHT(H636))={1,2,3}),CHOOSE(RIGHT(H636),"st","nd","rd"),"th"))</f>
        <v>49th</v>
      </c>
      <c r="Q636" t="str">
        <f>I636&amp;IF(OR(VALUE(RIGHT(I636,2))={11,12,13}),"th",IF(OR(VALUE(RIGHT(I636))={1,2,3}),CHOOSE(RIGHT(I636),"st","nd","rd"),"th"))</f>
        <v>16th</v>
      </c>
      <c r="R636" t="str">
        <f>J636&amp;IF(OR(VALUE(RIGHT(J636,2))={11,12,13}),"th",IF(OR(VALUE(RIGHT(J636))={1,2,3}),CHOOSE(RIGHT(J636),"st","nd","rd"),"th"))</f>
        <v>20th</v>
      </c>
    </row>
    <row r="637" spans="1:18" x14ac:dyDescent="0.25">
      <c r="A637">
        <v>2018</v>
      </c>
      <c r="B637" t="s">
        <v>22</v>
      </c>
      <c r="C637" s="33">
        <v>30</v>
      </c>
      <c r="D637" s="33">
        <v>43</v>
      </c>
      <c r="E637" s="33">
        <v>24</v>
      </c>
      <c r="F637" s="33">
        <v>1</v>
      </c>
      <c r="G637" s="33">
        <v>40</v>
      </c>
      <c r="H637" s="33">
        <v>37</v>
      </c>
      <c r="I637" s="33">
        <v>12</v>
      </c>
      <c r="J637" s="33">
        <v>24</v>
      </c>
      <c r="K637" t="str">
        <f>C637&amp;IF(OR(VALUE(RIGHT(C637,2))={11,12,13}),"th",IF(OR(VALUE(RIGHT(C637))={1,2,3}),CHOOSE(RIGHT(C637),"st","nd","rd"),"th"))</f>
        <v>30th</v>
      </c>
      <c r="L637" t="str">
        <f>D637&amp;IF(OR(VALUE(RIGHT(D637,2))={11,12,13}),"th",IF(OR(VALUE(RIGHT(D637))={1,2,3}),CHOOSE(RIGHT(D637),"st","nd","rd"),"th"))</f>
        <v>43rd</v>
      </c>
      <c r="M637" t="str">
        <f>E637&amp;IF(OR(VALUE(RIGHT(E637,2))={11,12,13}),"th",IF(OR(VALUE(RIGHT(E637))={1,2,3}),CHOOSE(RIGHT(E637),"st","nd","rd"),"th"))</f>
        <v>24th</v>
      </c>
      <c r="N637" t="str">
        <f>F637&amp;IF(OR(VALUE(RIGHT(F637,2))={11,12,13}),"th",IF(OR(VALUE(RIGHT(F637))={1,2,3}),CHOOSE(RIGHT(F637),"st","nd","rd"),"th"))</f>
        <v>1st</v>
      </c>
      <c r="O637" t="str">
        <f>G637&amp;IF(OR(VALUE(RIGHT(G637,2))={11,12,13}),"th",IF(OR(VALUE(RIGHT(G637))={1,2,3}),CHOOSE(RIGHT(G637),"st","nd","rd"),"th"))</f>
        <v>40th</v>
      </c>
      <c r="P637" t="str">
        <f>H637&amp;IF(OR(VALUE(RIGHT(H637,2))={11,12,13}),"th",IF(OR(VALUE(RIGHT(H637))={1,2,3}),CHOOSE(RIGHT(H637),"st","nd","rd"),"th"))</f>
        <v>37th</v>
      </c>
      <c r="Q637" t="str">
        <f>I637&amp;IF(OR(VALUE(RIGHT(I637,2))={11,12,13}),"th",IF(OR(VALUE(RIGHT(I637))={1,2,3}),CHOOSE(RIGHT(I637),"st","nd","rd"),"th"))</f>
        <v>12th</v>
      </c>
      <c r="R637" t="str">
        <f>J637&amp;IF(OR(VALUE(RIGHT(J637,2))={11,12,13}),"th",IF(OR(VALUE(RIGHT(J637))={1,2,3}),CHOOSE(RIGHT(J637),"st","nd","rd"),"th"))</f>
        <v>24th</v>
      </c>
    </row>
    <row r="638" spans="1:18" x14ac:dyDescent="0.25">
      <c r="A638">
        <v>2019</v>
      </c>
      <c r="B638" t="s">
        <v>22</v>
      </c>
      <c r="C638" s="33">
        <v>34</v>
      </c>
      <c r="D638" s="33">
        <v>45</v>
      </c>
      <c r="E638" s="33">
        <v>16</v>
      </c>
      <c r="F638" s="33">
        <v>1</v>
      </c>
      <c r="G638" s="33">
        <v>40</v>
      </c>
      <c r="H638" s="33">
        <v>48</v>
      </c>
      <c r="I638" s="33">
        <v>11</v>
      </c>
      <c r="J638" s="33">
        <v>32</v>
      </c>
      <c r="K638" t="str">
        <f>C638&amp;IF(OR(VALUE(RIGHT(C638,2))={11,12,13}),"th",IF(OR(VALUE(RIGHT(C638))={1,2,3}),CHOOSE(RIGHT(C638),"st","nd","rd"),"th"))</f>
        <v>34th</v>
      </c>
      <c r="L638" t="str">
        <f>D638&amp;IF(OR(VALUE(RIGHT(D638,2))={11,12,13}),"th",IF(OR(VALUE(RIGHT(D638))={1,2,3}),CHOOSE(RIGHT(D638),"st","nd","rd"),"th"))</f>
        <v>45th</v>
      </c>
      <c r="M638" t="str">
        <f>E638&amp;IF(OR(VALUE(RIGHT(E638,2))={11,12,13}),"th",IF(OR(VALUE(RIGHT(E638))={1,2,3}),CHOOSE(RIGHT(E638),"st","nd","rd"),"th"))</f>
        <v>16th</v>
      </c>
      <c r="N638" t="str">
        <f>F638&amp;IF(OR(VALUE(RIGHT(F638,2))={11,12,13}),"th",IF(OR(VALUE(RIGHT(F638))={1,2,3}),CHOOSE(RIGHT(F638),"st","nd","rd"),"th"))</f>
        <v>1st</v>
      </c>
      <c r="O638" t="str">
        <f>G638&amp;IF(OR(VALUE(RIGHT(G638,2))={11,12,13}),"th",IF(OR(VALUE(RIGHT(G638))={1,2,3}),CHOOSE(RIGHT(G638),"st","nd","rd"),"th"))</f>
        <v>40th</v>
      </c>
      <c r="P638" t="str">
        <f>H638&amp;IF(OR(VALUE(RIGHT(H638,2))={11,12,13}),"th",IF(OR(VALUE(RIGHT(H638))={1,2,3}),CHOOSE(RIGHT(H638),"st","nd","rd"),"th"))</f>
        <v>48th</v>
      </c>
      <c r="Q638" t="str">
        <f>I638&amp;IF(OR(VALUE(RIGHT(I638,2))={11,12,13}),"th",IF(OR(VALUE(RIGHT(I638))={1,2,3}),CHOOSE(RIGHT(I638),"st","nd","rd"),"th"))</f>
        <v>11th</v>
      </c>
      <c r="R638" t="str">
        <f>J638&amp;IF(OR(VALUE(RIGHT(J638,2))={11,12,13}),"th",IF(OR(VALUE(RIGHT(J638))={1,2,3}),CHOOSE(RIGHT(J638),"st","nd","rd"),"th"))</f>
        <v>32nd</v>
      </c>
    </row>
    <row r="639" spans="1:18" x14ac:dyDescent="0.25">
      <c r="A639">
        <v>2020</v>
      </c>
      <c r="B639" t="s">
        <v>22</v>
      </c>
      <c r="C639" s="33">
        <v>38</v>
      </c>
      <c r="D639" s="33">
        <v>44</v>
      </c>
      <c r="E639" s="33">
        <v>19</v>
      </c>
      <c r="F639" s="33">
        <v>2</v>
      </c>
      <c r="G639" s="33">
        <v>42</v>
      </c>
      <c r="H639" s="33">
        <v>35</v>
      </c>
      <c r="I639" s="33">
        <v>15</v>
      </c>
      <c r="J639" s="33">
        <v>36</v>
      </c>
      <c r="K639" t="str">
        <f>C639&amp;IF(OR(VALUE(RIGHT(C639,2))={11,12,13}),"th",IF(OR(VALUE(RIGHT(C639))={1,2,3}),CHOOSE(RIGHT(C639),"st","nd","rd"),"th"))</f>
        <v>38th</v>
      </c>
      <c r="L639" t="str">
        <f>D639&amp;IF(OR(VALUE(RIGHT(D639,2))={11,12,13}),"th",IF(OR(VALUE(RIGHT(D639))={1,2,3}),CHOOSE(RIGHT(D639),"st","nd","rd"),"th"))</f>
        <v>44th</v>
      </c>
      <c r="M639" t="str">
        <f>E639&amp;IF(OR(VALUE(RIGHT(E639,2))={11,12,13}),"th",IF(OR(VALUE(RIGHT(E639))={1,2,3}),CHOOSE(RIGHT(E639),"st","nd","rd"),"th"))</f>
        <v>19th</v>
      </c>
      <c r="N639" t="str">
        <f>F639&amp;IF(OR(VALUE(RIGHT(F639,2))={11,12,13}),"th",IF(OR(VALUE(RIGHT(F639))={1,2,3}),CHOOSE(RIGHT(F639),"st","nd","rd"),"th"))</f>
        <v>2nd</v>
      </c>
      <c r="O639" t="str">
        <f>G639&amp;IF(OR(VALUE(RIGHT(G639,2))={11,12,13}),"th",IF(OR(VALUE(RIGHT(G639))={1,2,3}),CHOOSE(RIGHT(G639),"st","nd","rd"),"th"))</f>
        <v>42nd</v>
      </c>
      <c r="P639" t="str">
        <f>H639&amp;IF(OR(VALUE(RIGHT(H639,2))={11,12,13}),"th",IF(OR(VALUE(RIGHT(H639))={1,2,3}),CHOOSE(RIGHT(H639),"st","nd","rd"),"th"))</f>
        <v>35th</v>
      </c>
      <c r="Q639" t="str">
        <f>I639&amp;IF(OR(VALUE(RIGHT(I639,2))={11,12,13}),"th",IF(OR(VALUE(RIGHT(I639))={1,2,3}),CHOOSE(RIGHT(I639),"st","nd","rd"),"th"))</f>
        <v>15th</v>
      </c>
      <c r="R639" t="str">
        <f>J639&amp;IF(OR(VALUE(RIGHT(J639,2))={11,12,13}),"th",IF(OR(VALUE(RIGHT(J639))={1,2,3}),CHOOSE(RIGHT(J639),"st","nd","rd"),"th"))</f>
        <v>36th</v>
      </c>
    </row>
    <row r="640" spans="1:18" x14ac:dyDescent="0.25">
      <c r="A640">
        <v>1992</v>
      </c>
      <c r="B640" t="s">
        <v>23</v>
      </c>
      <c r="C640" s="33">
        <v>17</v>
      </c>
      <c r="D640" s="33">
        <v>44</v>
      </c>
      <c r="E640" s="33">
        <v>39</v>
      </c>
      <c r="F640" s="33">
        <v>7</v>
      </c>
      <c r="G640" s="33">
        <v>25</v>
      </c>
      <c r="H640" s="33">
        <v>37</v>
      </c>
      <c r="I640" s="33">
        <v>38</v>
      </c>
      <c r="J640" s="33">
        <v>44</v>
      </c>
      <c r="K640" t="str">
        <f>C640&amp;IF(OR(VALUE(RIGHT(C640,2))={11,12,13}),"th",IF(OR(VALUE(RIGHT(C640))={1,2,3}),CHOOSE(RIGHT(C640),"st","nd","rd"),"th"))</f>
        <v>17th</v>
      </c>
      <c r="L640" t="str">
        <f>D640&amp;IF(OR(VALUE(RIGHT(D640,2))={11,12,13}),"th",IF(OR(VALUE(RIGHT(D640))={1,2,3}),CHOOSE(RIGHT(D640),"st","nd","rd"),"th"))</f>
        <v>44th</v>
      </c>
      <c r="M640" t="str">
        <f>E640&amp;IF(OR(VALUE(RIGHT(E640,2))={11,12,13}),"th",IF(OR(VALUE(RIGHT(E640))={1,2,3}),CHOOSE(RIGHT(E640),"st","nd","rd"),"th"))</f>
        <v>39th</v>
      </c>
      <c r="N640" t="str">
        <f>F640&amp;IF(OR(VALUE(RIGHT(F640,2))={11,12,13}),"th",IF(OR(VALUE(RIGHT(F640))={1,2,3}),CHOOSE(RIGHT(F640),"st","nd","rd"),"th"))</f>
        <v>7th</v>
      </c>
      <c r="O640" t="str">
        <f>G640&amp;IF(OR(VALUE(RIGHT(G640,2))={11,12,13}),"th",IF(OR(VALUE(RIGHT(G640))={1,2,3}),CHOOSE(RIGHT(G640),"st","nd","rd"),"th"))</f>
        <v>25th</v>
      </c>
      <c r="P640" t="str">
        <f>H640&amp;IF(OR(VALUE(RIGHT(H640,2))={11,12,13}),"th",IF(OR(VALUE(RIGHT(H640))={1,2,3}),CHOOSE(RIGHT(H640),"st","nd","rd"),"th"))</f>
        <v>37th</v>
      </c>
      <c r="Q640" t="str">
        <f>I640&amp;IF(OR(VALUE(RIGHT(I640,2))={11,12,13}),"th",IF(OR(VALUE(RIGHT(I640))={1,2,3}),CHOOSE(RIGHT(I640),"st","nd","rd"),"th"))</f>
        <v>38th</v>
      </c>
      <c r="R640" t="str">
        <f>J640&amp;IF(OR(VALUE(RIGHT(J640,2))={11,12,13}),"th",IF(OR(VALUE(RIGHT(J640))={1,2,3}),CHOOSE(RIGHT(J640),"st","nd","rd"),"th"))</f>
        <v>44th</v>
      </c>
    </row>
    <row r="641" spans="1:18" x14ac:dyDescent="0.25">
      <c r="A641">
        <v>1993</v>
      </c>
      <c r="B641" t="s">
        <v>23</v>
      </c>
      <c r="C641" s="33">
        <v>20</v>
      </c>
      <c r="D641" s="33">
        <v>42</v>
      </c>
      <c r="E641" s="33">
        <v>33</v>
      </c>
      <c r="F641" s="33">
        <v>7</v>
      </c>
      <c r="G641" s="33">
        <v>26</v>
      </c>
      <c r="H641" s="33">
        <v>32</v>
      </c>
      <c r="I641" s="33">
        <v>36</v>
      </c>
      <c r="J641" s="33">
        <v>46</v>
      </c>
      <c r="K641" t="str">
        <f>C641&amp;IF(OR(VALUE(RIGHT(C641,2))={11,12,13}),"th",IF(OR(VALUE(RIGHT(C641))={1,2,3}),CHOOSE(RIGHT(C641),"st","nd","rd"),"th"))</f>
        <v>20th</v>
      </c>
      <c r="L641" t="str">
        <f>D641&amp;IF(OR(VALUE(RIGHT(D641,2))={11,12,13}),"th",IF(OR(VALUE(RIGHT(D641))={1,2,3}),CHOOSE(RIGHT(D641),"st","nd","rd"),"th"))</f>
        <v>42nd</v>
      </c>
      <c r="M641" t="str">
        <f>E641&amp;IF(OR(VALUE(RIGHT(E641,2))={11,12,13}),"th",IF(OR(VALUE(RIGHT(E641))={1,2,3}),CHOOSE(RIGHT(E641),"st","nd","rd"),"th"))</f>
        <v>33rd</v>
      </c>
      <c r="N641" t="str">
        <f>F641&amp;IF(OR(VALUE(RIGHT(F641,2))={11,12,13}),"th",IF(OR(VALUE(RIGHT(F641))={1,2,3}),CHOOSE(RIGHT(F641),"st","nd","rd"),"th"))</f>
        <v>7th</v>
      </c>
      <c r="O641" t="str">
        <f>G641&amp;IF(OR(VALUE(RIGHT(G641,2))={11,12,13}),"th",IF(OR(VALUE(RIGHT(G641))={1,2,3}),CHOOSE(RIGHT(G641),"st","nd","rd"),"th"))</f>
        <v>26th</v>
      </c>
      <c r="P641" t="str">
        <f>H641&amp;IF(OR(VALUE(RIGHT(H641,2))={11,12,13}),"th",IF(OR(VALUE(RIGHT(H641))={1,2,3}),CHOOSE(RIGHT(H641),"st","nd","rd"),"th"))</f>
        <v>32nd</v>
      </c>
      <c r="Q641" t="str">
        <f>I641&amp;IF(OR(VALUE(RIGHT(I641,2))={11,12,13}),"th",IF(OR(VALUE(RIGHT(I641))={1,2,3}),CHOOSE(RIGHT(I641),"st","nd","rd"),"th"))</f>
        <v>36th</v>
      </c>
      <c r="R641" t="str">
        <f>J641&amp;IF(OR(VALUE(RIGHT(J641,2))={11,12,13}),"th",IF(OR(VALUE(RIGHT(J641))={1,2,3}),CHOOSE(RIGHT(J641),"st","nd","rd"),"th"))</f>
        <v>46th</v>
      </c>
    </row>
    <row r="642" spans="1:18" x14ac:dyDescent="0.25">
      <c r="A642">
        <v>1994</v>
      </c>
      <c r="B642" t="s">
        <v>23</v>
      </c>
      <c r="C642" s="33">
        <v>27</v>
      </c>
      <c r="D642" s="33">
        <v>36</v>
      </c>
      <c r="E642" s="33">
        <v>30</v>
      </c>
      <c r="F642" s="33">
        <v>7</v>
      </c>
      <c r="G642" s="33">
        <v>28</v>
      </c>
      <c r="H642" s="33">
        <v>38</v>
      </c>
      <c r="I642" s="33">
        <v>32</v>
      </c>
      <c r="J642" s="33">
        <v>44</v>
      </c>
      <c r="K642" t="str">
        <f>C642&amp;IF(OR(VALUE(RIGHT(C642,2))={11,12,13}),"th",IF(OR(VALUE(RIGHT(C642))={1,2,3}),CHOOSE(RIGHT(C642),"st","nd","rd"),"th"))</f>
        <v>27th</v>
      </c>
      <c r="L642" t="str">
        <f>D642&amp;IF(OR(VALUE(RIGHT(D642,2))={11,12,13}),"th",IF(OR(VALUE(RIGHT(D642))={1,2,3}),CHOOSE(RIGHT(D642),"st","nd","rd"),"th"))</f>
        <v>36th</v>
      </c>
      <c r="M642" t="str">
        <f>E642&amp;IF(OR(VALUE(RIGHT(E642,2))={11,12,13}),"th",IF(OR(VALUE(RIGHT(E642))={1,2,3}),CHOOSE(RIGHT(E642),"st","nd","rd"),"th"))</f>
        <v>30th</v>
      </c>
      <c r="N642" t="str">
        <f>F642&amp;IF(OR(VALUE(RIGHT(F642,2))={11,12,13}),"th",IF(OR(VALUE(RIGHT(F642))={1,2,3}),CHOOSE(RIGHT(F642),"st","nd","rd"),"th"))</f>
        <v>7th</v>
      </c>
      <c r="O642" t="str">
        <f>G642&amp;IF(OR(VALUE(RIGHT(G642,2))={11,12,13}),"th",IF(OR(VALUE(RIGHT(G642))={1,2,3}),CHOOSE(RIGHT(G642),"st","nd","rd"),"th"))</f>
        <v>28th</v>
      </c>
      <c r="P642" t="str">
        <f>H642&amp;IF(OR(VALUE(RIGHT(H642,2))={11,12,13}),"th",IF(OR(VALUE(RIGHT(H642))={1,2,3}),CHOOSE(RIGHT(H642),"st","nd","rd"),"th"))</f>
        <v>38th</v>
      </c>
      <c r="Q642" t="str">
        <f>I642&amp;IF(OR(VALUE(RIGHT(I642,2))={11,12,13}),"th",IF(OR(VALUE(RIGHT(I642))={1,2,3}),CHOOSE(RIGHT(I642),"st","nd","rd"),"th"))</f>
        <v>32nd</v>
      </c>
      <c r="R642" t="str">
        <f>J642&amp;IF(OR(VALUE(RIGHT(J642,2))={11,12,13}),"th",IF(OR(VALUE(RIGHT(J642))={1,2,3}),CHOOSE(RIGHT(J642),"st","nd","rd"),"th"))</f>
        <v>44th</v>
      </c>
    </row>
    <row r="643" spans="1:18" x14ac:dyDescent="0.25">
      <c r="A643">
        <v>1995</v>
      </c>
      <c r="B643" t="s">
        <v>23</v>
      </c>
      <c r="C643" s="33">
        <v>33</v>
      </c>
      <c r="D643" s="33">
        <v>35</v>
      </c>
      <c r="E643" s="33">
        <v>21</v>
      </c>
      <c r="F643" s="33">
        <v>9</v>
      </c>
      <c r="G643" s="33">
        <v>25</v>
      </c>
      <c r="H643" s="33">
        <v>34</v>
      </c>
      <c r="I643" s="33">
        <v>35</v>
      </c>
      <c r="J643" s="33">
        <v>38</v>
      </c>
      <c r="K643" t="str">
        <f>C643&amp;IF(OR(VALUE(RIGHT(C643,2))={11,12,13}),"th",IF(OR(VALUE(RIGHT(C643))={1,2,3}),CHOOSE(RIGHT(C643),"st","nd","rd"),"th"))</f>
        <v>33rd</v>
      </c>
      <c r="L643" t="str">
        <f>D643&amp;IF(OR(VALUE(RIGHT(D643,2))={11,12,13}),"th",IF(OR(VALUE(RIGHT(D643))={1,2,3}),CHOOSE(RIGHT(D643),"st","nd","rd"),"th"))</f>
        <v>35th</v>
      </c>
      <c r="M643" t="str">
        <f>E643&amp;IF(OR(VALUE(RIGHT(E643,2))={11,12,13}),"th",IF(OR(VALUE(RIGHT(E643))={1,2,3}),CHOOSE(RIGHT(E643),"st","nd","rd"),"th"))</f>
        <v>21st</v>
      </c>
      <c r="N643" t="str">
        <f>F643&amp;IF(OR(VALUE(RIGHT(F643,2))={11,12,13}),"th",IF(OR(VALUE(RIGHT(F643))={1,2,3}),CHOOSE(RIGHT(F643),"st","nd","rd"),"th"))</f>
        <v>9th</v>
      </c>
      <c r="O643" t="str">
        <f>G643&amp;IF(OR(VALUE(RIGHT(G643,2))={11,12,13}),"th",IF(OR(VALUE(RIGHT(G643))={1,2,3}),CHOOSE(RIGHT(G643),"st","nd","rd"),"th"))</f>
        <v>25th</v>
      </c>
      <c r="P643" t="str">
        <f>H643&amp;IF(OR(VALUE(RIGHT(H643,2))={11,12,13}),"th",IF(OR(VALUE(RIGHT(H643))={1,2,3}),CHOOSE(RIGHT(H643),"st","nd","rd"),"th"))</f>
        <v>34th</v>
      </c>
      <c r="Q643" t="str">
        <f>I643&amp;IF(OR(VALUE(RIGHT(I643,2))={11,12,13}),"th",IF(OR(VALUE(RIGHT(I643))={1,2,3}),CHOOSE(RIGHT(I643),"st","nd","rd"),"th"))</f>
        <v>35th</v>
      </c>
      <c r="R643" t="str">
        <f>J643&amp;IF(OR(VALUE(RIGHT(J643,2))={11,12,13}),"th",IF(OR(VALUE(RIGHT(J643))={1,2,3}),CHOOSE(RIGHT(J643),"st","nd","rd"),"th"))</f>
        <v>38th</v>
      </c>
    </row>
    <row r="644" spans="1:18" x14ac:dyDescent="0.25">
      <c r="A644">
        <v>1996</v>
      </c>
      <c r="B644" t="s">
        <v>23</v>
      </c>
      <c r="C644" s="33">
        <v>17</v>
      </c>
      <c r="D644" s="33">
        <v>37</v>
      </c>
      <c r="E644" s="33">
        <v>24</v>
      </c>
      <c r="F644" s="33">
        <v>9</v>
      </c>
      <c r="G644" s="33">
        <v>21</v>
      </c>
      <c r="H644" s="33">
        <v>32</v>
      </c>
      <c r="I644" s="33">
        <v>34</v>
      </c>
      <c r="J644" s="33">
        <v>33</v>
      </c>
      <c r="K644" t="str">
        <f>C644&amp;IF(OR(VALUE(RIGHT(C644,2))={11,12,13}),"th",IF(OR(VALUE(RIGHT(C644))={1,2,3}),CHOOSE(RIGHT(C644),"st","nd","rd"),"th"))</f>
        <v>17th</v>
      </c>
      <c r="L644" t="str">
        <f>D644&amp;IF(OR(VALUE(RIGHT(D644,2))={11,12,13}),"th",IF(OR(VALUE(RIGHT(D644))={1,2,3}),CHOOSE(RIGHT(D644),"st","nd","rd"),"th"))</f>
        <v>37th</v>
      </c>
      <c r="M644" t="str">
        <f>E644&amp;IF(OR(VALUE(RIGHT(E644,2))={11,12,13}),"th",IF(OR(VALUE(RIGHT(E644))={1,2,3}),CHOOSE(RIGHT(E644),"st","nd","rd"),"th"))</f>
        <v>24th</v>
      </c>
      <c r="N644" t="str">
        <f>F644&amp;IF(OR(VALUE(RIGHT(F644,2))={11,12,13}),"th",IF(OR(VALUE(RIGHT(F644))={1,2,3}),CHOOSE(RIGHT(F644),"st","nd","rd"),"th"))</f>
        <v>9th</v>
      </c>
      <c r="O644" t="str">
        <f>G644&amp;IF(OR(VALUE(RIGHT(G644,2))={11,12,13}),"th",IF(OR(VALUE(RIGHT(G644))={1,2,3}),CHOOSE(RIGHT(G644),"st","nd","rd"),"th"))</f>
        <v>21st</v>
      </c>
      <c r="P644" t="str">
        <f>H644&amp;IF(OR(VALUE(RIGHT(H644,2))={11,12,13}),"th",IF(OR(VALUE(RIGHT(H644))={1,2,3}),CHOOSE(RIGHT(H644),"st","nd","rd"),"th"))</f>
        <v>32nd</v>
      </c>
      <c r="Q644" t="str">
        <f>I644&amp;IF(OR(VALUE(RIGHT(I644,2))={11,12,13}),"th",IF(OR(VALUE(RIGHT(I644))={1,2,3}),CHOOSE(RIGHT(I644),"st","nd","rd"),"th"))</f>
        <v>34th</v>
      </c>
      <c r="R644" t="str">
        <f>J644&amp;IF(OR(VALUE(RIGHT(J644,2))={11,12,13}),"th",IF(OR(VALUE(RIGHT(J644))={1,2,3}),CHOOSE(RIGHT(J644),"st","nd","rd"),"th"))</f>
        <v>33rd</v>
      </c>
    </row>
    <row r="645" spans="1:18" x14ac:dyDescent="0.25">
      <c r="A645">
        <v>1997</v>
      </c>
      <c r="B645" t="s">
        <v>23</v>
      </c>
      <c r="C645" s="33">
        <v>27</v>
      </c>
      <c r="D645" s="33">
        <v>32</v>
      </c>
      <c r="E645" s="33">
        <v>29</v>
      </c>
      <c r="F645" s="33">
        <v>12</v>
      </c>
      <c r="G645" s="33">
        <v>22</v>
      </c>
      <c r="H645" s="33">
        <v>27</v>
      </c>
      <c r="I645" s="33">
        <v>33</v>
      </c>
      <c r="J645" s="33">
        <v>35</v>
      </c>
      <c r="K645" t="str">
        <f>C645&amp;IF(OR(VALUE(RIGHT(C645,2))={11,12,13}),"th",IF(OR(VALUE(RIGHT(C645))={1,2,3}),CHOOSE(RIGHT(C645),"st","nd","rd"),"th"))</f>
        <v>27th</v>
      </c>
      <c r="L645" t="str">
        <f>D645&amp;IF(OR(VALUE(RIGHT(D645,2))={11,12,13}),"th",IF(OR(VALUE(RIGHT(D645))={1,2,3}),CHOOSE(RIGHT(D645),"st","nd","rd"),"th"))</f>
        <v>32nd</v>
      </c>
      <c r="M645" t="str">
        <f>E645&amp;IF(OR(VALUE(RIGHT(E645,2))={11,12,13}),"th",IF(OR(VALUE(RIGHT(E645))={1,2,3}),CHOOSE(RIGHT(E645),"st","nd","rd"),"th"))</f>
        <v>29th</v>
      </c>
      <c r="N645" t="str">
        <f>F645&amp;IF(OR(VALUE(RIGHT(F645,2))={11,12,13}),"th",IF(OR(VALUE(RIGHT(F645))={1,2,3}),CHOOSE(RIGHT(F645),"st","nd","rd"),"th"))</f>
        <v>12th</v>
      </c>
      <c r="O645" t="str">
        <f>G645&amp;IF(OR(VALUE(RIGHT(G645,2))={11,12,13}),"th",IF(OR(VALUE(RIGHT(G645))={1,2,3}),CHOOSE(RIGHT(G645),"st","nd","rd"),"th"))</f>
        <v>22nd</v>
      </c>
      <c r="P645" t="str">
        <f>H645&amp;IF(OR(VALUE(RIGHT(H645,2))={11,12,13}),"th",IF(OR(VALUE(RIGHT(H645))={1,2,3}),CHOOSE(RIGHT(H645),"st","nd","rd"),"th"))</f>
        <v>27th</v>
      </c>
      <c r="Q645" t="str">
        <f>I645&amp;IF(OR(VALUE(RIGHT(I645,2))={11,12,13}),"th",IF(OR(VALUE(RIGHT(I645))={1,2,3}),CHOOSE(RIGHT(I645),"st","nd","rd"),"th"))</f>
        <v>33rd</v>
      </c>
      <c r="R645" t="str">
        <f>J645&amp;IF(OR(VALUE(RIGHT(J645,2))={11,12,13}),"th",IF(OR(VALUE(RIGHT(J645))={1,2,3}),CHOOSE(RIGHT(J645),"st","nd","rd"),"th"))</f>
        <v>35th</v>
      </c>
    </row>
    <row r="646" spans="1:18" x14ac:dyDescent="0.25">
      <c r="A646">
        <v>1998</v>
      </c>
      <c r="B646" t="s">
        <v>23</v>
      </c>
      <c r="C646" s="33">
        <v>37</v>
      </c>
      <c r="D646" s="33">
        <v>33</v>
      </c>
      <c r="E646" s="33">
        <v>42</v>
      </c>
      <c r="F646" s="33">
        <v>12</v>
      </c>
      <c r="G646" s="33">
        <v>22</v>
      </c>
      <c r="H646" s="33">
        <v>33</v>
      </c>
      <c r="I646" s="33">
        <v>29</v>
      </c>
      <c r="J646" s="33">
        <v>34</v>
      </c>
      <c r="K646" t="str">
        <f>C646&amp;IF(OR(VALUE(RIGHT(C646,2))={11,12,13}),"th",IF(OR(VALUE(RIGHT(C646))={1,2,3}),CHOOSE(RIGHT(C646),"st","nd","rd"),"th"))</f>
        <v>37th</v>
      </c>
      <c r="L646" t="str">
        <f>D646&amp;IF(OR(VALUE(RIGHT(D646,2))={11,12,13}),"th",IF(OR(VALUE(RIGHT(D646))={1,2,3}),CHOOSE(RIGHT(D646),"st","nd","rd"),"th"))</f>
        <v>33rd</v>
      </c>
      <c r="M646" t="str">
        <f>E646&amp;IF(OR(VALUE(RIGHT(E646,2))={11,12,13}),"th",IF(OR(VALUE(RIGHT(E646))={1,2,3}),CHOOSE(RIGHT(E646),"st","nd","rd"),"th"))</f>
        <v>42nd</v>
      </c>
      <c r="N646" t="str">
        <f>F646&amp;IF(OR(VALUE(RIGHT(F646,2))={11,12,13}),"th",IF(OR(VALUE(RIGHT(F646))={1,2,3}),CHOOSE(RIGHT(F646),"st","nd","rd"),"th"))</f>
        <v>12th</v>
      </c>
      <c r="O646" t="str">
        <f>G646&amp;IF(OR(VALUE(RIGHT(G646,2))={11,12,13}),"th",IF(OR(VALUE(RIGHT(G646))={1,2,3}),CHOOSE(RIGHT(G646),"st","nd","rd"),"th"))</f>
        <v>22nd</v>
      </c>
      <c r="P646" t="str">
        <f>H646&amp;IF(OR(VALUE(RIGHT(H646,2))={11,12,13}),"th",IF(OR(VALUE(RIGHT(H646))={1,2,3}),CHOOSE(RIGHT(H646),"st","nd","rd"),"th"))</f>
        <v>33rd</v>
      </c>
      <c r="Q646" t="str">
        <f>I646&amp;IF(OR(VALUE(RIGHT(I646,2))={11,12,13}),"th",IF(OR(VALUE(RIGHT(I646))={1,2,3}),CHOOSE(RIGHT(I646),"st","nd","rd"),"th"))</f>
        <v>29th</v>
      </c>
      <c r="R646" t="str">
        <f>J646&amp;IF(OR(VALUE(RIGHT(J646,2))={11,12,13}),"th",IF(OR(VALUE(RIGHT(J646))={1,2,3}),CHOOSE(RIGHT(J646),"st","nd","rd"),"th"))</f>
        <v>34th</v>
      </c>
    </row>
    <row r="647" spans="1:18" x14ac:dyDescent="0.25">
      <c r="A647">
        <v>1999</v>
      </c>
      <c r="B647" t="s">
        <v>23</v>
      </c>
      <c r="C647" s="33">
        <v>36</v>
      </c>
      <c r="D647" s="33">
        <v>30</v>
      </c>
      <c r="E647" s="33">
        <v>37</v>
      </c>
      <c r="F647" s="33">
        <v>11</v>
      </c>
      <c r="G647" s="33">
        <v>22</v>
      </c>
      <c r="H647" s="33">
        <v>29</v>
      </c>
      <c r="I647" s="33">
        <v>25</v>
      </c>
      <c r="J647" s="33">
        <v>35</v>
      </c>
      <c r="K647" t="str">
        <f>C647&amp;IF(OR(VALUE(RIGHT(C647,2))={11,12,13}),"th",IF(OR(VALUE(RIGHT(C647))={1,2,3}),CHOOSE(RIGHT(C647),"st","nd","rd"),"th"))</f>
        <v>36th</v>
      </c>
      <c r="L647" t="str">
        <f>D647&amp;IF(OR(VALUE(RIGHT(D647,2))={11,12,13}),"th",IF(OR(VALUE(RIGHT(D647))={1,2,3}),CHOOSE(RIGHT(D647),"st","nd","rd"),"th"))</f>
        <v>30th</v>
      </c>
      <c r="M647" t="str">
        <f>E647&amp;IF(OR(VALUE(RIGHT(E647,2))={11,12,13}),"th",IF(OR(VALUE(RIGHT(E647))={1,2,3}),CHOOSE(RIGHT(E647),"st","nd","rd"),"th"))</f>
        <v>37th</v>
      </c>
      <c r="N647" t="str">
        <f>F647&amp;IF(OR(VALUE(RIGHT(F647,2))={11,12,13}),"th",IF(OR(VALUE(RIGHT(F647))={1,2,3}),CHOOSE(RIGHT(F647),"st","nd","rd"),"th"))</f>
        <v>11th</v>
      </c>
      <c r="O647" t="str">
        <f>G647&amp;IF(OR(VALUE(RIGHT(G647,2))={11,12,13}),"th",IF(OR(VALUE(RIGHT(G647))={1,2,3}),CHOOSE(RIGHT(G647),"st","nd","rd"),"th"))</f>
        <v>22nd</v>
      </c>
      <c r="P647" t="str">
        <f>H647&amp;IF(OR(VALUE(RIGHT(H647,2))={11,12,13}),"th",IF(OR(VALUE(RIGHT(H647))={1,2,3}),CHOOSE(RIGHT(H647),"st","nd","rd"),"th"))</f>
        <v>29th</v>
      </c>
      <c r="Q647" t="str">
        <f>I647&amp;IF(OR(VALUE(RIGHT(I647,2))={11,12,13}),"th",IF(OR(VALUE(RIGHT(I647))={1,2,3}),CHOOSE(RIGHT(I647),"st","nd","rd"),"th"))</f>
        <v>25th</v>
      </c>
      <c r="R647" t="str">
        <f>J647&amp;IF(OR(VALUE(RIGHT(J647,2))={11,12,13}),"th",IF(OR(VALUE(RIGHT(J647))={1,2,3}),CHOOSE(RIGHT(J647),"st","nd","rd"),"th"))</f>
        <v>35th</v>
      </c>
    </row>
    <row r="648" spans="1:18" x14ac:dyDescent="0.25">
      <c r="A648">
        <v>2000</v>
      </c>
      <c r="B648" t="s">
        <v>23</v>
      </c>
      <c r="C648" s="33">
        <v>30</v>
      </c>
      <c r="D648" s="33">
        <v>29</v>
      </c>
      <c r="E648" s="33">
        <v>38</v>
      </c>
      <c r="F648" s="33">
        <v>11</v>
      </c>
      <c r="G648" s="33">
        <v>22</v>
      </c>
      <c r="H648" s="33">
        <v>23</v>
      </c>
      <c r="I648" s="33">
        <v>22</v>
      </c>
      <c r="J648" s="33">
        <v>30</v>
      </c>
      <c r="K648" t="str">
        <f>C648&amp;IF(OR(VALUE(RIGHT(C648,2))={11,12,13}),"th",IF(OR(VALUE(RIGHT(C648))={1,2,3}),CHOOSE(RIGHT(C648),"st","nd","rd"),"th"))</f>
        <v>30th</v>
      </c>
      <c r="L648" t="str">
        <f>D648&amp;IF(OR(VALUE(RIGHT(D648,2))={11,12,13}),"th",IF(OR(VALUE(RIGHT(D648))={1,2,3}),CHOOSE(RIGHT(D648),"st","nd","rd"),"th"))</f>
        <v>29th</v>
      </c>
      <c r="M648" t="str">
        <f>E648&amp;IF(OR(VALUE(RIGHT(E648,2))={11,12,13}),"th",IF(OR(VALUE(RIGHT(E648))={1,2,3}),CHOOSE(RIGHT(E648),"st","nd","rd"),"th"))</f>
        <v>38th</v>
      </c>
      <c r="N648" t="str">
        <f>F648&amp;IF(OR(VALUE(RIGHT(F648,2))={11,12,13}),"th",IF(OR(VALUE(RIGHT(F648))={1,2,3}),CHOOSE(RIGHT(F648),"st","nd","rd"),"th"))</f>
        <v>11th</v>
      </c>
      <c r="O648" t="str">
        <f>G648&amp;IF(OR(VALUE(RIGHT(G648,2))={11,12,13}),"th",IF(OR(VALUE(RIGHT(G648))={1,2,3}),CHOOSE(RIGHT(G648),"st","nd","rd"),"th"))</f>
        <v>22nd</v>
      </c>
      <c r="P648" t="str">
        <f>H648&amp;IF(OR(VALUE(RIGHT(H648,2))={11,12,13}),"th",IF(OR(VALUE(RIGHT(H648))={1,2,3}),CHOOSE(RIGHT(H648),"st","nd","rd"),"th"))</f>
        <v>23rd</v>
      </c>
      <c r="Q648" t="str">
        <f>I648&amp;IF(OR(VALUE(RIGHT(I648,2))={11,12,13}),"th",IF(OR(VALUE(RIGHT(I648))={1,2,3}),CHOOSE(RIGHT(I648),"st","nd","rd"),"th"))</f>
        <v>22nd</v>
      </c>
      <c r="R648" t="str">
        <f>J648&amp;IF(OR(VALUE(RIGHT(J648,2))={11,12,13}),"th",IF(OR(VALUE(RIGHT(J648))={1,2,3}),CHOOSE(RIGHT(J648),"st","nd","rd"),"th"))</f>
        <v>30th</v>
      </c>
    </row>
    <row r="649" spans="1:18" x14ac:dyDescent="0.25">
      <c r="A649">
        <v>2001</v>
      </c>
      <c r="B649" t="s">
        <v>23</v>
      </c>
      <c r="C649" s="33">
        <v>26</v>
      </c>
      <c r="D649" s="33">
        <v>29</v>
      </c>
      <c r="E649" s="33">
        <v>40</v>
      </c>
      <c r="F649" s="33">
        <v>11</v>
      </c>
      <c r="G649" s="33">
        <v>24</v>
      </c>
      <c r="H649" s="33">
        <v>30</v>
      </c>
      <c r="I649" s="33">
        <v>25</v>
      </c>
      <c r="J649" s="33">
        <v>31</v>
      </c>
      <c r="K649" t="str">
        <f>C649&amp;IF(OR(VALUE(RIGHT(C649,2))={11,12,13}),"th",IF(OR(VALUE(RIGHT(C649))={1,2,3}),CHOOSE(RIGHT(C649),"st","nd","rd"),"th"))</f>
        <v>26th</v>
      </c>
      <c r="L649" t="str">
        <f>D649&amp;IF(OR(VALUE(RIGHT(D649,2))={11,12,13}),"th",IF(OR(VALUE(RIGHT(D649))={1,2,3}),CHOOSE(RIGHT(D649),"st","nd","rd"),"th"))</f>
        <v>29th</v>
      </c>
      <c r="M649" t="str">
        <f>E649&amp;IF(OR(VALUE(RIGHT(E649,2))={11,12,13}),"th",IF(OR(VALUE(RIGHT(E649))={1,2,3}),CHOOSE(RIGHT(E649),"st","nd","rd"),"th"))</f>
        <v>40th</v>
      </c>
      <c r="N649" t="str">
        <f>F649&amp;IF(OR(VALUE(RIGHT(F649,2))={11,12,13}),"th",IF(OR(VALUE(RIGHT(F649))={1,2,3}),CHOOSE(RIGHT(F649),"st","nd","rd"),"th"))</f>
        <v>11th</v>
      </c>
      <c r="O649" t="str">
        <f>G649&amp;IF(OR(VALUE(RIGHT(G649,2))={11,12,13}),"th",IF(OR(VALUE(RIGHT(G649))={1,2,3}),CHOOSE(RIGHT(G649),"st","nd","rd"),"th"))</f>
        <v>24th</v>
      </c>
      <c r="P649" t="str">
        <f>H649&amp;IF(OR(VALUE(RIGHT(H649,2))={11,12,13}),"th",IF(OR(VALUE(RIGHT(H649))={1,2,3}),CHOOSE(RIGHT(H649),"st","nd","rd"),"th"))</f>
        <v>30th</v>
      </c>
      <c r="Q649" t="str">
        <f>I649&amp;IF(OR(VALUE(RIGHT(I649,2))={11,12,13}),"th",IF(OR(VALUE(RIGHT(I649))={1,2,3}),CHOOSE(RIGHT(I649),"st","nd","rd"),"th"))</f>
        <v>25th</v>
      </c>
      <c r="R649" t="str">
        <f>J649&amp;IF(OR(VALUE(RIGHT(J649,2))={11,12,13}),"th",IF(OR(VALUE(RIGHT(J649))={1,2,3}),CHOOSE(RIGHT(J649),"st","nd","rd"),"th"))</f>
        <v>31st</v>
      </c>
    </row>
    <row r="650" spans="1:18" x14ac:dyDescent="0.25">
      <c r="A650">
        <v>2002</v>
      </c>
      <c r="B650" t="s">
        <v>23</v>
      </c>
      <c r="C650" s="33">
        <v>24</v>
      </c>
      <c r="D650" s="33">
        <v>27</v>
      </c>
      <c r="E650" s="33">
        <v>51</v>
      </c>
      <c r="F650" s="33">
        <v>12</v>
      </c>
      <c r="G650" s="33">
        <v>27</v>
      </c>
      <c r="H650" s="33">
        <v>23</v>
      </c>
      <c r="I650" s="33">
        <v>36</v>
      </c>
      <c r="J650" s="33">
        <v>41</v>
      </c>
      <c r="K650" t="str">
        <f>C650&amp;IF(OR(VALUE(RIGHT(C650,2))={11,12,13}),"th",IF(OR(VALUE(RIGHT(C650))={1,2,3}),CHOOSE(RIGHT(C650),"st","nd","rd"),"th"))</f>
        <v>24th</v>
      </c>
      <c r="L650" t="str">
        <f>D650&amp;IF(OR(VALUE(RIGHT(D650,2))={11,12,13}),"th",IF(OR(VALUE(RIGHT(D650))={1,2,3}),CHOOSE(RIGHT(D650),"st","nd","rd"),"th"))</f>
        <v>27th</v>
      </c>
      <c r="M650" t="str">
        <f>E650&amp;IF(OR(VALUE(RIGHT(E650,2))={11,12,13}),"th",IF(OR(VALUE(RIGHT(E650))={1,2,3}),CHOOSE(RIGHT(E650),"st","nd","rd"),"th"))</f>
        <v>51st</v>
      </c>
      <c r="N650" t="str">
        <f>F650&amp;IF(OR(VALUE(RIGHT(F650,2))={11,12,13}),"th",IF(OR(VALUE(RIGHT(F650))={1,2,3}),CHOOSE(RIGHT(F650),"st","nd","rd"),"th"))</f>
        <v>12th</v>
      </c>
      <c r="O650" t="str">
        <f>G650&amp;IF(OR(VALUE(RIGHT(G650,2))={11,12,13}),"th",IF(OR(VALUE(RIGHT(G650))={1,2,3}),CHOOSE(RIGHT(G650),"st","nd","rd"),"th"))</f>
        <v>27th</v>
      </c>
      <c r="P650" t="str">
        <f>H650&amp;IF(OR(VALUE(RIGHT(H650,2))={11,12,13}),"th",IF(OR(VALUE(RIGHT(H650))={1,2,3}),CHOOSE(RIGHT(H650),"st","nd","rd"),"th"))</f>
        <v>23rd</v>
      </c>
      <c r="Q650" t="str">
        <f>I650&amp;IF(OR(VALUE(RIGHT(I650,2))={11,12,13}),"th",IF(OR(VALUE(RIGHT(I650))={1,2,3}),CHOOSE(RIGHT(I650),"st","nd","rd"),"th"))</f>
        <v>36th</v>
      </c>
      <c r="R650" t="str">
        <f>J650&amp;IF(OR(VALUE(RIGHT(J650,2))={11,12,13}),"th",IF(OR(VALUE(RIGHT(J650))={1,2,3}),CHOOSE(RIGHT(J650),"st","nd","rd"),"th"))</f>
        <v>41st</v>
      </c>
    </row>
    <row r="651" spans="1:18" x14ac:dyDescent="0.25">
      <c r="A651">
        <v>2003</v>
      </c>
      <c r="B651" t="s">
        <v>23</v>
      </c>
      <c r="C651" s="33">
        <v>28</v>
      </c>
      <c r="D651" s="33">
        <v>29</v>
      </c>
      <c r="E651" s="33">
        <v>40</v>
      </c>
      <c r="F651" s="33">
        <v>12</v>
      </c>
      <c r="G651" s="33">
        <v>32</v>
      </c>
      <c r="H651" s="33">
        <v>11</v>
      </c>
      <c r="I651" s="33">
        <v>36</v>
      </c>
      <c r="J651" s="33">
        <v>39</v>
      </c>
      <c r="K651" t="str">
        <f>C651&amp;IF(OR(VALUE(RIGHT(C651,2))={11,12,13}),"th",IF(OR(VALUE(RIGHT(C651))={1,2,3}),CHOOSE(RIGHT(C651),"st","nd","rd"),"th"))</f>
        <v>28th</v>
      </c>
      <c r="L651" t="str">
        <f>D651&amp;IF(OR(VALUE(RIGHT(D651,2))={11,12,13}),"th",IF(OR(VALUE(RIGHT(D651))={1,2,3}),CHOOSE(RIGHT(D651),"st","nd","rd"),"th"))</f>
        <v>29th</v>
      </c>
      <c r="M651" t="str">
        <f>E651&amp;IF(OR(VALUE(RIGHT(E651,2))={11,12,13}),"th",IF(OR(VALUE(RIGHT(E651))={1,2,3}),CHOOSE(RIGHT(E651),"st","nd","rd"),"th"))</f>
        <v>40th</v>
      </c>
      <c r="N651" t="str">
        <f>F651&amp;IF(OR(VALUE(RIGHT(F651,2))={11,12,13}),"th",IF(OR(VALUE(RIGHT(F651))={1,2,3}),CHOOSE(RIGHT(F651),"st","nd","rd"),"th"))</f>
        <v>12th</v>
      </c>
      <c r="O651" t="str">
        <f>G651&amp;IF(OR(VALUE(RIGHT(G651,2))={11,12,13}),"th",IF(OR(VALUE(RIGHT(G651))={1,2,3}),CHOOSE(RIGHT(G651),"st","nd","rd"),"th"))</f>
        <v>32nd</v>
      </c>
      <c r="P651" t="str">
        <f>H651&amp;IF(OR(VALUE(RIGHT(H651,2))={11,12,13}),"th",IF(OR(VALUE(RIGHT(H651))={1,2,3}),CHOOSE(RIGHT(H651),"st","nd","rd"),"th"))</f>
        <v>11th</v>
      </c>
      <c r="Q651" t="str">
        <f>I651&amp;IF(OR(VALUE(RIGHT(I651,2))={11,12,13}),"th",IF(OR(VALUE(RIGHT(I651))={1,2,3}),CHOOSE(RIGHT(I651),"st","nd","rd"),"th"))</f>
        <v>36th</v>
      </c>
      <c r="R651" t="str">
        <f>J651&amp;IF(OR(VALUE(RIGHT(J651,2))={11,12,13}),"th",IF(OR(VALUE(RIGHT(J651))={1,2,3}),CHOOSE(RIGHT(J651),"st","nd","rd"),"th"))</f>
        <v>39th</v>
      </c>
    </row>
    <row r="652" spans="1:18" x14ac:dyDescent="0.25">
      <c r="A652">
        <v>2004</v>
      </c>
      <c r="B652" t="s">
        <v>23</v>
      </c>
      <c r="C652" s="33">
        <v>30</v>
      </c>
      <c r="D652" s="33">
        <v>22</v>
      </c>
      <c r="E652" s="33">
        <v>49</v>
      </c>
      <c r="F652" s="33">
        <v>11</v>
      </c>
      <c r="G652" s="33">
        <v>33</v>
      </c>
      <c r="H652" s="33">
        <v>12</v>
      </c>
      <c r="I652" s="33">
        <v>35</v>
      </c>
      <c r="J652" s="33">
        <v>47</v>
      </c>
      <c r="K652" t="str">
        <f>C652&amp;IF(OR(VALUE(RIGHT(C652,2))={11,12,13}),"th",IF(OR(VALUE(RIGHT(C652))={1,2,3}),CHOOSE(RIGHT(C652),"st","nd","rd"),"th"))</f>
        <v>30th</v>
      </c>
      <c r="L652" t="str">
        <f>D652&amp;IF(OR(VALUE(RIGHT(D652,2))={11,12,13}),"th",IF(OR(VALUE(RIGHT(D652))={1,2,3}),CHOOSE(RIGHT(D652),"st","nd","rd"),"th"))</f>
        <v>22nd</v>
      </c>
      <c r="M652" t="str">
        <f>E652&amp;IF(OR(VALUE(RIGHT(E652,2))={11,12,13}),"th",IF(OR(VALUE(RIGHT(E652))={1,2,3}),CHOOSE(RIGHT(E652),"st","nd","rd"),"th"))</f>
        <v>49th</v>
      </c>
      <c r="N652" t="str">
        <f>F652&amp;IF(OR(VALUE(RIGHT(F652,2))={11,12,13}),"th",IF(OR(VALUE(RIGHT(F652))={1,2,3}),CHOOSE(RIGHT(F652),"st","nd","rd"),"th"))</f>
        <v>11th</v>
      </c>
      <c r="O652" t="str">
        <f>G652&amp;IF(OR(VALUE(RIGHT(G652,2))={11,12,13}),"th",IF(OR(VALUE(RIGHT(G652))={1,2,3}),CHOOSE(RIGHT(G652),"st","nd","rd"),"th"))</f>
        <v>33rd</v>
      </c>
      <c r="P652" t="str">
        <f>H652&amp;IF(OR(VALUE(RIGHT(H652,2))={11,12,13}),"th",IF(OR(VALUE(RIGHT(H652))={1,2,3}),CHOOSE(RIGHT(H652),"st","nd","rd"),"th"))</f>
        <v>12th</v>
      </c>
      <c r="Q652" t="str">
        <f>I652&amp;IF(OR(VALUE(RIGHT(I652,2))={11,12,13}),"th",IF(OR(VALUE(RIGHT(I652))={1,2,3}),CHOOSE(RIGHT(I652),"st","nd","rd"),"th"))</f>
        <v>35th</v>
      </c>
      <c r="R652" t="str">
        <f>J652&amp;IF(OR(VALUE(RIGHT(J652,2))={11,12,13}),"th",IF(OR(VALUE(RIGHT(J652))={1,2,3}),CHOOSE(RIGHT(J652),"st","nd","rd"),"th"))</f>
        <v>47th</v>
      </c>
    </row>
    <row r="653" spans="1:18" x14ac:dyDescent="0.25">
      <c r="A653">
        <v>2005</v>
      </c>
      <c r="B653" t="s">
        <v>23</v>
      </c>
      <c r="C653" s="33">
        <v>25</v>
      </c>
      <c r="D653" s="33">
        <v>21</v>
      </c>
      <c r="E653" s="33">
        <v>47</v>
      </c>
      <c r="F653" s="33">
        <v>12</v>
      </c>
      <c r="G653" s="33">
        <v>42</v>
      </c>
      <c r="H653" s="33">
        <v>20</v>
      </c>
      <c r="I653" s="33">
        <v>35</v>
      </c>
      <c r="J653" s="33">
        <v>46</v>
      </c>
      <c r="K653" t="str">
        <f>C653&amp;IF(OR(VALUE(RIGHT(C653,2))={11,12,13}),"th",IF(OR(VALUE(RIGHT(C653))={1,2,3}),CHOOSE(RIGHT(C653),"st","nd","rd"),"th"))</f>
        <v>25th</v>
      </c>
      <c r="L653" t="str">
        <f>D653&amp;IF(OR(VALUE(RIGHT(D653,2))={11,12,13}),"th",IF(OR(VALUE(RIGHT(D653))={1,2,3}),CHOOSE(RIGHT(D653),"st","nd","rd"),"th"))</f>
        <v>21st</v>
      </c>
      <c r="M653" t="str">
        <f>E653&amp;IF(OR(VALUE(RIGHT(E653,2))={11,12,13}),"th",IF(OR(VALUE(RIGHT(E653))={1,2,3}),CHOOSE(RIGHT(E653),"st","nd","rd"),"th"))</f>
        <v>47th</v>
      </c>
      <c r="N653" t="str">
        <f>F653&amp;IF(OR(VALUE(RIGHT(F653,2))={11,12,13}),"th",IF(OR(VALUE(RIGHT(F653))={1,2,3}),CHOOSE(RIGHT(F653),"st","nd","rd"),"th"))</f>
        <v>12th</v>
      </c>
      <c r="O653" t="str">
        <f>G653&amp;IF(OR(VALUE(RIGHT(G653,2))={11,12,13}),"th",IF(OR(VALUE(RIGHT(G653))={1,2,3}),CHOOSE(RIGHT(G653),"st","nd","rd"),"th"))</f>
        <v>42nd</v>
      </c>
      <c r="P653" t="str">
        <f>H653&amp;IF(OR(VALUE(RIGHT(H653,2))={11,12,13}),"th",IF(OR(VALUE(RIGHT(H653))={1,2,3}),CHOOSE(RIGHT(H653),"st","nd","rd"),"th"))</f>
        <v>20th</v>
      </c>
      <c r="Q653" t="str">
        <f>I653&amp;IF(OR(VALUE(RIGHT(I653,2))={11,12,13}),"th",IF(OR(VALUE(RIGHT(I653))={1,2,3}),CHOOSE(RIGHT(I653),"st","nd","rd"),"th"))</f>
        <v>35th</v>
      </c>
      <c r="R653" t="str">
        <f>J653&amp;IF(OR(VALUE(RIGHT(J653,2))={11,12,13}),"th",IF(OR(VALUE(RIGHT(J653))={1,2,3}),CHOOSE(RIGHT(J653),"st","nd","rd"),"th"))</f>
        <v>46th</v>
      </c>
    </row>
    <row r="654" spans="1:18" x14ac:dyDescent="0.25">
      <c r="A654">
        <v>2006</v>
      </c>
      <c r="B654" t="s">
        <v>23</v>
      </c>
      <c r="C654" s="33">
        <v>29</v>
      </c>
      <c r="D654" s="33">
        <v>19</v>
      </c>
      <c r="E654" s="33">
        <v>45</v>
      </c>
      <c r="F654" s="33">
        <v>12</v>
      </c>
      <c r="G654" s="33">
        <v>48</v>
      </c>
      <c r="H654" s="33">
        <v>4</v>
      </c>
      <c r="I654" s="33">
        <v>37</v>
      </c>
      <c r="J654" s="33">
        <v>48</v>
      </c>
      <c r="K654" t="str">
        <f>C654&amp;IF(OR(VALUE(RIGHT(C654,2))={11,12,13}),"th",IF(OR(VALUE(RIGHT(C654))={1,2,3}),CHOOSE(RIGHT(C654),"st","nd","rd"),"th"))</f>
        <v>29th</v>
      </c>
      <c r="L654" t="str">
        <f>D654&amp;IF(OR(VALUE(RIGHT(D654,2))={11,12,13}),"th",IF(OR(VALUE(RIGHT(D654))={1,2,3}),CHOOSE(RIGHT(D654),"st","nd","rd"),"th"))</f>
        <v>19th</v>
      </c>
      <c r="M654" t="str">
        <f>E654&amp;IF(OR(VALUE(RIGHT(E654,2))={11,12,13}),"th",IF(OR(VALUE(RIGHT(E654))={1,2,3}),CHOOSE(RIGHT(E654),"st","nd","rd"),"th"))</f>
        <v>45th</v>
      </c>
      <c r="N654" t="str">
        <f>F654&amp;IF(OR(VALUE(RIGHT(F654,2))={11,12,13}),"th",IF(OR(VALUE(RIGHT(F654))={1,2,3}),CHOOSE(RIGHT(F654),"st","nd","rd"),"th"))</f>
        <v>12th</v>
      </c>
      <c r="O654" t="str">
        <f>G654&amp;IF(OR(VALUE(RIGHT(G654,2))={11,12,13}),"th",IF(OR(VALUE(RIGHT(G654))={1,2,3}),CHOOSE(RIGHT(G654),"st","nd","rd"),"th"))</f>
        <v>48th</v>
      </c>
      <c r="P654" t="str">
        <f>H654&amp;IF(OR(VALUE(RIGHT(H654,2))={11,12,13}),"th",IF(OR(VALUE(RIGHT(H654))={1,2,3}),CHOOSE(RIGHT(H654),"st","nd","rd"),"th"))</f>
        <v>4th</v>
      </c>
      <c r="Q654" t="str">
        <f>I654&amp;IF(OR(VALUE(RIGHT(I654,2))={11,12,13}),"th",IF(OR(VALUE(RIGHT(I654))={1,2,3}),CHOOSE(RIGHT(I654),"st","nd","rd"),"th"))</f>
        <v>37th</v>
      </c>
      <c r="R654" t="str">
        <f>J654&amp;IF(OR(VALUE(RIGHT(J654,2))={11,12,13}),"th",IF(OR(VALUE(RIGHT(J654))={1,2,3}),CHOOSE(RIGHT(J654),"st","nd","rd"),"th"))</f>
        <v>48th</v>
      </c>
    </row>
    <row r="655" spans="1:18" x14ac:dyDescent="0.25">
      <c r="A655">
        <v>2007</v>
      </c>
      <c r="B655" t="s">
        <v>23</v>
      </c>
      <c r="C655" s="33">
        <v>29</v>
      </c>
      <c r="D655" s="33">
        <v>20</v>
      </c>
      <c r="E655" s="33">
        <v>51</v>
      </c>
      <c r="F655" s="33">
        <v>12</v>
      </c>
      <c r="G655" s="33">
        <v>51</v>
      </c>
      <c r="H655" s="33">
        <v>45</v>
      </c>
      <c r="I655" s="33">
        <v>38</v>
      </c>
      <c r="J655" s="33">
        <v>50</v>
      </c>
      <c r="K655" t="str">
        <f>C655&amp;IF(OR(VALUE(RIGHT(C655,2))={11,12,13}),"th",IF(OR(VALUE(RIGHT(C655))={1,2,3}),CHOOSE(RIGHT(C655),"st","nd","rd"),"th"))</f>
        <v>29th</v>
      </c>
      <c r="L655" t="str">
        <f>D655&amp;IF(OR(VALUE(RIGHT(D655,2))={11,12,13}),"th",IF(OR(VALUE(RIGHT(D655))={1,2,3}),CHOOSE(RIGHT(D655),"st","nd","rd"),"th"))</f>
        <v>20th</v>
      </c>
      <c r="M655" t="str">
        <f>E655&amp;IF(OR(VALUE(RIGHT(E655,2))={11,12,13}),"th",IF(OR(VALUE(RIGHT(E655))={1,2,3}),CHOOSE(RIGHT(E655),"st","nd","rd"),"th"))</f>
        <v>51st</v>
      </c>
      <c r="N655" t="str">
        <f>F655&amp;IF(OR(VALUE(RIGHT(F655,2))={11,12,13}),"th",IF(OR(VALUE(RIGHT(F655))={1,2,3}),CHOOSE(RIGHT(F655),"st","nd","rd"),"th"))</f>
        <v>12th</v>
      </c>
      <c r="O655" t="str">
        <f>G655&amp;IF(OR(VALUE(RIGHT(G655,2))={11,12,13}),"th",IF(OR(VALUE(RIGHT(G655))={1,2,3}),CHOOSE(RIGHT(G655),"st","nd","rd"),"th"))</f>
        <v>51st</v>
      </c>
      <c r="P655" t="str">
        <f>H655&amp;IF(OR(VALUE(RIGHT(H655,2))={11,12,13}),"th",IF(OR(VALUE(RIGHT(H655))={1,2,3}),CHOOSE(RIGHT(H655),"st","nd","rd"),"th"))</f>
        <v>45th</v>
      </c>
      <c r="Q655" t="str">
        <f>I655&amp;IF(OR(VALUE(RIGHT(I655,2))={11,12,13}),"th",IF(OR(VALUE(RIGHT(I655))={1,2,3}),CHOOSE(RIGHT(I655),"st","nd","rd"),"th"))</f>
        <v>38th</v>
      </c>
      <c r="R655" t="str">
        <f>J655&amp;IF(OR(VALUE(RIGHT(J655,2))={11,12,13}),"th",IF(OR(VALUE(RIGHT(J655))={1,2,3}),CHOOSE(RIGHT(J655),"st","nd","rd"),"th"))</f>
        <v>50th</v>
      </c>
    </row>
    <row r="656" spans="1:18" x14ac:dyDescent="0.25">
      <c r="A656">
        <v>2008</v>
      </c>
      <c r="B656" t="s">
        <v>23</v>
      </c>
      <c r="C656" s="33">
        <v>38</v>
      </c>
      <c r="D656" s="33">
        <v>18</v>
      </c>
      <c r="E656" s="33">
        <v>50</v>
      </c>
      <c r="F656" s="33">
        <v>13</v>
      </c>
      <c r="G656" s="33">
        <v>49</v>
      </c>
      <c r="H656" s="33">
        <v>22</v>
      </c>
      <c r="I656" s="33">
        <v>41</v>
      </c>
      <c r="J656" s="33">
        <v>51</v>
      </c>
      <c r="K656" t="str">
        <f>C656&amp;IF(OR(VALUE(RIGHT(C656,2))={11,12,13}),"th",IF(OR(VALUE(RIGHT(C656))={1,2,3}),CHOOSE(RIGHT(C656),"st","nd","rd"),"th"))</f>
        <v>38th</v>
      </c>
      <c r="L656" t="str">
        <f>D656&amp;IF(OR(VALUE(RIGHT(D656,2))={11,12,13}),"th",IF(OR(VALUE(RIGHT(D656))={1,2,3}),CHOOSE(RIGHT(D656),"st","nd","rd"),"th"))</f>
        <v>18th</v>
      </c>
      <c r="M656" t="str">
        <f>E656&amp;IF(OR(VALUE(RIGHT(E656,2))={11,12,13}),"th",IF(OR(VALUE(RIGHT(E656))={1,2,3}),CHOOSE(RIGHT(E656),"st","nd","rd"),"th"))</f>
        <v>50th</v>
      </c>
      <c r="N656" t="str">
        <f>F656&amp;IF(OR(VALUE(RIGHT(F656,2))={11,12,13}),"th",IF(OR(VALUE(RIGHT(F656))={1,2,3}),CHOOSE(RIGHT(F656),"st","nd","rd"),"th"))</f>
        <v>13th</v>
      </c>
      <c r="O656" t="str">
        <f>G656&amp;IF(OR(VALUE(RIGHT(G656,2))={11,12,13}),"th",IF(OR(VALUE(RIGHT(G656))={1,2,3}),CHOOSE(RIGHT(G656),"st","nd","rd"),"th"))</f>
        <v>49th</v>
      </c>
      <c r="P656" t="str">
        <f>H656&amp;IF(OR(VALUE(RIGHT(H656,2))={11,12,13}),"th",IF(OR(VALUE(RIGHT(H656))={1,2,3}),CHOOSE(RIGHT(H656),"st","nd","rd"),"th"))</f>
        <v>22nd</v>
      </c>
      <c r="Q656" t="str">
        <f>I656&amp;IF(OR(VALUE(RIGHT(I656,2))={11,12,13}),"th",IF(OR(VALUE(RIGHT(I656))={1,2,3}),CHOOSE(RIGHT(I656),"st","nd","rd"),"th"))</f>
        <v>41st</v>
      </c>
      <c r="R656" t="str">
        <f>J656&amp;IF(OR(VALUE(RIGHT(J656,2))={11,12,13}),"th",IF(OR(VALUE(RIGHT(J656))={1,2,3}),CHOOSE(RIGHT(J656),"st","nd","rd"),"th"))</f>
        <v>51st</v>
      </c>
    </row>
    <row r="657" spans="1:18" x14ac:dyDescent="0.25">
      <c r="A657">
        <v>2009</v>
      </c>
      <c r="B657" t="s">
        <v>23</v>
      </c>
      <c r="C657" s="33">
        <v>29</v>
      </c>
      <c r="D657" s="33">
        <v>16</v>
      </c>
      <c r="E657" s="33">
        <v>37</v>
      </c>
      <c r="F657" s="33">
        <v>13</v>
      </c>
      <c r="G657" s="33">
        <v>51</v>
      </c>
      <c r="H657" s="33">
        <v>23</v>
      </c>
      <c r="I657" s="33">
        <v>41</v>
      </c>
      <c r="J657" s="33">
        <v>51</v>
      </c>
      <c r="K657" t="str">
        <f>C657&amp;IF(OR(VALUE(RIGHT(C657,2))={11,12,13}),"th",IF(OR(VALUE(RIGHT(C657))={1,2,3}),CHOOSE(RIGHT(C657),"st","nd","rd"),"th"))</f>
        <v>29th</v>
      </c>
      <c r="L657" t="str">
        <f>D657&amp;IF(OR(VALUE(RIGHT(D657,2))={11,12,13}),"th",IF(OR(VALUE(RIGHT(D657))={1,2,3}),CHOOSE(RIGHT(D657),"st","nd","rd"),"th"))</f>
        <v>16th</v>
      </c>
      <c r="M657" t="str">
        <f>E657&amp;IF(OR(VALUE(RIGHT(E657,2))={11,12,13}),"th",IF(OR(VALUE(RIGHT(E657))={1,2,3}),CHOOSE(RIGHT(E657),"st","nd","rd"),"th"))</f>
        <v>37th</v>
      </c>
      <c r="N657" t="str">
        <f>F657&amp;IF(OR(VALUE(RIGHT(F657,2))={11,12,13}),"th",IF(OR(VALUE(RIGHT(F657))={1,2,3}),CHOOSE(RIGHT(F657),"st","nd","rd"),"th"))</f>
        <v>13th</v>
      </c>
      <c r="O657" t="str">
        <f>G657&amp;IF(OR(VALUE(RIGHT(G657,2))={11,12,13}),"th",IF(OR(VALUE(RIGHT(G657))={1,2,3}),CHOOSE(RIGHT(G657),"st","nd","rd"),"th"))</f>
        <v>51st</v>
      </c>
      <c r="P657" t="str">
        <f>H657&amp;IF(OR(VALUE(RIGHT(H657,2))={11,12,13}),"th",IF(OR(VALUE(RIGHT(H657))={1,2,3}),CHOOSE(RIGHT(H657),"st","nd","rd"),"th"))</f>
        <v>23rd</v>
      </c>
      <c r="Q657" t="str">
        <f>I657&amp;IF(OR(VALUE(RIGHT(I657,2))={11,12,13}),"th",IF(OR(VALUE(RIGHT(I657))={1,2,3}),CHOOSE(RIGHT(I657),"st","nd","rd"),"th"))</f>
        <v>41st</v>
      </c>
      <c r="R657" t="str">
        <f>J657&amp;IF(OR(VALUE(RIGHT(J657,2))={11,12,13}),"th",IF(OR(VALUE(RIGHT(J657))={1,2,3}),CHOOSE(RIGHT(J657),"st","nd","rd"),"th"))</f>
        <v>51st</v>
      </c>
    </row>
    <row r="658" spans="1:18" x14ac:dyDescent="0.25">
      <c r="A658">
        <v>2010</v>
      </c>
      <c r="B658" t="s">
        <v>23</v>
      </c>
      <c r="C658" s="33">
        <v>22</v>
      </c>
      <c r="D658" s="33">
        <v>17</v>
      </c>
      <c r="E658" s="33">
        <v>46</v>
      </c>
      <c r="F658" s="33">
        <v>13</v>
      </c>
      <c r="G658" s="33">
        <v>50</v>
      </c>
      <c r="H658" s="33">
        <v>18</v>
      </c>
      <c r="I658" s="33">
        <v>43</v>
      </c>
      <c r="J658" s="33">
        <v>51</v>
      </c>
      <c r="K658" t="str">
        <f>C658&amp;IF(OR(VALUE(RIGHT(C658,2))={11,12,13}),"th",IF(OR(VALUE(RIGHT(C658))={1,2,3}),CHOOSE(RIGHT(C658),"st","nd","rd"),"th"))</f>
        <v>22nd</v>
      </c>
      <c r="L658" t="str">
        <f>D658&amp;IF(OR(VALUE(RIGHT(D658,2))={11,12,13}),"th",IF(OR(VALUE(RIGHT(D658))={1,2,3}),CHOOSE(RIGHT(D658),"st","nd","rd"),"th"))</f>
        <v>17th</v>
      </c>
      <c r="M658" t="str">
        <f>E658&amp;IF(OR(VALUE(RIGHT(E658,2))={11,12,13}),"th",IF(OR(VALUE(RIGHT(E658))={1,2,3}),CHOOSE(RIGHT(E658),"st","nd","rd"),"th"))</f>
        <v>46th</v>
      </c>
      <c r="N658" t="str">
        <f>F658&amp;IF(OR(VALUE(RIGHT(F658,2))={11,12,13}),"th",IF(OR(VALUE(RIGHT(F658))={1,2,3}),CHOOSE(RIGHT(F658),"st","nd","rd"),"th"))</f>
        <v>13th</v>
      </c>
      <c r="O658" t="str">
        <f>G658&amp;IF(OR(VALUE(RIGHT(G658,2))={11,12,13}),"th",IF(OR(VALUE(RIGHT(G658))={1,2,3}),CHOOSE(RIGHT(G658),"st","nd","rd"),"th"))</f>
        <v>50th</v>
      </c>
      <c r="P658" t="str">
        <f>H658&amp;IF(OR(VALUE(RIGHT(H658,2))={11,12,13}),"th",IF(OR(VALUE(RIGHT(H658))={1,2,3}),CHOOSE(RIGHT(H658),"st","nd","rd"),"th"))</f>
        <v>18th</v>
      </c>
      <c r="Q658" t="str">
        <f>I658&amp;IF(OR(VALUE(RIGHT(I658,2))={11,12,13}),"th",IF(OR(VALUE(RIGHT(I658))={1,2,3}),CHOOSE(RIGHT(I658),"st","nd","rd"),"th"))</f>
        <v>43rd</v>
      </c>
      <c r="R658" t="str">
        <f>J658&amp;IF(OR(VALUE(RIGHT(J658,2))={11,12,13}),"th",IF(OR(VALUE(RIGHT(J658))={1,2,3}),CHOOSE(RIGHT(J658),"st","nd","rd"),"th"))</f>
        <v>51st</v>
      </c>
    </row>
    <row r="659" spans="1:18" x14ac:dyDescent="0.25">
      <c r="A659">
        <v>2011</v>
      </c>
      <c r="B659" t="s">
        <v>23</v>
      </c>
      <c r="C659" s="33">
        <v>20</v>
      </c>
      <c r="D659" s="33">
        <v>17</v>
      </c>
      <c r="E659" s="33">
        <v>19</v>
      </c>
      <c r="F659" s="33">
        <v>13</v>
      </c>
      <c r="G659" s="33">
        <v>48</v>
      </c>
      <c r="H659" s="33">
        <v>29</v>
      </c>
      <c r="I659" s="33">
        <v>45</v>
      </c>
      <c r="J659" s="33">
        <v>50</v>
      </c>
      <c r="K659" t="str">
        <f>C659&amp;IF(OR(VALUE(RIGHT(C659,2))={11,12,13}),"th",IF(OR(VALUE(RIGHT(C659))={1,2,3}),CHOOSE(RIGHT(C659),"st","nd","rd"),"th"))</f>
        <v>20th</v>
      </c>
      <c r="L659" t="str">
        <f>D659&amp;IF(OR(VALUE(RIGHT(D659,2))={11,12,13}),"th",IF(OR(VALUE(RIGHT(D659))={1,2,3}),CHOOSE(RIGHT(D659),"st","nd","rd"),"th"))</f>
        <v>17th</v>
      </c>
      <c r="M659" t="str">
        <f>E659&amp;IF(OR(VALUE(RIGHT(E659,2))={11,12,13}),"th",IF(OR(VALUE(RIGHT(E659))={1,2,3}),CHOOSE(RIGHT(E659),"st","nd","rd"),"th"))</f>
        <v>19th</v>
      </c>
      <c r="N659" t="str">
        <f>F659&amp;IF(OR(VALUE(RIGHT(F659,2))={11,12,13}),"th",IF(OR(VALUE(RIGHT(F659))={1,2,3}),CHOOSE(RIGHT(F659),"st","nd","rd"),"th"))</f>
        <v>13th</v>
      </c>
      <c r="O659" t="str">
        <f>G659&amp;IF(OR(VALUE(RIGHT(G659,2))={11,12,13}),"th",IF(OR(VALUE(RIGHT(G659))={1,2,3}),CHOOSE(RIGHT(G659),"st","nd","rd"),"th"))</f>
        <v>48th</v>
      </c>
      <c r="P659" t="str">
        <f>H659&amp;IF(OR(VALUE(RIGHT(H659,2))={11,12,13}),"th",IF(OR(VALUE(RIGHT(H659))={1,2,3}),CHOOSE(RIGHT(H659),"st","nd","rd"),"th"))</f>
        <v>29th</v>
      </c>
      <c r="Q659" t="str">
        <f>I659&amp;IF(OR(VALUE(RIGHT(I659,2))={11,12,13}),"th",IF(OR(VALUE(RIGHT(I659))={1,2,3}),CHOOSE(RIGHT(I659),"st","nd","rd"),"th"))</f>
        <v>45th</v>
      </c>
      <c r="R659" t="str">
        <f>J659&amp;IF(OR(VALUE(RIGHT(J659,2))={11,12,13}),"th",IF(OR(VALUE(RIGHT(J659))={1,2,3}),CHOOSE(RIGHT(J659),"st","nd","rd"),"th"))</f>
        <v>50th</v>
      </c>
    </row>
    <row r="660" spans="1:18" x14ac:dyDescent="0.25">
      <c r="A660">
        <v>2012</v>
      </c>
      <c r="B660" t="s">
        <v>23</v>
      </c>
      <c r="C660" s="33">
        <v>30</v>
      </c>
      <c r="D660" s="33">
        <v>19</v>
      </c>
      <c r="E660" s="33">
        <v>21</v>
      </c>
      <c r="F660" s="33">
        <v>13</v>
      </c>
      <c r="G660" s="33">
        <v>49</v>
      </c>
      <c r="H660" s="33">
        <v>26</v>
      </c>
      <c r="I660" s="33">
        <v>44</v>
      </c>
      <c r="J660" s="33">
        <v>44</v>
      </c>
      <c r="K660" t="str">
        <f>C660&amp;IF(OR(VALUE(RIGHT(C660,2))={11,12,13}),"th",IF(OR(VALUE(RIGHT(C660))={1,2,3}),CHOOSE(RIGHT(C660),"st","nd","rd"),"th"))</f>
        <v>30th</v>
      </c>
      <c r="L660" t="str">
        <f>D660&amp;IF(OR(VALUE(RIGHT(D660,2))={11,12,13}),"th",IF(OR(VALUE(RIGHT(D660))={1,2,3}),CHOOSE(RIGHT(D660),"st","nd","rd"),"th"))</f>
        <v>19th</v>
      </c>
      <c r="M660" t="str">
        <f>E660&amp;IF(OR(VALUE(RIGHT(E660,2))={11,12,13}),"th",IF(OR(VALUE(RIGHT(E660))={1,2,3}),CHOOSE(RIGHT(E660),"st","nd","rd"),"th"))</f>
        <v>21st</v>
      </c>
      <c r="N660" t="str">
        <f>F660&amp;IF(OR(VALUE(RIGHT(F660,2))={11,12,13}),"th",IF(OR(VALUE(RIGHT(F660))={1,2,3}),CHOOSE(RIGHT(F660),"st","nd","rd"),"th"))</f>
        <v>13th</v>
      </c>
      <c r="O660" t="str">
        <f>G660&amp;IF(OR(VALUE(RIGHT(G660,2))={11,12,13}),"th",IF(OR(VALUE(RIGHT(G660))={1,2,3}),CHOOSE(RIGHT(G660),"st","nd","rd"),"th"))</f>
        <v>49th</v>
      </c>
      <c r="P660" t="str">
        <f>H660&amp;IF(OR(VALUE(RIGHT(H660,2))={11,12,13}),"th",IF(OR(VALUE(RIGHT(H660))={1,2,3}),CHOOSE(RIGHT(H660),"st","nd","rd"),"th"))</f>
        <v>26th</v>
      </c>
      <c r="Q660" t="str">
        <f>I660&amp;IF(OR(VALUE(RIGHT(I660,2))={11,12,13}),"th",IF(OR(VALUE(RIGHT(I660))={1,2,3}),CHOOSE(RIGHT(I660),"st","nd","rd"),"th"))</f>
        <v>44th</v>
      </c>
      <c r="R660" t="str">
        <f>J660&amp;IF(OR(VALUE(RIGHT(J660,2))={11,12,13}),"th",IF(OR(VALUE(RIGHT(J660))={1,2,3}),CHOOSE(RIGHT(J660),"st","nd","rd"),"th"))</f>
        <v>44th</v>
      </c>
    </row>
    <row r="661" spans="1:18" x14ac:dyDescent="0.25">
      <c r="A661">
        <v>2013</v>
      </c>
      <c r="B661" t="s">
        <v>23</v>
      </c>
      <c r="C661" s="33">
        <v>19</v>
      </c>
      <c r="D661" s="33">
        <v>20</v>
      </c>
      <c r="E661" s="33">
        <v>34</v>
      </c>
      <c r="F661" s="33">
        <v>12</v>
      </c>
      <c r="G661" s="33">
        <v>46</v>
      </c>
      <c r="H661" s="33">
        <v>37</v>
      </c>
      <c r="I661" s="33">
        <v>41</v>
      </c>
      <c r="J661" s="33">
        <v>41</v>
      </c>
      <c r="K661" t="str">
        <f>C661&amp;IF(OR(VALUE(RIGHT(C661,2))={11,12,13}),"th",IF(OR(VALUE(RIGHT(C661))={1,2,3}),CHOOSE(RIGHT(C661),"st","nd","rd"),"th"))</f>
        <v>19th</v>
      </c>
      <c r="L661" t="str">
        <f>D661&amp;IF(OR(VALUE(RIGHT(D661,2))={11,12,13}),"th",IF(OR(VALUE(RIGHT(D661))={1,2,3}),CHOOSE(RIGHT(D661),"st","nd","rd"),"th"))</f>
        <v>20th</v>
      </c>
      <c r="M661" t="str">
        <f>E661&amp;IF(OR(VALUE(RIGHT(E661,2))={11,12,13}),"th",IF(OR(VALUE(RIGHT(E661))={1,2,3}),CHOOSE(RIGHT(E661),"st","nd","rd"),"th"))</f>
        <v>34th</v>
      </c>
      <c r="N661" t="str">
        <f>F661&amp;IF(OR(VALUE(RIGHT(F661,2))={11,12,13}),"th",IF(OR(VALUE(RIGHT(F661))={1,2,3}),CHOOSE(RIGHT(F661),"st","nd","rd"),"th"))</f>
        <v>12th</v>
      </c>
      <c r="O661" t="str">
        <f>G661&amp;IF(OR(VALUE(RIGHT(G661,2))={11,12,13}),"th",IF(OR(VALUE(RIGHT(G661))={1,2,3}),CHOOSE(RIGHT(G661),"st","nd","rd"),"th"))</f>
        <v>46th</v>
      </c>
      <c r="P661" t="str">
        <f>H661&amp;IF(OR(VALUE(RIGHT(H661,2))={11,12,13}),"th",IF(OR(VALUE(RIGHT(H661))={1,2,3}),CHOOSE(RIGHT(H661),"st","nd","rd"),"th"))</f>
        <v>37th</v>
      </c>
      <c r="Q661" t="str">
        <f>I661&amp;IF(OR(VALUE(RIGHT(I661,2))={11,12,13}),"th",IF(OR(VALUE(RIGHT(I661))={1,2,3}),CHOOSE(RIGHT(I661),"st","nd","rd"),"th"))</f>
        <v>41st</v>
      </c>
      <c r="R661" t="str">
        <f>J661&amp;IF(OR(VALUE(RIGHT(J661,2))={11,12,13}),"th",IF(OR(VALUE(RIGHT(J661))={1,2,3}),CHOOSE(RIGHT(J661),"st","nd","rd"),"th"))</f>
        <v>41st</v>
      </c>
    </row>
    <row r="662" spans="1:18" x14ac:dyDescent="0.25">
      <c r="A662">
        <v>2014</v>
      </c>
      <c r="B662" t="s">
        <v>23</v>
      </c>
      <c r="C662" s="33">
        <v>25</v>
      </c>
      <c r="D662" s="33">
        <v>22</v>
      </c>
      <c r="E662" s="33">
        <v>35</v>
      </c>
      <c r="F662" s="33">
        <v>12</v>
      </c>
      <c r="G662" s="33">
        <v>48</v>
      </c>
      <c r="H662" s="33">
        <v>36</v>
      </c>
      <c r="I662" s="33">
        <v>40</v>
      </c>
      <c r="J662" s="33">
        <v>39</v>
      </c>
      <c r="K662" t="str">
        <f>C662&amp;IF(OR(VALUE(RIGHT(C662,2))={11,12,13}),"th",IF(OR(VALUE(RIGHT(C662))={1,2,3}),CHOOSE(RIGHT(C662),"st","nd","rd"),"th"))</f>
        <v>25th</v>
      </c>
      <c r="L662" t="str">
        <f>D662&amp;IF(OR(VALUE(RIGHT(D662,2))={11,12,13}),"th",IF(OR(VALUE(RIGHT(D662))={1,2,3}),CHOOSE(RIGHT(D662),"st","nd","rd"),"th"))</f>
        <v>22nd</v>
      </c>
      <c r="M662" t="str">
        <f>E662&amp;IF(OR(VALUE(RIGHT(E662,2))={11,12,13}),"th",IF(OR(VALUE(RIGHT(E662))={1,2,3}),CHOOSE(RIGHT(E662),"st","nd","rd"),"th"))</f>
        <v>35th</v>
      </c>
      <c r="N662" t="str">
        <f>F662&amp;IF(OR(VALUE(RIGHT(F662,2))={11,12,13}),"th",IF(OR(VALUE(RIGHT(F662))={1,2,3}),CHOOSE(RIGHT(F662),"st","nd","rd"),"th"))</f>
        <v>12th</v>
      </c>
      <c r="O662" t="str">
        <f>G662&amp;IF(OR(VALUE(RIGHT(G662,2))={11,12,13}),"th",IF(OR(VALUE(RIGHT(G662))={1,2,3}),CHOOSE(RIGHT(G662),"st","nd","rd"),"th"))</f>
        <v>48th</v>
      </c>
      <c r="P662" t="str">
        <f>H662&amp;IF(OR(VALUE(RIGHT(H662,2))={11,12,13}),"th",IF(OR(VALUE(RIGHT(H662))={1,2,3}),CHOOSE(RIGHT(H662),"st","nd","rd"),"th"))</f>
        <v>36th</v>
      </c>
      <c r="Q662" t="str">
        <f>I662&amp;IF(OR(VALUE(RIGHT(I662,2))={11,12,13}),"th",IF(OR(VALUE(RIGHT(I662))={1,2,3}),CHOOSE(RIGHT(I662),"st","nd","rd"),"th"))</f>
        <v>40th</v>
      </c>
      <c r="R662" t="str">
        <f>J662&amp;IF(OR(VALUE(RIGHT(J662,2))={11,12,13}),"th",IF(OR(VALUE(RIGHT(J662))={1,2,3}),CHOOSE(RIGHT(J662),"st","nd","rd"),"th"))</f>
        <v>39th</v>
      </c>
    </row>
    <row r="663" spans="1:18" x14ac:dyDescent="0.25">
      <c r="A663">
        <v>2015</v>
      </c>
      <c r="B663" t="s">
        <v>23</v>
      </c>
      <c r="C663" s="33">
        <v>19</v>
      </c>
      <c r="D663" s="33">
        <v>20</v>
      </c>
      <c r="E663" s="33">
        <v>31</v>
      </c>
      <c r="F663" s="33">
        <v>9</v>
      </c>
      <c r="G663" s="33">
        <v>44</v>
      </c>
      <c r="H663" s="33">
        <v>41</v>
      </c>
      <c r="I663" s="33">
        <v>40</v>
      </c>
      <c r="J663" s="33">
        <v>43</v>
      </c>
      <c r="K663" t="str">
        <f>C663&amp;IF(OR(VALUE(RIGHT(C663,2))={11,12,13}),"th",IF(OR(VALUE(RIGHT(C663))={1,2,3}),CHOOSE(RIGHT(C663),"st","nd","rd"),"th"))</f>
        <v>19th</v>
      </c>
      <c r="L663" t="str">
        <f>D663&amp;IF(OR(VALUE(RIGHT(D663,2))={11,12,13}),"th",IF(OR(VALUE(RIGHT(D663))={1,2,3}),CHOOSE(RIGHT(D663),"st","nd","rd"),"th"))</f>
        <v>20th</v>
      </c>
      <c r="M663" t="str">
        <f>E663&amp;IF(OR(VALUE(RIGHT(E663,2))={11,12,13}),"th",IF(OR(VALUE(RIGHT(E663))={1,2,3}),CHOOSE(RIGHT(E663),"st","nd","rd"),"th"))</f>
        <v>31st</v>
      </c>
      <c r="N663" t="str">
        <f>F663&amp;IF(OR(VALUE(RIGHT(F663,2))={11,12,13}),"th",IF(OR(VALUE(RIGHT(F663))={1,2,3}),CHOOSE(RIGHT(F663),"st","nd","rd"),"th"))</f>
        <v>9th</v>
      </c>
      <c r="O663" t="str">
        <f>G663&amp;IF(OR(VALUE(RIGHT(G663,2))={11,12,13}),"th",IF(OR(VALUE(RIGHT(G663))={1,2,3}),CHOOSE(RIGHT(G663),"st","nd","rd"),"th"))</f>
        <v>44th</v>
      </c>
      <c r="P663" t="str">
        <f>H663&amp;IF(OR(VALUE(RIGHT(H663,2))={11,12,13}),"th",IF(OR(VALUE(RIGHT(H663))={1,2,3}),CHOOSE(RIGHT(H663),"st","nd","rd"),"th"))</f>
        <v>41st</v>
      </c>
      <c r="Q663" t="str">
        <f>I663&amp;IF(OR(VALUE(RIGHT(I663,2))={11,12,13}),"th",IF(OR(VALUE(RIGHT(I663))={1,2,3}),CHOOSE(RIGHT(I663),"st","nd","rd"),"th"))</f>
        <v>40th</v>
      </c>
      <c r="R663" t="str">
        <f>J663&amp;IF(OR(VALUE(RIGHT(J663,2))={11,12,13}),"th",IF(OR(VALUE(RIGHT(J663))={1,2,3}),CHOOSE(RIGHT(J663),"st","nd","rd"),"th"))</f>
        <v>43rd</v>
      </c>
    </row>
    <row r="664" spans="1:18" x14ac:dyDescent="0.25">
      <c r="A664">
        <v>2016</v>
      </c>
      <c r="B664" t="s">
        <v>23</v>
      </c>
      <c r="C664" s="33">
        <v>27</v>
      </c>
      <c r="D664" s="33">
        <v>28</v>
      </c>
      <c r="E664" s="33">
        <v>29</v>
      </c>
      <c r="F664" s="33">
        <v>9</v>
      </c>
      <c r="G664" s="33">
        <v>43</v>
      </c>
      <c r="H664" s="33">
        <v>35</v>
      </c>
      <c r="I664" s="33">
        <v>37</v>
      </c>
      <c r="J664" s="33">
        <v>31</v>
      </c>
      <c r="K664" t="str">
        <f>C664&amp;IF(OR(VALUE(RIGHT(C664,2))={11,12,13}),"th",IF(OR(VALUE(RIGHT(C664))={1,2,3}),CHOOSE(RIGHT(C664),"st","nd","rd"),"th"))</f>
        <v>27th</v>
      </c>
      <c r="L664" t="str">
        <f>D664&amp;IF(OR(VALUE(RIGHT(D664,2))={11,12,13}),"th",IF(OR(VALUE(RIGHT(D664))={1,2,3}),CHOOSE(RIGHT(D664),"st","nd","rd"),"th"))</f>
        <v>28th</v>
      </c>
      <c r="M664" t="str">
        <f>E664&amp;IF(OR(VALUE(RIGHT(E664,2))={11,12,13}),"th",IF(OR(VALUE(RIGHT(E664))={1,2,3}),CHOOSE(RIGHT(E664),"st","nd","rd"),"th"))</f>
        <v>29th</v>
      </c>
      <c r="N664" t="str">
        <f>F664&amp;IF(OR(VALUE(RIGHT(F664,2))={11,12,13}),"th",IF(OR(VALUE(RIGHT(F664))={1,2,3}),CHOOSE(RIGHT(F664),"st","nd","rd"),"th"))</f>
        <v>9th</v>
      </c>
      <c r="O664" t="str">
        <f>G664&amp;IF(OR(VALUE(RIGHT(G664,2))={11,12,13}),"th",IF(OR(VALUE(RIGHT(G664))={1,2,3}),CHOOSE(RIGHT(G664),"st","nd","rd"),"th"))</f>
        <v>43rd</v>
      </c>
      <c r="P664" t="str">
        <f>H664&amp;IF(OR(VALUE(RIGHT(H664,2))={11,12,13}),"th",IF(OR(VALUE(RIGHT(H664))={1,2,3}),CHOOSE(RIGHT(H664),"st","nd","rd"),"th"))</f>
        <v>35th</v>
      </c>
      <c r="Q664" t="str">
        <f>I664&amp;IF(OR(VALUE(RIGHT(I664,2))={11,12,13}),"th",IF(OR(VALUE(RIGHT(I664))={1,2,3}),CHOOSE(RIGHT(I664),"st","nd","rd"),"th"))</f>
        <v>37th</v>
      </c>
      <c r="R664" t="str">
        <f>J664&amp;IF(OR(VALUE(RIGHT(J664,2))={11,12,13}),"th",IF(OR(VALUE(RIGHT(J664))={1,2,3}),CHOOSE(RIGHT(J664),"st","nd","rd"),"th"))</f>
        <v>31st</v>
      </c>
    </row>
    <row r="665" spans="1:18" x14ac:dyDescent="0.25">
      <c r="A665">
        <v>2017</v>
      </c>
      <c r="B665" t="s">
        <v>23</v>
      </c>
      <c r="C665" s="33">
        <v>31</v>
      </c>
      <c r="D665" s="33">
        <v>30</v>
      </c>
      <c r="E665" s="33">
        <v>34</v>
      </c>
      <c r="F665" s="33">
        <v>9</v>
      </c>
      <c r="G665" s="33">
        <v>42</v>
      </c>
      <c r="H665" s="33">
        <v>32</v>
      </c>
      <c r="I665" s="33">
        <v>37</v>
      </c>
      <c r="J665" s="33">
        <v>30</v>
      </c>
      <c r="K665" t="str">
        <f>C665&amp;IF(OR(VALUE(RIGHT(C665,2))={11,12,13}),"th",IF(OR(VALUE(RIGHT(C665))={1,2,3}),CHOOSE(RIGHT(C665),"st","nd","rd"),"th"))</f>
        <v>31st</v>
      </c>
      <c r="L665" t="str">
        <f>D665&amp;IF(OR(VALUE(RIGHT(D665,2))={11,12,13}),"th",IF(OR(VALUE(RIGHT(D665))={1,2,3}),CHOOSE(RIGHT(D665),"st","nd","rd"),"th"))</f>
        <v>30th</v>
      </c>
      <c r="M665" t="str">
        <f>E665&amp;IF(OR(VALUE(RIGHT(E665,2))={11,12,13}),"th",IF(OR(VALUE(RIGHT(E665))={1,2,3}),CHOOSE(RIGHT(E665),"st","nd","rd"),"th"))</f>
        <v>34th</v>
      </c>
      <c r="N665" t="str">
        <f>F665&amp;IF(OR(VALUE(RIGHT(F665,2))={11,12,13}),"th",IF(OR(VALUE(RIGHT(F665))={1,2,3}),CHOOSE(RIGHT(F665),"st","nd","rd"),"th"))</f>
        <v>9th</v>
      </c>
      <c r="O665" t="str">
        <f>G665&amp;IF(OR(VALUE(RIGHT(G665,2))={11,12,13}),"th",IF(OR(VALUE(RIGHT(G665))={1,2,3}),CHOOSE(RIGHT(G665),"st","nd","rd"),"th"))</f>
        <v>42nd</v>
      </c>
      <c r="P665" t="str">
        <f>H665&amp;IF(OR(VALUE(RIGHT(H665,2))={11,12,13}),"th",IF(OR(VALUE(RIGHT(H665))={1,2,3}),CHOOSE(RIGHT(H665),"st","nd","rd"),"th"))</f>
        <v>32nd</v>
      </c>
      <c r="Q665" t="str">
        <f>I665&amp;IF(OR(VALUE(RIGHT(I665,2))={11,12,13}),"th",IF(OR(VALUE(RIGHT(I665))={1,2,3}),CHOOSE(RIGHT(I665),"st","nd","rd"),"th"))</f>
        <v>37th</v>
      </c>
      <c r="R665" t="str">
        <f>J665&amp;IF(OR(VALUE(RIGHT(J665,2))={11,12,13}),"th",IF(OR(VALUE(RIGHT(J665))={1,2,3}),CHOOSE(RIGHT(J665),"st","nd","rd"),"th"))</f>
        <v>30th</v>
      </c>
    </row>
    <row r="666" spans="1:18" x14ac:dyDescent="0.25">
      <c r="A666">
        <v>2018</v>
      </c>
      <c r="B666" t="s">
        <v>23</v>
      </c>
      <c r="C666" s="33">
        <v>26</v>
      </c>
      <c r="D666" s="33">
        <v>27</v>
      </c>
      <c r="E666" s="33">
        <v>30</v>
      </c>
      <c r="F666" s="33">
        <v>8</v>
      </c>
      <c r="G666" s="33">
        <v>45</v>
      </c>
      <c r="H666" s="33">
        <v>38</v>
      </c>
      <c r="I666" s="33">
        <v>37</v>
      </c>
      <c r="J666" s="33">
        <v>35</v>
      </c>
      <c r="K666" t="str">
        <f>C666&amp;IF(OR(VALUE(RIGHT(C666,2))={11,12,13}),"th",IF(OR(VALUE(RIGHT(C666))={1,2,3}),CHOOSE(RIGHT(C666),"st","nd","rd"),"th"))</f>
        <v>26th</v>
      </c>
      <c r="L666" t="str">
        <f>D666&amp;IF(OR(VALUE(RIGHT(D666,2))={11,12,13}),"th",IF(OR(VALUE(RIGHT(D666))={1,2,3}),CHOOSE(RIGHT(D666),"st","nd","rd"),"th"))</f>
        <v>27th</v>
      </c>
      <c r="M666" t="str">
        <f>E666&amp;IF(OR(VALUE(RIGHT(E666,2))={11,12,13}),"th",IF(OR(VALUE(RIGHT(E666))={1,2,3}),CHOOSE(RIGHT(E666),"st","nd","rd"),"th"))</f>
        <v>30th</v>
      </c>
      <c r="N666" t="str">
        <f>F666&amp;IF(OR(VALUE(RIGHT(F666,2))={11,12,13}),"th",IF(OR(VALUE(RIGHT(F666))={1,2,3}),CHOOSE(RIGHT(F666),"st","nd","rd"),"th"))</f>
        <v>8th</v>
      </c>
      <c r="O666" t="str">
        <f>G666&amp;IF(OR(VALUE(RIGHT(G666,2))={11,12,13}),"th",IF(OR(VALUE(RIGHT(G666))={1,2,3}),CHOOSE(RIGHT(G666),"st","nd","rd"),"th"))</f>
        <v>45th</v>
      </c>
      <c r="P666" t="str">
        <f>H666&amp;IF(OR(VALUE(RIGHT(H666,2))={11,12,13}),"th",IF(OR(VALUE(RIGHT(H666))={1,2,3}),CHOOSE(RIGHT(H666),"st","nd","rd"),"th"))</f>
        <v>38th</v>
      </c>
      <c r="Q666" t="str">
        <f>I666&amp;IF(OR(VALUE(RIGHT(I666,2))={11,12,13}),"th",IF(OR(VALUE(RIGHT(I666))={1,2,3}),CHOOSE(RIGHT(I666),"st","nd","rd"),"th"))</f>
        <v>37th</v>
      </c>
      <c r="R666" t="str">
        <f>J666&amp;IF(OR(VALUE(RIGHT(J666,2))={11,12,13}),"th",IF(OR(VALUE(RIGHT(J666))={1,2,3}),CHOOSE(RIGHT(J666),"st","nd","rd"),"th"))</f>
        <v>35th</v>
      </c>
    </row>
    <row r="667" spans="1:18" x14ac:dyDescent="0.25">
      <c r="A667">
        <v>2019</v>
      </c>
      <c r="B667" t="s">
        <v>23</v>
      </c>
      <c r="C667" s="33">
        <v>31</v>
      </c>
      <c r="D667" s="33">
        <v>28</v>
      </c>
      <c r="E667" s="33">
        <v>47</v>
      </c>
      <c r="F667" s="33">
        <v>8</v>
      </c>
      <c r="G667" s="33">
        <v>45</v>
      </c>
      <c r="H667" s="33">
        <v>20</v>
      </c>
      <c r="I667" s="33">
        <v>35</v>
      </c>
      <c r="J667" s="33">
        <v>39</v>
      </c>
      <c r="K667" t="str">
        <f>C667&amp;IF(OR(VALUE(RIGHT(C667,2))={11,12,13}),"th",IF(OR(VALUE(RIGHT(C667))={1,2,3}),CHOOSE(RIGHT(C667),"st","nd","rd"),"th"))</f>
        <v>31st</v>
      </c>
      <c r="L667" t="str">
        <f>D667&amp;IF(OR(VALUE(RIGHT(D667,2))={11,12,13}),"th",IF(OR(VALUE(RIGHT(D667))={1,2,3}),CHOOSE(RIGHT(D667),"st","nd","rd"),"th"))</f>
        <v>28th</v>
      </c>
      <c r="M667" t="str">
        <f>E667&amp;IF(OR(VALUE(RIGHT(E667,2))={11,12,13}),"th",IF(OR(VALUE(RIGHT(E667))={1,2,3}),CHOOSE(RIGHT(E667),"st","nd","rd"),"th"))</f>
        <v>47th</v>
      </c>
      <c r="N667" t="str">
        <f>F667&amp;IF(OR(VALUE(RIGHT(F667,2))={11,12,13}),"th",IF(OR(VALUE(RIGHT(F667))={1,2,3}),CHOOSE(RIGHT(F667),"st","nd","rd"),"th"))</f>
        <v>8th</v>
      </c>
      <c r="O667" t="str">
        <f>G667&amp;IF(OR(VALUE(RIGHT(G667,2))={11,12,13}),"th",IF(OR(VALUE(RIGHT(G667))={1,2,3}),CHOOSE(RIGHT(G667),"st","nd","rd"),"th"))</f>
        <v>45th</v>
      </c>
      <c r="P667" t="str">
        <f>H667&amp;IF(OR(VALUE(RIGHT(H667,2))={11,12,13}),"th",IF(OR(VALUE(RIGHT(H667))={1,2,3}),CHOOSE(RIGHT(H667),"st","nd","rd"),"th"))</f>
        <v>20th</v>
      </c>
      <c r="Q667" t="str">
        <f>I667&amp;IF(OR(VALUE(RIGHT(I667,2))={11,12,13}),"th",IF(OR(VALUE(RIGHT(I667))={1,2,3}),CHOOSE(RIGHT(I667),"st","nd","rd"),"th"))</f>
        <v>35th</v>
      </c>
      <c r="R667" t="str">
        <f>J667&amp;IF(OR(VALUE(RIGHT(J667,2))={11,12,13}),"th",IF(OR(VALUE(RIGHT(J667))={1,2,3}),CHOOSE(RIGHT(J667),"st","nd","rd"),"th"))</f>
        <v>39th</v>
      </c>
    </row>
    <row r="668" spans="1:18" x14ac:dyDescent="0.25">
      <c r="A668">
        <v>2020</v>
      </c>
      <c r="B668" t="s">
        <v>23</v>
      </c>
      <c r="C668" s="33">
        <v>21</v>
      </c>
      <c r="D668" s="33">
        <v>31</v>
      </c>
      <c r="E668" s="33">
        <v>43</v>
      </c>
      <c r="F668" s="33">
        <v>8</v>
      </c>
      <c r="G668" s="33">
        <v>45</v>
      </c>
      <c r="H668" s="33">
        <v>29</v>
      </c>
      <c r="I668" s="33">
        <v>36</v>
      </c>
      <c r="J668" s="33">
        <v>40</v>
      </c>
      <c r="K668" t="str">
        <f>C668&amp;IF(OR(VALUE(RIGHT(C668,2))={11,12,13}),"th",IF(OR(VALUE(RIGHT(C668))={1,2,3}),CHOOSE(RIGHT(C668),"st","nd","rd"),"th"))</f>
        <v>21st</v>
      </c>
      <c r="L668" t="str">
        <f>D668&amp;IF(OR(VALUE(RIGHT(D668,2))={11,12,13}),"th",IF(OR(VALUE(RIGHT(D668))={1,2,3}),CHOOSE(RIGHT(D668),"st","nd","rd"),"th"))</f>
        <v>31st</v>
      </c>
      <c r="M668" t="str">
        <f>E668&amp;IF(OR(VALUE(RIGHT(E668,2))={11,12,13}),"th",IF(OR(VALUE(RIGHT(E668))={1,2,3}),CHOOSE(RIGHT(E668),"st","nd","rd"),"th"))</f>
        <v>43rd</v>
      </c>
      <c r="N668" t="str">
        <f>F668&amp;IF(OR(VALUE(RIGHT(F668,2))={11,12,13}),"th",IF(OR(VALUE(RIGHT(F668))={1,2,3}),CHOOSE(RIGHT(F668),"st","nd","rd"),"th"))</f>
        <v>8th</v>
      </c>
      <c r="O668" t="str">
        <f>G668&amp;IF(OR(VALUE(RIGHT(G668,2))={11,12,13}),"th",IF(OR(VALUE(RIGHT(G668))={1,2,3}),CHOOSE(RIGHT(G668),"st","nd","rd"),"th"))</f>
        <v>45th</v>
      </c>
      <c r="P668" t="str">
        <f>H668&amp;IF(OR(VALUE(RIGHT(H668,2))={11,12,13}),"th",IF(OR(VALUE(RIGHT(H668))={1,2,3}),CHOOSE(RIGHT(H668),"st","nd","rd"),"th"))</f>
        <v>29th</v>
      </c>
      <c r="Q668" t="str">
        <f>I668&amp;IF(OR(VALUE(RIGHT(I668,2))={11,12,13}),"th",IF(OR(VALUE(RIGHT(I668))={1,2,3}),CHOOSE(RIGHT(I668),"st","nd","rd"),"th"))</f>
        <v>36th</v>
      </c>
      <c r="R668" t="str">
        <f>J668&amp;IF(OR(VALUE(RIGHT(J668,2))={11,12,13}),"th",IF(OR(VALUE(RIGHT(J668))={1,2,3}),CHOOSE(RIGHT(J668),"st","nd","rd"),"th"))</f>
        <v>40th</v>
      </c>
    </row>
    <row r="669" spans="1:18" x14ac:dyDescent="0.25">
      <c r="A669">
        <v>1992</v>
      </c>
      <c r="B669" t="s">
        <v>24</v>
      </c>
      <c r="C669" s="33">
        <v>19</v>
      </c>
      <c r="D669" s="33">
        <v>42</v>
      </c>
      <c r="E669" s="33">
        <v>19</v>
      </c>
      <c r="F669" s="33">
        <v>5</v>
      </c>
      <c r="G669" s="33">
        <v>14</v>
      </c>
      <c r="H669" s="33">
        <v>46</v>
      </c>
      <c r="I669" s="33">
        <v>1</v>
      </c>
      <c r="J669" s="33">
        <v>29</v>
      </c>
      <c r="K669" t="str">
        <f>C669&amp;IF(OR(VALUE(RIGHT(C669,2))={11,12,13}),"th",IF(OR(VALUE(RIGHT(C669))={1,2,3}),CHOOSE(RIGHT(C669),"st","nd","rd"),"th"))</f>
        <v>19th</v>
      </c>
      <c r="L669" t="str">
        <f>D669&amp;IF(OR(VALUE(RIGHT(D669,2))={11,12,13}),"th",IF(OR(VALUE(RIGHT(D669))={1,2,3}),CHOOSE(RIGHT(D669),"st","nd","rd"),"th"))</f>
        <v>42nd</v>
      </c>
      <c r="M669" t="str">
        <f>E669&amp;IF(OR(VALUE(RIGHT(E669,2))={11,12,13}),"th",IF(OR(VALUE(RIGHT(E669))={1,2,3}),CHOOSE(RIGHT(E669),"st","nd","rd"),"th"))</f>
        <v>19th</v>
      </c>
      <c r="N669" t="str">
        <f>F669&amp;IF(OR(VALUE(RIGHT(F669,2))={11,12,13}),"th",IF(OR(VALUE(RIGHT(F669))={1,2,3}),CHOOSE(RIGHT(F669),"st","nd","rd"),"th"))</f>
        <v>5th</v>
      </c>
      <c r="O669" t="str">
        <f>G669&amp;IF(OR(VALUE(RIGHT(G669,2))={11,12,13}),"th",IF(OR(VALUE(RIGHT(G669))={1,2,3}),CHOOSE(RIGHT(G669),"st","nd","rd"),"th"))</f>
        <v>14th</v>
      </c>
      <c r="P669" t="str">
        <f>H669&amp;IF(OR(VALUE(RIGHT(H669,2))={11,12,13}),"th",IF(OR(VALUE(RIGHT(H669))={1,2,3}),CHOOSE(RIGHT(H669),"st","nd","rd"),"th"))</f>
        <v>46th</v>
      </c>
      <c r="Q669" t="str">
        <f>I669&amp;IF(OR(VALUE(RIGHT(I669,2))={11,12,13}),"th",IF(OR(VALUE(RIGHT(I669))={1,2,3}),CHOOSE(RIGHT(I669),"st","nd","rd"),"th"))</f>
        <v>1st</v>
      </c>
      <c r="R669" t="str">
        <f>J669&amp;IF(OR(VALUE(RIGHT(J669,2))={11,12,13}),"th",IF(OR(VALUE(RIGHT(J669))={1,2,3}),CHOOSE(RIGHT(J669),"st","nd","rd"),"th"))</f>
        <v>29th</v>
      </c>
    </row>
    <row r="670" spans="1:18" x14ac:dyDescent="0.25">
      <c r="A670">
        <v>1993</v>
      </c>
      <c r="B670" t="s">
        <v>24</v>
      </c>
      <c r="C670" s="33">
        <v>14</v>
      </c>
      <c r="D670" s="33">
        <v>43</v>
      </c>
      <c r="E670" s="33">
        <v>12</v>
      </c>
      <c r="F670" s="33">
        <v>5</v>
      </c>
      <c r="G670" s="33">
        <v>14</v>
      </c>
      <c r="H670" s="33">
        <v>47</v>
      </c>
      <c r="I670" s="33">
        <v>1</v>
      </c>
      <c r="J670" s="33">
        <v>23</v>
      </c>
      <c r="K670" t="str">
        <f>C670&amp;IF(OR(VALUE(RIGHT(C670,2))={11,12,13}),"th",IF(OR(VALUE(RIGHT(C670))={1,2,3}),CHOOSE(RIGHT(C670),"st","nd","rd"),"th"))</f>
        <v>14th</v>
      </c>
      <c r="L670" t="str">
        <f>D670&amp;IF(OR(VALUE(RIGHT(D670,2))={11,12,13}),"th",IF(OR(VALUE(RIGHT(D670))={1,2,3}),CHOOSE(RIGHT(D670),"st","nd","rd"),"th"))</f>
        <v>43rd</v>
      </c>
      <c r="M670" t="str">
        <f>E670&amp;IF(OR(VALUE(RIGHT(E670,2))={11,12,13}),"th",IF(OR(VALUE(RIGHT(E670))={1,2,3}),CHOOSE(RIGHT(E670),"st","nd","rd"),"th"))</f>
        <v>12th</v>
      </c>
      <c r="N670" t="str">
        <f>F670&amp;IF(OR(VALUE(RIGHT(F670,2))={11,12,13}),"th",IF(OR(VALUE(RIGHT(F670))={1,2,3}),CHOOSE(RIGHT(F670),"st","nd","rd"),"th"))</f>
        <v>5th</v>
      </c>
      <c r="O670" t="str">
        <f>G670&amp;IF(OR(VALUE(RIGHT(G670,2))={11,12,13}),"th",IF(OR(VALUE(RIGHT(G670))={1,2,3}),CHOOSE(RIGHT(G670),"st","nd","rd"),"th"))</f>
        <v>14th</v>
      </c>
      <c r="P670" t="str">
        <f>H670&amp;IF(OR(VALUE(RIGHT(H670,2))={11,12,13}),"th",IF(OR(VALUE(RIGHT(H670))={1,2,3}),CHOOSE(RIGHT(H670),"st","nd","rd"),"th"))</f>
        <v>47th</v>
      </c>
      <c r="Q670" t="str">
        <f>I670&amp;IF(OR(VALUE(RIGHT(I670,2))={11,12,13}),"th",IF(OR(VALUE(RIGHT(I670))={1,2,3}),CHOOSE(RIGHT(I670),"st","nd","rd"),"th"))</f>
        <v>1st</v>
      </c>
      <c r="R670" t="str">
        <f>J670&amp;IF(OR(VALUE(RIGHT(J670,2))={11,12,13}),"th",IF(OR(VALUE(RIGHT(J670))={1,2,3}),CHOOSE(RIGHT(J670),"st","nd","rd"),"th"))</f>
        <v>23rd</v>
      </c>
    </row>
    <row r="671" spans="1:18" x14ac:dyDescent="0.25">
      <c r="A671">
        <v>1994</v>
      </c>
      <c r="B671" t="s">
        <v>24</v>
      </c>
      <c r="C671" s="33">
        <v>22</v>
      </c>
      <c r="D671" s="33">
        <v>39</v>
      </c>
      <c r="E671" s="33">
        <v>16</v>
      </c>
      <c r="F671" s="33">
        <v>4</v>
      </c>
      <c r="G671" s="33">
        <v>20</v>
      </c>
      <c r="H671" s="33">
        <v>45</v>
      </c>
      <c r="I671" s="33">
        <v>1</v>
      </c>
      <c r="J671" s="33">
        <v>25</v>
      </c>
      <c r="K671" t="str">
        <f>C671&amp;IF(OR(VALUE(RIGHT(C671,2))={11,12,13}),"th",IF(OR(VALUE(RIGHT(C671))={1,2,3}),CHOOSE(RIGHT(C671),"st","nd","rd"),"th"))</f>
        <v>22nd</v>
      </c>
      <c r="L671" t="str">
        <f>D671&amp;IF(OR(VALUE(RIGHT(D671,2))={11,12,13}),"th",IF(OR(VALUE(RIGHT(D671))={1,2,3}),CHOOSE(RIGHT(D671),"st","nd","rd"),"th"))</f>
        <v>39th</v>
      </c>
      <c r="M671" t="str">
        <f>E671&amp;IF(OR(VALUE(RIGHT(E671,2))={11,12,13}),"th",IF(OR(VALUE(RIGHT(E671))={1,2,3}),CHOOSE(RIGHT(E671),"st","nd","rd"),"th"))</f>
        <v>16th</v>
      </c>
      <c r="N671" t="str">
        <f>F671&amp;IF(OR(VALUE(RIGHT(F671,2))={11,12,13}),"th",IF(OR(VALUE(RIGHT(F671))={1,2,3}),CHOOSE(RIGHT(F671),"st","nd","rd"),"th"))</f>
        <v>4th</v>
      </c>
      <c r="O671" t="str">
        <f>G671&amp;IF(OR(VALUE(RIGHT(G671,2))={11,12,13}),"th",IF(OR(VALUE(RIGHT(G671))={1,2,3}),CHOOSE(RIGHT(G671),"st","nd","rd"),"th"))</f>
        <v>20th</v>
      </c>
      <c r="P671" t="str">
        <f>H671&amp;IF(OR(VALUE(RIGHT(H671,2))={11,12,13}),"th",IF(OR(VALUE(RIGHT(H671))={1,2,3}),CHOOSE(RIGHT(H671),"st","nd","rd"),"th"))</f>
        <v>45th</v>
      </c>
      <c r="Q671" t="str">
        <f>I671&amp;IF(OR(VALUE(RIGHT(I671,2))={11,12,13}),"th",IF(OR(VALUE(RIGHT(I671))={1,2,3}),CHOOSE(RIGHT(I671),"st","nd","rd"),"th"))</f>
        <v>1st</v>
      </c>
      <c r="R671" t="str">
        <f>J671&amp;IF(OR(VALUE(RIGHT(J671,2))={11,12,13}),"th",IF(OR(VALUE(RIGHT(J671))={1,2,3}),CHOOSE(RIGHT(J671),"st","nd","rd"),"th"))</f>
        <v>25th</v>
      </c>
    </row>
    <row r="672" spans="1:18" x14ac:dyDescent="0.25">
      <c r="A672">
        <v>1995</v>
      </c>
      <c r="B672" t="s">
        <v>24</v>
      </c>
      <c r="C672" s="33">
        <v>21</v>
      </c>
      <c r="D672" s="33">
        <v>40</v>
      </c>
      <c r="E672" s="33">
        <v>25</v>
      </c>
      <c r="F672" s="33">
        <v>3</v>
      </c>
      <c r="G672" s="33">
        <v>19</v>
      </c>
      <c r="H672" s="33">
        <v>47</v>
      </c>
      <c r="I672" s="33">
        <v>1</v>
      </c>
      <c r="J672" s="33">
        <v>26</v>
      </c>
      <c r="K672" t="str">
        <f>C672&amp;IF(OR(VALUE(RIGHT(C672,2))={11,12,13}),"th",IF(OR(VALUE(RIGHT(C672))={1,2,3}),CHOOSE(RIGHT(C672),"st","nd","rd"),"th"))</f>
        <v>21st</v>
      </c>
      <c r="L672" t="str">
        <f>D672&amp;IF(OR(VALUE(RIGHT(D672,2))={11,12,13}),"th",IF(OR(VALUE(RIGHT(D672))={1,2,3}),CHOOSE(RIGHT(D672),"st","nd","rd"),"th"))</f>
        <v>40th</v>
      </c>
      <c r="M672" t="str">
        <f>E672&amp;IF(OR(VALUE(RIGHT(E672,2))={11,12,13}),"th",IF(OR(VALUE(RIGHT(E672))={1,2,3}),CHOOSE(RIGHT(E672),"st","nd","rd"),"th"))</f>
        <v>25th</v>
      </c>
      <c r="N672" t="str">
        <f>F672&amp;IF(OR(VALUE(RIGHT(F672,2))={11,12,13}),"th",IF(OR(VALUE(RIGHT(F672))={1,2,3}),CHOOSE(RIGHT(F672),"st","nd","rd"),"th"))</f>
        <v>3rd</v>
      </c>
      <c r="O672" t="str">
        <f>G672&amp;IF(OR(VALUE(RIGHT(G672,2))={11,12,13}),"th",IF(OR(VALUE(RIGHT(G672))={1,2,3}),CHOOSE(RIGHT(G672),"st","nd","rd"),"th"))</f>
        <v>19th</v>
      </c>
      <c r="P672" t="str">
        <f>H672&amp;IF(OR(VALUE(RIGHT(H672,2))={11,12,13}),"th",IF(OR(VALUE(RIGHT(H672))={1,2,3}),CHOOSE(RIGHT(H672),"st","nd","rd"),"th"))</f>
        <v>47th</v>
      </c>
      <c r="Q672" t="str">
        <f>I672&amp;IF(OR(VALUE(RIGHT(I672,2))={11,12,13}),"th",IF(OR(VALUE(RIGHT(I672))={1,2,3}),CHOOSE(RIGHT(I672),"st","nd","rd"),"th"))</f>
        <v>1st</v>
      </c>
      <c r="R672" t="str">
        <f>J672&amp;IF(OR(VALUE(RIGHT(J672,2))={11,12,13}),"th",IF(OR(VALUE(RIGHT(J672))={1,2,3}),CHOOSE(RIGHT(J672),"st","nd","rd"),"th"))</f>
        <v>26th</v>
      </c>
    </row>
    <row r="673" spans="1:18" x14ac:dyDescent="0.25">
      <c r="A673">
        <v>1996</v>
      </c>
      <c r="B673" t="s">
        <v>24</v>
      </c>
      <c r="C673" s="33">
        <v>37</v>
      </c>
      <c r="D673" s="33">
        <v>41</v>
      </c>
      <c r="E673" s="33">
        <v>13</v>
      </c>
      <c r="F673" s="33">
        <v>6</v>
      </c>
      <c r="G673" s="33">
        <v>19</v>
      </c>
      <c r="H673" s="33">
        <v>48</v>
      </c>
      <c r="I673" s="33">
        <v>1</v>
      </c>
      <c r="J673" s="33">
        <v>22</v>
      </c>
      <c r="K673" t="str">
        <f>C673&amp;IF(OR(VALUE(RIGHT(C673,2))={11,12,13}),"th",IF(OR(VALUE(RIGHT(C673))={1,2,3}),CHOOSE(RIGHT(C673),"st","nd","rd"),"th"))</f>
        <v>37th</v>
      </c>
      <c r="L673" t="str">
        <f>D673&amp;IF(OR(VALUE(RIGHT(D673,2))={11,12,13}),"th",IF(OR(VALUE(RIGHT(D673))={1,2,3}),CHOOSE(RIGHT(D673),"st","nd","rd"),"th"))</f>
        <v>41st</v>
      </c>
      <c r="M673" t="str">
        <f>E673&amp;IF(OR(VALUE(RIGHT(E673,2))={11,12,13}),"th",IF(OR(VALUE(RIGHT(E673))={1,2,3}),CHOOSE(RIGHT(E673),"st","nd","rd"),"th"))</f>
        <v>13th</v>
      </c>
      <c r="N673" t="str">
        <f>F673&amp;IF(OR(VALUE(RIGHT(F673,2))={11,12,13}),"th",IF(OR(VALUE(RIGHT(F673))={1,2,3}),CHOOSE(RIGHT(F673),"st","nd","rd"),"th"))</f>
        <v>6th</v>
      </c>
      <c r="O673" t="str">
        <f>G673&amp;IF(OR(VALUE(RIGHT(G673,2))={11,12,13}),"th",IF(OR(VALUE(RIGHT(G673))={1,2,3}),CHOOSE(RIGHT(G673),"st","nd","rd"),"th"))</f>
        <v>19th</v>
      </c>
      <c r="P673" t="str">
        <f>H673&amp;IF(OR(VALUE(RIGHT(H673,2))={11,12,13}),"th",IF(OR(VALUE(RIGHT(H673))={1,2,3}),CHOOSE(RIGHT(H673),"st","nd","rd"),"th"))</f>
        <v>48th</v>
      </c>
      <c r="Q673" t="str">
        <f>I673&amp;IF(OR(VALUE(RIGHT(I673,2))={11,12,13}),"th",IF(OR(VALUE(RIGHT(I673))={1,2,3}),CHOOSE(RIGHT(I673),"st","nd","rd"),"th"))</f>
        <v>1st</v>
      </c>
      <c r="R673" t="str">
        <f>J673&amp;IF(OR(VALUE(RIGHT(J673,2))={11,12,13}),"th",IF(OR(VALUE(RIGHT(J673))={1,2,3}),CHOOSE(RIGHT(J673),"st","nd","rd"),"th"))</f>
        <v>22nd</v>
      </c>
    </row>
    <row r="674" spans="1:18" x14ac:dyDescent="0.25">
      <c r="A674">
        <v>1997</v>
      </c>
      <c r="B674" t="s">
        <v>24</v>
      </c>
      <c r="C674" s="33">
        <v>23</v>
      </c>
      <c r="D674" s="33">
        <v>42</v>
      </c>
      <c r="E674" s="33">
        <v>10</v>
      </c>
      <c r="F674" s="33">
        <v>7</v>
      </c>
      <c r="G674" s="33">
        <v>19</v>
      </c>
      <c r="H674" s="33">
        <v>46</v>
      </c>
      <c r="I674" s="33">
        <v>1</v>
      </c>
      <c r="J674" s="33">
        <v>24</v>
      </c>
      <c r="K674" t="str">
        <f>C674&amp;IF(OR(VALUE(RIGHT(C674,2))={11,12,13}),"th",IF(OR(VALUE(RIGHT(C674))={1,2,3}),CHOOSE(RIGHT(C674),"st","nd","rd"),"th"))</f>
        <v>23rd</v>
      </c>
      <c r="L674" t="str">
        <f>D674&amp;IF(OR(VALUE(RIGHT(D674,2))={11,12,13}),"th",IF(OR(VALUE(RIGHT(D674))={1,2,3}),CHOOSE(RIGHT(D674),"st","nd","rd"),"th"))</f>
        <v>42nd</v>
      </c>
      <c r="M674" t="str">
        <f>E674&amp;IF(OR(VALUE(RIGHT(E674,2))={11,12,13}),"th",IF(OR(VALUE(RIGHT(E674))={1,2,3}),CHOOSE(RIGHT(E674),"st","nd","rd"),"th"))</f>
        <v>10th</v>
      </c>
      <c r="N674" t="str">
        <f>F674&amp;IF(OR(VALUE(RIGHT(F674,2))={11,12,13}),"th",IF(OR(VALUE(RIGHT(F674))={1,2,3}),CHOOSE(RIGHT(F674),"st","nd","rd"),"th"))</f>
        <v>7th</v>
      </c>
      <c r="O674" t="str">
        <f>G674&amp;IF(OR(VALUE(RIGHT(G674,2))={11,12,13}),"th",IF(OR(VALUE(RIGHT(G674))={1,2,3}),CHOOSE(RIGHT(G674),"st","nd","rd"),"th"))</f>
        <v>19th</v>
      </c>
      <c r="P674" t="str">
        <f>H674&amp;IF(OR(VALUE(RIGHT(H674,2))={11,12,13}),"th",IF(OR(VALUE(RIGHT(H674))={1,2,3}),CHOOSE(RIGHT(H674),"st","nd","rd"),"th"))</f>
        <v>46th</v>
      </c>
      <c r="Q674" t="str">
        <f>I674&amp;IF(OR(VALUE(RIGHT(I674,2))={11,12,13}),"th",IF(OR(VALUE(RIGHT(I674))={1,2,3}),CHOOSE(RIGHT(I674),"st","nd","rd"),"th"))</f>
        <v>1st</v>
      </c>
      <c r="R674" t="str">
        <f>J674&amp;IF(OR(VALUE(RIGHT(J674,2))={11,12,13}),"th",IF(OR(VALUE(RIGHT(J674))={1,2,3}),CHOOSE(RIGHT(J674),"st","nd","rd"),"th"))</f>
        <v>24th</v>
      </c>
    </row>
    <row r="675" spans="1:18" x14ac:dyDescent="0.25">
      <c r="A675">
        <v>1998</v>
      </c>
      <c r="B675" t="s">
        <v>24</v>
      </c>
      <c r="C675" s="33">
        <v>28</v>
      </c>
      <c r="D675" s="33">
        <v>44</v>
      </c>
      <c r="E675" s="33">
        <v>6</v>
      </c>
      <c r="F675" s="33">
        <v>6</v>
      </c>
      <c r="G675" s="33">
        <v>16</v>
      </c>
      <c r="H675" s="33">
        <v>43</v>
      </c>
      <c r="I675" s="33">
        <v>1</v>
      </c>
      <c r="J675" s="33">
        <v>22</v>
      </c>
      <c r="K675" t="str">
        <f>C675&amp;IF(OR(VALUE(RIGHT(C675,2))={11,12,13}),"th",IF(OR(VALUE(RIGHT(C675))={1,2,3}),CHOOSE(RIGHT(C675),"st","nd","rd"),"th"))</f>
        <v>28th</v>
      </c>
      <c r="L675" t="str">
        <f>D675&amp;IF(OR(VALUE(RIGHT(D675,2))={11,12,13}),"th",IF(OR(VALUE(RIGHT(D675))={1,2,3}),CHOOSE(RIGHT(D675),"st","nd","rd"),"th"))</f>
        <v>44th</v>
      </c>
      <c r="M675" t="str">
        <f>E675&amp;IF(OR(VALUE(RIGHT(E675,2))={11,12,13}),"th",IF(OR(VALUE(RIGHT(E675))={1,2,3}),CHOOSE(RIGHT(E675),"st","nd","rd"),"th"))</f>
        <v>6th</v>
      </c>
      <c r="N675" t="str">
        <f>F675&amp;IF(OR(VALUE(RIGHT(F675,2))={11,12,13}),"th",IF(OR(VALUE(RIGHT(F675))={1,2,3}),CHOOSE(RIGHT(F675),"st","nd","rd"),"th"))</f>
        <v>6th</v>
      </c>
      <c r="O675" t="str">
        <f>G675&amp;IF(OR(VALUE(RIGHT(G675,2))={11,12,13}),"th",IF(OR(VALUE(RIGHT(G675))={1,2,3}),CHOOSE(RIGHT(G675),"st","nd","rd"),"th"))</f>
        <v>16th</v>
      </c>
      <c r="P675" t="str">
        <f>H675&amp;IF(OR(VALUE(RIGHT(H675,2))={11,12,13}),"th",IF(OR(VALUE(RIGHT(H675))={1,2,3}),CHOOSE(RIGHT(H675),"st","nd","rd"),"th"))</f>
        <v>43rd</v>
      </c>
      <c r="Q675" t="str">
        <f>I675&amp;IF(OR(VALUE(RIGHT(I675,2))={11,12,13}),"th",IF(OR(VALUE(RIGHT(I675))={1,2,3}),CHOOSE(RIGHT(I675),"st","nd","rd"),"th"))</f>
        <v>1st</v>
      </c>
      <c r="R675" t="str">
        <f>J675&amp;IF(OR(VALUE(RIGHT(J675,2))={11,12,13}),"th",IF(OR(VALUE(RIGHT(J675))={1,2,3}),CHOOSE(RIGHT(J675),"st","nd","rd"),"th"))</f>
        <v>22nd</v>
      </c>
    </row>
    <row r="676" spans="1:18" x14ac:dyDescent="0.25">
      <c r="A676">
        <v>1999</v>
      </c>
      <c r="B676" t="s">
        <v>24</v>
      </c>
      <c r="C676" s="33">
        <v>32</v>
      </c>
      <c r="D676" s="33">
        <v>44</v>
      </c>
      <c r="E676" s="33">
        <v>14</v>
      </c>
      <c r="F676" s="33">
        <v>4</v>
      </c>
      <c r="G676" s="33">
        <v>14</v>
      </c>
      <c r="H676" s="33">
        <v>47</v>
      </c>
      <c r="I676" s="33">
        <v>1</v>
      </c>
      <c r="J676" s="33">
        <v>17</v>
      </c>
      <c r="K676" t="str">
        <f>C676&amp;IF(OR(VALUE(RIGHT(C676,2))={11,12,13}),"th",IF(OR(VALUE(RIGHT(C676))={1,2,3}),CHOOSE(RIGHT(C676),"st","nd","rd"),"th"))</f>
        <v>32nd</v>
      </c>
      <c r="L676" t="str">
        <f>D676&amp;IF(OR(VALUE(RIGHT(D676,2))={11,12,13}),"th",IF(OR(VALUE(RIGHT(D676))={1,2,3}),CHOOSE(RIGHT(D676),"st","nd","rd"),"th"))</f>
        <v>44th</v>
      </c>
      <c r="M676" t="str">
        <f>E676&amp;IF(OR(VALUE(RIGHT(E676,2))={11,12,13}),"th",IF(OR(VALUE(RIGHT(E676))={1,2,3}),CHOOSE(RIGHT(E676),"st","nd","rd"),"th"))</f>
        <v>14th</v>
      </c>
      <c r="N676" t="str">
        <f>F676&amp;IF(OR(VALUE(RIGHT(F676,2))={11,12,13}),"th",IF(OR(VALUE(RIGHT(F676))={1,2,3}),CHOOSE(RIGHT(F676),"st","nd","rd"),"th"))</f>
        <v>4th</v>
      </c>
      <c r="O676" t="str">
        <f>G676&amp;IF(OR(VALUE(RIGHT(G676,2))={11,12,13}),"th",IF(OR(VALUE(RIGHT(G676))={1,2,3}),CHOOSE(RIGHT(G676),"st","nd","rd"),"th"))</f>
        <v>14th</v>
      </c>
      <c r="P676" t="str">
        <f>H676&amp;IF(OR(VALUE(RIGHT(H676,2))={11,12,13}),"th",IF(OR(VALUE(RIGHT(H676))={1,2,3}),CHOOSE(RIGHT(H676),"st","nd","rd"),"th"))</f>
        <v>47th</v>
      </c>
      <c r="Q676" t="str">
        <f>I676&amp;IF(OR(VALUE(RIGHT(I676,2))={11,12,13}),"th",IF(OR(VALUE(RIGHT(I676))={1,2,3}),CHOOSE(RIGHT(I676),"st","nd","rd"),"th"))</f>
        <v>1st</v>
      </c>
      <c r="R676" t="str">
        <f>J676&amp;IF(OR(VALUE(RIGHT(J676,2))={11,12,13}),"th",IF(OR(VALUE(RIGHT(J676))={1,2,3}),CHOOSE(RIGHT(J676),"st","nd","rd"),"th"))</f>
        <v>17th</v>
      </c>
    </row>
    <row r="677" spans="1:18" x14ac:dyDescent="0.25">
      <c r="A677">
        <v>2000</v>
      </c>
      <c r="B677" t="s">
        <v>24</v>
      </c>
      <c r="C677" s="33">
        <v>35</v>
      </c>
      <c r="D677" s="33">
        <v>44</v>
      </c>
      <c r="E677" s="33">
        <v>11</v>
      </c>
      <c r="F677" s="33">
        <v>6</v>
      </c>
      <c r="G677" s="33">
        <v>11</v>
      </c>
      <c r="H677" s="33">
        <v>39</v>
      </c>
      <c r="I677" s="33">
        <v>1</v>
      </c>
      <c r="J677" s="33">
        <v>15</v>
      </c>
      <c r="K677" t="str">
        <f>C677&amp;IF(OR(VALUE(RIGHT(C677,2))={11,12,13}),"th",IF(OR(VALUE(RIGHT(C677))={1,2,3}),CHOOSE(RIGHT(C677),"st","nd","rd"),"th"))</f>
        <v>35th</v>
      </c>
      <c r="L677" t="str">
        <f>D677&amp;IF(OR(VALUE(RIGHT(D677,2))={11,12,13}),"th",IF(OR(VALUE(RIGHT(D677))={1,2,3}),CHOOSE(RIGHT(D677),"st","nd","rd"),"th"))</f>
        <v>44th</v>
      </c>
      <c r="M677" t="str">
        <f>E677&amp;IF(OR(VALUE(RIGHT(E677,2))={11,12,13}),"th",IF(OR(VALUE(RIGHT(E677))={1,2,3}),CHOOSE(RIGHT(E677),"st","nd","rd"),"th"))</f>
        <v>11th</v>
      </c>
      <c r="N677" t="str">
        <f>F677&amp;IF(OR(VALUE(RIGHT(F677,2))={11,12,13}),"th",IF(OR(VALUE(RIGHT(F677))={1,2,3}),CHOOSE(RIGHT(F677),"st","nd","rd"),"th"))</f>
        <v>6th</v>
      </c>
      <c r="O677" t="str">
        <f>G677&amp;IF(OR(VALUE(RIGHT(G677,2))={11,12,13}),"th",IF(OR(VALUE(RIGHT(G677))={1,2,3}),CHOOSE(RIGHT(G677),"st","nd","rd"),"th"))</f>
        <v>11th</v>
      </c>
      <c r="P677" t="str">
        <f>H677&amp;IF(OR(VALUE(RIGHT(H677,2))={11,12,13}),"th",IF(OR(VALUE(RIGHT(H677))={1,2,3}),CHOOSE(RIGHT(H677),"st","nd","rd"),"th"))</f>
        <v>39th</v>
      </c>
      <c r="Q677" t="str">
        <f>I677&amp;IF(OR(VALUE(RIGHT(I677,2))={11,12,13}),"th",IF(OR(VALUE(RIGHT(I677))={1,2,3}),CHOOSE(RIGHT(I677),"st","nd","rd"),"th"))</f>
        <v>1st</v>
      </c>
      <c r="R677" t="str">
        <f>J677&amp;IF(OR(VALUE(RIGHT(J677,2))={11,12,13}),"th",IF(OR(VALUE(RIGHT(J677))={1,2,3}),CHOOSE(RIGHT(J677),"st","nd","rd"),"th"))</f>
        <v>15th</v>
      </c>
    </row>
    <row r="678" spans="1:18" x14ac:dyDescent="0.25">
      <c r="A678">
        <v>2001</v>
      </c>
      <c r="B678" t="s">
        <v>24</v>
      </c>
      <c r="C678" s="33">
        <v>24</v>
      </c>
      <c r="D678" s="33">
        <v>43</v>
      </c>
      <c r="E678" s="33">
        <v>15</v>
      </c>
      <c r="F678" s="33">
        <v>3</v>
      </c>
      <c r="G678" s="33">
        <v>12</v>
      </c>
      <c r="H678" s="33">
        <v>34</v>
      </c>
      <c r="I678" s="33">
        <v>1</v>
      </c>
      <c r="J678" s="33">
        <v>19</v>
      </c>
      <c r="K678" t="str">
        <f>C678&amp;IF(OR(VALUE(RIGHT(C678,2))={11,12,13}),"th",IF(OR(VALUE(RIGHT(C678))={1,2,3}),CHOOSE(RIGHT(C678),"st","nd","rd"),"th"))</f>
        <v>24th</v>
      </c>
      <c r="L678" t="str">
        <f>D678&amp;IF(OR(VALUE(RIGHT(D678,2))={11,12,13}),"th",IF(OR(VALUE(RIGHT(D678))={1,2,3}),CHOOSE(RIGHT(D678),"st","nd","rd"),"th"))</f>
        <v>43rd</v>
      </c>
      <c r="M678" t="str">
        <f>E678&amp;IF(OR(VALUE(RIGHT(E678,2))={11,12,13}),"th",IF(OR(VALUE(RIGHT(E678))={1,2,3}),CHOOSE(RIGHT(E678),"st","nd","rd"),"th"))</f>
        <v>15th</v>
      </c>
      <c r="N678" t="str">
        <f>F678&amp;IF(OR(VALUE(RIGHT(F678,2))={11,12,13}),"th",IF(OR(VALUE(RIGHT(F678))={1,2,3}),CHOOSE(RIGHT(F678),"st","nd","rd"),"th"))</f>
        <v>3rd</v>
      </c>
      <c r="O678" t="str">
        <f>G678&amp;IF(OR(VALUE(RIGHT(G678,2))={11,12,13}),"th",IF(OR(VALUE(RIGHT(G678))={1,2,3}),CHOOSE(RIGHT(G678),"st","nd","rd"),"th"))</f>
        <v>12th</v>
      </c>
      <c r="P678" t="str">
        <f>H678&amp;IF(OR(VALUE(RIGHT(H678,2))={11,12,13}),"th",IF(OR(VALUE(RIGHT(H678))={1,2,3}),CHOOSE(RIGHT(H678),"st","nd","rd"),"th"))</f>
        <v>34th</v>
      </c>
      <c r="Q678" t="str">
        <f>I678&amp;IF(OR(VALUE(RIGHT(I678,2))={11,12,13}),"th",IF(OR(VALUE(RIGHT(I678))={1,2,3}),CHOOSE(RIGHT(I678),"st","nd","rd"),"th"))</f>
        <v>1st</v>
      </c>
      <c r="R678" t="str">
        <f>J678&amp;IF(OR(VALUE(RIGHT(J678,2))={11,12,13}),"th",IF(OR(VALUE(RIGHT(J678))={1,2,3}),CHOOSE(RIGHT(J678),"st","nd","rd"),"th"))</f>
        <v>19th</v>
      </c>
    </row>
    <row r="679" spans="1:18" x14ac:dyDescent="0.25">
      <c r="A679">
        <v>2002</v>
      </c>
      <c r="B679" t="s">
        <v>24</v>
      </c>
      <c r="C679" s="33">
        <v>26</v>
      </c>
      <c r="D679" s="33">
        <v>40</v>
      </c>
      <c r="E679" s="33">
        <v>30</v>
      </c>
      <c r="F679" s="33">
        <v>4</v>
      </c>
      <c r="G679" s="33">
        <v>11</v>
      </c>
      <c r="H679" s="33">
        <v>39</v>
      </c>
      <c r="I679" s="33">
        <v>1</v>
      </c>
      <c r="J679" s="33">
        <v>29</v>
      </c>
      <c r="K679" t="str">
        <f>C679&amp;IF(OR(VALUE(RIGHT(C679,2))={11,12,13}),"th",IF(OR(VALUE(RIGHT(C679))={1,2,3}),CHOOSE(RIGHT(C679),"st","nd","rd"),"th"))</f>
        <v>26th</v>
      </c>
      <c r="L679" t="str">
        <f>D679&amp;IF(OR(VALUE(RIGHT(D679,2))={11,12,13}),"th",IF(OR(VALUE(RIGHT(D679))={1,2,3}),CHOOSE(RIGHT(D679),"st","nd","rd"),"th"))</f>
        <v>40th</v>
      </c>
      <c r="M679" t="str">
        <f>E679&amp;IF(OR(VALUE(RIGHT(E679,2))={11,12,13}),"th",IF(OR(VALUE(RIGHT(E679))={1,2,3}),CHOOSE(RIGHT(E679),"st","nd","rd"),"th"))</f>
        <v>30th</v>
      </c>
      <c r="N679" t="str">
        <f>F679&amp;IF(OR(VALUE(RIGHT(F679,2))={11,12,13}),"th",IF(OR(VALUE(RIGHT(F679))={1,2,3}),CHOOSE(RIGHT(F679),"st","nd","rd"),"th"))</f>
        <v>4th</v>
      </c>
      <c r="O679" t="str">
        <f>G679&amp;IF(OR(VALUE(RIGHT(G679,2))={11,12,13}),"th",IF(OR(VALUE(RIGHT(G679))={1,2,3}),CHOOSE(RIGHT(G679),"st","nd","rd"),"th"))</f>
        <v>11th</v>
      </c>
      <c r="P679" t="str">
        <f>H679&amp;IF(OR(VALUE(RIGHT(H679,2))={11,12,13}),"th",IF(OR(VALUE(RIGHT(H679))={1,2,3}),CHOOSE(RIGHT(H679),"st","nd","rd"),"th"))</f>
        <v>39th</v>
      </c>
      <c r="Q679" t="str">
        <f>I679&amp;IF(OR(VALUE(RIGHT(I679,2))={11,12,13}),"th",IF(OR(VALUE(RIGHT(I679))={1,2,3}),CHOOSE(RIGHT(I679),"st","nd","rd"),"th"))</f>
        <v>1st</v>
      </c>
      <c r="R679" t="str">
        <f>J679&amp;IF(OR(VALUE(RIGHT(J679,2))={11,12,13}),"th",IF(OR(VALUE(RIGHT(J679))={1,2,3}),CHOOSE(RIGHT(J679),"st","nd","rd"),"th"))</f>
        <v>29th</v>
      </c>
    </row>
    <row r="680" spans="1:18" x14ac:dyDescent="0.25">
      <c r="A680">
        <v>2003</v>
      </c>
      <c r="B680" t="s">
        <v>24</v>
      </c>
      <c r="C680" s="33">
        <v>23</v>
      </c>
      <c r="D680" s="33">
        <v>40</v>
      </c>
      <c r="E680" s="33">
        <v>8</v>
      </c>
      <c r="F680" s="33">
        <v>4</v>
      </c>
      <c r="G680" s="33">
        <v>10</v>
      </c>
      <c r="H680" s="33">
        <v>29</v>
      </c>
      <c r="I680" s="33">
        <v>1</v>
      </c>
      <c r="J680" s="33">
        <v>32</v>
      </c>
      <c r="K680" t="str">
        <f>C680&amp;IF(OR(VALUE(RIGHT(C680,2))={11,12,13}),"th",IF(OR(VALUE(RIGHT(C680))={1,2,3}),CHOOSE(RIGHT(C680),"st","nd","rd"),"th"))</f>
        <v>23rd</v>
      </c>
      <c r="L680" t="str">
        <f>D680&amp;IF(OR(VALUE(RIGHT(D680,2))={11,12,13}),"th",IF(OR(VALUE(RIGHT(D680))={1,2,3}),CHOOSE(RIGHT(D680),"st","nd","rd"),"th"))</f>
        <v>40th</v>
      </c>
      <c r="M680" t="str">
        <f>E680&amp;IF(OR(VALUE(RIGHT(E680,2))={11,12,13}),"th",IF(OR(VALUE(RIGHT(E680))={1,2,3}),CHOOSE(RIGHT(E680),"st","nd","rd"),"th"))</f>
        <v>8th</v>
      </c>
      <c r="N680" t="str">
        <f>F680&amp;IF(OR(VALUE(RIGHT(F680,2))={11,12,13}),"th",IF(OR(VALUE(RIGHT(F680))={1,2,3}),CHOOSE(RIGHT(F680),"st","nd","rd"),"th"))</f>
        <v>4th</v>
      </c>
      <c r="O680" t="str">
        <f>G680&amp;IF(OR(VALUE(RIGHT(G680,2))={11,12,13}),"th",IF(OR(VALUE(RIGHT(G680))={1,2,3}),CHOOSE(RIGHT(G680),"st","nd","rd"),"th"))</f>
        <v>10th</v>
      </c>
      <c r="P680" t="str">
        <f>H680&amp;IF(OR(VALUE(RIGHT(H680,2))={11,12,13}),"th",IF(OR(VALUE(RIGHT(H680))={1,2,3}),CHOOSE(RIGHT(H680),"st","nd","rd"),"th"))</f>
        <v>29th</v>
      </c>
      <c r="Q680" t="str">
        <f>I680&amp;IF(OR(VALUE(RIGHT(I680,2))={11,12,13}),"th",IF(OR(VALUE(RIGHT(I680))={1,2,3}),CHOOSE(RIGHT(I680),"st","nd","rd"),"th"))</f>
        <v>1st</v>
      </c>
      <c r="R680" t="str">
        <f>J680&amp;IF(OR(VALUE(RIGHT(J680,2))={11,12,13}),"th",IF(OR(VALUE(RIGHT(J680))={1,2,3}),CHOOSE(RIGHT(J680),"st","nd","rd"),"th"))</f>
        <v>32nd</v>
      </c>
    </row>
    <row r="681" spans="1:18" x14ac:dyDescent="0.25">
      <c r="A681">
        <v>2004</v>
      </c>
      <c r="B681" t="s">
        <v>24</v>
      </c>
      <c r="C681" s="33">
        <v>16</v>
      </c>
      <c r="D681" s="33">
        <v>40</v>
      </c>
      <c r="E681" s="33">
        <v>28</v>
      </c>
      <c r="F681" s="33">
        <v>5</v>
      </c>
      <c r="G681" s="33">
        <v>12</v>
      </c>
      <c r="H681" s="33">
        <v>32</v>
      </c>
      <c r="I681" s="33">
        <v>1</v>
      </c>
      <c r="J681" s="33">
        <v>39</v>
      </c>
      <c r="K681" t="str">
        <f>C681&amp;IF(OR(VALUE(RIGHT(C681,2))={11,12,13}),"th",IF(OR(VALUE(RIGHT(C681))={1,2,3}),CHOOSE(RIGHT(C681),"st","nd","rd"),"th"))</f>
        <v>16th</v>
      </c>
      <c r="L681" t="str">
        <f>D681&amp;IF(OR(VALUE(RIGHT(D681,2))={11,12,13}),"th",IF(OR(VALUE(RIGHT(D681))={1,2,3}),CHOOSE(RIGHT(D681),"st","nd","rd"),"th"))</f>
        <v>40th</v>
      </c>
      <c r="M681" t="str">
        <f>E681&amp;IF(OR(VALUE(RIGHT(E681,2))={11,12,13}),"th",IF(OR(VALUE(RIGHT(E681))={1,2,3}),CHOOSE(RIGHT(E681),"st","nd","rd"),"th"))</f>
        <v>28th</v>
      </c>
      <c r="N681" t="str">
        <f>F681&amp;IF(OR(VALUE(RIGHT(F681,2))={11,12,13}),"th",IF(OR(VALUE(RIGHT(F681))={1,2,3}),CHOOSE(RIGHT(F681),"st","nd","rd"),"th"))</f>
        <v>5th</v>
      </c>
      <c r="O681" t="str">
        <f>G681&amp;IF(OR(VALUE(RIGHT(G681,2))={11,12,13}),"th",IF(OR(VALUE(RIGHT(G681))={1,2,3}),CHOOSE(RIGHT(G681),"st","nd","rd"),"th"))</f>
        <v>12th</v>
      </c>
      <c r="P681" t="str">
        <f>H681&amp;IF(OR(VALUE(RIGHT(H681,2))={11,12,13}),"th",IF(OR(VALUE(RIGHT(H681))={1,2,3}),CHOOSE(RIGHT(H681),"st","nd","rd"),"th"))</f>
        <v>32nd</v>
      </c>
      <c r="Q681" t="str">
        <f>I681&amp;IF(OR(VALUE(RIGHT(I681,2))={11,12,13}),"th",IF(OR(VALUE(RIGHT(I681))={1,2,3}),CHOOSE(RIGHT(I681),"st","nd","rd"),"th"))</f>
        <v>1st</v>
      </c>
      <c r="R681" t="str">
        <f>J681&amp;IF(OR(VALUE(RIGHT(J681,2))={11,12,13}),"th",IF(OR(VALUE(RIGHT(J681))={1,2,3}),CHOOSE(RIGHT(J681),"st","nd","rd"),"th"))</f>
        <v>39th</v>
      </c>
    </row>
    <row r="682" spans="1:18" x14ac:dyDescent="0.25">
      <c r="A682">
        <v>2005</v>
      </c>
      <c r="B682" t="s">
        <v>24</v>
      </c>
      <c r="C682" s="33">
        <v>27</v>
      </c>
      <c r="D682" s="33">
        <v>42</v>
      </c>
      <c r="E682" s="33">
        <v>22</v>
      </c>
      <c r="F682" s="33">
        <v>5</v>
      </c>
      <c r="G682" s="33">
        <v>19</v>
      </c>
      <c r="H682" s="33">
        <v>44</v>
      </c>
      <c r="I682" s="33">
        <v>2</v>
      </c>
      <c r="J682" s="33">
        <v>37</v>
      </c>
      <c r="K682" t="str">
        <f>C682&amp;IF(OR(VALUE(RIGHT(C682,2))={11,12,13}),"th",IF(OR(VALUE(RIGHT(C682))={1,2,3}),CHOOSE(RIGHT(C682),"st","nd","rd"),"th"))</f>
        <v>27th</v>
      </c>
      <c r="L682" t="str">
        <f>D682&amp;IF(OR(VALUE(RIGHT(D682,2))={11,12,13}),"th",IF(OR(VALUE(RIGHT(D682))={1,2,3}),CHOOSE(RIGHT(D682),"st","nd","rd"),"th"))</f>
        <v>42nd</v>
      </c>
      <c r="M682" t="str">
        <f>E682&amp;IF(OR(VALUE(RIGHT(E682,2))={11,12,13}),"th",IF(OR(VALUE(RIGHT(E682))={1,2,3}),CHOOSE(RIGHT(E682),"st","nd","rd"),"th"))</f>
        <v>22nd</v>
      </c>
      <c r="N682" t="str">
        <f>F682&amp;IF(OR(VALUE(RIGHT(F682,2))={11,12,13}),"th",IF(OR(VALUE(RIGHT(F682))={1,2,3}),CHOOSE(RIGHT(F682),"st","nd","rd"),"th"))</f>
        <v>5th</v>
      </c>
      <c r="O682" t="str">
        <f>G682&amp;IF(OR(VALUE(RIGHT(G682,2))={11,12,13}),"th",IF(OR(VALUE(RIGHT(G682))={1,2,3}),CHOOSE(RIGHT(G682),"st","nd","rd"),"th"))</f>
        <v>19th</v>
      </c>
      <c r="P682" t="str">
        <f>H682&amp;IF(OR(VALUE(RIGHT(H682,2))={11,12,13}),"th",IF(OR(VALUE(RIGHT(H682))={1,2,3}),CHOOSE(RIGHT(H682),"st","nd","rd"),"th"))</f>
        <v>44th</v>
      </c>
      <c r="Q682" t="str">
        <f>I682&amp;IF(OR(VALUE(RIGHT(I682,2))={11,12,13}),"th",IF(OR(VALUE(RIGHT(I682))={1,2,3}),CHOOSE(RIGHT(I682),"st","nd","rd"),"th"))</f>
        <v>2nd</v>
      </c>
      <c r="R682" t="str">
        <f>J682&amp;IF(OR(VALUE(RIGHT(J682,2))={11,12,13}),"th",IF(OR(VALUE(RIGHT(J682))={1,2,3}),CHOOSE(RIGHT(J682),"st","nd","rd"),"th"))</f>
        <v>37th</v>
      </c>
    </row>
    <row r="683" spans="1:18" x14ac:dyDescent="0.25">
      <c r="A683">
        <v>2006</v>
      </c>
      <c r="B683" t="s">
        <v>24</v>
      </c>
      <c r="C683" s="33">
        <v>30</v>
      </c>
      <c r="D683" s="33">
        <v>43</v>
      </c>
      <c r="E683" s="33">
        <v>25</v>
      </c>
      <c r="F683" s="33">
        <v>5</v>
      </c>
      <c r="G683" s="33">
        <v>26</v>
      </c>
      <c r="H683" s="33">
        <v>37</v>
      </c>
      <c r="I683" s="33">
        <v>3</v>
      </c>
      <c r="J683" s="33">
        <v>31</v>
      </c>
      <c r="K683" t="str">
        <f>C683&amp;IF(OR(VALUE(RIGHT(C683,2))={11,12,13}),"th",IF(OR(VALUE(RIGHT(C683))={1,2,3}),CHOOSE(RIGHT(C683),"st","nd","rd"),"th"))</f>
        <v>30th</v>
      </c>
      <c r="L683" t="str">
        <f>D683&amp;IF(OR(VALUE(RIGHT(D683,2))={11,12,13}),"th",IF(OR(VALUE(RIGHT(D683))={1,2,3}),CHOOSE(RIGHT(D683),"st","nd","rd"),"th"))</f>
        <v>43rd</v>
      </c>
      <c r="M683" t="str">
        <f>E683&amp;IF(OR(VALUE(RIGHT(E683,2))={11,12,13}),"th",IF(OR(VALUE(RIGHT(E683))={1,2,3}),CHOOSE(RIGHT(E683),"st","nd","rd"),"th"))</f>
        <v>25th</v>
      </c>
      <c r="N683" t="str">
        <f>F683&amp;IF(OR(VALUE(RIGHT(F683,2))={11,12,13}),"th",IF(OR(VALUE(RIGHT(F683))={1,2,3}),CHOOSE(RIGHT(F683),"st","nd","rd"),"th"))</f>
        <v>5th</v>
      </c>
      <c r="O683" t="str">
        <f>G683&amp;IF(OR(VALUE(RIGHT(G683,2))={11,12,13}),"th",IF(OR(VALUE(RIGHT(G683))={1,2,3}),CHOOSE(RIGHT(G683),"st","nd","rd"),"th"))</f>
        <v>26th</v>
      </c>
      <c r="P683" t="str">
        <f>H683&amp;IF(OR(VALUE(RIGHT(H683,2))={11,12,13}),"th",IF(OR(VALUE(RIGHT(H683))={1,2,3}),CHOOSE(RIGHT(H683),"st","nd","rd"),"th"))</f>
        <v>37th</v>
      </c>
      <c r="Q683" t="str">
        <f>I683&amp;IF(OR(VALUE(RIGHT(I683,2))={11,12,13}),"th",IF(OR(VALUE(RIGHT(I683))={1,2,3}),CHOOSE(RIGHT(I683),"st","nd","rd"),"th"))</f>
        <v>3rd</v>
      </c>
      <c r="R683" t="str">
        <f>J683&amp;IF(OR(VALUE(RIGHT(J683,2))={11,12,13}),"th",IF(OR(VALUE(RIGHT(J683))={1,2,3}),CHOOSE(RIGHT(J683),"st","nd","rd"),"th"))</f>
        <v>31st</v>
      </c>
    </row>
    <row r="684" spans="1:18" x14ac:dyDescent="0.25">
      <c r="A684">
        <v>2007</v>
      </c>
      <c r="B684" t="s">
        <v>24</v>
      </c>
      <c r="C684" s="33">
        <v>28</v>
      </c>
      <c r="D684" s="33">
        <v>44</v>
      </c>
      <c r="E684" s="33">
        <v>39</v>
      </c>
      <c r="F684" s="33">
        <v>7</v>
      </c>
      <c r="G684" s="33">
        <v>36</v>
      </c>
      <c r="H684" s="33">
        <v>44</v>
      </c>
      <c r="I684" s="33">
        <v>5</v>
      </c>
      <c r="J684" s="33">
        <v>30</v>
      </c>
      <c r="K684" t="str">
        <f>C684&amp;IF(OR(VALUE(RIGHT(C684,2))={11,12,13}),"th",IF(OR(VALUE(RIGHT(C684))={1,2,3}),CHOOSE(RIGHT(C684),"st","nd","rd"),"th"))</f>
        <v>28th</v>
      </c>
      <c r="L684" t="str">
        <f>D684&amp;IF(OR(VALUE(RIGHT(D684,2))={11,12,13}),"th",IF(OR(VALUE(RIGHT(D684))={1,2,3}),CHOOSE(RIGHT(D684),"st","nd","rd"),"th"))</f>
        <v>44th</v>
      </c>
      <c r="M684" t="str">
        <f>E684&amp;IF(OR(VALUE(RIGHT(E684,2))={11,12,13}),"th",IF(OR(VALUE(RIGHT(E684))={1,2,3}),CHOOSE(RIGHT(E684),"st","nd","rd"),"th"))</f>
        <v>39th</v>
      </c>
      <c r="N684" t="str">
        <f>F684&amp;IF(OR(VALUE(RIGHT(F684,2))={11,12,13}),"th",IF(OR(VALUE(RIGHT(F684))={1,2,3}),CHOOSE(RIGHT(F684),"st","nd","rd"),"th"))</f>
        <v>7th</v>
      </c>
      <c r="O684" t="str">
        <f>G684&amp;IF(OR(VALUE(RIGHT(G684,2))={11,12,13}),"th",IF(OR(VALUE(RIGHT(G684))={1,2,3}),CHOOSE(RIGHT(G684),"st","nd","rd"),"th"))</f>
        <v>36th</v>
      </c>
      <c r="P684" t="str">
        <f>H684&amp;IF(OR(VALUE(RIGHT(H684,2))={11,12,13}),"th",IF(OR(VALUE(RIGHT(H684))={1,2,3}),CHOOSE(RIGHT(H684),"st","nd","rd"),"th"))</f>
        <v>44th</v>
      </c>
      <c r="Q684" t="str">
        <f>I684&amp;IF(OR(VALUE(RIGHT(I684,2))={11,12,13}),"th",IF(OR(VALUE(RIGHT(I684))={1,2,3}),CHOOSE(RIGHT(I684),"st","nd","rd"),"th"))</f>
        <v>5th</v>
      </c>
      <c r="R684" t="str">
        <f>J684&amp;IF(OR(VALUE(RIGHT(J684,2))={11,12,13}),"th",IF(OR(VALUE(RIGHT(J684))={1,2,3}),CHOOSE(RIGHT(J684),"st","nd","rd"),"th"))</f>
        <v>30th</v>
      </c>
    </row>
    <row r="685" spans="1:18" x14ac:dyDescent="0.25">
      <c r="A685">
        <v>2008</v>
      </c>
      <c r="B685" t="s">
        <v>24</v>
      </c>
      <c r="C685" s="33">
        <v>26</v>
      </c>
      <c r="D685" s="33">
        <v>43</v>
      </c>
      <c r="E685" s="33">
        <v>43</v>
      </c>
      <c r="F685" s="33">
        <v>6</v>
      </c>
      <c r="G685" s="33">
        <v>39</v>
      </c>
      <c r="H685" s="33">
        <v>40</v>
      </c>
      <c r="I685" s="33">
        <v>6</v>
      </c>
      <c r="J685" s="33">
        <v>33</v>
      </c>
      <c r="K685" t="str">
        <f>C685&amp;IF(OR(VALUE(RIGHT(C685,2))={11,12,13}),"th",IF(OR(VALUE(RIGHT(C685))={1,2,3}),CHOOSE(RIGHT(C685),"st","nd","rd"),"th"))</f>
        <v>26th</v>
      </c>
      <c r="L685" t="str">
        <f>D685&amp;IF(OR(VALUE(RIGHT(D685,2))={11,12,13}),"th",IF(OR(VALUE(RIGHT(D685))={1,2,3}),CHOOSE(RIGHT(D685),"st","nd","rd"),"th"))</f>
        <v>43rd</v>
      </c>
      <c r="M685" t="str">
        <f>E685&amp;IF(OR(VALUE(RIGHT(E685,2))={11,12,13}),"th",IF(OR(VALUE(RIGHT(E685))={1,2,3}),CHOOSE(RIGHT(E685),"st","nd","rd"),"th"))</f>
        <v>43rd</v>
      </c>
      <c r="N685" t="str">
        <f>F685&amp;IF(OR(VALUE(RIGHT(F685,2))={11,12,13}),"th",IF(OR(VALUE(RIGHT(F685))={1,2,3}),CHOOSE(RIGHT(F685),"st","nd","rd"),"th"))</f>
        <v>6th</v>
      </c>
      <c r="O685" t="str">
        <f>G685&amp;IF(OR(VALUE(RIGHT(G685,2))={11,12,13}),"th",IF(OR(VALUE(RIGHT(G685))={1,2,3}),CHOOSE(RIGHT(G685),"st","nd","rd"),"th"))</f>
        <v>39th</v>
      </c>
      <c r="P685" t="str">
        <f>H685&amp;IF(OR(VALUE(RIGHT(H685,2))={11,12,13}),"th",IF(OR(VALUE(RIGHT(H685))={1,2,3}),CHOOSE(RIGHT(H685),"st","nd","rd"),"th"))</f>
        <v>40th</v>
      </c>
      <c r="Q685" t="str">
        <f>I685&amp;IF(OR(VALUE(RIGHT(I685,2))={11,12,13}),"th",IF(OR(VALUE(RIGHT(I685))={1,2,3}),CHOOSE(RIGHT(I685),"st","nd","rd"),"th"))</f>
        <v>6th</v>
      </c>
      <c r="R685" t="str">
        <f>J685&amp;IF(OR(VALUE(RIGHT(J685,2))={11,12,13}),"th",IF(OR(VALUE(RIGHT(J685))={1,2,3}),CHOOSE(RIGHT(J685),"st","nd","rd"),"th"))</f>
        <v>33rd</v>
      </c>
    </row>
    <row r="686" spans="1:18" x14ac:dyDescent="0.25">
      <c r="A686">
        <v>2009</v>
      </c>
      <c r="B686" t="s">
        <v>24</v>
      </c>
      <c r="C686" s="33">
        <v>30</v>
      </c>
      <c r="D686" s="33">
        <v>41</v>
      </c>
      <c r="E686" s="33">
        <v>21</v>
      </c>
      <c r="F686" s="33">
        <v>6</v>
      </c>
      <c r="G686" s="33">
        <v>35</v>
      </c>
      <c r="H686" s="33">
        <v>33</v>
      </c>
      <c r="I686" s="33">
        <v>4</v>
      </c>
      <c r="J686" s="33">
        <v>38</v>
      </c>
      <c r="K686" t="str">
        <f>C686&amp;IF(OR(VALUE(RIGHT(C686,2))={11,12,13}),"th",IF(OR(VALUE(RIGHT(C686))={1,2,3}),CHOOSE(RIGHT(C686),"st","nd","rd"),"th"))</f>
        <v>30th</v>
      </c>
      <c r="L686" t="str">
        <f>D686&amp;IF(OR(VALUE(RIGHT(D686,2))={11,12,13}),"th",IF(OR(VALUE(RIGHT(D686))={1,2,3}),CHOOSE(RIGHT(D686),"st","nd","rd"),"th"))</f>
        <v>41st</v>
      </c>
      <c r="M686" t="str">
        <f>E686&amp;IF(OR(VALUE(RIGHT(E686,2))={11,12,13}),"th",IF(OR(VALUE(RIGHT(E686))={1,2,3}),CHOOSE(RIGHT(E686),"st","nd","rd"),"th"))</f>
        <v>21st</v>
      </c>
      <c r="N686" t="str">
        <f>F686&amp;IF(OR(VALUE(RIGHT(F686,2))={11,12,13}),"th",IF(OR(VALUE(RIGHT(F686))={1,2,3}),CHOOSE(RIGHT(F686),"st","nd","rd"),"th"))</f>
        <v>6th</v>
      </c>
      <c r="O686" t="str">
        <f>G686&amp;IF(OR(VALUE(RIGHT(G686,2))={11,12,13}),"th",IF(OR(VALUE(RIGHT(G686))={1,2,3}),CHOOSE(RIGHT(G686),"st","nd","rd"),"th"))</f>
        <v>35th</v>
      </c>
      <c r="P686" t="str">
        <f>H686&amp;IF(OR(VALUE(RIGHT(H686,2))={11,12,13}),"th",IF(OR(VALUE(RIGHT(H686))={1,2,3}),CHOOSE(RIGHT(H686),"st","nd","rd"),"th"))</f>
        <v>33rd</v>
      </c>
      <c r="Q686" t="str">
        <f>I686&amp;IF(OR(VALUE(RIGHT(I686,2))={11,12,13}),"th",IF(OR(VALUE(RIGHT(I686))={1,2,3}),CHOOSE(RIGHT(I686),"st","nd","rd"),"th"))</f>
        <v>4th</v>
      </c>
      <c r="R686" t="str">
        <f>J686&amp;IF(OR(VALUE(RIGHT(J686,2))={11,12,13}),"th",IF(OR(VALUE(RIGHT(J686))={1,2,3}),CHOOSE(RIGHT(J686),"st","nd","rd"),"th"))</f>
        <v>38th</v>
      </c>
    </row>
    <row r="687" spans="1:18" x14ac:dyDescent="0.25">
      <c r="A687">
        <v>2010</v>
      </c>
      <c r="B687" t="s">
        <v>24</v>
      </c>
      <c r="C687" s="33">
        <v>29</v>
      </c>
      <c r="D687" s="33">
        <v>40</v>
      </c>
      <c r="E687" s="33">
        <v>15</v>
      </c>
      <c r="F687" s="33">
        <v>6</v>
      </c>
      <c r="G687" s="33">
        <v>31</v>
      </c>
      <c r="H687" s="33">
        <v>35</v>
      </c>
      <c r="I687" s="33">
        <v>4</v>
      </c>
      <c r="J687" s="33">
        <v>41</v>
      </c>
      <c r="K687" t="str">
        <f>C687&amp;IF(OR(VALUE(RIGHT(C687,2))={11,12,13}),"th",IF(OR(VALUE(RIGHT(C687))={1,2,3}),CHOOSE(RIGHT(C687),"st","nd","rd"),"th"))</f>
        <v>29th</v>
      </c>
      <c r="L687" t="str">
        <f>D687&amp;IF(OR(VALUE(RIGHT(D687,2))={11,12,13}),"th",IF(OR(VALUE(RIGHT(D687))={1,2,3}),CHOOSE(RIGHT(D687),"st","nd","rd"),"th"))</f>
        <v>40th</v>
      </c>
      <c r="M687" t="str">
        <f>E687&amp;IF(OR(VALUE(RIGHT(E687,2))={11,12,13}),"th",IF(OR(VALUE(RIGHT(E687))={1,2,3}),CHOOSE(RIGHT(E687),"st","nd","rd"),"th"))</f>
        <v>15th</v>
      </c>
      <c r="N687" t="str">
        <f>F687&amp;IF(OR(VALUE(RIGHT(F687,2))={11,12,13}),"th",IF(OR(VALUE(RIGHT(F687))={1,2,3}),CHOOSE(RIGHT(F687),"st","nd","rd"),"th"))</f>
        <v>6th</v>
      </c>
      <c r="O687" t="str">
        <f>G687&amp;IF(OR(VALUE(RIGHT(G687,2))={11,12,13}),"th",IF(OR(VALUE(RIGHT(G687))={1,2,3}),CHOOSE(RIGHT(G687),"st","nd","rd"),"th"))</f>
        <v>31st</v>
      </c>
      <c r="P687" t="str">
        <f>H687&amp;IF(OR(VALUE(RIGHT(H687,2))={11,12,13}),"th",IF(OR(VALUE(RIGHT(H687))={1,2,3}),CHOOSE(RIGHT(H687),"st","nd","rd"),"th"))</f>
        <v>35th</v>
      </c>
      <c r="Q687" t="str">
        <f>I687&amp;IF(OR(VALUE(RIGHT(I687,2))={11,12,13}),"th",IF(OR(VALUE(RIGHT(I687))={1,2,3}),CHOOSE(RIGHT(I687),"st","nd","rd"),"th"))</f>
        <v>4th</v>
      </c>
      <c r="R687" t="str">
        <f>J687&amp;IF(OR(VALUE(RIGHT(J687,2))={11,12,13}),"th",IF(OR(VALUE(RIGHT(J687))={1,2,3}),CHOOSE(RIGHT(J687),"st","nd","rd"),"th"))</f>
        <v>41st</v>
      </c>
    </row>
    <row r="688" spans="1:18" x14ac:dyDescent="0.25">
      <c r="A688">
        <v>2011</v>
      </c>
      <c r="B688" t="s">
        <v>24</v>
      </c>
      <c r="C688" s="33">
        <v>40</v>
      </c>
      <c r="D688" s="33">
        <v>43</v>
      </c>
      <c r="E688" s="33">
        <v>15</v>
      </c>
      <c r="F688" s="33">
        <v>4</v>
      </c>
      <c r="G688" s="33">
        <v>38</v>
      </c>
      <c r="H688" s="33">
        <v>50</v>
      </c>
      <c r="I688" s="33">
        <v>4</v>
      </c>
      <c r="J688" s="33">
        <v>29</v>
      </c>
      <c r="K688" t="str">
        <f>C688&amp;IF(OR(VALUE(RIGHT(C688,2))={11,12,13}),"th",IF(OR(VALUE(RIGHT(C688))={1,2,3}),CHOOSE(RIGHT(C688),"st","nd","rd"),"th"))</f>
        <v>40th</v>
      </c>
      <c r="L688" t="str">
        <f>D688&amp;IF(OR(VALUE(RIGHT(D688,2))={11,12,13}),"th",IF(OR(VALUE(RIGHT(D688))={1,2,3}),CHOOSE(RIGHT(D688),"st","nd","rd"),"th"))</f>
        <v>43rd</v>
      </c>
      <c r="M688" t="str">
        <f>E688&amp;IF(OR(VALUE(RIGHT(E688,2))={11,12,13}),"th",IF(OR(VALUE(RIGHT(E688))={1,2,3}),CHOOSE(RIGHT(E688),"st","nd","rd"),"th"))</f>
        <v>15th</v>
      </c>
      <c r="N688" t="str">
        <f>F688&amp;IF(OR(VALUE(RIGHT(F688,2))={11,12,13}),"th",IF(OR(VALUE(RIGHT(F688))={1,2,3}),CHOOSE(RIGHT(F688),"st","nd","rd"),"th"))</f>
        <v>4th</v>
      </c>
      <c r="O688" t="str">
        <f>G688&amp;IF(OR(VALUE(RIGHT(G688,2))={11,12,13}),"th",IF(OR(VALUE(RIGHT(G688))={1,2,3}),CHOOSE(RIGHT(G688),"st","nd","rd"),"th"))</f>
        <v>38th</v>
      </c>
      <c r="P688" t="str">
        <f>H688&amp;IF(OR(VALUE(RIGHT(H688,2))={11,12,13}),"th",IF(OR(VALUE(RIGHT(H688))={1,2,3}),CHOOSE(RIGHT(H688),"st","nd","rd"),"th"))</f>
        <v>50th</v>
      </c>
      <c r="Q688" t="str">
        <f>I688&amp;IF(OR(VALUE(RIGHT(I688,2))={11,12,13}),"th",IF(OR(VALUE(RIGHT(I688))={1,2,3}),CHOOSE(RIGHT(I688),"st","nd","rd"),"th"))</f>
        <v>4th</v>
      </c>
      <c r="R688" t="str">
        <f>J688&amp;IF(OR(VALUE(RIGHT(J688,2))={11,12,13}),"th",IF(OR(VALUE(RIGHT(J688))={1,2,3}),CHOOSE(RIGHT(J688),"st","nd","rd"),"th"))</f>
        <v>29th</v>
      </c>
    </row>
    <row r="689" spans="1:18" x14ac:dyDescent="0.25">
      <c r="A689">
        <v>2012</v>
      </c>
      <c r="B689" t="s">
        <v>24</v>
      </c>
      <c r="C689" s="33">
        <v>27</v>
      </c>
      <c r="D689" s="33">
        <v>43</v>
      </c>
      <c r="E689" s="33">
        <v>24</v>
      </c>
      <c r="F689" s="33">
        <v>5</v>
      </c>
      <c r="G689" s="33">
        <v>20</v>
      </c>
      <c r="H689" s="33">
        <v>49</v>
      </c>
      <c r="I689" s="33">
        <v>4</v>
      </c>
      <c r="J689" s="33">
        <v>36</v>
      </c>
      <c r="K689" t="str">
        <f>C689&amp;IF(OR(VALUE(RIGHT(C689,2))={11,12,13}),"th",IF(OR(VALUE(RIGHT(C689))={1,2,3}),CHOOSE(RIGHT(C689),"st","nd","rd"),"th"))</f>
        <v>27th</v>
      </c>
      <c r="L689" t="str">
        <f>D689&amp;IF(OR(VALUE(RIGHT(D689,2))={11,12,13}),"th",IF(OR(VALUE(RIGHT(D689))={1,2,3}),CHOOSE(RIGHT(D689),"st","nd","rd"),"th"))</f>
        <v>43rd</v>
      </c>
      <c r="M689" t="str">
        <f>E689&amp;IF(OR(VALUE(RIGHT(E689,2))={11,12,13}),"th",IF(OR(VALUE(RIGHT(E689))={1,2,3}),CHOOSE(RIGHT(E689),"st","nd","rd"),"th"))</f>
        <v>24th</v>
      </c>
      <c r="N689" t="str">
        <f>F689&amp;IF(OR(VALUE(RIGHT(F689,2))={11,12,13}),"th",IF(OR(VALUE(RIGHT(F689))={1,2,3}),CHOOSE(RIGHT(F689),"st","nd","rd"),"th"))</f>
        <v>5th</v>
      </c>
      <c r="O689" t="str">
        <f>G689&amp;IF(OR(VALUE(RIGHT(G689,2))={11,12,13}),"th",IF(OR(VALUE(RIGHT(G689))={1,2,3}),CHOOSE(RIGHT(G689),"st","nd","rd"),"th"))</f>
        <v>20th</v>
      </c>
      <c r="P689" t="str">
        <f>H689&amp;IF(OR(VALUE(RIGHT(H689,2))={11,12,13}),"th",IF(OR(VALUE(RIGHT(H689))={1,2,3}),CHOOSE(RIGHT(H689),"st","nd","rd"),"th"))</f>
        <v>49th</v>
      </c>
      <c r="Q689" t="str">
        <f>I689&amp;IF(OR(VALUE(RIGHT(I689,2))={11,12,13}),"th",IF(OR(VALUE(RIGHT(I689))={1,2,3}),CHOOSE(RIGHT(I689),"st","nd","rd"),"th"))</f>
        <v>4th</v>
      </c>
      <c r="R689" t="str">
        <f>J689&amp;IF(OR(VALUE(RIGHT(J689,2))={11,12,13}),"th",IF(OR(VALUE(RIGHT(J689))={1,2,3}),CHOOSE(RIGHT(J689),"st","nd","rd"),"th"))</f>
        <v>36th</v>
      </c>
    </row>
    <row r="690" spans="1:18" x14ac:dyDescent="0.25">
      <c r="A690">
        <v>2013</v>
      </c>
      <c r="B690" t="s">
        <v>24</v>
      </c>
      <c r="C690" s="33">
        <v>37</v>
      </c>
      <c r="D690" s="33">
        <v>45</v>
      </c>
      <c r="E690" s="33">
        <v>31</v>
      </c>
      <c r="F690" s="33">
        <v>5</v>
      </c>
      <c r="G690" s="33">
        <v>23</v>
      </c>
      <c r="H690" s="33">
        <v>42</v>
      </c>
      <c r="I690" s="33">
        <v>3</v>
      </c>
      <c r="J690" s="33">
        <v>24</v>
      </c>
      <c r="K690" t="str">
        <f>C690&amp;IF(OR(VALUE(RIGHT(C690,2))={11,12,13}),"th",IF(OR(VALUE(RIGHT(C690))={1,2,3}),CHOOSE(RIGHT(C690),"st","nd","rd"),"th"))</f>
        <v>37th</v>
      </c>
      <c r="L690" t="str">
        <f>D690&amp;IF(OR(VALUE(RIGHT(D690,2))={11,12,13}),"th",IF(OR(VALUE(RIGHT(D690))={1,2,3}),CHOOSE(RIGHT(D690),"st","nd","rd"),"th"))</f>
        <v>45th</v>
      </c>
      <c r="M690" t="str">
        <f>E690&amp;IF(OR(VALUE(RIGHT(E690,2))={11,12,13}),"th",IF(OR(VALUE(RIGHT(E690))={1,2,3}),CHOOSE(RIGHT(E690),"st","nd","rd"),"th"))</f>
        <v>31st</v>
      </c>
      <c r="N690" t="str">
        <f>F690&amp;IF(OR(VALUE(RIGHT(F690,2))={11,12,13}),"th",IF(OR(VALUE(RIGHT(F690))={1,2,3}),CHOOSE(RIGHT(F690),"st","nd","rd"),"th"))</f>
        <v>5th</v>
      </c>
      <c r="O690" t="str">
        <f>G690&amp;IF(OR(VALUE(RIGHT(G690,2))={11,12,13}),"th",IF(OR(VALUE(RIGHT(G690))={1,2,3}),CHOOSE(RIGHT(G690),"st","nd","rd"),"th"))</f>
        <v>23rd</v>
      </c>
      <c r="P690" t="str">
        <f>H690&amp;IF(OR(VALUE(RIGHT(H690,2))={11,12,13}),"th",IF(OR(VALUE(RIGHT(H690))={1,2,3}),CHOOSE(RIGHT(H690),"st","nd","rd"),"th"))</f>
        <v>42nd</v>
      </c>
      <c r="Q690" t="str">
        <f>I690&amp;IF(OR(VALUE(RIGHT(I690,2))={11,12,13}),"th",IF(OR(VALUE(RIGHT(I690))={1,2,3}),CHOOSE(RIGHT(I690),"st","nd","rd"),"th"))</f>
        <v>3rd</v>
      </c>
      <c r="R690" t="str">
        <f>J690&amp;IF(OR(VALUE(RIGHT(J690,2))={11,12,13}),"th",IF(OR(VALUE(RIGHT(J690))={1,2,3}),CHOOSE(RIGHT(J690),"st","nd","rd"),"th"))</f>
        <v>24th</v>
      </c>
    </row>
    <row r="691" spans="1:18" x14ac:dyDescent="0.25">
      <c r="A691">
        <v>2014</v>
      </c>
      <c r="B691" t="s">
        <v>24</v>
      </c>
      <c r="C691" s="33">
        <v>32</v>
      </c>
      <c r="D691" s="33">
        <v>46</v>
      </c>
      <c r="E691" s="33">
        <v>20</v>
      </c>
      <c r="F691" s="33">
        <v>5</v>
      </c>
      <c r="G691" s="33">
        <v>25</v>
      </c>
      <c r="H691" s="33">
        <v>44</v>
      </c>
      <c r="I691" s="33">
        <v>4</v>
      </c>
      <c r="J691" s="33">
        <v>27</v>
      </c>
      <c r="K691" t="str">
        <f>C691&amp;IF(OR(VALUE(RIGHT(C691,2))={11,12,13}),"th",IF(OR(VALUE(RIGHT(C691))={1,2,3}),CHOOSE(RIGHT(C691),"st","nd","rd"),"th"))</f>
        <v>32nd</v>
      </c>
      <c r="L691" t="str">
        <f>D691&amp;IF(OR(VALUE(RIGHT(D691,2))={11,12,13}),"th",IF(OR(VALUE(RIGHT(D691))={1,2,3}),CHOOSE(RIGHT(D691),"st","nd","rd"),"th"))</f>
        <v>46th</v>
      </c>
      <c r="M691" t="str">
        <f>E691&amp;IF(OR(VALUE(RIGHT(E691,2))={11,12,13}),"th",IF(OR(VALUE(RIGHT(E691))={1,2,3}),CHOOSE(RIGHT(E691),"st","nd","rd"),"th"))</f>
        <v>20th</v>
      </c>
      <c r="N691" t="str">
        <f>F691&amp;IF(OR(VALUE(RIGHT(F691,2))={11,12,13}),"th",IF(OR(VALUE(RIGHT(F691))={1,2,3}),CHOOSE(RIGHT(F691),"st","nd","rd"),"th"))</f>
        <v>5th</v>
      </c>
      <c r="O691" t="str">
        <f>G691&amp;IF(OR(VALUE(RIGHT(G691,2))={11,12,13}),"th",IF(OR(VALUE(RIGHT(G691))={1,2,3}),CHOOSE(RIGHT(G691),"st","nd","rd"),"th"))</f>
        <v>25th</v>
      </c>
      <c r="P691" t="str">
        <f>H691&amp;IF(OR(VALUE(RIGHT(H691,2))={11,12,13}),"th",IF(OR(VALUE(RIGHT(H691))={1,2,3}),CHOOSE(RIGHT(H691),"st","nd","rd"),"th"))</f>
        <v>44th</v>
      </c>
      <c r="Q691" t="str">
        <f>I691&amp;IF(OR(VALUE(RIGHT(I691,2))={11,12,13}),"th",IF(OR(VALUE(RIGHT(I691))={1,2,3}),CHOOSE(RIGHT(I691),"st","nd","rd"),"th"))</f>
        <v>4th</v>
      </c>
      <c r="R691" t="str">
        <f>J691&amp;IF(OR(VALUE(RIGHT(J691,2))={11,12,13}),"th",IF(OR(VALUE(RIGHT(J691))={1,2,3}),CHOOSE(RIGHT(J691),"st","nd","rd"),"th"))</f>
        <v>27th</v>
      </c>
    </row>
    <row r="692" spans="1:18" x14ac:dyDescent="0.25">
      <c r="A692">
        <v>2015</v>
      </c>
      <c r="B692" t="s">
        <v>24</v>
      </c>
      <c r="C692" s="33">
        <v>27</v>
      </c>
      <c r="D692" s="33">
        <v>48</v>
      </c>
      <c r="E692" s="33">
        <v>27</v>
      </c>
      <c r="F692" s="33">
        <v>4</v>
      </c>
      <c r="G692" s="33">
        <v>22</v>
      </c>
      <c r="H692" s="33">
        <v>40</v>
      </c>
      <c r="I692" s="33">
        <v>2</v>
      </c>
      <c r="J692" s="33">
        <v>25</v>
      </c>
      <c r="K692" t="str">
        <f>C692&amp;IF(OR(VALUE(RIGHT(C692,2))={11,12,13}),"th",IF(OR(VALUE(RIGHT(C692))={1,2,3}),CHOOSE(RIGHT(C692),"st","nd","rd"),"th"))</f>
        <v>27th</v>
      </c>
      <c r="L692" t="str">
        <f>D692&amp;IF(OR(VALUE(RIGHT(D692,2))={11,12,13}),"th",IF(OR(VALUE(RIGHT(D692))={1,2,3}),CHOOSE(RIGHT(D692),"st","nd","rd"),"th"))</f>
        <v>48th</v>
      </c>
      <c r="M692" t="str">
        <f>E692&amp;IF(OR(VALUE(RIGHT(E692,2))={11,12,13}),"th",IF(OR(VALUE(RIGHT(E692))={1,2,3}),CHOOSE(RIGHT(E692),"st","nd","rd"),"th"))</f>
        <v>27th</v>
      </c>
      <c r="N692" t="str">
        <f>F692&amp;IF(OR(VALUE(RIGHT(F692,2))={11,12,13}),"th",IF(OR(VALUE(RIGHT(F692))={1,2,3}),CHOOSE(RIGHT(F692),"st","nd","rd"),"th"))</f>
        <v>4th</v>
      </c>
      <c r="O692" t="str">
        <f>G692&amp;IF(OR(VALUE(RIGHT(G692,2))={11,12,13}),"th",IF(OR(VALUE(RIGHT(G692))={1,2,3}),CHOOSE(RIGHT(G692),"st","nd","rd"),"th"))</f>
        <v>22nd</v>
      </c>
      <c r="P692" t="str">
        <f>H692&amp;IF(OR(VALUE(RIGHT(H692,2))={11,12,13}),"th",IF(OR(VALUE(RIGHT(H692))={1,2,3}),CHOOSE(RIGHT(H692),"st","nd","rd"),"th"))</f>
        <v>40th</v>
      </c>
      <c r="Q692" t="str">
        <f>I692&amp;IF(OR(VALUE(RIGHT(I692,2))={11,12,13}),"th",IF(OR(VALUE(RIGHT(I692))={1,2,3}),CHOOSE(RIGHT(I692),"st","nd","rd"),"th"))</f>
        <v>2nd</v>
      </c>
      <c r="R692" t="str">
        <f>J692&amp;IF(OR(VALUE(RIGHT(J692,2))={11,12,13}),"th",IF(OR(VALUE(RIGHT(J692))={1,2,3}),CHOOSE(RIGHT(J692),"st","nd","rd"),"th"))</f>
        <v>25th</v>
      </c>
    </row>
    <row r="693" spans="1:18" x14ac:dyDescent="0.25">
      <c r="A693">
        <v>2016</v>
      </c>
      <c r="B693" t="s">
        <v>24</v>
      </c>
      <c r="C693" s="33">
        <v>30</v>
      </c>
      <c r="D693" s="33">
        <v>48</v>
      </c>
      <c r="E693" s="33">
        <v>32</v>
      </c>
      <c r="F693" s="33">
        <v>4</v>
      </c>
      <c r="G693" s="33">
        <v>20</v>
      </c>
      <c r="H693" s="33">
        <v>26</v>
      </c>
      <c r="I693" s="33">
        <v>2</v>
      </c>
      <c r="J693" s="33">
        <v>20</v>
      </c>
      <c r="K693" t="str">
        <f>C693&amp;IF(OR(VALUE(RIGHT(C693,2))={11,12,13}),"th",IF(OR(VALUE(RIGHT(C693))={1,2,3}),CHOOSE(RIGHT(C693),"st","nd","rd"),"th"))</f>
        <v>30th</v>
      </c>
      <c r="L693" t="str">
        <f>D693&amp;IF(OR(VALUE(RIGHT(D693,2))={11,12,13}),"th",IF(OR(VALUE(RIGHT(D693))={1,2,3}),CHOOSE(RIGHT(D693),"st","nd","rd"),"th"))</f>
        <v>48th</v>
      </c>
      <c r="M693" t="str">
        <f>E693&amp;IF(OR(VALUE(RIGHT(E693,2))={11,12,13}),"th",IF(OR(VALUE(RIGHT(E693))={1,2,3}),CHOOSE(RIGHT(E693),"st","nd","rd"),"th"))</f>
        <v>32nd</v>
      </c>
      <c r="N693" t="str">
        <f>F693&amp;IF(OR(VALUE(RIGHT(F693,2))={11,12,13}),"th",IF(OR(VALUE(RIGHT(F693))={1,2,3}),CHOOSE(RIGHT(F693),"st","nd","rd"),"th"))</f>
        <v>4th</v>
      </c>
      <c r="O693" t="str">
        <f>G693&amp;IF(OR(VALUE(RIGHT(G693,2))={11,12,13}),"th",IF(OR(VALUE(RIGHT(G693))={1,2,3}),CHOOSE(RIGHT(G693),"st","nd","rd"),"th"))</f>
        <v>20th</v>
      </c>
      <c r="P693" t="str">
        <f>H693&amp;IF(OR(VALUE(RIGHT(H693,2))={11,12,13}),"th",IF(OR(VALUE(RIGHT(H693))={1,2,3}),CHOOSE(RIGHT(H693),"st","nd","rd"),"th"))</f>
        <v>26th</v>
      </c>
      <c r="Q693" t="str">
        <f>I693&amp;IF(OR(VALUE(RIGHT(I693,2))={11,12,13}),"th",IF(OR(VALUE(RIGHT(I693))={1,2,3}),CHOOSE(RIGHT(I693),"st","nd","rd"),"th"))</f>
        <v>2nd</v>
      </c>
      <c r="R693" t="str">
        <f>J693&amp;IF(OR(VALUE(RIGHT(J693,2))={11,12,13}),"th",IF(OR(VALUE(RIGHT(J693))={1,2,3}),CHOOSE(RIGHT(J693),"st","nd","rd"),"th"))</f>
        <v>20th</v>
      </c>
    </row>
    <row r="694" spans="1:18" x14ac:dyDescent="0.25">
      <c r="A694">
        <v>2017</v>
      </c>
      <c r="B694" t="s">
        <v>24</v>
      </c>
      <c r="C694" s="33">
        <v>27</v>
      </c>
      <c r="D694" s="33">
        <v>47</v>
      </c>
      <c r="E694" s="33">
        <v>21</v>
      </c>
      <c r="F694" s="33">
        <v>4</v>
      </c>
      <c r="G694" s="33">
        <v>21</v>
      </c>
      <c r="H694" s="33">
        <v>37</v>
      </c>
      <c r="I694" s="33">
        <v>3</v>
      </c>
      <c r="J694" s="33">
        <v>21</v>
      </c>
      <c r="K694" t="str">
        <f>C694&amp;IF(OR(VALUE(RIGHT(C694,2))={11,12,13}),"th",IF(OR(VALUE(RIGHT(C694))={1,2,3}),CHOOSE(RIGHT(C694),"st","nd","rd"),"th"))</f>
        <v>27th</v>
      </c>
      <c r="L694" t="str">
        <f>D694&amp;IF(OR(VALUE(RIGHT(D694,2))={11,12,13}),"th",IF(OR(VALUE(RIGHT(D694))={1,2,3}),CHOOSE(RIGHT(D694),"st","nd","rd"),"th"))</f>
        <v>47th</v>
      </c>
      <c r="M694" t="str">
        <f>E694&amp;IF(OR(VALUE(RIGHT(E694,2))={11,12,13}),"th",IF(OR(VALUE(RIGHT(E694))={1,2,3}),CHOOSE(RIGHT(E694),"st","nd","rd"),"th"))</f>
        <v>21st</v>
      </c>
      <c r="N694" t="str">
        <f>F694&amp;IF(OR(VALUE(RIGHT(F694,2))={11,12,13}),"th",IF(OR(VALUE(RIGHT(F694))={1,2,3}),CHOOSE(RIGHT(F694),"st","nd","rd"),"th"))</f>
        <v>4th</v>
      </c>
      <c r="O694" t="str">
        <f>G694&amp;IF(OR(VALUE(RIGHT(G694,2))={11,12,13}),"th",IF(OR(VALUE(RIGHT(G694))={1,2,3}),CHOOSE(RIGHT(G694),"st","nd","rd"),"th"))</f>
        <v>21st</v>
      </c>
      <c r="P694" t="str">
        <f>H694&amp;IF(OR(VALUE(RIGHT(H694,2))={11,12,13}),"th",IF(OR(VALUE(RIGHT(H694))={1,2,3}),CHOOSE(RIGHT(H694),"st","nd","rd"),"th"))</f>
        <v>37th</v>
      </c>
      <c r="Q694" t="str">
        <f>I694&amp;IF(OR(VALUE(RIGHT(I694,2))={11,12,13}),"th",IF(OR(VALUE(RIGHT(I694))={1,2,3}),CHOOSE(RIGHT(I694),"st","nd","rd"),"th"))</f>
        <v>3rd</v>
      </c>
      <c r="R694" t="str">
        <f>J694&amp;IF(OR(VALUE(RIGHT(J694,2))={11,12,13}),"th",IF(OR(VALUE(RIGHT(J694))={1,2,3}),CHOOSE(RIGHT(J694),"st","nd","rd"),"th"))</f>
        <v>21st</v>
      </c>
    </row>
    <row r="695" spans="1:18" x14ac:dyDescent="0.25">
      <c r="A695">
        <v>2018</v>
      </c>
      <c r="B695" t="s">
        <v>24</v>
      </c>
      <c r="C695" s="33">
        <v>34</v>
      </c>
      <c r="D695" s="33">
        <v>48</v>
      </c>
      <c r="E695" s="33">
        <v>44</v>
      </c>
      <c r="F695" s="33">
        <v>5</v>
      </c>
      <c r="G695" s="33">
        <v>17</v>
      </c>
      <c r="H695" s="33">
        <v>41</v>
      </c>
      <c r="I695" s="33">
        <v>4</v>
      </c>
      <c r="J695" s="33">
        <v>20</v>
      </c>
      <c r="K695" t="str">
        <f>C695&amp;IF(OR(VALUE(RIGHT(C695,2))={11,12,13}),"th",IF(OR(VALUE(RIGHT(C695))={1,2,3}),CHOOSE(RIGHT(C695),"st","nd","rd"),"th"))</f>
        <v>34th</v>
      </c>
      <c r="L695" t="str">
        <f>D695&amp;IF(OR(VALUE(RIGHT(D695,2))={11,12,13}),"th",IF(OR(VALUE(RIGHT(D695))={1,2,3}),CHOOSE(RIGHT(D695),"st","nd","rd"),"th"))</f>
        <v>48th</v>
      </c>
      <c r="M695" t="str">
        <f>E695&amp;IF(OR(VALUE(RIGHT(E695,2))={11,12,13}),"th",IF(OR(VALUE(RIGHT(E695))={1,2,3}),CHOOSE(RIGHT(E695),"st","nd","rd"),"th"))</f>
        <v>44th</v>
      </c>
      <c r="N695" t="str">
        <f>F695&amp;IF(OR(VALUE(RIGHT(F695,2))={11,12,13}),"th",IF(OR(VALUE(RIGHT(F695))={1,2,3}),CHOOSE(RIGHT(F695),"st","nd","rd"),"th"))</f>
        <v>5th</v>
      </c>
      <c r="O695" t="str">
        <f>G695&amp;IF(OR(VALUE(RIGHT(G695,2))={11,12,13}),"th",IF(OR(VALUE(RIGHT(G695))={1,2,3}),CHOOSE(RIGHT(G695),"st","nd","rd"),"th"))</f>
        <v>17th</v>
      </c>
      <c r="P695" t="str">
        <f>H695&amp;IF(OR(VALUE(RIGHT(H695,2))={11,12,13}),"th",IF(OR(VALUE(RIGHT(H695))={1,2,3}),CHOOSE(RIGHT(H695),"st","nd","rd"),"th"))</f>
        <v>41st</v>
      </c>
      <c r="Q695" t="str">
        <f>I695&amp;IF(OR(VALUE(RIGHT(I695,2))={11,12,13}),"th",IF(OR(VALUE(RIGHT(I695))={1,2,3}),CHOOSE(RIGHT(I695),"st","nd","rd"),"th"))</f>
        <v>4th</v>
      </c>
      <c r="R695" t="str">
        <f>J695&amp;IF(OR(VALUE(RIGHT(J695,2))={11,12,13}),"th",IF(OR(VALUE(RIGHT(J695))={1,2,3}),CHOOSE(RIGHT(J695),"st","nd","rd"),"th"))</f>
        <v>20th</v>
      </c>
    </row>
    <row r="696" spans="1:18" x14ac:dyDescent="0.25">
      <c r="A696">
        <v>2019</v>
      </c>
      <c r="B696" t="s">
        <v>24</v>
      </c>
      <c r="C696" s="33">
        <v>27</v>
      </c>
      <c r="D696" s="33">
        <v>49</v>
      </c>
      <c r="E696" s="33">
        <v>45</v>
      </c>
      <c r="F696" s="33">
        <v>5</v>
      </c>
      <c r="G696" s="33">
        <v>14</v>
      </c>
      <c r="H696" s="33">
        <v>27</v>
      </c>
      <c r="I696" s="33">
        <v>5</v>
      </c>
      <c r="J696" s="33">
        <v>23</v>
      </c>
      <c r="K696" t="str">
        <f>C696&amp;IF(OR(VALUE(RIGHT(C696,2))={11,12,13}),"th",IF(OR(VALUE(RIGHT(C696))={1,2,3}),CHOOSE(RIGHT(C696),"st","nd","rd"),"th"))</f>
        <v>27th</v>
      </c>
      <c r="L696" t="str">
        <f>D696&amp;IF(OR(VALUE(RIGHT(D696,2))={11,12,13}),"th",IF(OR(VALUE(RIGHT(D696))={1,2,3}),CHOOSE(RIGHT(D696),"st","nd","rd"),"th"))</f>
        <v>49th</v>
      </c>
      <c r="M696" t="str">
        <f>E696&amp;IF(OR(VALUE(RIGHT(E696,2))={11,12,13}),"th",IF(OR(VALUE(RIGHT(E696))={1,2,3}),CHOOSE(RIGHT(E696),"st","nd","rd"),"th"))</f>
        <v>45th</v>
      </c>
      <c r="N696" t="str">
        <f>F696&amp;IF(OR(VALUE(RIGHT(F696,2))={11,12,13}),"th",IF(OR(VALUE(RIGHT(F696))={1,2,3}),CHOOSE(RIGHT(F696),"st","nd","rd"),"th"))</f>
        <v>5th</v>
      </c>
      <c r="O696" t="str">
        <f>G696&amp;IF(OR(VALUE(RIGHT(G696,2))={11,12,13}),"th",IF(OR(VALUE(RIGHT(G696))={1,2,3}),CHOOSE(RIGHT(G696),"st","nd","rd"),"th"))</f>
        <v>14th</v>
      </c>
      <c r="P696" t="str">
        <f>H696&amp;IF(OR(VALUE(RIGHT(H696,2))={11,12,13}),"th",IF(OR(VALUE(RIGHT(H696))={1,2,3}),CHOOSE(RIGHT(H696),"st","nd","rd"),"th"))</f>
        <v>27th</v>
      </c>
      <c r="Q696" t="str">
        <f>I696&amp;IF(OR(VALUE(RIGHT(I696,2))={11,12,13}),"th",IF(OR(VALUE(RIGHT(I696))={1,2,3}),CHOOSE(RIGHT(I696),"st","nd","rd"),"th"))</f>
        <v>5th</v>
      </c>
      <c r="R696" t="str">
        <f>J696&amp;IF(OR(VALUE(RIGHT(J696,2))={11,12,13}),"th",IF(OR(VALUE(RIGHT(J696))={1,2,3}),CHOOSE(RIGHT(J696),"st","nd","rd"),"th"))</f>
        <v>23rd</v>
      </c>
    </row>
    <row r="697" spans="1:18" x14ac:dyDescent="0.25">
      <c r="A697">
        <v>2020</v>
      </c>
      <c r="B697" t="s">
        <v>24</v>
      </c>
      <c r="C697" s="33">
        <v>26</v>
      </c>
      <c r="D697" s="33">
        <v>47</v>
      </c>
      <c r="E697" s="33">
        <v>27</v>
      </c>
      <c r="F697" s="33">
        <v>5</v>
      </c>
      <c r="G697" s="33">
        <v>16</v>
      </c>
      <c r="H697" s="33">
        <v>42</v>
      </c>
      <c r="I697" s="33">
        <v>2</v>
      </c>
      <c r="J697" s="33">
        <v>31</v>
      </c>
      <c r="K697" t="str">
        <f>C697&amp;IF(OR(VALUE(RIGHT(C697,2))={11,12,13}),"th",IF(OR(VALUE(RIGHT(C697))={1,2,3}),CHOOSE(RIGHT(C697),"st","nd","rd"),"th"))</f>
        <v>26th</v>
      </c>
      <c r="L697" t="str">
        <f>D697&amp;IF(OR(VALUE(RIGHT(D697,2))={11,12,13}),"th",IF(OR(VALUE(RIGHT(D697))={1,2,3}),CHOOSE(RIGHT(D697),"st","nd","rd"),"th"))</f>
        <v>47th</v>
      </c>
      <c r="M697" t="str">
        <f>E697&amp;IF(OR(VALUE(RIGHT(E697,2))={11,12,13}),"th",IF(OR(VALUE(RIGHT(E697))={1,2,3}),CHOOSE(RIGHT(E697),"st","nd","rd"),"th"))</f>
        <v>27th</v>
      </c>
      <c r="N697" t="str">
        <f>F697&amp;IF(OR(VALUE(RIGHT(F697,2))={11,12,13}),"th",IF(OR(VALUE(RIGHT(F697))={1,2,3}),CHOOSE(RIGHT(F697),"st","nd","rd"),"th"))</f>
        <v>5th</v>
      </c>
      <c r="O697" t="str">
        <f>G697&amp;IF(OR(VALUE(RIGHT(G697,2))={11,12,13}),"th",IF(OR(VALUE(RIGHT(G697))={1,2,3}),CHOOSE(RIGHT(G697),"st","nd","rd"),"th"))</f>
        <v>16th</v>
      </c>
      <c r="P697" t="str">
        <f>H697&amp;IF(OR(VALUE(RIGHT(H697,2))={11,12,13}),"th",IF(OR(VALUE(RIGHT(H697))={1,2,3}),CHOOSE(RIGHT(H697),"st","nd","rd"),"th"))</f>
        <v>42nd</v>
      </c>
      <c r="Q697" t="str">
        <f>I697&amp;IF(OR(VALUE(RIGHT(I697,2))={11,12,13}),"th",IF(OR(VALUE(RIGHT(I697))={1,2,3}),CHOOSE(RIGHT(I697),"st","nd","rd"),"th"))</f>
        <v>2nd</v>
      </c>
      <c r="R697" t="str">
        <f>J697&amp;IF(OR(VALUE(RIGHT(J697,2))={11,12,13}),"th",IF(OR(VALUE(RIGHT(J697))={1,2,3}),CHOOSE(RIGHT(J697),"st","nd","rd"),"th"))</f>
        <v>31st</v>
      </c>
    </row>
    <row r="698" spans="1:18" x14ac:dyDescent="0.25">
      <c r="A698">
        <v>1992</v>
      </c>
      <c r="B698" t="s">
        <v>25</v>
      </c>
      <c r="C698" s="33">
        <v>36</v>
      </c>
      <c r="D698" s="33">
        <v>37</v>
      </c>
      <c r="E698" s="33">
        <v>26</v>
      </c>
      <c r="F698" s="33">
        <v>51</v>
      </c>
      <c r="G698" s="33">
        <v>44</v>
      </c>
      <c r="H698" s="33">
        <v>36</v>
      </c>
      <c r="I698" s="33">
        <v>49</v>
      </c>
      <c r="J698" s="33">
        <v>36</v>
      </c>
      <c r="K698" t="str">
        <f>C698&amp;IF(OR(VALUE(RIGHT(C698,2))={11,12,13}),"th",IF(OR(VALUE(RIGHT(C698))={1,2,3}),CHOOSE(RIGHT(C698),"st","nd","rd"),"th"))</f>
        <v>36th</v>
      </c>
      <c r="L698" t="str">
        <f>D698&amp;IF(OR(VALUE(RIGHT(D698,2))={11,12,13}),"th",IF(OR(VALUE(RIGHT(D698))={1,2,3}),CHOOSE(RIGHT(D698),"st","nd","rd"),"th"))</f>
        <v>37th</v>
      </c>
      <c r="M698" t="str">
        <f>E698&amp;IF(OR(VALUE(RIGHT(E698,2))={11,12,13}),"th",IF(OR(VALUE(RIGHT(E698))={1,2,3}),CHOOSE(RIGHT(E698),"st","nd","rd"),"th"))</f>
        <v>26th</v>
      </c>
      <c r="N698" t="str">
        <f>F698&amp;IF(OR(VALUE(RIGHT(F698,2))={11,12,13}),"th",IF(OR(VALUE(RIGHT(F698))={1,2,3}),CHOOSE(RIGHT(F698),"st","nd","rd"),"th"))</f>
        <v>51st</v>
      </c>
      <c r="O698" t="str">
        <f>G698&amp;IF(OR(VALUE(RIGHT(G698,2))={11,12,13}),"th",IF(OR(VALUE(RIGHT(G698))={1,2,3}),CHOOSE(RIGHT(G698),"st","nd","rd"),"th"))</f>
        <v>44th</v>
      </c>
      <c r="P698" t="str">
        <f>H698&amp;IF(OR(VALUE(RIGHT(H698,2))={11,12,13}),"th",IF(OR(VALUE(RIGHT(H698))={1,2,3}),CHOOSE(RIGHT(H698),"st","nd","rd"),"th"))</f>
        <v>36th</v>
      </c>
      <c r="Q698" t="str">
        <f>I698&amp;IF(OR(VALUE(RIGHT(I698,2))={11,12,13}),"th",IF(OR(VALUE(RIGHT(I698))={1,2,3}),CHOOSE(RIGHT(I698),"st","nd","rd"),"th"))</f>
        <v>49th</v>
      </c>
      <c r="R698" t="str">
        <f>J698&amp;IF(OR(VALUE(RIGHT(J698,2))={11,12,13}),"th",IF(OR(VALUE(RIGHT(J698))={1,2,3}),CHOOSE(RIGHT(J698),"st","nd","rd"),"th"))</f>
        <v>36th</v>
      </c>
    </row>
    <row r="699" spans="1:18" x14ac:dyDescent="0.25">
      <c r="A699">
        <v>1993</v>
      </c>
      <c r="B699" t="s">
        <v>25</v>
      </c>
      <c r="C699" s="33">
        <v>25</v>
      </c>
      <c r="D699" s="33">
        <v>24</v>
      </c>
      <c r="E699" s="33">
        <v>19</v>
      </c>
      <c r="F699" s="33">
        <v>51</v>
      </c>
      <c r="G699" s="33">
        <v>40</v>
      </c>
      <c r="H699" s="33">
        <v>31</v>
      </c>
      <c r="I699" s="33">
        <v>46</v>
      </c>
      <c r="J699" s="33">
        <v>26</v>
      </c>
      <c r="K699" t="str">
        <f>C699&amp;IF(OR(VALUE(RIGHT(C699,2))={11,12,13}),"th",IF(OR(VALUE(RIGHT(C699))={1,2,3}),CHOOSE(RIGHT(C699),"st","nd","rd"),"th"))</f>
        <v>25th</v>
      </c>
      <c r="L699" t="str">
        <f>D699&amp;IF(OR(VALUE(RIGHT(D699,2))={11,12,13}),"th",IF(OR(VALUE(RIGHT(D699))={1,2,3}),CHOOSE(RIGHT(D699),"st","nd","rd"),"th"))</f>
        <v>24th</v>
      </c>
      <c r="M699" t="str">
        <f>E699&amp;IF(OR(VALUE(RIGHT(E699,2))={11,12,13}),"th",IF(OR(VALUE(RIGHT(E699))={1,2,3}),CHOOSE(RIGHT(E699),"st","nd","rd"),"th"))</f>
        <v>19th</v>
      </c>
      <c r="N699" t="str">
        <f>F699&amp;IF(OR(VALUE(RIGHT(F699,2))={11,12,13}),"th",IF(OR(VALUE(RIGHT(F699))={1,2,3}),CHOOSE(RIGHT(F699),"st","nd","rd"),"th"))</f>
        <v>51st</v>
      </c>
      <c r="O699" t="str">
        <f>G699&amp;IF(OR(VALUE(RIGHT(G699,2))={11,12,13}),"th",IF(OR(VALUE(RIGHT(G699))={1,2,3}),CHOOSE(RIGHT(G699),"st","nd","rd"),"th"))</f>
        <v>40th</v>
      </c>
      <c r="P699" t="str">
        <f>H699&amp;IF(OR(VALUE(RIGHT(H699,2))={11,12,13}),"th",IF(OR(VALUE(RIGHT(H699))={1,2,3}),CHOOSE(RIGHT(H699),"st","nd","rd"),"th"))</f>
        <v>31st</v>
      </c>
      <c r="Q699" t="str">
        <f>I699&amp;IF(OR(VALUE(RIGHT(I699,2))={11,12,13}),"th",IF(OR(VALUE(RIGHT(I699))={1,2,3}),CHOOSE(RIGHT(I699),"st","nd","rd"),"th"))</f>
        <v>46th</v>
      </c>
      <c r="R699" t="str">
        <f>J699&amp;IF(OR(VALUE(RIGHT(J699,2))={11,12,13}),"th",IF(OR(VALUE(RIGHT(J699))={1,2,3}),CHOOSE(RIGHT(J699),"st","nd","rd"),"th"))</f>
        <v>26th</v>
      </c>
    </row>
    <row r="700" spans="1:18" x14ac:dyDescent="0.25">
      <c r="A700">
        <v>1994</v>
      </c>
      <c r="B700" t="s">
        <v>25</v>
      </c>
      <c r="C700" s="33">
        <v>34</v>
      </c>
      <c r="D700" s="33">
        <v>20</v>
      </c>
      <c r="E700" s="33">
        <v>41</v>
      </c>
      <c r="F700" s="33">
        <v>51</v>
      </c>
      <c r="G700" s="33">
        <v>36</v>
      </c>
      <c r="H700" s="33">
        <v>37</v>
      </c>
      <c r="I700" s="33">
        <v>46</v>
      </c>
      <c r="J700" s="33">
        <v>18</v>
      </c>
      <c r="K700" t="str">
        <f>C700&amp;IF(OR(VALUE(RIGHT(C700,2))={11,12,13}),"th",IF(OR(VALUE(RIGHT(C700))={1,2,3}),CHOOSE(RIGHT(C700),"st","nd","rd"),"th"))</f>
        <v>34th</v>
      </c>
      <c r="L700" t="str">
        <f>D700&amp;IF(OR(VALUE(RIGHT(D700,2))={11,12,13}),"th",IF(OR(VALUE(RIGHT(D700))={1,2,3}),CHOOSE(RIGHT(D700),"st","nd","rd"),"th"))</f>
        <v>20th</v>
      </c>
      <c r="M700" t="str">
        <f>E700&amp;IF(OR(VALUE(RIGHT(E700,2))={11,12,13}),"th",IF(OR(VALUE(RIGHT(E700))={1,2,3}),CHOOSE(RIGHT(E700),"st","nd","rd"),"th"))</f>
        <v>41st</v>
      </c>
      <c r="N700" t="str">
        <f>F700&amp;IF(OR(VALUE(RIGHT(F700,2))={11,12,13}),"th",IF(OR(VALUE(RIGHT(F700))={1,2,3}),CHOOSE(RIGHT(F700),"st","nd","rd"),"th"))</f>
        <v>51st</v>
      </c>
      <c r="O700" t="str">
        <f>G700&amp;IF(OR(VALUE(RIGHT(G700,2))={11,12,13}),"th",IF(OR(VALUE(RIGHT(G700))={1,2,3}),CHOOSE(RIGHT(G700),"st","nd","rd"),"th"))</f>
        <v>36th</v>
      </c>
      <c r="P700" t="str">
        <f>H700&amp;IF(OR(VALUE(RIGHT(H700,2))={11,12,13}),"th",IF(OR(VALUE(RIGHT(H700))={1,2,3}),CHOOSE(RIGHT(H700),"st","nd","rd"),"th"))</f>
        <v>37th</v>
      </c>
      <c r="Q700" t="str">
        <f>I700&amp;IF(OR(VALUE(RIGHT(I700,2))={11,12,13}),"th",IF(OR(VALUE(RIGHT(I700))={1,2,3}),CHOOSE(RIGHT(I700),"st","nd","rd"),"th"))</f>
        <v>46th</v>
      </c>
      <c r="R700" t="str">
        <f>J700&amp;IF(OR(VALUE(RIGHT(J700,2))={11,12,13}),"th",IF(OR(VALUE(RIGHT(J700))={1,2,3}),CHOOSE(RIGHT(J700),"st","nd","rd"),"th"))</f>
        <v>18th</v>
      </c>
    </row>
    <row r="701" spans="1:18" x14ac:dyDescent="0.25">
      <c r="A701">
        <v>1995</v>
      </c>
      <c r="B701" t="s">
        <v>25</v>
      </c>
      <c r="C701" s="33">
        <v>37</v>
      </c>
      <c r="D701" s="33">
        <v>20</v>
      </c>
      <c r="E701" s="33">
        <v>34</v>
      </c>
      <c r="F701" s="33">
        <v>51</v>
      </c>
      <c r="G701" s="33">
        <v>32</v>
      </c>
      <c r="H701" s="33">
        <v>24</v>
      </c>
      <c r="I701" s="33">
        <v>47</v>
      </c>
      <c r="J701" s="33">
        <v>19</v>
      </c>
      <c r="K701" t="str">
        <f>C701&amp;IF(OR(VALUE(RIGHT(C701,2))={11,12,13}),"th",IF(OR(VALUE(RIGHT(C701))={1,2,3}),CHOOSE(RIGHT(C701),"st","nd","rd"),"th"))</f>
        <v>37th</v>
      </c>
      <c r="L701" t="str">
        <f>D701&amp;IF(OR(VALUE(RIGHT(D701,2))={11,12,13}),"th",IF(OR(VALUE(RIGHT(D701))={1,2,3}),CHOOSE(RIGHT(D701),"st","nd","rd"),"th"))</f>
        <v>20th</v>
      </c>
      <c r="M701" t="str">
        <f>E701&amp;IF(OR(VALUE(RIGHT(E701,2))={11,12,13}),"th",IF(OR(VALUE(RIGHT(E701))={1,2,3}),CHOOSE(RIGHT(E701),"st","nd","rd"),"th"))</f>
        <v>34th</v>
      </c>
      <c r="N701" t="str">
        <f>F701&amp;IF(OR(VALUE(RIGHT(F701,2))={11,12,13}),"th",IF(OR(VALUE(RIGHT(F701))={1,2,3}),CHOOSE(RIGHT(F701),"st","nd","rd"),"th"))</f>
        <v>51st</v>
      </c>
      <c r="O701" t="str">
        <f>G701&amp;IF(OR(VALUE(RIGHT(G701,2))={11,12,13}),"th",IF(OR(VALUE(RIGHT(G701))={1,2,3}),CHOOSE(RIGHT(G701),"st","nd","rd"),"th"))</f>
        <v>32nd</v>
      </c>
      <c r="P701" t="str">
        <f>H701&amp;IF(OR(VALUE(RIGHT(H701,2))={11,12,13}),"th",IF(OR(VALUE(RIGHT(H701))={1,2,3}),CHOOSE(RIGHT(H701),"st","nd","rd"),"th"))</f>
        <v>24th</v>
      </c>
      <c r="Q701" t="str">
        <f>I701&amp;IF(OR(VALUE(RIGHT(I701,2))={11,12,13}),"th",IF(OR(VALUE(RIGHT(I701))={1,2,3}),CHOOSE(RIGHT(I701),"st","nd","rd"),"th"))</f>
        <v>47th</v>
      </c>
      <c r="R701" t="str">
        <f>J701&amp;IF(OR(VALUE(RIGHT(J701,2))={11,12,13}),"th",IF(OR(VALUE(RIGHT(J701))={1,2,3}),CHOOSE(RIGHT(J701),"st","nd","rd"),"th"))</f>
        <v>19th</v>
      </c>
    </row>
    <row r="702" spans="1:18" x14ac:dyDescent="0.25">
      <c r="A702">
        <v>1996</v>
      </c>
      <c r="B702" t="s">
        <v>25</v>
      </c>
      <c r="C702" s="33">
        <v>35</v>
      </c>
      <c r="D702" s="33">
        <v>16</v>
      </c>
      <c r="E702" s="33">
        <v>25</v>
      </c>
      <c r="F702" s="33">
        <v>50</v>
      </c>
      <c r="G702" s="33">
        <v>36</v>
      </c>
      <c r="H702" s="33">
        <v>14</v>
      </c>
      <c r="I702" s="33">
        <v>47</v>
      </c>
      <c r="J702" s="33">
        <v>27</v>
      </c>
      <c r="K702" t="str">
        <f>C702&amp;IF(OR(VALUE(RIGHT(C702,2))={11,12,13}),"th",IF(OR(VALUE(RIGHT(C702))={1,2,3}),CHOOSE(RIGHT(C702),"st","nd","rd"),"th"))</f>
        <v>35th</v>
      </c>
      <c r="L702" t="str">
        <f>D702&amp;IF(OR(VALUE(RIGHT(D702,2))={11,12,13}),"th",IF(OR(VALUE(RIGHT(D702))={1,2,3}),CHOOSE(RIGHT(D702),"st","nd","rd"),"th"))</f>
        <v>16th</v>
      </c>
      <c r="M702" t="str">
        <f>E702&amp;IF(OR(VALUE(RIGHT(E702,2))={11,12,13}),"th",IF(OR(VALUE(RIGHT(E702))={1,2,3}),CHOOSE(RIGHT(E702),"st","nd","rd"),"th"))</f>
        <v>25th</v>
      </c>
      <c r="N702" t="str">
        <f>F702&amp;IF(OR(VALUE(RIGHT(F702,2))={11,12,13}),"th",IF(OR(VALUE(RIGHT(F702))={1,2,3}),CHOOSE(RIGHT(F702),"st","nd","rd"),"th"))</f>
        <v>50th</v>
      </c>
      <c r="O702" t="str">
        <f>G702&amp;IF(OR(VALUE(RIGHT(G702,2))={11,12,13}),"th",IF(OR(VALUE(RIGHT(G702))={1,2,3}),CHOOSE(RIGHT(G702),"st","nd","rd"),"th"))</f>
        <v>36th</v>
      </c>
      <c r="P702" t="str">
        <f>H702&amp;IF(OR(VALUE(RIGHT(H702,2))={11,12,13}),"th",IF(OR(VALUE(RIGHT(H702))={1,2,3}),CHOOSE(RIGHT(H702),"st","nd","rd"),"th"))</f>
        <v>14th</v>
      </c>
      <c r="Q702" t="str">
        <f>I702&amp;IF(OR(VALUE(RIGHT(I702,2))={11,12,13}),"th",IF(OR(VALUE(RIGHT(I702))={1,2,3}),CHOOSE(RIGHT(I702),"st","nd","rd"),"th"))</f>
        <v>47th</v>
      </c>
      <c r="R702" t="str">
        <f>J702&amp;IF(OR(VALUE(RIGHT(J702,2))={11,12,13}),"th",IF(OR(VALUE(RIGHT(J702))={1,2,3}),CHOOSE(RIGHT(J702),"st","nd","rd"),"th"))</f>
        <v>27th</v>
      </c>
    </row>
    <row r="703" spans="1:18" x14ac:dyDescent="0.25">
      <c r="A703">
        <v>1997</v>
      </c>
      <c r="B703" t="s">
        <v>25</v>
      </c>
      <c r="C703" s="33">
        <v>20</v>
      </c>
      <c r="D703" s="33">
        <v>16</v>
      </c>
      <c r="E703" s="33">
        <v>36</v>
      </c>
      <c r="F703" s="33">
        <v>50</v>
      </c>
      <c r="G703" s="33">
        <v>36</v>
      </c>
      <c r="H703" s="33">
        <v>35</v>
      </c>
      <c r="I703" s="33">
        <v>49</v>
      </c>
      <c r="J703" s="33">
        <v>21</v>
      </c>
      <c r="K703" t="str">
        <f>C703&amp;IF(OR(VALUE(RIGHT(C703,2))={11,12,13}),"th",IF(OR(VALUE(RIGHT(C703))={1,2,3}),CHOOSE(RIGHT(C703),"st","nd","rd"),"th"))</f>
        <v>20th</v>
      </c>
      <c r="L703" t="str">
        <f>D703&amp;IF(OR(VALUE(RIGHT(D703,2))={11,12,13}),"th",IF(OR(VALUE(RIGHT(D703))={1,2,3}),CHOOSE(RIGHT(D703),"st","nd","rd"),"th"))</f>
        <v>16th</v>
      </c>
      <c r="M703" t="str">
        <f>E703&amp;IF(OR(VALUE(RIGHT(E703,2))={11,12,13}),"th",IF(OR(VALUE(RIGHT(E703))={1,2,3}),CHOOSE(RIGHT(E703),"st","nd","rd"),"th"))</f>
        <v>36th</v>
      </c>
      <c r="N703" t="str">
        <f>F703&amp;IF(OR(VALUE(RIGHT(F703,2))={11,12,13}),"th",IF(OR(VALUE(RIGHT(F703))={1,2,3}),CHOOSE(RIGHT(F703),"st","nd","rd"),"th"))</f>
        <v>50th</v>
      </c>
      <c r="O703" t="str">
        <f>G703&amp;IF(OR(VALUE(RIGHT(G703,2))={11,12,13}),"th",IF(OR(VALUE(RIGHT(G703))={1,2,3}),CHOOSE(RIGHT(G703),"st","nd","rd"),"th"))</f>
        <v>36th</v>
      </c>
      <c r="P703" t="str">
        <f>H703&amp;IF(OR(VALUE(RIGHT(H703,2))={11,12,13}),"th",IF(OR(VALUE(RIGHT(H703))={1,2,3}),CHOOSE(RIGHT(H703),"st","nd","rd"),"th"))</f>
        <v>35th</v>
      </c>
      <c r="Q703" t="str">
        <f>I703&amp;IF(OR(VALUE(RIGHT(I703,2))={11,12,13}),"th",IF(OR(VALUE(RIGHT(I703))={1,2,3}),CHOOSE(RIGHT(I703),"st","nd","rd"),"th"))</f>
        <v>49th</v>
      </c>
      <c r="R703" t="str">
        <f>J703&amp;IF(OR(VALUE(RIGHT(J703,2))={11,12,13}),"th",IF(OR(VALUE(RIGHT(J703))={1,2,3}),CHOOSE(RIGHT(J703),"st","nd","rd"),"th"))</f>
        <v>21st</v>
      </c>
    </row>
    <row r="704" spans="1:18" x14ac:dyDescent="0.25">
      <c r="A704">
        <v>1998</v>
      </c>
      <c r="B704" t="s">
        <v>25</v>
      </c>
      <c r="C704" s="33">
        <v>21</v>
      </c>
      <c r="D704" s="33">
        <v>16</v>
      </c>
      <c r="E704" s="33">
        <v>38</v>
      </c>
      <c r="F704" s="33">
        <v>50</v>
      </c>
      <c r="G704" s="33">
        <v>30</v>
      </c>
      <c r="H704" s="33">
        <v>38</v>
      </c>
      <c r="I704" s="33">
        <v>50</v>
      </c>
      <c r="J704" s="33">
        <v>23</v>
      </c>
      <c r="K704" t="str">
        <f>C704&amp;IF(OR(VALUE(RIGHT(C704,2))={11,12,13}),"th",IF(OR(VALUE(RIGHT(C704))={1,2,3}),CHOOSE(RIGHT(C704),"st","nd","rd"),"th"))</f>
        <v>21st</v>
      </c>
      <c r="L704" t="str">
        <f>D704&amp;IF(OR(VALUE(RIGHT(D704,2))={11,12,13}),"th",IF(OR(VALUE(RIGHT(D704))={1,2,3}),CHOOSE(RIGHT(D704),"st","nd","rd"),"th"))</f>
        <v>16th</v>
      </c>
      <c r="M704" t="str">
        <f>E704&amp;IF(OR(VALUE(RIGHT(E704,2))={11,12,13}),"th",IF(OR(VALUE(RIGHT(E704))={1,2,3}),CHOOSE(RIGHT(E704),"st","nd","rd"),"th"))</f>
        <v>38th</v>
      </c>
      <c r="N704" t="str">
        <f>F704&amp;IF(OR(VALUE(RIGHT(F704,2))={11,12,13}),"th",IF(OR(VALUE(RIGHT(F704))={1,2,3}),CHOOSE(RIGHT(F704),"st","nd","rd"),"th"))</f>
        <v>50th</v>
      </c>
      <c r="O704" t="str">
        <f>G704&amp;IF(OR(VALUE(RIGHT(G704,2))={11,12,13}),"th",IF(OR(VALUE(RIGHT(G704))={1,2,3}),CHOOSE(RIGHT(G704),"st","nd","rd"),"th"))</f>
        <v>30th</v>
      </c>
      <c r="P704" t="str">
        <f>H704&amp;IF(OR(VALUE(RIGHT(H704,2))={11,12,13}),"th",IF(OR(VALUE(RIGHT(H704))={1,2,3}),CHOOSE(RIGHT(H704),"st","nd","rd"),"th"))</f>
        <v>38th</v>
      </c>
      <c r="Q704" t="str">
        <f>I704&amp;IF(OR(VALUE(RIGHT(I704,2))={11,12,13}),"th",IF(OR(VALUE(RIGHT(I704))={1,2,3}),CHOOSE(RIGHT(I704),"st","nd","rd"),"th"))</f>
        <v>50th</v>
      </c>
      <c r="R704" t="str">
        <f>J704&amp;IF(OR(VALUE(RIGHT(J704,2))={11,12,13}),"th",IF(OR(VALUE(RIGHT(J704))={1,2,3}),CHOOSE(RIGHT(J704),"st","nd","rd"),"th"))</f>
        <v>23rd</v>
      </c>
    </row>
    <row r="705" spans="1:18" x14ac:dyDescent="0.25">
      <c r="A705">
        <v>1999</v>
      </c>
      <c r="B705" t="s">
        <v>25</v>
      </c>
      <c r="C705" s="33">
        <v>14</v>
      </c>
      <c r="D705" s="33">
        <v>26</v>
      </c>
      <c r="E705" s="33">
        <v>32</v>
      </c>
      <c r="F705" s="33">
        <v>51</v>
      </c>
      <c r="G705" s="33">
        <v>30</v>
      </c>
      <c r="H705" s="33">
        <v>24</v>
      </c>
      <c r="I705" s="33">
        <v>50</v>
      </c>
      <c r="J705" s="33">
        <v>31</v>
      </c>
      <c r="K705" t="str">
        <f>C705&amp;IF(OR(VALUE(RIGHT(C705,2))={11,12,13}),"th",IF(OR(VALUE(RIGHT(C705))={1,2,3}),CHOOSE(RIGHT(C705),"st","nd","rd"),"th"))</f>
        <v>14th</v>
      </c>
      <c r="L705" t="str">
        <f>D705&amp;IF(OR(VALUE(RIGHT(D705,2))={11,12,13}),"th",IF(OR(VALUE(RIGHT(D705))={1,2,3}),CHOOSE(RIGHT(D705),"st","nd","rd"),"th"))</f>
        <v>26th</v>
      </c>
      <c r="M705" t="str">
        <f>E705&amp;IF(OR(VALUE(RIGHT(E705,2))={11,12,13}),"th",IF(OR(VALUE(RIGHT(E705))={1,2,3}),CHOOSE(RIGHT(E705),"st","nd","rd"),"th"))</f>
        <v>32nd</v>
      </c>
      <c r="N705" t="str">
        <f>F705&amp;IF(OR(VALUE(RIGHT(F705,2))={11,12,13}),"th",IF(OR(VALUE(RIGHT(F705))={1,2,3}),CHOOSE(RIGHT(F705),"st","nd","rd"),"th"))</f>
        <v>51st</v>
      </c>
      <c r="O705" t="str">
        <f>G705&amp;IF(OR(VALUE(RIGHT(G705,2))={11,12,13}),"th",IF(OR(VALUE(RIGHT(G705))={1,2,3}),CHOOSE(RIGHT(G705),"st","nd","rd"),"th"))</f>
        <v>30th</v>
      </c>
      <c r="P705" t="str">
        <f>H705&amp;IF(OR(VALUE(RIGHT(H705,2))={11,12,13}),"th",IF(OR(VALUE(RIGHT(H705))={1,2,3}),CHOOSE(RIGHT(H705),"st","nd","rd"),"th"))</f>
        <v>24th</v>
      </c>
      <c r="Q705" t="str">
        <f>I705&amp;IF(OR(VALUE(RIGHT(I705,2))={11,12,13}),"th",IF(OR(VALUE(RIGHT(I705))={1,2,3}),CHOOSE(RIGHT(I705),"st","nd","rd"),"th"))</f>
        <v>50th</v>
      </c>
      <c r="R705" t="str">
        <f>J705&amp;IF(OR(VALUE(RIGHT(J705,2))={11,12,13}),"th",IF(OR(VALUE(RIGHT(J705))={1,2,3}),CHOOSE(RIGHT(J705),"st","nd","rd"),"th"))</f>
        <v>31st</v>
      </c>
    </row>
    <row r="706" spans="1:18" x14ac:dyDescent="0.25">
      <c r="A706">
        <v>2000</v>
      </c>
      <c r="B706" t="s">
        <v>25</v>
      </c>
      <c r="C706" s="33">
        <v>27</v>
      </c>
      <c r="D706" s="33">
        <v>38</v>
      </c>
      <c r="E706" s="33">
        <v>51</v>
      </c>
      <c r="F706" s="33">
        <v>51</v>
      </c>
      <c r="G706" s="33">
        <v>36</v>
      </c>
      <c r="H706" s="33">
        <v>35</v>
      </c>
      <c r="I706" s="33">
        <v>48</v>
      </c>
      <c r="J706" s="33">
        <v>33</v>
      </c>
      <c r="K706" t="str">
        <f>C706&amp;IF(OR(VALUE(RIGHT(C706,2))={11,12,13}),"th",IF(OR(VALUE(RIGHT(C706))={1,2,3}),CHOOSE(RIGHT(C706),"st","nd","rd"),"th"))</f>
        <v>27th</v>
      </c>
      <c r="L706" t="str">
        <f>D706&amp;IF(OR(VALUE(RIGHT(D706,2))={11,12,13}),"th",IF(OR(VALUE(RIGHT(D706))={1,2,3}),CHOOSE(RIGHT(D706),"st","nd","rd"),"th"))</f>
        <v>38th</v>
      </c>
      <c r="M706" t="str">
        <f>E706&amp;IF(OR(VALUE(RIGHT(E706,2))={11,12,13}),"th",IF(OR(VALUE(RIGHT(E706))={1,2,3}),CHOOSE(RIGHT(E706),"st","nd","rd"),"th"))</f>
        <v>51st</v>
      </c>
      <c r="N706" t="str">
        <f>F706&amp;IF(OR(VALUE(RIGHT(F706,2))={11,12,13}),"th",IF(OR(VALUE(RIGHT(F706))={1,2,3}),CHOOSE(RIGHT(F706),"st","nd","rd"),"th"))</f>
        <v>51st</v>
      </c>
      <c r="O706" t="str">
        <f>G706&amp;IF(OR(VALUE(RIGHT(G706,2))={11,12,13}),"th",IF(OR(VALUE(RIGHT(G706))={1,2,3}),CHOOSE(RIGHT(G706),"st","nd","rd"),"th"))</f>
        <v>36th</v>
      </c>
      <c r="P706" t="str">
        <f>H706&amp;IF(OR(VALUE(RIGHT(H706,2))={11,12,13}),"th",IF(OR(VALUE(RIGHT(H706))={1,2,3}),CHOOSE(RIGHT(H706),"st","nd","rd"),"th"))</f>
        <v>35th</v>
      </c>
      <c r="Q706" t="str">
        <f>I706&amp;IF(OR(VALUE(RIGHT(I706,2))={11,12,13}),"th",IF(OR(VALUE(RIGHT(I706))={1,2,3}),CHOOSE(RIGHT(I706),"st","nd","rd"),"th"))</f>
        <v>48th</v>
      </c>
      <c r="R706" t="str">
        <f>J706&amp;IF(OR(VALUE(RIGHT(J706,2))={11,12,13}),"th",IF(OR(VALUE(RIGHT(J706))={1,2,3}),CHOOSE(RIGHT(J706),"st","nd","rd"),"th"))</f>
        <v>33rd</v>
      </c>
    </row>
    <row r="707" spans="1:18" x14ac:dyDescent="0.25">
      <c r="A707">
        <v>2001</v>
      </c>
      <c r="B707" t="s">
        <v>25</v>
      </c>
      <c r="C707" s="33">
        <v>25</v>
      </c>
      <c r="D707" s="33">
        <v>25</v>
      </c>
      <c r="E707" s="33">
        <v>49</v>
      </c>
      <c r="F707" s="33">
        <v>50</v>
      </c>
      <c r="G707" s="33">
        <v>42</v>
      </c>
      <c r="H707" s="33">
        <v>40</v>
      </c>
      <c r="I707" s="33">
        <v>49</v>
      </c>
      <c r="J707" s="33">
        <v>45</v>
      </c>
      <c r="K707" t="str">
        <f>C707&amp;IF(OR(VALUE(RIGHT(C707,2))={11,12,13}),"th",IF(OR(VALUE(RIGHT(C707))={1,2,3}),CHOOSE(RIGHT(C707),"st","nd","rd"),"th"))</f>
        <v>25th</v>
      </c>
      <c r="L707" t="str">
        <f>D707&amp;IF(OR(VALUE(RIGHT(D707,2))={11,12,13}),"th",IF(OR(VALUE(RIGHT(D707))={1,2,3}),CHOOSE(RIGHT(D707),"st","nd","rd"),"th"))</f>
        <v>25th</v>
      </c>
      <c r="M707" t="str">
        <f>E707&amp;IF(OR(VALUE(RIGHT(E707,2))={11,12,13}),"th",IF(OR(VALUE(RIGHT(E707))={1,2,3}),CHOOSE(RIGHT(E707),"st","nd","rd"),"th"))</f>
        <v>49th</v>
      </c>
      <c r="N707" t="str">
        <f>F707&amp;IF(OR(VALUE(RIGHT(F707,2))={11,12,13}),"th",IF(OR(VALUE(RIGHT(F707))={1,2,3}),CHOOSE(RIGHT(F707),"st","nd","rd"),"th"))</f>
        <v>50th</v>
      </c>
      <c r="O707" t="str">
        <f>G707&amp;IF(OR(VALUE(RIGHT(G707,2))={11,12,13}),"th",IF(OR(VALUE(RIGHT(G707))={1,2,3}),CHOOSE(RIGHT(G707),"st","nd","rd"),"th"))</f>
        <v>42nd</v>
      </c>
      <c r="P707" t="str">
        <f>H707&amp;IF(OR(VALUE(RIGHT(H707,2))={11,12,13}),"th",IF(OR(VALUE(RIGHT(H707))={1,2,3}),CHOOSE(RIGHT(H707),"st","nd","rd"),"th"))</f>
        <v>40th</v>
      </c>
      <c r="Q707" t="str">
        <f>I707&amp;IF(OR(VALUE(RIGHT(I707,2))={11,12,13}),"th",IF(OR(VALUE(RIGHT(I707))={1,2,3}),CHOOSE(RIGHT(I707),"st","nd","rd"),"th"))</f>
        <v>49th</v>
      </c>
      <c r="R707" t="str">
        <f>J707&amp;IF(OR(VALUE(RIGHT(J707,2))={11,12,13}),"th",IF(OR(VALUE(RIGHT(J707))={1,2,3}),CHOOSE(RIGHT(J707),"st","nd","rd"),"th"))</f>
        <v>45th</v>
      </c>
    </row>
    <row r="708" spans="1:18" x14ac:dyDescent="0.25">
      <c r="A708">
        <v>2002</v>
      </c>
      <c r="B708" t="s">
        <v>25</v>
      </c>
      <c r="C708" s="33">
        <v>27</v>
      </c>
      <c r="D708" s="33">
        <v>28</v>
      </c>
      <c r="E708" s="33">
        <v>21</v>
      </c>
      <c r="F708" s="33">
        <v>51</v>
      </c>
      <c r="G708" s="33">
        <v>41</v>
      </c>
      <c r="H708" s="33">
        <v>30</v>
      </c>
      <c r="I708" s="33">
        <v>49</v>
      </c>
      <c r="J708" s="33">
        <v>46</v>
      </c>
      <c r="K708" t="str">
        <f>C708&amp;IF(OR(VALUE(RIGHT(C708,2))={11,12,13}),"th",IF(OR(VALUE(RIGHT(C708))={1,2,3}),CHOOSE(RIGHT(C708),"st","nd","rd"),"th"))</f>
        <v>27th</v>
      </c>
      <c r="L708" t="str">
        <f>D708&amp;IF(OR(VALUE(RIGHT(D708,2))={11,12,13}),"th",IF(OR(VALUE(RIGHT(D708))={1,2,3}),CHOOSE(RIGHT(D708),"st","nd","rd"),"th"))</f>
        <v>28th</v>
      </c>
      <c r="M708" t="str">
        <f>E708&amp;IF(OR(VALUE(RIGHT(E708,2))={11,12,13}),"th",IF(OR(VALUE(RIGHT(E708))={1,2,3}),CHOOSE(RIGHT(E708),"st","nd","rd"),"th"))</f>
        <v>21st</v>
      </c>
      <c r="N708" t="str">
        <f>F708&amp;IF(OR(VALUE(RIGHT(F708,2))={11,12,13}),"th",IF(OR(VALUE(RIGHT(F708))={1,2,3}),CHOOSE(RIGHT(F708),"st","nd","rd"),"th"))</f>
        <v>51st</v>
      </c>
      <c r="O708" t="str">
        <f>G708&amp;IF(OR(VALUE(RIGHT(G708,2))={11,12,13}),"th",IF(OR(VALUE(RIGHT(G708))={1,2,3}),CHOOSE(RIGHT(G708),"st","nd","rd"),"th"))</f>
        <v>41st</v>
      </c>
      <c r="P708" t="str">
        <f>H708&amp;IF(OR(VALUE(RIGHT(H708,2))={11,12,13}),"th",IF(OR(VALUE(RIGHT(H708))={1,2,3}),CHOOSE(RIGHT(H708),"st","nd","rd"),"th"))</f>
        <v>30th</v>
      </c>
      <c r="Q708" t="str">
        <f>I708&amp;IF(OR(VALUE(RIGHT(I708,2))={11,12,13}),"th",IF(OR(VALUE(RIGHT(I708))={1,2,3}),CHOOSE(RIGHT(I708),"st","nd","rd"),"th"))</f>
        <v>49th</v>
      </c>
      <c r="R708" t="str">
        <f>J708&amp;IF(OR(VALUE(RIGHT(J708,2))={11,12,13}),"th",IF(OR(VALUE(RIGHT(J708))={1,2,3}),CHOOSE(RIGHT(J708),"st","nd","rd"),"th"))</f>
        <v>46th</v>
      </c>
    </row>
    <row r="709" spans="1:18" x14ac:dyDescent="0.25">
      <c r="A709">
        <v>2003</v>
      </c>
      <c r="B709" t="s">
        <v>25</v>
      </c>
      <c r="C709" s="33">
        <v>20</v>
      </c>
      <c r="D709" s="33">
        <v>28</v>
      </c>
      <c r="E709" s="33">
        <v>38</v>
      </c>
      <c r="F709" s="33">
        <v>50</v>
      </c>
      <c r="G709" s="33">
        <v>42</v>
      </c>
      <c r="H709" s="33">
        <v>15</v>
      </c>
      <c r="I709" s="33">
        <v>48</v>
      </c>
      <c r="J709" s="33">
        <v>38</v>
      </c>
      <c r="K709" t="str">
        <f>C709&amp;IF(OR(VALUE(RIGHT(C709,2))={11,12,13}),"th",IF(OR(VALUE(RIGHT(C709))={1,2,3}),CHOOSE(RIGHT(C709),"st","nd","rd"),"th"))</f>
        <v>20th</v>
      </c>
      <c r="L709" t="str">
        <f>D709&amp;IF(OR(VALUE(RIGHT(D709,2))={11,12,13}),"th",IF(OR(VALUE(RIGHT(D709))={1,2,3}),CHOOSE(RIGHT(D709),"st","nd","rd"),"th"))</f>
        <v>28th</v>
      </c>
      <c r="M709" t="str">
        <f>E709&amp;IF(OR(VALUE(RIGHT(E709,2))={11,12,13}),"th",IF(OR(VALUE(RIGHT(E709))={1,2,3}),CHOOSE(RIGHT(E709),"st","nd","rd"),"th"))</f>
        <v>38th</v>
      </c>
      <c r="N709" t="str">
        <f>F709&amp;IF(OR(VALUE(RIGHT(F709,2))={11,12,13}),"th",IF(OR(VALUE(RIGHT(F709))={1,2,3}),CHOOSE(RIGHT(F709),"st","nd","rd"),"th"))</f>
        <v>50th</v>
      </c>
      <c r="O709" t="str">
        <f>G709&amp;IF(OR(VALUE(RIGHT(G709,2))={11,12,13}),"th",IF(OR(VALUE(RIGHT(G709))={1,2,3}),CHOOSE(RIGHT(G709),"st","nd","rd"),"th"))</f>
        <v>42nd</v>
      </c>
      <c r="P709" t="str">
        <f>H709&amp;IF(OR(VALUE(RIGHT(H709,2))={11,12,13}),"th",IF(OR(VALUE(RIGHT(H709))={1,2,3}),CHOOSE(RIGHT(H709),"st","nd","rd"),"th"))</f>
        <v>15th</v>
      </c>
      <c r="Q709" t="str">
        <f>I709&amp;IF(OR(VALUE(RIGHT(I709,2))={11,12,13}),"th",IF(OR(VALUE(RIGHT(I709))={1,2,3}),CHOOSE(RIGHT(I709),"st","nd","rd"),"th"))</f>
        <v>48th</v>
      </c>
      <c r="R709" t="str">
        <f>J709&amp;IF(OR(VALUE(RIGHT(J709,2))={11,12,13}),"th",IF(OR(VALUE(RIGHT(J709))={1,2,3}),CHOOSE(RIGHT(J709),"st","nd","rd"),"th"))</f>
        <v>38th</v>
      </c>
    </row>
    <row r="710" spans="1:18" x14ac:dyDescent="0.25">
      <c r="A710">
        <v>2004</v>
      </c>
      <c r="B710" t="s">
        <v>25</v>
      </c>
      <c r="C710" s="33">
        <v>29</v>
      </c>
      <c r="D710" s="33">
        <v>20</v>
      </c>
      <c r="E710" s="33">
        <v>36</v>
      </c>
      <c r="F710" s="33">
        <v>51</v>
      </c>
      <c r="G710" s="33">
        <v>37</v>
      </c>
      <c r="H710" s="33">
        <v>27</v>
      </c>
      <c r="I710" s="33">
        <v>48</v>
      </c>
      <c r="J710" s="33">
        <v>26</v>
      </c>
      <c r="K710" t="str">
        <f>C710&amp;IF(OR(VALUE(RIGHT(C710,2))={11,12,13}),"th",IF(OR(VALUE(RIGHT(C710))={1,2,3}),CHOOSE(RIGHT(C710),"st","nd","rd"),"th"))</f>
        <v>29th</v>
      </c>
      <c r="L710" t="str">
        <f>D710&amp;IF(OR(VALUE(RIGHT(D710,2))={11,12,13}),"th",IF(OR(VALUE(RIGHT(D710))={1,2,3}),CHOOSE(RIGHT(D710),"st","nd","rd"),"th"))</f>
        <v>20th</v>
      </c>
      <c r="M710" t="str">
        <f>E710&amp;IF(OR(VALUE(RIGHT(E710,2))={11,12,13}),"th",IF(OR(VALUE(RIGHT(E710))={1,2,3}),CHOOSE(RIGHT(E710),"st","nd","rd"),"th"))</f>
        <v>36th</v>
      </c>
      <c r="N710" t="str">
        <f>F710&amp;IF(OR(VALUE(RIGHT(F710,2))={11,12,13}),"th",IF(OR(VALUE(RIGHT(F710))={1,2,3}),CHOOSE(RIGHT(F710),"st","nd","rd"),"th"))</f>
        <v>51st</v>
      </c>
      <c r="O710" t="str">
        <f>G710&amp;IF(OR(VALUE(RIGHT(G710,2))={11,12,13}),"th",IF(OR(VALUE(RIGHT(G710))={1,2,3}),CHOOSE(RIGHT(G710),"st","nd","rd"),"th"))</f>
        <v>37th</v>
      </c>
      <c r="P710" t="str">
        <f>H710&amp;IF(OR(VALUE(RIGHT(H710,2))={11,12,13}),"th",IF(OR(VALUE(RIGHT(H710))={1,2,3}),CHOOSE(RIGHT(H710),"st","nd","rd"),"th"))</f>
        <v>27th</v>
      </c>
      <c r="Q710" t="str">
        <f>I710&amp;IF(OR(VALUE(RIGHT(I710,2))={11,12,13}),"th",IF(OR(VALUE(RIGHT(I710))={1,2,3}),CHOOSE(RIGHT(I710),"st","nd","rd"),"th"))</f>
        <v>48th</v>
      </c>
      <c r="R710" t="str">
        <f>J710&amp;IF(OR(VALUE(RIGHT(J710,2))={11,12,13}),"th",IF(OR(VALUE(RIGHT(J710))={1,2,3}),CHOOSE(RIGHT(J710),"st","nd","rd"),"th"))</f>
        <v>26th</v>
      </c>
    </row>
    <row r="711" spans="1:18" x14ac:dyDescent="0.25">
      <c r="A711">
        <v>2005</v>
      </c>
      <c r="B711" t="s">
        <v>25</v>
      </c>
      <c r="C711" s="33">
        <v>30</v>
      </c>
      <c r="D711" s="33">
        <v>28</v>
      </c>
      <c r="E711" s="33">
        <v>48</v>
      </c>
      <c r="F711" s="33">
        <v>50</v>
      </c>
      <c r="G711" s="33">
        <v>41</v>
      </c>
      <c r="H711" s="33">
        <v>18</v>
      </c>
      <c r="I711" s="33">
        <v>50</v>
      </c>
      <c r="J711" s="33">
        <v>31</v>
      </c>
      <c r="K711" t="str">
        <f>C711&amp;IF(OR(VALUE(RIGHT(C711,2))={11,12,13}),"th",IF(OR(VALUE(RIGHT(C711))={1,2,3}),CHOOSE(RIGHT(C711),"st","nd","rd"),"th"))</f>
        <v>30th</v>
      </c>
      <c r="L711" t="str">
        <f>D711&amp;IF(OR(VALUE(RIGHT(D711,2))={11,12,13}),"th",IF(OR(VALUE(RIGHT(D711))={1,2,3}),CHOOSE(RIGHT(D711),"st","nd","rd"),"th"))</f>
        <v>28th</v>
      </c>
      <c r="M711" t="str">
        <f>E711&amp;IF(OR(VALUE(RIGHT(E711,2))={11,12,13}),"th",IF(OR(VALUE(RIGHT(E711))={1,2,3}),CHOOSE(RIGHT(E711),"st","nd","rd"),"th"))</f>
        <v>48th</v>
      </c>
      <c r="N711" t="str">
        <f>F711&amp;IF(OR(VALUE(RIGHT(F711,2))={11,12,13}),"th",IF(OR(VALUE(RIGHT(F711))={1,2,3}),CHOOSE(RIGHT(F711),"st","nd","rd"),"th"))</f>
        <v>50th</v>
      </c>
      <c r="O711" t="str">
        <f>G711&amp;IF(OR(VALUE(RIGHT(G711,2))={11,12,13}),"th",IF(OR(VALUE(RIGHT(G711))={1,2,3}),CHOOSE(RIGHT(G711),"st","nd","rd"),"th"))</f>
        <v>41st</v>
      </c>
      <c r="P711" t="str">
        <f>H711&amp;IF(OR(VALUE(RIGHT(H711,2))={11,12,13}),"th",IF(OR(VALUE(RIGHT(H711))={1,2,3}),CHOOSE(RIGHT(H711),"st","nd","rd"),"th"))</f>
        <v>18th</v>
      </c>
      <c r="Q711" t="str">
        <f>I711&amp;IF(OR(VALUE(RIGHT(I711,2))={11,12,13}),"th",IF(OR(VALUE(RIGHT(I711))={1,2,3}),CHOOSE(RIGHT(I711),"st","nd","rd"),"th"))</f>
        <v>50th</v>
      </c>
      <c r="R711" t="str">
        <f>J711&amp;IF(OR(VALUE(RIGHT(J711,2))={11,12,13}),"th",IF(OR(VALUE(RIGHT(J711))={1,2,3}),CHOOSE(RIGHT(J711),"st","nd","rd"),"th"))</f>
        <v>31st</v>
      </c>
    </row>
    <row r="712" spans="1:18" x14ac:dyDescent="0.25">
      <c r="A712">
        <v>2006</v>
      </c>
      <c r="B712" t="s">
        <v>25</v>
      </c>
      <c r="C712" s="33">
        <v>34</v>
      </c>
      <c r="D712" s="33">
        <v>21</v>
      </c>
      <c r="E712" s="33">
        <v>50</v>
      </c>
      <c r="F712" s="33">
        <v>51</v>
      </c>
      <c r="G712" s="33">
        <v>21</v>
      </c>
      <c r="H712" s="33">
        <v>3</v>
      </c>
      <c r="I712" s="33">
        <v>50</v>
      </c>
      <c r="J712" s="33">
        <v>49</v>
      </c>
      <c r="K712" t="str">
        <f>C712&amp;IF(OR(VALUE(RIGHT(C712,2))={11,12,13}),"th",IF(OR(VALUE(RIGHT(C712))={1,2,3}),CHOOSE(RIGHT(C712),"st","nd","rd"),"th"))</f>
        <v>34th</v>
      </c>
      <c r="L712" t="str">
        <f>D712&amp;IF(OR(VALUE(RIGHT(D712,2))={11,12,13}),"th",IF(OR(VALUE(RIGHT(D712))={1,2,3}),CHOOSE(RIGHT(D712),"st","nd","rd"),"th"))</f>
        <v>21st</v>
      </c>
      <c r="M712" t="str">
        <f>E712&amp;IF(OR(VALUE(RIGHT(E712,2))={11,12,13}),"th",IF(OR(VALUE(RIGHT(E712))={1,2,3}),CHOOSE(RIGHT(E712),"st","nd","rd"),"th"))</f>
        <v>50th</v>
      </c>
      <c r="N712" t="str">
        <f>F712&amp;IF(OR(VALUE(RIGHT(F712,2))={11,12,13}),"th",IF(OR(VALUE(RIGHT(F712))={1,2,3}),CHOOSE(RIGHT(F712),"st","nd","rd"),"th"))</f>
        <v>51st</v>
      </c>
      <c r="O712" t="str">
        <f>G712&amp;IF(OR(VALUE(RIGHT(G712,2))={11,12,13}),"th",IF(OR(VALUE(RIGHT(G712))={1,2,3}),CHOOSE(RIGHT(G712),"st","nd","rd"),"th"))</f>
        <v>21st</v>
      </c>
      <c r="P712" t="str">
        <f>H712&amp;IF(OR(VALUE(RIGHT(H712,2))={11,12,13}),"th",IF(OR(VALUE(RIGHT(H712))={1,2,3}),CHOOSE(RIGHT(H712),"st","nd","rd"),"th"))</f>
        <v>3rd</v>
      </c>
      <c r="Q712" t="str">
        <f>I712&amp;IF(OR(VALUE(RIGHT(I712,2))={11,12,13}),"th",IF(OR(VALUE(RIGHT(I712))={1,2,3}),CHOOSE(RIGHT(I712),"st","nd","rd"),"th"))</f>
        <v>50th</v>
      </c>
      <c r="R712" t="str">
        <f>J712&amp;IF(OR(VALUE(RIGHT(J712,2))={11,12,13}),"th",IF(OR(VALUE(RIGHT(J712))={1,2,3}),CHOOSE(RIGHT(J712),"st","nd","rd"),"th"))</f>
        <v>49th</v>
      </c>
    </row>
    <row r="713" spans="1:18" x14ac:dyDescent="0.25">
      <c r="A713">
        <v>2007</v>
      </c>
      <c r="B713" t="s">
        <v>25</v>
      </c>
      <c r="C713" s="33">
        <v>31</v>
      </c>
      <c r="D713" s="33">
        <v>25</v>
      </c>
      <c r="E713" s="33">
        <v>12</v>
      </c>
      <c r="F713" s="33">
        <v>49</v>
      </c>
      <c r="G713" s="33">
        <v>14</v>
      </c>
      <c r="H713" s="33">
        <v>26</v>
      </c>
      <c r="I713" s="33">
        <v>50</v>
      </c>
      <c r="J713" s="33">
        <v>25</v>
      </c>
      <c r="K713" t="str">
        <f>C713&amp;IF(OR(VALUE(RIGHT(C713,2))={11,12,13}),"th",IF(OR(VALUE(RIGHT(C713))={1,2,3}),CHOOSE(RIGHT(C713),"st","nd","rd"),"th"))</f>
        <v>31st</v>
      </c>
      <c r="L713" t="str">
        <f>D713&amp;IF(OR(VALUE(RIGHT(D713,2))={11,12,13}),"th",IF(OR(VALUE(RIGHT(D713))={1,2,3}),CHOOSE(RIGHT(D713),"st","nd","rd"),"th"))</f>
        <v>25th</v>
      </c>
      <c r="M713" t="str">
        <f>E713&amp;IF(OR(VALUE(RIGHT(E713,2))={11,12,13}),"th",IF(OR(VALUE(RIGHT(E713))={1,2,3}),CHOOSE(RIGHT(E713),"st","nd","rd"),"th"))</f>
        <v>12th</v>
      </c>
      <c r="N713" t="str">
        <f>F713&amp;IF(OR(VALUE(RIGHT(F713,2))={11,12,13}),"th",IF(OR(VALUE(RIGHT(F713))={1,2,3}),CHOOSE(RIGHT(F713),"st","nd","rd"),"th"))</f>
        <v>49th</v>
      </c>
      <c r="O713" t="str">
        <f>G713&amp;IF(OR(VALUE(RIGHT(G713,2))={11,12,13}),"th",IF(OR(VALUE(RIGHT(G713))={1,2,3}),CHOOSE(RIGHT(G713),"st","nd","rd"),"th"))</f>
        <v>14th</v>
      </c>
      <c r="P713" t="str">
        <f>H713&amp;IF(OR(VALUE(RIGHT(H713,2))={11,12,13}),"th",IF(OR(VALUE(RIGHT(H713))={1,2,3}),CHOOSE(RIGHT(H713),"st","nd","rd"),"th"))</f>
        <v>26th</v>
      </c>
      <c r="Q713" t="str">
        <f>I713&amp;IF(OR(VALUE(RIGHT(I713,2))={11,12,13}),"th",IF(OR(VALUE(RIGHT(I713))={1,2,3}),CHOOSE(RIGHT(I713),"st","nd","rd"),"th"))</f>
        <v>50th</v>
      </c>
      <c r="R713" t="str">
        <f>J713&amp;IF(OR(VALUE(RIGHT(J713,2))={11,12,13}),"th",IF(OR(VALUE(RIGHT(J713))={1,2,3}),CHOOSE(RIGHT(J713),"st","nd","rd"),"th"))</f>
        <v>25th</v>
      </c>
    </row>
    <row r="714" spans="1:18" x14ac:dyDescent="0.25">
      <c r="A714">
        <v>2008</v>
      </c>
      <c r="B714" t="s">
        <v>25</v>
      </c>
      <c r="C714" s="33">
        <v>27</v>
      </c>
      <c r="D714" s="33">
        <v>22</v>
      </c>
      <c r="E714" s="33">
        <v>25</v>
      </c>
      <c r="F714" s="33">
        <v>50</v>
      </c>
      <c r="G714" s="33">
        <v>12</v>
      </c>
      <c r="H714" s="33">
        <v>25</v>
      </c>
      <c r="I714" s="33">
        <v>50</v>
      </c>
      <c r="J714" s="33">
        <v>39</v>
      </c>
      <c r="K714" t="str">
        <f>C714&amp;IF(OR(VALUE(RIGHT(C714,2))={11,12,13}),"th",IF(OR(VALUE(RIGHT(C714))={1,2,3}),CHOOSE(RIGHT(C714),"st","nd","rd"),"th"))</f>
        <v>27th</v>
      </c>
      <c r="L714" t="str">
        <f>D714&amp;IF(OR(VALUE(RIGHT(D714,2))={11,12,13}),"th",IF(OR(VALUE(RIGHT(D714))={1,2,3}),CHOOSE(RIGHT(D714),"st","nd","rd"),"th"))</f>
        <v>22nd</v>
      </c>
      <c r="M714" t="str">
        <f>E714&amp;IF(OR(VALUE(RIGHT(E714,2))={11,12,13}),"th",IF(OR(VALUE(RIGHT(E714))={1,2,3}),CHOOSE(RIGHT(E714),"st","nd","rd"),"th"))</f>
        <v>25th</v>
      </c>
      <c r="N714" t="str">
        <f>F714&amp;IF(OR(VALUE(RIGHT(F714,2))={11,12,13}),"th",IF(OR(VALUE(RIGHT(F714))={1,2,3}),CHOOSE(RIGHT(F714),"st","nd","rd"),"th"))</f>
        <v>50th</v>
      </c>
      <c r="O714" t="str">
        <f>G714&amp;IF(OR(VALUE(RIGHT(G714,2))={11,12,13}),"th",IF(OR(VALUE(RIGHT(G714))={1,2,3}),CHOOSE(RIGHT(G714),"st","nd","rd"),"th"))</f>
        <v>12th</v>
      </c>
      <c r="P714" t="str">
        <f>H714&amp;IF(OR(VALUE(RIGHT(H714,2))={11,12,13}),"th",IF(OR(VALUE(RIGHT(H714))={1,2,3}),CHOOSE(RIGHT(H714),"st","nd","rd"),"th"))</f>
        <v>25th</v>
      </c>
      <c r="Q714" t="str">
        <f>I714&amp;IF(OR(VALUE(RIGHT(I714,2))={11,12,13}),"th",IF(OR(VALUE(RIGHT(I714))={1,2,3}),CHOOSE(RIGHT(I714),"st","nd","rd"),"th"))</f>
        <v>50th</v>
      </c>
      <c r="R714" t="str">
        <f>J714&amp;IF(OR(VALUE(RIGHT(J714,2))={11,12,13}),"th",IF(OR(VALUE(RIGHT(J714))={1,2,3}),CHOOSE(RIGHT(J714),"st","nd","rd"),"th"))</f>
        <v>39th</v>
      </c>
    </row>
    <row r="715" spans="1:18" x14ac:dyDescent="0.25">
      <c r="A715">
        <v>2009</v>
      </c>
      <c r="B715" t="s">
        <v>25</v>
      </c>
      <c r="C715" s="33">
        <v>39</v>
      </c>
      <c r="D715" s="33">
        <v>25</v>
      </c>
      <c r="E715" s="33">
        <v>17</v>
      </c>
      <c r="F715" s="33">
        <v>50</v>
      </c>
      <c r="G715" s="33">
        <v>18</v>
      </c>
      <c r="H715" s="33">
        <v>20</v>
      </c>
      <c r="I715" s="33">
        <v>50</v>
      </c>
      <c r="J715" s="33">
        <v>47</v>
      </c>
      <c r="K715" t="str">
        <f>C715&amp;IF(OR(VALUE(RIGHT(C715,2))={11,12,13}),"th",IF(OR(VALUE(RIGHT(C715))={1,2,3}),CHOOSE(RIGHT(C715),"st","nd","rd"),"th"))</f>
        <v>39th</v>
      </c>
      <c r="L715" t="str">
        <f>D715&amp;IF(OR(VALUE(RIGHT(D715,2))={11,12,13}),"th",IF(OR(VALUE(RIGHT(D715))={1,2,3}),CHOOSE(RIGHT(D715),"st","nd","rd"),"th"))</f>
        <v>25th</v>
      </c>
      <c r="M715" t="str">
        <f>E715&amp;IF(OR(VALUE(RIGHT(E715,2))={11,12,13}),"th",IF(OR(VALUE(RIGHT(E715))={1,2,3}),CHOOSE(RIGHT(E715),"st","nd","rd"),"th"))</f>
        <v>17th</v>
      </c>
      <c r="N715" t="str">
        <f>F715&amp;IF(OR(VALUE(RIGHT(F715,2))={11,12,13}),"th",IF(OR(VALUE(RIGHT(F715))={1,2,3}),CHOOSE(RIGHT(F715),"st","nd","rd"),"th"))</f>
        <v>50th</v>
      </c>
      <c r="O715" t="str">
        <f>G715&amp;IF(OR(VALUE(RIGHT(G715,2))={11,12,13}),"th",IF(OR(VALUE(RIGHT(G715))={1,2,3}),CHOOSE(RIGHT(G715),"st","nd","rd"),"th"))</f>
        <v>18th</v>
      </c>
      <c r="P715" t="str">
        <f>H715&amp;IF(OR(VALUE(RIGHT(H715,2))={11,12,13}),"th",IF(OR(VALUE(RIGHT(H715))={1,2,3}),CHOOSE(RIGHT(H715),"st","nd","rd"),"th"))</f>
        <v>20th</v>
      </c>
      <c r="Q715" t="str">
        <f>I715&amp;IF(OR(VALUE(RIGHT(I715,2))={11,12,13}),"th",IF(OR(VALUE(RIGHT(I715))={1,2,3}),CHOOSE(RIGHT(I715),"st","nd","rd"),"th"))</f>
        <v>50th</v>
      </c>
      <c r="R715" t="str">
        <f>J715&amp;IF(OR(VALUE(RIGHT(J715,2))={11,12,13}),"th",IF(OR(VALUE(RIGHT(J715))={1,2,3}),CHOOSE(RIGHT(J715),"st","nd","rd"),"th"))</f>
        <v>47th</v>
      </c>
    </row>
    <row r="716" spans="1:18" x14ac:dyDescent="0.25">
      <c r="A716">
        <v>2010</v>
      </c>
      <c r="B716" t="s">
        <v>25</v>
      </c>
      <c r="C716" s="33">
        <v>26</v>
      </c>
      <c r="D716" s="33">
        <v>27</v>
      </c>
      <c r="E716" s="33">
        <v>23</v>
      </c>
      <c r="F716" s="33">
        <v>50</v>
      </c>
      <c r="G716" s="33">
        <v>36</v>
      </c>
      <c r="H716" s="33">
        <v>43</v>
      </c>
      <c r="I716" s="33">
        <v>50</v>
      </c>
      <c r="J716" s="33">
        <v>44</v>
      </c>
      <c r="K716" t="str">
        <f>C716&amp;IF(OR(VALUE(RIGHT(C716,2))={11,12,13}),"th",IF(OR(VALUE(RIGHT(C716))={1,2,3}),CHOOSE(RIGHT(C716),"st","nd","rd"),"th"))</f>
        <v>26th</v>
      </c>
      <c r="L716" t="str">
        <f>D716&amp;IF(OR(VALUE(RIGHT(D716,2))={11,12,13}),"th",IF(OR(VALUE(RIGHT(D716))={1,2,3}),CHOOSE(RIGHT(D716),"st","nd","rd"),"th"))</f>
        <v>27th</v>
      </c>
      <c r="M716" t="str">
        <f>E716&amp;IF(OR(VALUE(RIGHT(E716,2))={11,12,13}),"th",IF(OR(VALUE(RIGHT(E716))={1,2,3}),CHOOSE(RIGHT(E716),"st","nd","rd"),"th"))</f>
        <v>23rd</v>
      </c>
      <c r="N716" t="str">
        <f>F716&amp;IF(OR(VALUE(RIGHT(F716,2))={11,12,13}),"th",IF(OR(VALUE(RIGHT(F716))={1,2,3}),CHOOSE(RIGHT(F716),"st","nd","rd"),"th"))</f>
        <v>50th</v>
      </c>
      <c r="O716" t="str">
        <f>G716&amp;IF(OR(VALUE(RIGHT(G716,2))={11,12,13}),"th",IF(OR(VALUE(RIGHT(G716))={1,2,3}),CHOOSE(RIGHT(G716),"st","nd","rd"),"th"))</f>
        <v>36th</v>
      </c>
      <c r="P716" t="str">
        <f>H716&amp;IF(OR(VALUE(RIGHT(H716,2))={11,12,13}),"th",IF(OR(VALUE(RIGHT(H716))={1,2,3}),CHOOSE(RIGHT(H716),"st","nd","rd"),"th"))</f>
        <v>43rd</v>
      </c>
      <c r="Q716" t="str">
        <f>I716&amp;IF(OR(VALUE(RIGHT(I716,2))={11,12,13}),"th",IF(OR(VALUE(RIGHT(I716))={1,2,3}),CHOOSE(RIGHT(I716),"st","nd","rd"),"th"))</f>
        <v>50th</v>
      </c>
      <c r="R716" t="str">
        <f>J716&amp;IF(OR(VALUE(RIGHT(J716,2))={11,12,13}),"th",IF(OR(VALUE(RIGHT(J716))={1,2,3}),CHOOSE(RIGHT(J716),"st","nd","rd"),"th"))</f>
        <v>44th</v>
      </c>
    </row>
    <row r="717" spans="1:18" x14ac:dyDescent="0.25">
      <c r="A717">
        <v>2011</v>
      </c>
      <c r="B717" t="s">
        <v>25</v>
      </c>
      <c r="C717" s="33">
        <v>43</v>
      </c>
      <c r="D717" s="33">
        <v>29</v>
      </c>
      <c r="E717" s="33">
        <v>28</v>
      </c>
      <c r="F717" s="33">
        <v>49</v>
      </c>
      <c r="G717" s="33">
        <v>35</v>
      </c>
      <c r="H717" s="33">
        <v>36</v>
      </c>
      <c r="I717" s="33">
        <v>47</v>
      </c>
      <c r="J717" s="33">
        <v>43</v>
      </c>
      <c r="K717" t="str">
        <f>C717&amp;IF(OR(VALUE(RIGHT(C717,2))={11,12,13}),"th",IF(OR(VALUE(RIGHT(C717))={1,2,3}),CHOOSE(RIGHT(C717),"st","nd","rd"),"th"))</f>
        <v>43rd</v>
      </c>
      <c r="L717" t="str">
        <f>D717&amp;IF(OR(VALUE(RIGHT(D717,2))={11,12,13}),"th",IF(OR(VALUE(RIGHT(D717))={1,2,3}),CHOOSE(RIGHT(D717),"st","nd","rd"),"th"))</f>
        <v>29th</v>
      </c>
      <c r="M717" t="str">
        <f>E717&amp;IF(OR(VALUE(RIGHT(E717,2))={11,12,13}),"th",IF(OR(VALUE(RIGHT(E717))={1,2,3}),CHOOSE(RIGHT(E717),"st","nd","rd"),"th"))</f>
        <v>28th</v>
      </c>
      <c r="N717" t="str">
        <f>F717&amp;IF(OR(VALUE(RIGHT(F717,2))={11,12,13}),"th",IF(OR(VALUE(RIGHT(F717))={1,2,3}),CHOOSE(RIGHT(F717),"st","nd","rd"),"th"))</f>
        <v>49th</v>
      </c>
      <c r="O717" t="str">
        <f>G717&amp;IF(OR(VALUE(RIGHT(G717,2))={11,12,13}),"th",IF(OR(VALUE(RIGHT(G717))={1,2,3}),CHOOSE(RIGHT(G717),"st","nd","rd"),"th"))</f>
        <v>35th</v>
      </c>
      <c r="P717" t="str">
        <f>H717&amp;IF(OR(VALUE(RIGHT(H717,2))={11,12,13}),"th",IF(OR(VALUE(RIGHT(H717))={1,2,3}),CHOOSE(RIGHT(H717),"st","nd","rd"),"th"))</f>
        <v>36th</v>
      </c>
      <c r="Q717" t="str">
        <f>I717&amp;IF(OR(VALUE(RIGHT(I717,2))={11,12,13}),"th",IF(OR(VALUE(RIGHT(I717))={1,2,3}),CHOOSE(RIGHT(I717),"st","nd","rd"),"th"))</f>
        <v>47th</v>
      </c>
      <c r="R717" t="str">
        <f>J717&amp;IF(OR(VALUE(RIGHT(J717,2))={11,12,13}),"th",IF(OR(VALUE(RIGHT(J717))={1,2,3}),CHOOSE(RIGHT(J717),"st","nd","rd"),"th"))</f>
        <v>43rd</v>
      </c>
    </row>
    <row r="718" spans="1:18" x14ac:dyDescent="0.25">
      <c r="A718">
        <v>2012</v>
      </c>
      <c r="B718" t="s">
        <v>25</v>
      </c>
      <c r="C718" s="33">
        <v>39</v>
      </c>
      <c r="D718" s="33">
        <v>33</v>
      </c>
      <c r="E718" s="33">
        <v>51</v>
      </c>
      <c r="F718" s="33">
        <v>50</v>
      </c>
      <c r="G718" s="33">
        <v>39</v>
      </c>
      <c r="H718" s="33">
        <v>39</v>
      </c>
      <c r="I718" s="33">
        <v>48</v>
      </c>
      <c r="J718" s="33">
        <v>47</v>
      </c>
      <c r="K718" t="str">
        <f>C718&amp;IF(OR(VALUE(RIGHT(C718,2))={11,12,13}),"th",IF(OR(VALUE(RIGHT(C718))={1,2,3}),CHOOSE(RIGHT(C718),"st","nd","rd"),"th"))</f>
        <v>39th</v>
      </c>
      <c r="L718" t="str">
        <f>D718&amp;IF(OR(VALUE(RIGHT(D718,2))={11,12,13}),"th",IF(OR(VALUE(RIGHT(D718))={1,2,3}),CHOOSE(RIGHT(D718),"st","nd","rd"),"th"))</f>
        <v>33rd</v>
      </c>
      <c r="M718" t="str">
        <f>E718&amp;IF(OR(VALUE(RIGHT(E718,2))={11,12,13}),"th",IF(OR(VALUE(RIGHT(E718))={1,2,3}),CHOOSE(RIGHT(E718),"st","nd","rd"),"th"))</f>
        <v>51st</v>
      </c>
      <c r="N718" t="str">
        <f>F718&amp;IF(OR(VALUE(RIGHT(F718,2))={11,12,13}),"th",IF(OR(VALUE(RIGHT(F718))={1,2,3}),CHOOSE(RIGHT(F718),"st","nd","rd"),"th"))</f>
        <v>50th</v>
      </c>
      <c r="O718" t="str">
        <f>G718&amp;IF(OR(VALUE(RIGHT(G718,2))={11,12,13}),"th",IF(OR(VALUE(RIGHT(G718))={1,2,3}),CHOOSE(RIGHT(G718),"st","nd","rd"),"th"))</f>
        <v>39th</v>
      </c>
      <c r="P718" t="str">
        <f>H718&amp;IF(OR(VALUE(RIGHT(H718,2))={11,12,13}),"th",IF(OR(VALUE(RIGHT(H718))={1,2,3}),CHOOSE(RIGHT(H718),"st","nd","rd"),"th"))</f>
        <v>39th</v>
      </c>
      <c r="Q718" t="str">
        <f>I718&amp;IF(OR(VALUE(RIGHT(I718,2))={11,12,13}),"th",IF(OR(VALUE(RIGHT(I718))={1,2,3}),CHOOSE(RIGHT(I718),"st","nd","rd"),"th"))</f>
        <v>48th</v>
      </c>
      <c r="R718" t="str">
        <f>J718&amp;IF(OR(VALUE(RIGHT(J718,2))={11,12,13}),"th",IF(OR(VALUE(RIGHT(J718))={1,2,3}),CHOOSE(RIGHT(J718),"st","nd","rd"),"th"))</f>
        <v>47th</v>
      </c>
    </row>
    <row r="719" spans="1:18" x14ac:dyDescent="0.25">
      <c r="A719">
        <v>2013</v>
      </c>
      <c r="B719" t="s">
        <v>25</v>
      </c>
      <c r="C719" s="33">
        <v>43</v>
      </c>
      <c r="D719" s="33">
        <v>31</v>
      </c>
      <c r="E719" s="33">
        <v>44</v>
      </c>
      <c r="F719" s="33">
        <v>50</v>
      </c>
      <c r="G719" s="33">
        <v>37</v>
      </c>
      <c r="H719" s="33">
        <v>44</v>
      </c>
      <c r="I719" s="33">
        <v>50</v>
      </c>
      <c r="J719" s="33">
        <v>45</v>
      </c>
      <c r="K719" t="str">
        <f>C719&amp;IF(OR(VALUE(RIGHT(C719,2))={11,12,13}),"th",IF(OR(VALUE(RIGHT(C719))={1,2,3}),CHOOSE(RIGHT(C719),"st","nd","rd"),"th"))</f>
        <v>43rd</v>
      </c>
      <c r="L719" t="str">
        <f>D719&amp;IF(OR(VALUE(RIGHT(D719,2))={11,12,13}),"th",IF(OR(VALUE(RIGHT(D719))={1,2,3}),CHOOSE(RIGHT(D719),"st","nd","rd"),"th"))</f>
        <v>31st</v>
      </c>
      <c r="M719" t="str">
        <f>E719&amp;IF(OR(VALUE(RIGHT(E719,2))={11,12,13}),"th",IF(OR(VALUE(RIGHT(E719))={1,2,3}),CHOOSE(RIGHT(E719),"st","nd","rd"),"th"))</f>
        <v>44th</v>
      </c>
      <c r="N719" t="str">
        <f>F719&amp;IF(OR(VALUE(RIGHT(F719,2))={11,12,13}),"th",IF(OR(VALUE(RIGHT(F719))={1,2,3}),CHOOSE(RIGHT(F719),"st","nd","rd"),"th"))</f>
        <v>50th</v>
      </c>
      <c r="O719" t="str">
        <f>G719&amp;IF(OR(VALUE(RIGHT(G719,2))={11,12,13}),"th",IF(OR(VALUE(RIGHT(G719))={1,2,3}),CHOOSE(RIGHT(G719),"st","nd","rd"),"th"))</f>
        <v>37th</v>
      </c>
      <c r="P719" t="str">
        <f>H719&amp;IF(OR(VALUE(RIGHT(H719,2))={11,12,13}),"th",IF(OR(VALUE(RIGHT(H719))={1,2,3}),CHOOSE(RIGHT(H719),"st","nd","rd"),"th"))</f>
        <v>44th</v>
      </c>
      <c r="Q719" t="str">
        <f>I719&amp;IF(OR(VALUE(RIGHT(I719,2))={11,12,13}),"th",IF(OR(VALUE(RIGHT(I719))={1,2,3}),CHOOSE(RIGHT(I719),"st","nd","rd"),"th"))</f>
        <v>50th</v>
      </c>
      <c r="R719" t="str">
        <f>J719&amp;IF(OR(VALUE(RIGHT(J719,2))={11,12,13}),"th",IF(OR(VALUE(RIGHT(J719))={1,2,3}),CHOOSE(RIGHT(J719),"st","nd","rd"),"th"))</f>
        <v>45th</v>
      </c>
    </row>
    <row r="720" spans="1:18" x14ac:dyDescent="0.25">
      <c r="A720">
        <v>2014</v>
      </c>
      <c r="B720" t="s">
        <v>25</v>
      </c>
      <c r="C720" s="33">
        <v>45</v>
      </c>
      <c r="D720" s="33">
        <v>32</v>
      </c>
      <c r="E720" s="33">
        <v>40</v>
      </c>
      <c r="F720" s="33">
        <v>51</v>
      </c>
      <c r="G720" s="33">
        <v>37</v>
      </c>
      <c r="H720" s="33">
        <v>38</v>
      </c>
      <c r="I720" s="33">
        <v>50</v>
      </c>
      <c r="J720" s="33">
        <v>43</v>
      </c>
      <c r="K720" t="str">
        <f>C720&amp;IF(OR(VALUE(RIGHT(C720,2))={11,12,13}),"th",IF(OR(VALUE(RIGHT(C720))={1,2,3}),CHOOSE(RIGHT(C720),"st","nd","rd"),"th"))</f>
        <v>45th</v>
      </c>
      <c r="L720" t="str">
        <f>D720&amp;IF(OR(VALUE(RIGHT(D720,2))={11,12,13}),"th",IF(OR(VALUE(RIGHT(D720))={1,2,3}),CHOOSE(RIGHT(D720),"st","nd","rd"),"th"))</f>
        <v>32nd</v>
      </c>
      <c r="M720" t="str">
        <f>E720&amp;IF(OR(VALUE(RIGHT(E720,2))={11,12,13}),"th",IF(OR(VALUE(RIGHT(E720))={1,2,3}),CHOOSE(RIGHT(E720),"st","nd","rd"),"th"))</f>
        <v>40th</v>
      </c>
      <c r="N720" t="str">
        <f>F720&amp;IF(OR(VALUE(RIGHT(F720,2))={11,12,13}),"th",IF(OR(VALUE(RIGHT(F720))={1,2,3}),CHOOSE(RIGHT(F720),"st","nd","rd"),"th"))</f>
        <v>51st</v>
      </c>
      <c r="O720" t="str">
        <f>G720&amp;IF(OR(VALUE(RIGHT(G720,2))={11,12,13}),"th",IF(OR(VALUE(RIGHT(G720))={1,2,3}),CHOOSE(RIGHT(G720),"st","nd","rd"),"th"))</f>
        <v>37th</v>
      </c>
      <c r="P720" t="str">
        <f>H720&amp;IF(OR(VALUE(RIGHT(H720,2))={11,12,13}),"th",IF(OR(VALUE(RIGHT(H720))={1,2,3}),CHOOSE(RIGHT(H720),"st","nd","rd"),"th"))</f>
        <v>38th</v>
      </c>
      <c r="Q720" t="str">
        <f>I720&amp;IF(OR(VALUE(RIGHT(I720,2))={11,12,13}),"th",IF(OR(VALUE(RIGHT(I720))={1,2,3}),CHOOSE(RIGHT(I720),"st","nd","rd"),"th"))</f>
        <v>50th</v>
      </c>
      <c r="R720" t="str">
        <f>J720&amp;IF(OR(VALUE(RIGHT(J720,2))={11,12,13}),"th",IF(OR(VALUE(RIGHT(J720))={1,2,3}),CHOOSE(RIGHT(J720),"st","nd","rd"),"th"))</f>
        <v>43rd</v>
      </c>
    </row>
    <row r="721" spans="1:18" x14ac:dyDescent="0.25">
      <c r="A721">
        <v>2015</v>
      </c>
      <c r="B721" t="s">
        <v>25</v>
      </c>
      <c r="C721" s="33">
        <v>38</v>
      </c>
      <c r="D721" s="33">
        <v>35</v>
      </c>
      <c r="E721" s="33">
        <v>50</v>
      </c>
      <c r="F721" s="33">
        <v>51</v>
      </c>
      <c r="G721" s="33">
        <v>42</v>
      </c>
      <c r="H721" s="33">
        <v>32</v>
      </c>
      <c r="I721" s="33">
        <v>50</v>
      </c>
      <c r="J721" s="33">
        <v>45</v>
      </c>
      <c r="K721" t="str">
        <f>C721&amp;IF(OR(VALUE(RIGHT(C721,2))={11,12,13}),"th",IF(OR(VALUE(RIGHT(C721))={1,2,3}),CHOOSE(RIGHT(C721),"st","nd","rd"),"th"))</f>
        <v>38th</v>
      </c>
      <c r="L721" t="str">
        <f>D721&amp;IF(OR(VALUE(RIGHT(D721,2))={11,12,13}),"th",IF(OR(VALUE(RIGHT(D721))={1,2,3}),CHOOSE(RIGHT(D721),"st","nd","rd"),"th"))</f>
        <v>35th</v>
      </c>
      <c r="M721" t="str">
        <f>E721&amp;IF(OR(VALUE(RIGHT(E721,2))={11,12,13}),"th",IF(OR(VALUE(RIGHT(E721))={1,2,3}),CHOOSE(RIGHT(E721),"st","nd","rd"),"th"))</f>
        <v>50th</v>
      </c>
      <c r="N721" t="str">
        <f>F721&amp;IF(OR(VALUE(RIGHT(F721,2))={11,12,13}),"th",IF(OR(VALUE(RIGHT(F721))={1,2,3}),CHOOSE(RIGHT(F721),"st","nd","rd"),"th"))</f>
        <v>51st</v>
      </c>
      <c r="O721" t="str">
        <f>G721&amp;IF(OR(VALUE(RIGHT(G721,2))={11,12,13}),"th",IF(OR(VALUE(RIGHT(G721))={1,2,3}),CHOOSE(RIGHT(G721),"st","nd","rd"),"th"))</f>
        <v>42nd</v>
      </c>
      <c r="P721" t="str">
        <f>H721&amp;IF(OR(VALUE(RIGHT(H721,2))={11,12,13}),"th",IF(OR(VALUE(RIGHT(H721))={1,2,3}),CHOOSE(RIGHT(H721),"st","nd","rd"),"th"))</f>
        <v>32nd</v>
      </c>
      <c r="Q721" t="str">
        <f>I721&amp;IF(OR(VALUE(RIGHT(I721,2))={11,12,13}),"th",IF(OR(VALUE(RIGHT(I721))={1,2,3}),CHOOSE(RIGHT(I721),"st","nd","rd"),"th"))</f>
        <v>50th</v>
      </c>
      <c r="R721" t="str">
        <f>J721&amp;IF(OR(VALUE(RIGHT(J721,2))={11,12,13}),"th",IF(OR(VALUE(RIGHT(J721))={1,2,3}),CHOOSE(RIGHT(J721),"st","nd","rd"),"th"))</f>
        <v>45th</v>
      </c>
    </row>
    <row r="722" spans="1:18" x14ac:dyDescent="0.25">
      <c r="A722">
        <v>2016</v>
      </c>
      <c r="B722" t="s">
        <v>25</v>
      </c>
      <c r="C722" s="33">
        <v>44</v>
      </c>
      <c r="D722" s="33">
        <v>35</v>
      </c>
      <c r="E722" s="33">
        <v>43</v>
      </c>
      <c r="F722" s="33">
        <v>51</v>
      </c>
      <c r="G722" s="33">
        <v>42</v>
      </c>
      <c r="H722" s="33">
        <v>28</v>
      </c>
      <c r="I722" s="33">
        <v>50</v>
      </c>
      <c r="J722" s="33">
        <v>40</v>
      </c>
      <c r="K722" t="str">
        <f>C722&amp;IF(OR(VALUE(RIGHT(C722,2))={11,12,13}),"th",IF(OR(VALUE(RIGHT(C722))={1,2,3}),CHOOSE(RIGHT(C722),"st","nd","rd"),"th"))</f>
        <v>44th</v>
      </c>
      <c r="L722" t="str">
        <f>D722&amp;IF(OR(VALUE(RIGHT(D722,2))={11,12,13}),"th",IF(OR(VALUE(RIGHT(D722))={1,2,3}),CHOOSE(RIGHT(D722),"st","nd","rd"),"th"))</f>
        <v>35th</v>
      </c>
      <c r="M722" t="str">
        <f>E722&amp;IF(OR(VALUE(RIGHT(E722,2))={11,12,13}),"th",IF(OR(VALUE(RIGHT(E722))={1,2,3}),CHOOSE(RIGHT(E722),"st","nd","rd"),"th"))</f>
        <v>43rd</v>
      </c>
      <c r="N722" t="str">
        <f>F722&amp;IF(OR(VALUE(RIGHT(F722,2))={11,12,13}),"th",IF(OR(VALUE(RIGHT(F722))={1,2,3}),CHOOSE(RIGHT(F722),"st","nd","rd"),"th"))</f>
        <v>51st</v>
      </c>
      <c r="O722" t="str">
        <f>G722&amp;IF(OR(VALUE(RIGHT(G722,2))={11,12,13}),"th",IF(OR(VALUE(RIGHT(G722))={1,2,3}),CHOOSE(RIGHT(G722),"st","nd","rd"),"th"))</f>
        <v>42nd</v>
      </c>
      <c r="P722" t="str">
        <f>H722&amp;IF(OR(VALUE(RIGHT(H722,2))={11,12,13}),"th",IF(OR(VALUE(RIGHT(H722))={1,2,3}),CHOOSE(RIGHT(H722),"st","nd","rd"),"th"))</f>
        <v>28th</v>
      </c>
      <c r="Q722" t="str">
        <f>I722&amp;IF(OR(VALUE(RIGHT(I722,2))={11,12,13}),"th",IF(OR(VALUE(RIGHT(I722))={1,2,3}),CHOOSE(RIGHT(I722),"st","nd","rd"),"th"))</f>
        <v>50th</v>
      </c>
      <c r="R722" t="str">
        <f>J722&amp;IF(OR(VALUE(RIGHT(J722,2))={11,12,13}),"th",IF(OR(VALUE(RIGHT(J722))={1,2,3}),CHOOSE(RIGHT(J722),"st","nd","rd"),"th"))</f>
        <v>40th</v>
      </c>
    </row>
    <row r="723" spans="1:18" x14ac:dyDescent="0.25">
      <c r="A723">
        <v>2017</v>
      </c>
      <c r="B723" t="s">
        <v>25</v>
      </c>
      <c r="C723" s="33">
        <v>33</v>
      </c>
      <c r="D723" s="33">
        <v>38</v>
      </c>
      <c r="E723" s="33">
        <v>37</v>
      </c>
      <c r="F723" s="33">
        <v>50</v>
      </c>
      <c r="G723" s="33">
        <v>41</v>
      </c>
      <c r="H723" s="33">
        <v>29</v>
      </c>
      <c r="I723" s="33">
        <v>50</v>
      </c>
      <c r="J723" s="33">
        <v>40</v>
      </c>
      <c r="K723" t="str">
        <f>C723&amp;IF(OR(VALUE(RIGHT(C723,2))={11,12,13}),"th",IF(OR(VALUE(RIGHT(C723))={1,2,3}),CHOOSE(RIGHT(C723),"st","nd","rd"),"th"))</f>
        <v>33rd</v>
      </c>
      <c r="L723" t="str">
        <f>D723&amp;IF(OR(VALUE(RIGHT(D723,2))={11,12,13}),"th",IF(OR(VALUE(RIGHT(D723))={1,2,3}),CHOOSE(RIGHT(D723),"st","nd","rd"),"th"))</f>
        <v>38th</v>
      </c>
      <c r="M723" t="str">
        <f>E723&amp;IF(OR(VALUE(RIGHT(E723,2))={11,12,13}),"th",IF(OR(VALUE(RIGHT(E723))={1,2,3}),CHOOSE(RIGHT(E723),"st","nd","rd"),"th"))</f>
        <v>37th</v>
      </c>
      <c r="N723" t="str">
        <f>F723&amp;IF(OR(VALUE(RIGHT(F723,2))={11,12,13}),"th",IF(OR(VALUE(RIGHT(F723))={1,2,3}),CHOOSE(RIGHT(F723),"st","nd","rd"),"th"))</f>
        <v>50th</v>
      </c>
      <c r="O723" t="str">
        <f>G723&amp;IF(OR(VALUE(RIGHT(G723,2))={11,12,13}),"th",IF(OR(VALUE(RIGHT(G723))={1,2,3}),CHOOSE(RIGHT(G723),"st","nd","rd"),"th"))</f>
        <v>41st</v>
      </c>
      <c r="P723" t="str">
        <f>H723&amp;IF(OR(VALUE(RIGHT(H723,2))={11,12,13}),"th",IF(OR(VALUE(RIGHT(H723))={1,2,3}),CHOOSE(RIGHT(H723),"st","nd","rd"),"th"))</f>
        <v>29th</v>
      </c>
      <c r="Q723" t="str">
        <f>I723&amp;IF(OR(VALUE(RIGHT(I723,2))={11,12,13}),"th",IF(OR(VALUE(RIGHT(I723))={1,2,3}),CHOOSE(RIGHT(I723),"st","nd","rd"),"th"))</f>
        <v>50th</v>
      </c>
      <c r="R723" t="str">
        <f>J723&amp;IF(OR(VALUE(RIGHT(J723,2))={11,12,13}),"th",IF(OR(VALUE(RIGHT(J723))={1,2,3}),CHOOSE(RIGHT(J723),"st","nd","rd"),"th"))</f>
        <v>40th</v>
      </c>
    </row>
    <row r="724" spans="1:18" x14ac:dyDescent="0.25">
      <c r="A724">
        <v>2018</v>
      </c>
      <c r="B724" t="s">
        <v>25</v>
      </c>
      <c r="C724" s="33">
        <v>46</v>
      </c>
      <c r="D724" s="33">
        <v>35</v>
      </c>
      <c r="E724" s="33">
        <v>39</v>
      </c>
      <c r="F724" s="33">
        <v>51</v>
      </c>
      <c r="G724" s="33">
        <v>41</v>
      </c>
      <c r="H724" s="33">
        <v>23</v>
      </c>
      <c r="I724" s="33">
        <v>50</v>
      </c>
      <c r="J724" s="33">
        <v>44</v>
      </c>
      <c r="K724" t="str">
        <f>C724&amp;IF(OR(VALUE(RIGHT(C724,2))={11,12,13}),"th",IF(OR(VALUE(RIGHT(C724))={1,2,3}),CHOOSE(RIGHT(C724),"st","nd","rd"),"th"))</f>
        <v>46th</v>
      </c>
      <c r="L724" t="str">
        <f>D724&amp;IF(OR(VALUE(RIGHT(D724,2))={11,12,13}),"th",IF(OR(VALUE(RIGHT(D724))={1,2,3}),CHOOSE(RIGHT(D724),"st","nd","rd"),"th"))</f>
        <v>35th</v>
      </c>
      <c r="M724" t="str">
        <f>E724&amp;IF(OR(VALUE(RIGHT(E724,2))={11,12,13}),"th",IF(OR(VALUE(RIGHT(E724))={1,2,3}),CHOOSE(RIGHT(E724),"st","nd","rd"),"th"))</f>
        <v>39th</v>
      </c>
      <c r="N724" t="str">
        <f>F724&amp;IF(OR(VALUE(RIGHT(F724,2))={11,12,13}),"th",IF(OR(VALUE(RIGHT(F724))={1,2,3}),CHOOSE(RIGHT(F724),"st","nd","rd"),"th"))</f>
        <v>51st</v>
      </c>
      <c r="O724" t="str">
        <f>G724&amp;IF(OR(VALUE(RIGHT(G724,2))={11,12,13}),"th",IF(OR(VALUE(RIGHT(G724))={1,2,3}),CHOOSE(RIGHT(G724),"st","nd","rd"),"th"))</f>
        <v>41st</v>
      </c>
      <c r="P724" t="str">
        <f>H724&amp;IF(OR(VALUE(RIGHT(H724,2))={11,12,13}),"th",IF(OR(VALUE(RIGHT(H724))={1,2,3}),CHOOSE(RIGHT(H724),"st","nd","rd"),"th"))</f>
        <v>23rd</v>
      </c>
      <c r="Q724" t="str">
        <f>I724&amp;IF(OR(VALUE(RIGHT(I724,2))={11,12,13}),"th",IF(OR(VALUE(RIGHT(I724))={1,2,3}),CHOOSE(RIGHT(I724),"st","nd","rd"),"th"))</f>
        <v>50th</v>
      </c>
      <c r="R724" t="str">
        <f>J724&amp;IF(OR(VALUE(RIGHT(J724,2))={11,12,13}),"th",IF(OR(VALUE(RIGHT(J724))={1,2,3}),CHOOSE(RIGHT(J724),"st","nd","rd"),"th"))</f>
        <v>44th</v>
      </c>
    </row>
    <row r="725" spans="1:18" x14ac:dyDescent="0.25">
      <c r="A725">
        <v>2019</v>
      </c>
      <c r="B725" t="s">
        <v>25</v>
      </c>
      <c r="C725" s="33">
        <v>40</v>
      </c>
      <c r="D725" s="33">
        <v>32</v>
      </c>
      <c r="E725" s="33">
        <v>44</v>
      </c>
      <c r="F725" s="33">
        <v>51</v>
      </c>
      <c r="G725" s="33">
        <v>42</v>
      </c>
      <c r="H725" s="33">
        <v>45</v>
      </c>
      <c r="I725" s="33">
        <v>50</v>
      </c>
      <c r="J725" s="33">
        <v>43</v>
      </c>
      <c r="K725" t="str">
        <f>C725&amp;IF(OR(VALUE(RIGHT(C725,2))={11,12,13}),"th",IF(OR(VALUE(RIGHT(C725))={1,2,3}),CHOOSE(RIGHT(C725),"st","nd","rd"),"th"))</f>
        <v>40th</v>
      </c>
      <c r="L725" t="str">
        <f>D725&amp;IF(OR(VALUE(RIGHT(D725,2))={11,12,13}),"th",IF(OR(VALUE(RIGHT(D725))={1,2,3}),CHOOSE(RIGHT(D725),"st","nd","rd"),"th"))</f>
        <v>32nd</v>
      </c>
      <c r="M725" t="str">
        <f>E725&amp;IF(OR(VALUE(RIGHT(E725,2))={11,12,13}),"th",IF(OR(VALUE(RIGHT(E725))={1,2,3}),CHOOSE(RIGHT(E725),"st","nd","rd"),"th"))</f>
        <v>44th</v>
      </c>
      <c r="N725" t="str">
        <f>F725&amp;IF(OR(VALUE(RIGHT(F725,2))={11,12,13}),"th",IF(OR(VALUE(RIGHT(F725))={1,2,3}),CHOOSE(RIGHT(F725),"st","nd","rd"),"th"))</f>
        <v>51st</v>
      </c>
      <c r="O725" t="str">
        <f>G725&amp;IF(OR(VALUE(RIGHT(G725,2))={11,12,13}),"th",IF(OR(VALUE(RIGHT(G725))={1,2,3}),CHOOSE(RIGHT(G725),"st","nd","rd"),"th"))</f>
        <v>42nd</v>
      </c>
      <c r="P725" t="str">
        <f>H725&amp;IF(OR(VALUE(RIGHT(H725,2))={11,12,13}),"th",IF(OR(VALUE(RIGHT(H725))={1,2,3}),CHOOSE(RIGHT(H725),"st","nd","rd"),"th"))</f>
        <v>45th</v>
      </c>
      <c r="Q725" t="str">
        <f>I725&amp;IF(OR(VALUE(RIGHT(I725,2))={11,12,13}),"th",IF(OR(VALUE(RIGHT(I725))={1,2,3}),CHOOSE(RIGHT(I725),"st","nd","rd"),"th"))</f>
        <v>50th</v>
      </c>
      <c r="R725" t="str">
        <f>J725&amp;IF(OR(VALUE(RIGHT(J725,2))={11,12,13}),"th",IF(OR(VALUE(RIGHT(J725))={1,2,3}),CHOOSE(RIGHT(J725),"st","nd","rd"),"th"))</f>
        <v>43rd</v>
      </c>
    </row>
    <row r="726" spans="1:18" x14ac:dyDescent="0.25">
      <c r="A726">
        <v>2020</v>
      </c>
      <c r="B726" t="s">
        <v>25</v>
      </c>
      <c r="C726" s="33">
        <v>30</v>
      </c>
      <c r="D726" s="33">
        <v>35</v>
      </c>
      <c r="E726" s="33">
        <v>48</v>
      </c>
      <c r="F726" s="33">
        <v>51</v>
      </c>
      <c r="G726" s="33">
        <v>38</v>
      </c>
      <c r="H726" s="33">
        <v>41</v>
      </c>
      <c r="I726" s="33">
        <v>50</v>
      </c>
      <c r="J726" s="33">
        <v>46</v>
      </c>
      <c r="K726" t="str">
        <f>C726&amp;IF(OR(VALUE(RIGHT(C726,2))={11,12,13}),"th",IF(OR(VALUE(RIGHT(C726))={1,2,3}),CHOOSE(RIGHT(C726),"st","nd","rd"),"th"))</f>
        <v>30th</v>
      </c>
      <c r="L726" t="str">
        <f>D726&amp;IF(OR(VALUE(RIGHT(D726,2))={11,12,13}),"th",IF(OR(VALUE(RIGHT(D726))={1,2,3}),CHOOSE(RIGHT(D726),"st","nd","rd"),"th"))</f>
        <v>35th</v>
      </c>
      <c r="M726" t="str">
        <f>E726&amp;IF(OR(VALUE(RIGHT(E726,2))={11,12,13}),"th",IF(OR(VALUE(RIGHT(E726))={1,2,3}),CHOOSE(RIGHT(E726),"st","nd","rd"),"th"))</f>
        <v>48th</v>
      </c>
      <c r="N726" t="str">
        <f>F726&amp;IF(OR(VALUE(RIGHT(F726,2))={11,12,13}),"th",IF(OR(VALUE(RIGHT(F726))={1,2,3}),CHOOSE(RIGHT(F726),"st","nd","rd"),"th"))</f>
        <v>51st</v>
      </c>
      <c r="O726" t="str">
        <f>G726&amp;IF(OR(VALUE(RIGHT(G726,2))={11,12,13}),"th",IF(OR(VALUE(RIGHT(G726))={1,2,3}),CHOOSE(RIGHT(G726),"st","nd","rd"),"th"))</f>
        <v>38th</v>
      </c>
      <c r="P726" t="str">
        <f>H726&amp;IF(OR(VALUE(RIGHT(H726,2))={11,12,13}),"th",IF(OR(VALUE(RIGHT(H726))={1,2,3}),CHOOSE(RIGHT(H726),"st","nd","rd"),"th"))</f>
        <v>41st</v>
      </c>
      <c r="Q726" t="str">
        <f>I726&amp;IF(OR(VALUE(RIGHT(I726,2))={11,12,13}),"th",IF(OR(VALUE(RIGHT(I726))={1,2,3}),CHOOSE(RIGHT(I726),"st","nd","rd"),"th"))</f>
        <v>50th</v>
      </c>
      <c r="R726" t="str">
        <f>J726&amp;IF(OR(VALUE(RIGHT(J726,2))={11,12,13}),"th",IF(OR(VALUE(RIGHT(J726))={1,2,3}),CHOOSE(RIGHT(J726),"st","nd","rd"),"th"))</f>
        <v>46th</v>
      </c>
    </row>
    <row r="727" spans="1:18" x14ac:dyDescent="0.25">
      <c r="A727">
        <v>1992</v>
      </c>
      <c r="B727" t="s">
        <v>26</v>
      </c>
      <c r="C727" s="33">
        <v>30</v>
      </c>
      <c r="D727" s="33">
        <v>39</v>
      </c>
      <c r="E727" s="33">
        <v>28</v>
      </c>
      <c r="F727" s="33">
        <v>29</v>
      </c>
      <c r="G727" s="33">
        <v>28</v>
      </c>
      <c r="H727" s="33">
        <v>41</v>
      </c>
      <c r="I727" s="33">
        <v>30</v>
      </c>
      <c r="J727" s="33">
        <v>33</v>
      </c>
      <c r="K727" t="str">
        <f>C727&amp;IF(OR(VALUE(RIGHT(C727,2))={11,12,13}),"th",IF(OR(VALUE(RIGHT(C727))={1,2,3}),CHOOSE(RIGHT(C727),"st","nd","rd"),"th"))</f>
        <v>30th</v>
      </c>
      <c r="L727" t="str">
        <f>D727&amp;IF(OR(VALUE(RIGHT(D727,2))={11,12,13}),"th",IF(OR(VALUE(RIGHT(D727))={1,2,3}),CHOOSE(RIGHT(D727),"st","nd","rd"),"th"))</f>
        <v>39th</v>
      </c>
      <c r="M727" t="str">
        <f>E727&amp;IF(OR(VALUE(RIGHT(E727,2))={11,12,13}),"th",IF(OR(VALUE(RIGHT(E727))={1,2,3}),CHOOSE(RIGHT(E727),"st","nd","rd"),"th"))</f>
        <v>28th</v>
      </c>
      <c r="N727" t="str">
        <f>F727&amp;IF(OR(VALUE(RIGHT(F727,2))={11,12,13}),"th",IF(OR(VALUE(RIGHT(F727))={1,2,3}),CHOOSE(RIGHT(F727),"st","nd","rd"),"th"))</f>
        <v>29th</v>
      </c>
      <c r="O727" t="str">
        <f>G727&amp;IF(OR(VALUE(RIGHT(G727,2))={11,12,13}),"th",IF(OR(VALUE(RIGHT(G727))={1,2,3}),CHOOSE(RIGHT(G727),"st","nd","rd"),"th"))</f>
        <v>28th</v>
      </c>
      <c r="P727" t="str">
        <f>H727&amp;IF(OR(VALUE(RIGHT(H727,2))={11,12,13}),"th",IF(OR(VALUE(RIGHT(H727))={1,2,3}),CHOOSE(RIGHT(H727),"st","nd","rd"),"th"))</f>
        <v>41st</v>
      </c>
      <c r="Q727" t="str">
        <f>I727&amp;IF(OR(VALUE(RIGHT(I727,2))={11,12,13}),"th",IF(OR(VALUE(RIGHT(I727))={1,2,3}),CHOOSE(RIGHT(I727),"st","nd","rd"),"th"))</f>
        <v>30th</v>
      </c>
      <c r="R727" t="str">
        <f>J727&amp;IF(OR(VALUE(RIGHT(J727,2))={11,12,13}),"th",IF(OR(VALUE(RIGHT(J727))={1,2,3}),CHOOSE(RIGHT(J727),"st","nd","rd"),"th"))</f>
        <v>33rd</v>
      </c>
    </row>
    <row r="728" spans="1:18" x14ac:dyDescent="0.25">
      <c r="A728">
        <v>1993</v>
      </c>
      <c r="B728" t="s">
        <v>26</v>
      </c>
      <c r="C728" s="33">
        <v>29</v>
      </c>
      <c r="D728" s="33">
        <v>37</v>
      </c>
      <c r="E728" s="33">
        <v>27</v>
      </c>
      <c r="F728" s="33">
        <v>30</v>
      </c>
      <c r="G728" s="33">
        <v>27</v>
      </c>
      <c r="H728" s="33">
        <v>27</v>
      </c>
      <c r="I728" s="33">
        <v>28</v>
      </c>
      <c r="J728" s="33">
        <v>25</v>
      </c>
      <c r="K728" t="str">
        <f>C728&amp;IF(OR(VALUE(RIGHT(C728,2))={11,12,13}),"th",IF(OR(VALUE(RIGHT(C728))={1,2,3}),CHOOSE(RIGHT(C728),"st","nd","rd"),"th"))</f>
        <v>29th</v>
      </c>
      <c r="L728" t="str">
        <f>D728&amp;IF(OR(VALUE(RIGHT(D728,2))={11,12,13}),"th",IF(OR(VALUE(RIGHT(D728))={1,2,3}),CHOOSE(RIGHT(D728),"st","nd","rd"),"th"))</f>
        <v>37th</v>
      </c>
      <c r="M728" t="str">
        <f>E728&amp;IF(OR(VALUE(RIGHT(E728,2))={11,12,13}),"th",IF(OR(VALUE(RIGHT(E728))={1,2,3}),CHOOSE(RIGHT(E728),"st","nd","rd"),"th"))</f>
        <v>27th</v>
      </c>
      <c r="N728" t="str">
        <f>F728&amp;IF(OR(VALUE(RIGHT(F728,2))={11,12,13}),"th",IF(OR(VALUE(RIGHT(F728))={1,2,3}),CHOOSE(RIGHT(F728),"st","nd","rd"),"th"))</f>
        <v>30th</v>
      </c>
      <c r="O728" t="str">
        <f>G728&amp;IF(OR(VALUE(RIGHT(G728,2))={11,12,13}),"th",IF(OR(VALUE(RIGHT(G728))={1,2,3}),CHOOSE(RIGHT(G728),"st","nd","rd"),"th"))</f>
        <v>27th</v>
      </c>
      <c r="P728" t="str">
        <f>H728&amp;IF(OR(VALUE(RIGHT(H728,2))={11,12,13}),"th",IF(OR(VALUE(RIGHT(H728))={1,2,3}),CHOOSE(RIGHT(H728),"st","nd","rd"),"th"))</f>
        <v>27th</v>
      </c>
      <c r="Q728" t="str">
        <f>I728&amp;IF(OR(VALUE(RIGHT(I728,2))={11,12,13}),"th",IF(OR(VALUE(RIGHT(I728))={1,2,3}),CHOOSE(RIGHT(I728),"st","nd","rd"),"th"))</f>
        <v>28th</v>
      </c>
      <c r="R728" t="str">
        <f>J728&amp;IF(OR(VALUE(RIGHT(J728,2))={11,12,13}),"th",IF(OR(VALUE(RIGHT(J728))={1,2,3}),CHOOSE(RIGHT(J728),"st","nd","rd"),"th"))</f>
        <v>25th</v>
      </c>
    </row>
    <row r="729" spans="1:18" x14ac:dyDescent="0.25">
      <c r="A729">
        <v>1994</v>
      </c>
      <c r="B729" t="s">
        <v>26</v>
      </c>
      <c r="C729" s="33">
        <v>25</v>
      </c>
      <c r="D729" s="33">
        <v>32</v>
      </c>
      <c r="E729" s="33">
        <v>28</v>
      </c>
      <c r="F729" s="33">
        <v>30</v>
      </c>
      <c r="G729" s="33">
        <v>25</v>
      </c>
      <c r="H729" s="33">
        <v>28</v>
      </c>
      <c r="I729" s="33">
        <v>23</v>
      </c>
      <c r="J729" s="33">
        <v>23</v>
      </c>
      <c r="K729" t="str">
        <f>C729&amp;IF(OR(VALUE(RIGHT(C729,2))={11,12,13}),"th",IF(OR(VALUE(RIGHT(C729))={1,2,3}),CHOOSE(RIGHT(C729),"st","nd","rd"),"th"))</f>
        <v>25th</v>
      </c>
      <c r="L729" t="str">
        <f>D729&amp;IF(OR(VALUE(RIGHT(D729,2))={11,12,13}),"th",IF(OR(VALUE(RIGHT(D729))={1,2,3}),CHOOSE(RIGHT(D729),"st","nd","rd"),"th"))</f>
        <v>32nd</v>
      </c>
      <c r="M729" t="str">
        <f>E729&amp;IF(OR(VALUE(RIGHT(E729,2))={11,12,13}),"th",IF(OR(VALUE(RIGHT(E729))={1,2,3}),CHOOSE(RIGHT(E729),"st","nd","rd"),"th"))</f>
        <v>28th</v>
      </c>
      <c r="N729" t="str">
        <f>F729&amp;IF(OR(VALUE(RIGHT(F729,2))={11,12,13}),"th",IF(OR(VALUE(RIGHT(F729))={1,2,3}),CHOOSE(RIGHT(F729),"st","nd","rd"),"th"))</f>
        <v>30th</v>
      </c>
      <c r="O729" t="str">
        <f>G729&amp;IF(OR(VALUE(RIGHT(G729,2))={11,12,13}),"th",IF(OR(VALUE(RIGHT(G729))={1,2,3}),CHOOSE(RIGHT(G729),"st","nd","rd"),"th"))</f>
        <v>25th</v>
      </c>
      <c r="P729" t="str">
        <f>H729&amp;IF(OR(VALUE(RIGHT(H729,2))={11,12,13}),"th",IF(OR(VALUE(RIGHT(H729))={1,2,3}),CHOOSE(RIGHT(H729),"st","nd","rd"),"th"))</f>
        <v>28th</v>
      </c>
      <c r="Q729" t="str">
        <f>I729&amp;IF(OR(VALUE(RIGHT(I729,2))={11,12,13}),"th",IF(OR(VALUE(RIGHT(I729))={1,2,3}),CHOOSE(RIGHT(I729),"st","nd","rd"),"th"))</f>
        <v>23rd</v>
      </c>
      <c r="R729" t="str">
        <f>J729&amp;IF(OR(VALUE(RIGHT(J729,2))={11,12,13}),"th",IF(OR(VALUE(RIGHT(J729))={1,2,3}),CHOOSE(RIGHT(J729),"st","nd","rd"),"th"))</f>
        <v>23rd</v>
      </c>
    </row>
    <row r="730" spans="1:18" x14ac:dyDescent="0.25">
      <c r="A730">
        <v>1995</v>
      </c>
      <c r="B730" t="s">
        <v>26</v>
      </c>
      <c r="C730" s="33">
        <v>24</v>
      </c>
      <c r="D730" s="33">
        <v>30</v>
      </c>
      <c r="E730" s="33">
        <v>36</v>
      </c>
      <c r="F730" s="33">
        <v>30</v>
      </c>
      <c r="G730" s="33">
        <v>29</v>
      </c>
      <c r="H730" s="33">
        <v>21</v>
      </c>
      <c r="I730" s="33">
        <v>17</v>
      </c>
      <c r="J730" s="33">
        <v>18</v>
      </c>
      <c r="K730" t="str">
        <f>C730&amp;IF(OR(VALUE(RIGHT(C730,2))={11,12,13}),"th",IF(OR(VALUE(RIGHT(C730))={1,2,3}),CHOOSE(RIGHT(C730),"st","nd","rd"),"th"))</f>
        <v>24th</v>
      </c>
      <c r="L730" t="str">
        <f>D730&amp;IF(OR(VALUE(RIGHT(D730,2))={11,12,13}),"th",IF(OR(VALUE(RIGHT(D730))={1,2,3}),CHOOSE(RIGHT(D730),"st","nd","rd"),"th"))</f>
        <v>30th</v>
      </c>
      <c r="M730" t="str">
        <f>E730&amp;IF(OR(VALUE(RIGHT(E730,2))={11,12,13}),"th",IF(OR(VALUE(RIGHT(E730))={1,2,3}),CHOOSE(RIGHT(E730),"st","nd","rd"),"th"))</f>
        <v>36th</v>
      </c>
      <c r="N730" t="str">
        <f>F730&amp;IF(OR(VALUE(RIGHT(F730,2))={11,12,13}),"th",IF(OR(VALUE(RIGHT(F730))={1,2,3}),CHOOSE(RIGHT(F730),"st","nd","rd"),"th"))</f>
        <v>30th</v>
      </c>
      <c r="O730" t="str">
        <f>G730&amp;IF(OR(VALUE(RIGHT(G730,2))={11,12,13}),"th",IF(OR(VALUE(RIGHT(G730))={1,2,3}),CHOOSE(RIGHT(G730),"st","nd","rd"),"th"))</f>
        <v>29th</v>
      </c>
      <c r="P730" t="str">
        <f>H730&amp;IF(OR(VALUE(RIGHT(H730,2))={11,12,13}),"th",IF(OR(VALUE(RIGHT(H730))={1,2,3}),CHOOSE(RIGHT(H730),"st","nd","rd"),"th"))</f>
        <v>21st</v>
      </c>
      <c r="Q730" t="str">
        <f>I730&amp;IF(OR(VALUE(RIGHT(I730,2))={11,12,13}),"th",IF(OR(VALUE(RIGHT(I730))={1,2,3}),CHOOSE(RIGHT(I730),"st","nd","rd"),"th"))</f>
        <v>17th</v>
      </c>
      <c r="R730" t="str">
        <f>J730&amp;IF(OR(VALUE(RIGHT(J730,2))={11,12,13}),"th",IF(OR(VALUE(RIGHT(J730))={1,2,3}),CHOOSE(RIGHT(J730),"st","nd","rd"),"th"))</f>
        <v>18th</v>
      </c>
    </row>
    <row r="731" spans="1:18" x14ac:dyDescent="0.25">
      <c r="A731">
        <v>1996</v>
      </c>
      <c r="B731" t="s">
        <v>26</v>
      </c>
      <c r="C731" s="33">
        <v>28</v>
      </c>
      <c r="D731" s="33">
        <v>29</v>
      </c>
      <c r="E731" s="33">
        <v>34</v>
      </c>
      <c r="F731" s="33">
        <v>34</v>
      </c>
      <c r="G731" s="33">
        <v>24</v>
      </c>
      <c r="H731" s="33">
        <v>29</v>
      </c>
      <c r="I731" s="33">
        <v>13</v>
      </c>
      <c r="J731" s="33">
        <v>21</v>
      </c>
      <c r="K731" t="str">
        <f>C731&amp;IF(OR(VALUE(RIGHT(C731,2))={11,12,13}),"th",IF(OR(VALUE(RIGHT(C731))={1,2,3}),CHOOSE(RIGHT(C731),"st","nd","rd"),"th"))</f>
        <v>28th</v>
      </c>
      <c r="L731" t="str">
        <f>D731&amp;IF(OR(VALUE(RIGHT(D731,2))={11,12,13}),"th",IF(OR(VALUE(RIGHT(D731))={1,2,3}),CHOOSE(RIGHT(D731),"st","nd","rd"),"th"))</f>
        <v>29th</v>
      </c>
      <c r="M731" t="str">
        <f>E731&amp;IF(OR(VALUE(RIGHT(E731,2))={11,12,13}),"th",IF(OR(VALUE(RIGHT(E731))={1,2,3}),CHOOSE(RIGHT(E731),"st","nd","rd"),"th"))</f>
        <v>34th</v>
      </c>
      <c r="N731" t="str">
        <f>F731&amp;IF(OR(VALUE(RIGHT(F731,2))={11,12,13}),"th",IF(OR(VALUE(RIGHT(F731))={1,2,3}),CHOOSE(RIGHT(F731),"st","nd","rd"),"th"))</f>
        <v>34th</v>
      </c>
      <c r="O731" t="str">
        <f>G731&amp;IF(OR(VALUE(RIGHT(G731,2))={11,12,13}),"th",IF(OR(VALUE(RIGHT(G731))={1,2,3}),CHOOSE(RIGHT(G731),"st","nd","rd"),"th"))</f>
        <v>24th</v>
      </c>
      <c r="P731" t="str">
        <f>H731&amp;IF(OR(VALUE(RIGHT(H731,2))={11,12,13}),"th",IF(OR(VALUE(RIGHT(H731))={1,2,3}),CHOOSE(RIGHT(H731),"st","nd","rd"),"th"))</f>
        <v>29th</v>
      </c>
      <c r="Q731" t="str">
        <f>I731&amp;IF(OR(VALUE(RIGHT(I731,2))={11,12,13}),"th",IF(OR(VALUE(RIGHT(I731))={1,2,3}),CHOOSE(RIGHT(I731),"st","nd","rd"),"th"))</f>
        <v>13th</v>
      </c>
      <c r="R731" t="str">
        <f>J731&amp;IF(OR(VALUE(RIGHT(J731,2))={11,12,13}),"th",IF(OR(VALUE(RIGHT(J731))={1,2,3}),CHOOSE(RIGHT(J731),"st","nd","rd"),"th"))</f>
        <v>21st</v>
      </c>
    </row>
    <row r="732" spans="1:18" x14ac:dyDescent="0.25">
      <c r="A732">
        <v>1997</v>
      </c>
      <c r="B732" t="s">
        <v>26</v>
      </c>
      <c r="C732" s="33">
        <v>28</v>
      </c>
      <c r="D732" s="33">
        <v>37</v>
      </c>
      <c r="E732" s="33">
        <v>48</v>
      </c>
      <c r="F732" s="33">
        <v>28</v>
      </c>
      <c r="G732" s="33">
        <v>25</v>
      </c>
      <c r="H732" s="33">
        <v>40</v>
      </c>
      <c r="I732" s="33">
        <v>13</v>
      </c>
      <c r="J732" s="33">
        <v>18</v>
      </c>
      <c r="K732" t="str">
        <f>C732&amp;IF(OR(VALUE(RIGHT(C732,2))={11,12,13}),"th",IF(OR(VALUE(RIGHT(C732))={1,2,3}),CHOOSE(RIGHT(C732),"st","nd","rd"),"th"))</f>
        <v>28th</v>
      </c>
      <c r="L732" t="str">
        <f>D732&amp;IF(OR(VALUE(RIGHT(D732,2))={11,12,13}),"th",IF(OR(VALUE(RIGHT(D732))={1,2,3}),CHOOSE(RIGHT(D732),"st","nd","rd"),"th"))</f>
        <v>37th</v>
      </c>
      <c r="M732" t="str">
        <f>E732&amp;IF(OR(VALUE(RIGHT(E732,2))={11,12,13}),"th",IF(OR(VALUE(RIGHT(E732))={1,2,3}),CHOOSE(RIGHT(E732),"st","nd","rd"),"th"))</f>
        <v>48th</v>
      </c>
      <c r="N732" t="str">
        <f>F732&amp;IF(OR(VALUE(RIGHT(F732,2))={11,12,13}),"th",IF(OR(VALUE(RIGHT(F732))={1,2,3}),CHOOSE(RIGHT(F732),"st","nd","rd"),"th"))</f>
        <v>28th</v>
      </c>
      <c r="O732" t="str">
        <f>G732&amp;IF(OR(VALUE(RIGHT(G732,2))={11,12,13}),"th",IF(OR(VALUE(RIGHT(G732))={1,2,3}),CHOOSE(RIGHT(G732),"st","nd","rd"),"th"))</f>
        <v>25th</v>
      </c>
      <c r="P732" t="str">
        <f>H732&amp;IF(OR(VALUE(RIGHT(H732,2))={11,12,13}),"th",IF(OR(VALUE(RIGHT(H732))={1,2,3}),CHOOSE(RIGHT(H732),"st","nd","rd"),"th"))</f>
        <v>40th</v>
      </c>
      <c r="Q732" t="str">
        <f>I732&amp;IF(OR(VALUE(RIGHT(I732,2))={11,12,13}),"th",IF(OR(VALUE(RIGHT(I732))={1,2,3}),CHOOSE(RIGHT(I732),"st","nd","rd"),"th"))</f>
        <v>13th</v>
      </c>
      <c r="R732" t="str">
        <f>J732&amp;IF(OR(VALUE(RIGHT(J732,2))={11,12,13}),"th",IF(OR(VALUE(RIGHT(J732))={1,2,3}),CHOOSE(RIGHT(J732),"st","nd","rd"),"th"))</f>
        <v>18th</v>
      </c>
    </row>
    <row r="733" spans="1:18" x14ac:dyDescent="0.25">
      <c r="A733">
        <v>1998</v>
      </c>
      <c r="B733" t="s">
        <v>26</v>
      </c>
      <c r="C733" s="33">
        <v>35</v>
      </c>
      <c r="D733" s="33">
        <v>38</v>
      </c>
      <c r="E733" s="33">
        <v>36</v>
      </c>
      <c r="F733" s="33">
        <v>29</v>
      </c>
      <c r="G733" s="33">
        <v>29</v>
      </c>
      <c r="H733" s="33">
        <v>31</v>
      </c>
      <c r="I733" s="33">
        <v>15</v>
      </c>
      <c r="J733" s="33">
        <v>25</v>
      </c>
      <c r="K733" t="str">
        <f>C733&amp;IF(OR(VALUE(RIGHT(C733,2))={11,12,13}),"th",IF(OR(VALUE(RIGHT(C733))={1,2,3}),CHOOSE(RIGHT(C733),"st","nd","rd"),"th"))</f>
        <v>35th</v>
      </c>
      <c r="L733" t="str">
        <f>D733&amp;IF(OR(VALUE(RIGHT(D733,2))={11,12,13}),"th",IF(OR(VALUE(RIGHT(D733))={1,2,3}),CHOOSE(RIGHT(D733),"st","nd","rd"),"th"))</f>
        <v>38th</v>
      </c>
      <c r="M733" t="str">
        <f>E733&amp;IF(OR(VALUE(RIGHT(E733,2))={11,12,13}),"th",IF(OR(VALUE(RIGHT(E733))={1,2,3}),CHOOSE(RIGHT(E733),"st","nd","rd"),"th"))</f>
        <v>36th</v>
      </c>
      <c r="N733" t="str">
        <f>F733&amp;IF(OR(VALUE(RIGHT(F733,2))={11,12,13}),"th",IF(OR(VALUE(RIGHT(F733))={1,2,3}),CHOOSE(RIGHT(F733),"st","nd","rd"),"th"))</f>
        <v>29th</v>
      </c>
      <c r="O733" t="str">
        <f>G733&amp;IF(OR(VALUE(RIGHT(G733,2))={11,12,13}),"th",IF(OR(VALUE(RIGHT(G733))={1,2,3}),CHOOSE(RIGHT(G733),"st","nd","rd"),"th"))</f>
        <v>29th</v>
      </c>
      <c r="P733" t="str">
        <f>H733&amp;IF(OR(VALUE(RIGHT(H733,2))={11,12,13}),"th",IF(OR(VALUE(RIGHT(H733))={1,2,3}),CHOOSE(RIGHT(H733),"st","nd","rd"),"th"))</f>
        <v>31st</v>
      </c>
      <c r="Q733" t="str">
        <f>I733&amp;IF(OR(VALUE(RIGHT(I733,2))={11,12,13}),"th",IF(OR(VALUE(RIGHT(I733))={1,2,3}),CHOOSE(RIGHT(I733),"st","nd","rd"),"th"))</f>
        <v>15th</v>
      </c>
      <c r="R733" t="str">
        <f>J733&amp;IF(OR(VALUE(RIGHT(J733,2))={11,12,13}),"th",IF(OR(VALUE(RIGHT(J733))={1,2,3}),CHOOSE(RIGHT(J733),"st","nd","rd"),"th"))</f>
        <v>25th</v>
      </c>
    </row>
    <row r="734" spans="1:18" x14ac:dyDescent="0.25">
      <c r="A734">
        <v>1999</v>
      </c>
      <c r="B734" t="s">
        <v>26</v>
      </c>
      <c r="C734" s="33">
        <v>30</v>
      </c>
      <c r="D734" s="33">
        <v>38</v>
      </c>
      <c r="E734" s="33">
        <v>31</v>
      </c>
      <c r="F734" s="33">
        <v>28</v>
      </c>
      <c r="G734" s="33">
        <v>28</v>
      </c>
      <c r="H734" s="33">
        <v>35</v>
      </c>
      <c r="I734" s="33">
        <v>14</v>
      </c>
      <c r="J734" s="33">
        <v>24</v>
      </c>
      <c r="K734" t="str">
        <f>C734&amp;IF(OR(VALUE(RIGHT(C734,2))={11,12,13}),"th",IF(OR(VALUE(RIGHT(C734))={1,2,3}),CHOOSE(RIGHT(C734),"st","nd","rd"),"th"))</f>
        <v>30th</v>
      </c>
      <c r="L734" t="str">
        <f>D734&amp;IF(OR(VALUE(RIGHT(D734,2))={11,12,13}),"th",IF(OR(VALUE(RIGHT(D734))={1,2,3}),CHOOSE(RIGHT(D734),"st","nd","rd"),"th"))</f>
        <v>38th</v>
      </c>
      <c r="M734" t="str">
        <f>E734&amp;IF(OR(VALUE(RIGHT(E734,2))={11,12,13}),"th",IF(OR(VALUE(RIGHT(E734))={1,2,3}),CHOOSE(RIGHT(E734),"st","nd","rd"),"th"))</f>
        <v>31st</v>
      </c>
      <c r="N734" t="str">
        <f>F734&amp;IF(OR(VALUE(RIGHT(F734,2))={11,12,13}),"th",IF(OR(VALUE(RIGHT(F734))={1,2,3}),CHOOSE(RIGHT(F734),"st","nd","rd"),"th"))</f>
        <v>28th</v>
      </c>
      <c r="O734" t="str">
        <f>G734&amp;IF(OR(VALUE(RIGHT(G734,2))={11,12,13}),"th",IF(OR(VALUE(RIGHT(G734))={1,2,3}),CHOOSE(RIGHT(G734),"st","nd","rd"),"th"))</f>
        <v>28th</v>
      </c>
      <c r="P734" t="str">
        <f>H734&amp;IF(OR(VALUE(RIGHT(H734,2))={11,12,13}),"th",IF(OR(VALUE(RIGHT(H734))={1,2,3}),CHOOSE(RIGHT(H734),"st","nd","rd"),"th"))</f>
        <v>35th</v>
      </c>
      <c r="Q734" t="str">
        <f>I734&amp;IF(OR(VALUE(RIGHT(I734,2))={11,12,13}),"th",IF(OR(VALUE(RIGHT(I734))={1,2,3}),CHOOSE(RIGHT(I734),"st","nd","rd"),"th"))</f>
        <v>14th</v>
      </c>
      <c r="R734" t="str">
        <f>J734&amp;IF(OR(VALUE(RIGHT(J734,2))={11,12,13}),"th",IF(OR(VALUE(RIGHT(J734))={1,2,3}),CHOOSE(RIGHT(J734),"st","nd","rd"),"th"))</f>
        <v>24th</v>
      </c>
    </row>
    <row r="735" spans="1:18" x14ac:dyDescent="0.25">
      <c r="A735">
        <v>2000</v>
      </c>
      <c r="B735" t="s">
        <v>26</v>
      </c>
      <c r="C735" s="33">
        <v>25</v>
      </c>
      <c r="D735" s="33">
        <v>39</v>
      </c>
      <c r="E735" s="33">
        <v>39</v>
      </c>
      <c r="F735" s="33">
        <v>34</v>
      </c>
      <c r="G735" s="33">
        <v>29</v>
      </c>
      <c r="H735" s="33">
        <v>28</v>
      </c>
      <c r="I735" s="33">
        <v>14</v>
      </c>
      <c r="J735" s="33">
        <v>22</v>
      </c>
      <c r="K735" t="str">
        <f>C735&amp;IF(OR(VALUE(RIGHT(C735,2))={11,12,13}),"th",IF(OR(VALUE(RIGHT(C735))={1,2,3}),CHOOSE(RIGHT(C735),"st","nd","rd"),"th"))</f>
        <v>25th</v>
      </c>
      <c r="L735" t="str">
        <f>D735&amp;IF(OR(VALUE(RIGHT(D735,2))={11,12,13}),"th",IF(OR(VALUE(RIGHT(D735))={1,2,3}),CHOOSE(RIGHT(D735),"st","nd","rd"),"th"))</f>
        <v>39th</v>
      </c>
      <c r="M735" t="str">
        <f>E735&amp;IF(OR(VALUE(RIGHT(E735,2))={11,12,13}),"th",IF(OR(VALUE(RIGHT(E735))={1,2,3}),CHOOSE(RIGHT(E735),"st","nd","rd"),"th"))</f>
        <v>39th</v>
      </c>
      <c r="N735" t="str">
        <f>F735&amp;IF(OR(VALUE(RIGHT(F735,2))={11,12,13}),"th",IF(OR(VALUE(RIGHT(F735))={1,2,3}),CHOOSE(RIGHT(F735),"st","nd","rd"),"th"))</f>
        <v>34th</v>
      </c>
      <c r="O735" t="str">
        <f>G735&amp;IF(OR(VALUE(RIGHT(G735,2))={11,12,13}),"th",IF(OR(VALUE(RIGHT(G735))={1,2,3}),CHOOSE(RIGHT(G735),"st","nd","rd"),"th"))</f>
        <v>29th</v>
      </c>
      <c r="P735" t="str">
        <f>H735&amp;IF(OR(VALUE(RIGHT(H735,2))={11,12,13}),"th",IF(OR(VALUE(RIGHT(H735))={1,2,3}),CHOOSE(RIGHT(H735),"st","nd","rd"),"th"))</f>
        <v>28th</v>
      </c>
      <c r="Q735" t="str">
        <f>I735&amp;IF(OR(VALUE(RIGHT(I735,2))={11,12,13}),"th",IF(OR(VALUE(RIGHT(I735))={1,2,3}),CHOOSE(RIGHT(I735),"st","nd","rd"),"th"))</f>
        <v>14th</v>
      </c>
      <c r="R735" t="str">
        <f>J735&amp;IF(OR(VALUE(RIGHT(J735,2))={11,12,13}),"th",IF(OR(VALUE(RIGHT(J735))={1,2,3}),CHOOSE(RIGHT(J735),"st","nd","rd"),"th"))</f>
        <v>22nd</v>
      </c>
    </row>
    <row r="736" spans="1:18" x14ac:dyDescent="0.25">
      <c r="A736">
        <v>2001</v>
      </c>
      <c r="B736" t="s">
        <v>26</v>
      </c>
      <c r="C736" s="33">
        <v>34</v>
      </c>
      <c r="D736" s="33">
        <v>37</v>
      </c>
      <c r="E736" s="33">
        <v>45</v>
      </c>
      <c r="F736" s="33">
        <v>32</v>
      </c>
      <c r="G736" s="33">
        <v>31</v>
      </c>
      <c r="H736" s="33">
        <v>31</v>
      </c>
      <c r="I736" s="33">
        <v>16</v>
      </c>
      <c r="J736" s="33">
        <v>26</v>
      </c>
      <c r="K736" t="str">
        <f>C736&amp;IF(OR(VALUE(RIGHT(C736,2))={11,12,13}),"th",IF(OR(VALUE(RIGHT(C736))={1,2,3}),CHOOSE(RIGHT(C736),"st","nd","rd"),"th"))</f>
        <v>34th</v>
      </c>
      <c r="L736" t="str">
        <f>D736&amp;IF(OR(VALUE(RIGHT(D736,2))={11,12,13}),"th",IF(OR(VALUE(RIGHT(D736))={1,2,3}),CHOOSE(RIGHT(D736),"st","nd","rd"),"th"))</f>
        <v>37th</v>
      </c>
      <c r="M736" t="str">
        <f>E736&amp;IF(OR(VALUE(RIGHT(E736,2))={11,12,13}),"th",IF(OR(VALUE(RIGHT(E736))={1,2,3}),CHOOSE(RIGHT(E736),"st","nd","rd"),"th"))</f>
        <v>45th</v>
      </c>
      <c r="N736" t="str">
        <f>F736&amp;IF(OR(VALUE(RIGHT(F736,2))={11,12,13}),"th",IF(OR(VALUE(RIGHT(F736))={1,2,3}),CHOOSE(RIGHT(F736),"st","nd","rd"),"th"))</f>
        <v>32nd</v>
      </c>
      <c r="O736" t="str">
        <f>G736&amp;IF(OR(VALUE(RIGHT(G736,2))={11,12,13}),"th",IF(OR(VALUE(RIGHT(G736))={1,2,3}),CHOOSE(RIGHT(G736),"st","nd","rd"),"th"))</f>
        <v>31st</v>
      </c>
      <c r="P736" t="str">
        <f>H736&amp;IF(OR(VALUE(RIGHT(H736,2))={11,12,13}),"th",IF(OR(VALUE(RIGHT(H736))={1,2,3}),CHOOSE(RIGHT(H736),"st","nd","rd"),"th"))</f>
        <v>31st</v>
      </c>
      <c r="Q736" t="str">
        <f>I736&amp;IF(OR(VALUE(RIGHT(I736,2))={11,12,13}),"th",IF(OR(VALUE(RIGHT(I736))={1,2,3}),CHOOSE(RIGHT(I736),"st","nd","rd"),"th"))</f>
        <v>16th</v>
      </c>
      <c r="R736" t="str">
        <f>J736&amp;IF(OR(VALUE(RIGHT(J736,2))={11,12,13}),"th",IF(OR(VALUE(RIGHT(J736))={1,2,3}),CHOOSE(RIGHT(J736),"st","nd","rd"),"th"))</f>
        <v>26th</v>
      </c>
    </row>
    <row r="737" spans="1:18" x14ac:dyDescent="0.25">
      <c r="A737">
        <v>2002</v>
      </c>
      <c r="B737" t="s">
        <v>26</v>
      </c>
      <c r="C737" s="33">
        <v>10</v>
      </c>
      <c r="D737" s="33">
        <v>36</v>
      </c>
      <c r="E737" s="33">
        <v>17</v>
      </c>
      <c r="F737" s="33">
        <v>31</v>
      </c>
      <c r="G737" s="33">
        <v>28</v>
      </c>
      <c r="H737" s="33">
        <v>26</v>
      </c>
      <c r="I737" s="33">
        <v>17</v>
      </c>
      <c r="J737" s="33">
        <v>28</v>
      </c>
      <c r="K737" t="str">
        <f>C737&amp;IF(OR(VALUE(RIGHT(C737,2))={11,12,13}),"th",IF(OR(VALUE(RIGHT(C737))={1,2,3}),CHOOSE(RIGHT(C737),"st","nd","rd"),"th"))</f>
        <v>10th</v>
      </c>
      <c r="L737" t="str">
        <f>D737&amp;IF(OR(VALUE(RIGHT(D737,2))={11,12,13}),"th",IF(OR(VALUE(RIGHT(D737))={1,2,3}),CHOOSE(RIGHT(D737),"st","nd","rd"),"th"))</f>
        <v>36th</v>
      </c>
      <c r="M737" t="str">
        <f>E737&amp;IF(OR(VALUE(RIGHT(E737,2))={11,12,13}),"th",IF(OR(VALUE(RIGHT(E737))={1,2,3}),CHOOSE(RIGHT(E737),"st","nd","rd"),"th"))</f>
        <v>17th</v>
      </c>
      <c r="N737" t="str">
        <f>F737&amp;IF(OR(VALUE(RIGHT(F737,2))={11,12,13}),"th",IF(OR(VALUE(RIGHT(F737))={1,2,3}),CHOOSE(RIGHT(F737),"st","nd","rd"),"th"))</f>
        <v>31st</v>
      </c>
      <c r="O737" t="str">
        <f>G737&amp;IF(OR(VALUE(RIGHT(G737,2))={11,12,13}),"th",IF(OR(VALUE(RIGHT(G737))={1,2,3}),CHOOSE(RIGHT(G737),"st","nd","rd"),"th"))</f>
        <v>28th</v>
      </c>
      <c r="P737" t="str">
        <f>H737&amp;IF(OR(VALUE(RIGHT(H737,2))={11,12,13}),"th",IF(OR(VALUE(RIGHT(H737))={1,2,3}),CHOOSE(RIGHT(H737),"st","nd","rd"),"th"))</f>
        <v>26th</v>
      </c>
      <c r="Q737" t="str">
        <f>I737&amp;IF(OR(VALUE(RIGHT(I737,2))={11,12,13}),"th",IF(OR(VALUE(RIGHT(I737))={1,2,3}),CHOOSE(RIGHT(I737),"st","nd","rd"),"th"))</f>
        <v>17th</v>
      </c>
      <c r="R737" t="str">
        <f>J737&amp;IF(OR(VALUE(RIGHT(J737,2))={11,12,13}),"th",IF(OR(VALUE(RIGHT(J737))={1,2,3}),CHOOSE(RIGHT(J737),"st","nd","rd"),"th"))</f>
        <v>28th</v>
      </c>
    </row>
    <row r="738" spans="1:18" x14ac:dyDescent="0.25">
      <c r="A738">
        <v>2003</v>
      </c>
      <c r="B738" t="s">
        <v>26</v>
      </c>
      <c r="C738" s="33">
        <v>14</v>
      </c>
      <c r="D738" s="33">
        <v>31</v>
      </c>
      <c r="E738" s="33">
        <v>20</v>
      </c>
      <c r="F738" s="33">
        <v>33</v>
      </c>
      <c r="G738" s="33">
        <v>33</v>
      </c>
      <c r="H738" s="33">
        <v>46</v>
      </c>
      <c r="I738" s="33">
        <v>16</v>
      </c>
      <c r="J738" s="33">
        <v>26</v>
      </c>
      <c r="K738" t="str">
        <f>C738&amp;IF(OR(VALUE(RIGHT(C738,2))={11,12,13}),"th",IF(OR(VALUE(RIGHT(C738))={1,2,3}),CHOOSE(RIGHT(C738),"st","nd","rd"),"th"))</f>
        <v>14th</v>
      </c>
      <c r="L738" t="str">
        <f>D738&amp;IF(OR(VALUE(RIGHT(D738,2))={11,12,13}),"th",IF(OR(VALUE(RIGHT(D738))={1,2,3}),CHOOSE(RIGHT(D738),"st","nd","rd"),"th"))</f>
        <v>31st</v>
      </c>
      <c r="M738" t="str">
        <f>E738&amp;IF(OR(VALUE(RIGHT(E738,2))={11,12,13}),"th",IF(OR(VALUE(RIGHT(E738))={1,2,3}),CHOOSE(RIGHT(E738),"st","nd","rd"),"th"))</f>
        <v>20th</v>
      </c>
      <c r="N738" t="str">
        <f>F738&amp;IF(OR(VALUE(RIGHT(F738,2))={11,12,13}),"th",IF(OR(VALUE(RIGHT(F738))={1,2,3}),CHOOSE(RIGHT(F738),"st","nd","rd"),"th"))</f>
        <v>33rd</v>
      </c>
      <c r="O738" t="str">
        <f>G738&amp;IF(OR(VALUE(RIGHT(G738,2))={11,12,13}),"th",IF(OR(VALUE(RIGHT(G738))={1,2,3}),CHOOSE(RIGHT(G738),"st","nd","rd"),"th"))</f>
        <v>33rd</v>
      </c>
      <c r="P738" t="str">
        <f>H738&amp;IF(OR(VALUE(RIGHT(H738,2))={11,12,13}),"th",IF(OR(VALUE(RIGHT(H738))={1,2,3}),CHOOSE(RIGHT(H738),"st","nd","rd"),"th"))</f>
        <v>46th</v>
      </c>
      <c r="Q738" t="str">
        <f>I738&amp;IF(OR(VALUE(RIGHT(I738,2))={11,12,13}),"th",IF(OR(VALUE(RIGHT(I738))={1,2,3}),CHOOSE(RIGHT(I738),"st","nd","rd"),"th"))</f>
        <v>16th</v>
      </c>
      <c r="R738" t="str">
        <f>J738&amp;IF(OR(VALUE(RIGHT(J738,2))={11,12,13}),"th",IF(OR(VALUE(RIGHT(J738))={1,2,3}),CHOOSE(RIGHT(J738),"st","nd","rd"),"th"))</f>
        <v>26th</v>
      </c>
    </row>
    <row r="739" spans="1:18" x14ac:dyDescent="0.25">
      <c r="A739">
        <v>2004</v>
      </c>
      <c r="B739" t="s">
        <v>26</v>
      </c>
      <c r="C739" s="33">
        <v>12</v>
      </c>
      <c r="D739" s="33">
        <v>32</v>
      </c>
      <c r="E739" s="33">
        <v>9</v>
      </c>
      <c r="F739" s="33">
        <v>32</v>
      </c>
      <c r="G739" s="33">
        <v>30</v>
      </c>
      <c r="H739" s="33">
        <v>19</v>
      </c>
      <c r="I739" s="33">
        <v>15</v>
      </c>
      <c r="J739" s="33">
        <v>29</v>
      </c>
      <c r="K739" t="str">
        <f>C739&amp;IF(OR(VALUE(RIGHT(C739,2))={11,12,13}),"th",IF(OR(VALUE(RIGHT(C739))={1,2,3}),CHOOSE(RIGHT(C739),"st","nd","rd"),"th"))</f>
        <v>12th</v>
      </c>
      <c r="L739" t="str">
        <f>D739&amp;IF(OR(VALUE(RIGHT(D739,2))={11,12,13}),"th",IF(OR(VALUE(RIGHT(D739))={1,2,3}),CHOOSE(RIGHT(D739),"st","nd","rd"),"th"))</f>
        <v>32nd</v>
      </c>
      <c r="M739" t="str">
        <f>E739&amp;IF(OR(VALUE(RIGHT(E739,2))={11,12,13}),"th",IF(OR(VALUE(RIGHT(E739))={1,2,3}),CHOOSE(RIGHT(E739),"st","nd","rd"),"th"))</f>
        <v>9th</v>
      </c>
      <c r="N739" t="str">
        <f>F739&amp;IF(OR(VALUE(RIGHT(F739,2))={11,12,13}),"th",IF(OR(VALUE(RIGHT(F739))={1,2,3}),CHOOSE(RIGHT(F739),"st","nd","rd"),"th"))</f>
        <v>32nd</v>
      </c>
      <c r="O739" t="str">
        <f>G739&amp;IF(OR(VALUE(RIGHT(G739,2))={11,12,13}),"th",IF(OR(VALUE(RIGHT(G739))={1,2,3}),CHOOSE(RIGHT(G739),"st","nd","rd"),"th"))</f>
        <v>30th</v>
      </c>
      <c r="P739" t="str">
        <f>H739&amp;IF(OR(VALUE(RIGHT(H739,2))={11,12,13}),"th",IF(OR(VALUE(RIGHT(H739))={1,2,3}),CHOOSE(RIGHT(H739),"st","nd","rd"),"th"))</f>
        <v>19th</v>
      </c>
      <c r="Q739" t="str">
        <f>I739&amp;IF(OR(VALUE(RIGHT(I739,2))={11,12,13}),"th",IF(OR(VALUE(RIGHT(I739))={1,2,3}),CHOOSE(RIGHT(I739),"st","nd","rd"),"th"))</f>
        <v>15th</v>
      </c>
      <c r="R739" t="str">
        <f>J739&amp;IF(OR(VALUE(RIGHT(J739,2))={11,12,13}),"th",IF(OR(VALUE(RIGHT(J739))={1,2,3}),CHOOSE(RIGHT(J739),"st","nd","rd"),"th"))</f>
        <v>29th</v>
      </c>
    </row>
    <row r="740" spans="1:18" x14ac:dyDescent="0.25">
      <c r="A740">
        <v>2005</v>
      </c>
      <c r="B740" t="s">
        <v>26</v>
      </c>
      <c r="C740" s="33">
        <v>14</v>
      </c>
      <c r="D740" s="33">
        <v>30</v>
      </c>
      <c r="E740" s="33">
        <v>18</v>
      </c>
      <c r="F740" s="33">
        <v>35</v>
      </c>
      <c r="G740" s="33">
        <v>28</v>
      </c>
      <c r="H740" s="33">
        <v>27</v>
      </c>
      <c r="I740" s="33">
        <v>19</v>
      </c>
      <c r="J740" s="33">
        <v>24</v>
      </c>
      <c r="K740" t="str">
        <f>C740&amp;IF(OR(VALUE(RIGHT(C740,2))={11,12,13}),"th",IF(OR(VALUE(RIGHT(C740))={1,2,3}),CHOOSE(RIGHT(C740),"st","nd","rd"),"th"))</f>
        <v>14th</v>
      </c>
      <c r="L740" t="str">
        <f>D740&amp;IF(OR(VALUE(RIGHT(D740,2))={11,12,13}),"th",IF(OR(VALUE(RIGHT(D740))={1,2,3}),CHOOSE(RIGHT(D740),"st","nd","rd"),"th"))</f>
        <v>30th</v>
      </c>
      <c r="M740" t="str">
        <f>E740&amp;IF(OR(VALUE(RIGHT(E740,2))={11,12,13}),"th",IF(OR(VALUE(RIGHT(E740))={1,2,3}),CHOOSE(RIGHT(E740),"st","nd","rd"),"th"))</f>
        <v>18th</v>
      </c>
      <c r="N740" t="str">
        <f>F740&amp;IF(OR(VALUE(RIGHT(F740,2))={11,12,13}),"th",IF(OR(VALUE(RIGHT(F740))={1,2,3}),CHOOSE(RIGHT(F740),"st","nd","rd"),"th"))</f>
        <v>35th</v>
      </c>
      <c r="O740" t="str">
        <f>G740&amp;IF(OR(VALUE(RIGHT(G740,2))={11,12,13}),"th",IF(OR(VALUE(RIGHT(G740))={1,2,3}),CHOOSE(RIGHT(G740),"st","nd","rd"),"th"))</f>
        <v>28th</v>
      </c>
      <c r="P740" t="str">
        <f>H740&amp;IF(OR(VALUE(RIGHT(H740,2))={11,12,13}),"th",IF(OR(VALUE(RIGHT(H740))={1,2,3}),CHOOSE(RIGHT(H740),"st","nd","rd"),"th"))</f>
        <v>27th</v>
      </c>
      <c r="Q740" t="str">
        <f>I740&amp;IF(OR(VALUE(RIGHT(I740,2))={11,12,13}),"th",IF(OR(VALUE(RIGHT(I740))={1,2,3}),CHOOSE(RIGHT(I740),"st","nd","rd"),"th"))</f>
        <v>19th</v>
      </c>
      <c r="R740" t="str">
        <f>J740&amp;IF(OR(VALUE(RIGHT(J740,2))={11,12,13}),"th",IF(OR(VALUE(RIGHT(J740))={1,2,3}),CHOOSE(RIGHT(J740),"st","nd","rd"),"th"))</f>
        <v>24th</v>
      </c>
    </row>
    <row r="741" spans="1:18" x14ac:dyDescent="0.25">
      <c r="A741">
        <v>2006</v>
      </c>
      <c r="B741" t="s">
        <v>26</v>
      </c>
      <c r="C741" s="33">
        <v>23</v>
      </c>
      <c r="D741" s="33">
        <v>35</v>
      </c>
      <c r="E741" s="33">
        <v>49</v>
      </c>
      <c r="F741" s="33">
        <v>35</v>
      </c>
      <c r="G741" s="33">
        <v>27</v>
      </c>
      <c r="H741" s="33">
        <v>24</v>
      </c>
      <c r="I741" s="33">
        <v>22</v>
      </c>
      <c r="J741" s="33">
        <v>25</v>
      </c>
      <c r="K741" t="str">
        <f>C741&amp;IF(OR(VALUE(RIGHT(C741,2))={11,12,13}),"th",IF(OR(VALUE(RIGHT(C741))={1,2,3}),CHOOSE(RIGHT(C741),"st","nd","rd"),"th"))</f>
        <v>23rd</v>
      </c>
      <c r="L741" t="str">
        <f>D741&amp;IF(OR(VALUE(RIGHT(D741,2))={11,12,13}),"th",IF(OR(VALUE(RIGHT(D741))={1,2,3}),CHOOSE(RIGHT(D741),"st","nd","rd"),"th"))</f>
        <v>35th</v>
      </c>
      <c r="M741" t="str">
        <f>E741&amp;IF(OR(VALUE(RIGHT(E741,2))={11,12,13}),"th",IF(OR(VALUE(RIGHT(E741))={1,2,3}),CHOOSE(RIGHT(E741),"st","nd","rd"),"th"))</f>
        <v>49th</v>
      </c>
      <c r="N741" t="str">
        <f>F741&amp;IF(OR(VALUE(RIGHT(F741,2))={11,12,13}),"th",IF(OR(VALUE(RIGHT(F741))={1,2,3}),CHOOSE(RIGHT(F741),"st","nd","rd"),"th"))</f>
        <v>35th</v>
      </c>
      <c r="O741" t="str">
        <f>G741&amp;IF(OR(VALUE(RIGHT(G741,2))={11,12,13}),"th",IF(OR(VALUE(RIGHT(G741))={1,2,3}),CHOOSE(RIGHT(G741),"st","nd","rd"),"th"))</f>
        <v>27th</v>
      </c>
      <c r="P741" t="str">
        <f>H741&amp;IF(OR(VALUE(RIGHT(H741,2))={11,12,13}),"th",IF(OR(VALUE(RIGHT(H741))={1,2,3}),CHOOSE(RIGHT(H741),"st","nd","rd"),"th"))</f>
        <v>24th</v>
      </c>
      <c r="Q741" t="str">
        <f>I741&amp;IF(OR(VALUE(RIGHT(I741,2))={11,12,13}),"th",IF(OR(VALUE(RIGHT(I741))={1,2,3}),CHOOSE(RIGHT(I741),"st","nd","rd"),"th"))</f>
        <v>22nd</v>
      </c>
      <c r="R741" t="str">
        <f>J741&amp;IF(OR(VALUE(RIGHT(J741,2))={11,12,13}),"th",IF(OR(VALUE(RIGHT(J741))={1,2,3}),CHOOSE(RIGHT(J741),"st","nd","rd"),"th"))</f>
        <v>25th</v>
      </c>
    </row>
    <row r="742" spans="1:18" x14ac:dyDescent="0.25">
      <c r="A742">
        <v>2007</v>
      </c>
      <c r="B742" t="s">
        <v>26</v>
      </c>
      <c r="C742" s="33">
        <v>21</v>
      </c>
      <c r="D742" s="33">
        <v>36</v>
      </c>
      <c r="E742" s="33">
        <v>44</v>
      </c>
      <c r="F742" s="33">
        <v>34</v>
      </c>
      <c r="G742" s="33">
        <v>33</v>
      </c>
      <c r="H742" s="33">
        <v>31</v>
      </c>
      <c r="I742" s="33">
        <v>25</v>
      </c>
      <c r="J742" s="33">
        <v>26</v>
      </c>
      <c r="K742" t="str">
        <f>C742&amp;IF(OR(VALUE(RIGHT(C742,2))={11,12,13}),"th",IF(OR(VALUE(RIGHT(C742))={1,2,3}),CHOOSE(RIGHT(C742),"st","nd","rd"),"th"))</f>
        <v>21st</v>
      </c>
      <c r="L742" t="str">
        <f>D742&amp;IF(OR(VALUE(RIGHT(D742,2))={11,12,13}),"th",IF(OR(VALUE(RIGHT(D742))={1,2,3}),CHOOSE(RIGHT(D742),"st","nd","rd"),"th"))</f>
        <v>36th</v>
      </c>
      <c r="M742" t="str">
        <f>E742&amp;IF(OR(VALUE(RIGHT(E742,2))={11,12,13}),"th",IF(OR(VALUE(RIGHT(E742))={1,2,3}),CHOOSE(RIGHT(E742),"st","nd","rd"),"th"))</f>
        <v>44th</v>
      </c>
      <c r="N742" t="str">
        <f>F742&amp;IF(OR(VALUE(RIGHT(F742,2))={11,12,13}),"th",IF(OR(VALUE(RIGHT(F742))={1,2,3}),CHOOSE(RIGHT(F742),"st","nd","rd"),"th"))</f>
        <v>34th</v>
      </c>
      <c r="O742" t="str">
        <f>G742&amp;IF(OR(VALUE(RIGHT(G742,2))={11,12,13}),"th",IF(OR(VALUE(RIGHT(G742))={1,2,3}),CHOOSE(RIGHT(G742),"st","nd","rd"),"th"))</f>
        <v>33rd</v>
      </c>
      <c r="P742" t="str">
        <f>H742&amp;IF(OR(VALUE(RIGHT(H742,2))={11,12,13}),"th",IF(OR(VALUE(RIGHT(H742))={1,2,3}),CHOOSE(RIGHT(H742),"st","nd","rd"),"th"))</f>
        <v>31st</v>
      </c>
      <c r="Q742" t="str">
        <f>I742&amp;IF(OR(VALUE(RIGHT(I742,2))={11,12,13}),"th",IF(OR(VALUE(RIGHT(I742))={1,2,3}),CHOOSE(RIGHT(I742),"st","nd","rd"),"th"))</f>
        <v>25th</v>
      </c>
      <c r="R742" t="str">
        <f>J742&amp;IF(OR(VALUE(RIGHT(J742,2))={11,12,13}),"th",IF(OR(VALUE(RIGHT(J742))={1,2,3}),CHOOSE(RIGHT(J742),"st","nd","rd"),"th"))</f>
        <v>26th</v>
      </c>
    </row>
    <row r="743" spans="1:18" x14ac:dyDescent="0.25">
      <c r="A743">
        <v>2008</v>
      </c>
      <c r="B743" t="s">
        <v>26</v>
      </c>
      <c r="C743" s="33">
        <v>24</v>
      </c>
      <c r="D743" s="33">
        <v>36</v>
      </c>
      <c r="E743" s="33">
        <v>35</v>
      </c>
      <c r="F743" s="33">
        <v>35</v>
      </c>
      <c r="G743" s="33">
        <v>38</v>
      </c>
      <c r="H743" s="33">
        <v>30</v>
      </c>
      <c r="I743" s="33">
        <v>25</v>
      </c>
      <c r="J743" s="33">
        <v>37</v>
      </c>
      <c r="K743" t="str">
        <f>C743&amp;IF(OR(VALUE(RIGHT(C743,2))={11,12,13}),"th",IF(OR(VALUE(RIGHT(C743))={1,2,3}),CHOOSE(RIGHT(C743),"st","nd","rd"),"th"))</f>
        <v>24th</v>
      </c>
      <c r="L743" t="str">
        <f>D743&amp;IF(OR(VALUE(RIGHT(D743,2))={11,12,13}),"th",IF(OR(VALUE(RIGHT(D743))={1,2,3}),CHOOSE(RIGHT(D743),"st","nd","rd"),"th"))</f>
        <v>36th</v>
      </c>
      <c r="M743" t="str">
        <f>E743&amp;IF(OR(VALUE(RIGHT(E743,2))={11,12,13}),"th",IF(OR(VALUE(RIGHT(E743))={1,2,3}),CHOOSE(RIGHT(E743),"st","nd","rd"),"th"))</f>
        <v>35th</v>
      </c>
      <c r="N743" t="str">
        <f>F743&amp;IF(OR(VALUE(RIGHT(F743,2))={11,12,13}),"th",IF(OR(VALUE(RIGHT(F743))={1,2,3}),CHOOSE(RIGHT(F743),"st","nd","rd"),"th"))</f>
        <v>35th</v>
      </c>
      <c r="O743" t="str">
        <f>G743&amp;IF(OR(VALUE(RIGHT(G743,2))={11,12,13}),"th",IF(OR(VALUE(RIGHT(G743))={1,2,3}),CHOOSE(RIGHT(G743),"st","nd","rd"),"th"))</f>
        <v>38th</v>
      </c>
      <c r="P743" t="str">
        <f>H743&amp;IF(OR(VALUE(RIGHT(H743,2))={11,12,13}),"th",IF(OR(VALUE(RIGHT(H743))={1,2,3}),CHOOSE(RIGHT(H743),"st","nd","rd"),"th"))</f>
        <v>30th</v>
      </c>
      <c r="Q743" t="str">
        <f>I743&amp;IF(OR(VALUE(RIGHT(I743,2))={11,12,13}),"th",IF(OR(VALUE(RIGHT(I743))={1,2,3}),CHOOSE(RIGHT(I743),"st","nd","rd"),"th"))</f>
        <v>25th</v>
      </c>
      <c r="R743" t="str">
        <f>J743&amp;IF(OR(VALUE(RIGHT(J743,2))={11,12,13}),"th",IF(OR(VALUE(RIGHT(J743))={1,2,3}),CHOOSE(RIGHT(J743),"st","nd","rd"),"th"))</f>
        <v>37th</v>
      </c>
    </row>
    <row r="744" spans="1:18" x14ac:dyDescent="0.25">
      <c r="A744">
        <v>2009</v>
      </c>
      <c r="B744" t="s">
        <v>26</v>
      </c>
      <c r="C744" s="33">
        <v>14</v>
      </c>
      <c r="D744" s="33">
        <v>37</v>
      </c>
      <c r="E744" s="33">
        <v>19</v>
      </c>
      <c r="F744" s="33">
        <v>32</v>
      </c>
      <c r="G744" s="33">
        <v>39</v>
      </c>
      <c r="H744" s="33">
        <v>32</v>
      </c>
      <c r="I744" s="33">
        <v>23</v>
      </c>
      <c r="J744" s="33">
        <v>35</v>
      </c>
      <c r="K744" t="str">
        <f>C744&amp;IF(OR(VALUE(RIGHT(C744,2))={11,12,13}),"th",IF(OR(VALUE(RIGHT(C744))={1,2,3}),CHOOSE(RIGHT(C744),"st","nd","rd"),"th"))</f>
        <v>14th</v>
      </c>
      <c r="L744" t="str">
        <f>D744&amp;IF(OR(VALUE(RIGHT(D744,2))={11,12,13}),"th",IF(OR(VALUE(RIGHT(D744))={1,2,3}),CHOOSE(RIGHT(D744),"st","nd","rd"),"th"))</f>
        <v>37th</v>
      </c>
      <c r="M744" t="str">
        <f>E744&amp;IF(OR(VALUE(RIGHT(E744,2))={11,12,13}),"th",IF(OR(VALUE(RIGHT(E744))={1,2,3}),CHOOSE(RIGHT(E744),"st","nd","rd"),"th"))</f>
        <v>19th</v>
      </c>
      <c r="N744" t="str">
        <f>F744&amp;IF(OR(VALUE(RIGHT(F744,2))={11,12,13}),"th",IF(OR(VALUE(RIGHT(F744))={1,2,3}),CHOOSE(RIGHT(F744),"st","nd","rd"),"th"))</f>
        <v>32nd</v>
      </c>
      <c r="O744" t="str">
        <f>G744&amp;IF(OR(VALUE(RIGHT(G744,2))={11,12,13}),"th",IF(OR(VALUE(RIGHT(G744))={1,2,3}),CHOOSE(RIGHT(G744),"st","nd","rd"),"th"))</f>
        <v>39th</v>
      </c>
      <c r="P744" t="str">
        <f>H744&amp;IF(OR(VALUE(RIGHT(H744,2))={11,12,13}),"th",IF(OR(VALUE(RIGHT(H744))={1,2,3}),CHOOSE(RIGHT(H744),"st","nd","rd"),"th"))</f>
        <v>32nd</v>
      </c>
      <c r="Q744" t="str">
        <f>I744&amp;IF(OR(VALUE(RIGHT(I744,2))={11,12,13}),"th",IF(OR(VALUE(RIGHT(I744))={1,2,3}),CHOOSE(RIGHT(I744),"st","nd","rd"),"th"))</f>
        <v>23rd</v>
      </c>
      <c r="R744" t="str">
        <f>J744&amp;IF(OR(VALUE(RIGHT(J744,2))={11,12,13}),"th",IF(OR(VALUE(RIGHT(J744))={1,2,3}),CHOOSE(RIGHT(J744),"st","nd","rd"),"th"))</f>
        <v>35th</v>
      </c>
    </row>
    <row r="745" spans="1:18" x14ac:dyDescent="0.25">
      <c r="A745">
        <v>2010</v>
      </c>
      <c r="B745" t="s">
        <v>26</v>
      </c>
      <c r="C745" s="33">
        <v>15</v>
      </c>
      <c r="D745" s="33">
        <v>39</v>
      </c>
      <c r="E745" s="33">
        <v>22</v>
      </c>
      <c r="F745" s="33">
        <v>31</v>
      </c>
      <c r="G745" s="33">
        <v>38</v>
      </c>
      <c r="H745" s="33">
        <v>36</v>
      </c>
      <c r="I745" s="33">
        <v>25</v>
      </c>
      <c r="J745" s="33">
        <v>34</v>
      </c>
      <c r="K745" t="str">
        <f>C745&amp;IF(OR(VALUE(RIGHT(C745,2))={11,12,13}),"th",IF(OR(VALUE(RIGHT(C745))={1,2,3}),CHOOSE(RIGHT(C745),"st","nd","rd"),"th"))</f>
        <v>15th</v>
      </c>
      <c r="L745" t="str">
        <f>D745&amp;IF(OR(VALUE(RIGHT(D745,2))={11,12,13}),"th",IF(OR(VALUE(RIGHT(D745))={1,2,3}),CHOOSE(RIGHT(D745),"st","nd","rd"),"th"))</f>
        <v>39th</v>
      </c>
      <c r="M745" t="str">
        <f>E745&amp;IF(OR(VALUE(RIGHT(E745,2))={11,12,13}),"th",IF(OR(VALUE(RIGHT(E745))={1,2,3}),CHOOSE(RIGHT(E745),"st","nd","rd"),"th"))</f>
        <v>22nd</v>
      </c>
      <c r="N745" t="str">
        <f>F745&amp;IF(OR(VALUE(RIGHT(F745,2))={11,12,13}),"th",IF(OR(VALUE(RIGHT(F745))={1,2,3}),CHOOSE(RIGHT(F745),"st","nd","rd"),"th"))</f>
        <v>31st</v>
      </c>
      <c r="O745" t="str">
        <f>G745&amp;IF(OR(VALUE(RIGHT(G745,2))={11,12,13}),"th",IF(OR(VALUE(RIGHT(G745))={1,2,3}),CHOOSE(RIGHT(G745),"st","nd","rd"),"th"))</f>
        <v>38th</v>
      </c>
      <c r="P745" t="str">
        <f>H745&amp;IF(OR(VALUE(RIGHT(H745,2))={11,12,13}),"th",IF(OR(VALUE(RIGHT(H745))={1,2,3}),CHOOSE(RIGHT(H745),"st","nd","rd"),"th"))</f>
        <v>36th</v>
      </c>
      <c r="Q745" t="str">
        <f>I745&amp;IF(OR(VALUE(RIGHT(I745,2))={11,12,13}),"th",IF(OR(VALUE(RIGHT(I745))={1,2,3}),CHOOSE(RIGHT(I745),"st","nd","rd"),"th"))</f>
        <v>25th</v>
      </c>
      <c r="R745" t="str">
        <f>J745&amp;IF(OR(VALUE(RIGHT(J745,2))={11,12,13}),"th",IF(OR(VALUE(RIGHT(J745))={1,2,3}),CHOOSE(RIGHT(J745),"st","nd","rd"),"th"))</f>
        <v>34th</v>
      </c>
    </row>
    <row r="746" spans="1:18" x14ac:dyDescent="0.25">
      <c r="A746">
        <v>2011</v>
      </c>
      <c r="B746" t="s">
        <v>26</v>
      </c>
      <c r="C746" s="33">
        <v>16</v>
      </c>
      <c r="D746" s="33">
        <v>39</v>
      </c>
      <c r="E746" s="33">
        <v>50</v>
      </c>
      <c r="F746" s="33">
        <v>34</v>
      </c>
      <c r="G746" s="33">
        <v>39</v>
      </c>
      <c r="H746" s="33">
        <v>32</v>
      </c>
      <c r="I746" s="33">
        <v>23</v>
      </c>
      <c r="J746" s="33">
        <v>45</v>
      </c>
      <c r="K746" t="str">
        <f>C746&amp;IF(OR(VALUE(RIGHT(C746,2))={11,12,13}),"th",IF(OR(VALUE(RIGHT(C746))={1,2,3}),CHOOSE(RIGHT(C746),"st","nd","rd"),"th"))</f>
        <v>16th</v>
      </c>
      <c r="L746" t="str">
        <f>D746&amp;IF(OR(VALUE(RIGHT(D746,2))={11,12,13}),"th",IF(OR(VALUE(RIGHT(D746))={1,2,3}),CHOOSE(RIGHT(D746),"st","nd","rd"),"th"))</f>
        <v>39th</v>
      </c>
      <c r="M746" t="str">
        <f>E746&amp;IF(OR(VALUE(RIGHT(E746,2))={11,12,13}),"th",IF(OR(VALUE(RIGHT(E746))={1,2,3}),CHOOSE(RIGHT(E746),"st","nd","rd"),"th"))</f>
        <v>50th</v>
      </c>
      <c r="N746" t="str">
        <f>F746&amp;IF(OR(VALUE(RIGHT(F746,2))={11,12,13}),"th",IF(OR(VALUE(RIGHT(F746))={1,2,3}),CHOOSE(RIGHT(F746),"st","nd","rd"),"th"))</f>
        <v>34th</v>
      </c>
      <c r="O746" t="str">
        <f>G746&amp;IF(OR(VALUE(RIGHT(G746,2))={11,12,13}),"th",IF(OR(VALUE(RIGHT(G746))={1,2,3}),CHOOSE(RIGHT(G746),"st","nd","rd"),"th"))</f>
        <v>39th</v>
      </c>
      <c r="P746" t="str">
        <f>H746&amp;IF(OR(VALUE(RIGHT(H746,2))={11,12,13}),"th",IF(OR(VALUE(RIGHT(H746))={1,2,3}),CHOOSE(RIGHT(H746),"st","nd","rd"),"th"))</f>
        <v>32nd</v>
      </c>
      <c r="Q746" t="str">
        <f>I746&amp;IF(OR(VALUE(RIGHT(I746,2))={11,12,13}),"th",IF(OR(VALUE(RIGHT(I746))={1,2,3}),CHOOSE(RIGHT(I746),"st","nd","rd"),"th"))</f>
        <v>23rd</v>
      </c>
      <c r="R746" t="str">
        <f>J746&amp;IF(OR(VALUE(RIGHT(J746,2))={11,12,13}),"th",IF(OR(VALUE(RIGHT(J746))={1,2,3}),CHOOSE(RIGHT(J746),"st","nd","rd"),"th"))</f>
        <v>45th</v>
      </c>
    </row>
    <row r="747" spans="1:18" x14ac:dyDescent="0.25">
      <c r="A747">
        <v>2012</v>
      </c>
      <c r="B747" t="s">
        <v>26</v>
      </c>
      <c r="C747" s="33">
        <v>16</v>
      </c>
      <c r="D747" s="33">
        <v>39</v>
      </c>
      <c r="E747" s="33">
        <v>43</v>
      </c>
      <c r="F747" s="33">
        <v>35</v>
      </c>
      <c r="G747" s="33">
        <v>37</v>
      </c>
      <c r="H747" s="33">
        <v>32</v>
      </c>
      <c r="I747" s="33">
        <v>27</v>
      </c>
      <c r="J747" s="33">
        <v>42</v>
      </c>
      <c r="K747" t="str">
        <f>C747&amp;IF(OR(VALUE(RIGHT(C747,2))={11,12,13}),"th",IF(OR(VALUE(RIGHT(C747))={1,2,3}),CHOOSE(RIGHT(C747),"st","nd","rd"),"th"))</f>
        <v>16th</v>
      </c>
      <c r="L747" t="str">
        <f>D747&amp;IF(OR(VALUE(RIGHT(D747,2))={11,12,13}),"th",IF(OR(VALUE(RIGHT(D747))={1,2,3}),CHOOSE(RIGHT(D747),"st","nd","rd"),"th"))</f>
        <v>39th</v>
      </c>
      <c r="M747" t="str">
        <f>E747&amp;IF(OR(VALUE(RIGHT(E747,2))={11,12,13}),"th",IF(OR(VALUE(RIGHT(E747))={1,2,3}),CHOOSE(RIGHT(E747),"st","nd","rd"),"th"))</f>
        <v>43rd</v>
      </c>
      <c r="N747" t="str">
        <f>F747&amp;IF(OR(VALUE(RIGHT(F747,2))={11,12,13}),"th",IF(OR(VALUE(RIGHT(F747))={1,2,3}),CHOOSE(RIGHT(F747),"st","nd","rd"),"th"))</f>
        <v>35th</v>
      </c>
      <c r="O747" t="str">
        <f>G747&amp;IF(OR(VALUE(RIGHT(G747,2))={11,12,13}),"th",IF(OR(VALUE(RIGHT(G747))={1,2,3}),CHOOSE(RIGHT(G747),"st","nd","rd"),"th"))</f>
        <v>37th</v>
      </c>
      <c r="P747" t="str">
        <f>H747&amp;IF(OR(VALUE(RIGHT(H747,2))={11,12,13}),"th",IF(OR(VALUE(RIGHT(H747))={1,2,3}),CHOOSE(RIGHT(H747),"st","nd","rd"),"th"))</f>
        <v>32nd</v>
      </c>
      <c r="Q747" t="str">
        <f>I747&amp;IF(OR(VALUE(RIGHT(I747,2))={11,12,13}),"th",IF(OR(VALUE(RIGHT(I747))={1,2,3}),CHOOSE(RIGHT(I747),"st","nd","rd"),"th"))</f>
        <v>27th</v>
      </c>
      <c r="R747" t="str">
        <f>J747&amp;IF(OR(VALUE(RIGHT(J747,2))={11,12,13}),"th",IF(OR(VALUE(RIGHT(J747))={1,2,3}),CHOOSE(RIGHT(J747),"st","nd","rd"),"th"))</f>
        <v>42nd</v>
      </c>
    </row>
    <row r="748" spans="1:18" x14ac:dyDescent="0.25">
      <c r="A748">
        <v>2013</v>
      </c>
      <c r="B748" t="s">
        <v>26</v>
      </c>
      <c r="C748" s="33">
        <v>17</v>
      </c>
      <c r="D748" s="33">
        <v>36</v>
      </c>
      <c r="E748" s="33">
        <v>3</v>
      </c>
      <c r="F748" s="33">
        <v>33</v>
      </c>
      <c r="G748" s="33">
        <v>38</v>
      </c>
      <c r="H748" s="33">
        <v>40</v>
      </c>
      <c r="I748" s="33">
        <v>25</v>
      </c>
      <c r="J748" s="33">
        <v>39</v>
      </c>
      <c r="K748" t="str">
        <f>C748&amp;IF(OR(VALUE(RIGHT(C748,2))={11,12,13}),"th",IF(OR(VALUE(RIGHT(C748))={1,2,3}),CHOOSE(RIGHT(C748),"st","nd","rd"),"th"))</f>
        <v>17th</v>
      </c>
      <c r="L748" t="str">
        <f>D748&amp;IF(OR(VALUE(RIGHT(D748,2))={11,12,13}),"th",IF(OR(VALUE(RIGHT(D748))={1,2,3}),CHOOSE(RIGHT(D748),"st","nd","rd"),"th"))</f>
        <v>36th</v>
      </c>
      <c r="M748" t="str">
        <f>E748&amp;IF(OR(VALUE(RIGHT(E748,2))={11,12,13}),"th",IF(OR(VALUE(RIGHT(E748))={1,2,3}),CHOOSE(RIGHT(E748),"st","nd","rd"),"th"))</f>
        <v>3rd</v>
      </c>
      <c r="N748" t="str">
        <f>F748&amp;IF(OR(VALUE(RIGHT(F748,2))={11,12,13}),"th",IF(OR(VALUE(RIGHT(F748))={1,2,3}),CHOOSE(RIGHT(F748),"st","nd","rd"),"th"))</f>
        <v>33rd</v>
      </c>
      <c r="O748" t="str">
        <f>G748&amp;IF(OR(VALUE(RIGHT(G748,2))={11,12,13}),"th",IF(OR(VALUE(RIGHT(G748))={1,2,3}),CHOOSE(RIGHT(G748),"st","nd","rd"),"th"))</f>
        <v>38th</v>
      </c>
      <c r="P748" t="str">
        <f>H748&amp;IF(OR(VALUE(RIGHT(H748,2))={11,12,13}),"th",IF(OR(VALUE(RIGHT(H748))={1,2,3}),CHOOSE(RIGHT(H748),"st","nd","rd"),"th"))</f>
        <v>40th</v>
      </c>
      <c r="Q748" t="str">
        <f>I748&amp;IF(OR(VALUE(RIGHT(I748,2))={11,12,13}),"th",IF(OR(VALUE(RIGHT(I748))={1,2,3}),CHOOSE(RIGHT(I748),"st","nd","rd"),"th"))</f>
        <v>25th</v>
      </c>
      <c r="R748" t="str">
        <f>J748&amp;IF(OR(VALUE(RIGHT(J748,2))={11,12,13}),"th",IF(OR(VALUE(RIGHT(J748))={1,2,3}),CHOOSE(RIGHT(J748),"st","nd","rd"),"th"))</f>
        <v>39th</v>
      </c>
    </row>
    <row r="749" spans="1:18" x14ac:dyDescent="0.25">
      <c r="A749">
        <v>2014</v>
      </c>
      <c r="B749" t="s">
        <v>26</v>
      </c>
      <c r="C749" s="33">
        <v>16</v>
      </c>
      <c r="D749" s="33">
        <v>34</v>
      </c>
      <c r="E749" s="33">
        <v>3</v>
      </c>
      <c r="F749" s="33">
        <v>33</v>
      </c>
      <c r="G749" s="33">
        <v>29</v>
      </c>
      <c r="H749" s="33">
        <v>42</v>
      </c>
      <c r="I749" s="33">
        <v>22</v>
      </c>
      <c r="J749" s="33">
        <v>36</v>
      </c>
      <c r="K749" t="str">
        <f>C749&amp;IF(OR(VALUE(RIGHT(C749,2))={11,12,13}),"th",IF(OR(VALUE(RIGHT(C749))={1,2,3}),CHOOSE(RIGHT(C749),"st","nd","rd"),"th"))</f>
        <v>16th</v>
      </c>
      <c r="L749" t="str">
        <f>D749&amp;IF(OR(VALUE(RIGHT(D749,2))={11,12,13}),"th",IF(OR(VALUE(RIGHT(D749))={1,2,3}),CHOOSE(RIGHT(D749),"st","nd","rd"),"th"))</f>
        <v>34th</v>
      </c>
      <c r="M749" t="str">
        <f>E749&amp;IF(OR(VALUE(RIGHT(E749,2))={11,12,13}),"th",IF(OR(VALUE(RIGHT(E749))={1,2,3}),CHOOSE(RIGHT(E749),"st","nd","rd"),"th"))</f>
        <v>3rd</v>
      </c>
      <c r="N749" t="str">
        <f>F749&amp;IF(OR(VALUE(RIGHT(F749,2))={11,12,13}),"th",IF(OR(VALUE(RIGHT(F749))={1,2,3}),CHOOSE(RIGHT(F749),"st","nd","rd"),"th"))</f>
        <v>33rd</v>
      </c>
      <c r="O749" t="str">
        <f>G749&amp;IF(OR(VALUE(RIGHT(G749,2))={11,12,13}),"th",IF(OR(VALUE(RIGHT(G749))={1,2,3}),CHOOSE(RIGHT(G749),"st","nd","rd"),"th"))</f>
        <v>29th</v>
      </c>
      <c r="P749" t="str">
        <f>H749&amp;IF(OR(VALUE(RIGHT(H749,2))={11,12,13}),"th",IF(OR(VALUE(RIGHT(H749))={1,2,3}),CHOOSE(RIGHT(H749),"st","nd","rd"),"th"))</f>
        <v>42nd</v>
      </c>
      <c r="Q749" t="str">
        <f>I749&amp;IF(OR(VALUE(RIGHT(I749,2))={11,12,13}),"th",IF(OR(VALUE(RIGHT(I749))={1,2,3}),CHOOSE(RIGHT(I749),"st","nd","rd"),"th"))</f>
        <v>22nd</v>
      </c>
      <c r="R749" t="str">
        <f>J749&amp;IF(OR(VALUE(RIGHT(J749,2))={11,12,13}),"th",IF(OR(VALUE(RIGHT(J749))={1,2,3}),CHOOSE(RIGHT(J749),"st","nd","rd"),"th"))</f>
        <v>36th</v>
      </c>
    </row>
    <row r="750" spans="1:18" x14ac:dyDescent="0.25">
      <c r="A750">
        <v>2015</v>
      </c>
      <c r="B750" t="s">
        <v>26</v>
      </c>
      <c r="C750" s="33">
        <v>17</v>
      </c>
      <c r="D750" s="33">
        <v>33</v>
      </c>
      <c r="E750" s="33">
        <v>4</v>
      </c>
      <c r="F750" s="33">
        <v>35</v>
      </c>
      <c r="G750" s="33">
        <v>27</v>
      </c>
      <c r="H750" s="33">
        <v>24</v>
      </c>
      <c r="I750" s="33">
        <v>21</v>
      </c>
      <c r="J750" s="33">
        <v>33</v>
      </c>
      <c r="K750" t="str">
        <f>C750&amp;IF(OR(VALUE(RIGHT(C750,2))={11,12,13}),"th",IF(OR(VALUE(RIGHT(C750))={1,2,3}),CHOOSE(RIGHT(C750),"st","nd","rd"),"th"))</f>
        <v>17th</v>
      </c>
      <c r="L750" t="str">
        <f>D750&amp;IF(OR(VALUE(RIGHT(D750,2))={11,12,13}),"th",IF(OR(VALUE(RIGHT(D750))={1,2,3}),CHOOSE(RIGHT(D750),"st","nd","rd"),"th"))</f>
        <v>33rd</v>
      </c>
      <c r="M750" t="str">
        <f>E750&amp;IF(OR(VALUE(RIGHT(E750,2))={11,12,13}),"th",IF(OR(VALUE(RIGHT(E750))={1,2,3}),CHOOSE(RIGHT(E750),"st","nd","rd"),"th"))</f>
        <v>4th</v>
      </c>
      <c r="N750" t="str">
        <f>F750&amp;IF(OR(VALUE(RIGHT(F750,2))={11,12,13}),"th",IF(OR(VALUE(RIGHT(F750))={1,2,3}),CHOOSE(RIGHT(F750),"st","nd","rd"),"th"))</f>
        <v>35th</v>
      </c>
      <c r="O750" t="str">
        <f>G750&amp;IF(OR(VALUE(RIGHT(G750,2))={11,12,13}),"th",IF(OR(VALUE(RIGHT(G750))={1,2,3}),CHOOSE(RIGHT(G750),"st","nd","rd"),"th"))</f>
        <v>27th</v>
      </c>
      <c r="P750" t="str">
        <f>H750&amp;IF(OR(VALUE(RIGHT(H750,2))={11,12,13}),"th",IF(OR(VALUE(RIGHT(H750))={1,2,3}),CHOOSE(RIGHT(H750),"st","nd","rd"),"th"))</f>
        <v>24th</v>
      </c>
      <c r="Q750" t="str">
        <f>I750&amp;IF(OR(VALUE(RIGHT(I750,2))={11,12,13}),"th",IF(OR(VALUE(RIGHT(I750))={1,2,3}),CHOOSE(RIGHT(I750),"st","nd","rd"),"th"))</f>
        <v>21st</v>
      </c>
      <c r="R750" t="str">
        <f>J750&amp;IF(OR(VALUE(RIGHT(J750,2))={11,12,13}),"th",IF(OR(VALUE(RIGHT(J750))={1,2,3}),CHOOSE(RIGHT(J750),"st","nd","rd"),"th"))</f>
        <v>33rd</v>
      </c>
    </row>
    <row r="751" spans="1:18" x14ac:dyDescent="0.25">
      <c r="A751">
        <v>2016</v>
      </c>
      <c r="B751" t="s">
        <v>26</v>
      </c>
      <c r="C751" s="33">
        <v>15</v>
      </c>
      <c r="D751" s="33">
        <v>29</v>
      </c>
      <c r="E751" s="33">
        <v>9</v>
      </c>
      <c r="F751" s="33">
        <v>34</v>
      </c>
      <c r="G751" s="33">
        <v>25</v>
      </c>
      <c r="H751" s="33">
        <v>25</v>
      </c>
      <c r="I751" s="33">
        <v>21</v>
      </c>
      <c r="J751" s="33">
        <v>32</v>
      </c>
      <c r="K751" t="str">
        <f>C751&amp;IF(OR(VALUE(RIGHT(C751,2))={11,12,13}),"th",IF(OR(VALUE(RIGHT(C751))={1,2,3}),CHOOSE(RIGHT(C751),"st","nd","rd"),"th"))</f>
        <v>15th</v>
      </c>
      <c r="L751" t="str">
        <f>D751&amp;IF(OR(VALUE(RIGHT(D751,2))={11,12,13}),"th",IF(OR(VALUE(RIGHT(D751))={1,2,3}),CHOOSE(RIGHT(D751),"st","nd","rd"),"th"))</f>
        <v>29th</v>
      </c>
      <c r="M751" t="str">
        <f>E751&amp;IF(OR(VALUE(RIGHT(E751,2))={11,12,13}),"th",IF(OR(VALUE(RIGHT(E751))={1,2,3}),CHOOSE(RIGHT(E751),"st","nd","rd"),"th"))</f>
        <v>9th</v>
      </c>
      <c r="N751" t="str">
        <f>F751&amp;IF(OR(VALUE(RIGHT(F751,2))={11,12,13}),"th",IF(OR(VALUE(RIGHT(F751))={1,2,3}),CHOOSE(RIGHT(F751),"st","nd","rd"),"th"))</f>
        <v>34th</v>
      </c>
      <c r="O751" t="str">
        <f>G751&amp;IF(OR(VALUE(RIGHT(G751,2))={11,12,13}),"th",IF(OR(VALUE(RIGHT(G751))={1,2,3}),CHOOSE(RIGHT(G751),"st","nd","rd"),"th"))</f>
        <v>25th</v>
      </c>
      <c r="P751" t="str">
        <f>H751&amp;IF(OR(VALUE(RIGHT(H751,2))={11,12,13}),"th",IF(OR(VALUE(RIGHT(H751))={1,2,3}),CHOOSE(RIGHT(H751),"st","nd","rd"),"th"))</f>
        <v>25th</v>
      </c>
      <c r="Q751" t="str">
        <f>I751&amp;IF(OR(VALUE(RIGHT(I751,2))={11,12,13}),"th",IF(OR(VALUE(RIGHT(I751))={1,2,3}),CHOOSE(RIGHT(I751),"st","nd","rd"),"th"))</f>
        <v>21st</v>
      </c>
      <c r="R751" t="str">
        <f>J751&amp;IF(OR(VALUE(RIGHT(J751,2))={11,12,13}),"th",IF(OR(VALUE(RIGHT(J751))={1,2,3}),CHOOSE(RIGHT(J751),"st","nd","rd"),"th"))</f>
        <v>32nd</v>
      </c>
    </row>
    <row r="752" spans="1:18" x14ac:dyDescent="0.25">
      <c r="A752">
        <v>2017</v>
      </c>
      <c r="B752" t="s">
        <v>26</v>
      </c>
      <c r="C752" s="33">
        <v>23</v>
      </c>
      <c r="D752" s="33">
        <v>28</v>
      </c>
      <c r="E752" s="33">
        <v>30</v>
      </c>
      <c r="F752" s="33">
        <v>34</v>
      </c>
      <c r="G752" s="33">
        <v>31</v>
      </c>
      <c r="H752" s="33">
        <v>30</v>
      </c>
      <c r="I752" s="33">
        <v>22</v>
      </c>
      <c r="J752" s="33">
        <v>26</v>
      </c>
      <c r="K752" t="str">
        <f>C752&amp;IF(OR(VALUE(RIGHT(C752,2))={11,12,13}),"th",IF(OR(VALUE(RIGHT(C752))={1,2,3}),CHOOSE(RIGHT(C752),"st","nd","rd"),"th"))</f>
        <v>23rd</v>
      </c>
      <c r="L752" t="str">
        <f>D752&amp;IF(OR(VALUE(RIGHT(D752,2))={11,12,13}),"th",IF(OR(VALUE(RIGHT(D752))={1,2,3}),CHOOSE(RIGHT(D752),"st","nd","rd"),"th"))</f>
        <v>28th</v>
      </c>
      <c r="M752" t="str">
        <f>E752&amp;IF(OR(VALUE(RIGHT(E752,2))={11,12,13}),"th",IF(OR(VALUE(RIGHT(E752))={1,2,3}),CHOOSE(RIGHT(E752),"st","nd","rd"),"th"))</f>
        <v>30th</v>
      </c>
      <c r="N752" t="str">
        <f>F752&amp;IF(OR(VALUE(RIGHT(F752,2))={11,12,13}),"th",IF(OR(VALUE(RIGHT(F752))={1,2,3}),CHOOSE(RIGHT(F752),"st","nd","rd"),"th"))</f>
        <v>34th</v>
      </c>
      <c r="O752" t="str">
        <f>G752&amp;IF(OR(VALUE(RIGHT(G752,2))={11,12,13}),"th",IF(OR(VALUE(RIGHT(G752))={1,2,3}),CHOOSE(RIGHT(G752),"st","nd","rd"),"th"))</f>
        <v>31st</v>
      </c>
      <c r="P752" t="str">
        <f>H752&amp;IF(OR(VALUE(RIGHT(H752,2))={11,12,13}),"th",IF(OR(VALUE(RIGHT(H752))={1,2,3}),CHOOSE(RIGHT(H752),"st","nd","rd"),"th"))</f>
        <v>30th</v>
      </c>
      <c r="Q752" t="str">
        <f>I752&amp;IF(OR(VALUE(RIGHT(I752,2))={11,12,13}),"th",IF(OR(VALUE(RIGHT(I752))={1,2,3}),CHOOSE(RIGHT(I752),"st","nd","rd"),"th"))</f>
        <v>22nd</v>
      </c>
      <c r="R752" t="str">
        <f>J752&amp;IF(OR(VALUE(RIGHT(J752,2))={11,12,13}),"th",IF(OR(VALUE(RIGHT(J752))={1,2,3}),CHOOSE(RIGHT(J752),"st","nd","rd"),"th"))</f>
        <v>26th</v>
      </c>
    </row>
    <row r="753" spans="1:18" x14ac:dyDescent="0.25">
      <c r="A753">
        <v>2018</v>
      </c>
      <c r="B753" t="s">
        <v>26</v>
      </c>
      <c r="C753" s="33">
        <v>19</v>
      </c>
      <c r="D753" s="33">
        <v>31</v>
      </c>
      <c r="E753" s="33">
        <v>51</v>
      </c>
      <c r="F753" s="33">
        <v>32</v>
      </c>
      <c r="G753" s="33">
        <v>38</v>
      </c>
      <c r="H753" s="33">
        <v>9</v>
      </c>
      <c r="I753" s="33">
        <v>25</v>
      </c>
      <c r="J753" s="33">
        <v>29</v>
      </c>
      <c r="K753" t="str">
        <f>C753&amp;IF(OR(VALUE(RIGHT(C753,2))={11,12,13}),"th",IF(OR(VALUE(RIGHT(C753))={1,2,3}),CHOOSE(RIGHT(C753),"st","nd","rd"),"th"))</f>
        <v>19th</v>
      </c>
      <c r="L753" t="str">
        <f>D753&amp;IF(OR(VALUE(RIGHT(D753,2))={11,12,13}),"th",IF(OR(VALUE(RIGHT(D753))={1,2,3}),CHOOSE(RIGHT(D753),"st","nd","rd"),"th"))</f>
        <v>31st</v>
      </c>
      <c r="M753" t="str">
        <f>E753&amp;IF(OR(VALUE(RIGHT(E753,2))={11,12,13}),"th",IF(OR(VALUE(RIGHT(E753))={1,2,3}),CHOOSE(RIGHT(E753),"st","nd","rd"),"th"))</f>
        <v>51st</v>
      </c>
      <c r="N753" t="str">
        <f>F753&amp;IF(OR(VALUE(RIGHT(F753,2))={11,12,13}),"th",IF(OR(VALUE(RIGHT(F753))={1,2,3}),CHOOSE(RIGHT(F753),"st","nd","rd"),"th"))</f>
        <v>32nd</v>
      </c>
      <c r="O753" t="str">
        <f>G753&amp;IF(OR(VALUE(RIGHT(G753,2))={11,12,13}),"th",IF(OR(VALUE(RIGHT(G753))={1,2,3}),CHOOSE(RIGHT(G753),"st","nd","rd"),"th"))</f>
        <v>38th</v>
      </c>
      <c r="P753" t="str">
        <f>H753&amp;IF(OR(VALUE(RIGHT(H753,2))={11,12,13}),"th",IF(OR(VALUE(RIGHT(H753))={1,2,3}),CHOOSE(RIGHT(H753),"st","nd","rd"),"th"))</f>
        <v>9th</v>
      </c>
      <c r="Q753" t="str">
        <f>I753&amp;IF(OR(VALUE(RIGHT(I753,2))={11,12,13}),"th",IF(OR(VALUE(RIGHT(I753))={1,2,3}),CHOOSE(RIGHT(I753),"st","nd","rd"),"th"))</f>
        <v>25th</v>
      </c>
      <c r="R753" t="str">
        <f>J753&amp;IF(OR(VALUE(RIGHT(J753,2))={11,12,13}),"th",IF(OR(VALUE(RIGHT(J753))={1,2,3}),CHOOSE(RIGHT(J753),"st","nd","rd"),"th"))</f>
        <v>29th</v>
      </c>
    </row>
    <row r="754" spans="1:18" x14ac:dyDescent="0.25">
      <c r="A754">
        <v>2019</v>
      </c>
      <c r="B754" t="s">
        <v>26</v>
      </c>
      <c r="C754" s="33">
        <v>22</v>
      </c>
      <c r="D754" s="33">
        <v>36</v>
      </c>
      <c r="E754" s="33">
        <v>38</v>
      </c>
      <c r="F754" s="33">
        <v>31</v>
      </c>
      <c r="G754" s="33">
        <v>36</v>
      </c>
      <c r="H754" s="33">
        <v>33</v>
      </c>
      <c r="I754" s="33">
        <v>25</v>
      </c>
      <c r="J754" s="33">
        <v>28</v>
      </c>
      <c r="K754" t="str">
        <f>C754&amp;IF(OR(VALUE(RIGHT(C754,2))={11,12,13}),"th",IF(OR(VALUE(RIGHT(C754))={1,2,3}),CHOOSE(RIGHT(C754),"st","nd","rd"),"th"))</f>
        <v>22nd</v>
      </c>
      <c r="L754" t="str">
        <f>D754&amp;IF(OR(VALUE(RIGHT(D754,2))={11,12,13}),"th",IF(OR(VALUE(RIGHT(D754))={1,2,3}),CHOOSE(RIGHT(D754),"st","nd","rd"),"th"))</f>
        <v>36th</v>
      </c>
      <c r="M754" t="str">
        <f>E754&amp;IF(OR(VALUE(RIGHT(E754,2))={11,12,13}),"th",IF(OR(VALUE(RIGHT(E754))={1,2,3}),CHOOSE(RIGHT(E754),"st","nd","rd"),"th"))</f>
        <v>38th</v>
      </c>
      <c r="N754" t="str">
        <f>F754&amp;IF(OR(VALUE(RIGHT(F754,2))={11,12,13}),"th",IF(OR(VALUE(RIGHT(F754))={1,2,3}),CHOOSE(RIGHT(F754),"st","nd","rd"),"th"))</f>
        <v>31st</v>
      </c>
      <c r="O754" t="str">
        <f>G754&amp;IF(OR(VALUE(RIGHT(G754,2))={11,12,13}),"th",IF(OR(VALUE(RIGHT(G754))={1,2,3}),CHOOSE(RIGHT(G754),"st","nd","rd"),"th"))</f>
        <v>36th</v>
      </c>
      <c r="P754" t="str">
        <f>H754&amp;IF(OR(VALUE(RIGHT(H754,2))={11,12,13}),"th",IF(OR(VALUE(RIGHT(H754))={1,2,3}),CHOOSE(RIGHT(H754),"st","nd","rd"),"th"))</f>
        <v>33rd</v>
      </c>
      <c r="Q754" t="str">
        <f>I754&amp;IF(OR(VALUE(RIGHT(I754,2))={11,12,13}),"th",IF(OR(VALUE(RIGHT(I754))={1,2,3}),CHOOSE(RIGHT(I754),"st","nd","rd"),"th"))</f>
        <v>25th</v>
      </c>
      <c r="R754" t="str">
        <f>J754&amp;IF(OR(VALUE(RIGHT(J754,2))={11,12,13}),"th",IF(OR(VALUE(RIGHT(J754))={1,2,3}),CHOOSE(RIGHT(J754),"st","nd","rd"),"th"))</f>
        <v>28th</v>
      </c>
    </row>
    <row r="755" spans="1:18" x14ac:dyDescent="0.25">
      <c r="A755">
        <v>2020</v>
      </c>
      <c r="B755" t="s">
        <v>26</v>
      </c>
      <c r="C755" s="33">
        <v>24</v>
      </c>
      <c r="D755" s="33">
        <v>40</v>
      </c>
      <c r="E755" s="33">
        <v>47</v>
      </c>
      <c r="F755" s="33">
        <v>32</v>
      </c>
      <c r="G755" s="33">
        <v>33</v>
      </c>
      <c r="H755" s="33">
        <v>32</v>
      </c>
      <c r="I755" s="33">
        <v>22</v>
      </c>
      <c r="J755" s="33">
        <v>27</v>
      </c>
      <c r="K755" t="str">
        <f>C755&amp;IF(OR(VALUE(RIGHT(C755,2))={11,12,13}),"th",IF(OR(VALUE(RIGHT(C755))={1,2,3}),CHOOSE(RIGHT(C755),"st","nd","rd"),"th"))</f>
        <v>24th</v>
      </c>
      <c r="L755" t="str">
        <f>D755&amp;IF(OR(VALUE(RIGHT(D755,2))={11,12,13}),"th",IF(OR(VALUE(RIGHT(D755))={1,2,3}),CHOOSE(RIGHT(D755),"st","nd","rd"),"th"))</f>
        <v>40th</v>
      </c>
      <c r="M755" t="str">
        <f>E755&amp;IF(OR(VALUE(RIGHT(E755,2))={11,12,13}),"th",IF(OR(VALUE(RIGHT(E755))={1,2,3}),CHOOSE(RIGHT(E755),"st","nd","rd"),"th"))</f>
        <v>47th</v>
      </c>
      <c r="N755" t="str">
        <f>F755&amp;IF(OR(VALUE(RIGHT(F755,2))={11,12,13}),"th",IF(OR(VALUE(RIGHT(F755))={1,2,3}),CHOOSE(RIGHT(F755),"st","nd","rd"),"th"))</f>
        <v>32nd</v>
      </c>
      <c r="O755" t="str">
        <f>G755&amp;IF(OR(VALUE(RIGHT(G755,2))={11,12,13}),"th",IF(OR(VALUE(RIGHT(G755))={1,2,3}),CHOOSE(RIGHT(G755),"st","nd","rd"),"th"))</f>
        <v>33rd</v>
      </c>
      <c r="P755" t="str">
        <f>H755&amp;IF(OR(VALUE(RIGHT(H755,2))={11,12,13}),"th",IF(OR(VALUE(RIGHT(H755))={1,2,3}),CHOOSE(RIGHT(H755),"st","nd","rd"),"th"))</f>
        <v>32nd</v>
      </c>
      <c r="Q755" t="str">
        <f>I755&amp;IF(OR(VALUE(RIGHT(I755,2))={11,12,13}),"th",IF(OR(VALUE(RIGHT(I755))={1,2,3}),CHOOSE(RIGHT(I755),"st","nd","rd"),"th"))</f>
        <v>22nd</v>
      </c>
      <c r="R755" t="str">
        <f>J755&amp;IF(OR(VALUE(RIGHT(J755,2))={11,12,13}),"th",IF(OR(VALUE(RIGHT(J755))={1,2,3}),CHOOSE(RIGHT(J755),"st","nd","rd"),"th"))</f>
        <v>27th</v>
      </c>
    </row>
    <row r="756" spans="1:18" x14ac:dyDescent="0.25">
      <c r="A756">
        <v>1992</v>
      </c>
      <c r="B756" t="s">
        <v>27</v>
      </c>
      <c r="C756" s="33">
        <v>16</v>
      </c>
      <c r="D756" s="33">
        <v>9</v>
      </c>
      <c r="E756" s="33">
        <v>5</v>
      </c>
      <c r="F756" s="33">
        <v>35</v>
      </c>
      <c r="G756" s="33">
        <v>41</v>
      </c>
      <c r="H756" s="33">
        <v>42</v>
      </c>
      <c r="I756" s="33">
        <v>21</v>
      </c>
      <c r="J756" s="33">
        <v>8</v>
      </c>
      <c r="K756" t="str">
        <f>C756&amp;IF(OR(VALUE(RIGHT(C756,2))={11,12,13}),"th",IF(OR(VALUE(RIGHT(C756))={1,2,3}),CHOOSE(RIGHT(C756),"st","nd","rd"),"th"))</f>
        <v>16th</v>
      </c>
      <c r="L756" t="str">
        <f>D756&amp;IF(OR(VALUE(RIGHT(D756,2))={11,12,13}),"th",IF(OR(VALUE(RIGHT(D756))={1,2,3}),CHOOSE(RIGHT(D756),"st","nd","rd"),"th"))</f>
        <v>9th</v>
      </c>
      <c r="M756" t="str">
        <f>E756&amp;IF(OR(VALUE(RIGHT(E756,2))={11,12,13}),"th",IF(OR(VALUE(RIGHT(E756))={1,2,3}),CHOOSE(RIGHT(E756),"st","nd","rd"),"th"))</f>
        <v>5th</v>
      </c>
      <c r="N756" t="str">
        <f>F756&amp;IF(OR(VALUE(RIGHT(F756,2))={11,12,13}),"th",IF(OR(VALUE(RIGHT(F756))={1,2,3}),CHOOSE(RIGHT(F756),"st","nd","rd"),"th"))</f>
        <v>35th</v>
      </c>
      <c r="O756" t="str">
        <f>G756&amp;IF(OR(VALUE(RIGHT(G756,2))={11,12,13}),"th",IF(OR(VALUE(RIGHT(G756))={1,2,3}),CHOOSE(RIGHT(G756),"st","nd","rd"),"th"))</f>
        <v>41st</v>
      </c>
      <c r="P756" t="str">
        <f>H756&amp;IF(OR(VALUE(RIGHT(H756,2))={11,12,13}),"th",IF(OR(VALUE(RIGHT(H756))={1,2,3}),CHOOSE(RIGHT(H756),"st","nd","rd"),"th"))</f>
        <v>42nd</v>
      </c>
      <c r="Q756" t="str">
        <f>I756&amp;IF(OR(VALUE(RIGHT(I756,2))={11,12,13}),"th",IF(OR(VALUE(RIGHT(I756))={1,2,3}),CHOOSE(RIGHT(I756),"st","nd","rd"),"th"))</f>
        <v>21st</v>
      </c>
      <c r="R756" t="str">
        <f>J756&amp;IF(OR(VALUE(RIGHT(J756,2))={11,12,13}),"th",IF(OR(VALUE(RIGHT(J756))={1,2,3}),CHOOSE(RIGHT(J756),"st","nd","rd"),"th"))</f>
        <v>8th</v>
      </c>
    </row>
    <row r="757" spans="1:18" x14ac:dyDescent="0.25">
      <c r="A757">
        <v>1993</v>
      </c>
      <c r="B757" t="s">
        <v>27</v>
      </c>
      <c r="C757" s="33">
        <v>34</v>
      </c>
      <c r="D757" s="33">
        <v>10</v>
      </c>
      <c r="E757" s="33">
        <v>28</v>
      </c>
      <c r="F757" s="33">
        <v>34</v>
      </c>
      <c r="G757" s="33">
        <v>36</v>
      </c>
      <c r="H757" s="33">
        <v>15</v>
      </c>
      <c r="I757" s="33">
        <v>25</v>
      </c>
      <c r="J757" s="33">
        <v>5</v>
      </c>
      <c r="K757" t="str">
        <f>C757&amp;IF(OR(VALUE(RIGHT(C757,2))={11,12,13}),"th",IF(OR(VALUE(RIGHT(C757))={1,2,3}),CHOOSE(RIGHT(C757),"st","nd","rd"),"th"))</f>
        <v>34th</v>
      </c>
      <c r="L757" t="str">
        <f>D757&amp;IF(OR(VALUE(RIGHT(D757,2))={11,12,13}),"th",IF(OR(VALUE(RIGHT(D757))={1,2,3}),CHOOSE(RIGHT(D757),"st","nd","rd"),"th"))</f>
        <v>10th</v>
      </c>
      <c r="M757" t="str">
        <f>E757&amp;IF(OR(VALUE(RIGHT(E757,2))={11,12,13}),"th",IF(OR(VALUE(RIGHT(E757))={1,2,3}),CHOOSE(RIGHT(E757),"st","nd","rd"),"th"))</f>
        <v>28th</v>
      </c>
      <c r="N757" t="str">
        <f>F757&amp;IF(OR(VALUE(RIGHT(F757,2))={11,12,13}),"th",IF(OR(VALUE(RIGHT(F757))={1,2,3}),CHOOSE(RIGHT(F757),"st","nd","rd"),"th"))</f>
        <v>34th</v>
      </c>
      <c r="O757" t="str">
        <f>G757&amp;IF(OR(VALUE(RIGHT(G757,2))={11,12,13}),"th",IF(OR(VALUE(RIGHT(G757))={1,2,3}),CHOOSE(RIGHT(G757),"st","nd","rd"),"th"))</f>
        <v>36th</v>
      </c>
      <c r="P757" t="str">
        <f>H757&amp;IF(OR(VALUE(RIGHT(H757,2))={11,12,13}),"th",IF(OR(VALUE(RIGHT(H757))={1,2,3}),CHOOSE(RIGHT(H757),"st","nd","rd"),"th"))</f>
        <v>15th</v>
      </c>
      <c r="Q757" t="str">
        <f>I757&amp;IF(OR(VALUE(RIGHT(I757,2))={11,12,13}),"th",IF(OR(VALUE(RIGHT(I757))={1,2,3}),CHOOSE(RIGHT(I757),"st","nd","rd"),"th"))</f>
        <v>25th</v>
      </c>
      <c r="R757" t="str">
        <f>J757&amp;IF(OR(VALUE(RIGHT(J757,2))={11,12,13}),"th",IF(OR(VALUE(RIGHT(J757))={1,2,3}),CHOOSE(RIGHT(J757),"st","nd","rd"),"th"))</f>
        <v>5th</v>
      </c>
    </row>
    <row r="758" spans="1:18" x14ac:dyDescent="0.25">
      <c r="A758">
        <v>1994</v>
      </c>
      <c r="B758" t="s">
        <v>27</v>
      </c>
      <c r="C758" s="33">
        <v>31</v>
      </c>
      <c r="D758" s="33">
        <v>9</v>
      </c>
      <c r="E758" s="33">
        <v>8</v>
      </c>
      <c r="F758" s="33">
        <v>37</v>
      </c>
      <c r="G758" s="33">
        <v>39</v>
      </c>
      <c r="H758" s="33">
        <v>16</v>
      </c>
      <c r="I758" s="33">
        <v>24</v>
      </c>
      <c r="J758" s="33">
        <v>8</v>
      </c>
      <c r="K758" t="str">
        <f>C758&amp;IF(OR(VALUE(RIGHT(C758,2))={11,12,13}),"th",IF(OR(VALUE(RIGHT(C758))={1,2,3}),CHOOSE(RIGHT(C758),"st","nd","rd"),"th"))</f>
        <v>31st</v>
      </c>
      <c r="L758" t="str">
        <f>D758&amp;IF(OR(VALUE(RIGHT(D758,2))={11,12,13}),"th",IF(OR(VALUE(RIGHT(D758))={1,2,3}),CHOOSE(RIGHT(D758),"st","nd","rd"),"th"))</f>
        <v>9th</v>
      </c>
      <c r="M758" t="str">
        <f>E758&amp;IF(OR(VALUE(RIGHT(E758,2))={11,12,13}),"th",IF(OR(VALUE(RIGHT(E758))={1,2,3}),CHOOSE(RIGHT(E758),"st","nd","rd"),"th"))</f>
        <v>8th</v>
      </c>
      <c r="N758" t="str">
        <f>F758&amp;IF(OR(VALUE(RIGHT(F758,2))={11,12,13}),"th",IF(OR(VALUE(RIGHT(F758))={1,2,3}),CHOOSE(RIGHT(F758),"st","nd","rd"),"th"))</f>
        <v>37th</v>
      </c>
      <c r="O758" t="str">
        <f>G758&amp;IF(OR(VALUE(RIGHT(G758,2))={11,12,13}),"th",IF(OR(VALUE(RIGHT(G758))={1,2,3}),CHOOSE(RIGHT(G758),"st","nd","rd"),"th"))</f>
        <v>39th</v>
      </c>
      <c r="P758" t="str">
        <f>H758&amp;IF(OR(VALUE(RIGHT(H758,2))={11,12,13}),"th",IF(OR(VALUE(RIGHT(H758))={1,2,3}),CHOOSE(RIGHT(H758),"st","nd","rd"),"th"))</f>
        <v>16th</v>
      </c>
      <c r="Q758" t="str">
        <f>I758&amp;IF(OR(VALUE(RIGHT(I758,2))={11,12,13}),"th",IF(OR(VALUE(RIGHT(I758))={1,2,3}),CHOOSE(RIGHT(I758),"st","nd","rd"),"th"))</f>
        <v>24th</v>
      </c>
      <c r="R758" t="str">
        <f>J758&amp;IF(OR(VALUE(RIGHT(J758,2))={11,12,13}),"th",IF(OR(VALUE(RIGHT(J758))={1,2,3}),CHOOSE(RIGHT(J758),"st","nd","rd"),"th"))</f>
        <v>8th</v>
      </c>
    </row>
    <row r="759" spans="1:18" x14ac:dyDescent="0.25">
      <c r="A759">
        <v>1995</v>
      </c>
      <c r="B759" t="s">
        <v>27</v>
      </c>
      <c r="C759" s="33">
        <v>12</v>
      </c>
      <c r="D759" s="33">
        <v>6</v>
      </c>
      <c r="E759" s="33">
        <v>10</v>
      </c>
      <c r="F759" s="33">
        <v>29</v>
      </c>
      <c r="G759" s="33">
        <v>40</v>
      </c>
      <c r="H759" s="33">
        <v>29</v>
      </c>
      <c r="I759" s="33">
        <v>27</v>
      </c>
      <c r="J759" s="33">
        <v>9</v>
      </c>
      <c r="K759" t="str">
        <f>C759&amp;IF(OR(VALUE(RIGHT(C759,2))={11,12,13}),"th",IF(OR(VALUE(RIGHT(C759))={1,2,3}),CHOOSE(RIGHT(C759),"st","nd","rd"),"th"))</f>
        <v>12th</v>
      </c>
      <c r="L759" t="str">
        <f>D759&amp;IF(OR(VALUE(RIGHT(D759,2))={11,12,13}),"th",IF(OR(VALUE(RIGHT(D759))={1,2,3}),CHOOSE(RIGHT(D759),"st","nd","rd"),"th"))</f>
        <v>6th</v>
      </c>
      <c r="M759" t="str">
        <f>E759&amp;IF(OR(VALUE(RIGHT(E759,2))={11,12,13}),"th",IF(OR(VALUE(RIGHT(E759))={1,2,3}),CHOOSE(RIGHT(E759),"st","nd","rd"),"th"))</f>
        <v>10th</v>
      </c>
      <c r="N759" t="str">
        <f>F759&amp;IF(OR(VALUE(RIGHT(F759,2))={11,12,13}),"th",IF(OR(VALUE(RIGHT(F759))={1,2,3}),CHOOSE(RIGHT(F759),"st","nd","rd"),"th"))</f>
        <v>29th</v>
      </c>
      <c r="O759" t="str">
        <f>G759&amp;IF(OR(VALUE(RIGHT(G759,2))={11,12,13}),"th",IF(OR(VALUE(RIGHT(G759))={1,2,3}),CHOOSE(RIGHT(G759),"st","nd","rd"),"th"))</f>
        <v>40th</v>
      </c>
      <c r="P759" t="str">
        <f>H759&amp;IF(OR(VALUE(RIGHT(H759,2))={11,12,13}),"th",IF(OR(VALUE(RIGHT(H759))={1,2,3}),CHOOSE(RIGHT(H759),"st","nd","rd"),"th"))</f>
        <v>29th</v>
      </c>
      <c r="Q759" t="str">
        <f>I759&amp;IF(OR(VALUE(RIGHT(I759,2))={11,12,13}),"th",IF(OR(VALUE(RIGHT(I759))={1,2,3}),CHOOSE(RIGHT(I759),"st","nd","rd"),"th"))</f>
        <v>27th</v>
      </c>
      <c r="R759" t="str">
        <f>J759&amp;IF(OR(VALUE(RIGHT(J759,2))={11,12,13}),"th",IF(OR(VALUE(RIGHT(J759))={1,2,3}),CHOOSE(RIGHT(J759),"st","nd","rd"),"th"))</f>
        <v>9th</v>
      </c>
    </row>
    <row r="760" spans="1:18" x14ac:dyDescent="0.25">
      <c r="A760">
        <v>1996</v>
      </c>
      <c r="B760" t="s">
        <v>27</v>
      </c>
      <c r="C760" s="33">
        <v>11</v>
      </c>
      <c r="D760" s="33">
        <v>4</v>
      </c>
      <c r="E760" s="33">
        <v>7</v>
      </c>
      <c r="F760" s="33">
        <v>31</v>
      </c>
      <c r="G760" s="33">
        <v>43</v>
      </c>
      <c r="H760" s="33">
        <v>21</v>
      </c>
      <c r="I760" s="33">
        <v>31</v>
      </c>
      <c r="J760" s="33">
        <v>17</v>
      </c>
      <c r="K760" t="str">
        <f>C760&amp;IF(OR(VALUE(RIGHT(C760,2))={11,12,13}),"th",IF(OR(VALUE(RIGHT(C760))={1,2,3}),CHOOSE(RIGHT(C760),"st","nd","rd"),"th"))</f>
        <v>11th</v>
      </c>
      <c r="L760" t="str">
        <f>D760&amp;IF(OR(VALUE(RIGHT(D760,2))={11,12,13}),"th",IF(OR(VALUE(RIGHT(D760))={1,2,3}),CHOOSE(RIGHT(D760),"st","nd","rd"),"th"))</f>
        <v>4th</v>
      </c>
      <c r="M760" t="str">
        <f>E760&amp;IF(OR(VALUE(RIGHT(E760,2))={11,12,13}),"th",IF(OR(VALUE(RIGHT(E760))={1,2,3}),CHOOSE(RIGHT(E760),"st","nd","rd"),"th"))</f>
        <v>7th</v>
      </c>
      <c r="N760" t="str">
        <f>F760&amp;IF(OR(VALUE(RIGHT(F760,2))={11,12,13}),"th",IF(OR(VALUE(RIGHT(F760))={1,2,3}),CHOOSE(RIGHT(F760),"st","nd","rd"),"th"))</f>
        <v>31st</v>
      </c>
      <c r="O760" t="str">
        <f>G760&amp;IF(OR(VALUE(RIGHT(G760,2))={11,12,13}),"th",IF(OR(VALUE(RIGHT(G760))={1,2,3}),CHOOSE(RIGHT(G760),"st","nd","rd"),"th"))</f>
        <v>43rd</v>
      </c>
      <c r="P760" t="str">
        <f>H760&amp;IF(OR(VALUE(RIGHT(H760,2))={11,12,13}),"th",IF(OR(VALUE(RIGHT(H760))={1,2,3}),CHOOSE(RIGHT(H760),"st","nd","rd"),"th"))</f>
        <v>21st</v>
      </c>
      <c r="Q760" t="str">
        <f>I760&amp;IF(OR(VALUE(RIGHT(I760,2))={11,12,13}),"th",IF(OR(VALUE(RIGHT(I760))={1,2,3}),CHOOSE(RIGHT(I760),"st","nd","rd"),"th"))</f>
        <v>31st</v>
      </c>
      <c r="R760" t="str">
        <f>J760&amp;IF(OR(VALUE(RIGHT(J760,2))={11,12,13}),"th",IF(OR(VALUE(RIGHT(J760))={1,2,3}),CHOOSE(RIGHT(J760),"st","nd","rd"),"th"))</f>
        <v>17th</v>
      </c>
    </row>
    <row r="761" spans="1:18" x14ac:dyDescent="0.25">
      <c r="A761">
        <v>1997</v>
      </c>
      <c r="B761" t="s">
        <v>27</v>
      </c>
      <c r="C761" s="33">
        <v>25</v>
      </c>
      <c r="D761" s="33">
        <v>4</v>
      </c>
      <c r="E761" s="33">
        <v>7</v>
      </c>
      <c r="F761" s="33">
        <v>36</v>
      </c>
      <c r="G761" s="33">
        <v>46</v>
      </c>
      <c r="H761" s="33">
        <v>17</v>
      </c>
      <c r="I761" s="33">
        <v>32</v>
      </c>
      <c r="J761" s="33">
        <v>37</v>
      </c>
      <c r="K761" t="str">
        <f>C761&amp;IF(OR(VALUE(RIGHT(C761,2))={11,12,13}),"th",IF(OR(VALUE(RIGHT(C761))={1,2,3}),CHOOSE(RIGHT(C761),"st","nd","rd"),"th"))</f>
        <v>25th</v>
      </c>
      <c r="L761" t="str">
        <f>D761&amp;IF(OR(VALUE(RIGHT(D761,2))={11,12,13}),"th",IF(OR(VALUE(RIGHT(D761))={1,2,3}),CHOOSE(RIGHT(D761),"st","nd","rd"),"th"))</f>
        <v>4th</v>
      </c>
      <c r="M761" t="str">
        <f>E761&amp;IF(OR(VALUE(RIGHT(E761,2))={11,12,13}),"th",IF(OR(VALUE(RIGHT(E761))={1,2,3}),CHOOSE(RIGHT(E761),"st","nd","rd"),"th"))</f>
        <v>7th</v>
      </c>
      <c r="N761" t="str">
        <f>F761&amp;IF(OR(VALUE(RIGHT(F761,2))={11,12,13}),"th",IF(OR(VALUE(RIGHT(F761))={1,2,3}),CHOOSE(RIGHT(F761),"st","nd","rd"),"th"))</f>
        <v>36th</v>
      </c>
      <c r="O761" t="str">
        <f>G761&amp;IF(OR(VALUE(RIGHT(G761,2))={11,12,13}),"th",IF(OR(VALUE(RIGHT(G761))={1,2,3}),CHOOSE(RIGHT(G761),"st","nd","rd"),"th"))</f>
        <v>46th</v>
      </c>
      <c r="P761" t="str">
        <f>H761&amp;IF(OR(VALUE(RIGHT(H761,2))={11,12,13}),"th",IF(OR(VALUE(RIGHT(H761))={1,2,3}),CHOOSE(RIGHT(H761),"st","nd","rd"),"th"))</f>
        <v>17th</v>
      </c>
      <c r="Q761" t="str">
        <f>I761&amp;IF(OR(VALUE(RIGHT(I761,2))={11,12,13}),"th",IF(OR(VALUE(RIGHT(I761))={1,2,3}),CHOOSE(RIGHT(I761),"st","nd","rd"),"th"))</f>
        <v>32nd</v>
      </c>
      <c r="R761" t="str">
        <f>J761&amp;IF(OR(VALUE(RIGHT(J761,2))={11,12,13}),"th",IF(OR(VALUE(RIGHT(J761))={1,2,3}),CHOOSE(RIGHT(J761),"st","nd","rd"),"th"))</f>
        <v>37th</v>
      </c>
    </row>
    <row r="762" spans="1:18" x14ac:dyDescent="0.25">
      <c r="A762">
        <v>1998</v>
      </c>
      <c r="B762" t="s">
        <v>27</v>
      </c>
      <c r="C762" s="33">
        <v>15</v>
      </c>
      <c r="D762" s="33">
        <v>8</v>
      </c>
      <c r="E762" s="33">
        <v>9</v>
      </c>
      <c r="F762" s="33">
        <v>33</v>
      </c>
      <c r="G762" s="33">
        <v>46</v>
      </c>
      <c r="H762" s="33">
        <v>8</v>
      </c>
      <c r="I762" s="33">
        <v>25</v>
      </c>
      <c r="J762" s="33">
        <v>39</v>
      </c>
      <c r="K762" t="str">
        <f>C762&amp;IF(OR(VALUE(RIGHT(C762,2))={11,12,13}),"th",IF(OR(VALUE(RIGHT(C762))={1,2,3}),CHOOSE(RIGHT(C762),"st","nd","rd"),"th"))</f>
        <v>15th</v>
      </c>
      <c r="L762" t="str">
        <f>D762&amp;IF(OR(VALUE(RIGHT(D762,2))={11,12,13}),"th",IF(OR(VALUE(RIGHT(D762))={1,2,3}),CHOOSE(RIGHT(D762),"st","nd","rd"),"th"))</f>
        <v>8th</v>
      </c>
      <c r="M762" t="str">
        <f>E762&amp;IF(OR(VALUE(RIGHT(E762,2))={11,12,13}),"th",IF(OR(VALUE(RIGHT(E762))={1,2,3}),CHOOSE(RIGHT(E762),"st","nd","rd"),"th"))</f>
        <v>9th</v>
      </c>
      <c r="N762" t="str">
        <f>F762&amp;IF(OR(VALUE(RIGHT(F762,2))={11,12,13}),"th",IF(OR(VALUE(RIGHT(F762))={1,2,3}),CHOOSE(RIGHT(F762),"st","nd","rd"),"th"))</f>
        <v>33rd</v>
      </c>
      <c r="O762" t="str">
        <f>G762&amp;IF(OR(VALUE(RIGHT(G762,2))={11,12,13}),"th",IF(OR(VALUE(RIGHT(G762))={1,2,3}),CHOOSE(RIGHT(G762),"st","nd","rd"),"th"))</f>
        <v>46th</v>
      </c>
      <c r="P762" t="str">
        <f>H762&amp;IF(OR(VALUE(RIGHT(H762,2))={11,12,13}),"th",IF(OR(VALUE(RIGHT(H762))={1,2,3}),CHOOSE(RIGHT(H762),"st","nd","rd"),"th"))</f>
        <v>8th</v>
      </c>
      <c r="Q762" t="str">
        <f>I762&amp;IF(OR(VALUE(RIGHT(I762,2))={11,12,13}),"th",IF(OR(VALUE(RIGHT(I762))={1,2,3}),CHOOSE(RIGHT(I762),"st","nd","rd"),"th"))</f>
        <v>25th</v>
      </c>
      <c r="R762" t="str">
        <f>J762&amp;IF(OR(VALUE(RIGHT(J762,2))={11,12,13}),"th",IF(OR(VALUE(RIGHT(J762))={1,2,3}),CHOOSE(RIGHT(J762),"st","nd","rd"),"th"))</f>
        <v>39th</v>
      </c>
    </row>
    <row r="763" spans="1:18" x14ac:dyDescent="0.25">
      <c r="A763">
        <v>1999</v>
      </c>
      <c r="B763" t="s">
        <v>27</v>
      </c>
      <c r="C763" s="33">
        <v>37</v>
      </c>
      <c r="D763" s="33">
        <v>3</v>
      </c>
      <c r="E763" s="33">
        <v>16</v>
      </c>
      <c r="F763" s="33">
        <v>36</v>
      </c>
      <c r="G763" s="33">
        <v>48</v>
      </c>
      <c r="H763" s="33">
        <v>38</v>
      </c>
      <c r="I763" s="33">
        <v>23</v>
      </c>
      <c r="J763" s="33">
        <v>29</v>
      </c>
      <c r="K763" t="str">
        <f>C763&amp;IF(OR(VALUE(RIGHT(C763,2))={11,12,13}),"th",IF(OR(VALUE(RIGHT(C763))={1,2,3}),CHOOSE(RIGHT(C763),"st","nd","rd"),"th"))</f>
        <v>37th</v>
      </c>
      <c r="L763" t="str">
        <f>D763&amp;IF(OR(VALUE(RIGHT(D763,2))={11,12,13}),"th",IF(OR(VALUE(RIGHT(D763))={1,2,3}),CHOOSE(RIGHT(D763),"st","nd","rd"),"th"))</f>
        <v>3rd</v>
      </c>
      <c r="M763" t="str">
        <f>E763&amp;IF(OR(VALUE(RIGHT(E763,2))={11,12,13}),"th",IF(OR(VALUE(RIGHT(E763))={1,2,3}),CHOOSE(RIGHT(E763),"st","nd","rd"),"th"))</f>
        <v>16th</v>
      </c>
      <c r="N763" t="str">
        <f>F763&amp;IF(OR(VALUE(RIGHT(F763,2))={11,12,13}),"th",IF(OR(VALUE(RIGHT(F763))={1,2,3}),CHOOSE(RIGHT(F763),"st","nd","rd"),"th"))</f>
        <v>36th</v>
      </c>
      <c r="O763" t="str">
        <f>G763&amp;IF(OR(VALUE(RIGHT(G763,2))={11,12,13}),"th",IF(OR(VALUE(RIGHT(G763))={1,2,3}),CHOOSE(RIGHT(G763),"st","nd","rd"),"th"))</f>
        <v>48th</v>
      </c>
      <c r="P763" t="str">
        <f>H763&amp;IF(OR(VALUE(RIGHT(H763,2))={11,12,13}),"th",IF(OR(VALUE(RIGHT(H763))={1,2,3}),CHOOSE(RIGHT(H763),"st","nd","rd"),"th"))</f>
        <v>38th</v>
      </c>
      <c r="Q763" t="str">
        <f>I763&amp;IF(OR(VALUE(RIGHT(I763,2))={11,12,13}),"th",IF(OR(VALUE(RIGHT(I763))={1,2,3}),CHOOSE(RIGHT(I763),"st","nd","rd"),"th"))</f>
        <v>23rd</v>
      </c>
      <c r="R763" t="str">
        <f>J763&amp;IF(OR(VALUE(RIGHT(J763,2))={11,12,13}),"th",IF(OR(VALUE(RIGHT(J763))={1,2,3}),CHOOSE(RIGHT(J763),"st","nd","rd"),"th"))</f>
        <v>29th</v>
      </c>
    </row>
    <row r="764" spans="1:18" x14ac:dyDescent="0.25">
      <c r="A764">
        <v>2000</v>
      </c>
      <c r="B764" t="s">
        <v>27</v>
      </c>
      <c r="C764" s="33">
        <v>20</v>
      </c>
      <c r="D764" s="33">
        <v>2</v>
      </c>
      <c r="E764" s="33">
        <v>12</v>
      </c>
      <c r="F764" s="33">
        <v>30</v>
      </c>
      <c r="G764" s="33">
        <v>45</v>
      </c>
      <c r="H764" s="33">
        <v>31</v>
      </c>
      <c r="I764" s="33">
        <v>24</v>
      </c>
      <c r="J764" s="33">
        <v>25</v>
      </c>
      <c r="K764" t="str">
        <f>C764&amp;IF(OR(VALUE(RIGHT(C764,2))={11,12,13}),"th",IF(OR(VALUE(RIGHT(C764))={1,2,3}),CHOOSE(RIGHT(C764),"st","nd","rd"),"th"))</f>
        <v>20th</v>
      </c>
      <c r="L764" t="str">
        <f>D764&amp;IF(OR(VALUE(RIGHT(D764,2))={11,12,13}),"th",IF(OR(VALUE(RIGHT(D764))={1,2,3}),CHOOSE(RIGHT(D764),"st","nd","rd"),"th"))</f>
        <v>2nd</v>
      </c>
      <c r="M764" t="str">
        <f>E764&amp;IF(OR(VALUE(RIGHT(E764,2))={11,12,13}),"th",IF(OR(VALUE(RIGHT(E764))={1,2,3}),CHOOSE(RIGHT(E764),"st","nd","rd"),"th"))</f>
        <v>12th</v>
      </c>
      <c r="N764" t="str">
        <f>F764&amp;IF(OR(VALUE(RIGHT(F764,2))={11,12,13}),"th",IF(OR(VALUE(RIGHT(F764))={1,2,3}),CHOOSE(RIGHT(F764),"st","nd","rd"),"th"))</f>
        <v>30th</v>
      </c>
      <c r="O764" t="str">
        <f>G764&amp;IF(OR(VALUE(RIGHT(G764,2))={11,12,13}),"th",IF(OR(VALUE(RIGHT(G764))={1,2,3}),CHOOSE(RIGHT(G764),"st","nd","rd"),"th"))</f>
        <v>45th</v>
      </c>
      <c r="P764" t="str">
        <f>H764&amp;IF(OR(VALUE(RIGHT(H764,2))={11,12,13}),"th",IF(OR(VALUE(RIGHT(H764))={1,2,3}),CHOOSE(RIGHT(H764),"st","nd","rd"),"th"))</f>
        <v>31st</v>
      </c>
      <c r="Q764" t="str">
        <f>I764&amp;IF(OR(VALUE(RIGHT(I764,2))={11,12,13}),"th",IF(OR(VALUE(RIGHT(I764))={1,2,3}),CHOOSE(RIGHT(I764),"st","nd","rd"),"th"))</f>
        <v>24th</v>
      </c>
      <c r="R764" t="str">
        <f>J764&amp;IF(OR(VALUE(RIGHT(J764,2))={11,12,13}),"th",IF(OR(VALUE(RIGHT(J764))={1,2,3}),CHOOSE(RIGHT(J764),"st","nd","rd"),"th"))</f>
        <v>25th</v>
      </c>
    </row>
    <row r="765" spans="1:18" x14ac:dyDescent="0.25">
      <c r="A765">
        <v>2001</v>
      </c>
      <c r="B765" t="s">
        <v>27</v>
      </c>
      <c r="C765" s="33">
        <v>29</v>
      </c>
      <c r="D765" s="33">
        <v>2</v>
      </c>
      <c r="E765" s="33">
        <v>8</v>
      </c>
      <c r="F765" s="33">
        <v>38</v>
      </c>
      <c r="G765" s="33">
        <v>45</v>
      </c>
      <c r="H765" s="33">
        <v>29</v>
      </c>
      <c r="I765" s="33">
        <v>32</v>
      </c>
      <c r="J765" s="33">
        <v>32</v>
      </c>
      <c r="K765" t="str">
        <f>C765&amp;IF(OR(VALUE(RIGHT(C765,2))={11,12,13}),"th",IF(OR(VALUE(RIGHT(C765))={1,2,3}),CHOOSE(RIGHT(C765),"st","nd","rd"),"th"))</f>
        <v>29th</v>
      </c>
      <c r="L765" t="str">
        <f>D765&amp;IF(OR(VALUE(RIGHT(D765,2))={11,12,13}),"th",IF(OR(VALUE(RIGHT(D765))={1,2,3}),CHOOSE(RIGHT(D765),"st","nd","rd"),"th"))</f>
        <v>2nd</v>
      </c>
      <c r="M765" t="str">
        <f>E765&amp;IF(OR(VALUE(RIGHT(E765,2))={11,12,13}),"th",IF(OR(VALUE(RIGHT(E765))={1,2,3}),CHOOSE(RIGHT(E765),"st","nd","rd"),"th"))</f>
        <v>8th</v>
      </c>
      <c r="N765" t="str">
        <f>F765&amp;IF(OR(VALUE(RIGHT(F765,2))={11,12,13}),"th",IF(OR(VALUE(RIGHT(F765))={1,2,3}),CHOOSE(RIGHT(F765),"st","nd","rd"),"th"))</f>
        <v>38th</v>
      </c>
      <c r="O765" t="str">
        <f>G765&amp;IF(OR(VALUE(RIGHT(G765,2))={11,12,13}),"th",IF(OR(VALUE(RIGHT(G765))={1,2,3}),CHOOSE(RIGHT(G765),"st","nd","rd"),"th"))</f>
        <v>45th</v>
      </c>
      <c r="P765" t="str">
        <f>H765&amp;IF(OR(VALUE(RIGHT(H765,2))={11,12,13}),"th",IF(OR(VALUE(RIGHT(H765))={1,2,3}),CHOOSE(RIGHT(H765),"st","nd","rd"),"th"))</f>
        <v>29th</v>
      </c>
      <c r="Q765" t="str">
        <f>I765&amp;IF(OR(VALUE(RIGHT(I765,2))={11,12,13}),"th",IF(OR(VALUE(RIGHT(I765))={1,2,3}),CHOOSE(RIGHT(I765),"st","nd","rd"),"th"))</f>
        <v>32nd</v>
      </c>
      <c r="R765" t="str">
        <f>J765&amp;IF(OR(VALUE(RIGHT(J765,2))={11,12,13}),"th",IF(OR(VALUE(RIGHT(J765))={1,2,3}),CHOOSE(RIGHT(J765),"st","nd","rd"),"th"))</f>
        <v>32nd</v>
      </c>
    </row>
    <row r="766" spans="1:18" x14ac:dyDescent="0.25">
      <c r="A766">
        <v>2002</v>
      </c>
      <c r="B766" t="s">
        <v>27</v>
      </c>
      <c r="C766" s="33">
        <v>19</v>
      </c>
      <c r="D766" s="33">
        <v>4</v>
      </c>
      <c r="E766" s="33">
        <v>24</v>
      </c>
      <c r="F766" s="33">
        <v>30</v>
      </c>
      <c r="G766" s="33">
        <v>42</v>
      </c>
      <c r="H766" s="33">
        <v>15</v>
      </c>
      <c r="I766" s="33">
        <v>32</v>
      </c>
      <c r="J766" s="33">
        <v>30</v>
      </c>
      <c r="K766" t="str">
        <f>C766&amp;IF(OR(VALUE(RIGHT(C766,2))={11,12,13}),"th",IF(OR(VALUE(RIGHT(C766))={1,2,3}),CHOOSE(RIGHT(C766),"st","nd","rd"),"th"))</f>
        <v>19th</v>
      </c>
      <c r="L766" t="str">
        <f>D766&amp;IF(OR(VALUE(RIGHT(D766,2))={11,12,13}),"th",IF(OR(VALUE(RIGHT(D766))={1,2,3}),CHOOSE(RIGHT(D766),"st","nd","rd"),"th"))</f>
        <v>4th</v>
      </c>
      <c r="M766" t="str">
        <f>E766&amp;IF(OR(VALUE(RIGHT(E766,2))={11,12,13}),"th",IF(OR(VALUE(RIGHT(E766))={1,2,3}),CHOOSE(RIGHT(E766),"st","nd","rd"),"th"))</f>
        <v>24th</v>
      </c>
      <c r="N766" t="str">
        <f>F766&amp;IF(OR(VALUE(RIGHT(F766,2))={11,12,13}),"th",IF(OR(VALUE(RIGHT(F766))={1,2,3}),CHOOSE(RIGHT(F766),"st","nd","rd"),"th"))</f>
        <v>30th</v>
      </c>
      <c r="O766" t="str">
        <f>G766&amp;IF(OR(VALUE(RIGHT(G766,2))={11,12,13}),"th",IF(OR(VALUE(RIGHT(G766))={1,2,3}),CHOOSE(RIGHT(G766),"st","nd","rd"),"th"))</f>
        <v>42nd</v>
      </c>
      <c r="P766" t="str">
        <f>H766&amp;IF(OR(VALUE(RIGHT(H766,2))={11,12,13}),"th",IF(OR(VALUE(RIGHT(H766))={1,2,3}),CHOOSE(RIGHT(H766),"st","nd","rd"),"th"))</f>
        <v>15th</v>
      </c>
      <c r="Q766" t="str">
        <f>I766&amp;IF(OR(VALUE(RIGHT(I766,2))={11,12,13}),"th",IF(OR(VALUE(RIGHT(I766))={1,2,3}),CHOOSE(RIGHT(I766),"st","nd","rd"),"th"))</f>
        <v>32nd</v>
      </c>
      <c r="R766" t="str">
        <f>J766&amp;IF(OR(VALUE(RIGHT(J766,2))={11,12,13}),"th",IF(OR(VALUE(RIGHT(J766))={1,2,3}),CHOOSE(RIGHT(J766),"st","nd","rd"),"th"))</f>
        <v>30th</v>
      </c>
    </row>
    <row r="767" spans="1:18" x14ac:dyDescent="0.25">
      <c r="A767">
        <v>2003</v>
      </c>
      <c r="B767" t="s">
        <v>27</v>
      </c>
      <c r="C767" s="33">
        <v>34</v>
      </c>
      <c r="D767" s="33">
        <v>4</v>
      </c>
      <c r="E767" s="33">
        <v>5</v>
      </c>
      <c r="F767" s="33">
        <v>37</v>
      </c>
      <c r="G767" s="33">
        <v>43</v>
      </c>
      <c r="H767" s="33">
        <v>31</v>
      </c>
      <c r="I767" s="33">
        <v>32</v>
      </c>
      <c r="J767" s="33">
        <v>14</v>
      </c>
      <c r="K767" t="str">
        <f>C767&amp;IF(OR(VALUE(RIGHT(C767,2))={11,12,13}),"th",IF(OR(VALUE(RIGHT(C767))={1,2,3}),CHOOSE(RIGHT(C767),"st","nd","rd"),"th"))</f>
        <v>34th</v>
      </c>
      <c r="L767" t="str">
        <f>D767&amp;IF(OR(VALUE(RIGHT(D767,2))={11,12,13}),"th",IF(OR(VALUE(RIGHT(D767))={1,2,3}),CHOOSE(RIGHT(D767),"st","nd","rd"),"th"))</f>
        <v>4th</v>
      </c>
      <c r="M767" t="str">
        <f>E767&amp;IF(OR(VALUE(RIGHT(E767,2))={11,12,13}),"th",IF(OR(VALUE(RIGHT(E767))={1,2,3}),CHOOSE(RIGHT(E767),"st","nd","rd"),"th"))</f>
        <v>5th</v>
      </c>
      <c r="N767" t="str">
        <f>F767&amp;IF(OR(VALUE(RIGHT(F767,2))={11,12,13}),"th",IF(OR(VALUE(RIGHT(F767))={1,2,3}),CHOOSE(RIGHT(F767),"st","nd","rd"),"th"))</f>
        <v>37th</v>
      </c>
      <c r="O767" t="str">
        <f>G767&amp;IF(OR(VALUE(RIGHT(G767,2))={11,12,13}),"th",IF(OR(VALUE(RIGHT(G767))={1,2,3}),CHOOSE(RIGHT(G767),"st","nd","rd"),"th"))</f>
        <v>43rd</v>
      </c>
      <c r="P767" t="str">
        <f>H767&amp;IF(OR(VALUE(RIGHT(H767,2))={11,12,13}),"th",IF(OR(VALUE(RIGHT(H767))={1,2,3}),CHOOSE(RIGHT(H767),"st","nd","rd"),"th"))</f>
        <v>31st</v>
      </c>
      <c r="Q767" t="str">
        <f>I767&amp;IF(OR(VALUE(RIGHT(I767,2))={11,12,13}),"th",IF(OR(VALUE(RIGHT(I767))={1,2,3}),CHOOSE(RIGHT(I767),"st","nd","rd"),"th"))</f>
        <v>32nd</v>
      </c>
      <c r="R767" t="str">
        <f>J767&amp;IF(OR(VALUE(RIGHT(J767,2))={11,12,13}),"th",IF(OR(VALUE(RIGHT(J767))={1,2,3}),CHOOSE(RIGHT(J767),"st","nd","rd"),"th"))</f>
        <v>14th</v>
      </c>
    </row>
    <row r="768" spans="1:18" x14ac:dyDescent="0.25">
      <c r="A768">
        <v>2004</v>
      </c>
      <c r="B768" t="s">
        <v>27</v>
      </c>
      <c r="C768" s="33">
        <v>25</v>
      </c>
      <c r="D768" s="33">
        <v>6</v>
      </c>
      <c r="E768" s="33">
        <v>6</v>
      </c>
      <c r="F768" s="33">
        <v>34</v>
      </c>
      <c r="G768" s="33">
        <v>35</v>
      </c>
      <c r="H768" s="33">
        <v>39</v>
      </c>
      <c r="I768" s="33">
        <v>26</v>
      </c>
      <c r="J768" s="33">
        <v>10</v>
      </c>
      <c r="K768" t="str">
        <f>C768&amp;IF(OR(VALUE(RIGHT(C768,2))={11,12,13}),"th",IF(OR(VALUE(RIGHT(C768))={1,2,3}),CHOOSE(RIGHT(C768),"st","nd","rd"),"th"))</f>
        <v>25th</v>
      </c>
      <c r="L768" t="str">
        <f>D768&amp;IF(OR(VALUE(RIGHT(D768,2))={11,12,13}),"th",IF(OR(VALUE(RIGHT(D768))={1,2,3}),CHOOSE(RIGHT(D768),"st","nd","rd"),"th"))</f>
        <v>6th</v>
      </c>
      <c r="M768" t="str">
        <f>E768&amp;IF(OR(VALUE(RIGHT(E768,2))={11,12,13}),"th",IF(OR(VALUE(RIGHT(E768))={1,2,3}),CHOOSE(RIGHT(E768),"st","nd","rd"),"th"))</f>
        <v>6th</v>
      </c>
      <c r="N768" t="str">
        <f>F768&amp;IF(OR(VALUE(RIGHT(F768,2))={11,12,13}),"th",IF(OR(VALUE(RIGHT(F768))={1,2,3}),CHOOSE(RIGHT(F768),"st","nd","rd"),"th"))</f>
        <v>34th</v>
      </c>
      <c r="O768" t="str">
        <f>G768&amp;IF(OR(VALUE(RIGHT(G768,2))={11,12,13}),"th",IF(OR(VALUE(RIGHT(G768))={1,2,3}),CHOOSE(RIGHT(G768),"st","nd","rd"),"th"))</f>
        <v>35th</v>
      </c>
      <c r="P768" t="str">
        <f>H768&amp;IF(OR(VALUE(RIGHT(H768,2))={11,12,13}),"th",IF(OR(VALUE(RIGHT(H768))={1,2,3}),CHOOSE(RIGHT(H768),"st","nd","rd"),"th"))</f>
        <v>39th</v>
      </c>
      <c r="Q768" t="str">
        <f>I768&amp;IF(OR(VALUE(RIGHT(I768,2))={11,12,13}),"th",IF(OR(VALUE(RIGHT(I768))={1,2,3}),CHOOSE(RIGHT(I768),"st","nd","rd"),"th"))</f>
        <v>26th</v>
      </c>
      <c r="R768" t="str">
        <f>J768&amp;IF(OR(VALUE(RIGHT(J768,2))={11,12,13}),"th",IF(OR(VALUE(RIGHT(J768))={1,2,3}),CHOOSE(RIGHT(J768),"st","nd","rd"),"th"))</f>
        <v>10th</v>
      </c>
    </row>
    <row r="769" spans="1:18" x14ac:dyDescent="0.25">
      <c r="A769">
        <v>2005</v>
      </c>
      <c r="B769" t="s">
        <v>27</v>
      </c>
      <c r="C769" s="33">
        <v>23</v>
      </c>
      <c r="D769" s="33">
        <v>6</v>
      </c>
      <c r="E769" s="33">
        <v>8</v>
      </c>
      <c r="F769" s="33">
        <v>37</v>
      </c>
      <c r="G769" s="33">
        <v>36</v>
      </c>
      <c r="H769" s="33">
        <v>31</v>
      </c>
      <c r="I769" s="33">
        <v>28</v>
      </c>
      <c r="J769" s="33">
        <v>14</v>
      </c>
      <c r="K769" t="str">
        <f>C769&amp;IF(OR(VALUE(RIGHT(C769,2))={11,12,13}),"th",IF(OR(VALUE(RIGHT(C769))={1,2,3}),CHOOSE(RIGHT(C769),"st","nd","rd"),"th"))</f>
        <v>23rd</v>
      </c>
      <c r="L769" t="str">
        <f>D769&amp;IF(OR(VALUE(RIGHT(D769,2))={11,12,13}),"th",IF(OR(VALUE(RIGHT(D769))={1,2,3}),CHOOSE(RIGHT(D769),"st","nd","rd"),"th"))</f>
        <v>6th</v>
      </c>
      <c r="M769" t="str">
        <f>E769&amp;IF(OR(VALUE(RIGHT(E769,2))={11,12,13}),"th",IF(OR(VALUE(RIGHT(E769))={1,2,3}),CHOOSE(RIGHT(E769),"st","nd","rd"),"th"))</f>
        <v>8th</v>
      </c>
      <c r="N769" t="str">
        <f>F769&amp;IF(OR(VALUE(RIGHT(F769,2))={11,12,13}),"th",IF(OR(VALUE(RIGHT(F769))={1,2,3}),CHOOSE(RIGHT(F769),"st","nd","rd"),"th"))</f>
        <v>37th</v>
      </c>
      <c r="O769" t="str">
        <f>G769&amp;IF(OR(VALUE(RIGHT(G769,2))={11,12,13}),"th",IF(OR(VALUE(RIGHT(G769))={1,2,3}),CHOOSE(RIGHT(G769),"st","nd","rd"),"th"))</f>
        <v>36th</v>
      </c>
      <c r="P769" t="str">
        <f>H769&amp;IF(OR(VALUE(RIGHT(H769,2))={11,12,13}),"th",IF(OR(VALUE(RIGHT(H769))={1,2,3}),CHOOSE(RIGHT(H769),"st","nd","rd"),"th"))</f>
        <v>31st</v>
      </c>
      <c r="Q769" t="str">
        <f>I769&amp;IF(OR(VALUE(RIGHT(I769,2))={11,12,13}),"th",IF(OR(VALUE(RIGHT(I769))={1,2,3}),CHOOSE(RIGHT(I769),"st","nd","rd"),"th"))</f>
        <v>28th</v>
      </c>
      <c r="R769" t="str">
        <f>J769&amp;IF(OR(VALUE(RIGHT(J769,2))={11,12,13}),"th",IF(OR(VALUE(RIGHT(J769))={1,2,3}),CHOOSE(RIGHT(J769),"st","nd","rd"),"th"))</f>
        <v>14th</v>
      </c>
    </row>
    <row r="770" spans="1:18" x14ac:dyDescent="0.25">
      <c r="A770">
        <v>2006</v>
      </c>
      <c r="B770" t="s">
        <v>27</v>
      </c>
      <c r="C770" s="33">
        <v>19</v>
      </c>
      <c r="D770" s="33">
        <v>5</v>
      </c>
      <c r="E770" s="33">
        <v>6</v>
      </c>
      <c r="F770" s="33">
        <v>34</v>
      </c>
      <c r="G770" s="33">
        <v>30</v>
      </c>
      <c r="H770" s="33">
        <v>10</v>
      </c>
      <c r="I770" s="33">
        <v>29</v>
      </c>
      <c r="J770" s="33">
        <v>17</v>
      </c>
      <c r="K770" t="str">
        <f>C770&amp;IF(OR(VALUE(RIGHT(C770,2))={11,12,13}),"th",IF(OR(VALUE(RIGHT(C770))={1,2,3}),CHOOSE(RIGHT(C770),"st","nd","rd"),"th"))</f>
        <v>19th</v>
      </c>
      <c r="L770" t="str">
        <f>D770&amp;IF(OR(VALUE(RIGHT(D770,2))={11,12,13}),"th",IF(OR(VALUE(RIGHT(D770))={1,2,3}),CHOOSE(RIGHT(D770),"st","nd","rd"),"th"))</f>
        <v>5th</v>
      </c>
      <c r="M770" t="str">
        <f>E770&amp;IF(OR(VALUE(RIGHT(E770,2))={11,12,13}),"th",IF(OR(VALUE(RIGHT(E770))={1,2,3}),CHOOSE(RIGHT(E770),"st","nd","rd"),"th"))</f>
        <v>6th</v>
      </c>
      <c r="N770" t="str">
        <f>F770&amp;IF(OR(VALUE(RIGHT(F770,2))={11,12,13}),"th",IF(OR(VALUE(RIGHT(F770))={1,2,3}),CHOOSE(RIGHT(F770),"st","nd","rd"),"th"))</f>
        <v>34th</v>
      </c>
      <c r="O770" t="str">
        <f>G770&amp;IF(OR(VALUE(RIGHT(G770,2))={11,12,13}),"th",IF(OR(VALUE(RIGHT(G770))={1,2,3}),CHOOSE(RIGHT(G770),"st","nd","rd"),"th"))</f>
        <v>30th</v>
      </c>
      <c r="P770" t="str">
        <f>H770&amp;IF(OR(VALUE(RIGHT(H770,2))={11,12,13}),"th",IF(OR(VALUE(RIGHT(H770))={1,2,3}),CHOOSE(RIGHT(H770),"st","nd","rd"),"th"))</f>
        <v>10th</v>
      </c>
      <c r="Q770" t="str">
        <f>I770&amp;IF(OR(VALUE(RIGHT(I770,2))={11,12,13}),"th",IF(OR(VALUE(RIGHT(I770))={1,2,3}),CHOOSE(RIGHT(I770),"st","nd","rd"),"th"))</f>
        <v>29th</v>
      </c>
      <c r="R770" t="str">
        <f>J770&amp;IF(OR(VALUE(RIGHT(J770,2))={11,12,13}),"th",IF(OR(VALUE(RIGHT(J770))={1,2,3}),CHOOSE(RIGHT(J770),"st","nd","rd"),"th"))</f>
        <v>17th</v>
      </c>
    </row>
    <row r="771" spans="1:18" x14ac:dyDescent="0.25">
      <c r="A771">
        <v>2007</v>
      </c>
      <c r="B771" t="s">
        <v>27</v>
      </c>
      <c r="C771" s="33">
        <v>18</v>
      </c>
      <c r="D771" s="33">
        <v>5</v>
      </c>
      <c r="E771" s="33">
        <v>4</v>
      </c>
      <c r="F771" s="33">
        <v>35</v>
      </c>
      <c r="G771" s="33">
        <v>25</v>
      </c>
      <c r="H771" s="33">
        <v>36</v>
      </c>
      <c r="I771" s="33">
        <v>26</v>
      </c>
      <c r="J771" s="33">
        <v>16</v>
      </c>
      <c r="K771" t="str">
        <f>C771&amp;IF(OR(VALUE(RIGHT(C771,2))={11,12,13}),"th",IF(OR(VALUE(RIGHT(C771))={1,2,3}),CHOOSE(RIGHT(C771),"st","nd","rd"),"th"))</f>
        <v>18th</v>
      </c>
      <c r="L771" t="str">
        <f>D771&amp;IF(OR(VALUE(RIGHT(D771,2))={11,12,13}),"th",IF(OR(VALUE(RIGHT(D771))={1,2,3}),CHOOSE(RIGHT(D771),"st","nd","rd"),"th"))</f>
        <v>5th</v>
      </c>
      <c r="M771" t="str">
        <f>E771&amp;IF(OR(VALUE(RIGHT(E771,2))={11,12,13}),"th",IF(OR(VALUE(RIGHT(E771))={1,2,3}),CHOOSE(RIGHT(E771),"st","nd","rd"),"th"))</f>
        <v>4th</v>
      </c>
      <c r="N771" t="str">
        <f>F771&amp;IF(OR(VALUE(RIGHT(F771,2))={11,12,13}),"th",IF(OR(VALUE(RIGHT(F771))={1,2,3}),CHOOSE(RIGHT(F771),"st","nd","rd"),"th"))</f>
        <v>35th</v>
      </c>
      <c r="O771" t="str">
        <f>G771&amp;IF(OR(VALUE(RIGHT(G771,2))={11,12,13}),"th",IF(OR(VALUE(RIGHT(G771))={1,2,3}),CHOOSE(RIGHT(G771),"st","nd","rd"),"th"))</f>
        <v>25th</v>
      </c>
      <c r="P771" t="str">
        <f>H771&amp;IF(OR(VALUE(RIGHT(H771,2))={11,12,13}),"th",IF(OR(VALUE(RIGHT(H771))={1,2,3}),CHOOSE(RIGHT(H771),"st","nd","rd"),"th"))</f>
        <v>36th</v>
      </c>
      <c r="Q771" t="str">
        <f>I771&amp;IF(OR(VALUE(RIGHT(I771,2))={11,12,13}),"th",IF(OR(VALUE(RIGHT(I771))={1,2,3}),CHOOSE(RIGHT(I771),"st","nd","rd"),"th"))</f>
        <v>26th</v>
      </c>
      <c r="R771" t="str">
        <f>J771&amp;IF(OR(VALUE(RIGHT(J771,2))={11,12,13}),"th",IF(OR(VALUE(RIGHT(J771))={1,2,3}),CHOOSE(RIGHT(J771),"st","nd","rd"),"th"))</f>
        <v>16th</v>
      </c>
    </row>
    <row r="772" spans="1:18" x14ac:dyDescent="0.25">
      <c r="A772">
        <v>2008</v>
      </c>
      <c r="B772" t="s">
        <v>27</v>
      </c>
      <c r="C772" s="33">
        <v>30</v>
      </c>
      <c r="D772" s="33">
        <v>4</v>
      </c>
      <c r="E772" s="33">
        <v>11</v>
      </c>
      <c r="F772" s="33">
        <v>40</v>
      </c>
      <c r="G772" s="33">
        <v>35</v>
      </c>
      <c r="H772" s="33">
        <v>28</v>
      </c>
      <c r="I772" s="33">
        <v>23</v>
      </c>
      <c r="J772" s="33">
        <v>14</v>
      </c>
      <c r="K772" t="str">
        <f>C772&amp;IF(OR(VALUE(RIGHT(C772,2))={11,12,13}),"th",IF(OR(VALUE(RIGHT(C772))={1,2,3}),CHOOSE(RIGHT(C772),"st","nd","rd"),"th"))</f>
        <v>30th</v>
      </c>
      <c r="L772" t="str">
        <f>D772&amp;IF(OR(VALUE(RIGHT(D772,2))={11,12,13}),"th",IF(OR(VALUE(RIGHT(D772))={1,2,3}),CHOOSE(RIGHT(D772),"st","nd","rd"),"th"))</f>
        <v>4th</v>
      </c>
      <c r="M772" t="str">
        <f>E772&amp;IF(OR(VALUE(RIGHT(E772,2))={11,12,13}),"th",IF(OR(VALUE(RIGHT(E772))={1,2,3}),CHOOSE(RIGHT(E772),"st","nd","rd"),"th"))</f>
        <v>11th</v>
      </c>
      <c r="N772" t="str">
        <f>F772&amp;IF(OR(VALUE(RIGHT(F772,2))={11,12,13}),"th",IF(OR(VALUE(RIGHT(F772))={1,2,3}),CHOOSE(RIGHT(F772),"st","nd","rd"),"th"))</f>
        <v>40th</v>
      </c>
      <c r="O772" t="str">
        <f>G772&amp;IF(OR(VALUE(RIGHT(G772,2))={11,12,13}),"th",IF(OR(VALUE(RIGHT(G772))={1,2,3}),CHOOSE(RIGHT(G772),"st","nd","rd"),"th"))</f>
        <v>35th</v>
      </c>
      <c r="P772" t="str">
        <f>H772&amp;IF(OR(VALUE(RIGHT(H772,2))={11,12,13}),"th",IF(OR(VALUE(RIGHT(H772))={1,2,3}),CHOOSE(RIGHT(H772),"st","nd","rd"),"th"))</f>
        <v>28th</v>
      </c>
      <c r="Q772" t="str">
        <f>I772&amp;IF(OR(VALUE(RIGHT(I772,2))={11,12,13}),"th",IF(OR(VALUE(RIGHT(I772))={1,2,3}),CHOOSE(RIGHT(I772),"st","nd","rd"),"th"))</f>
        <v>23rd</v>
      </c>
      <c r="R772" t="str">
        <f>J772&amp;IF(OR(VALUE(RIGHT(J772,2))={11,12,13}),"th",IF(OR(VALUE(RIGHT(J772))={1,2,3}),CHOOSE(RIGHT(J772),"st","nd","rd"),"th"))</f>
        <v>14th</v>
      </c>
    </row>
    <row r="773" spans="1:18" x14ac:dyDescent="0.25">
      <c r="A773">
        <v>2009</v>
      </c>
      <c r="B773" t="s">
        <v>27</v>
      </c>
      <c r="C773" s="33">
        <v>20</v>
      </c>
      <c r="D773" s="33">
        <v>5</v>
      </c>
      <c r="E773" s="33">
        <v>38</v>
      </c>
      <c r="F773" s="33">
        <v>43</v>
      </c>
      <c r="G773" s="33">
        <v>38</v>
      </c>
      <c r="H773" s="33">
        <v>31</v>
      </c>
      <c r="I773" s="33">
        <v>29</v>
      </c>
      <c r="J773" s="33">
        <v>25</v>
      </c>
      <c r="K773" t="str">
        <f>C773&amp;IF(OR(VALUE(RIGHT(C773,2))={11,12,13}),"th",IF(OR(VALUE(RIGHT(C773))={1,2,3}),CHOOSE(RIGHT(C773),"st","nd","rd"),"th"))</f>
        <v>20th</v>
      </c>
      <c r="L773" t="str">
        <f>D773&amp;IF(OR(VALUE(RIGHT(D773,2))={11,12,13}),"th",IF(OR(VALUE(RIGHT(D773))={1,2,3}),CHOOSE(RIGHT(D773),"st","nd","rd"),"th"))</f>
        <v>5th</v>
      </c>
      <c r="M773" t="str">
        <f>E773&amp;IF(OR(VALUE(RIGHT(E773,2))={11,12,13}),"th",IF(OR(VALUE(RIGHT(E773))={1,2,3}),CHOOSE(RIGHT(E773),"st","nd","rd"),"th"))</f>
        <v>38th</v>
      </c>
      <c r="N773" t="str">
        <f>F773&amp;IF(OR(VALUE(RIGHT(F773,2))={11,12,13}),"th",IF(OR(VALUE(RIGHT(F773))={1,2,3}),CHOOSE(RIGHT(F773),"st","nd","rd"),"th"))</f>
        <v>43rd</v>
      </c>
      <c r="O773" t="str">
        <f>G773&amp;IF(OR(VALUE(RIGHT(G773,2))={11,12,13}),"th",IF(OR(VALUE(RIGHT(G773))={1,2,3}),CHOOSE(RIGHT(G773),"st","nd","rd"),"th"))</f>
        <v>38th</v>
      </c>
      <c r="P773" t="str">
        <f>H773&amp;IF(OR(VALUE(RIGHT(H773,2))={11,12,13}),"th",IF(OR(VALUE(RIGHT(H773))={1,2,3}),CHOOSE(RIGHT(H773),"st","nd","rd"),"th"))</f>
        <v>31st</v>
      </c>
      <c r="Q773" t="str">
        <f>I773&amp;IF(OR(VALUE(RIGHT(I773,2))={11,12,13}),"th",IF(OR(VALUE(RIGHT(I773))={1,2,3}),CHOOSE(RIGHT(I773),"st","nd","rd"),"th"))</f>
        <v>29th</v>
      </c>
      <c r="R773" t="str">
        <f>J773&amp;IF(OR(VALUE(RIGHT(J773,2))={11,12,13}),"th",IF(OR(VALUE(RIGHT(J773))={1,2,3}),CHOOSE(RIGHT(J773),"st","nd","rd"),"th"))</f>
        <v>25th</v>
      </c>
    </row>
    <row r="774" spans="1:18" x14ac:dyDescent="0.25">
      <c r="A774">
        <v>2010</v>
      </c>
      <c r="B774" t="s">
        <v>27</v>
      </c>
      <c r="C774" s="33">
        <v>25</v>
      </c>
      <c r="D774" s="33">
        <v>4</v>
      </c>
      <c r="E774" s="33">
        <v>25</v>
      </c>
      <c r="F774" s="33">
        <v>43</v>
      </c>
      <c r="G774" s="33">
        <v>26</v>
      </c>
      <c r="H774" s="33">
        <v>6</v>
      </c>
      <c r="I774" s="33">
        <v>30</v>
      </c>
      <c r="J774" s="33">
        <v>30</v>
      </c>
      <c r="K774" t="str">
        <f>C774&amp;IF(OR(VALUE(RIGHT(C774,2))={11,12,13}),"th",IF(OR(VALUE(RIGHT(C774))={1,2,3}),CHOOSE(RIGHT(C774),"st","nd","rd"),"th"))</f>
        <v>25th</v>
      </c>
      <c r="L774" t="str">
        <f>D774&amp;IF(OR(VALUE(RIGHT(D774,2))={11,12,13}),"th",IF(OR(VALUE(RIGHT(D774))={1,2,3}),CHOOSE(RIGHT(D774),"st","nd","rd"),"th"))</f>
        <v>4th</v>
      </c>
      <c r="M774" t="str">
        <f>E774&amp;IF(OR(VALUE(RIGHT(E774,2))={11,12,13}),"th",IF(OR(VALUE(RIGHT(E774))={1,2,3}),CHOOSE(RIGHT(E774),"st","nd","rd"),"th"))</f>
        <v>25th</v>
      </c>
      <c r="N774" t="str">
        <f>F774&amp;IF(OR(VALUE(RIGHT(F774,2))={11,12,13}),"th",IF(OR(VALUE(RIGHT(F774))={1,2,3}),CHOOSE(RIGHT(F774),"st","nd","rd"),"th"))</f>
        <v>43rd</v>
      </c>
      <c r="O774" t="str">
        <f>G774&amp;IF(OR(VALUE(RIGHT(G774,2))={11,12,13}),"th",IF(OR(VALUE(RIGHT(G774))={1,2,3}),CHOOSE(RIGHT(G774),"st","nd","rd"),"th"))</f>
        <v>26th</v>
      </c>
      <c r="P774" t="str">
        <f>H774&amp;IF(OR(VALUE(RIGHT(H774,2))={11,12,13}),"th",IF(OR(VALUE(RIGHT(H774))={1,2,3}),CHOOSE(RIGHT(H774),"st","nd","rd"),"th"))</f>
        <v>6th</v>
      </c>
      <c r="Q774" t="str">
        <f>I774&amp;IF(OR(VALUE(RIGHT(I774,2))={11,12,13}),"th",IF(OR(VALUE(RIGHT(I774))={1,2,3}),CHOOSE(RIGHT(I774),"st","nd","rd"),"th"))</f>
        <v>30th</v>
      </c>
      <c r="R774" t="str">
        <f>J774&amp;IF(OR(VALUE(RIGHT(J774,2))={11,12,13}),"th",IF(OR(VALUE(RIGHT(J774))={1,2,3}),CHOOSE(RIGHT(J774),"st","nd","rd"),"th"))</f>
        <v>30th</v>
      </c>
    </row>
    <row r="775" spans="1:18" x14ac:dyDescent="0.25">
      <c r="A775">
        <v>2011</v>
      </c>
      <c r="B775" t="s">
        <v>27</v>
      </c>
      <c r="C775" s="33">
        <v>37</v>
      </c>
      <c r="D775" s="33">
        <v>6</v>
      </c>
      <c r="E775" s="33">
        <v>38</v>
      </c>
      <c r="F775" s="33">
        <v>44</v>
      </c>
      <c r="G775" s="33">
        <v>30</v>
      </c>
      <c r="H775" s="33">
        <v>14</v>
      </c>
      <c r="I775" s="33">
        <v>31</v>
      </c>
      <c r="J775" s="33">
        <v>16</v>
      </c>
      <c r="K775" t="str">
        <f>C775&amp;IF(OR(VALUE(RIGHT(C775,2))={11,12,13}),"th",IF(OR(VALUE(RIGHT(C775))={1,2,3}),CHOOSE(RIGHT(C775),"st","nd","rd"),"th"))</f>
        <v>37th</v>
      </c>
      <c r="L775" t="str">
        <f>D775&amp;IF(OR(VALUE(RIGHT(D775,2))={11,12,13}),"th",IF(OR(VALUE(RIGHT(D775))={1,2,3}),CHOOSE(RIGHT(D775),"st","nd","rd"),"th"))</f>
        <v>6th</v>
      </c>
      <c r="M775" t="str">
        <f>E775&amp;IF(OR(VALUE(RIGHT(E775,2))={11,12,13}),"th",IF(OR(VALUE(RIGHT(E775))={1,2,3}),CHOOSE(RIGHT(E775),"st","nd","rd"),"th"))</f>
        <v>38th</v>
      </c>
      <c r="N775" t="str">
        <f>F775&amp;IF(OR(VALUE(RIGHT(F775,2))={11,12,13}),"th",IF(OR(VALUE(RIGHT(F775))={1,2,3}),CHOOSE(RIGHT(F775),"st","nd","rd"),"th"))</f>
        <v>44th</v>
      </c>
      <c r="O775" t="str">
        <f>G775&amp;IF(OR(VALUE(RIGHT(G775,2))={11,12,13}),"th",IF(OR(VALUE(RIGHT(G775))={1,2,3}),CHOOSE(RIGHT(G775),"st","nd","rd"),"th"))</f>
        <v>30th</v>
      </c>
      <c r="P775" t="str">
        <f>H775&amp;IF(OR(VALUE(RIGHT(H775,2))={11,12,13}),"th",IF(OR(VALUE(RIGHT(H775))={1,2,3}),CHOOSE(RIGHT(H775),"st","nd","rd"),"th"))</f>
        <v>14th</v>
      </c>
      <c r="Q775" t="str">
        <f>I775&amp;IF(OR(VALUE(RIGHT(I775,2))={11,12,13}),"th",IF(OR(VALUE(RIGHT(I775))={1,2,3}),CHOOSE(RIGHT(I775),"st","nd","rd"),"th"))</f>
        <v>31st</v>
      </c>
      <c r="R775" t="str">
        <f>J775&amp;IF(OR(VALUE(RIGHT(J775,2))={11,12,13}),"th",IF(OR(VALUE(RIGHT(J775))={1,2,3}),CHOOSE(RIGHT(J775),"st","nd","rd"),"th"))</f>
        <v>16th</v>
      </c>
    </row>
    <row r="776" spans="1:18" x14ac:dyDescent="0.25">
      <c r="A776">
        <v>2012</v>
      </c>
      <c r="B776" t="s">
        <v>27</v>
      </c>
      <c r="C776" s="33">
        <v>31</v>
      </c>
      <c r="D776" s="33">
        <v>7</v>
      </c>
      <c r="E776" s="33">
        <v>9</v>
      </c>
      <c r="F776" s="33">
        <v>44</v>
      </c>
      <c r="G776" s="33">
        <v>24</v>
      </c>
      <c r="H776" s="33">
        <v>27</v>
      </c>
      <c r="I776" s="33">
        <v>28</v>
      </c>
      <c r="J776" s="33">
        <v>21</v>
      </c>
      <c r="K776" t="str">
        <f>C776&amp;IF(OR(VALUE(RIGHT(C776,2))={11,12,13}),"th",IF(OR(VALUE(RIGHT(C776))={1,2,3}),CHOOSE(RIGHT(C776),"st","nd","rd"),"th"))</f>
        <v>31st</v>
      </c>
      <c r="L776" t="str">
        <f>D776&amp;IF(OR(VALUE(RIGHT(D776,2))={11,12,13}),"th",IF(OR(VALUE(RIGHT(D776))={1,2,3}),CHOOSE(RIGHT(D776),"st","nd","rd"),"th"))</f>
        <v>7th</v>
      </c>
      <c r="M776" t="str">
        <f>E776&amp;IF(OR(VALUE(RIGHT(E776,2))={11,12,13}),"th",IF(OR(VALUE(RIGHT(E776))={1,2,3}),CHOOSE(RIGHT(E776),"st","nd","rd"),"th"))</f>
        <v>9th</v>
      </c>
      <c r="N776" t="str">
        <f>F776&amp;IF(OR(VALUE(RIGHT(F776,2))={11,12,13}),"th",IF(OR(VALUE(RIGHT(F776))={1,2,3}),CHOOSE(RIGHT(F776),"st","nd","rd"),"th"))</f>
        <v>44th</v>
      </c>
      <c r="O776" t="str">
        <f>G776&amp;IF(OR(VALUE(RIGHT(G776,2))={11,12,13}),"th",IF(OR(VALUE(RIGHT(G776))={1,2,3}),CHOOSE(RIGHT(G776),"st","nd","rd"),"th"))</f>
        <v>24th</v>
      </c>
      <c r="P776" t="str">
        <f>H776&amp;IF(OR(VALUE(RIGHT(H776,2))={11,12,13}),"th",IF(OR(VALUE(RIGHT(H776))={1,2,3}),CHOOSE(RIGHT(H776),"st","nd","rd"),"th"))</f>
        <v>27th</v>
      </c>
      <c r="Q776" t="str">
        <f>I776&amp;IF(OR(VALUE(RIGHT(I776,2))={11,12,13}),"th",IF(OR(VALUE(RIGHT(I776))={1,2,3}),CHOOSE(RIGHT(I776),"st","nd","rd"),"th"))</f>
        <v>28th</v>
      </c>
      <c r="R776" t="str">
        <f>J776&amp;IF(OR(VALUE(RIGHT(J776,2))={11,12,13}),"th",IF(OR(VALUE(RIGHT(J776))={1,2,3}),CHOOSE(RIGHT(J776),"st","nd","rd"),"th"))</f>
        <v>21st</v>
      </c>
    </row>
    <row r="777" spans="1:18" x14ac:dyDescent="0.25">
      <c r="A777">
        <v>2013</v>
      </c>
      <c r="B777" t="s">
        <v>27</v>
      </c>
      <c r="C777" s="33">
        <v>33</v>
      </c>
      <c r="D777" s="33">
        <v>7</v>
      </c>
      <c r="E777" s="33">
        <v>13</v>
      </c>
      <c r="F777" s="33">
        <v>44</v>
      </c>
      <c r="G777" s="33">
        <v>10</v>
      </c>
      <c r="H777" s="33">
        <v>33</v>
      </c>
      <c r="I777" s="33">
        <v>26</v>
      </c>
      <c r="J777" s="33">
        <v>7</v>
      </c>
      <c r="K777" t="str">
        <f>C777&amp;IF(OR(VALUE(RIGHT(C777,2))={11,12,13}),"th",IF(OR(VALUE(RIGHT(C777))={1,2,3}),CHOOSE(RIGHT(C777),"st","nd","rd"),"th"))</f>
        <v>33rd</v>
      </c>
      <c r="L777" t="str">
        <f>D777&amp;IF(OR(VALUE(RIGHT(D777,2))={11,12,13}),"th",IF(OR(VALUE(RIGHT(D777))={1,2,3}),CHOOSE(RIGHT(D777),"st","nd","rd"),"th"))</f>
        <v>7th</v>
      </c>
      <c r="M777" t="str">
        <f>E777&amp;IF(OR(VALUE(RIGHT(E777,2))={11,12,13}),"th",IF(OR(VALUE(RIGHT(E777))={1,2,3}),CHOOSE(RIGHT(E777),"st","nd","rd"),"th"))</f>
        <v>13th</v>
      </c>
      <c r="N777" t="str">
        <f>F777&amp;IF(OR(VALUE(RIGHT(F777,2))={11,12,13}),"th",IF(OR(VALUE(RIGHT(F777))={1,2,3}),CHOOSE(RIGHT(F777),"st","nd","rd"),"th"))</f>
        <v>44th</v>
      </c>
      <c r="O777" t="str">
        <f>G777&amp;IF(OR(VALUE(RIGHT(G777,2))={11,12,13}),"th",IF(OR(VALUE(RIGHT(G777))={1,2,3}),CHOOSE(RIGHT(G777),"st","nd","rd"),"th"))</f>
        <v>10th</v>
      </c>
      <c r="P777" t="str">
        <f>H777&amp;IF(OR(VALUE(RIGHT(H777,2))={11,12,13}),"th",IF(OR(VALUE(RIGHT(H777))={1,2,3}),CHOOSE(RIGHT(H777),"st","nd","rd"),"th"))</f>
        <v>33rd</v>
      </c>
      <c r="Q777" t="str">
        <f>I777&amp;IF(OR(VALUE(RIGHT(I777,2))={11,12,13}),"th",IF(OR(VALUE(RIGHT(I777))={1,2,3}),CHOOSE(RIGHT(I777),"st","nd","rd"),"th"))</f>
        <v>26th</v>
      </c>
      <c r="R777" t="str">
        <f>J777&amp;IF(OR(VALUE(RIGHT(J777,2))={11,12,13}),"th",IF(OR(VALUE(RIGHT(J777))={1,2,3}),CHOOSE(RIGHT(J777),"st","nd","rd"),"th"))</f>
        <v>7th</v>
      </c>
    </row>
    <row r="778" spans="1:18" x14ac:dyDescent="0.25">
      <c r="A778">
        <v>2014</v>
      </c>
      <c r="B778" t="s">
        <v>27</v>
      </c>
      <c r="C778" s="33">
        <v>22</v>
      </c>
      <c r="D778" s="33">
        <v>12</v>
      </c>
      <c r="E778" s="33">
        <v>22</v>
      </c>
      <c r="F778" s="33">
        <v>44</v>
      </c>
      <c r="G778" s="33">
        <v>18</v>
      </c>
      <c r="H778" s="33">
        <v>18</v>
      </c>
      <c r="I778" s="33">
        <v>25</v>
      </c>
      <c r="J778" s="33">
        <v>14</v>
      </c>
      <c r="K778" t="str">
        <f>C778&amp;IF(OR(VALUE(RIGHT(C778,2))={11,12,13}),"th",IF(OR(VALUE(RIGHT(C778))={1,2,3}),CHOOSE(RIGHT(C778),"st","nd","rd"),"th"))</f>
        <v>22nd</v>
      </c>
      <c r="L778" t="str">
        <f>D778&amp;IF(OR(VALUE(RIGHT(D778,2))={11,12,13}),"th",IF(OR(VALUE(RIGHT(D778))={1,2,3}),CHOOSE(RIGHT(D778),"st","nd","rd"),"th"))</f>
        <v>12th</v>
      </c>
      <c r="M778" t="str">
        <f>E778&amp;IF(OR(VALUE(RIGHT(E778,2))={11,12,13}),"th",IF(OR(VALUE(RIGHT(E778))={1,2,3}),CHOOSE(RIGHT(E778),"st","nd","rd"),"th"))</f>
        <v>22nd</v>
      </c>
      <c r="N778" t="str">
        <f>F778&amp;IF(OR(VALUE(RIGHT(F778,2))={11,12,13}),"th",IF(OR(VALUE(RIGHT(F778))={1,2,3}),CHOOSE(RIGHT(F778),"st","nd","rd"),"th"))</f>
        <v>44th</v>
      </c>
      <c r="O778" t="str">
        <f>G778&amp;IF(OR(VALUE(RIGHT(G778,2))={11,12,13}),"th",IF(OR(VALUE(RIGHT(G778))={1,2,3}),CHOOSE(RIGHT(G778),"st","nd","rd"),"th"))</f>
        <v>18th</v>
      </c>
      <c r="P778" t="str">
        <f>H778&amp;IF(OR(VALUE(RIGHT(H778,2))={11,12,13}),"th",IF(OR(VALUE(RIGHT(H778))={1,2,3}),CHOOSE(RIGHT(H778),"st","nd","rd"),"th"))</f>
        <v>18th</v>
      </c>
      <c r="Q778" t="str">
        <f>I778&amp;IF(OR(VALUE(RIGHT(I778,2))={11,12,13}),"th",IF(OR(VALUE(RIGHT(I778))={1,2,3}),CHOOSE(RIGHT(I778),"st","nd","rd"),"th"))</f>
        <v>25th</v>
      </c>
      <c r="R778" t="str">
        <f>J778&amp;IF(OR(VALUE(RIGHT(J778,2))={11,12,13}),"th",IF(OR(VALUE(RIGHT(J778))={1,2,3}),CHOOSE(RIGHT(J778),"st","nd","rd"),"th"))</f>
        <v>14th</v>
      </c>
    </row>
    <row r="779" spans="1:18" x14ac:dyDescent="0.25">
      <c r="A779">
        <v>2015</v>
      </c>
      <c r="B779" t="s">
        <v>27</v>
      </c>
      <c r="C779" s="33">
        <v>25</v>
      </c>
      <c r="D779" s="33">
        <v>15</v>
      </c>
      <c r="E779" s="33">
        <v>15</v>
      </c>
      <c r="F779" s="33">
        <v>42</v>
      </c>
      <c r="G779" s="33">
        <v>14</v>
      </c>
      <c r="H779" s="33">
        <v>26</v>
      </c>
      <c r="I779" s="33">
        <v>26</v>
      </c>
      <c r="J779" s="33">
        <v>15</v>
      </c>
      <c r="K779" t="str">
        <f>C779&amp;IF(OR(VALUE(RIGHT(C779,2))={11,12,13}),"th",IF(OR(VALUE(RIGHT(C779))={1,2,3}),CHOOSE(RIGHT(C779),"st","nd","rd"),"th"))</f>
        <v>25th</v>
      </c>
      <c r="L779" t="str">
        <f>D779&amp;IF(OR(VALUE(RIGHT(D779,2))={11,12,13}),"th",IF(OR(VALUE(RIGHT(D779))={1,2,3}),CHOOSE(RIGHT(D779),"st","nd","rd"),"th"))</f>
        <v>15th</v>
      </c>
      <c r="M779" t="str">
        <f>E779&amp;IF(OR(VALUE(RIGHT(E779,2))={11,12,13}),"th",IF(OR(VALUE(RIGHT(E779))={1,2,3}),CHOOSE(RIGHT(E779),"st","nd","rd"),"th"))</f>
        <v>15th</v>
      </c>
      <c r="N779" t="str">
        <f>F779&amp;IF(OR(VALUE(RIGHT(F779,2))={11,12,13}),"th",IF(OR(VALUE(RIGHT(F779))={1,2,3}),CHOOSE(RIGHT(F779),"st","nd","rd"),"th"))</f>
        <v>42nd</v>
      </c>
      <c r="O779" t="str">
        <f>G779&amp;IF(OR(VALUE(RIGHT(G779,2))={11,12,13}),"th",IF(OR(VALUE(RIGHT(G779))={1,2,3}),CHOOSE(RIGHT(G779),"st","nd","rd"),"th"))</f>
        <v>14th</v>
      </c>
      <c r="P779" t="str">
        <f>H779&amp;IF(OR(VALUE(RIGHT(H779,2))={11,12,13}),"th",IF(OR(VALUE(RIGHT(H779))={1,2,3}),CHOOSE(RIGHT(H779),"st","nd","rd"),"th"))</f>
        <v>26th</v>
      </c>
      <c r="Q779" t="str">
        <f>I779&amp;IF(OR(VALUE(RIGHT(I779,2))={11,12,13}),"th",IF(OR(VALUE(RIGHT(I779))={1,2,3}),CHOOSE(RIGHT(I779),"st","nd","rd"),"th"))</f>
        <v>26th</v>
      </c>
      <c r="R779" t="str">
        <f>J779&amp;IF(OR(VALUE(RIGHT(J779,2))={11,12,13}),"th",IF(OR(VALUE(RIGHT(J779))={1,2,3}),CHOOSE(RIGHT(J779),"st","nd","rd"),"th"))</f>
        <v>15th</v>
      </c>
    </row>
    <row r="780" spans="1:18" x14ac:dyDescent="0.25">
      <c r="A780">
        <v>2016</v>
      </c>
      <c r="B780" t="s">
        <v>27</v>
      </c>
      <c r="C780" s="33">
        <v>22</v>
      </c>
      <c r="D780" s="33">
        <v>11</v>
      </c>
      <c r="E780" s="33">
        <v>36</v>
      </c>
      <c r="F780" s="33">
        <v>41</v>
      </c>
      <c r="G780" s="33">
        <v>17</v>
      </c>
      <c r="H780" s="33">
        <v>17</v>
      </c>
      <c r="I780" s="33">
        <v>28</v>
      </c>
      <c r="J780" s="33">
        <v>13</v>
      </c>
      <c r="K780" t="str">
        <f>C780&amp;IF(OR(VALUE(RIGHT(C780,2))={11,12,13}),"th",IF(OR(VALUE(RIGHT(C780))={1,2,3}),CHOOSE(RIGHT(C780),"st","nd","rd"),"th"))</f>
        <v>22nd</v>
      </c>
      <c r="L780" t="str">
        <f>D780&amp;IF(OR(VALUE(RIGHT(D780,2))={11,12,13}),"th",IF(OR(VALUE(RIGHT(D780))={1,2,3}),CHOOSE(RIGHT(D780),"st","nd","rd"),"th"))</f>
        <v>11th</v>
      </c>
      <c r="M780" t="str">
        <f>E780&amp;IF(OR(VALUE(RIGHT(E780,2))={11,12,13}),"th",IF(OR(VALUE(RIGHT(E780))={1,2,3}),CHOOSE(RIGHT(E780),"st","nd","rd"),"th"))</f>
        <v>36th</v>
      </c>
      <c r="N780" t="str">
        <f>F780&amp;IF(OR(VALUE(RIGHT(F780,2))={11,12,13}),"th",IF(OR(VALUE(RIGHT(F780))={1,2,3}),CHOOSE(RIGHT(F780),"st","nd","rd"),"th"))</f>
        <v>41st</v>
      </c>
      <c r="O780" t="str">
        <f>G780&amp;IF(OR(VALUE(RIGHT(G780,2))={11,12,13}),"th",IF(OR(VALUE(RIGHT(G780))={1,2,3}),CHOOSE(RIGHT(G780),"st","nd","rd"),"th"))</f>
        <v>17th</v>
      </c>
      <c r="P780" t="str">
        <f>H780&amp;IF(OR(VALUE(RIGHT(H780,2))={11,12,13}),"th",IF(OR(VALUE(RIGHT(H780))={1,2,3}),CHOOSE(RIGHT(H780),"st","nd","rd"),"th"))</f>
        <v>17th</v>
      </c>
      <c r="Q780" t="str">
        <f>I780&amp;IF(OR(VALUE(RIGHT(I780,2))={11,12,13}),"th",IF(OR(VALUE(RIGHT(I780))={1,2,3}),CHOOSE(RIGHT(I780),"st","nd","rd"),"th"))</f>
        <v>28th</v>
      </c>
      <c r="R780" t="str">
        <f>J780&amp;IF(OR(VALUE(RIGHT(J780,2))={11,12,13}),"th",IF(OR(VALUE(RIGHT(J780))={1,2,3}),CHOOSE(RIGHT(J780),"st","nd","rd"),"th"))</f>
        <v>13th</v>
      </c>
    </row>
    <row r="781" spans="1:18" x14ac:dyDescent="0.25">
      <c r="A781">
        <v>2017</v>
      </c>
      <c r="B781" t="s">
        <v>27</v>
      </c>
      <c r="C781" s="33">
        <v>44</v>
      </c>
      <c r="D781" s="33">
        <v>13</v>
      </c>
      <c r="E781" s="33">
        <v>22</v>
      </c>
      <c r="F781" s="33">
        <v>44</v>
      </c>
      <c r="G781" s="33">
        <v>16</v>
      </c>
      <c r="H781" s="33">
        <v>12</v>
      </c>
      <c r="I781" s="33">
        <v>30</v>
      </c>
      <c r="J781" s="33">
        <v>8</v>
      </c>
      <c r="K781" t="str">
        <f>C781&amp;IF(OR(VALUE(RIGHT(C781,2))={11,12,13}),"th",IF(OR(VALUE(RIGHT(C781))={1,2,3}),CHOOSE(RIGHT(C781),"st","nd","rd"),"th"))</f>
        <v>44th</v>
      </c>
      <c r="L781" t="str">
        <f>D781&amp;IF(OR(VALUE(RIGHT(D781,2))={11,12,13}),"th",IF(OR(VALUE(RIGHT(D781))={1,2,3}),CHOOSE(RIGHT(D781),"st","nd","rd"),"th"))</f>
        <v>13th</v>
      </c>
      <c r="M781" t="str">
        <f>E781&amp;IF(OR(VALUE(RIGHT(E781,2))={11,12,13}),"th",IF(OR(VALUE(RIGHT(E781))={1,2,3}),CHOOSE(RIGHT(E781),"st","nd","rd"),"th"))</f>
        <v>22nd</v>
      </c>
      <c r="N781" t="str">
        <f>F781&amp;IF(OR(VALUE(RIGHT(F781,2))={11,12,13}),"th",IF(OR(VALUE(RIGHT(F781))={1,2,3}),CHOOSE(RIGHT(F781),"st","nd","rd"),"th"))</f>
        <v>44th</v>
      </c>
      <c r="O781" t="str">
        <f>G781&amp;IF(OR(VALUE(RIGHT(G781,2))={11,12,13}),"th",IF(OR(VALUE(RIGHT(G781))={1,2,3}),CHOOSE(RIGHT(G781),"st","nd","rd"),"th"))</f>
        <v>16th</v>
      </c>
      <c r="P781" t="str">
        <f>H781&amp;IF(OR(VALUE(RIGHT(H781,2))={11,12,13}),"th",IF(OR(VALUE(RIGHT(H781))={1,2,3}),CHOOSE(RIGHT(H781),"st","nd","rd"),"th"))</f>
        <v>12th</v>
      </c>
      <c r="Q781" t="str">
        <f>I781&amp;IF(OR(VALUE(RIGHT(I781,2))={11,12,13}),"th",IF(OR(VALUE(RIGHT(I781))={1,2,3}),CHOOSE(RIGHT(I781),"st","nd","rd"),"th"))</f>
        <v>30th</v>
      </c>
      <c r="R781" t="str">
        <f>J781&amp;IF(OR(VALUE(RIGHT(J781,2))={11,12,13}),"th",IF(OR(VALUE(RIGHT(J781))={1,2,3}),CHOOSE(RIGHT(J781),"st","nd","rd"),"th"))</f>
        <v>8th</v>
      </c>
    </row>
    <row r="782" spans="1:18" x14ac:dyDescent="0.25">
      <c r="A782">
        <v>2018</v>
      </c>
      <c r="B782" t="s">
        <v>27</v>
      </c>
      <c r="C782" s="33">
        <v>17</v>
      </c>
      <c r="D782" s="33">
        <v>10</v>
      </c>
      <c r="E782" s="33">
        <v>17</v>
      </c>
      <c r="F782" s="33">
        <v>44</v>
      </c>
      <c r="G782" s="33">
        <v>16</v>
      </c>
      <c r="H782" s="33">
        <v>6</v>
      </c>
      <c r="I782" s="33">
        <v>30</v>
      </c>
      <c r="J782" s="33">
        <v>13</v>
      </c>
      <c r="K782" t="str">
        <f>C782&amp;IF(OR(VALUE(RIGHT(C782,2))={11,12,13}),"th",IF(OR(VALUE(RIGHT(C782))={1,2,3}),CHOOSE(RIGHT(C782),"st","nd","rd"),"th"))</f>
        <v>17th</v>
      </c>
      <c r="L782" t="str">
        <f>D782&amp;IF(OR(VALUE(RIGHT(D782,2))={11,12,13}),"th",IF(OR(VALUE(RIGHT(D782))={1,2,3}),CHOOSE(RIGHT(D782),"st","nd","rd"),"th"))</f>
        <v>10th</v>
      </c>
      <c r="M782" t="str">
        <f>E782&amp;IF(OR(VALUE(RIGHT(E782,2))={11,12,13}),"th",IF(OR(VALUE(RIGHT(E782))={1,2,3}),CHOOSE(RIGHT(E782),"st","nd","rd"),"th"))</f>
        <v>17th</v>
      </c>
      <c r="N782" t="str">
        <f>F782&amp;IF(OR(VALUE(RIGHT(F782,2))={11,12,13}),"th",IF(OR(VALUE(RIGHT(F782))={1,2,3}),CHOOSE(RIGHT(F782),"st","nd","rd"),"th"))</f>
        <v>44th</v>
      </c>
      <c r="O782" t="str">
        <f>G782&amp;IF(OR(VALUE(RIGHT(G782,2))={11,12,13}),"th",IF(OR(VALUE(RIGHT(G782))={1,2,3}),CHOOSE(RIGHT(G782),"st","nd","rd"),"th"))</f>
        <v>16th</v>
      </c>
      <c r="P782" t="str">
        <f>H782&amp;IF(OR(VALUE(RIGHT(H782,2))={11,12,13}),"th",IF(OR(VALUE(RIGHT(H782))={1,2,3}),CHOOSE(RIGHT(H782),"st","nd","rd"),"th"))</f>
        <v>6th</v>
      </c>
      <c r="Q782" t="str">
        <f>I782&amp;IF(OR(VALUE(RIGHT(I782,2))={11,12,13}),"th",IF(OR(VALUE(RIGHT(I782))={1,2,3}),CHOOSE(RIGHT(I782),"st","nd","rd"),"th"))</f>
        <v>30th</v>
      </c>
      <c r="R782" t="str">
        <f>J782&amp;IF(OR(VALUE(RIGHT(J782,2))={11,12,13}),"th",IF(OR(VALUE(RIGHT(J782))={1,2,3}),CHOOSE(RIGHT(J782),"st","nd","rd"),"th"))</f>
        <v>13th</v>
      </c>
    </row>
    <row r="783" spans="1:18" x14ac:dyDescent="0.25">
      <c r="A783">
        <v>2019</v>
      </c>
      <c r="B783" t="s">
        <v>27</v>
      </c>
      <c r="C783" s="33">
        <v>19</v>
      </c>
      <c r="D783" s="33">
        <v>10</v>
      </c>
      <c r="E783" s="33">
        <v>14</v>
      </c>
      <c r="F783" s="33">
        <v>42</v>
      </c>
      <c r="G783" s="33">
        <v>17</v>
      </c>
      <c r="H783" s="33">
        <v>22</v>
      </c>
      <c r="I783" s="33">
        <v>30</v>
      </c>
      <c r="J783" s="33">
        <v>12</v>
      </c>
      <c r="K783" t="str">
        <f>C783&amp;IF(OR(VALUE(RIGHT(C783,2))={11,12,13}),"th",IF(OR(VALUE(RIGHT(C783))={1,2,3}),CHOOSE(RIGHT(C783),"st","nd","rd"),"th"))</f>
        <v>19th</v>
      </c>
      <c r="L783" t="str">
        <f>D783&amp;IF(OR(VALUE(RIGHT(D783,2))={11,12,13}),"th",IF(OR(VALUE(RIGHT(D783))={1,2,3}),CHOOSE(RIGHT(D783),"st","nd","rd"),"th"))</f>
        <v>10th</v>
      </c>
      <c r="M783" t="str">
        <f>E783&amp;IF(OR(VALUE(RIGHT(E783,2))={11,12,13}),"th",IF(OR(VALUE(RIGHT(E783))={1,2,3}),CHOOSE(RIGHT(E783),"st","nd","rd"),"th"))</f>
        <v>14th</v>
      </c>
      <c r="N783" t="str">
        <f>F783&amp;IF(OR(VALUE(RIGHT(F783,2))={11,12,13}),"th",IF(OR(VALUE(RIGHT(F783))={1,2,3}),CHOOSE(RIGHT(F783),"st","nd","rd"),"th"))</f>
        <v>42nd</v>
      </c>
      <c r="O783" t="str">
        <f>G783&amp;IF(OR(VALUE(RIGHT(G783,2))={11,12,13}),"th",IF(OR(VALUE(RIGHT(G783))={1,2,3}),CHOOSE(RIGHT(G783),"st","nd","rd"),"th"))</f>
        <v>17th</v>
      </c>
      <c r="P783" t="str">
        <f>H783&amp;IF(OR(VALUE(RIGHT(H783,2))={11,12,13}),"th",IF(OR(VALUE(RIGHT(H783))={1,2,3}),CHOOSE(RIGHT(H783),"st","nd","rd"),"th"))</f>
        <v>22nd</v>
      </c>
      <c r="Q783" t="str">
        <f>I783&amp;IF(OR(VALUE(RIGHT(I783,2))={11,12,13}),"th",IF(OR(VALUE(RIGHT(I783))={1,2,3}),CHOOSE(RIGHT(I783),"st","nd","rd"),"th"))</f>
        <v>30th</v>
      </c>
      <c r="R783" t="str">
        <f>J783&amp;IF(OR(VALUE(RIGHT(J783,2))={11,12,13}),"th",IF(OR(VALUE(RIGHT(J783))={1,2,3}),CHOOSE(RIGHT(J783),"st","nd","rd"),"th"))</f>
        <v>12th</v>
      </c>
    </row>
    <row r="784" spans="1:18" x14ac:dyDescent="0.25">
      <c r="A784">
        <v>2020</v>
      </c>
      <c r="B784" t="s">
        <v>27</v>
      </c>
      <c r="C784" s="33">
        <v>20</v>
      </c>
      <c r="D784" s="33">
        <v>10</v>
      </c>
      <c r="E784" s="33">
        <v>8</v>
      </c>
      <c r="F784" s="33">
        <v>45</v>
      </c>
      <c r="G784" s="33">
        <v>14</v>
      </c>
      <c r="H784" s="33">
        <v>20</v>
      </c>
      <c r="I784" s="33">
        <v>24</v>
      </c>
      <c r="J784" s="33">
        <v>7</v>
      </c>
      <c r="K784" t="str">
        <f>C784&amp;IF(OR(VALUE(RIGHT(C784,2))={11,12,13}),"th",IF(OR(VALUE(RIGHT(C784))={1,2,3}),CHOOSE(RIGHT(C784),"st","nd","rd"),"th"))</f>
        <v>20th</v>
      </c>
      <c r="L784" t="str">
        <f>D784&amp;IF(OR(VALUE(RIGHT(D784,2))={11,12,13}),"th",IF(OR(VALUE(RIGHT(D784))={1,2,3}),CHOOSE(RIGHT(D784),"st","nd","rd"),"th"))</f>
        <v>10th</v>
      </c>
      <c r="M784" t="str">
        <f>E784&amp;IF(OR(VALUE(RIGHT(E784,2))={11,12,13}),"th",IF(OR(VALUE(RIGHT(E784))={1,2,3}),CHOOSE(RIGHT(E784),"st","nd","rd"),"th"))</f>
        <v>8th</v>
      </c>
      <c r="N784" t="str">
        <f>F784&amp;IF(OR(VALUE(RIGHT(F784,2))={11,12,13}),"th",IF(OR(VALUE(RIGHT(F784))={1,2,3}),CHOOSE(RIGHT(F784),"st","nd","rd"),"th"))</f>
        <v>45th</v>
      </c>
      <c r="O784" t="str">
        <f>G784&amp;IF(OR(VALUE(RIGHT(G784,2))={11,12,13}),"th",IF(OR(VALUE(RIGHT(G784))={1,2,3}),CHOOSE(RIGHT(G784),"st","nd","rd"),"th"))</f>
        <v>14th</v>
      </c>
      <c r="P784" t="str">
        <f>H784&amp;IF(OR(VALUE(RIGHT(H784,2))={11,12,13}),"th",IF(OR(VALUE(RIGHT(H784))={1,2,3}),CHOOSE(RIGHT(H784),"st","nd","rd"),"th"))</f>
        <v>20th</v>
      </c>
      <c r="Q784" t="str">
        <f>I784&amp;IF(OR(VALUE(RIGHT(I784,2))={11,12,13}),"th",IF(OR(VALUE(RIGHT(I784))={1,2,3}),CHOOSE(RIGHT(I784),"st","nd","rd"),"th"))</f>
        <v>24th</v>
      </c>
      <c r="R784" t="str">
        <f>J784&amp;IF(OR(VALUE(RIGHT(J784,2))={11,12,13}),"th",IF(OR(VALUE(RIGHT(J784))={1,2,3}),CHOOSE(RIGHT(J784),"st","nd","rd"),"th"))</f>
        <v>7th</v>
      </c>
    </row>
    <row r="785" spans="1:18" x14ac:dyDescent="0.25">
      <c r="A785">
        <v>1992</v>
      </c>
      <c r="B785" t="s">
        <v>28</v>
      </c>
      <c r="C785" s="33">
        <v>49</v>
      </c>
      <c r="D785" s="33">
        <v>40</v>
      </c>
      <c r="E785" s="33">
        <v>15</v>
      </c>
      <c r="F785" s="33">
        <v>41</v>
      </c>
      <c r="G785" s="33">
        <v>21</v>
      </c>
      <c r="H785" s="33">
        <v>48</v>
      </c>
      <c r="I785" s="33">
        <v>7</v>
      </c>
      <c r="J785" s="33">
        <v>32</v>
      </c>
      <c r="K785" t="str">
        <f>C785&amp;IF(OR(VALUE(RIGHT(C785,2))={11,12,13}),"th",IF(OR(VALUE(RIGHT(C785))={1,2,3}),CHOOSE(RIGHT(C785),"st","nd","rd"),"th"))</f>
        <v>49th</v>
      </c>
      <c r="L785" t="str">
        <f>D785&amp;IF(OR(VALUE(RIGHT(D785,2))={11,12,13}),"th",IF(OR(VALUE(RIGHT(D785))={1,2,3}),CHOOSE(RIGHT(D785),"st","nd","rd"),"th"))</f>
        <v>40th</v>
      </c>
      <c r="M785" t="str">
        <f>E785&amp;IF(OR(VALUE(RIGHT(E785,2))={11,12,13}),"th",IF(OR(VALUE(RIGHT(E785))={1,2,3}),CHOOSE(RIGHT(E785),"st","nd","rd"),"th"))</f>
        <v>15th</v>
      </c>
      <c r="N785" t="str">
        <f>F785&amp;IF(OR(VALUE(RIGHT(F785,2))={11,12,13}),"th",IF(OR(VALUE(RIGHT(F785))={1,2,3}),CHOOSE(RIGHT(F785),"st","nd","rd"),"th"))</f>
        <v>41st</v>
      </c>
      <c r="O785" t="str">
        <f>G785&amp;IF(OR(VALUE(RIGHT(G785,2))={11,12,13}),"th",IF(OR(VALUE(RIGHT(G785))={1,2,3}),CHOOSE(RIGHT(G785),"st","nd","rd"),"th"))</f>
        <v>21st</v>
      </c>
      <c r="P785" t="str">
        <f>H785&amp;IF(OR(VALUE(RIGHT(H785,2))={11,12,13}),"th",IF(OR(VALUE(RIGHT(H785))={1,2,3}),CHOOSE(RIGHT(H785),"st","nd","rd"),"th"))</f>
        <v>48th</v>
      </c>
      <c r="Q785" t="str">
        <f>I785&amp;IF(OR(VALUE(RIGHT(I785,2))={11,12,13}),"th",IF(OR(VALUE(RIGHT(I785))={1,2,3}),CHOOSE(RIGHT(I785),"st","nd","rd"),"th"))</f>
        <v>7th</v>
      </c>
      <c r="R785" t="str">
        <f>J785&amp;IF(OR(VALUE(RIGHT(J785,2))={11,12,13}),"th",IF(OR(VALUE(RIGHT(J785))={1,2,3}),CHOOSE(RIGHT(J785),"st","nd","rd"),"th"))</f>
        <v>32nd</v>
      </c>
    </row>
    <row r="786" spans="1:18" x14ac:dyDescent="0.25">
      <c r="A786">
        <v>1993</v>
      </c>
      <c r="B786" t="s">
        <v>28</v>
      </c>
      <c r="C786" s="33">
        <v>42</v>
      </c>
      <c r="D786" s="33">
        <v>34</v>
      </c>
      <c r="E786" s="33">
        <v>42</v>
      </c>
      <c r="F786" s="33">
        <v>33</v>
      </c>
      <c r="G786" s="33">
        <v>21</v>
      </c>
      <c r="H786" s="33">
        <v>51</v>
      </c>
      <c r="I786" s="33">
        <v>6</v>
      </c>
      <c r="J786" s="33">
        <v>34</v>
      </c>
      <c r="K786" t="str">
        <f>C786&amp;IF(OR(VALUE(RIGHT(C786,2))={11,12,13}),"th",IF(OR(VALUE(RIGHT(C786))={1,2,3}),CHOOSE(RIGHT(C786),"st","nd","rd"),"th"))</f>
        <v>42nd</v>
      </c>
      <c r="L786" t="str">
        <f>D786&amp;IF(OR(VALUE(RIGHT(D786,2))={11,12,13}),"th",IF(OR(VALUE(RIGHT(D786))={1,2,3}),CHOOSE(RIGHT(D786),"st","nd","rd"),"th"))</f>
        <v>34th</v>
      </c>
      <c r="M786" t="str">
        <f>E786&amp;IF(OR(VALUE(RIGHT(E786,2))={11,12,13}),"th",IF(OR(VALUE(RIGHT(E786))={1,2,3}),CHOOSE(RIGHT(E786),"st","nd","rd"),"th"))</f>
        <v>42nd</v>
      </c>
      <c r="N786" t="str">
        <f>F786&amp;IF(OR(VALUE(RIGHT(F786,2))={11,12,13}),"th",IF(OR(VALUE(RIGHT(F786))={1,2,3}),CHOOSE(RIGHT(F786),"st","nd","rd"),"th"))</f>
        <v>33rd</v>
      </c>
      <c r="O786" t="str">
        <f>G786&amp;IF(OR(VALUE(RIGHT(G786,2))={11,12,13}),"th",IF(OR(VALUE(RIGHT(G786))={1,2,3}),CHOOSE(RIGHT(G786),"st","nd","rd"),"th"))</f>
        <v>21st</v>
      </c>
      <c r="P786" t="str">
        <f>H786&amp;IF(OR(VALUE(RIGHT(H786,2))={11,12,13}),"th",IF(OR(VALUE(RIGHT(H786))={1,2,3}),CHOOSE(RIGHT(H786),"st","nd","rd"),"th"))</f>
        <v>51st</v>
      </c>
      <c r="Q786" t="str">
        <f>I786&amp;IF(OR(VALUE(RIGHT(I786,2))={11,12,13}),"th",IF(OR(VALUE(RIGHT(I786))={1,2,3}),CHOOSE(RIGHT(I786),"st","nd","rd"),"th"))</f>
        <v>6th</v>
      </c>
      <c r="R786" t="str">
        <f>J786&amp;IF(OR(VALUE(RIGHT(J786,2))={11,12,13}),"th",IF(OR(VALUE(RIGHT(J786))={1,2,3}),CHOOSE(RIGHT(J786),"st","nd","rd"),"th"))</f>
        <v>34th</v>
      </c>
    </row>
    <row r="787" spans="1:18" x14ac:dyDescent="0.25">
      <c r="A787">
        <v>1994</v>
      </c>
      <c r="B787" t="s">
        <v>28</v>
      </c>
      <c r="C787" s="33">
        <v>46</v>
      </c>
      <c r="D787" s="33">
        <v>40</v>
      </c>
      <c r="E787" s="33">
        <v>40</v>
      </c>
      <c r="F787" s="33">
        <v>36</v>
      </c>
      <c r="G787" s="33">
        <v>26</v>
      </c>
      <c r="H787" s="33">
        <v>48</v>
      </c>
      <c r="I787" s="33">
        <v>6</v>
      </c>
      <c r="J787" s="33">
        <v>33</v>
      </c>
      <c r="K787" t="str">
        <f>C787&amp;IF(OR(VALUE(RIGHT(C787,2))={11,12,13}),"th",IF(OR(VALUE(RIGHT(C787))={1,2,3}),CHOOSE(RIGHT(C787),"st","nd","rd"),"th"))</f>
        <v>46th</v>
      </c>
      <c r="L787" t="str">
        <f>D787&amp;IF(OR(VALUE(RIGHT(D787,2))={11,12,13}),"th",IF(OR(VALUE(RIGHT(D787))={1,2,3}),CHOOSE(RIGHT(D787),"st","nd","rd"),"th"))</f>
        <v>40th</v>
      </c>
      <c r="M787" t="str">
        <f>E787&amp;IF(OR(VALUE(RIGHT(E787,2))={11,12,13}),"th",IF(OR(VALUE(RIGHT(E787))={1,2,3}),CHOOSE(RIGHT(E787),"st","nd","rd"),"th"))</f>
        <v>40th</v>
      </c>
      <c r="N787" t="str">
        <f>F787&amp;IF(OR(VALUE(RIGHT(F787,2))={11,12,13}),"th",IF(OR(VALUE(RIGHT(F787))={1,2,3}),CHOOSE(RIGHT(F787),"st","nd","rd"),"th"))</f>
        <v>36th</v>
      </c>
      <c r="O787" t="str">
        <f>G787&amp;IF(OR(VALUE(RIGHT(G787,2))={11,12,13}),"th",IF(OR(VALUE(RIGHT(G787))={1,2,3}),CHOOSE(RIGHT(G787),"st","nd","rd"),"th"))</f>
        <v>26th</v>
      </c>
      <c r="P787" t="str">
        <f>H787&amp;IF(OR(VALUE(RIGHT(H787,2))={11,12,13}),"th",IF(OR(VALUE(RIGHT(H787))={1,2,3}),CHOOSE(RIGHT(H787),"st","nd","rd"),"th"))</f>
        <v>48th</v>
      </c>
      <c r="Q787" t="str">
        <f>I787&amp;IF(OR(VALUE(RIGHT(I787,2))={11,12,13}),"th",IF(OR(VALUE(RIGHT(I787))={1,2,3}),CHOOSE(RIGHT(I787),"st","nd","rd"),"th"))</f>
        <v>6th</v>
      </c>
      <c r="R787" t="str">
        <f>J787&amp;IF(OR(VALUE(RIGHT(J787,2))={11,12,13}),"th",IF(OR(VALUE(RIGHT(J787))={1,2,3}),CHOOSE(RIGHT(J787),"st","nd","rd"),"th"))</f>
        <v>33rd</v>
      </c>
    </row>
    <row r="788" spans="1:18" x14ac:dyDescent="0.25">
      <c r="A788">
        <v>1995</v>
      </c>
      <c r="B788" t="s">
        <v>28</v>
      </c>
      <c r="C788" s="33">
        <v>50</v>
      </c>
      <c r="D788" s="33">
        <v>44</v>
      </c>
      <c r="E788" s="33">
        <v>47</v>
      </c>
      <c r="F788" s="33">
        <v>42</v>
      </c>
      <c r="G788" s="33">
        <v>22</v>
      </c>
      <c r="H788" s="33">
        <v>49</v>
      </c>
      <c r="I788" s="33">
        <v>4</v>
      </c>
      <c r="J788" s="33">
        <v>21</v>
      </c>
      <c r="K788" t="str">
        <f>C788&amp;IF(OR(VALUE(RIGHT(C788,2))={11,12,13}),"th",IF(OR(VALUE(RIGHT(C788))={1,2,3}),CHOOSE(RIGHT(C788),"st","nd","rd"),"th"))</f>
        <v>50th</v>
      </c>
      <c r="L788" t="str">
        <f>D788&amp;IF(OR(VALUE(RIGHT(D788,2))={11,12,13}),"th",IF(OR(VALUE(RIGHT(D788))={1,2,3}),CHOOSE(RIGHT(D788),"st","nd","rd"),"th"))</f>
        <v>44th</v>
      </c>
      <c r="M788" t="str">
        <f>E788&amp;IF(OR(VALUE(RIGHT(E788,2))={11,12,13}),"th",IF(OR(VALUE(RIGHT(E788))={1,2,3}),CHOOSE(RIGHT(E788),"st","nd","rd"),"th"))</f>
        <v>47th</v>
      </c>
      <c r="N788" t="str">
        <f>F788&amp;IF(OR(VALUE(RIGHT(F788,2))={11,12,13}),"th",IF(OR(VALUE(RIGHT(F788))={1,2,3}),CHOOSE(RIGHT(F788),"st","nd","rd"),"th"))</f>
        <v>42nd</v>
      </c>
      <c r="O788" t="str">
        <f>G788&amp;IF(OR(VALUE(RIGHT(G788,2))={11,12,13}),"th",IF(OR(VALUE(RIGHT(G788))={1,2,3}),CHOOSE(RIGHT(G788),"st","nd","rd"),"th"))</f>
        <v>22nd</v>
      </c>
      <c r="P788" t="str">
        <f>H788&amp;IF(OR(VALUE(RIGHT(H788,2))={11,12,13}),"th",IF(OR(VALUE(RIGHT(H788))={1,2,3}),CHOOSE(RIGHT(H788),"st","nd","rd"),"th"))</f>
        <v>49th</v>
      </c>
      <c r="Q788" t="str">
        <f>I788&amp;IF(OR(VALUE(RIGHT(I788,2))={11,12,13}),"th",IF(OR(VALUE(RIGHT(I788))={1,2,3}),CHOOSE(RIGHT(I788),"st","nd","rd"),"th"))</f>
        <v>4th</v>
      </c>
      <c r="R788" t="str">
        <f>J788&amp;IF(OR(VALUE(RIGHT(J788,2))={11,12,13}),"th",IF(OR(VALUE(RIGHT(J788))={1,2,3}),CHOOSE(RIGHT(J788),"st","nd","rd"),"th"))</f>
        <v>21st</v>
      </c>
    </row>
    <row r="789" spans="1:18" x14ac:dyDescent="0.25">
      <c r="A789">
        <v>1996</v>
      </c>
      <c r="B789" t="s">
        <v>28</v>
      </c>
      <c r="C789" s="33">
        <v>49</v>
      </c>
      <c r="D789" s="33">
        <v>45</v>
      </c>
      <c r="E789" s="33">
        <v>41</v>
      </c>
      <c r="F789" s="33">
        <v>37</v>
      </c>
      <c r="G789" s="33">
        <v>16</v>
      </c>
      <c r="H789" s="33">
        <v>49</v>
      </c>
      <c r="I789" s="33">
        <v>3</v>
      </c>
      <c r="J789" s="33">
        <v>23</v>
      </c>
      <c r="K789" t="str">
        <f>C789&amp;IF(OR(VALUE(RIGHT(C789,2))={11,12,13}),"th",IF(OR(VALUE(RIGHT(C789))={1,2,3}),CHOOSE(RIGHT(C789),"st","nd","rd"),"th"))</f>
        <v>49th</v>
      </c>
      <c r="L789" t="str">
        <f>D789&amp;IF(OR(VALUE(RIGHT(D789,2))={11,12,13}),"th",IF(OR(VALUE(RIGHT(D789))={1,2,3}),CHOOSE(RIGHT(D789),"st","nd","rd"),"th"))</f>
        <v>45th</v>
      </c>
      <c r="M789" t="str">
        <f>E789&amp;IF(OR(VALUE(RIGHT(E789,2))={11,12,13}),"th",IF(OR(VALUE(RIGHT(E789))={1,2,3}),CHOOSE(RIGHT(E789),"st","nd","rd"),"th"))</f>
        <v>41st</v>
      </c>
      <c r="N789" t="str">
        <f>F789&amp;IF(OR(VALUE(RIGHT(F789,2))={11,12,13}),"th",IF(OR(VALUE(RIGHT(F789))={1,2,3}),CHOOSE(RIGHT(F789),"st","nd","rd"),"th"))</f>
        <v>37th</v>
      </c>
      <c r="O789" t="str">
        <f>G789&amp;IF(OR(VALUE(RIGHT(G789,2))={11,12,13}),"th",IF(OR(VALUE(RIGHT(G789))={1,2,3}),CHOOSE(RIGHT(G789),"st","nd","rd"),"th"))</f>
        <v>16th</v>
      </c>
      <c r="P789" t="str">
        <f>H789&amp;IF(OR(VALUE(RIGHT(H789,2))={11,12,13}),"th",IF(OR(VALUE(RIGHT(H789))={1,2,3}),CHOOSE(RIGHT(H789),"st","nd","rd"),"th"))</f>
        <v>49th</v>
      </c>
      <c r="Q789" t="str">
        <f>I789&amp;IF(OR(VALUE(RIGHT(I789,2))={11,12,13}),"th",IF(OR(VALUE(RIGHT(I789))={1,2,3}),CHOOSE(RIGHT(I789),"st","nd","rd"),"th"))</f>
        <v>3rd</v>
      </c>
      <c r="R789" t="str">
        <f>J789&amp;IF(OR(VALUE(RIGHT(J789,2))={11,12,13}),"th",IF(OR(VALUE(RIGHT(J789))={1,2,3}),CHOOSE(RIGHT(J789),"st","nd","rd"),"th"))</f>
        <v>23rd</v>
      </c>
    </row>
    <row r="790" spans="1:18" x14ac:dyDescent="0.25">
      <c r="A790">
        <v>1997</v>
      </c>
      <c r="B790" t="s">
        <v>28</v>
      </c>
      <c r="C790" s="33">
        <v>48</v>
      </c>
      <c r="D790" s="33">
        <v>47</v>
      </c>
      <c r="E790" s="33">
        <v>33</v>
      </c>
      <c r="F790" s="33">
        <v>38</v>
      </c>
      <c r="G790" s="33">
        <v>17</v>
      </c>
      <c r="H790" s="33">
        <v>29</v>
      </c>
      <c r="I790" s="33">
        <v>4</v>
      </c>
      <c r="J790" s="33">
        <v>33</v>
      </c>
      <c r="K790" t="str">
        <f>C790&amp;IF(OR(VALUE(RIGHT(C790,2))={11,12,13}),"th",IF(OR(VALUE(RIGHT(C790))={1,2,3}),CHOOSE(RIGHT(C790),"st","nd","rd"),"th"))</f>
        <v>48th</v>
      </c>
      <c r="L790" t="str">
        <f>D790&amp;IF(OR(VALUE(RIGHT(D790,2))={11,12,13}),"th",IF(OR(VALUE(RIGHT(D790))={1,2,3}),CHOOSE(RIGHT(D790),"st","nd","rd"),"th"))</f>
        <v>47th</v>
      </c>
      <c r="M790" t="str">
        <f>E790&amp;IF(OR(VALUE(RIGHT(E790,2))={11,12,13}),"th",IF(OR(VALUE(RIGHT(E790))={1,2,3}),CHOOSE(RIGHT(E790),"st","nd","rd"),"th"))</f>
        <v>33rd</v>
      </c>
      <c r="N790" t="str">
        <f>F790&amp;IF(OR(VALUE(RIGHT(F790,2))={11,12,13}),"th",IF(OR(VALUE(RIGHT(F790))={1,2,3}),CHOOSE(RIGHT(F790),"st","nd","rd"),"th"))</f>
        <v>38th</v>
      </c>
      <c r="O790" t="str">
        <f>G790&amp;IF(OR(VALUE(RIGHT(G790,2))={11,12,13}),"th",IF(OR(VALUE(RIGHT(G790))={1,2,3}),CHOOSE(RIGHT(G790),"st","nd","rd"),"th"))</f>
        <v>17th</v>
      </c>
      <c r="P790" t="str">
        <f>H790&amp;IF(OR(VALUE(RIGHT(H790,2))={11,12,13}),"th",IF(OR(VALUE(RIGHT(H790))={1,2,3}),CHOOSE(RIGHT(H790),"st","nd","rd"),"th"))</f>
        <v>29th</v>
      </c>
      <c r="Q790" t="str">
        <f>I790&amp;IF(OR(VALUE(RIGHT(I790,2))={11,12,13}),"th",IF(OR(VALUE(RIGHT(I790))={1,2,3}),CHOOSE(RIGHT(I790),"st","nd","rd"),"th"))</f>
        <v>4th</v>
      </c>
      <c r="R790" t="str">
        <f>J790&amp;IF(OR(VALUE(RIGHT(J790,2))={11,12,13}),"th",IF(OR(VALUE(RIGHT(J790))={1,2,3}),CHOOSE(RIGHT(J790),"st","nd","rd"),"th"))</f>
        <v>33rd</v>
      </c>
    </row>
    <row r="791" spans="1:18" x14ac:dyDescent="0.25">
      <c r="A791">
        <v>1998</v>
      </c>
      <c r="B791" t="s">
        <v>28</v>
      </c>
      <c r="C791" s="33">
        <v>49</v>
      </c>
      <c r="D791" s="33">
        <v>46</v>
      </c>
      <c r="E791" s="33">
        <v>43</v>
      </c>
      <c r="F791" s="33">
        <v>38</v>
      </c>
      <c r="G791" s="33">
        <v>21</v>
      </c>
      <c r="H791" s="33">
        <v>46</v>
      </c>
      <c r="I791" s="33">
        <v>5</v>
      </c>
      <c r="J791" s="33">
        <v>37</v>
      </c>
      <c r="K791" t="str">
        <f>C791&amp;IF(OR(VALUE(RIGHT(C791,2))={11,12,13}),"th",IF(OR(VALUE(RIGHT(C791))={1,2,3}),CHOOSE(RIGHT(C791),"st","nd","rd"),"th"))</f>
        <v>49th</v>
      </c>
      <c r="L791" t="str">
        <f>D791&amp;IF(OR(VALUE(RIGHT(D791,2))={11,12,13}),"th",IF(OR(VALUE(RIGHT(D791))={1,2,3}),CHOOSE(RIGHT(D791),"st","nd","rd"),"th"))</f>
        <v>46th</v>
      </c>
      <c r="M791" t="str">
        <f>E791&amp;IF(OR(VALUE(RIGHT(E791,2))={11,12,13}),"th",IF(OR(VALUE(RIGHT(E791))={1,2,3}),CHOOSE(RIGHT(E791),"st","nd","rd"),"th"))</f>
        <v>43rd</v>
      </c>
      <c r="N791" t="str">
        <f>F791&amp;IF(OR(VALUE(RIGHT(F791,2))={11,12,13}),"th",IF(OR(VALUE(RIGHT(F791))={1,2,3}),CHOOSE(RIGHT(F791),"st","nd","rd"),"th"))</f>
        <v>38th</v>
      </c>
      <c r="O791" t="str">
        <f>G791&amp;IF(OR(VALUE(RIGHT(G791,2))={11,12,13}),"th",IF(OR(VALUE(RIGHT(G791))={1,2,3}),CHOOSE(RIGHT(G791),"st","nd","rd"),"th"))</f>
        <v>21st</v>
      </c>
      <c r="P791" t="str">
        <f>H791&amp;IF(OR(VALUE(RIGHT(H791,2))={11,12,13}),"th",IF(OR(VALUE(RIGHT(H791))={1,2,3}),CHOOSE(RIGHT(H791),"st","nd","rd"),"th"))</f>
        <v>46th</v>
      </c>
      <c r="Q791" t="str">
        <f>I791&amp;IF(OR(VALUE(RIGHT(I791,2))={11,12,13}),"th",IF(OR(VALUE(RIGHT(I791))={1,2,3}),CHOOSE(RIGHT(I791),"st","nd","rd"),"th"))</f>
        <v>5th</v>
      </c>
      <c r="R791" t="str">
        <f>J791&amp;IF(OR(VALUE(RIGHT(J791,2))={11,12,13}),"th",IF(OR(VALUE(RIGHT(J791))={1,2,3}),CHOOSE(RIGHT(J791),"st","nd","rd"),"th"))</f>
        <v>37th</v>
      </c>
    </row>
    <row r="792" spans="1:18" x14ac:dyDescent="0.25">
      <c r="A792">
        <v>1999</v>
      </c>
      <c r="B792" t="s">
        <v>28</v>
      </c>
      <c r="C792" s="33">
        <v>49</v>
      </c>
      <c r="D792" s="33">
        <v>40</v>
      </c>
      <c r="E792" s="33">
        <v>25</v>
      </c>
      <c r="F792" s="33">
        <v>37</v>
      </c>
      <c r="G792" s="33">
        <v>25</v>
      </c>
      <c r="H792" s="33">
        <v>39</v>
      </c>
      <c r="I792" s="33">
        <v>5</v>
      </c>
      <c r="J792" s="33">
        <v>39</v>
      </c>
      <c r="K792" t="str">
        <f>C792&amp;IF(OR(VALUE(RIGHT(C792,2))={11,12,13}),"th",IF(OR(VALUE(RIGHT(C792))={1,2,3}),CHOOSE(RIGHT(C792),"st","nd","rd"),"th"))</f>
        <v>49th</v>
      </c>
      <c r="L792" t="str">
        <f>D792&amp;IF(OR(VALUE(RIGHT(D792,2))={11,12,13}),"th",IF(OR(VALUE(RIGHT(D792))={1,2,3}),CHOOSE(RIGHT(D792),"st","nd","rd"),"th"))</f>
        <v>40th</v>
      </c>
      <c r="M792" t="str">
        <f>E792&amp;IF(OR(VALUE(RIGHT(E792,2))={11,12,13}),"th",IF(OR(VALUE(RIGHT(E792))={1,2,3}),CHOOSE(RIGHT(E792),"st","nd","rd"),"th"))</f>
        <v>25th</v>
      </c>
      <c r="N792" t="str">
        <f>F792&amp;IF(OR(VALUE(RIGHT(F792,2))={11,12,13}),"th",IF(OR(VALUE(RIGHT(F792))={1,2,3}),CHOOSE(RIGHT(F792),"st","nd","rd"),"th"))</f>
        <v>37th</v>
      </c>
      <c r="O792" t="str">
        <f>G792&amp;IF(OR(VALUE(RIGHT(G792,2))={11,12,13}),"th",IF(OR(VALUE(RIGHT(G792))={1,2,3}),CHOOSE(RIGHT(G792),"st","nd","rd"),"th"))</f>
        <v>25th</v>
      </c>
      <c r="P792" t="str">
        <f>H792&amp;IF(OR(VALUE(RIGHT(H792,2))={11,12,13}),"th",IF(OR(VALUE(RIGHT(H792))={1,2,3}),CHOOSE(RIGHT(H792),"st","nd","rd"),"th"))</f>
        <v>39th</v>
      </c>
      <c r="Q792" t="str">
        <f>I792&amp;IF(OR(VALUE(RIGHT(I792,2))={11,12,13}),"th",IF(OR(VALUE(RIGHT(I792))={1,2,3}),CHOOSE(RIGHT(I792),"st","nd","rd"),"th"))</f>
        <v>5th</v>
      </c>
      <c r="R792" t="str">
        <f>J792&amp;IF(OR(VALUE(RIGHT(J792,2))={11,12,13}),"th",IF(OR(VALUE(RIGHT(J792))={1,2,3}),CHOOSE(RIGHT(J792),"st","nd","rd"),"th"))</f>
        <v>39th</v>
      </c>
    </row>
    <row r="793" spans="1:18" x14ac:dyDescent="0.25">
      <c r="A793">
        <v>2000</v>
      </c>
      <c r="B793" t="s">
        <v>28</v>
      </c>
      <c r="C793" s="33">
        <v>51</v>
      </c>
      <c r="D793" s="33">
        <v>34</v>
      </c>
      <c r="E793" s="33">
        <v>17</v>
      </c>
      <c r="F793" s="33">
        <v>37</v>
      </c>
      <c r="G793" s="33">
        <v>21</v>
      </c>
      <c r="H793" s="33">
        <v>43</v>
      </c>
      <c r="I793" s="33">
        <v>3</v>
      </c>
      <c r="J793" s="33">
        <v>42</v>
      </c>
      <c r="K793" t="str">
        <f>C793&amp;IF(OR(VALUE(RIGHT(C793,2))={11,12,13}),"th",IF(OR(VALUE(RIGHT(C793))={1,2,3}),CHOOSE(RIGHT(C793),"st","nd","rd"),"th"))</f>
        <v>51st</v>
      </c>
      <c r="L793" t="str">
        <f>D793&amp;IF(OR(VALUE(RIGHT(D793,2))={11,12,13}),"th",IF(OR(VALUE(RIGHT(D793))={1,2,3}),CHOOSE(RIGHT(D793),"st","nd","rd"),"th"))</f>
        <v>34th</v>
      </c>
      <c r="M793" t="str">
        <f>E793&amp;IF(OR(VALUE(RIGHT(E793,2))={11,12,13}),"th",IF(OR(VALUE(RIGHT(E793))={1,2,3}),CHOOSE(RIGHT(E793),"st","nd","rd"),"th"))</f>
        <v>17th</v>
      </c>
      <c r="N793" t="str">
        <f>F793&amp;IF(OR(VALUE(RIGHT(F793,2))={11,12,13}),"th",IF(OR(VALUE(RIGHT(F793))={1,2,3}),CHOOSE(RIGHT(F793),"st","nd","rd"),"th"))</f>
        <v>37th</v>
      </c>
      <c r="O793" t="str">
        <f>G793&amp;IF(OR(VALUE(RIGHT(G793,2))={11,12,13}),"th",IF(OR(VALUE(RIGHT(G793))={1,2,3}),CHOOSE(RIGHT(G793),"st","nd","rd"),"th"))</f>
        <v>21st</v>
      </c>
      <c r="P793" t="str">
        <f>H793&amp;IF(OR(VALUE(RIGHT(H793,2))={11,12,13}),"th",IF(OR(VALUE(RIGHT(H793))={1,2,3}),CHOOSE(RIGHT(H793),"st","nd","rd"),"th"))</f>
        <v>43rd</v>
      </c>
      <c r="Q793" t="str">
        <f>I793&amp;IF(OR(VALUE(RIGHT(I793,2))={11,12,13}),"th",IF(OR(VALUE(RIGHT(I793))={1,2,3}),CHOOSE(RIGHT(I793),"st","nd","rd"),"th"))</f>
        <v>3rd</v>
      </c>
      <c r="R793" t="str">
        <f>J793&amp;IF(OR(VALUE(RIGHT(J793,2))={11,12,13}),"th",IF(OR(VALUE(RIGHT(J793))={1,2,3}),CHOOSE(RIGHT(J793),"st","nd","rd"),"th"))</f>
        <v>42nd</v>
      </c>
    </row>
    <row r="794" spans="1:18" x14ac:dyDescent="0.25">
      <c r="A794">
        <v>2001</v>
      </c>
      <c r="B794" t="s">
        <v>28</v>
      </c>
      <c r="C794" s="33">
        <v>43</v>
      </c>
      <c r="D794" s="33">
        <v>36</v>
      </c>
      <c r="E794" s="33">
        <v>25</v>
      </c>
      <c r="F794" s="33">
        <v>35</v>
      </c>
      <c r="G794" s="33">
        <v>26</v>
      </c>
      <c r="H794" s="33">
        <v>42</v>
      </c>
      <c r="I794" s="33">
        <v>2</v>
      </c>
      <c r="J794" s="33">
        <v>43</v>
      </c>
      <c r="K794" t="str">
        <f>C794&amp;IF(OR(VALUE(RIGHT(C794,2))={11,12,13}),"th",IF(OR(VALUE(RIGHT(C794))={1,2,3}),CHOOSE(RIGHT(C794),"st","nd","rd"),"th"))</f>
        <v>43rd</v>
      </c>
      <c r="L794" t="str">
        <f>D794&amp;IF(OR(VALUE(RIGHT(D794,2))={11,12,13}),"th",IF(OR(VALUE(RIGHT(D794))={1,2,3}),CHOOSE(RIGHT(D794),"st","nd","rd"),"th"))</f>
        <v>36th</v>
      </c>
      <c r="M794" t="str">
        <f>E794&amp;IF(OR(VALUE(RIGHT(E794,2))={11,12,13}),"th",IF(OR(VALUE(RIGHT(E794))={1,2,3}),CHOOSE(RIGHT(E794),"st","nd","rd"),"th"))</f>
        <v>25th</v>
      </c>
      <c r="N794" t="str">
        <f>F794&amp;IF(OR(VALUE(RIGHT(F794,2))={11,12,13}),"th",IF(OR(VALUE(RIGHT(F794))={1,2,3}),CHOOSE(RIGHT(F794),"st","nd","rd"),"th"))</f>
        <v>35th</v>
      </c>
      <c r="O794" t="str">
        <f>G794&amp;IF(OR(VALUE(RIGHT(G794,2))={11,12,13}),"th",IF(OR(VALUE(RIGHT(G794))={1,2,3}),CHOOSE(RIGHT(G794),"st","nd","rd"),"th"))</f>
        <v>26th</v>
      </c>
      <c r="P794" t="str">
        <f>H794&amp;IF(OR(VALUE(RIGHT(H794,2))={11,12,13}),"th",IF(OR(VALUE(RIGHT(H794))={1,2,3}),CHOOSE(RIGHT(H794),"st","nd","rd"),"th"))</f>
        <v>42nd</v>
      </c>
      <c r="Q794" t="str">
        <f>I794&amp;IF(OR(VALUE(RIGHT(I794,2))={11,12,13}),"th",IF(OR(VALUE(RIGHT(I794))={1,2,3}),CHOOSE(RIGHT(I794),"st","nd","rd"),"th"))</f>
        <v>2nd</v>
      </c>
      <c r="R794" t="str">
        <f>J794&amp;IF(OR(VALUE(RIGHT(J794,2))={11,12,13}),"th",IF(OR(VALUE(RIGHT(J794))={1,2,3}),CHOOSE(RIGHT(J794),"st","nd","rd"),"th"))</f>
        <v>43rd</v>
      </c>
    </row>
    <row r="795" spans="1:18" x14ac:dyDescent="0.25">
      <c r="A795">
        <v>2002</v>
      </c>
      <c r="B795" t="s">
        <v>28</v>
      </c>
      <c r="C795" s="33">
        <v>44</v>
      </c>
      <c r="D795" s="33">
        <v>32</v>
      </c>
      <c r="E795" s="33">
        <v>27</v>
      </c>
      <c r="F795" s="33">
        <v>37</v>
      </c>
      <c r="G795" s="33">
        <v>23</v>
      </c>
      <c r="H795" s="33">
        <v>31</v>
      </c>
      <c r="I795" s="33">
        <v>2</v>
      </c>
      <c r="J795" s="33">
        <v>39</v>
      </c>
      <c r="K795" t="str">
        <f>C795&amp;IF(OR(VALUE(RIGHT(C795,2))={11,12,13}),"th",IF(OR(VALUE(RIGHT(C795))={1,2,3}),CHOOSE(RIGHT(C795),"st","nd","rd"),"th"))</f>
        <v>44th</v>
      </c>
      <c r="L795" t="str">
        <f>D795&amp;IF(OR(VALUE(RIGHT(D795,2))={11,12,13}),"th",IF(OR(VALUE(RIGHT(D795))={1,2,3}),CHOOSE(RIGHT(D795),"st","nd","rd"),"th"))</f>
        <v>32nd</v>
      </c>
      <c r="M795" t="str">
        <f>E795&amp;IF(OR(VALUE(RIGHT(E795,2))={11,12,13}),"th",IF(OR(VALUE(RIGHT(E795))={1,2,3}),CHOOSE(RIGHT(E795),"st","nd","rd"),"th"))</f>
        <v>27th</v>
      </c>
      <c r="N795" t="str">
        <f>F795&amp;IF(OR(VALUE(RIGHT(F795,2))={11,12,13}),"th",IF(OR(VALUE(RIGHT(F795))={1,2,3}),CHOOSE(RIGHT(F795),"st","nd","rd"),"th"))</f>
        <v>37th</v>
      </c>
      <c r="O795" t="str">
        <f>G795&amp;IF(OR(VALUE(RIGHT(G795,2))={11,12,13}),"th",IF(OR(VALUE(RIGHT(G795))={1,2,3}),CHOOSE(RIGHT(G795),"st","nd","rd"),"th"))</f>
        <v>23rd</v>
      </c>
      <c r="P795" t="str">
        <f>H795&amp;IF(OR(VALUE(RIGHT(H795,2))={11,12,13}),"th",IF(OR(VALUE(RIGHT(H795))={1,2,3}),CHOOSE(RIGHT(H795),"st","nd","rd"),"th"))</f>
        <v>31st</v>
      </c>
      <c r="Q795" t="str">
        <f>I795&amp;IF(OR(VALUE(RIGHT(I795,2))={11,12,13}),"th",IF(OR(VALUE(RIGHT(I795))={1,2,3}),CHOOSE(RIGHT(I795),"st","nd","rd"),"th"))</f>
        <v>2nd</v>
      </c>
      <c r="R795" t="str">
        <f>J795&amp;IF(OR(VALUE(RIGHT(J795,2))={11,12,13}),"th",IF(OR(VALUE(RIGHT(J795))={1,2,3}),CHOOSE(RIGHT(J795),"st","nd","rd"),"th"))</f>
        <v>39th</v>
      </c>
    </row>
    <row r="796" spans="1:18" x14ac:dyDescent="0.25">
      <c r="A796">
        <v>2003</v>
      </c>
      <c r="B796" t="s">
        <v>28</v>
      </c>
      <c r="C796" s="33">
        <v>47</v>
      </c>
      <c r="D796" s="33">
        <v>36</v>
      </c>
      <c r="E796" s="33">
        <v>27</v>
      </c>
      <c r="F796" s="33">
        <v>41</v>
      </c>
      <c r="G796" s="33">
        <v>22</v>
      </c>
      <c r="H796" s="33">
        <v>43</v>
      </c>
      <c r="I796" s="33">
        <v>2</v>
      </c>
      <c r="J796" s="33">
        <v>35</v>
      </c>
      <c r="K796" t="str">
        <f>C796&amp;IF(OR(VALUE(RIGHT(C796,2))={11,12,13}),"th",IF(OR(VALUE(RIGHT(C796))={1,2,3}),CHOOSE(RIGHT(C796),"st","nd","rd"),"th"))</f>
        <v>47th</v>
      </c>
      <c r="L796" t="str">
        <f>D796&amp;IF(OR(VALUE(RIGHT(D796,2))={11,12,13}),"th",IF(OR(VALUE(RIGHT(D796))={1,2,3}),CHOOSE(RIGHT(D796),"st","nd","rd"),"th"))</f>
        <v>36th</v>
      </c>
      <c r="M796" t="str">
        <f>E796&amp;IF(OR(VALUE(RIGHT(E796,2))={11,12,13}),"th",IF(OR(VALUE(RIGHT(E796))={1,2,3}),CHOOSE(RIGHT(E796),"st","nd","rd"),"th"))</f>
        <v>27th</v>
      </c>
      <c r="N796" t="str">
        <f>F796&amp;IF(OR(VALUE(RIGHT(F796,2))={11,12,13}),"th",IF(OR(VALUE(RIGHT(F796))={1,2,3}),CHOOSE(RIGHT(F796),"st","nd","rd"),"th"))</f>
        <v>41st</v>
      </c>
      <c r="O796" t="str">
        <f>G796&amp;IF(OR(VALUE(RIGHT(G796,2))={11,12,13}),"th",IF(OR(VALUE(RIGHT(G796))={1,2,3}),CHOOSE(RIGHT(G796),"st","nd","rd"),"th"))</f>
        <v>22nd</v>
      </c>
      <c r="P796" t="str">
        <f>H796&amp;IF(OR(VALUE(RIGHT(H796,2))={11,12,13}),"th",IF(OR(VALUE(RIGHT(H796))={1,2,3}),CHOOSE(RIGHT(H796),"st","nd","rd"),"th"))</f>
        <v>43rd</v>
      </c>
      <c r="Q796" t="str">
        <f>I796&amp;IF(OR(VALUE(RIGHT(I796,2))={11,12,13}),"th",IF(OR(VALUE(RIGHT(I796))={1,2,3}),CHOOSE(RIGHT(I796),"st","nd","rd"),"th"))</f>
        <v>2nd</v>
      </c>
      <c r="R796" t="str">
        <f>J796&amp;IF(OR(VALUE(RIGHT(J796,2))={11,12,13}),"th",IF(OR(VALUE(RIGHT(J796))={1,2,3}),CHOOSE(RIGHT(J796),"st","nd","rd"),"th"))</f>
        <v>35th</v>
      </c>
    </row>
    <row r="797" spans="1:18" x14ac:dyDescent="0.25">
      <c r="A797">
        <v>2004</v>
      </c>
      <c r="B797" t="s">
        <v>28</v>
      </c>
      <c r="C797" s="33">
        <v>47</v>
      </c>
      <c r="D797" s="33">
        <v>34</v>
      </c>
      <c r="E797" s="33">
        <v>45</v>
      </c>
      <c r="F797" s="33">
        <v>38</v>
      </c>
      <c r="G797" s="33">
        <v>25</v>
      </c>
      <c r="H797" s="33">
        <v>40</v>
      </c>
      <c r="I797" s="33">
        <v>2</v>
      </c>
      <c r="J797" s="33">
        <v>41</v>
      </c>
      <c r="K797" t="str">
        <f>C797&amp;IF(OR(VALUE(RIGHT(C797,2))={11,12,13}),"th",IF(OR(VALUE(RIGHT(C797))={1,2,3}),CHOOSE(RIGHT(C797),"st","nd","rd"),"th"))</f>
        <v>47th</v>
      </c>
      <c r="L797" t="str">
        <f>D797&amp;IF(OR(VALUE(RIGHT(D797,2))={11,12,13}),"th",IF(OR(VALUE(RIGHT(D797))={1,2,3}),CHOOSE(RIGHT(D797),"st","nd","rd"),"th"))</f>
        <v>34th</v>
      </c>
      <c r="M797" t="str">
        <f>E797&amp;IF(OR(VALUE(RIGHT(E797,2))={11,12,13}),"th",IF(OR(VALUE(RIGHT(E797))={1,2,3}),CHOOSE(RIGHT(E797),"st","nd","rd"),"th"))</f>
        <v>45th</v>
      </c>
      <c r="N797" t="str">
        <f>F797&amp;IF(OR(VALUE(RIGHT(F797,2))={11,12,13}),"th",IF(OR(VALUE(RIGHT(F797))={1,2,3}),CHOOSE(RIGHT(F797),"st","nd","rd"),"th"))</f>
        <v>38th</v>
      </c>
      <c r="O797" t="str">
        <f>G797&amp;IF(OR(VALUE(RIGHT(G797,2))={11,12,13}),"th",IF(OR(VALUE(RIGHT(G797))={1,2,3}),CHOOSE(RIGHT(G797),"st","nd","rd"),"th"))</f>
        <v>25th</v>
      </c>
      <c r="P797" t="str">
        <f>H797&amp;IF(OR(VALUE(RIGHT(H797,2))={11,12,13}),"th",IF(OR(VALUE(RIGHT(H797))={1,2,3}),CHOOSE(RIGHT(H797),"st","nd","rd"),"th"))</f>
        <v>40th</v>
      </c>
      <c r="Q797" t="str">
        <f>I797&amp;IF(OR(VALUE(RIGHT(I797,2))={11,12,13}),"th",IF(OR(VALUE(RIGHT(I797))={1,2,3}),CHOOSE(RIGHT(I797),"st","nd","rd"),"th"))</f>
        <v>2nd</v>
      </c>
      <c r="R797" t="str">
        <f>J797&amp;IF(OR(VALUE(RIGHT(J797,2))={11,12,13}),"th",IF(OR(VALUE(RIGHT(J797))={1,2,3}),CHOOSE(RIGHT(J797),"st","nd","rd"),"th"))</f>
        <v>41st</v>
      </c>
    </row>
    <row r="798" spans="1:18" x14ac:dyDescent="0.25">
      <c r="A798">
        <v>2005</v>
      </c>
      <c r="B798" t="s">
        <v>28</v>
      </c>
      <c r="C798" s="33">
        <v>45</v>
      </c>
      <c r="D798" s="33">
        <v>45</v>
      </c>
      <c r="E798" s="33">
        <v>35</v>
      </c>
      <c r="F798" s="33">
        <v>38</v>
      </c>
      <c r="G798" s="33">
        <v>30</v>
      </c>
      <c r="H798" s="33">
        <v>42</v>
      </c>
      <c r="I798" s="33">
        <v>1</v>
      </c>
      <c r="J798" s="33">
        <v>36</v>
      </c>
      <c r="K798" t="str">
        <f>C798&amp;IF(OR(VALUE(RIGHT(C798,2))={11,12,13}),"th",IF(OR(VALUE(RIGHT(C798))={1,2,3}),CHOOSE(RIGHT(C798),"st","nd","rd"),"th"))</f>
        <v>45th</v>
      </c>
      <c r="L798" t="str">
        <f>D798&amp;IF(OR(VALUE(RIGHT(D798,2))={11,12,13}),"th",IF(OR(VALUE(RIGHT(D798))={1,2,3}),CHOOSE(RIGHT(D798),"st","nd","rd"),"th"))</f>
        <v>45th</v>
      </c>
      <c r="M798" t="str">
        <f>E798&amp;IF(OR(VALUE(RIGHT(E798,2))={11,12,13}),"th",IF(OR(VALUE(RIGHT(E798))={1,2,3}),CHOOSE(RIGHT(E798),"st","nd","rd"),"th"))</f>
        <v>35th</v>
      </c>
      <c r="N798" t="str">
        <f>F798&amp;IF(OR(VALUE(RIGHT(F798,2))={11,12,13}),"th",IF(OR(VALUE(RIGHT(F798))={1,2,3}),CHOOSE(RIGHT(F798),"st","nd","rd"),"th"))</f>
        <v>38th</v>
      </c>
      <c r="O798" t="str">
        <f>G798&amp;IF(OR(VALUE(RIGHT(G798,2))={11,12,13}),"th",IF(OR(VALUE(RIGHT(G798))={1,2,3}),CHOOSE(RIGHT(G798),"st","nd","rd"),"th"))</f>
        <v>30th</v>
      </c>
      <c r="P798" t="str">
        <f>H798&amp;IF(OR(VALUE(RIGHT(H798,2))={11,12,13}),"th",IF(OR(VALUE(RIGHT(H798))={1,2,3}),CHOOSE(RIGHT(H798),"st","nd","rd"),"th"))</f>
        <v>42nd</v>
      </c>
      <c r="Q798" t="str">
        <f>I798&amp;IF(OR(VALUE(RIGHT(I798,2))={11,12,13}),"th",IF(OR(VALUE(RIGHT(I798))={1,2,3}),CHOOSE(RIGHT(I798),"st","nd","rd"),"th"))</f>
        <v>1st</v>
      </c>
      <c r="R798" t="str">
        <f>J798&amp;IF(OR(VALUE(RIGHT(J798,2))={11,12,13}),"th",IF(OR(VALUE(RIGHT(J798))={1,2,3}),CHOOSE(RIGHT(J798),"st","nd","rd"),"th"))</f>
        <v>36th</v>
      </c>
    </row>
    <row r="799" spans="1:18" x14ac:dyDescent="0.25">
      <c r="A799">
        <v>2006</v>
      </c>
      <c r="B799" t="s">
        <v>28</v>
      </c>
      <c r="C799" s="33">
        <v>44</v>
      </c>
      <c r="D799" s="33">
        <v>46</v>
      </c>
      <c r="E799" s="33">
        <v>39</v>
      </c>
      <c r="F799" s="33">
        <v>40</v>
      </c>
      <c r="G799" s="33">
        <v>32</v>
      </c>
      <c r="H799" s="33">
        <v>44</v>
      </c>
      <c r="I799" s="33">
        <v>3</v>
      </c>
      <c r="J799" s="33">
        <v>39</v>
      </c>
      <c r="K799" t="str">
        <f>C799&amp;IF(OR(VALUE(RIGHT(C799,2))={11,12,13}),"th",IF(OR(VALUE(RIGHT(C799))={1,2,3}),CHOOSE(RIGHT(C799),"st","nd","rd"),"th"))</f>
        <v>44th</v>
      </c>
      <c r="L799" t="str">
        <f>D799&amp;IF(OR(VALUE(RIGHT(D799,2))={11,12,13}),"th",IF(OR(VALUE(RIGHT(D799))={1,2,3}),CHOOSE(RIGHT(D799),"st","nd","rd"),"th"))</f>
        <v>46th</v>
      </c>
      <c r="M799" t="str">
        <f>E799&amp;IF(OR(VALUE(RIGHT(E799,2))={11,12,13}),"th",IF(OR(VALUE(RIGHT(E799))={1,2,3}),CHOOSE(RIGHT(E799),"st","nd","rd"),"th"))</f>
        <v>39th</v>
      </c>
      <c r="N799" t="str">
        <f>F799&amp;IF(OR(VALUE(RIGHT(F799,2))={11,12,13}),"th",IF(OR(VALUE(RIGHT(F799))={1,2,3}),CHOOSE(RIGHT(F799),"st","nd","rd"),"th"))</f>
        <v>40th</v>
      </c>
      <c r="O799" t="str">
        <f>G799&amp;IF(OR(VALUE(RIGHT(G799,2))={11,12,13}),"th",IF(OR(VALUE(RIGHT(G799))={1,2,3}),CHOOSE(RIGHT(G799),"st","nd","rd"),"th"))</f>
        <v>32nd</v>
      </c>
      <c r="P799" t="str">
        <f>H799&amp;IF(OR(VALUE(RIGHT(H799,2))={11,12,13}),"th",IF(OR(VALUE(RIGHT(H799))={1,2,3}),CHOOSE(RIGHT(H799),"st","nd","rd"),"th"))</f>
        <v>44th</v>
      </c>
      <c r="Q799" t="str">
        <f>I799&amp;IF(OR(VALUE(RIGHT(I799,2))={11,12,13}),"th",IF(OR(VALUE(RIGHT(I799))={1,2,3}),CHOOSE(RIGHT(I799),"st","nd","rd"),"th"))</f>
        <v>3rd</v>
      </c>
      <c r="R799" t="str">
        <f>J799&amp;IF(OR(VALUE(RIGHT(J799,2))={11,12,13}),"th",IF(OR(VALUE(RIGHT(J799))={1,2,3}),CHOOSE(RIGHT(J799),"st","nd","rd"),"th"))</f>
        <v>39th</v>
      </c>
    </row>
    <row r="800" spans="1:18" x14ac:dyDescent="0.25">
      <c r="A800">
        <v>2007</v>
      </c>
      <c r="B800" t="s">
        <v>28</v>
      </c>
      <c r="C800" s="33">
        <v>38</v>
      </c>
      <c r="D800" s="33">
        <v>49</v>
      </c>
      <c r="E800" s="33">
        <v>35</v>
      </c>
      <c r="F800" s="33">
        <v>36</v>
      </c>
      <c r="G800" s="33">
        <v>26</v>
      </c>
      <c r="H800" s="33">
        <v>49</v>
      </c>
      <c r="I800" s="33">
        <v>2</v>
      </c>
      <c r="J800" s="33">
        <v>39</v>
      </c>
      <c r="K800" t="str">
        <f>C800&amp;IF(OR(VALUE(RIGHT(C800,2))={11,12,13}),"th",IF(OR(VALUE(RIGHT(C800))={1,2,3}),CHOOSE(RIGHT(C800),"st","nd","rd"),"th"))</f>
        <v>38th</v>
      </c>
      <c r="L800" t="str">
        <f>D800&amp;IF(OR(VALUE(RIGHT(D800,2))={11,12,13}),"th",IF(OR(VALUE(RIGHT(D800))={1,2,3}),CHOOSE(RIGHT(D800),"st","nd","rd"),"th"))</f>
        <v>49th</v>
      </c>
      <c r="M800" t="str">
        <f>E800&amp;IF(OR(VALUE(RIGHT(E800,2))={11,12,13}),"th",IF(OR(VALUE(RIGHT(E800))={1,2,3}),CHOOSE(RIGHT(E800),"st","nd","rd"),"th"))</f>
        <v>35th</v>
      </c>
      <c r="N800" t="str">
        <f>F800&amp;IF(OR(VALUE(RIGHT(F800,2))={11,12,13}),"th",IF(OR(VALUE(RIGHT(F800))={1,2,3}),CHOOSE(RIGHT(F800),"st","nd","rd"),"th"))</f>
        <v>36th</v>
      </c>
      <c r="O800" t="str">
        <f>G800&amp;IF(OR(VALUE(RIGHT(G800,2))={11,12,13}),"th",IF(OR(VALUE(RIGHT(G800))={1,2,3}),CHOOSE(RIGHT(G800),"st","nd","rd"),"th"))</f>
        <v>26th</v>
      </c>
      <c r="P800" t="str">
        <f>H800&amp;IF(OR(VALUE(RIGHT(H800,2))={11,12,13}),"th",IF(OR(VALUE(RIGHT(H800))={1,2,3}),CHOOSE(RIGHT(H800),"st","nd","rd"),"th"))</f>
        <v>49th</v>
      </c>
      <c r="Q800" t="str">
        <f>I800&amp;IF(OR(VALUE(RIGHT(I800,2))={11,12,13}),"th",IF(OR(VALUE(RIGHT(I800))={1,2,3}),CHOOSE(RIGHT(I800),"st","nd","rd"),"th"))</f>
        <v>2nd</v>
      </c>
      <c r="R800" t="str">
        <f>J800&amp;IF(OR(VALUE(RIGHT(J800,2))={11,12,13}),"th",IF(OR(VALUE(RIGHT(J800))={1,2,3}),CHOOSE(RIGHT(J800),"st","nd","rd"),"th"))</f>
        <v>39th</v>
      </c>
    </row>
    <row r="801" spans="1:18" x14ac:dyDescent="0.25">
      <c r="A801">
        <v>2008</v>
      </c>
      <c r="B801" t="s">
        <v>28</v>
      </c>
      <c r="C801" s="33">
        <v>46</v>
      </c>
      <c r="D801" s="33">
        <v>44</v>
      </c>
      <c r="E801" s="33">
        <v>13</v>
      </c>
      <c r="F801" s="33">
        <v>34</v>
      </c>
      <c r="G801" s="33">
        <v>18</v>
      </c>
      <c r="H801" s="33">
        <v>37</v>
      </c>
      <c r="I801" s="33">
        <v>2</v>
      </c>
      <c r="J801" s="33">
        <v>40</v>
      </c>
      <c r="K801" t="str">
        <f>C801&amp;IF(OR(VALUE(RIGHT(C801,2))={11,12,13}),"th",IF(OR(VALUE(RIGHT(C801))={1,2,3}),CHOOSE(RIGHT(C801),"st","nd","rd"),"th"))</f>
        <v>46th</v>
      </c>
      <c r="L801" t="str">
        <f>D801&amp;IF(OR(VALUE(RIGHT(D801,2))={11,12,13}),"th",IF(OR(VALUE(RIGHT(D801))={1,2,3}),CHOOSE(RIGHT(D801),"st","nd","rd"),"th"))</f>
        <v>44th</v>
      </c>
      <c r="M801" t="str">
        <f>E801&amp;IF(OR(VALUE(RIGHT(E801,2))={11,12,13}),"th",IF(OR(VALUE(RIGHT(E801))={1,2,3}),CHOOSE(RIGHT(E801),"st","nd","rd"),"th"))</f>
        <v>13th</v>
      </c>
      <c r="N801" t="str">
        <f>F801&amp;IF(OR(VALUE(RIGHT(F801,2))={11,12,13}),"th",IF(OR(VALUE(RIGHT(F801))={1,2,3}),CHOOSE(RIGHT(F801),"st","nd","rd"),"th"))</f>
        <v>34th</v>
      </c>
      <c r="O801" t="str">
        <f>G801&amp;IF(OR(VALUE(RIGHT(G801,2))={11,12,13}),"th",IF(OR(VALUE(RIGHT(G801))={1,2,3}),CHOOSE(RIGHT(G801),"st","nd","rd"),"th"))</f>
        <v>18th</v>
      </c>
      <c r="P801" t="str">
        <f>H801&amp;IF(OR(VALUE(RIGHT(H801,2))={11,12,13}),"th",IF(OR(VALUE(RIGHT(H801))={1,2,3}),CHOOSE(RIGHT(H801),"st","nd","rd"),"th"))</f>
        <v>37th</v>
      </c>
      <c r="Q801" t="str">
        <f>I801&amp;IF(OR(VALUE(RIGHT(I801,2))={11,12,13}),"th",IF(OR(VALUE(RIGHT(I801))={1,2,3}),CHOOSE(RIGHT(I801),"st","nd","rd"),"th"))</f>
        <v>2nd</v>
      </c>
      <c r="R801" t="str">
        <f>J801&amp;IF(OR(VALUE(RIGHT(J801,2))={11,12,13}),"th",IF(OR(VALUE(RIGHT(J801))={1,2,3}),CHOOSE(RIGHT(J801),"st","nd","rd"),"th"))</f>
        <v>40th</v>
      </c>
    </row>
    <row r="802" spans="1:18" x14ac:dyDescent="0.25">
      <c r="A802">
        <v>2009</v>
      </c>
      <c r="B802" t="s">
        <v>28</v>
      </c>
      <c r="C802" s="33">
        <v>35</v>
      </c>
      <c r="D802" s="33">
        <v>47</v>
      </c>
      <c r="E802" s="33">
        <v>7</v>
      </c>
      <c r="F802" s="33">
        <v>35</v>
      </c>
      <c r="G802" s="33">
        <v>9</v>
      </c>
      <c r="H802" s="33">
        <v>29</v>
      </c>
      <c r="I802" s="33">
        <v>2</v>
      </c>
      <c r="J802" s="33">
        <v>32</v>
      </c>
      <c r="K802" t="str">
        <f>C802&amp;IF(OR(VALUE(RIGHT(C802,2))={11,12,13}),"th",IF(OR(VALUE(RIGHT(C802))={1,2,3}),CHOOSE(RIGHT(C802),"st","nd","rd"),"th"))</f>
        <v>35th</v>
      </c>
      <c r="L802" t="str">
        <f>D802&amp;IF(OR(VALUE(RIGHT(D802,2))={11,12,13}),"th",IF(OR(VALUE(RIGHT(D802))={1,2,3}),CHOOSE(RIGHT(D802),"st","nd","rd"),"th"))</f>
        <v>47th</v>
      </c>
      <c r="M802" t="str">
        <f>E802&amp;IF(OR(VALUE(RIGHT(E802,2))={11,12,13}),"th",IF(OR(VALUE(RIGHT(E802))={1,2,3}),CHOOSE(RIGHT(E802),"st","nd","rd"),"th"))</f>
        <v>7th</v>
      </c>
      <c r="N802" t="str">
        <f>F802&amp;IF(OR(VALUE(RIGHT(F802,2))={11,12,13}),"th",IF(OR(VALUE(RIGHT(F802))={1,2,3}),CHOOSE(RIGHT(F802),"st","nd","rd"),"th"))</f>
        <v>35th</v>
      </c>
      <c r="O802" t="str">
        <f>G802&amp;IF(OR(VALUE(RIGHT(G802,2))={11,12,13}),"th",IF(OR(VALUE(RIGHT(G802))={1,2,3}),CHOOSE(RIGHT(G802),"st","nd","rd"),"th"))</f>
        <v>9th</v>
      </c>
      <c r="P802" t="str">
        <f>H802&amp;IF(OR(VALUE(RIGHT(H802,2))={11,12,13}),"th",IF(OR(VALUE(RIGHT(H802))={1,2,3}),CHOOSE(RIGHT(H802),"st","nd","rd"),"th"))</f>
        <v>29th</v>
      </c>
      <c r="Q802" t="str">
        <f>I802&amp;IF(OR(VALUE(RIGHT(I802,2))={11,12,13}),"th",IF(OR(VALUE(RIGHT(I802))={1,2,3}),CHOOSE(RIGHT(I802),"st","nd","rd"),"th"))</f>
        <v>2nd</v>
      </c>
      <c r="R802" t="str">
        <f>J802&amp;IF(OR(VALUE(RIGHT(J802,2))={11,12,13}),"th",IF(OR(VALUE(RIGHT(J802))={1,2,3}),CHOOSE(RIGHT(J802),"st","nd","rd"),"th"))</f>
        <v>32nd</v>
      </c>
    </row>
    <row r="803" spans="1:18" x14ac:dyDescent="0.25">
      <c r="A803">
        <v>2010</v>
      </c>
      <c r="B803" t="s">
        <v>28</v>
      </c>
      <c r="C803" s="33">
        <v>28</v>
      </c>
      <c r="D803" s="33">
        <v>47</v>
      </c>
      <c r="E803" s="33">
        <v>6</v>
      </c>
      <c r="F803" s="33">
        <v>41</v>
      </c>
      <c r="G803" s="33">
        <v>9</v>
      </c>
      <c r="H803" s="33">
        <v>48</v>
      </c>
      <c r="I803" s="33">
        <v>2</v>
      </c>
      <c r="J803" s="33">
        <v>29</v>
      </c>
      <c r="K803" t="str">
        <f>C803&amp;IF(OR(VALUE(RIGHT(C803,2))={11,12,13}),"th",IF(OR(VALUE(RIGHT(C803))={1,2,3}),CHOOSE(RIGHT(C803),"st","nd","rd"),"th"))</f>
        <v>28th</v>
      </c>
      <c r="L803" t="str">
        <f>D803&amp;IF(OR(VALUE(RIGHT(D803,2))={11,12,13}),"th",IF(OR(VALUE(RIGHT(D803))={1,2,3}),CHOOSE(RIGHT(D803),"st","nd","rd"),"th"))</f>
        <v>47th</v>
      </c>
      <c r="M803" t="str">
        <f>E803&amp;IF(OR(VALUE(RIGHT(E803,2))={11,12,13}),"th",IF(OR(VALUE(RIGHT(E803))={1,2,3}),CHOOSE(RIGHT(E803),"st","nd","rd"),"th"))</f>
        <v>6th</v>
      </c>
      <c r="N803" t="str">
        <f>F803&amp;IF(OR(VALUE(RIGHT(F803,2))={11,12,13}),"th",IF(OR(VALUE(RIGHT(F803))={1,2,3}),CHOOSE(RIGHT(F803),"st","nd","rd"),"th"))</f>
        <v>41st</v>
      </c>
      <c r="O803" t="str">
        <f>G803&amp;IF(OR(VALUE(RIGHT(G803,2))={11,12,13}),"th",IF(OR(VALUE(RIGHT(G803))={1,2,3}),CHOOSE(RIGHT(G803),"st","nd","rd"),"th"))</f>
        <v>9th</v>
      </c>
      <c r="P803" t="str">
        <f>H803&amp;IF(OR(VALUE(RIGHT(H803,2))={11,12,13}),"th",IF(OR(VALUE(RIGHT(H803))={1,2,3}),CHOOSE(RIGHT(H803),"st","nd","rd"),"th"))</f>
        <v>48th</v>
      </c>
      <c r="Q803" t="str">
        <f>I803&amp;IF(OR(VALUE(RIGHT(I803,2))={11,12,13}),"th",IF(OR(VALUE(RIGHT(I803))={1,2,3}),CHOOSE(RIGHT(I803),"st","nd","rd"),"th"))</f>
        <v>2nd</v>
      </c>
      <c r="R803" t="str">
        <f>J803&amp;IF(OR(VALUE(RIGHT(J803,2))={11,12,13}),"th",IF(OR(VALUE(RIGHT(J803))={1,2,3}),CHOOSE(RIGHT(J803),"st","nd","rd"),"th"))</f>
        <v>29th</v>
      </c>
    </row>
    <row r="804" spans="1:18" x14ac:dyDescent="0.25">
      <c r="A804">
        <v>2011</v>
      </c>
      <c r="B804" t="s">
        <v>28</v>
      </c>
      <c r="C804" s="33">
        <v>41</v>
      </c>
      <c r="D804" s="33">
        <v>44</v>
      </c>
      <c r="E804" s="33">
        <v>21</v>
      </c>
      <c r="F804" s="33">
        <v>42</v>
      </c>
      <c r="G804" s="33">
        <v>11</v>
      </c>
      <c r="H804" s="33">
        <v>39</v>
      </c>
      <c r="I804" s="33">
        <v>2</v>
      </c>
      <c r="J804" s="33">
        <v>36</v>
      </c>
      <c r="K804" t="str">
        <f>C804&amp;IF(OR(VALUE(RIGHT(C804,2))={11,12,13}),"th",IF(OR(VALUE(RIGHT(C804))={1,2,3}),CHOOSE(RIGHT(C804),"st","nd","rd"),"th"))</f>
        <v>41st</v>
      </c>
      <c r="L804" t="str">
        <f>D804&amp;IF(OR(VALUE(RIGHT(D804,2))={11,12,13}),"th",IF(OR(VALUE(RIGHT(D804))={1,2,3}),CHOOSE(RIGHT(D804),"st","nd","rd"),"th"))</f>
        <v>44th</v>
      </c>
      <c r="M804" t="str">
        <f>E804&amp;IF(OR(VALUE(RIGHT(E804,2))={11,12,13}),"th",IF(OR(VALUE(RIGHT(E804))={1,2,3}),CHOOSE(RIGHT(E804),"st","nd","rd"),"th"))</f>
        <v>21st</v>
      </c>
      <c r="N804" t="str">
        <f>F804&amp;IF(OR(VALUE(RIGHT(F804,2))={11,12,13}),"th",IF(OR(VALUE(RIGHT(F804))={1,2,3}),CHOOSE(RIGHT(F804),"st","nd","rd"),"th"))</f>
        <v>42nd</v>
      </c>
      <c r="O804" t="str">
        <f>G804&amp;IF(OR(VALUE(RIGHT(G804,2))={11,12,13}),"th",IF(OR(VALUE(RIGHT(G804))={1,2,3}),CHOOSE(RIGHT(G804),"st","nd","rd"),"th"))</f>
        <v>11th</v>
      </c>
      <c r="P804" t="str">
        <f>H804&amp;IF(OR(VALUE(RIGHT(H804,2))={11,12,13}),"th",IF(OR(VALUE(RIGHT(H804))={1,2,3}),CHOOSE(RIGHT(H804),"st","nd","rd"),"th"))</f>
        <v>39th</v>
      </c>
      <c r="Q804" t="str">
        <f>I804&amp;IF(OR(VALUE(RIGHT(I804,2))={11,12,13}),"th",IF(OR(VALUE(RIGHT(I804))={1,2,3}),CHOOSE(RIGHT(I804),"st","nd","rd"),"th"))</f>
        <v>2nd</v>
      </c>
      <c r="R804" t="str">
        <f>J804&amp;IF(OR(VALUE(RIGHT(J804,2))={11,12,13}),"th",IF(OR(VALUE(RIGHT(J804))={1,2,3}),CHOOSE(RIGHT(J804),"st","nd","rd"),"th"))</f>
        <v>36th</v>
      </c>
    </row>
    <row r="805" spans="1:18" x14ac:dyDescent="0.25">
      <c r="A805">
        <v>2012</v>
      </c>
      <c r="B805" t="s">
        <v>28</v>
      </c>
      <c r="C805" s="33">
        <v>42</v>
      </c>
      <c r="D805" s="33">
        <v>45</v>
      </c>
      <c r="E805" s="33">
        <v>15</v>
      </c>
      <c r="F805" s="33">
        <v>37</v>
      </c>
      <c r="G805" s="33">
        <v>16</v>
      </c>
      <c r="H805" s="33">
        <v>44</v>
      </c>
      <c r="I805" s="33">
        <v>2</v>
      </c>
      <c r="J805" s="33">
        <v>28</v>
      </c>
      <c r="K805" t="str">
        <f>C805&amp;IF(OR(VALUE(RIGHT(C805,2))={11,12,13}),"th",IF(OR(VALUE(RIGHT(C805))={1,2,3}),CHOOSE(RIGHT(C805),"st","nd","rd"),"th"))</f>
        <v>42nd</v>
      </c>
      <c r="L805" t="str">
        <f>D805&amp;IF(OR(VALUE(RIGHT(D805,2))={11,12,13}),"th",IF(OR(VALUE(RIGHT(D805))={1,2,3}),CHOOSE(RIGHT(D805),"st","nd","rd"),"th"))</f>
        <v>45th</v>
      </c>
      <c r="M805" t="str">
        <f>E805&amp;IF(OR(VALUE(RIGHT(E805,2))={11,12,13}),"th",IF(OR(VALUE(RIGHT(E805))={1,2,3}),CHOOSE(RIGHT(E805),"st","nd","rd"),"th"))</f>
        <v>15th</v>
      </c>
      <c r="N805" t="str">
        <f>F805&amp;IF(OR(VALUE(RIGHT(F805,2))={11,12,13}),"th",IF(OR(VALUE(RIGHT(F805))={1,2,3}),CHOOSE(RIGHT(F805),"st","nd","rd"),"th"))</f>
        <v>37th</v>
      </c>
      <c r="O805" t="str">
        <f>G805&amp;IF(OR(VALUE(RIGHT(G805,2))={11,12,13}),"th",IF(OR(VALUE(RIGHT(G805))={1,2,3}),CHOOSE(RIGHT(G805),"st","nd","rd"),"th"))</f>
        <v>16th</v>
      </c>
      <c r="P805" t="str">
        <f>H805&amp;IF(OR(VALUE(RIGHT(H805,2))={11,12,13}),"th",IF(OR(VALUE(RIGHT(H805))={1,2,3}),CHOOSE(RIGHT(H805),"st","nd","rd"),"th"))</f>
        <v>44th</v>
      </c>
      <c r="Q805" t="str">
        <f>I805&amp;IF(OR(VALUE(RIGHT(I805,2))={11,12,13}),"th",IF(OR(VALUE(RIGHT(I805))={1,2,3}),CHOOSE(RIGHT(I805),"st","nd","rd"),"th"))</f>
        <v>2nd</v>
      </c>
      <c r="R805" t="str">
        <f>J805&amp;IF(OR(VALUE(RIGHT(J805,2))={11,12,13}),"th",IF(OR(VALUE(RIGHT(J805))={1,2,3}),CHOOSE(RIGHT(J805),"st","nd","rd"),"th"))</f>
        <v>28th</v>
      </c>
    </row>
    <row r="806" spans="1:18" x14ac:dyDescent="0.25">
      <c r="A806">
        <v>2013</v>
      </c>
      <c r="B806" t="s">
        <v>28</v>
      </c>
      <c r="C806" s="33">
        <v>44</v>
      </c>
      <c r="D806" s="33">
        <v>42</v>
      </c>
      <c r="E806" s="33">
        <v>33</v>
      </c>
      <c r="F806" s="33">
        <v>37</v>
      </c>
      <c r="G806" s="33">
        <v>13</v>
      </c>
      <c r="H806" s="33">
        <v>32</v>
      </c>
      <c r="I806" s="33">
        <v>2</v>
      </c>
      <c r="J806" s="33">
        <v>31</v>
      </c>
      <c r="K806" t="str">
        <f>C806&amp;IF(OR(VALUE(RIGHT(C806,2))={11,12,13}),"th",IF(OR(VALUE(RIGHT(C806))={1,2,3}),CHOOSE(RIGHT(C806),"st","nd","rd"),"th"))</f>
        <v>44th</v>
      </c>
      <c r="L806" t="str">
        <f>D806&amp;IF(OR(VALUE(RIGHT(D806,2))={11,12,13}),"th",IF(OR(VALUE(RIGHT(D806))={1,2,3}),CHOOSE(RIGHT(D806),"st","nd","rd"),"th"))</f>
        <v>42nd</v>
      </c>
      <c r="M806" t="str">
        <f>E806&amp;IF(OR(VALUE(RIGHT(E806,2))={11,12,13}),"th",IF(OR(VALUE(RIGHT(E806))={1,2,3}),CHOOSE(RIGHT(E806),"st","nd","rd"),"th"))</f>
        <v>33rd</v>
      </c>
      <c r="N806" t="str">
        <f>F806&amp;IF(OR(VALUE(RIGHT(F806,2))={11,12,13}),"th",IF(OR(VALUE(RIGHT(F806))={1,2,3}),CHOOSE(RIGHT(F806),"st","nd","rd"),"th"))</f>
        <v>37th</v>
      </c>
      <c r="O806" t="str">
        <f>G806&amp;IF(OR(VALUE(RIGHT(G806,2))={11,12,13}),"th",IF(OR(VALUE(RIGHT(G806))={1,2,3}),CHOOSE(RIGHT(G806),"st","nd","rd"),"th"))</f>
        <v>13th</v>
      </c>
      <c r="P806" t="str">
        <f>H806&amp;IF(OR(VALUE(RIGHT(H806,2))={11,12,13}),"th",IF(OR(VALUE(RIGHT(H806))={1,2,3}),CHOOSE(RIGHT(H806),"st","nd","rd"),"th"))</f>
        <v>32nd</v>
      </c>
      <c r="Q806" t="str">
        <f>I806&amp;IF(OR(VALUE(RIGHT(I806,2))={11,12,13}),"th",IF(OR(VALUE(RIGHT(I806))={1,2,3}),CHOOSE(RIGHT(I806),"st","nd","rd"),"th"))</f>
        <v>2nd</v>
      </c>
      <c r="R806" t="str">
        <f>J806&amp;IF(OR(VALUE(RIGHT(J806,2))={11,12,13}),"th",IF(OR(VALUE(RIGHT(J806))={1,2,3}),CHOOSE(RIGHT(J806),"st","nd","rd"),"th"))</f>
        <v>31st</v>
      </c>
    </row>
    <row r="807" spans="1:18" x14ac:dyDescent="0.25">
      <c r="A807">
        <v>2014</v>
      </c>
      <c r="B807" t="s">
        <v>28</v>
      </c>
      <c r="C807" s="33">
        <v>47</v>
      </c>
      <c r="D807" s="33">
        <v>37</v>
      </c>
      <c r="E807" s="33">
        <v>12</v>
      </c>
      <c r="F807" s="33">
        <v>35</v>
      </c>
      <c r="G807" s="33">
        <v>15</v>
      </c>
      <c r="H807" s="33">
        <v>49</v>
      </c>
      <c r="I807" s="33">
        <v>2</v>
      </c>
      <c r="J807" s="33">
        <v>24</v>
      </c>
      <c r="K807" t="str">
        <f>C807&amp;IF(OR(VALUE(RIGHT(C807,2))={11,12,13}),"th",IF(OR(VALUE(RIGHT(C807))={1,2,3}),CHOOSE(RIGHT(C807),"st","nd","rd"),"th"))</f>
        <v>47th</v>
      </c>
      <c r="L807" t="str">
        <f>D807&amp;IF(OR(VALUE(RIGHT(D807,2))={11,12,13}),"th",IF(OR(VALUE(RIGHT(D807))={1,2,3}),CHOOSE(RIGHT(D807),"st","nd","rd"),"th"))</f>
        <v>37th</v>
      </c>
      <c r="M807" t="str">
        <f>E807&amp;IF(OR(VALUE(RIGHT(E807,2))={11,12,13}),"th",IF(OR(VALUE(RIGHT(E807))={1,2,3}),CHOOSE(RIGHT(E807),"st","nd","rd"),"th"))</f>
        <v>12th</v>
      </c>
      <c r="N807" t="str">
        <f>F807&amp;IF(OR(VALUE(RIGHT(F807,2))={11,12,13}),"th",IF(OR(VALUE(RIGHT(F807))={1,2,3}),CHOOSE(RIGHT(F807),"st","nd","rd"),"th"))</f>
        <v>35th</v>
      </c>
      <c r="O807" t="str">
        <f>G807&amp;IF(OR(VALUE(RIGHT(G807,2))={11,12,13}),"th",IF(OR(VALUE(RIGHT(G807))={1,2,3}),CHOOSE(RIGHT(G807),"st","nd","rd"),"th"))</f>
        <v>15th</v>
      </c>
      <c r="P807" t="str">
        <f>H807&amp;IF(OR(VALUE(RIGHT(H807,2))={11,12,13}),"th",IF(OR(VALUE(RIGHT(H807))={1,2,3}),CHOOSE(RIGHT(H807),"st","nd","rd"),"th"))</f>
        <v>49th</v>
      </c>
      <c r="Q807" t="str">
        <f>I807&amp;IF(OR(VALUE(RIGHT(I807,2))={11,12,13}),"th",IF(OR(VALUE(RIGHT(I807))={1,2,3}),CHOOSE(RIGHT(I807),"st","nd","rd"),"th"))</f>
        <v>2nd</v>
      </c>
      <c r="R807" t="str">
        <f>J807&amp;IF(OR(VALUE(RIGHT(J807,2))={11,12,13}),"th",IF(OR(VALUE(RIGHT(J807))={1,2,3}),CHOOSE(RIGHT(J807),"st","nd","rd"),"th"))</f>
        <v>24th</v>
      </c>
    </row>
    <row r="808" spans="1:18" x14ac:dyDescent="0.25">
      <c r="A808">
        <v>2015</v>
      </c>
      <c r="B808" t="s">
        <v>28</v>
      </c>
      <c r="C808" s="33">
        <v>45</v>
      </c>
      <c r="D808" s="33">
        <v>36</v>
      </c>
      <c r="E808" s="33">
        <v>22</v>
      </c>
      <c r="F808" s="33">
        <v>37</v>
      </c>
      <c r="G808" s="33">
        <v>17</v>
      </c>
      <c r="H808" s="33">
        <v>45</v>
      </c>
      <c r="I808" s="33">
        <v>2</v>
      </c>
      <c r="J808" s="33">
        <v>24</v>
      </c>
      <c r="K808" t="str">
        <f>C808&amp;IF(OR(VALUE(RIGHT(C808,2))={11,12,13}),"th",IF(OR(VALUE(RIGHT(C808))={1,2,3}),CHOOSE(RIGHT(C808),"st","nd","rd"),"th"))</f>
        <v>45th</v>
      </c>
      <c r="L808" t="str">
        <f>D808&amp;IF(OR(VALUE(RIGHT(D808,2))={11,12,13}),"th",IF(OR(VALUE(RIGHT(D808))={1,2,3}),CHOOSE(RIGHT(D808),"st","nd","rd"),"th"))</f>
        <v>36th</v>
      </c>
      <c r="M808" t="str">
        <f>E808&amp;IF(OR(VALUE(RIGHT(E808,2))={11,12,13}),"th",IF(OR(VALUE(RIGHT(E808))={1,2,3}),CHOOSE(RIGHT(E808),"st","nd","rd"),"th"))</f>
        <v>22nd</v>
      </c>
      <c r="N808" t="str">
        <f>F808&amp;IF(OR(VALUE(RIGHT(F808,2))={11,12,13}),"th",IF(OR(VALUE(RIGHT(F808))={1,2,3}),CHOOSE(RIGHT(F808),"st","nd","rd"),"th"))</f>
        <v>37th</v>
      </c>
      <c r="O808" t="str">
        <f>G808&amp;IF(OR(VALUE(RIGHT(G808,2))={11,12,13}),"th",IF(OR(VALUE(RIGHT(G808))={1,2,3}),CHOOSE(RIGHT(G808),"st","nd","rd"),"th"))</f>
        <v>17th</v>
      </c>
      <c r="P808" t="str">
        <f>H808&amp;IF(OR(VALUE(RIGHT(H808,2))={11,12,13}),"th",IF(OR(VALUE(RIGHT(H808))={1,2,3}),CHOOSE(RIGHT(H808),"st","nd","rd"),"th"))</f>
        <v>45th</v>
      </c>
      <c r="Q808" t="str">
        <f>I808&amp;IF(OR(VALUE(RIGHT(I808,2))={11,12,13}),"th",IF(OR(VALUE(RIGHT(I808))={1,2,3}),CHOOSE(RIGHT(I808),"st","nd","rd"),"th"))</f>
        <v>2nd</v>
      </c>
      <c r="R808" t="str">
        <f>J808&amp;IF(OR(VALUE(RIGHT(J808,2))={11,12,13}),"th",IF(OR(VALUE(RIGHT(J808))={1,2,3}),CHOOSE(RIGHT(J808),"st","nd","rd"),"th"))</f>
        <v>24th</v>
      </c>
    </row>
    <row r="809" spans="1:18" x14ac:dyDescent="0.25">
      <c r="A809">
        <v>2016</v>
      </c>
      <c r="B809" t="s">
        <v>28</v>
      </c>
      <c r="C809" s="33">
        <v>41</v>
      </c>
      <c r="D809" s="33">
        <v>37</v>
      </c>
      <c r="E809" s="33">
        <v>20</v>
      </c>
      <c r="F809" s="33">
        <v>36</v>
      </c>
      <c r="G809" s="33">
        <v>19</v>
      </c>
      <c r="H809" s="33">
        <v>48</v>
      </c>
      <c r="I809" s="33">
        <v>2</v>
      </c>
      <c r="J809" s="33">
        <v>21</v>
      </c>
      <c r="K809" t="str">
        <f>C809&amp;IF(OR(VALUE(RIGHT(C809,2))={11,12,13}),"th",IF(OR(VALUE(RIGHT(C809))={1,2,3}),CHOOSE(RIGHT(C809),"st","nd","rd"),"th"))</f>
        <v>41st</v>
      </c>
      <c r="L809" t="str">
        <f>D809&amp;IF(OR(VALUE(RIGHT(D809,2))={11,12,13}),"th",IF(OR(VALUE(RIGHT(D809))={1,2,3}),CHOOSE(RIGHT(D809),"st","nd","rd"),"th"))</f>
        <v>37th</v>
      </c>
      <c r="M809" t="str">
        <f>E809&amp;IF(OR(VALUE(RIGHT(E809,2))={11,12,13}),"th",IF(OR(VALUE(RIGHT(E809))={1,2,3}),CHOOSE(RIGHT(E809),"st","nd","rd"),"th"))</f>
        <v>20th</v>
      </c>
      <c r="N809" t="str">
        <f>F809&amp;IF(OR(VALUE(RIGHT(F809,2))={11,12,13}),"th",IF(OR(VALUE(RIGHT(F809))={1,2,3}),CHOOSE(RIGHT(F809),"st","nd","rd"),"th"))</f>
        <v>36th</v>
      </c>
      <c r="O809" t="str">
        <f>G809&amp;IF(OR(VALUE(RIGHT(G809,2))={11,12,13}),"th",IF(OR(VALUE(RIGHT(G809))={1,2,3}),CHOOSE(RIGHT(G809),"st","nd","rd"),"th"))</f>
        <v>19th</v>
      </c>
      <c r="P809" t="str">
        <f>H809&amp;IF(OR(VALUE(RIGHT(H809,2))={11,12,13}),"th",IF(OR(VALUE(RIGHT(H809))={1,2,3}),CHOOSE(RIGHT(H809),"st","nd","rd"),"th"))</f>
        <v>48th</v>
      </c>
      <c r="Q809" t="str">
        <f>I809&amp;IF(OR(VALUE(RIGHT(I809,2))={11,12,13}),"th",IF(OR(VALUE(RIGHT(I809))={1,2,3}),CHOOSE(RIGHT(I809),"st","nd","rd"),"th"))</f>
        <v>2nd</v>
      </c>
      <c r="R809" t="str">
        <f>J809&amp;IF(OR(VALUE(RIGHT(J809,2))={11,12,13}),"th",IF(OR(VALUE(RIGHT(J809))={1,2,3}),CHOOSE(RIGHT(J809),"st","nd","rd"),"th"))</f>
        <v>21st</v>
      </c>
    </row>
    <row r="810" spans="1:18" x14ac:dyDescent="0.25">
      <c r="A810">
        <v>2017</v>
      </c>
      <c r="B810" t="s">
        <v>28</v>
      </c>
      <c r="C810" s="33">
        <v>28</v>
      </c>
      <c r="D810" s="33">
        <v>34</v>
      </c>
      <c r="E810" s="33">
        <v>16</v>
      </c>
      <c r="F810" s="33">
        <v>40</v>
      </c>
      <c r="G810" s="33">
        <v>17</v>
      </c>
      <c r="H810" s="33">
        <v>35</v>
      </c>
      <c r="I810" s="33">
        <v>4</v>
      </c>
      <c r="J810" s="33">
        <v>33</v>
      </c>
      <c r="K810" t="str">
        <f>C810&amp;IF(OR(VALUE(RIGHT(C810,2))={11,12,13}),"th",IF(OR(VALUE(RIGHT(C810))={1,2,3}),CHOOSE(RIGHT(C810),"st","nd","rd"),"th"))</f>
        <v>28th</v>
      </c>
      <c r="L810" t="str">
        <f>D810&amp;IF(OR(VALUE(RIGHT(D810,2))={11,12,13}),"th",IF(OR(VALUE(RIGHT(D810))={1,2,3}),CHOOSE(RIGHT(D810),"st","nd","rd"),"th"))</f>
        <v>34th</v>
      </c>
      <c r="M810" t="str">
        <f>E810&amp;IF(OR(VALUE(RIGHT(E810,2))={11,12,13}),"th",IF(OR(VALUE(RIGHT(E810))={1,2,3}),CHOOSE(RIGHT(E810),"st","nd","rd"),"th"))</f>
        <v>16th</v>
      </c>
      <c r="N810" t="str">
        <f>F810&amp;IF(OR(VALUE(RIGHT(F810,2))={11,12,13}),"th",IF(OR(VALUE(RIGHT(F810))={1,2,3}),CHOOSE(RIGHT(F810),"st","nd","rd"),"th"))</f>
        <v>40th</v>
      </c>
      <c r="O810" t="str">
        <f>G810&amp;IF(OR(VALUE(RIGHT(G810,2))={11,12,13}),"th",IF(OR(VALUE(RIGHT(G810))={1,2,3}),CHOOSE(RIGHT(G810),"st","nd","rd"),"th"))</f>
        <v>17th</v>
      </c>
      <c r="P810" t="str">
        <f>H810&amp;IF(OR(VALUE(RIGHT(H810,2))={11,12,13}),"th",IF(OR(VALUE(RIGHT(H810))={1,2,3}),CHOOSE(RIGHT(H810),"st","nd","rd"),"th"))</f>
        <v>35th</v>
      </c>
      <c r="Q810" t="str">
        <f>I810&amp;IF(OR(VALUE(RIGHT(I810,2))={11,12,13}),"th",IF(OR(VALUE(RIGHT(I810))={1,2,3}),CHOOSE(RIGHT(I810),"st","nd","rd"),"th"))</f>
        <v>4th</v>
      </c>
      <c r="R810" t="str">
        <f>J810&amp;IF(OR(VALUE(RIGHT(J810,2))={11,12,13}),"th",IF(OR(VALUE(RIGHT(J810))={1,2,3}),CHOOSE(RIGHT(J810),"st","nd","rd"),"th"))</f>
        <v>33rd</v>
      </c>
    </row>
    <row r="811" spans="1:18" x14ac:dyDescent="0.25">
      <c r="A811">
        <v>2018</v>
      </c>
      <c r="B811" t="s">
        <v>28</v>
      </c>
      <c r="C811" s="33">
        <v>37</v>
      </c>
      <c r="D811" s="33">
        <v>30</v>
      </c>
      <c r="E811" s="33">
        <v>40</v>
      </c>
      <c r="F811" s="33">
        <v>42</v>
      </c>
      <c r="G811" s="33">
        <v>19</v>
      </c>
      <c r="H811" s="33">
        <v>47</v>
      </c>
      <c r="I811" s="33">
        <v>3</v>
      </c>
      <c r="J811" s="33">
        <v>34</v>
      </c>
      <c r="K811" t="str">
        <f>C811&amp;IF(OR(VALUE(RIGHT(C811,2))={11,12,13}),"th",IF(OR(VALUE(RIGHT(C811))={1,2,3}),CHOOSE(RIGHT(C811),"st","nd","rd"),"th"))</f>
        <v>37th</v>
      </c>
      <c r="L811" t="str">
        <f>D811&amp;IF(OR(VALUE(RIGHT(D811,2))={11,12,13}),"th",IF(OR(VALUE(RIGHT(D811))={1,2,3}),CHOOSE(RIGHT(D811),"st","nd","rd"),"th"))</f>
        <v>30th</v>
      </c>
      <c r="M811" t="str">
        <f>E811&amp;IF(OR(VALUE(RIGHT(E811,2))={11,12,13}),"th",IF(OR(VALUE(RIGHT(E811))={1,2,3}),CHOOSE(RIGHT(E811),"st","nd","rd"),"th"))</f>
        <v>40th</v>
      </c>
      <c r="N811" t="str">
        <f>F811&amp;IF(OR(VALUE(RIGHT(F811,2))={11,12,13}),"th",IF(OR(VALUE(RIGHT(F811))={1,2,3}),CHOOSE(RIGHT(F811),"st","nd","rd"),"th"))</f>
        <v>42nd</v>
      </c>
      <c r="O811" t="str">
        <f>G811&amp;IF(OR(VALUE(RIGHT(G811,2))={11,12,13}),"th",IF(OR(VALUE(RIGHT(G811))={1,2,3}),CHOOSE(RIGHT(G811),"st","nd","rd"),"th"))</f>
        <v>19th</v>
      </c>
      <c r="P811" t="str">
        <f>H811&amp;IF(OR(VALUE(RIGHT(H811,2))={11,12,13}),"th",IF(OR(VALUE(RIGHT(H811))={1,2,3}),CHOOSE(RIGHT(H811),"st","nd","rd"),"th"))</f>
        <v>47th</v>
      </c>
      <c r="Q811" t="str">
        <f>I811&amp;IF(OR(VALUE(RIGHT(I811,2))={11,12,13}),"th",IF(OR(VALUE(RIGHT(I811))={1,2,3}),CHOOSE(RIGHT(I811),"st","nd","rd"),"th"))</f>
        <v>3rd</v>
      </c>
      <c r="R811" t="str">
        <f>J811&amp;IF(OR(VALUE(RIGHT(J811,2))={11,12,13}),"th",IF(OR(VALUE(RIGHT(J811))={1,2,3}),CHOOSE(RIGHT(J811),"st","nd","rd"),"th"))</f>
        <v>34th</v>
      </c>
    </row>
    <row r="812" spans="1:18" x14ac:dyDescent="0.25">
      <c r="A812">
        <v>2019</v>
      </c>
      <c r="B812" t="s">
        <v>28</v>
      </c>
      <c r="C812" s="33">
        <v>41</v>
      </c>
      <c r="D812" s="33">
        <v>33</v>
      </c>
      <c r="E812" s="33">
        <v>39</v>
      </c>
      <c r="F812" s="33">
        <v>36</v>
      </c>
      <c r="G812" s="33">
        <v>19</v>
      </c>
      <c r="H812" s="33">
        <v>28</v>
      </c>
      <c r="I812" s="33">
        <v>2</v>
      </c>
      <c r="J812" s="33">
        <v>38</v>
      </c>
      <c r="K812" t="str">
        <f>C812&amp;IF(OR(VALUE(RIGHT(C812,2))={11,12,13}),"th",IF(OR(VALUE(RIGHT(C812))={1,2,3}),CHOOSE(RIGHT(C812),"st","nd","rd"),"th"))</f>
        <v>41st</v>
      </c>
      <c r="L812" t="str">
        <f>D812&amp;IF(OR(VALUE(RIGHT(D812,2))={11,12,13}),"th",IF(OR(VALUE(RIGHT(D812))={1,2,3}),CHOOSE(RIGHT(D812),"st","nd","rd"),"th"))</f>
        <v>33rd</v>
      </c>
      <c r="M812" t="str">
        <f>E812&amp;IF(OR(VALUE(RIGHT(E812,2))={11,12,13}),"th",IF(OR(VALUE(RIGHT(E812))={1,2,3}),CHOOSE(RIGHT(E812),"st","nd","rd"),"th"))</f>
        <v>39th</v>
      </c>
      <c r="N812" t="str">
        <f>F812&amp;IF(OR(VALUE(RIGHT(F812,2))={11,12,13}),"th",IF(OR(VALUE(RIGHT(F812))={1,2,3}),CHOOSE(RIGHT(F812),"st","nd","rd"),"th"))</f>
        <v>36th</v>
      </c>
      <c r="O812" t="str">
        <f>G812&amp;IF(OR(VALUE(RIGHT(G812,2))={11,12,13}),"th",IF(OR(VALUE(RIGHT(G812))={1,2,3}),CHOOSE(RIGHT(G812),"st","nd","rd"),"th"))</f>
        <v>19th</v>
      </c>
      <c r="P812" t="str">
        <f>H812&amp;IF(OR(VALUE(RIGHT(H812,2))={11,12,13}),"th",IF(OR(VALUE(RIGHT(H812))={1,2,3}),CHOOSE(RIGHT(H812),"st","nd","rd"),"th"))</f>
        <v>28th</v>
      </c>
      <c r="Q812" t="str">
        <f>I812&amp;IF(OR(VALUE(RIGHT(I812,2))={11,12,13}),"th",IF(OR(VALUE(RIGHT(I812))={1,2,3}),CHOOSE(RIGHT(I812),"st","nd","rd"),"th"))</f>
        <v>2nd</v>
      </c>
      <c r="R812" t="str">
        <f>J812&amp;IF(OR(VALUE(RIGHT(J812,2))={11,12,13}),"th",IF(OR(VALUE(RIGHT(J812))={1,2,3}),CHOOSE(RIGHT(J812),"st","nd","rd"),"th"))</f>
        <v>38th</v>
      </c>
    </row>
    <row r="813" spans="1:18" x14ac:dyDescent="0.25">
      <c r="A813">
        <v>2020</v>
      </c>
      <c r="B813" t="s">
        <v>28</v>
      </c>
      <c r="C813" s="33">
        <v>42</v>
      </c>
      <c r="D813" s="33">
        <v>38</v>
      </c>
      <c r="E813" s="33">
        <v>25</v>
      </c>
      <c r="F813" s="33">
        <v>36</v>
      </c>
      <c r="G813" s="33">
        <v>17</v>
      </c>
      <c r="H813" s="33">
        <v>44</v>
      </c>
      <c r="I813" s="33">
        <v>2</v>
      </c>
      <c r="J813" s="33">
        <v>37</v>
      </c>
      <c r="K813" t="str">
        <f>C813&amp;IF(OR(VALUE(RIGHT(C813,2))={11,12,13}),"th",IF(OR(VALUE(RIGHT(C813))={1,2,3}),CHOOSE(RIGHT(C813),"st","nd","rd"),"th"))</f>
        <v>42nd</v>
      </c>
      <c r="L813" t="str">
        <f>D813&amp;IF(OR(VALUE(RIGHT(D813,2))={11,12,13}),"th",IF(OR(VALUE(RIGHT(D813))={1,2,3}),CHOOSE(RIGHT(D813),"st","nd","rd"),"th"))</f>
        <v>38th</v>
      </c>
      <c r="M813" t="str">
        <f>E813&amp;IF(OR(VALUE(RIGHT(E813,2))={11,12,13}),"th",IF(OR(VALUE(RIGHT(E813))={1,2,3}),CHOOSE(RIGHT(E813),"st","nd","rd"),"th"))</f>
        <v>25th</v>
      </c>
      <c r="N813" t="str">
        <f>F813&amp;IF(OR(VALUE(RIGHT(F813,2))={11,12,13}),"th",IF(OR(VALUE(RIGHT(F813))={1,2,3}),CHOOSE(RIGHT(F813),"st","nd","rd"),"th"))</f>
        <v>36th</v>
      </c>
      <c r="O813" t="str">
        <f>G813&amp;IF(OR(VALUE(RIGHT(G813,2))={11,12,13}),"th",IF(OR(VALUE(RIGHT(G813))={1,2,3}),CHOOSE(RIGHT(G813),"st","nd","rd"),"th"))</f>
        <v>17th</v>
      </c>
      <c r="P813" t="str">
        <f>H813&amp;IF(OR(VALUE(RIGHT(H813,2))={11,12,13}),"th",IF(OR(VALUE(RIGHT(H813))={1,2,3}),CHOOSE(RIGHT(H813),"st","nd","rd"),"th"))</f>
        <v>44th</v>
      </c>
      <c r="Q813" t="str">
        <f>I813&amp;IF(OR(VALUE(RIGHT(I813,2))={11,12,13}),"th",IF(OR(VALUE(RIGHT(I813))={1,2,3}),CHOOSE(RIGHT(I813),"st","nd","rd"),"th"))</f>
        <v>2nd</v>
      </c>
      <c r="R813" t="str">
        <f>J813&amp;IF(OR(VALUE(RIGHT(J813,2))={11,12,13}),"th",IF(OR(VALUE(RIGHT(J813))={1,2,3}),CHOOSE(RIGHT(J813),"st","nd","rd"),"th"))</f>
        <v>37th</v>
      </c>
    </row>
    <row r="814" spans="1:18" x14ac:dyDescent="0.25">
      <c r="A814">
        <v>1992</v>
      </c>
      <c r="B814" t="s">
        <v>29</v>
      </c>
      <c r="C814" s="33">
        <v>6</v>
      </c>
      <c r="D814" s="33">
        <v>2</v>
      </c>
      <c r="E814" s="33">
        <v>8</v>
      </c>
      <c r="F814" s="33">
        <v>33</v>
      </c>
      <c r="G814" s="33">
        <v>1</v>
      </c>
      <c r="H814" s="33">
        <v>11</v>
      </c>
      <c r="I814" s="33">
        <v>16</v>
      </c>
      <c r="J814" s="33">
        <v>1</v>
      </c>
      <c r="K814" t="str">
        <f>C814&amp;IF(OR(VALUE(RIGHT(C814,2))={11,12,13}),"th",IF(OR(VALUE(RIGHT(C814))={1,2,3}),CHOOSE(RIGHT(C814),"st","nd","rd"),"th"))</f>
        <v>6th</v>
      </c>
      <c r="L814" t="str">
        <f>D814&amp;IF(OR(VALUE(RIGHT(D814,2))={11,12,13}),"th",IF(OR(VALUE(RIGHT(D814))={1,2,3}),CHOOSE(RIGHT(D814),"st","nd","rd"),"th"))</f>
        <v>2nd</v>
      </c>
      <c r="M814" t="str">
        <f>E814&amp;IF(OR(VALUE(RIGHT(E814,2))={11,12,13}),"th",IF(OR(VALUE(RIGHT(E814))={1,2,3}),CHOOSE(RIGHT(E814),"st","nd","rd"),"th"))</f>
        <v>8th</v>
      </c>
      <c r="N814" t="str">
        <f>F814&amp;IF(OR(VALUE(RIGHT(F814,2))={11,12,13}),"th",IF(OR(VALUE(RIGHT(F814))={1,2,3}),CHOOSE(RIGHT(F814),"st","nd","rd"),"th"))</f>
        <v>33rd</v>
      </c>
      <c r="O814" t="str">
        <f>G814&amp;IF(OR(VALUE(RIGHT(G814,2))={11,12,13}),"th",IF(OR(VALUE(RIGHT(G814))={1,2,3}),CHOOSE(RIGHT(G814),"st","nd","rd"),"th"))</f>
        <v>1st</v>
      </c>
      <c r="P814" t="str">
        <f>H814&amp;IF(OR(VALUE(RIGHT(H814,2))={11,12,13}),"th",IF(OR(VALUE(RIGHT(H814))={1,2,3}),CHOOSE(RIGHT(H814),"st","nd","rd"),"th"))</f>
        <v>11th</v>
      </c>
      <c r="Q814" t="str">
        <f>I814&amp;IF(OR(VALUE(RIGHT(I814,2))={11,12,13}),"th",IF(OR(VALUE(RIGHT(I814))={1,2,3}),CHOOSE(RIGHT(I814),"st","nd","rd"),"th"))</f>
        <v>16th</v>
      </c>
      <c r="R814" t="str">
        <f>J814&amp;IF(OR(VALUE(RIGHT(J814,2))={11,12,13}),"th",IF(OR(VALUE(RIGHT(J814))={1,2,3}),CHOOSE(RIGHT(J814),"st","nd","rd"),"th"))</f>
        <v>1st</v>
      </c>
    </row>
    <row r="815" spans="1:18" x14ac:dyDescent="0.25">
      <c r="A815">
        <v>1993</v>
      </c>
      <c r="B815" t="s">
        <v>29</v>
      </c>
      <c r="C815" s="33">
        <v>5</v>
      </c>
      <c r="D815" s="33">
        <v>2</v>
      </c>
      <c r="E815" s="33">
        <v>10</v>
      </c>
      <c r="F815" s="33">
        <v>36</v>
      </c>
      <c r="G815" s="33">
        <v>1</v>
      </c>
      <c r="H815" s="33">
        <v>16</v>
      </c>
      <c r="I815" s="33">
        <v>15</v>
      </c>
      <c r="J815" s="33">
        <v>1</v>
      </c>
      <c r="K815" t="str">
        <f>C815&amp;IF(OR(VALUE(RIGHT(C815,2))={11,12,13}),"th",IF(OR(VALUE(RIGHT(C815))={1,2,3}),CHOOSE(RIGHT(C815),"st","nd","rd"),"th"))</f>
        <v>5th</v>
      </c>
      <c r="L815" t="str">
        <f>D815&amp;IF(OR(VALUE(RIGHT(D815,2))={11,12,13}),"th",IF(OR(VALUE(RIGHT(D815))={1,2,3}),CHOOSE(RIGHT(D815),"st","nd","rd"),"th"))</f>
        <v>2nd</v>
      </c>
      <c r="M815" t="str">
        <f>E815&amp;IF(OR(VALUE(RIGHT(E815,2))={11,12,13}),"th",IF(OR(VALUE(RIGHT(E815))={1,2,3}),CHOOSE(RIGHT(E815),"st","nd","rd"),"th"))</f>
        <v>10th</v>
      </c>
      <c r="N815" t="str">
        <f>F815&amp;IF(OR(VALUE(RIGHT(F815,2))={11,12,13}),"th",IF(OR(VALUE(RIGHT(F815))={1,2,3}),CHOOSE(RIGHT(F815),"st","nd","rd"),"th"))</f>
        <v>36th</v>
      </c>
      <c r="O815" t="str">
        <f>G815&amp;IF(OR(VALUE(RIGHT(G815,2))={11,12,13}),"th",IF(OR(VALUE(RIGHT(G815))={1,2,3}),CHOOSE(RIGHT(G815),"st","nd","rd"),"th"))</f>
        <v>1st</v>
      </c>
      <c r="P815" t="str">
        <f>H815&amp;IF(OR(VALUE(RIGHT(H815,2))={11,12,13}),"th",IF(OR(VALUE(RIGHT(H815))={1,2,3}),CHOOSE(RIGHT(H815),"st","nd","rd"),"th"))</f>
        <v>16th</v>
      </c>
      <c r="Q815" t="str">
        <f>I815&amp;IF(OR(VALUE(RIGHT(I815,2))={11,12,13}),"th",IF(OR(VALUE(RIGHT(I815))={1,2,3}),CHOOSE(RIGHT(I815),"st","nd","rd"),"th"))</f>
        <v>15th</v>
      </c>
      <c r="R815" t="str">
        <f>J815&amp;IF(OR(VALUE(RIGHT(J815,2))={11,12,13}),"th",IF(OR(VALUE(RIGHT(J815))={1,2,3}),CHOOSE(RIGHT(J815),"st","nd","rd"),"th"))</f>
        <v>1st</v>
      </c>
    </row>
    <row r="816" spans="1:18" x14ac:dyDescent="0.25">
      <c r="A816">
        <v>1994</v>
      </c>
      <c r="B816" t="s">
        <v>29</v>
      </c>
      <c r="C816" s="33">
        <v>1</v>
      </c>
      <c r="D816" s="33">
        <v>3</v>
      </c>
      <c r="E816" s="33">
        <v>2</v>
      </c>
      <c r="F816" s="33">
        <v>32</v>
      </c>
      <c r="G816" s="33">
        <v>1</v>
      </c>
      <c r="H816" s="33">
        <v>24</v>
      </c>
      <c r="I816" s="33">
        <v>17</v>
      </c>
      <c r="J816" s="33">
        <v>1</v>
      </c>
      <c r="K816" t="str">
        <f>C816&amp;IF(OR(VALUE(RIGHT(C816,2))={11,12,13}),"th",IF(OR(VALUE(RIGHT(C816))={1,2,3}),CHOOSE(RIGHT(C816),"st","nd","rd"),"th"))</f>
        <v>1st</v>
      </c>
      <c r="L816" t="str">
        <f>D816&amp;IF(OR(VALUE(RIGHT(D816,2))={11,12,13}),"th",IF(OR(VALUE(RIGHT(D816))={1,2,3}),CHOOSE(RIGHT(D816),"st","nd","rd"),"th"))</f>
        <v>3rd</v>
      </c>
      <c r="M816" t="str">
        <f>E816&amp;IF(OR(VALUE(RIGHT(E816,2))={11,12,13}),"th",IF(OR(VALUE(RIGHT(E816))={1,2,3}),CHOOSE(RIGHT(E816),"st","nd","rd"),"th"))</f>
        <v>2nd</v>
      </c>
      <c r="N816" t="str">
        <f>F816&amp;IF(OR(VALUE(RIGHT(F816,2))={11,12,13}),"th",IF(OR(VALUE(RIGHT(F816))={1,2,3}),CHOOSE(RIGHT(F816),"st","nd","rd"),"th"))</f>
        <v>32nd</v>
      </c>
      <c r="O816" t="str">
        <f>G816&amp;IF(OR(VALUE(RIGHT(G816,2))={11,12,13}),"th",IF(OR(VALUE(RIGHT(G816))={1,2,3}),CHOOSE(RIGHT(G816),"st","nd","rd"),"th"))</f>
        <v>1st</v>
      </c>
      <c r="P816" t="str">
        <f>H816&amp;IF(OR(VALUE(RIGHT(H816,2))={11,12,13}),"th",IF(OR(VALUE(RIGHT(H816))={1,2,3}),CHOOSE(RIGHT(H816),"st","nd","rd"),"th"))</f>
        <v>24th</v>
      </c>
      <c r="Q816" t="str">
        <f>I816&amp;IF(OR(VALUE(RIGHT(I816,2))={11,12,13}),"th",IF(OR(VALUE(RIGHT(I816))={1,2,3}),CHOOSE(RIGHT(I816),"st","nd","rd"),"th"))</f>
        <v>17th</v>
      </c>
      <c r="R816" t="str">
        <f>J816&amp;IF(OR(VALUE(RIGHT(J816,2))={11,12,13}),"th",IF(OR(VALUE(RIGHT(J816))={1,2,3}),CHOOSE(RIGHT(J816),"st","nd","rd"),"th"))</f>
        <v>1st</v>
      </c>
    </row>
    <row r="817" spans="1:18" x14ac:dyDescent="0.25">
      <c r="A817">
        <v>1995</v>
      </c>
      <c r="B817" t="s">
        <v>29</v>
      </c>
      <c r="C817" s="33">
        <v>2</v>
      </c>
      <c r="D817" s="33">
        <v>2</v>
      </c>
      <c r="E817" s="33">
        <v>1</v>
      </c>
      <c r="F817" s="33">
        <v>35</v>
      </c>
      <c r="G817" s="33">
        <v>1</v>
      </c>
      <c r="H817" s="33">
        <v>26</v>
      </c>
      <c r="I817" s="33">
        <v>19</v>
      </c>
      <c r="J817" s="33">
        <v>1</v>
      </c>
      <c r="K817" t="str">
        <f>C817&amp;IF(OR(VALUE(RIGHT(C817,2))={11,12,13}),"th",IF(OR(VALUE(RIGHT(C817))={1,2,3}),CHOOSE(RIGHT(C817),"st","nd","rd"),"th"))</f>
        <v>2nd</v>
      </c>
      <c r="L817" t="str">
        <f>D817&amp;IF(OR(VALUE(RIGHT(D817,2))={11,12,13}),"th",IF(OR(VALUE(RIGHT(D817))={1,2,3}),CHOOSE(RIGHT(D817),"st","nd","rd"),"th"))</f>
        <v>2nd</v>
      </c>
      <c r="M817" t="str">
        <f>E817&amp;IF(OR(VALUE(RIGHT(E817,2))={11,12,13}),"th",IF(OR(VALUE(RIGHT(E817))={1,2,3}),CHOOSE(RIGHT(E817),"st","nd","rd"),"th"))</f>
        <v>1st</v>
      </c>
      <c r="N817" t="str">
        <f>F817&amp;IF(OR(VALUE(RIGHT(F817,2))={11,12,13}),"th",IF(OR(VALUE(RIGHT(F817))={1,2,3}),CHOOSE(RIGHT(F817),"st","nd","rd"),"th"))</f>
        <v>35th</v>
      </c>
      <c r="O817" t="str">
        <f>G817&amp;IF(OR(VALUE(RIGHT(G817,2))={11,12,13}),"th",IF(OR(VALUE(RIGHT(G817))={1,2,3}),CHOOSE(RIGHT(G817),"st","nd","rd"),"th"))</f>
        <v>1st</v>
      </c>
      <c r="P817" t="str">
        <f>H817&amp;IF(OR(VALUE(RIGHT(H817,2))={11,12,13}),"th",IF(OR(VALUE(RIGHT(H817))={1,2,3}),CHOOSE(RIGHT(H817),"st","nd","rd"),"th"))</f>
        <v>26th</v>
      </c>
      <c r="Q817" t="str">
        <f>I817&amp;IF(OR(VALUE(RIGHT(I817,2))={11,12,13}),"th",IF(OR(VALUE(RIGHT(I817))={1,2,3}),CHOOSE(RIGHT(I817),"st","nd","rd"),"th"))</f>
        <v>19th</v>
      </c>
      <c r="R817" t="str">
        <f>J817&amp;IF(OR(VALUE(RIGHT(J817,2))={11,12,13}),"th",IF(OR(VALUE(RIGHT(J817))={1,2,3}),CHOOSE(RIGHT(J817),"st","nd","rd"),"th"))</f>
        <v>1st</v>
      </c>
    </row>
    <row r="818" spans="1:18" x14ac:dyDescent="0.25">
      <c r="A818">
        <v>1996</v>
      </c>
      <c r="B818" t="s">
        <v>29</v>
      </c>
      <c r="C818" s="33">
        <v>3</v>
      </c>
      <c r="D818" s="33">
        <v>1</v>
      </c>
      <c r="E818" s="33">
        <v>2</v>
      </c>
      <c r="F818" s="33">
        <v>33</v>
      </c>
      <c r="G818" s="33">
        <v>1</v>
      </c>
      <c r="H818" s="33">
        <v>12</v>
      </c>
      <c r="I818" s="33">
        <v>17</v>
      </c>
      <c r="J818" s="33">
        <v>1</v>
      </c>
      <c r="K818" t="str">
        <f>C818&amp;IF(OR(VALUE(RIGHT(C818,2))={11,12,13}),"th",IF(OR(VALUE(RIGHT(C818))={1,2,3}),CHOOSE(RIGHT(C818),"st","nd","rd"),"th"))</f>
        <v>3rd</v>
      </c>
      <c r="L818" t="str">
        <f>D818&amp;IF(OR(VALUE(RIGHT(D818,2))={11,12,13}),"th",IF(OR(VALUE(RIGHT(D818))={1,2,3}),CHOOSE(RIGHT(D818),"st","nd","rd"),"th"))</f>
        <v>1st</v>
      </c>
      <c r="M818" t="str">
        <f>E818&amp;IF(OR(VALUE(RIGHT(E818,2))={11,12,13}),"th",IF(OR(VALUE(RIGHT(E818))={1,2,3}),CHOOSE(RIGHT(E818),"st","nd","rd"),"th"))</f>
        <v>2nd</v>
      </c>
      <c r="N818" t="str">
        <f>F818&amp;IF(OR(VALUE(RIGHT(F818,2))={11,12,13}),"th",IF(OR(VALUE(RIGHT(F818))={1,2,3}),CHOOSE(RIGHT(F818),"st","nd","rd"),"th"))</f>
        <v>33rd</v>
      </c>
      <c r="O818" t="str">
        <f>G818&amp;IF(OR(VALUE(RIGHT(G818,2))={11,12,13}),"th",IF(OR(VALUE(RIGHT(G818))={1,2,3}),CHOOSE(RIGHT(G818),"st","nd","rd"),"th"))</f>
        <v>1st</v>
      </c>
      <c r="P818" t="str">
        <f>H818&amp;IF(OR(VALUE(RIGHT(H818,2))={11,12,13}),"th",IF(OR(VALUE(RIGHT(H818))={1,2,3}),CHOOSE(RIGHT(H818),"st","nd","rd"),"th"))</f>
        <v>12th</v>
      </c>
      <c r="Q818" t="str">
        <f>I818&amp;IF(OR(VALUE(RIGHT(I818,2))={11,12,13}),"th",IF(OR(VALUE(RIGHT(I818))={1,2,3}),CHOOSE(RIGHT(I818),"st","nd","rd"),"th"))</f>
        <v>17th</v>
      </c>
      <c r="R818" t="str">
        <f>J818&amp;IF(OR(VALUE(RIGHT(J818,2))={11,12,13}),"th",IF(OR(VALUE(RIGHT(J818))={1,2,3}),CHOOSE(RIGHT(J818),"st","nd","rd"),"th"))</f>
        <v>1st</v>
      </c>
    </row>
    <row r="819" spans="1:18" x14ac:dyDescent="0.25">
      <c r="A819">
        <v>1997</v>
      </c>
      <c r="B819" t="s">
        <v>29</v>
      </c>
      <c r="C819" s="33">
        <v>1</v>
      </c>
      <c r="D819" s="33">
        <v>1</v>
      </c>
      <c r="E819" s="33">
        <v>1</v>
      </c>
      <c r="F819" s="33">
        <v>34</v>
      </c>
      <c r="G819" s="33">
        <v>1</v>
      </c>
      <c r="H819" s="33">
        <v>15</v>
      </c>
      <c r="I819" s="33">
        <v>17</v>
      </c>
      <c r="J819" s="33">
        <v>1</v>
      </c>
      <c r="K819" t="str">
        <f>C819&amp;IF(OR(VALUE(RIGHT(C819,2))={11,12,13}),"th",IF(OR(VALUE(RIGHT(C819))={1,2,3}),CHOOSE(RIGHT(C819),"st","nd","rd"),"th"))</f>
        <v>1st</v>
      </c>
      <c r="L819" t="str">
        <f>D819&amp;IF(OR(VALUE(RIGHT(D819,2))={11,12,13}),"th",IF(OR(VALUE(RIGHT(D819))={1,2,3}),CHOOSE(RIGHT(D819),"st","nd","rd"),"th"))</f>
        <v>1st</v>
      </c>
      <c r="M819" t="str">
        <f>E819&amp;IF(OR(VALUE(RIGHT(E819,2))={11,12,13}),"th",IF(OR(VALUE(RIGHT(E819))={1,2,3}),CHOOSE(RIGHT(E819),"st","nd","rd"),"th"))</f>
        <v>1st</v>
      </c>
      <c r="N819" t="str">
        <f>F819&amp;IF(OR(VALUE(RIGHT(F819,2))={11,12,13}),"th",IF(OR(VALUE(RIGHT(F819))={1,2,3}),CHOOSE(RIGHT(F819),"st","nd","rd"),"th"))</f>
        <v>34th</v>
      </c>
      <c r="O819" t="str">
        <f>G819&amp;IF(OR(VALUE(RIGHT(G819,2))={11,12,13}),"th",IF(OR(VALUE(RIGHT(G819))={1,2,3}),CHOOSE(RIGHT(G819),"st","nd","rd"),"th"))</f>
        <v>1st</v>
      </c>
      <c r="P819" t="str">
        <f>H819&amp;IF(OR(VALUE(RIGHT(H819,2))={11,12,13}),"th",IF(OR(VALUE(RIGHT(H819))={1,2,3}),CHOOSE(RIGHT(H819),"st","nd","rd"),"th"))</f>
        <v>15th</v>
      </c>
      <c r="Q819" t="str">
        <f>I819&amp;IF(OR(VALUE(RIGHT(I819,2))={11,12,13}),"th",IF(OR(VALUE(RIGHT(I819))={1,2,3}),CHOOSE(RIGHT(I819),"st","nd","rd"),"th"))</f>
        <v>17th</v>
      </c>
      <c r="R819" t="str">
        <f>J819&amp;IF(OR(VALUE(RIGHT(J819,2))={11,12,13}),"th",IF(OR(VALUE(RIGHT(J819))={1,2,3}),CHOOSE(RIGHT(J819),"st","nd","rd"),"th"))</f>
        <v>1st</v>
      </c>
    </row>
    <row r="820" spans="1:18" x14ac:dyDescent="0.25">
      <c r="A820">
        <v>1998</v>
      </c>
      <c r="B820" t="s">
        <v>29</v>
      </c>
      <c r="C820" s="33">
        <v>2</v>
      </c>
      <c r="D820" s="33">
        <v>1</v>
      </c>
      <c r="E820" s="33">
        <v>1</v>
      </c>
      <c r="F820" s="33">
        <v>30</v>
      </c>
      <c r="G820" s="33">
        <v>1</v>
      </c>
      <c r="H820" s="33">
        <v>17</v>
      </c>
      <c r="I820" s="33">
        <v>18</v>
      </c>
      <c r="J820" s="33">
        <v>1</v>
      </c>
      <c r="K820" t="str">
        <f>C820&amp;IF(OR(VALUE(RIGHT(C820,2))={11,12,13}),"th",IF(OR(VALUE(RIGHT(C820))={1,2,3}),CHOOSE(RIGHT(C820),"st","nd","rd"),"th"))</f>
        <v>2nd</v>
      </c>
      <c r="L820" t="str">
        <f>D820&amp;IF(OR(VALUE(RIGHT(D820,2))={11,12,13}),"th",IF(OR(VALUE(RIGHT(D820))={1,2,3}),CHOOSE(RIGHT(D820),"st","nd","rd"),"th"))</f>
        <v>1st</v>
      </c>
      <c r="M820" t="str">
        <f>E820&amp;IF(OR(VALUE(RIGHT(E820,2))={11,12,13}),"th",IF(OR(VALUE(RIGHT(E820))={1,2,3}),CHOOSE(RIGHT(E820),"st","nd","rd"),"th"))</f>
        <v>1st</v>
      </c>
      <c r="N820" t="str">
        <f>F820&amp;IF(OR(VALUE(RIGHT(F820,2))={11,12,13}),"th",IF(OR(VALUE(RIGHT(F820))={1,2,3}),CHOOSE(RIGHT(F820),"st","nd","rd"),"th"))</f>
        <v>30th</v>
      </c>
      <c r="O820" t="str">
        <f>G820&amp;IF(OR(VALUE(RIGHT(G820,2))={11,12,13}),"th",IF(OR(VALUE(RIGHT(G820))={1,2,3}),CHOOSE(RIGHT(G820),"st","nd","rd"),"th"))</f>
        <v>1st</v>
      </c>
      <c r="P820" t="str">
        <f>H820&amp;IF(OR(VALUE(RIGHT(H820,2))={11,12,13}),"th",IF(OR(VALUE(RIGHT(H820))={1,2,3}),CHOOSE(RIGHT(H820),"st","nd","rd"),"th"))</f>
        <v>17th</v>
      </c>
      <c r="Q820" t="str">
        <f>I820&amp;IF(OR(VALUE(RIGHT(I820,2))={11,12,13}),"th",IF(OR(VALUE(RIGHT(I820))={1,2,3}),CHOOSE(RIGHT(I820),"st","nd","rd"),"th"))</f>
        <v>18th</v>
      </c>
      <c r="R820" t="str">
        <f>J820&amp;IF(OR(VALUE(RIGHT(J820,2))={11,12,13}),"th",IF(OR(VALUE(RIGHT(J820))={1,2,3}),CHOOSE(RIGHT(J820),"st","nd","rd"),"th"))</f>
        <v>1st</v>
      </c>
    </row>
    <row r="821" spans="1:18" x14ac:dyDescent="0.25">
      <c r="A821">
        <v>1999</v>
      </c>
      <c r="B821" t="s">
        <v>29</v>
      </c>
      <c r="C821" s="33">
        <v>1</v>
      </c>
      <c r="D821" s="33">
        <v>1</v>
      </c>
      <c r="E821" s="33">
        <v>1</v>
      </c>
      <c r="F821" s="33">
        <v>31</v>
      </c>
      <c r="G821" s="33">
        <v>1</v>
      </c>
      <c r="H821" s="33">
        <v>14</v>
      </c>
      <c r="I821" s="33">
        <v>17</v>
      </c>
      <c r="J821" s="33">
        <v>1</v>
      </c>
      <c r="K821" t="str">
        <f>C821&amp;IF(OR(VALUE(RIGHT(C821,2))={11,12,13}),"th",IF(OR(VALUE(RIGHT(C821))={1,2,3}),CHOOSE(RIGHT(C821),"st","nd","rd"),"th"))</f>
        <v>1st</v>
      </c>
      <c r="L821" t="str">
        <f>D821&amp;IF(OR(VALUE(RIGHT(D821,2))={11,12,13}),"th",IF(OR(VALUE(RIGHT(D821))={1,2,3}),CHOOSE(RIGHT(D821),"st","nd","rd"),"th"))</f>
        <v>1st</v>
      </c>
      <c r="M821" t="str">
        <f>E821&amp;IF(OR(VALUE(RIGHT(E821,2))={11,12,13}),"th",IF(OR(VALUE(RIGHT(E821))={1,2,3}),CHOOSE(RIGHT(E821),"st","nd","rd"),"th"))</f>
        <v>1st</v>
      </c>
      <c r="N821" t="str">
        <f>F821&amp;IF(OR(VALUE(RIGHT(F821,2))={11,12,13}),"th",IF(OR(VALUE(RIGHT(F821))={1,2,3}),CHOOSE(RIGHT(F821),"st","nd","rd"),"th"))</f>
        <v>31st</v>
      </c>
      <c r="O821" t="str">
        <f>G821&amp;IF(OR(VALUE(RIGHT(G821,2))={11,12,13}),"th",IF(OR(VALUE(RIGHT(G821))={1,2,3}),CHOOSE(RIGHT(G821),"st","nd","rd"),"th"))</f>
        <v>1st</v>
      </c>
      <c r="P821" t="str">
        <f>H821&amp;IF(OR(VALUE(RIGHT(H821,2))={11,12,13}),"th",IF(OR(VALUE(RIGHT(H821))={1,2,3}),CHOOSE(RIGHT(H821),"st","nd","rd"),"th"))</f>
        <v>14th</v>
      </c>
      <c r="Q821" t="str">
        <f>I821&amp;IF(OR(VALUE(RIGHT(I821,2))={11,12,13}),"th",IF(OR(VALUE(RIGHT(I821))={1,2,3}),CHOOSE(RIGHT(I821),"st","nd","rd"),"th"))</f>
        <v>17th</v>
      </c>
      <c r="R821" t="str">
        <f>J821&amp;IF(OR(VALUE(RIGHT(J821,2))={11,12,13}),"th",IF(OR(VALUE(RIGHT(J821))={1,2,3}),CHOOSE(RIGHT(J821),"st","nd","rd"),"th"))</f>
        <v>1st</v>
      </c>
    </row>
    <row r="822" spans="1:18" x14ac:dyDescent="0.25">
      <c r="A822">
        <v>2000</v>
      </c>
      <c r="B822" t="s">
        <v>29</v>
      </c>
      <c r="C822" s="33">
        <v>1</v>
      </c>
      <c r="D822" s="33">
        <v>1</v>
      </c>
      <c r="E822" s="33">
        <v>1</v>
      </c>
      <c r="F822" s="33">
        <v>32</v>
      </c>
      <c r="G822" s="33">
        <v>1</v>
      </c>
      <c r="H822" s="33">
        <v>14</v>
      </c>
      <c r="I822" s="33">
        <v>13</v>
      </c>
      <c r="J822" s="33">
        <v>1</v>
      </c>
      <c r="K822" t="str">
        <f>C822&amp;IF(OR(VALUE(RIGHT(C822,2))={11,12,13}),"th",IF(OR(VALUE(RIGHT(C822))={1,2,3}),CHOOSE(RIGHT(C822),"st","nd","rd"),"th"))</f>
        <v>1st</v>
      </c>
      <c r="L822" t="str">
        <f>D822&amp;IF(OR(VALUE(RIGHT(D822,2))={11,12,13}),"th",IF(OR(VALUE(RIGHT(D822))={1,2,3}),CHOOSE(RIGHT(D822),"st","nd","rd"),"th"))</f>
        <v>1st</v>
      </c>
      <c r="M822" t="str">
        <f>E822&amp;IF(OR(VALUE(RIGHT(E822,2))={11,12,13}),"th",IF(OR(VALUE(RIGHT(E822))={1,2,3}),CHOOSE(RIGHT(E822),"st","nd","rd"),"th"))</f>
        <v>1st</v>
      </c>
      <c r="N822" t="str">
        <f>F822&amp;IF(OR(VALUE(RIGHT(F822,2))={11,12,13}),"th",IF(OR(VALUE(RIGHT(F822))={1,2,3}),CHOOSE(RIGHT(F822),"st","nd","rd"),"th"))</f>
        <v>32nd</v>
      </c>
      <c r="O822" t="str">
        <f>G822&amp;IF(OR(VALUE(RIGHT(G822,2))={11,12,13}),"th",IF(OR(VALUE(RIGHT(G822))={1,2,3}),CHOOSE(RIGHT(G822),"st","nd","rd"),"th"))</f>
        <v>1st</v>
      </c>
      <c r="P822" t="str">
        <f>H822&amp;IF(OR(VALUE(RIGHT(H822,2))={11,12,13}),"th",IF(OR(VALUE(RIGHT(H822))={1,2,3}),CHOOSE(RIGHT(H822),"st","nd","rd"),"th"))</f>
        <v>14th</v>
      </c>
      <c r="Q822" t="str">
        <f>I822&amp;IF(OR(VALUE(RIGHT(I822,2))={11,12,13}),"th",IF(OR(VALUE(RIGHT(I822))={1,2,3}),CHOOSE(RIGHT(I822),"st","nd","rd"),"th"))</f>
        <v>13th</v>
      </c>
      <c r="R822" t="str">
        <f>J822&amp;IF(OR(VALUE(RIGHT(J822,2))={11,12,13}),"th",IF(OR(VALUE(RIGHT(J822))={1,2,3}),CHOOSE(RIGHT(J822),"st","nd","rd"),"th"))</f>
        <v>1st</v>
      </c>
    </row>
    <row r="823" spans="1:18" x14ac:dyDescent="0.25">
      <c r="A823">
        <v>2001</v>
      </c>
      <c r="B823" t="s">
        <v>29</v>
      </c>
      <c r="C823" s="33">
        <v>4</v>
      </c>
      <c r="D823" s="33">
        <v>1</v>
      </c>
      <c r="E823" s="33">
        <v>2</v>
      </c>
      <c r="F823" s="33">
        <v>31</v>
      </c>
      <c r="G823" s="33">
        <v>1</v>
      </c>
      <c r="H823" s="33">
        <v>9</v>
      </c>
      <c r="I823" s="33">
        <v>13</v>
      </c>
      <c r="J823" s="33">
        <v>1</v>
      </c>
      <c r="K823" t="str">
        <f>C823&amp;IF(OR(VALUE(RIGHT(C823,2))={11,12,13}),"th",IF(OR(VALUE(RIGHT(C823))={1,2,3}),CHOOSE(RIGHT(C823),"st","nd","rd"),"th"))</f>
        <v>4th</v>
      </c>
      <c r="L823" t="str">
        <f>D823&amp;IF(OR(VALUE(RIGHT(D823,2))={11,12,13}),"th",IF(OR(VALUE(RIGHT(D823))={1,2,3}),CHOOSE(RIGHT(D823),"st","nd","rd"),"th"))</f>
        <v>1st</v>
      </c>
      <c r="M823" t="str">
        <f>E823&amp;IF(OR(VALUE(RIGHT(E823,2))={11,12,13}),"th",IF(OR(VALUE(RIGHT(E823))={1,2,3}),CHOOSE(RIGHT(E823),"st","nd","rd"),"th"))</f>
        <v>2nd</v>
      </c>
      <c r="N823" t="str">
        <f>F823&amp;IF(OR(VALUE(RIGHT(F823,2))={11,12,13}),"th",IF(OR(VALUE(RIGHT(F823))={1,2,3}),CHOOSE(RIGHT(F823),"st","nd","rd"),"th"))</f>
        <v>31st</v>
      </c>
      <c r="O823" t="str">
        <f>G823&amp;IF(OR(VALUE(RIGHT(G823,2))={11,12,13}),"th",IF(OR(VALUE(RIGHT(G823))={1,2,3}),CHOOSE(RIGHT(G823),"st","nd","rd"),"th"))</f>
        <v>1st</v>
      </c>
      <c r="P823" t="str">
        <f>H823&amp;IF(OR(VALUE(RIGHT(H823,2))={11,12,13}),"th",IF(OR(VALUE(RIGHT(H823))={1,2,3}),CHOOSE(RIGHT(H823),"st","nd","rd"),"th"))</f>
        <v>9th</v>
      </c>
      <c r="Q823" t="str">
        <f>I823&amp;IF(OR(VALUE(RIGHT(I823,2))={11,12,13}),"th",IF(OR(VALUE(RIGHT(I823))={1,2,3}),CHOOSE(RIGHT(I823),"st","nd","rd"),"th"))</f>
        <v>13th</v>
      </c>
      <c r="R823" t="str">
        <f>J823&amp;IF(OR(VALUE(RIGHT(J823,2))={11,12,13}),"th",IF(OR(VALUE(RIGHT(J823))={1,2,3}),CHOOSE(RIGHT(J823),"st","nd","rd"),"th"))</f>
        <v>1st</v>
      </c>
    </row>
    <row r="824" spans="1:18" x14ac:dyDescent="0.25">
      <c r="A824">
        <v>2002</v>
      </c>
      <c r="B824" t="s">
        <v>29</v>
      </c>
      <c r="C824" s="33">
        <v>2</v>
      </c>
      <c r="D824" s="33">
        <v>2</v>
      </c>
      <c r="E824" s="33">
        <v>4</v>
      </c>
      <c r="F824" s="33">
        <v>35</v>
      </c>
      <c r="G824" s="33">
        <v>1</v>
      </c>
      <c r="H824" s="33">
        <v>4</v>
      </c>
      <c r="I824" s="33">
        <v>15</v>
      </c>
      <c r="J824" s="33">
        <v>1</v>
      </c>
      <c r="K824" t="str">
        <f>C824&amp;IF(OR(VALUE(RIGHT(C824,2))={11,12,13}),"th",IF(OR(VALUE(RIGHT(C824))={1,2,3}),CHOOSE(RIGHT(C824),"st","nd","rd"),"th"))</f>
        <v>2nd</v>
      </c>
      <c r="L824" t="str">
        <f>D824&amp;IF(OR(VALUE(RIGHT(D824,2))={11,12,13}),"th",IF(OR(VALUE(RIGHT(D824))={1,2,3}),CHOOSE(RIGHT(D824),"st","nd","rd"),"th"))</f>
        <v>2nd</v>
      </c>
      <c r="M824" t="str">
        <f>E824&amp;IF(OR(VALUE(RIGHT(E824,2))={11,12,13}),"th",IF(OR(VALUE(RIGHT(E824))={1,2,3}),CHOOSE(RIGHT(E824),"st","nd","rd"),"th"))</f>
        <v>4th</v>
      </c>
      <c r="N824" t="str">
        <f>F824&amp;IF(OR(VALUE(RIGHT(F824,2))={11,12,13}),"th",IF(OR(VALUE(RIGHT(F824))={1,2,3}),CHOOSE(RIGHT(F824),"st","nd","rd"),"th"))</f>
        <v>35th</v>
      </c>
      <c r="O824" t="str">
        <f>G824&amp;IF(OR(VALUE(RIGHT(G824,2))={11,12,13}),"th",IF(OR(VALUE(RIGHT(G824))={1,2,3}),CHOOSE(RIGHT(G824),"st","nd","rd"),"th"))</f>
        <v>1st</v>
      </c>
      <c r="P824" t="str">
        <f>H824&amp;IF(OR(VALUE(RIGHT(H824,2))={11,12,13}),"th",IF(OR(VALUE(RIGHT(H824))={1,2,3}),CHOOSE(RIGHT(H824),"st","nd","rd"),"th"))</f>
        <v>4th</v>
      </c>
      <c r="Q824" t="str">
        <f>I824&amp;IF(OR(VALUE(RIGHT(I824,2))={11,12,13}),"th",IF(OR(VALUE(RIGHT(I824))={1,2,3}),CHOOSE(RIGHT(I824),"st","nd","rd"),"th"))</f>
        <v>15th</v>
      </c>
      <c r="R824" t="str">
        <f>J824&amp;IF(OR(VALUE(RIGHT(J824,2))={11,12,13}),"th",IF(OR(VALUE(RIGHT(J824))={1,2,3}),CHOOSE(RIGHT(J824),"st","nd","rd"),"th"))</f>
        <v>1st</v>
      </c>
    </row>
    <row r="825" spans="1:18" x14ac:dyDescent="0.25">
      <c r="A825">
        <v>2003</v>
      </c>
      <c r="B825" t="s">
        <v>29</v>
      </c>
      <c r="C825" s="33">
        <v>2</v>
      </c>
      <c r="D825" s="33">
        <v>2</v>
      </c>
      <c r="E825" s="33">
        <v>1</v>
      </c>
      <c r="F825" s="33">
        <v>27</v>
      </c>
      <c r="G825" s="33">
        <v>1</v>
      </c>
      <c r="H825" s="33">
        <v>22</v>
      </c>
      <c r="I825" s="33">
        <v>19</v>
      </c>
      <c r="J825" s="33">
        <v>1</v>
      </c>
      <c r="K825" t="str">
        <f>C825&amp;IF(OR(VALUE(RIGHT(C825,2))={11,12,13}),"th",IF(OR(VALUE(RIGHT(C825))={1,2,3}),CHOOSE(RIGHT(C825),"st","nd","rd"),"th"))</f>
        <v>2nd</v>
      </c>
      <c r="L825" t="str">
        <f>D825&amp;IF(OR(VALUE(RIGHT(D825,2))={11,12,13}),"th",IF(OR(VALUE(RIGHT(D825))={1,2,3}),CHOOSE(RIGHT(D825),"st","nd","rd"),"th"))</f>
        <v>2nd</v>
      </c>
      <c r="M825" t="str">
        <f>E825&amp;IF(OR(VALUE(RIGHT(E825,2))={11,12,13}),"th",IF(OR(VALUE(RIGHT(E825))={1,2,3}),CHOOSE(RIGHT(E825),"st","nd","rd"),"th"))</f>
        <v>1st</v>
      </c>
      <c r="N825" t="str">
        <f>F825&amp;IF(OR(VALUE(RIGHT(F825,2))={11,12,13}),"th",IF(OR(VALUE(RIGHT(F825))={1,2,3}),CHOOSE(RIGHT(F825),"st","nd","rd"),"th"))</f>
        <v>27th</v>
      </c>
      <c r="O825" t="str">
        <f>G825&amp;IF(OR(VALUE(RIGHT(G825,2))={11,12,13}),"th",IF(OR(VALUE(RIGHT(G825))={1,2,3}),CHOOSE(RIGHT(G825),"st","nd","rd"),"th"))</f>
        <v>1st</v>
      </c>
      <c r="P825" t="str">
        <f>H825&amp;IF(OR(VALUE(RIGHT(H825,2))={11,12,13}),"th",IF(OR(VALUE(RIGHT(H825))={1,2,3}),CHOOSE(RIGHT(H825),"st","nd","rd"),"th"))</f>
        <v>22nd</v>
      </c>
      <c r="Q825" t="str">
        <f>I825&amp;IF(OR(VALUE(RIGHT(I825,2))={11,12,13}),"th",IF(OR(VALUE(RIGHT(I825))={1,2,3}),CHOOSE(RIGHT(I825),"st","nd","rd"),"th"))</f>
        <v>19th</v>
      </c>
      <c r="R825" t="str">
        <f>J825&amp;IF(OR(VALUE(RIGHT(J825,2))={11,12,13}),"th",IF(OR(VALUE(RIGHT(J825))={1,2,3}),CHOOSE(RIGHT(J825),"st","nd","rd"),"th"))</f>
        <v>1st</v>
      </c>
    </row>
    <row r="826" spans="1:18" x14ac:dyDescent="0.25">
      <c r="A826">
        <v>2004</v>
      </c>
      <c r="B826" t="s">
        <v>29</v>
      </c>
      <c r="C826" s="33">
        <v>2</v>
      </c>
      <c r="D826" s="33">
        <v>1</v>
      </c>
      <c r="E826" s="33">
        <v>2</v>
      </c>
      <c r="F826" s="33">
        <v>27</v>
      </c>
      <c r="G826" s="33">
        <v>1</v>
      </c>
      <c r="H826" s="33">
        <v>20</v>
      </c>
      <c r="I826" s="33">
        <v>23</v>
      </c>
      <c r="J826" s="33">
        <v>1</v>
      </c>
      <c r="K826" t="str">
        <f>C826&amp;IF(OR(VALUE(RIGHT(C826,2))={11,12,13}),"th",IF(OR(VALUE(RIGHT(C826))={1,2,3}),CHOOSE(RIGHT(C826),"st","nd","rd"),"th"))</f>
        <v>2nd</v>
      </c>
      <c r="L826" t="str">
        <f>D826&amp;IF(OR(VALUE(RIGHT(D826,2))={11,12,13}),"th",IF(OR(VALUE(RIGHT(D826))={1,2,3}),CHOOSE(RIGHT(D826),"st","nd","rd"),"th"))</f>
        <v>1st</v>
      </c>
      <c r="M826" t="str">
        <f>E826&amp;IF(OR(VALUE(RIGHT(E826,2))={11,12,13}),"th",IF(OR(VALUE(RIGHT(E826))={1,2,3}),CHOOSE(RIGHT(E826),"st","nd","rd"),"th"))</f>
        <v>2nd</v>
      </c>
      <c r="N826" t="str">
        <f>F826&amp;IF(OR(VALUE(RIGHT(F826,2))={11,12,13}),"th",IF(OR(VALUE(RIGHT(F826))={1,2,3}),CHOOSE(RIGHT(F826),"st","nd","rd"),"th"))</f>
        <v>27th</v>
      </c>
      <c r="O826" t="str">
        <f>G826&amp;IF(OR(VALUE(RIGHT(G826,2))={11,12,13}),"th",IF(OR(VALUE(RIGHT(G826))={1,2,3}),CHOOSE(RIGHT(G826),"st","nd","rd"),"th"))</f>
        <v>1st</v>
      </c>
      <c r="P826" t="str">
        <f>H826&amp;IF(OR(VALUE(RIGHT(H826,2))={11,12,13}),"th",IF(OR(VALUE(RIGHT(H826))={1,2,3}),CHOOSE(RIGHT(H826),"st","nd","rd"),"th"))</f>
        <v>20th</v>
      </c>
      <c r="Q826" t="str">
        <f>I826&amp;IF(OR(VALUE(RIGHT(I826,2))={11,12,13}),"th",IF(OR(VALUE(RIGHT(I826))={1,2,3}),CHOOSE(RIGHT(I826),"st","nd","rd"),"th"))</f>
        <v>23rd</v>
      </c>
      <c r="R826" t="str">
        <f>J826&amp;IF(OR(VALUE(RIGHT(J826,2))={11,12,13}),"th",IF(OR(VALUE(RIGHT(J826))={1,2,3}),CHOOSE(RIGHT(J826),"st","nd","rd"),"th"))</f>
        <v>1st</v>
      </c>
    </row>
    <row r="827" spans="1:18" x14ac:dyDescent="0.25">
      <c r="A827">
        <v>2005</v>
      </c>
      <c r="B827" t="s">
        <v>29</v>
      </c>
      <c r="C827" s="33">
        <v>1</v>
      </c>
      <c r="D827" s="33">
        <v>1</v>
      </c>
      <c r="E827" s="33">
        <v>4</v>
      </c>
      <c r="F827" s="33">
        <v>26</v>
      </c>
      <c r="G827" s="33">
        <v>1</v>
      </c>
      <c r="H827" s="33">
        <v>30</v>
      </c>
      <c r="I827" s="33">
        <v>21</v>
      </c>
      <c r="J827" s="33">
        <v>2</v>
      </c>
      <c r="K827" t="str">
        <f>C827&amp;IF(OR(VALUE(RIGHT(C827,2))={11,12,13}),"th",IF(OR(VALUE(RIGHT(C827))={1,2,3}),CHOOSE(RIGHT(C827),"st","nd","rd"),"th"))</f>
        <v>1st</v>
      </c>
      <c r="L827" t="str">
        <f>D827&amp;IF(OR(VALUE(RIGHT(D827,2))={11,12,13}),"th",IF(OR(VALUE(RIGHT(D827))={1,2,3}),CHOOSE(RIGHT(D827),"st","nd","rd"),"th"))</f>
        <v>1st</v>
      </c>
      <c r="M827" t="str">
        <f>E827&amp;IF(OR(VALUE(RIGHT(E827,2))={11,12,13}),"th",IF(OR(VALUE(RIGHT(E827))={1,2,3}),CHOOSE(RIGHT(E827),"st","nd","rd"),"th"))</f>
        <v>4th</v>
      </c>
      <c r="N827" t="str">
        <f>F827&amp;IF(OR(VALUE(RIGHT(F827,2))={11,12,13}),"th",IF(OR(VALUE(RIGHT(F827))={1,2,3}),CHOOSE(RIGHT(F827),"st","nd","rd"),"th"))</f>
        <v>26th</v>
      </c>
      <c r="O827" t="str">
        <f>G827&amp;IF(OR(VALUE(RIGHT(G827,2))={11,12,13}),"th",IF(OR(VALUE(RIGHT(G827))={1,2,3}),CHOOSE(RIGHT(G827),"st","nd","rd"),"th"))</f>
        <v>1st</v>
      </c>
      <c r="P827" t="str">
        <f>H827&amp;IF(OR(VALUE(RIGHT(H827,2))={11,12,13}),"th",IF(OR(VALUE(RIGHT(H827))={1,2,3}),CHOOSE(RIGHT(H827),"st","nd","rd"),"th"))</f>
        <v>30th</v>
      </c>
      <c r="Q827" t="str">
        <f>I827&amp;IF(OR(VALUE(RIGHT(I827,2))={11,12,13}),"th",IF(OR(VALUE(RIGHT(I827))={1,2,3}),CHOOSE(RIGHT(I827),"st","nd","rd"),"th"))</f>
        <v>21st</v>
      </c>
      <c r="R827" t="str">
        <f>J827&amp;IF(OR(VALUE(RIGHT(J827,2))={11,12,13}),"th",IF(OR(VALUE(RIGHT(J827))={1,2,3}),CHOOSE(RIGHT(J827),"st","nd","rd"),"th"))</f>
        <v>2nd</v>
      </c>
    </row>
    <row r="828" spans="1:18" x14ac:dyDescent="0.25">
      <c r="A828">
        <v>2006</v>
      </c>
      <c r="B828" t="s">
        <v>29</v>
      </c>
      <c r="C828" s="33">
        <v>1</v>
      </c>
      <c r="D828" s="33">
        <v>3</v>
      </c>
      <c r="E828" s="33">
        <v>4</v>
      </c>
      <c r="F828" s="33">
        <v>29</v>
      </c>
      <c r="G828" s="33">
        <v>1</v>
      </c>
      <c r="H828" s="33">
        <v>14</v>
      </c>
      <c r="I828" s="33">
        <v>16</v>
      </c>
      <c r="J828" s="33">
        <v>2</v>
      </c>
      <c r="K828" t="str">
        <f>C828&amp;IF(OR(VALUE(RIGHT(C828,2))={11,12,13}),"th",IF(OR(VALUE(RIGHT(C828))={1,2,3}),CHOOSE(RIGHT(C828),"st","nd","rd"),"th"))</f>
        <v>1st</v>
      </c>
      <c r="L828" t="str">
        <f>D828&amp;IF(OR(VALUE(RIGHT(D828,2))={11,12,13}),"th",IF(OR(VALUE(RIGHT(D828))={1,2,3}),CHOOSE(RIGHT(D828),"st","nd","rd"),"th"))</f>
        <v>3rd</v>
      </c>
      <c r="M828" t="str">
        <f>E828&amp;IF(OR(VALUE(RIGHT(E828,2))={11,12,13}),"th",IF(OR(VALUE(RIGHT(E828))={1,2,3}),CHOOSE(RIGHT(E828),"st","nd","rd"),"th"))</f>
        <v>4th</v>
      </c>
      <c r="N828" t="str">
        <f>F828&amp;IF(OR(VALUE(RIGHT(F828,2))={11,12,13}),"th",IF(OR(VALUE(RIGHT(F828))={1,2,3}),CHOOSE(RIGHT(F828),"st","nd","rd"),"th"))</f>
        <v>29th</v>
      </c>
      <c r="O828" t="str">
        <f>G828&amp;IF(OR(VALUE(RIGHT(G828,2))={11,12,13}),"th",IF(OR(VALUE(RIGHT(G828))={1,2,3}),CHOOSE(RIGHT(G828),"st","nd","rd"),"th"))</f>
        <v>1st</v>
      </c>
      <c r="P828" t="str">
        <f>H828&amp;IF(OR(VALUE(RIGHT(H828,2))={11,12,13}),"th",IF(OR(VALUE(RIGHT(H828))={1,2,3}),CHOOSE(RIGHT(H828),"st","nd","rd"),"th"))</f>
        <v>14th</v>
      </c>
      <c r="Q828" t="str">
        <f>I828&amp;IF(OR(VALUE(RIGHT(I828,2))={11,12,13}),"th",IF(OR(VALUE(RIGHT(I828))={1,2,3}),CHOOSE(RIGHT(I828),"st","nd","rd"),"th"))</f>
        <v>16th</v>
      </c>
      <c r="R828" t="str">
        <f>J828&amp;IF(OR(VALUE(RIGHT(J828,2))={11,12,13}),"th",IF(OR(VALUE(RIGHT(J828))={1,2,3}),CHOOSE(RIGHT(J828),"st","nd","rd"),"th"))</f>
        <v>2nd</v>
      </c>
    </row>
    <row r="829" spans="1:18" x14ac:dyDescent="0.25">
      <c r="A829">
        <v>2007</v>
      </c>
      <c r="B829" t="s">
        <v>29</v>
      </c>
      <c r="C829" s="33">
        <v>2</v>
      </c>
      <c r="D829" s="33">
        <v>3</v>
      </c>
      <c r="E829" s="33">
        <v>6</v>
      </c>
      <c r="F829" s="33">
        <v>28</v>
      </c>
      <c r="G829" s="33">
        <v>1</v>
      </c>
      <c r="H829" s="33">
        <v>1</v>
      </c>
      <c r="I829" s="33">
        <v>14</v>
      </c>
      <c r="J829" s="33">
        <v>1</v>
      </c>
      <c r="K829" t="str">
        <f>C829&amp;IF(OR(VALUE(RIGHT(C829,2))={11,12,13}),"th",IF(OR(VALUE(RIGHT(C829))={1,2,3}),CHOOSE(RIGHT(C829),"st","nd","rd"),"th"))</f>
        <v>2nd</v>
      </c>
      <c r="L829" t="str">
        <f>D829&amp;IF(OR(VALUE(RIGHT(D829,2))={11,12,13}),"th",IF(OR(VALUE(RIGHT(D829))={1,2,3}),CHOOSE(RIGHT(D829),"st","nd","rd"),"th"))</f>
        <v>3rd</v>
      </c>
      <c r="M829" t="str">
        <f>E829&amp;IF(OR(VALUE(RIGHT(E829,2))={11,12,13}),"th",IF(OR(VALUE(RIGHT(E829))={1,2,3}),CHOOSE(RIGHT(E829),"st","nd","rd"),"th"))</f>
        <v>6th</v>
      </c>
      <c r="N829" t="str">
        <f>F829&amp;IF(OR(VALUE(RIGHT(F829,2))={11,12,13}),"th",IF(OR(VALUE(RIGHT(F829))={1,2,3}),CHOOSE(RIGHT(F829),"st","nd","rd"),"th"))</f>
        <v>28th</v>
      </c>
      <c r="O829" t="str">
        <f>G829&amp;IF(OR(VALUE(RIGHT(G829,2))={11,12,13}),"th",IF(OR(VALUE(RIGHT(G829))={1,2,3}),CHOOSE(RIGHT(G829),"st","nd","rd"),"th"))</f>
        <v>1st</v>
      </c>
      <c r="P829" t="str">
        <f>H829&amp;IF(OR(VALUE(RIGHT(H829,2))={11,12,13}),"th",IF(OR(VALUE(RIGHT(H829))={1,2,3}),CHOOSE(RIGHT(H829),"st","nd","rd"),"th"))</f>
        <v>1st</v>
      </c>
      <c r="Q829" t="str">
        <f>I829&amp;IF(OR(VALUE(RIGHT(I829,2))={11,12,13}),"th",IF(OR(VALUE(RIGHT(I829))={1,2,3}),CHOOSE(RIGHT(I829),"st","nd","rd"),"th"))</f>
        <v>14th</v>
      </c>
      <c r="R829" t="str">
        <f>J829&amp;IF(OR(VALUE(RIGHT(J829,2))={11,12,13}),"th",IF(OR(VALUE(RIGHT(J829))={1,2,3}),CHOOSE(RIGHT(J829),"st","nd","rd"),"th"))</f>
        <v>1st</v>
      </c>
    </row>
    <row r="830" spans="1:18" x14ac:dyDescent="0.25">
      <c r="A830">
        <v>2008</v>
      </c>
      <c r="B830" t="s">
        <v>29</v>
      </c>
      <c r="C830" s="33">
        <v>2</v>
      </c>
      <c r="D830" s="33">
        <v>1</v>
      </c>
      <c r="E830" s="33">
        <v>18</v>
      </c>
      <c r="F830" s="33">
        <v>28</v>
      </c>
      <c r="G830" s="33">
        <v>2</v>
      </c>
      <c r="H830" s="33">
        <v>3</v>
      </c>
      <c r="I830" s="33">
        <v>16</v>
      </c>
      <c r="J830" s="33">
        <v>6</v>
      </c>
      <c r="K830" t="str">
        <f>C830&amp;IF(OR(VALUE(RIGHT(C830,2))={11,12,13}),"th",IF(OR(VALUE(RIGHT(C830))={1,2,3}),CHOOSE(RIGHT(C830),"st","nd","rd"),"th"))</f>
        <v>2nd</v>
      </c>
      <c r="L830" t="str">
        <f>D830&amp;IF(OR(VALUE(RIGHT(D830,2))={11,12,13}),"th",IF(OR(VALUE(RIGHT(D830))={1,2,3}),CHOOSE(RIGHT(D830),"st","nd","rd"),"th"))</f>
        <v>1st</v>
      </c>
      <c r="M830" t="str">
        <f>E830&amp;IF(OR(VALUE(RIGHT(E830,2))={11,12,13}),"th",IF(OR(VALUE(RIGHT(E830))={1,2,3}),CHOOSE(RIGHT(E830),"st","nd","rd"),"th"))</f>
        <v>18th</v>
      </c>
      <c r="N830" t="str">
        <f>F830&amp;IF(OR(VALUE(RIGHT(F830,2))={11,12,13}),"th",IF(OR(VALUE(RIGHT(F830))={1,2,3}),CHOOSE(RIGHT(F830),"st","nd","rd"),"th"))</f>
        <v>28th</v>
      </c>
      <c r="O830" t="str">
        <f>G830&amp;IF(OR(VALUE(RIGHT(G830,2))={11,12,13}),"th",IF(OR(VALUE(RIGHT(G830))={1,2,3}),CHOOSE(RIGHT(G830),"st","nd","rd"),"th"))</f>
        <v>2nd</v>
      </c>
      <c r="P830" t="str">
        <f>H830&amp;IF(OR(VALUE(RIGHT(H830,2))={11,12,13}),"th",IF(OR(VALUE(RIGHT(H830))={1,2,3}),CHOOSE(RIGHT(H830),"st","nd","rd"),"th"))</f>
        <v>3rd</v>
      </c>
      <c r="Q830" t="str">
        <f>I830&amp;IF(OR(VALUE(RIGHT(I830,2))={11,12,13}),"th",IF(OR(VALUE(RIGHT(I830))={1,2,3}),CHOOSE(RIGHT(I830),"st","nd","rd"),"th"))</f>
        <v>16th</v>
      </c>
      <c r="R830" t="str">
        <f>J830&amp;IF(OR(VALUE(RIGHT(J830,2))={11,12,13}),"th",IF(OR(VALUE(RIGHT(J830))={1,2,3}),CHOOSE(RIGHT(J830),"st","nd","rd"),"th"))</f>
        <v>6th</v>
      </c>
    </row>
    <row r="831" spans="1:18" x14ac:dyDescent="0.25">
      <c r="A831">
        <v>2009</v>
      </c>
      <c r="B831" t="s">
        <v>29</v>
      </c>
      <c r="C831" s="33">
        <v>2</v>
      </c>
      <c r="D831" s="33">
        <v>1</v>
      </c>
      <c r="E831" s="33">
        <v>40</v>
      </c>
      <c r="F831" s="33">
        <v>30</v>
      </c>
      <c r="G831" s="33">
        <v>15</v>
      </c>
      <c r="H831" s="33">
        <v>10</v>
      </c>
      <c r="I831" s="33">
        <v>18</v>
      </c>
      <c r="J831" s="33">
        <v>26</v>
      </c>
      <c r="K831" t="str">
        <f>C831&amp;IF(OR(VALUE(RIGHT(C831,2))={11,12,13}),"th",IF(OR(VALUE(RIGHT(C831))={1,2,3}),CHOOSE(RIGHT(C831),"st","nd","rd"),"th"))</f>
        <v>2nd</v>
      </c>
      <c r="L831" t="str">
        <f>D831&amp;IF(OR(VALUE(RIGHT(D831,2))={11,12,13}),"th",IF(OR(VALUE(RIGHT(D831))={1,2,3}),CHOOSE(RIGHT(D831),"st","nd","rd"),"th"))</f>
        <v>1st</v>
      </c>
      <c r="M831" t="str">
        <f>E831&amp;IF(OR(VALUE(RIGHT(E831,2))={11,12,13}),"th",IF(OR(VALUE(RIGHT(E831))={1,2,3}),CHOOSE(RIGHT(E831),"st","nd","rd"),"th"))</f>
        <v>40th</v>
      </c>
      <c r="N831" t="str">
        <f>F831&amp;IF(OR(VALUE(RIGHT(F831,2))={11,12,13}),"th",IF(OR(VALUE(RIGHT(F831))={1,2,3}),CHOOSE(RIGHT(F831),"st","nd","rd"),"th"))</f>
        <v>30th</v>
      </c>
      <c r="O831" t="str">
        <f>G831&amp;IF(OR(VALUE(RIGHT(G831,2))={11,12,13}),"th",IF(OR(VALUE(RIGHT(G831))={1,2,3}),CHOOSE(RIGHT(G831),"st","nd","rd"),"th"))</f>
        <v>15th</v>
      </c>
      <c r="P831" t="str">
        <f>H831&amp;IF(OR(VALUE(RIGHT(H831,2))={11,12,13}),"th",IF(OR(VALUE(RIGHT(H831))={1,2,3}),CHOOSE(RIGHT(H831),"st","nd","rd"),"th"))</f>
        <v>10th</v>
      </c>
      <c r="Q831" t="str">
        <f>I831&amp;IF(OR(VALUE(RIGHT(I831,2))={11,12,13}),"th",IF(OR(VALUE(RIGHT(I831))={1,2,3}),CHOOSE(RIGHT(I831),"st","nd","rd"),"th"))</f>
        <v>18th</v>
      </c>
      <c r="R831" t="str">
        <f>J831&amp;IF(OR(VALUE(RIGHT(J831,2))={11,12,13}),"th",IF(OR(VALUE(RIGHT(J831))={1,2,3}),CHOOSE(RIGHT(J831),"st","nd","rd"),"th"))</f>
        <v>26th</v>
      </c>
    </row>
    <row r="832" spans="1:18" x14ac:dyDescent="0.25">
      <c r="A832">
        <v>2010</v>
      </c>
      <c r="B832" t="s">
        <v>29</v>
      </c>
      <c r="C832" s="33">
        <v>2</v>
      </c>
      <c r="D832" s="33">
        <v>1</v>
      </c>
      <c r="E832" s="33">
        <v>48</v>
      </c>
      <c r="F832" s="33">
        <v>28</v>
      </c>
      <c r="G832" s="33">
        <v>17</v>
      </c>
      <c r="H832" s="33">
        <v>3</v>
      </c>
      <c r="I832" s="33">
        <v>23</v>
      </c>
      <c r="J832" s="33">
        <v>45</v>
      </c>
      <c r="K832" t="str">
        <f>C832&amp;IF(OR(VALUE(RIGHT(C832,2))={11,12,13}),"th",IF(OR(VALUE(RIGHT(C832))={1,2,3}),CHOOSE(RIGHT(C832),"st","nd","rd"),"th"))</f>
        <v>2nd</v>
      </c>
      <c r="L832" t="str">
        <f>D832&amp;IF(OR(VALUE(RIGHT(D832,2))={11,12,13}),"th",IF(OR(VALUE(RIGHT(D832))={1,2,3}),CHOOSE(RIGHT(D832),"st","nd","rd"),"th"))</f>
        <v>1st</v>
      </c>
      <c r="M832" t="str">
        <f>E832&amp;IF(OR(VALUE(RIGHT(E832,2))={11,12,13}),"th",IF(OR(VALUE(RIGHT(E832))={1,2,3}),CHOOSE(RIGHT(E832),"st","nd","rd"),"th"))</f>
        <v>48th</v>
      </c>
      <c r="N832" t="str">
        <f>F832&amp;IF(OR(VALUE(RIGHT(F832,2))={11,12,13}),"th",IF(OR(VALUE(RIGHT(F832))={1,2,3}),CHOOSE(RIGHT(F832),"st","nd","rd"),"th"))</f>
        <v>28th</v>
      </c>
      <c r="O832" t="str">
        <f>G832&amp;IF(OR(VALUE(RIGHT(G832,2))={11,12,13}),"th",IF(OR(VALUE(RIGHT(G832))={1,2,3}),CHOOSE(RIGHT(G832),"st","nd","rd"),"th"))</f>
        <v>17th</v>
      </c>
      <c r="P832" t="str">
        <f>H832&amp;IF(OR(VALUE(RIGHT(H832,2))={11,12,13}),"th",IF(OR(VALUE(RIGHT(H832))={1,2,3}),CHOOSE(RIGHT(H832),"st","nd","rd"),"th"))</f>
        <v>3rd</v>
      </c>
      <c r="Q832" t="str">
        <f>I832&amp;IF(OR(VALUE(RIGHT(I832,2))={11,12,13}),"th",IF(OR(VALUE(RIGHT(I832))={1,2,3}),CHOOSE(RIGHT(I832),"st","nd","rd"),"th"))</f>
        <v>23rd</v>
      </c>
      <c r="R832" t="str">
        <f>J832&amp;IF(OR(VALUE(RIGHT(J832,2))={11,12,13}),"th",IF(OR(VALUE(RIGHT(J832))={1,2,3}),CHOOSE(RIGHT(J832),"st","nd","rd"),"th"))</f>
        <v>45th</v>
      </c>
    </row>
    <row r="833" spans="1:18" x14ac:dyDescent="0.25">
      <c r="A833">
        <v>2011</v>
      </c>
      <c r="B833" t="s">
        <v>29</v>
      </c>
      <c r="C833" s="33">
        <v>2</v>
      </c>
      <c r="D833" s="33">
        <v>1</v>
      </c>
      <c r="E833" s="33">
        <v>14</v>
      </c>
      <c r="F833" s="33">
        <v>27</v>
      </c>
      <c r="G833" s="33">
        <v>21</v>
      </c>
      <c r="H833" s="33">
        <v>2</v>
      </c>
      <c r="I833" s="33">
        <v>25</v>
      </c>
      <c r="J833" s="33">
        <v>49</v>
      </c>
      <c r="K833" t="str">
        <f>C833&amp;IF(OR(VALUE(RIGHT(C833,2))={11,12,13}),"th",IF(OR(VALUE(RIGHT(C833))={1,2,3}),CHOOSE(RIGHT(C833),"st","nd","rd"),"th"))</f>
        <v>2nd</v>
      </c>
      <c r="L833" t="str">
        <f>D833&amp;IF(OR(VALUE(RIGHT(D833,2))={11,12,13}),"th",IF(OR(VALUE(RIGHT(D833))={1,2,3}),CHOOSE(RIGHT(D833),"st","nd","rd"),"th"))</f>
        <v>1st</v>
      </c>
      <c r="M833" t="str">
        <f>E833&amp;IF(OR(VALUE(RIGHT(E833,2))={11,12,13}),"th",IF(OR(VALUE(RIGHT(E833))={1,2,3}),CHOOSE(RIGHT(E833),"st","nd","rd"),"th"))</f>
        <v>14th</v>
      </c>
      <c r="N833" t="str">
        <f>F833&amp;IF(OR(VALUE(RIGHT(F833,2))={11,12,13}),"th",IF(OR(VALUE(RIGHT(F833))={1,2,3}),CHOOSE(RIGHT(F833),"st","nd","rd"),"th"))</f>
        <v>27th</v>
      </c>
      <c r="O833" t="str">
        <f>G833&amp;IF(OR(VALUE(RIGHT(G833,2))={11,12,13}),"th",IF(OR(VALUE(RIGHT(G833))={1,2,3}),CHOOSE(RIGHT(G833),"st","nd","rd"),"th"))</f>
        <v>21st</v>
      </c>
      <c r="P833" t="str">
        <f>H833&amp;IF(OR(VALUE(RIGHT(H833,2))={11,12,13}),"th",IF(OR(VALUE(RIGHT(H833))={1,2,3}),CHOOSE(RIGHT(H833),"st","nd","rd"),"th"))</f>
        <v>2nd</v>
      </c>
      <c r="Q833" t="str">
        <f>I833&amp;IF(OR(VALUE(RIGHT(I833,2))={11,12,13}),"th",IF(OR(VALUE(RIGHT(I833))={1,2,3}),CHOOSE(RIGHT(I833),"st","nd","rd"),"th"))</f>
        <v>25th</v>
      </c>
      <c r="R833" t="str">
        <f>J833&amp;IF(OR(VALUE(RIGHT(J833,2))={11,12,13}),"th",IF(OR(VALUE(RIGHT(J833))={1,2,3}),CHOOSE(RIGHT(J833),"st","nd","rd"),"th"))</f>
        <v>49th</v>
      </c>
    </row>
    <row r="834" spans="1:18" x14ac:dyDescent="0.25">
      <c r="A834">
        <v>2012</v>
      </c>
      <c r="B834" t="s">
        <v>29</v>
      </c>
      <c r="C834" s="33">
        <v>2</v>
      </c>
      <c r="D834" s="33">
        <v>2</v>
      </c>
      <c r="E834" s="33">
        <v>8</v>
      </c>
      <c r="F834" s="33">
        <v>24</v>
      </c>
      <c r="G834" s="33">
        <v>15</v>
      </c>
      <c r="H834" s="33">
        <v>10</v>
      </c>
      <c r="I834" s="33">
        <v>26</v>
      </c>
      <c r="J834" s="33">
        <v>10</v>
      </c>
      <c r="K834" t="str">
        <f>C834&amp;IF(OR(VALUE(RIGHT(C834,2))={11,12,13}),"th",IF(OR(VALUE(RIGHT(C834))={1,2,3}),CHOOSE(RIGHT(C834),"st","nd","rd"),"th"))</f>
        <v>2nd</v>
      </c>
      <c r="L834" t="str">
        <f>D834&amp;IF(OR(VALUE(RIGHT(D834,2))={11,12,13}),"th",IF(OR(VALUE(RIGHT(D834))={1,2,3}),CHOOSE(RIGHT(D834),"st","nd","rd"),"th"))</f>
        <v>2nd</v>
      </c>
      <c r="M834" t="str">
        <f>E834&amp;IF(OR(VALUE(RIGHT(E834,2))={11,12,13}),"th",IF(OR(VALUE(RIGHT(E834))={1,2,3}),CHOOSE(RIGHT(E834),"st","nd","rd"),"th"))</f>
        <v>8th</v>
      </c>
      <c r="N834" t="str">
        <f>F834&amp;IF(OR(VALUE(RIGHT(F834,2))={11,12,13}),"th",IF(OR(VALUE(RIGHT(F834))={1,2,3}),CHOOSE(RIGHT(F834),"st","nd","rd"),"th"))</f>
        <v>24th</v>
      </c>
      <c r="O834" t="str">
        <f>G834&amp;IF(OR(VALUE(RIGHT(G834,2))={11,12,13}),"th",IF(OR(VALUE(RIGHT(G834))={1,2,3}),CHOOSE(RIGHT(G834),"st","nd","rd"),"th"))</f>
        <v>15th</v>
      </c>
      <c r="P834" t="str">
        <f>H834&amp;IF(OR(VALUE(RIGHT(H834,2))={11,12,13}),"th",IF(OR(VALUE(RIGHT(H834))={1,2,3}),CHOOSE(RIGHT(H834),"st","nd","rd"),"th"))</f>
        <v>10th</v>
      </c>
      <c r="Q834" t="str">
        <f>I834&amp;IF(OR(VALUE(RIGHT(I834,2))={11,12,13}),"th",IF(OR(VALUE(RIGHT(I834))={1,2,3}),CHOOSE(RIGHT(I834),"st","nd","rd"),"th"))</f>
        <v>26th</v>
      </c>
      <c r="R834" t="str">
        <f>J834&amp;IF(OR(VALUE(RIGHT(J834,2))={11,12,13}),"th",IF(OR(VALUE(RIGHT(J834))={1,2,3}),CHOOSE(RIGHT(J834),"st","nd","rd"),"th"))</f>
        <v>10th</v>
      </c>
    </row>
    <row r="835" spans="1:18" x14ac:dyDescent="0.25">
      <c r="A835">
        <v>2013</v>
      </c>
      <c r="B835" t="s">
        <v>29</v>
      </c>
      <c r="C835" s="33">
        <v>1</v>
      </c>
      <c r="D835" s="33">
        <v>1</v>
      </c>
      <c r="E835" s="33">
        <v>8</v>
      </c>
      <c r="F835" s="33">
        <v>24</v>
      </c>
      <c r="G835" s="33">
        <v>14</v>
      </c>
      <c r="H835" s="33">
        <v>6</v>
      </c>
      <c r="I835" s="33">
        <v>27</v>
      </c>
      <c r="J835" s="33">
        <v>8</v>
      </c>
      <c r="K835" t="str">
        <f>C835&amp;IF(OR(VALUE(RIGHT(C835,2))={11,12,13}),"th",IF(OR(VALUE(RIGHT(C835))={1,2,3}),CHOOSE(RIGHT(C835),"st","nd","rd"),"th"))</f>
        <v>1st</v>
      </c>
      <c r="L835" t="str">
        <f>D835&amp;IF(OR(VALUE(RIGHT(D835,2))={11,12,13}),"th",IF(OR(VALUE(RIGHT(D835))={1,2,3}),CHOOSE(RIGHT(D835),"st","nd","rd"),"th"))</f>
        <v>1st</v>
      </c>
      <c r="M835" t="str">
        <f>E835&amp;IF(OR(VALUE(RIGHT(E835,2))={11,12,13}),"th",IF(OR(VALUE(RIGHT(E835))={1,2,3}),CHOOSE(RIGHT(E835),"st","nd","rd"),"th"))</f>
        <v>8th</v>
      </c>
      <c r="N835" t="str">
        <f>F835&amp;IF(OR(VALUE(RIGHT(F835,2))={11,12,13}),"th",IF(OR(VALUE(RIGHT(F835))={1,2,3}),CHOOSE(RIGHT(F835),"st","nd","rd"),"th"))</f>
        <v>24th</v>
      </c>
      <c r="O835" t="str">
        <f>G835&amp;IF(OR(VALUE(RIGHT(G835,2))={11,12,13}),"th",IF(OR(VALUE(RIGHT(G835))={1,2,3}),CHOOSE(RIGHT(G835),"st","nd","rd"),"th"))</f>
        <v>14th</v>
      </c>
      <c r="P835" t="str">
        <f>H835&amp;IF(OR(VALUE(RIGHT(H835,2))={11,12,13}),"th",IF(OR(VALUE(RIGHT(H835))={1,2,3}),CHOOSE(RIGHT(H835),"st","nd","rd"),"th"))</f>
        <v>6th</v>
      </c>
      <c r="Q835" t="str">
        <f>I835&amp;IF(OR(VALUE(RIGHT(I835,2))={11,12,13}),"th",IF(OR(VALUE(RIGHT(I835))={1,2,3}),CHOOSE(RIGHT(I835),"st","nd","rd"),"th"))</f>
        <v>27th</v>
      </c>
      <c r="R835" t="str">
        <f>J835&amp;IF(OR(VALUE(RIGHT(J835,2))={11,12,13}),"th",IF(OR(VALUE(RIGHT(J835))={1,2,3}),CHOOSE(RIGHT(J835),"st","nd","rd"),"th"))</f>
        <v>8th</v>
      </c>
    </row>
    <row r="836" spans="1:18" x14ac:dyDescent="0.25">
      <c r="A836">
        <v>2014</v>
      </c>
      <c r="B836" t="s">
        <v>29</v>
      </c>
      <c r="C836" s="33">
        <v>3</v>
      </c>
      <c r="D836" s="33">
        <v>2</v>
      </c>
      <c r="E836" s="33">
        <v>2</v>
      </c>
      <c r="F836" s="33">
        <v>27</v>
      </c>
      <c r="G836" s="33">
        <v>11</v>
      </c>
      <c r="H836" s="33">
        <v>15</v>
      </c>
      <c r="I836" s="33">
        <v>29</v>
      </c>
      <c r="J836" s="33">
        <v>5</v>
      </c>
      <c r="K836" t="str">
        <f>C836&amp;IF(OR(VALUE(RIGHT(C836,2))={11,12,13}),"th",IF(OR(VALUE(RIGHT(C836))={1,2,3}),CHOOSE(RIGHT(C836),"st","nd","rd"),"th"))</f>
        <v>3rd</v>
      </c>
      <c r="L836" t="str">
        <f>D836&amp;IF(OR(VALUE(RIGHT(D836,2))={11,12,13}),"th",IF(OR(VALUE(RIGHT(D836))={1,2,3}),CHOOSE(RIGHT(D836),"st","nd","rd"),"th"))</f>
        <v>2nd</v>
      </c>
      <c r="M836" t="str">
        <f>E836&amp;IF(OR(VALUE(RIGHT(E836,2))={11,12,13}),"th",IF(OR(VALUE(RIGHT(E836))={1,2,3}),CHOOSE(RIGHT(E836),"st","nd","rd"),"th"))</f>
        <v>2nd</v>
      </c>
      <c r="N836" t="str">
        <f>F836&amp;IF(OR(VALUE(RIGHT(F836,2))={11,12,13}),"th",IF(OR(VALUE(RIGHT(F836))={1,2,3}),CHOOSE(RIGHT(F836),"st","nd","rd"),"th"))</f>
        <v>27th</v>
      </c>
      <c r="O836" t="str">
        <f>G836&amp;IF(OR(VALUE(RIGHT(G836,2))={11,12,13}),"th",IF(OR(VALUE(RIGHT(G836))={1,2,3}),CHOOSE(RIGHT(G836),"st","nd","rd"),"th"))</f>
        <v>11th</v>
      </c>
      <c r="P836" t="str">
        <f>H836&amp;IF(OR(VALUE(RIGHT(H836,2))={11,12,13}),"th",IF(OR(VALUE(RIGHT(H836))={1,2,3}),CHOOSE(RIGHT(H836),"st","nd","rd"),"th"))</f>
        <v>15th</v>
      </c>
      <c r="Q836" t="str">
        <f>I836&amp;IF(OR(VALUE(RIGHT(I836,2))={11,12,13}),"th",IF(OR(VALUE(RIGHT(I836))={1,2,3}),CHOOSE(RIGHT(I836),"st","nd","rd"),"th"))</f>
        <v>29th</v>
      </c>
      <c r="R836" t="str">
        <f>J836&amp;IF(OR(VALUE(RIGHT(J836,2))={11,12,13}),"th",IF(OR(VALUE(RIGHT(J836))={1,2,3}),CHOOSE(RIGHT(J836),"st","nd","rd"),"th"))</f>
        <v>5th</v>
      </c>
    </row>
    <row r="837" spans="1:18" x14ac:dyDescent="0.25">
      <c r="A837">
        <v>2015</v>
      </c>
      <c r="B837" t="s">
        <v>29</v>
      </c>
      <c r="C837" s="33">
        <v>2</v>
      </c>
      <c r="D837" s="33">
        <v>2</v>
      </c>
      <c r="E837" s="33">
        <v>1</v>
      </c>
      <c r="F837" s="33">
        <v>27</v>
      </c>
      <c r="G837" s="33">
        <v>12</v>
      </c>
      <c r="H837" s="33">
        <v>12</v>
      </c>
      <c r="I837" s="33">
        <v>31</v>
      </c>
      <c r="J837" s="33">
        <v>5</v>
      </c>
      <c r="K837" t="str">
        <f>C837&amp;IF(OR(VALUE(RIGHT(C837,2))={11,12,13}),"th",IF(OR(VALUE(RIGHT(C837))={1,2,3}),CHOOSE(RIGHT(C837),"st","nd","rd"),"th"))</f>
        <v>2nd</v>
      </c>
      <c r="L837" t="str">
        <f>D837&amp;IF(OR(VALUE(RIGHT(D837,2))={11,12,13}),"th",IF(OR(VALUE(RIGHT(D837))={1,2,3}),CHOOSE(RIGHT(D837),"st","nd","rd"),"th"))</f>
        <v>2nd</v>
      </c>
      <c r="M837" t="str">
        <f>E837&amp;IF(OR(VALUE(RIGHT(E837,2))={11,12,13}),"th",IF(OR(VALUE(RIGHT(E837))={1,2,3}),CHOOSE(RIGHT(E837),"st","nd","rd"),"th"))</f>
        <v>1st</v>
      </c>
      <c r="N837" t="str">
        <f>F837&amp;IF(OR(VALUE(RIGHT(F837,2))={11,12,13}),"th",IF(OR(VALUE(RIGHT(F837))={1,2,3}),CHOOSE(RIGHT(F837),"st","nd","rd"),"th"))</f>
        <v>27th</v>
      </c>
      <c r="O837" t="str">
        <f>G837&amp;IF(OR(VALUE(RIGHT(G837,2))={11,12,13}),"th",IF(OR(VALUE(RIGHT(G837))={1,2,3}),CHOOSE(RIGHT(G837),"st","nd","rd"),"th"))</f>
        <v>12th</v>
      </c>
      <c r="P837" t="str">
        <f>H837&amp;IF(OR(VALUE(RIGHT(H837,2))={11,12,13}),"th",IF(OR(VALUE(RIGHT(H837))={1,2,3}),CHOOSE(RIGHT(H837),"st","nd","rd"),"th"))</f>
        <v>12th</v>
      </c>
      <c r="Q837" t="str">
        <f>I837&amp;IF(OR(VALUE(RIGHT(I837,2))={11,12,13}),"th",IF(OR(VALUE(RIGHT(I837))={1,2,3}),CHOOSE(RIGHT(I837),"st","nd","rd"),"th"))</f>
        <v>31st</v>
      </c>
      <c r="R837" t="str">
        <f>J837&amp;IF(OR(VALUE(RIGHT(J837,2))={11,12,13}),"th",IF(OR(VALUE(RIGHT(J837))={1,2,3}),CHOOSE(RIGHT(J837),"st","nd","rd"),"th"))</f>
        <v>5th</v>
      </c>
    </row>
    <row r="838" spans="1:18" x14ac:dyDescent="0.25">
      <c r="A838">
        <v>2016</v>
      </c>
      <c r="B838" t="s">
        <v>29</v>
      </c>
      <c r="C838" s="33">
        <v>1</v>
      </c>
      <c r="D838" s="33">
        <v>2</v>
      </c>
      <c r="E838" s="33">
        <v>1</v>
      </c>
      <c r="F838" s="33">
        <v>27</v>
      </c>
      <c r="G838" s="33">
        <v>7</v>
      </c>
      <c r="H838" s="33">
        <v>14</v>
      </c>
      <c r="I838" s="33">
        <v>36</v>
      </c>
      <c r="J838" s="33">
        <v>5</v>
      </c>
      <c r="K838" t="str">
        <f>C838&amp;IF(OR(VALUE(RIGHT(C838,2))={11,12,13}),"th",IF(OR(VALUE(RIGHT(C838))={1,2,3}),CHOOSE(RIGHT(C838),"st","nd","rd"),"th"))</f>
        <v>1st</v>
      </c>
      <c r="L838" t="str">
        <f>D838&amp;IF(OR(VALUE(RIGHT(D838,2))={11,12,13}),"th",IF(OR(VALUE(RIGHT(D838))={1,2,3}),CHOOSE(RIGHT(D838),"st","nd","rd"),"th"))</f>
        <v>2nd</v>
      </c>
      <c r="M838" t="str">
        <f>E838&amp;IF(OR(VALUE(RIGHT(E838,2))={11,12,13}),"th",IF(OR(VALUE(RIGHT(E838))={1,2,3}),CHOOSE(RIGHT(E838),"st","nd","rd"),"th"))</f>
        <v>1st</v>
      </c>
      <c r="N838" t="str">
        <f>F838&amp;IF(OR(VALUE(RIGHT(F838,2))={11,12,13}),"th",IF(OR(VALUE(RIGHT(F838))={1,2,3}),CHOOSE(RIGHT(F838),"st","nd","rd"),"th"))</f>
        <v>27th</v>
      </c>
      <c r="O838" t="str">
        <f>G838&amp;IF(OR(VALUE(RIGHT(G838,2))={11,12,13}),"th",IF(OR(VALUE(RIGHT(G838))={1,2,3}),CHOOSE(RIGHT(G838),"st","nd","rd"),"th"))</f>
        <v>7th</v>
      </c>
      <c r="P838" t="str">
        <f>H838&amp;IF(OR(VALUE(RIGHT(H838,2))={11,12,13}),"th",IF(OR(VALUE(RIGHT(H838))={1,2,3}),CHOOSE(RIGHT(H838),"st","nd","rd"),"th"))</f>
        <v>14th</v>
      </c>
      <c r="Q838" t="str">
        <f>I838&amp;IF(OR(VALUE(RIGHT(I838,2))={11,12,13}),"th",IF(OR(VALUE(RIGHT(I838))={1,2,3}),CHOOSE(RIGHT(I838),"st","nd","rd"),"th"))</f>
        <v>36th</v>
      </c>
      <c r="R838" t="str">
        <f>J838&amp;IF(OR(VALUE(RIGHT(J838,2))={11,12,13}),"th",IF(OR(VALUE(RIGHT(J838))={1,2,3}),CHOOSE(RIGHT(J838),"st","nd","rd"),"th"))</f>
        <v>5th</v>
      </c>
    </row>
    <row r="839" spans="1:18" x14ac:dyDescent="0.25">
      <c r="A839">
        <v>2017</v>
      </c>
      <c r="B839" t="s">
        <v>29</v>
      </c>
      <c r="C839" s="33">
        <v>1</v>
      </c>
      <c r="D839" s="33">
        <v>3</v>
      </c>
      <c r="E839" s="33">
        <v>9</v>
      </c>
      <c r="F839" s="33">
        <v>27</v>
      </c>
      <c r="G839" s="33">
        <v>7</v>
      </c>
      <c r="H839" s="33">
        <v>20</v>
      </c>
      <c r="I839" s="33">
        <v>32</v>
      </c>
      <c r="J839" s="33">
        <v>3</v>
      </c>
      <c r="K839" t="str">
        <f>C839&amp;IF(OR(VALUE(RIGHT(C839,2))={11,12,13}),"th",IF(OR(VALUE(RIGHT(C839))={1,2,3}),CHOOSE(RIGHT(C839),"st","nd","rd"),"th"))</f>
        <v>1st</v>
      </c>
      <c r="L839" t="str">
        <f>D839&amp;IF(OR(VALUE(RIGHT(D839,2))={11,12,13}),"th",IF(OR(VALUE(RIGHT(D839))={1,2,3}),CHOOSE(RIGHT(D839),"st","nd","rd"),"th"))</f>
        <v>3rd</v>
      </c>
      <c r="M839" t="str">
        <f>E839&amp;IF(OR(VALUE(RIGHT(E839,2))={11,12,13}),"th",IF(OR(VALUE(RIGHT(E839))={1,2,3}),CHOOSE(RIGHT(E839),"st","nd","rd"),"th"))</f>
        <v>9th</v>
      </c>
      <c r="N839" t="str">
        <f>F839&amp;IF(OR(VALUE(RIGHT(F839,2))={11,12,13}),"th",IF(OR(VALUE(RIGHT(F839))={1,2,3}),CHOOSE(RIGHT(F839),"st","nd","rd"),"th"))</f>
        <v>27th</v>
      </c>
      <c r="O839" t="str">
        <f>G839&amp;IF(OR(VALUE(RIGHT(G839,2))={11,12,13}),"th",IF(OR(VALUE(RIGHT(G839))={1,2,3}),CHOOSE(RIGHT(G839),"st","nd","rd"),"th"))</f>
        <v>7th</v>
      </c>
      <c r="P839" t="str">
        <f>H839&amp;IF(OR(VALUE(RIGHT(H839,2))={11,12,13}),"th",IF(OR(VALUE(RIGHT(H839))={1,2,3}),CHOOSE(RIGHT(H839),"st","nd","rd"),"th"))</f>
        <v>20th</v>
      </c>
      <c r="Q839" t="str">
        <f>I839&amp;IF(OR(VALUE(RIGHT(I839,2))={11,12,13}),"th",IF(OR(VALUE(RIGHT(I839))={1,2,3}),CHOOSE(RIGHT(I839),"st","nd","rd"),"th"))</f>
        <v>32nd</v>
      </c>
      <c r="R839" t="str">
        <f>J839&amp;IF(OR(VALUE(RIGHT(J839,2))={11,12,13}),"th",IF(OR(VALUE(RIGHT(J839))={1,2,3}),CHOOSE(RIGHT(J839),"st","nd","rd"),"th"))</f>
        <v>3rd</v>
      </c>
    </row>
    <row r="840" spans="1:18" x14ac:dyDescent="0.25">
      <c r="A840">
        <v>2018</v>
      </c>
      <c r="B840" t="s">
        <v>29</v>
      </c>
      <c r="C840" s="33">
        <v>1</v>
      </c>
      <c r="D840" s="33">
        <v>2</v>
      </c>
      <c r="E840" s="33">
        <v>3</v>
      </c>
      <c r="F840" s="33">
        <v>31</v>
      </c>
      <c r="G840" s="33">
        <v>10</v>
      </c>
      <c r="H840" s="33">
        <v>10</v>
      </c>
      <c r="I840" s="33">
        <v>26</v>
      </c>
      <c r="J840" s="33">
        <v>1</v>
      </c>
      <c r="K840" t="str">
        <f>C840&amp;IF(OR(VALUE(RIGHT(C840,2))={11,12,13}),"th",IF(OR(VALUE(RIGHT(C840))={1,2,3}),CHOOSE(RIGHT(C840),"st","nd","rd"),"th"))</f>
        <v>1st</v>
      </c>
      <c r="L840" t="str">
        <f>D840&amp;IF(OR(VALUE(RIGHT(D840,2))={11,12,13}),"th",IF(OR(VALUE(RIGHT(D840))={1,2,3}),CHOOSE(RIGHT(D840),"st","nd","rd"),"th"))</f>
        <v>2nd</v>
      </c>
      <c r="M840" t="str">
        <f>E840&amp;IF(OR(VALUE(RIGHT(E840,2))={11,12,13}),"th",IF(OR(VALUE(RIGHT(E840))={1,2,3}),CHOOSE(RIGHT(E840),"st","nd","rd"),"th"))</f>
        <v>3rd</v>
      </c>
      <c r="N840" t="str">
        <f>F840&amp;IF(OR(VALUE(RIGHT(F840,2))={11,12,13}),"th",IF(OR(VALUE(RIGHT(F840))={1,2,3}),CHOOSE(RIGHT(F840),"st","nd","rd"),"th"))</f>
        <v>31st</v>
      </c>
      <c r="O840" t="str">
        <f>G840&amp;IF(OR(VALUE(RIGHT(G840,2))={11,12,13}),"th",IF(OR(VALUE(RIGHT(G840))={1,2,3}),CHOOSE(RIGHT(G840),"st","nd","rd"),"th"))</f>
        <v>10th</v>
      </c>
      <c r="P840" t="str">
        <f>H840&amp;IF(OR(VALUE(RIGHT(H840,2))={11,12,13}),"th",IF(OR(VALUE(RIGHT(H840))={1,2,3}),CHOOSE(RIGHT(H840),"st","nd","rd"),"th"))</f>
        <v>10th</v>
      </c>
      <c r="Q840" t="str">
        <f>I840&amp;IF(OR(VALUE(RIGHT(I840,2))={11,12,13}),"th",IF(OR(VALUE(RIGHT(I840))={1,2,3}),CHOOSE(RIGHT(I840),"st","nd","rd"),"th"))</f>
        <v>26th</v>
      </c>
      <c r="R840" t="str">
        <f>J840&amp;IF(OR(VALUE(RIGHT(J840,2))={11,12,13}),"th",IF(OR(VALUE(RIGHT(J840))={1,2,3}),CHOOSE(RIGHT(J840),"st","nd","rd"),"th"))</f>
        <v>1st</v>
      </c>
    </row>
    <row r="841" spans="1:18" x14ac:dyDescent="0.25">
      <c r="A841">
        <v>2019</v>
      </c>
      <c r="B841" t="s">
        <v>29</v>
      </c>
      <c r="C841" s="33">
        <v>2</v>
      </c>
      <c r="D841" s="33">
        <v>1</v>
      </c>
      <c r="E841" s="33">
        <v>6</v>
      </c>
      <c r="F841" s="33">
        <v>30</v>
      </c>
      <c r="G841" s="33">
        <v>9</v>
      </c>
      <c r="H841" s="33">
        <v>16</v>
      </c>
      <c r="I841" s="33">
        <v>23</v>
      </c>
      <c r="J841" s="33">
        <v>2</v>
      </c>
      <c r="K841" t="str">
        <f>C841&amp;IF(OR(VALUE(RIGHT(C841,2))={11,12,13}),"th",IF(OR(VALUE(RIGHT(C841))={1,2,3}),CHOOSE(RIGHT(C841),"st","nd","rd"),"th"))</f>
        <v>2nd</v>
      </c>
      <c r="L841" t="str">
        <f>D841&amp;IF(OR(VALUE(RIGHT(D841,2))={11,12,13}),"th",IF(OR(VALUE(RIGHT(D841))={1,2,3}),CHOOSE(RIGHT(D841),"st","nd","rd"),"th"))</f>
        <v>1st</v>
      </c>
      <c r="M841" t="str">
        <f>E841&amp;IF(OR(VALUE(RIGHT(E841,2))={11,12,13}),"th",IF(OR(VALUE(RIGHT(E841))={1,2,3}),CHOOSE(RIGHT(E841),"st","nd","rd"),"th"))</f>
        <v>6th</v>
      </c>
      <c r="N841" t="str">
        <f>F841&amp;IF(OR(VALUE(RIGHT(F841,2))={11,12,13}),"th",IF(OR(VALUE(RIGHT(F841))={1,2,3}),CHOOSE(RIGHT(F841),"st","nd","rd"),"th"))</f>
        <v>30th</v>
      </c>
      <c r="O841" t="str">
        <f>G841&amp;IF(OR(VALUE(RIGHT(G841,2))={11,12,13}),"th",IF(OR(VALUE(RIGHT(G841))={1,2,3}),CHOOSE(RIGHT(G841),"st","nd","rd"),"th"))</f>
        <v>9th</v>
      </c>
      <c r="P841" t="str">
        <f>H841&amp;IF(OR(VALUE(RIGHT(H841,2))={11,12,13}),"th",IF(OR(VALUE(RIGHT(H841))={1,2,3}),CHOOSE(RIGHT(H841),"st","nd","rd"),"th"))</f>
        <v>16th</v>
      </c>
      <c r="Q841" t="str">
        <f>I841&amp;IF(OR(VALUE(RIGHT(I841,2))={11,12,13}),"th",IF(OR(VALUE(RIGHT(I841))={1,2,3}),CHOOSE(RIGHT(I841),"st","nd","rd"),"th"))</f>
        <v>23rd</v>
      </c>
      <c r="R841" t="str">
        <f>J841&amp;IF(OR(VALUE(RIGHT(J841,2))={11,12,13}),"th",IF(OR(VALUE(RIGHT(J841))={1,2,3}),CHOOSE(RIGHT(J841),"st","nd","rd"),"th"))</f>
        <v>2nd</v>
      </c>
    </row>
    <row r="842" spans="1:18" x14ac:dyDescent="0.25">
      <c r="A842">
        <v>2020</v>
      </c>
      <c r="B842" t="s">
        <v>29</v>
      </c>
      <c r="C842" s="33">
        <v>5</v>
      </c>
      <c r="D842" s="33">
        <v>6</v>
      </c>
      <c r="E842" s="33">
        <v>5</v>
      </c>
      <c r="F842" s="33">
        <v>28</v>
      </c>
      <c r="G842" s="33">
        <v>12</v>
      </c>
      <c r="H842" s="33">
        <v>12</v>
      </c>
      <c r="I842" s="33">
        <v>30</v>
      </c>
      <c r="J842" s="33">
        <v>3</v>
      </c>
      <c r="K842" t="str">
        <f>C842&amp;IF(OR(VALUE(RIGHT(C842,2))={11,12,13}),"th",IF(OR(VALUE(RIGHT(C842))={1,2,3}),CHOOSE(RIGHT(C842),"st","nd","rd"),"th"))</f>
        <v>5th</v>
      </c>
      <c r="L842" t="str">
        <f>D842&amp;IF(OR(VALUE(RIGHT(D842,2))={11,12,13}),"th",IF(OR(VALUE(RIGHT(D842))={1,2,3}),CHOOSE(RIGHT(D842),"st","nd","rd"),"th"))</f>
        <v>6th</v>
      </c>
      <c r="M842" t="str">
        <f>E842&amp;IF(OR(VALUE(RIGHT(E842,2))={11,12,13}),"th",IF(OR(VALUE(RIGHT(E842))={1,2,3}),CHOOSE(RIGHT(E842),"st","nd","rd"),"th"))</f>
        <v>5th</v>
      </c>
      <c r="N842" t="str">
        <f>F842&amp;IF(OR(VALUE(RIGHT(F842,2))={11,12,13}),"th",IF(OR(VALUE(RIGHT(F842))={1,2,3}),CHOOSE(RIGHT(F842),"st","nd","rd"),"th"))</f>
        <v>28th</v>
      </c>
      <c r="O842" t="str">
        <f>G842&amp;IF(OR(VALUE(RIGHT(G842,2))={11,12,13}),"th",IF(OR(VALUE(RIGHT(G842))={1,2,3}),CHOOSE(RIGHT(G842),"st","nd","rd"),"th"))</f>
        <v>12th</v>
      </c>
      <c r="P842" t="str">
        <f>H842&amp;IF(OR(VALUE(RIGHT(H842,2))={11,12,13}),"th",IF(OR(VALUE(RIGHT(H842))={1,2,3}),CHOOSE(RIGHT(H842),"st","nd","rd"),"th"))</f>
        <v>12th</v>
      </c>
      <c r="Q842" t="str">
        <f>I842&amp;IF(OR(VALUE(RIGHT(I842,2))={11,12,13}),"th",IF(OR(VALUE(RIGHT(I842))={1,2,3}),CHOOSE(RIGHT(I842),"st","nd","rd"),"th"))</f>
        <v>30th</v>
      </c>
      <c r="R842" t="str">
        <f>J842&amp;IF(OR(VALUE(RIGHT(J842,2))={11,12,13}),"th",IF(OR(VALUE(RIGHT(J842))={1,2,3}),CHOOSE(RIGHT(J842),"st","nd","rd"),"th"))</f>
        <v>3rd</v>
      </c>
    </row>
    <row r="843" spans="1:18" x14ac:dyDescent="0.25">
      <c r="A843">
        <v>1992</v>
      </c>
      <c r="B843" t="s">
        <v>30</v>
      </c>
      <c r="C843" s="33">
        <v>25</v>
      </c>
      <c r="D843" s="33">
        <v>20</v>
      </c>
      <c r="E843" s="33">
        <v>46</v>
      </c>
      <c r="F843" s="33">
        <v>6</v>
      </c>
      <c r="G843" s="33">
        <v>31</v>
      </c>
      <c r="H843" s="33">
        <v>17</v>
      </c>
      <c r="I843" s="33">
        <v>2</v>
      </c>
      <c r="J843" s="33">
        <v>43</v>
      </c>
      <c r="K843" t="str">
        <f>C843&amp;IF(OR(VALUE(RIGHT(C843,2))={11,12,13}),"th",IF(OR(VALUE(RIGHT(C843))={1,2,3}),CHOOSE(RIGHT(C843),"st","nd","rd"),"th"))</f>
        <v>25th</v>
      </c>
      <c r="L843" t="str">
        <f>D843&amp;IF(OR(VALUE(RIGHT(D843,2))={11,12,13}),"th",IF(OR(VALUE(RIGHT(D843))={1,2,3}),CHOOSE(RIGHT(D843),"st","nd","rd"),"th"))</f>
        <v>20th</v>
      </c>
      <c r="M843" t="str">
        <f>E843&amp;IF(OR(VALUE(RIGHT(E843,2))={11,12,13}),"th",IF(OR(VALUE(RIGHT(E843))={1,2,3}),CHOOSE(RIGHT(E843),"st","nd","rd"),"th"))</f>
        <v>46th</v>
      </c>
      <c r="N843" t="str">
        <f>F843&amp;IF(OR(VALUE(RIGHT(F843,2))={11,12,13}),"th",IF(OR(VALUE(RIGHT(F843))={1,2,3}),CHOOSE(RIGHT(F843),"st","nd","rd"),"th"))</f>
        <v>6th</v>
      </c>
      <c r="O843" t="str">
        <f>G843&amp;IF(OR(VALUE(RIGHT(G843,2))={11,12,13}),"th",IF(OR(VALUE(RIGHT(G843))={1,2,3}),CHOOSE(RIGHT(G843),"st","nd","rd"),"th"))</f>
        <v>31st</v>
      </c>
      <c r="P843" t="str">
        <f>H843&amp;IF(OR(VALUE(RIGHT(H843,2))={11,12,13}),"th",IF(OR(VALUE(RIGHT(H843))={1,2,3}),CHOOSE(RIGHT(H843),"st","nd","rd"),"th"))</f>
        <v>17th</v>
      </c>
      <c r="Q843" t="str">
        <f>I843&amp;IF(OR(VALUE(RIGHT(I843,2))={11,12,13}),"th",IF(OR(VALUE(RIGHT(I843))={1,2,3}),CHOOSE(RIGHT(I843),"st","nd","rd"),"th"))</f>
        <v>2nd</v>
      </c>
      <c r="R843" t="str">
        <f>J843&amp;IF(OR(VALUE(RIGHT(J843,2))={11,12,13}),"th",IF(OR(VALUE(RIGHT(J843))={1,2,3}),CHOOSE(RIGHT(J843),"st","nd","rd"),"th"))</f>
        <v>43rd</v>
      </c>
    </row>
    <row r="844" spans="1:18" x14ac:dyDescent="0.25">
      <c r="A844">
        <v>1993</v>
      </c>
      <c r="B844" t="s">
        <v>30</v>
      </c>
      <c r="C844" s="33">
        <v>36</v>
      </c>
      <c r="D844" s="33">
        <v>18</v>
      </c>
      <c r="E844" s="33">
        <v>44</v>
      </c>
      <c r="F844" s="33">
        <v>6</v>
      </c>
      <c r="G844" s="33">
        <v>35</v>
      </c>
      <c r="H844" s="33">
        <v>33</v>
      </c>
      <c r="I844" s="33">
        <v>4</v>
      </c>
      <c r="J844" s="33">
        <v>29</v>
      </c>
      <c r="K844" t="str">
        <f>C844&amp;IF(OR(VALUE(RIGHT(C844,2))={11,12,13}),"th",IF(OR(VALUE(RIGHT(C844))={1,2,3}),CHOOSE(RIGHT(C844),"st","nd","rd"),"th"))</f>
        <v>36th</v>
      </c>
      <c r="L844" t="str">
        <f>D844&amp;IF(OR(VALUE(RIGHT(D844,2))={11,12,13}),"th",IF(OR(VALUE(RIGHT(D844))={1,2,3}),CHOOSE(RIGHT(D844),"st","nd","rd"),"th"))</f>
        <v>18th</v>
      </c>
      <c r="M844" t="str">
        <f>E844&amp;IF(OR(VALUE(RIGHT(E844,2))={11,12,13}),"th",IF(OR(VALUE(RIGHT(E844))={1,2,3}),CHOOSE(RIGHT(E844),"st","nd","rd"),"th"))</f>
        <v>44th</v>
      </c>
      <c r="N844" t="str">
        <f>F844&amp;IF(OR(VALUE(RIGHT(F844,2))={11,12,13}),"th",IF(OR(VALUE(RIGHT(F844))={1,2,3}),CHOOSE(RIGHT(F844),"st","nd","rd"),"th"))</f>
        <v>6th</v>
      </c>
      <c r="O844" t="str">
        <f>G844&amp;IF(OR(VALUE(RIGHT(G844,2))={11,12,13}),"th",IF(OR(VALUE(RIGHT(G844))={1,2,3}),CHOOSE(RIGHT(G844),"st","nd","rd"),"th"))</f>
        <v>35th</v>
      </c>
      <c r="P844" t="str">
        <f>H844&amp;IF(OR(VALUE(RIGHT(H844,2))={11,12,13}),"th",IF(OR(VALUE(RIGHT(H844))={1,2,3}),CHOOSE(RIGHT(H844),"st","nd","rd"),"th"))</f>
        <v>33rd</v>
      </c>
      <c r="Q844" t="str">
        <f>I844&amp;IF(OR(VALUE(RIGHT(I844,2))={11,12,13}),"th",IF(OR(VALUE(RIGHT(I844))={1,2,3}),CHOOSE(RIGHT(I844),"st","nd","rd"),"th"))</f>
        <v>4th</v>
      </c>
      <c r="R844" t="str">
        <f>J844&amp;IF(OR(VALUE(RIGHT(J844,2))={11,12,13}),"th",IF(OR(VALUE(RIGHT(J844))={1,2,3}),CHOOSE(RIGHT(J844),"st","nd","rd"),"th"))</f>
        <v>29th</v>
      </c>
    </row>
    <row r="845" spans="1:18" x14ac:dyDescent="0.25">
      <c r="A845">
        <v>1994</v>
      </c>
      <c r="B845" t="s">
        <v>30</v>
      </c>
      <c r="C845" s="33">
        <v>33</v>
      </c>
      <c r="D845" s="33">
        <v>22</v>
      </c>
      <c r="E845" s="33">
        <v>20</v>
      </c>
      <c r="F845" s="33">
        <v>6</v>
      </c>
      <c r="G845" s="33">
        <v>35</v>
      </c>
      <c r="H845" s="33">
        <v>42</v>
      </c>
      <c r="I845" s="33">
        <v>8</v>
      </c>
      <c r="J845" s="33">
        <v>22</v>
      </c>
      <c r="K845" t="str">
        <f>C845&amp;IF(OR(VALUE(RIGHT(C845,2))={11,12,13}),"th",IF(OR(VALUE(RIGHT(C845))={1,2,3}),CHOOSE(RIGHT(C845),"st","nd","rd"),"th"))</f>
        <v>33rd</v>
      </c>
      <c r="L845" t="str">
        <f>D845&amp;IF(OR(VALUE(RIGHT(D845,2))={11,12,13}),"th",IF(OR(VALUE(RIGHT(D845))={1,2,3}),CHOOSE(RIGHT(D845),"st","nd","rd"),"th"))</f>
        <v>22nd</v>
      </c>
      <c r="M845" t="str">
        <f>E845&amp;IF(OR(VALUE(RIGHT(E845,2))={11,12,13}),"th",IF(OR(VALUE(RIGHT(E845))={1,2,3}),CHOOSE(RIGHT(E845),"st","nd","rd"),"th"))</f>
        <v>20th</v>
      </c>
      <c r="N845" t="str">
        <f>F845&amp;IF(OR(VALUE(RIGHT(F845,2))={11,12,13}),"th",IF(OR(VALUE(RIGHT(F845))={1,2,3}),CHOOSE(RIGHT(F845),"st","nd","rd"),"th"))</f>
        <v>6th</v>
      </c>
      <c r="O845" t="str">
        <f>G845&amp;IF(OR(VALUE(RIGHT(G845,2))={11,12,13}),"th",IF(OR(VALUE(RIGHT(G845))={1,2,3}),CHOOSE(RIGHT(G845),"st","nd","rd"),"th"))</f>
        <v>35th</v>
      </c>
      <c r="P845" t="str">
        <f>H845&amp;IF(OR(VALUE(RIGHT(H845,2))={11,12,13}),"th",IF(OR(VALUE(RIGHT(H845))={1,2,3}),CHOOSE(RIGHT(H845),"st","nd","rd"),"th"))</f>
        <v>42nd</v>
      </c>
      <c r="Q845" t="str">
        <f>I845&amp;IF(OR(VALUE(RIGHT(I845,2))={11,12,13}),"th",IF(OR(VALUE(RIGHT(I845))={1,2,3}),CHOOSE(RIGHT(I845),"st","nd","rd"),"th"))</f>
        <v>8th</v>
      </c>
      <c r="R845" t="str">
        <f>J845&amp;IF(OR(VALUE(RIGHT(J845,2))={11,12,13}),"th",IF(OR(VALUE(RIGHT(J845))={1,2,3}),CHOOSE(RIGHT(J845),"st","nd","rd"),"th"))</f>
        <v>22nd</v>
      </c>
    </row>
    <row r="846" spans="1:18" x14ac:dyDescent="0.25">
      <c r="A846">
        <v>1995</v>
      </c>
      <c r="B846" t="s">
        <v>30</v>
      </c>
      <c r="C846" s="33">
        <v>20</v>
      </c>
      <c r="D846" s="33">
        <v>26</v>
      </c>
      <c r="E846" s="33">
        <v>9</v>
      </c>
      <c r="F846" s="33">
        <v>5</v>
      </c>
      <c r="G846" s="33">
        <v>36</v>
      </c>
      <c r="H846" s="33">
        <v>39</v>
      </c>
      <c r="I846" s="33">
        <v>8</v>
      </c>
      <c r="J846" s="33">
        <v>17</v>
      </c>
      <c r="K846" t="str">
        <f>C846&amp;IF(OR(VALUE(RIGHT(C846,2))={11,12,13}),"th",IF(OR(VALUE(RIGHT(C846))={1,2,3}),CHOOSE(RIGHT(C846),"st","nd","rd"),"th"))</f>
        <v>20th</v>
      </c>
      <c r="L846" t="str">
        <f>D846&amp;IF(OR(VALUE(RIGHT(D846,2))={11,12,13}),"th",IF(OR(VALUE(RIGHT(D846))={1,2,3}),CHOOSE(RIGHT(D846),"st","nd","rd"),"th"))</f>
        <v>26th</v>
      </c>
      <c r="M846" t="str">
        <f>E846&amp;IF(OR(VALUE(RIGHT(E846,2))={11,12,13}),"th",IF(OR(VALUE(RIGHT(E846))={1,2,3}),CHOOSE(RIGHT(E846),"st","nd","rd"),"th"))</f>
        <v>9th</v>
      </c>
      <c r="N846" t="str">
        <f>F846&amp;IF(OR(VALUE(RIGHT(F846,2))={11,12,13}),"th",IF(OR(VALUE(RIGHT(F846))={1,2,3}),CHOOSE(RIGHT(F846),"st","nd","rd"),"th"))</f>
        <v>5th</v>
      </c>
      <c r="O846" t="str">
        <f>G846&amp;IF(OR(VALUE(RIGHT(G846,2))={11,12,13}),"th",IF(OR(VALUE(RIGHT(G846))={1,2,3}),CHOOSE(RIGHT(G846),"st","nd","rd"),"th"))</f>
        <v>36th</v>
      </c>
      <c r="P846" t="str">
        <f>H846&amp;IF(OR(VALUE(RIGHT(H846,2))={11,12,13}),"th",IF(OR(VALUE(RIGHT(H846))={1,2,3}),CHOOSE(RIGHT(H846),"st","nd","rd"),"th"))</f>
        <v>39th</v>
      </c>
      <c r="Q846" t="str">
        <f>I846&amp;IF(OR(VALUE(RIGHT(I846,2))={11,12,13}),"th",IF(OR(VALUE(RIGHT(I846))={1,2,3}),CHOOSE(RIGHT(I846),"st","nd","rd"),"th"))</f>
        <v>8th</v>
      </c>
      <c r="R846" t="str">
        <f>J846&amp;IF(OR(VALUE(RIGHT(J846,2))={11,12,13}),"th",IF(OR(VALUE(RIGHT(J846))={1,2,3}),CHOOSE(RIGHT(J846),"st","nd","rd"),"th"))</f>
        <v>17th</v>
      </c>
    </row>
    <row r="847" spans="1:18" x14ac:dyDescent="0.25">
      <c r="A847">
        <v>1996</v>
      </c>
      <c r="B847" t="s">
        <v>30</v>
      </c>
      <c r="C847" s="33">
        <v>21</v>
      </c>
      <c r="D847" s="33">
        <v>23</v>
      </c>
      <c r="E847" s="33">
        <v>9</v>
      </c>
      <c r="F847" s="33">
        <v>7</v>
      </c>
      <c r="G847" s="33">
        <v>32</v>
      </c>
      <c r="H847" s="33">
        <v>46</v>
      </c>
      <c r="I847" s="33">
        <v>12</v>
      </c>
      <c r="J847" s="33">
        <v>10</v>
      </c>
      <c r="K847" t="str">
        <f>C847&amp;IF(OR(VALUE(RIGHT(C847,2))={11,12,13}),"th",IF(OR(VALUE(RIGHT(C847))={1,2,3}),CHOOSE(RIGHT(C847),"st","nd","rd"),"th"))</f>
        <v>21st</v>
      </c>
      <c r="L847" t="str">
        <f>D847&amp;IF(OR(VALUE(RIGHT(D847,2))={11,12,13}),"th",IF(OR(VALUE(RIGHT(D847))={1,2,3}),CHOOSE(RIGHT(D847),"st","nd","rd"),"th"))</f>
        <v>23rd</v>
      </c>
      <c r="M847" t="str">
        <f>E847&amp;IF(OR(VALUE(RIGHT(E847,2))={11,12,13}),"th",IF(OR(VALUE(RIGHT(E847))={1,2,3}),CHOOSE(RIGHT(E847),"st","nd","rd"),"th"))</f>
        <v>9th</v>
      </c>
      <c r="N847" t="str">
        <f>F847&amp;IF(OR(VALUE(RIGHT(F847,2))={11,12,13}),"th",IF(OR(VALUE(RIGHT(F847))={1,2,3}),CHOOSE(RIGHT(F847),"st","nd","rd"),"th"))</f>
        <v>7th</v>
      </c>
      <c r="O847" t="str">
        <f>G847&amp;IF(OR(VALUE(RIGHT(G847,2))={11,12,13}),"th",IF(OR(VALUE(RIGHT(G847))={1,2,3}),CHOOSE(RIGHT(G847),"st","nd","rd"),"th"))</f>
        <v>32nd</v>
      </c>
      <c r="P847" t="str">
        <f>H847&amp;IF(OR(VALUE(RIGHT(H847,2))={11,12,13}),"th",IF(OR(VALUE(RIGHT(H847))={1,2,3}),CHOOSE(RIGHT(H847),"st","nd","rd"),"th"))</f>
        <v>46th</v>
      </c>
      <c r="Q847" t="str">
        <f>I847&amp;IF(OR(VALUE(RIGHT(I847,2))={11,12,13}),"th",IF(OR(VALUE(RIGHT(I847))={1,2,3}),CHOOSE(RIGHT(I847),"st","nd","rd"),"th"))</f>
        <v>12th</v>
      </c>
      <c r="R847" t="str">
        <f>J847&amp;IF(OR(VALUE(RIGHT(J847,2))={11,12,13}),"th",IF(OR(VALUE(RIGHT(J847))={1,2,3}),CHOOSE(RIGHT(J847),"st","nd","rd"),"th"))</f>
        <v>10th</v>
      </c>
    </row>
    <row r="848" spans="1:18" x14ac:dyDescent="0.25">
      <c r="A848">
        <v>1997</v>
      </c>
      <c r="B848" t="s">
        <v>30</v>
      </c>
      <c r="C848" s="33">
        <v>35</v>
      </c>
      <c r="D848" s="33">
        <v>23</v>
      </c>
      <c r="E848" s="33">
        <v>14</v>
      </c>
      <c r="F848" s="33">
        <v>8</v>
      </c>
      <c r="G848" s="33">
        <v>27</v>
      </c>
      <c r="H848" s="33">
        <v>47</v>
      </c>
      <c r="I848" s="33">
        <v>7</v>
      </c>
      <c r="J848" s="33">
        <v>13</v>
      </c>
      <c r="K848" t="str">
        <f>C848&amp;IF(OR(VALUE(RIGHT(C848,2))={11,12,13}),"th",IF(OR(VALUE(RIGHT(C848))={1,2,3}),CHOOSE(RIGHT(C848),"st","nd","rd"),"th"))</f>
        <v>35th</v>
      </c>
      <c r="L848" t="str">
        <f>D848&amp;IF(OR(VALUE(RIGHT(D848,2))={11,12,13}),"th",IF(OR(VALUE(RIGHT(D848))={1,2,3}),CHOOSE(RIGHT(D848),"st","nd","rd"),"th"))</f>
        <v>23rd</v>
      </c>
      <c r="M848" t="str">
        <f>E848&amp;IF(OR(VALUE(RIGHT(E848,2))={11,12,13}),"th",IF(OR(VALUE(RIGHT(E848))={1,2,3}),CHOOSE(RIGHT(E848),"st","nd","rd"),"th"))</f>
        <v>14th</v>
      </c>
      <c r="N848" t="str">
        <f>F848&amp;IF(OR(VALUE(RIGHT(F848,2))={11,12,13}),"th",IF(OR(VALUE(RIGHT(F848))={1,2,3}),CHOOSE(RIGHT(F848),"st","nd","rd"),"th"))</f>
        <v>8th</v>
      </c>
      <c r="O848" t="str">
        <f>G848&amp;IF(OR(VALUE(RIGHT(G848,2))={11,12,13}),"th",IF(OR(VALUE(RIGHT(G848))={1,2,3}),CHOOSE(RIGHT(G848),"st","nd","rd"),"th"))</f>
        <v>27th</v>
      </c>
      <c r="P848" t="str">
        <f>H848&amp;IF(OR(VALUE(RIGHT(H848,2))={11,12,13}),"th",IF(OR(VALUE(RIGHT(H848))={1,2,3}),CHOOSE(RIGHT(H848),"st","nd","rd"),"th"))</f>
        <v>47th</v>
      </c>
      <c r="Q848" t="str">
        <f>I848&amp;IF(OR(VALUE(RIGHT(I848,2))={11,12,13}),"th",IF(OR(VALUE(RIGHT(I848))={1,2,3}),CHOOSE(RIGHT(I848),"st","nd","rd"),"th"))</f>
        <v>7th</v>
      </c>
      <c r="R848" t="str">
        <f>J848&amp;IF(OR(VALUE(RIGHT(J848,2))={11,12,13}),"th",IF(OR(VALUE(RIGHT(J848))={1,2,3}),CHOOSE(RIGHT(J848),"st","nd","rd"),"th"))</f>
        <v>13th</v>
      </c>
    </row>
    <row r="849" spans="1:18" x14ac:dyDescent="0.25">
      <c r="A849">
        <v>1998</v>
      </c>
      <c r="B849" t="s">
        <v>30</v>
      </c>
      <c r="C849" s="33">
        <v>33</v>
      </c>
      <c r="D849" s="33">
        <v>27</v>
      </c>
      <c r="E849" s="33">
        <v>11</v>
      </c>
      <c r="F849" s="33">
        <v>7</v>
      </c>
      <c r="G849" s="33">
        <v>26</v>
      </c>
      <c r="H849" s="33">
        <v>44</v>
      </c>
      <c r="I849" s="33">
        <v>10</v>
      </c>
      <c r="J849" s="33">
        <v>11</v>
      </c>
      <c r="K849" t="str">
        <f>C849&amp;IF(OR(VALUE(RIGHT(C849,2))={11,12,13}),"th",IF(OR(VALUE(RIGHT(C849))={1,2,3}),CHOOSE(RIGHT(C849),"st","nd","rd"),"th"))</f>
        <v>33rd</v>
      </c>
      <c r="L849" t="str">
        <f>D849&amp;IF(OR(VALUE(RIGHT(D849,2))={11,12,13}),"th",IF(OR(VALUE(RIGHT(D849))={1,2,3}),CHOOSE(RIGHT(D849),"st","nd","rd"),"th"))</f>
        <v>27th</v>
      </c>
      <c r="M849" t="str">
        <f>E849&amp;IF(OR(VALUE(RIGHT(E849,2))={11,12,13}),"th",IF(OR(VALUE(RIGHT(E849))={1,2,3}),CHOOSE(RIGHT(E849),"st","nd","rd"),"th"))</f>
        <v>11th</v>
      </c>
      <c r="N849" t="str">
        <f>F849&amp;IF(OR(VALUE(RIGHT(F849,2))={11,12,13}),"th",IF(OR(VALUE(RIGHT(F849))={1,2,3}),CHOOSE(RIGHT(F849),"st","nd","rd"),"th"))</f>
        <v>7th</v>
      </c>
      <c r="O849" t="str">
        <f>G849&amp;IF(OR(VALUE(RIGHT(G849,2))={11,12,13}),"th",IF(OR(VALUE(RIGHT(G849))={1,2,3}),CHOOSE(RIGHT(G849),"st","nd","rd"),"th"))</f>
        <v>26th</v>
      </c>
      <c r="P849" t="str">
        <f>H849&amp;IF(OR(VALUE(RIGHT(H849,2))={11,12,13}),"th",IF(OR(VALUE(RIGHT(H849))={1,2,3}),CHOOSE(RIGHT(H849),"st","nd","rd"),"th"))</f>
        <v>44th</v>
      </c>
      <c r="Q849" t="str">
        <f>I849&amp;IF(OR(VALUE(RIGHT(I849,2))={11,12,13}),"th",IF(OR(VALUE(RIGHT(I849))={1,2,3}),CHOOSE(RIGHT(I849),"st","nd","rd"),"th"))</f>
        <v>10th</v>
      </c>
      <c r="R849" t="str">
        <f>J849&amp;IF(OR(VALUE(RIGHT(J849,2))={11,12,13}),"th",IF(OR(VALUE(RIGHT(J849))={1,2,3}),CHOOSE(RIGHT(J849),"st","nd","rd"),"th"))</f>
        <v>11th</v>
      </c>
    </row>
    <row r="850" spans="1:18" x14ac:dyDescent="0.25">
      <c r="A850">
        <v>1999</v>
      </c>
      <c r="B850" t="s">
        <v>30</v>
      </c>
      <c r="C850" s="33">
        <v>43</v>
      </c>
      <c r="D850" s="33">
        <v>36</v>
      </c>
      <c r="E850" s="33">
        <v>15</v>
      </c>
      <c r="F850" s="33">
        <v>7</v>
      </c>
      <c r="G850" s="33">
        <v>24</v>
      </c>
      <c r="H850" s="33">
        <v>49</v>
      </c>
      <c r="I850" s="33">
        <v>8</v>
      </c>
      <c r="J850" s="33">
        <v>8</v>
      </c>
      <c r="K850" t="str">
        <f>C850&amp;IF(OR(VALUE(RIGHT(C850,2))={11,12,13}),"th",IF(OR(VALUE(RIGHT(C850))={1,2,3}),CHOOSE(RIGHT(C850),"st","nd","rd"),"th"))</f>
        <v>43rd</v>
      </c>
      <c r="L850" t="str">
        <f>D850&amp;IF(OR(VALUE(RIGHT(D850,2))={11,12,13}),"th",IF(OR(VALUE(RIGHT(D850))={1,2,3}),CHOOSE(RIGHT(D850),"st","nd","rd"),"th"))</f>
        <v>36th</v>
      </c>
      <c r="M850" t="str">
        <f>E850&amp;IF(OR(VALUE(RIGHT(E850,2))={11,12,13}),"th",IF(OR(VALUE(RIGHT(E850))={1,2,3}),CHOOSE(RIGHT(E850),"st","nd","rd"),"th"))</f>
        <v>15th</v>
      </c>
      <c r="N850" t="str">
        <f>F850&amp;IF(OR(VALUE(RIGHT(F850,2))={11,12,13}),"th",IF(OR(VALUE(RIGHT(F850))={1,2,3}),CHOOSE(RIGHT(F850),"st","nd","rd"),"th"))</f>
        <v>7th</v>
      </c>
      <c r="O850" t="str">
        <f>G850&amp;IF(OR(VALUE(RIGHT(G850,2))={11,12,13}),"th",IF(OR(VALUE(RIGHT(G850))={1,2,3}),CHOOSE(RIGHT(G850),"st","nd","rd"),"th"))</f>
        <v>24th</v>
      </c>
      <c r="P850" t="str">
        <f>H850&amp;IF(OR(VALUE(RIGHT(H850,2))={11,12,13}),"th",IF(OR(VALUE(RIGHT(H850))={1,2,3}),CHOOSE(RIGHT(H850),"st","nd","rd"),"th"))</f>
        <v>49th</v>
      </c>
      <c r="Q850" t="str">
        <f>I850&amp;IF(OR(VALUE(RIGHT(I850,2))={11,12,13}),"th",IF(OR(VALUE(RIGHT(I850))={1,2,3}),CHOOSE(RIGHT(I850),"st","nd","rd"),"th"))</f>
        <v>8th</v>
      </c>
      <c r="R850" t="str">
        <f>J850&amp;IF(OR(VALUE(RIGHT(J850,2))={11,12,13}),"th",IF(OR(VALUE(RIGHT(J850))={1,2,3}),CHOOSE(RIGHT(J850),"st","nd","rd"),"th"))</f>
        <v>8th</v>
      </c>
    </row>
    <row r="851" spans="1:18" x14ac:dyDescent="0.25">
      <c r="A851">
        <v>2000</v>
      </c>
      <c r="B851" t="s">
        <v>30</v>
      </c>
      <c r="C851" s="33">
        <v>43</v>
      </c>
      <c r="D851" s="33">
        <v>30</v>
      </c>
      <c r="E851" s="33">
        <v>18</v>
      </c>
      <c r="F851" s="33">
        <v>8</v>
      </c>
      <c r="G851" s="33">
        <v>20</v>
      </c>
      <c r="H851" s="33">
        <v>38</v>
      </c>
      <c r="I851" s="33">
        <v>6</v>
      </c>
      <c r="J851" s="33">
        <v>6</v>
      </c>
      <c r="K851" t="str">
        <f>C851&amp;IF(OR(VALUE(RIGHT(C851,2))={11,12,13}),"th",IF(OR(VALUE(RIGHT(C851))={1,2,3}),CHOOSE(RIGHT(C851),"st","nd","rd"),"th"))</f>
        <v>43rd</v>
      </c>
      <c r="L851" t="str">
        <f>D851&amp;IF(OR(VALUE(RIGHT(D851,2))={11,12,13}),"th",IF(OR(VALUE(RIGHT(D851))={1,2,3}),CHOOSE(RIGHT(D851),"st","nd","rd"),"th"))</f>
        <v>30th</v>
      </c>
      <c r="M851" t="str">
        <f>E851&amp;IF(OR(VALUE(RIGHT(E851,2))={11,12,13}),"th",IF(OR(VALUE(RIGHT(E851))={1,2,3}),CHOOSE(RIGHT(E851),"st","nd","rd"),"th"))</f>
        <v>18th</v>
      </c>
      <c r="N851" t="str">
        <f>F851&amp;IF(OR(VALUE(RIGHT(F851,2))={11,12,13}),"th",IF(OR(VALUE(RIGHT(F851))={1,2,3}),CHOOSE(RIGHT(F851),"st","nd","rd"),"th"))</f>
        <v>8th</v>
      </c>
      <c r="O851" t="str">
        <f>G851&amp;IF(OR(VALUE(RIGHT(G851,2))={11,12,13}),"th",IF(OR(VALUE(RIGHT(G851))={1,2,3}),CHOOSE(RIGHT(G851),"st","nd","rd"),"th"))</f>
        <v>20th</v>
      </c>
      <c r="P851" t="str">
        <f>H851&amp;IF(OR(VALUE(RIGHT(H851,2))={11,12,13}),"th",IF(OR(VALUE(RIGHT(H851))={1,2,3}),CHOOSE(RIGHT(H851),"st","nd","rd"),"th"))</f>
        <v>38th</v>
      </c>
      <c r="Q851" t="str">
        <f>I851&amp;IF(OR(VALUE(RIGHT(I851,2))={11,12,13}),"th",IF(OR(VALUE(RIGHT(I851))={1,2,3}),CHOOSE(RIGHT(I851),"st","nd","rd"),"th"))</f>
        <v>6th</v>
      </c>
      <c r="R851" t="str">
        <f>J851&amp;IF(OR(VALUE(RIGHT(J851,2))={11,12,13}),"th",IF(OR(VALUE(RIGHT(J851))={1,2,3}),CHOOSE(RIGHT(J851),"st","nd","rd"),"th"))</f>
        <v>6th</v>
      </c>
    </row>
    <row r="852" spans="1:18" x14ac:dyDescent="0.25">
      <c r="A852">
        <v>2001</v>
      </c>
      <c r="B852" t="s">
        <v>30</v>
      </c>
      <c r="C852" s="33">
        <v>31</v>
      </c>
      <c r="D852" s="33">
        <v>31</v>
      </c>
      <c r="E852" s="33">
        <v>21</v>
      </c>
      <c r="F852" s="33">
        <v>7</v>
      </c>
      <c r="G852" s="33">
        <v>22</v>
      </c>
      <c r="H852" s="33">
        <v>41</v>
      </c>
      <c r="I852" s="33">
        <v>8</v>
      </c>
      <c r="J852" s="33">
        <v>6</v>
      </c>
      <c r="K852" t="str">
        <f>C852&amp;IF(OR(VALUE(RIGHT(C852,2))={11,12,13}),"th",IF(OR(VALUE(RIGHT(C852))={1,2,3}),CHOOSE(RIGHT(C852),"st","nd","rd"),"th"))</f>
        <v>31st</v>
      </c>
      <c r="L852" t="str">
        <f>D852&amp;IF(OR(VALUE(RIGHT(D852,2))={11,12,13}),"th",IF(OR(VALUE(RIGHT(D852))={1,2,3}),CHOOSE(RIGHT(D852),"st","nd","rd"),"th"))</f>
        <v>31st</v>
      </c>
      <c r="M852" t="str">
        <f>E852&amp;IF(OR(VALUE(RIGHT(E852,2))={11,12,13}),"th",IF(OR(VALUE(RIGHT(E852))={1,2,3}),CHOOSE(RIGHT(E852),"st","nd","rd"),"th"))</f>
        <v>21st</v>
      </c>
      <c r="N852" t="str">
        <f>F852&amp;IF(OR(VALUE(RIGHT(F852,2))={11,12,13}),"th",IF(OR(VALUE(RIGHT(F852))={1,2,3}),CHOOSE(RIGHT(F852),"st","nd","rd"),"th"))</f>
        <v>7th</v>
      </c>
      <c r="O852" t="str">
        <f>G852&amp;IF(OR(VALUE(RIGHT(G852,2))={11,12,13}),"th",IF(OR(VALUE(RIGHT(G852))={1,2,3}),CHOOSE(RIGHT(G852),"st","nd","rd"),"th"))</f>
        <v>22nd</v>
      </c>
      <c r="P852" t="str">
        <f>H852&amp;IF(OR(VALUE(RIGHT(H852,2))={11,12,13}),"th",IF(OR(VALUE(RIGHT(H852))={1,2,3}),CHOOSE(RIGHT(H852),"st","nd","rd"),"th"))</f>
        <v>41st</v>
      </c>
      <c r="Q852" t="str">
        <f>I852&amp;IF(OR(VALUE(RIGHT(I852,2))={11,12,13}),"th",IF(OR(VALUE(RIGHT(I852))={1,2,3}),CHOOSE(RIGHT(I852),"st","nd","rd"),"th"))</f>
        <v>8th</v>
      </c>
      <c r="R852" t="str">
        <f>J852&amp;IF(OR(VALUE(RIGHT(J852,2))={11,12,13}),"th",IF(OR(VALUE(RIGHT(J852))={1,2,3}),CHOOSE(RIGHT(J852),"st","nd","rd"),"th"))</f>
        <v>6th</v>
      </c>
    </row>
    <row r="853" spans="1:18" x14ac:dyDescent="0.25">
      <c r="A853">
        <v>2002</v>
      </c>
      <c r="B853" t="s">
        <v>30</v>
      </c>
      <c r="C853" s="33">
        <v>47</v>
      </c>
      <c r="D853" s="33">
        <v>30</v>
      </c>
      <c r="E853" s="33">
        <v>41</v>
      </c>
      <c r="F853" s="33">
        <v>7</v>
      </c>
      <c r="G853" s="33">
        <v>14</v>
      </c>
      <c r="H853" s="33">
        <v>47</v>
      </c>
      <c r="I853" s="33">
        <v>8</v>
      </c>
      <c r="J853" s="33">
        <v>6</v>
      </c>
      <c r="K853" t="str">
        <f>C853&amp;IF(OR(VALUE(RIGHT(C853,2))={11,12,13}),"th",IF(OR(VALUE(RIGHT(C853))={1,2,3}),CHOOSE(RIGHT(C853),"st","nd","rd"),"th"))</f>
        <v>47th</v>
      </c>
      <c r="L853" t="str">
        <f>D853&amp;IF(OR(VALUE(RIGHT(D853,2))={11,12,13}),"th",IF(OR(VALUE(RIGHT(D853))={1,2,3}),CHOOSE(RIGHT(D853),"st","nd","rd"),"th"))</f>
        <v>30th</v>
      </c>
      <c r="M853" t="str">
        <f>E853&amp;IF(OR(VALUE(RIGHT(E853,2))={11,12,13}),"th",IF(OR(VALUE(RIGHT(E853))={1,2,3}),CHOOSE(RIGHT(E853),"st","nd","rd"),"th"))</f>
        <v>41st</v>
      </c>
      <c r="N853" t="str">
        <f>F853&amp;IF(OR(VALUE(RIGHT(F853,2))={11,12,13}),"th",IF(OR(VALUE(RIGHT(F853))={1,2,3}),CHOOSE(RIGHT(F853),"st","nd","rd"),"th"))</f>
        <v>7th</v>
      </c>
      <c r="O853" t="str">
        <f>G853&amp;IF(OR(VALUE(RIGHT(G853,2))={11,12,13}),"th",IF(OR(VALUE(RIGHT(G853))={1,2,3}),CHOOSE(RIGHT(G853),"st","nd","rd"),"th"))</f>
        <v>14th</v>
      </c>
      <c r="P853" t="str">
        <f>H853&amp;IF(OR(VALUE(RIGHT(H853,2))={11,12,13}),"th",IF(OR(VALUE(RIGHT(H853))={1,2,3}),CHOOSE(RIGHT(H853),"st","nd","rd"),"th"))</f>
        <v>47th</v>
      </c>
      <c r="Q853" t="str">
        <f>I853&amp;IF(OR(VALUE(RIGHT(I853,2))={11,12,13}),"th",IF(OR(VALUE(RIGHT(I853))={1,2,3}),CHOOSE(RIGHT(I853),"st","nd","rd"),"th"))</f>
        <v>8th</v>
      </c>
      <c r="R853" t="str">
        <f>J853&amp;IF(OR(VALUE(RIGHT(J853,2))={11,12,13}),"th",IF(OR(VALUE(RIGHT(J853))={1,2,3}),CHOOSE(RIGHT(J853),"st","nd","rd"),"th"))</f>
        <v>6th</v>
      </c>
    </row>
    <row r="854" spans="1:18" x14ac:dyDescent="0.25">
      <c r="A854">
        <v>2003</v>
      </c>
      <c r="B854" t="s">
        <v>30</v>
      </c>
      <c r="C854" s="33">
        <v>36</v>
      </c>
      <c r="D854" s="33">
        <v>30</v>
      </c>
      <c r="E854" s="33">
        <v>35</v>
      </c>
      <c r="F854" s="33">
        <v>6</v>
      </c>
      <c r="G854" s="33">
        <v>17</v>
      </c>
      <c r="H854" s="33">
        <v>34</v>
      </c>
      <c r="I854" s="33">
        <v>9</v>
      </c>
      <c r="J854" s="33">
        <v>9</v>
      </c>
      <c r="K854" t="str">
        <f>C854&amp;IF(OR(VALUE(RIGHT(C854,2))={11,12,13}),"th",IF(OR(VALUE(RIGHT(C854))={1,2,3}),CHOOSE(RIGHT(C854),"st","nd","rd"),"th"))</f>
        <v>36th</v>
      </c>
      <c r="L854" t="str">
        <f>D854&amp;IF(OR(VALUE(RIGHT(D854,2))={11,12,13}),"th",IF(OR(VALUE(RIGHT(D854))={1,2,3}),CHOOSE(RIGHT(D854),"st","nd","rd"),"th"))</f>
        <v>30th</v>
      </c>
      <c r="M854" t="str">
        <f>E854&amp;IF(OR(VALUE(RIGHT(E854,2))={11,12,13}),"th",IF(OR(VALUE(RIGHT(E854))={1,2,3}),CHOOSE(RIGHT(E854),"st","nd","rd"),"th"))</f>
        <v>35th</v>
      </c>
      <c r="N854" t="str">
        <f>F854&amp;IF(OR(VALUE(RIGHT(F854,2))={11,12,13}),"th",IF(OR(VALUE(RIGHT(F854))={1,2,3}),CHOOSE(RIGHT(F854),"st","nd","rd"),"th"))</f>
        <v>6th</v>
      </c>
      <c r="O854" t="str">
        <f>G854&amp;IF(OR(VALUE(RIGHT(G854,2))={11,12,13}),"th",IF(OR(VALUE(RIGHT(G854))={1,2,3}),CHOOSE(RIGHT(G854),"st","nd","rd"),"th"))</f>
        <v>17th</v>
      </c>
      <c r="P854" t="str">
        <f>H854&amp;IF(OR(VALUE(RIGHT(H854,2))={11,12,13}),"th",IF(OR(VALUE(RIGHT(H854))={1,2,3}),CHOOSE(RIGHT(H854),"st","nd","rd"),"th"))</f>
        <v>34th</v>
      </c>
      <c r="Q854" t="str">
        <f>I854&amp;IF(OR(VALUE(RIGHT(I854,2))={11,12,13}),"th",IF(OR(VALUE(RIGHT(I854))={1,2,3}),CHOOSE(RIGHT(I854),"st","nd","rd"),"th"))</f>
        <v>9th</v>
      </c>
      <c r="R854" t="str">
        <f>J854&amp;IF(OR(VALUE(RIGHT(J854,2))={11,12,13}),"th",IF(OR(VALUE(RIGHT(J854))={1,2,3}),CHOOSE(RIGHT(J854),"st","nd","rd"),"th"))</f>
        <v>9th</v>
      </c>
    </row>
    <row r="855" spans="1:18" x14ac:dyDescent="0.25">
      <c r="A855">
        <v>2004</v>
      </c>
      <c r="B855" t="s">
        <v>30</v>
      </c>
      <c r="C855" s="33">
        <v>31</v>
      </c>
      <c r="D855" s="33">
        <v>30</v>
      </c>
      <c r="E855" s="33">
        <v>24</v>
      </c>
      <c r="F855" s="33">
        <v>6</v>
      </c>
      <c r="G855" s="33">
        <v>19</v>
      </c>
      <c r="H855" s="33">
        <v>46</v>
      </c>
      <c r="I855" s="33">
        <v>11</v>
      </c>
      <c r="J855" s="33">
        <v>17</v>
      </c>
      <c r="K855" t="str">
        <f>C855&amp;IF(OR(VALUE(RIGHT(C855,2))={11,12,13}),"th",IF(OR(VALUE(RIGHT(C855))={1,2,3}),CHOOSE(RIGHT(C855),"st","nd","rd"),"th"))</f>
        <v>31st</v>
      </c>
      <c r="L855" t="str">
        <f>D855&amp;IF(OR(VALUE(RIGHT(D855,2))={11,12,13}),"th",IF(OR(VALUE(RIGHT(D855))={1,2,3}),CHOOSE(RIGHT(D855),"st","nd","rd"),"th"))</f>
        <v>30th</v>
      </c>
      <c r="M855" t="str">
        <f>E855&amp;IF(OR(VALUE(RIGHT(E855,2))={11,12,13}),"th",IF(OR(VALUE(RIGHT(E855))={1,2,3}),CHOOSE(RIGHT(E855),"st","nd","rd"),"th"))</f>
        <v>24th</v>
      </c>
      <c r="N855" t="str">
        <f>F855&amp;IF(OR(VALUE(RIGHT(F855,2))={11,12,13}),"th",IF(OR(VALUE(RIGHT(F855))={1,2,3}),CHOOSE(RIGHT(F855),"st","nd","rd"),"th"))</f>
        <v>6th</v>
      </c>
      <c r="O855" t="str">
        <f>G855&amp;IF(OR(VALUE(RIGHT(G855,2))={11,12,13}),"th",IF(OR(VALUE(RIGHT(G855))={1,2,3}),CHOOSE(RIGHT(G855),"st","nd","rd"),"th"))</f>
        <v>19th</v>
      </c>
      <c r="P855" t="str">
        <f>H855&amp;IF(OR(VALUE(RIGHT(H855,2))={11,12,13}),"th",IF(OR(VALUE(RIGHT(H855))={1,2,3}),CHOOSE(RIGHT(H855),"st","nd","rd"),"th"))</f>
        <v>46th</v>
      </c>
      <c r="Q855" t="str">
        <f>I855&amp;IF(OR(VALUE(RIGHT(I855,2))={11,12,13}),"th",IF(OR(VALUE(RIGHT(I855))={1,2,3}),CHOOSE(RIGHT(I855),"st","nd","rd"),"th"))</f>
        <v>11th</v>
      </c>
      <c r="R855" t="str">
        <f>J855&amp;IF(OR(VALUE(RIGHT(J855,2))={11,12,13}),"th",IF(OR(VALUE(RIGHT(J855))={1,2,3}),CHOOSE(RIGHT(J855),"st","nd","rd"),"th"))</f>
        <v>17th</v>
      </c>
    </row>
    <row r="856" spans="1:18" x14ac:dyDescent="0.25">
      <c r="A856">
        <v>2005</v>
      </c>
      <c r="B856" t="s">
        <v>30</v>
      </c>
      <c r="C856" s="33">
        <v>32</v>
      </c>
      <c r="D856" s="33">
        <v>31</v>
      </c>
      <c r="E856" s="33">
        <v>32</v>
      </c>
      <c r="F856" s="33">
        <v>9</v>
      </c>
      <c r="G856" s="33">
        <v>26</v>
      </c>
      <c r="H856" s="33">
        <v>36</v>
      </c>
      <c r="I856" s="33">
        <v>10</v>
      </c>
      <c r="J856" s="33">
        <v>22</v>
      </c>
      <c r="K856" t="str">
        <f>C856&amp;IF(OR(VALUE(RIGHT(C856,2))={11,12,13}),"th",IF(OR(VALUE(RIGHT(C856))={1,2,3}),CHOOSE(RIGHT(C856),"st","nd","rd"),"th"))</f>
        <v>32nd</v>
      </c>
      <c r="L856" t="str">
        <f>D856&amp;IF(OR(VALUE(RIGHT(D856,2))={11,12,13}),"th",IF(OR(VALUE(RIGHT(D856))={1,2,3}),CHOOSE(RIGHT(D856),"st","nd","rd"),"th"))</f>
        <v>31st</v>
      </c>
      <c r="M856" t="str">
        <f>E856&amp;IF(OR(VALUE(RIGHT(E856,2))={11,12,13}),"th",IF(OR(VALUE(RIGHT(E856))={1,2,3}),CHOOSE(RIGHT(E856),"st","nd","rd"),"th"))</f>
        <v>32nd</v>
      </c>
      <c r="N856" t="str">
        <f>F856&amp;IF(OR(VALUE(RIGHT(F856,2))={11,12,13}),"th",IF(OR(VALUE(RIGHT(F856))={1,2,3}),CHOOSE(RIGHT(F856),"st","nd","rd"),"th"))</f>
        <v>9th</v>
      </c>
      <c r="O856" t="str">
        <f>G856&amp;IF(OR(VALUE(RIGHT(G856,2))={11,12,13}),"th",IF(OR(VALUE(RIGHT(G856))={1,2,3}),CHOOSE(RIGHT(G856),"st","nd","rd"),"th"))</f>
        <v>26th</v>
      </c>
      <c r="P856" t="str">
        <f>H856&amp;IF(OR(VALUE(RIGHT(H856,2))={11,12,13}),"th",IF(OR(VALUE(RIGHT(H856))={1,2,3}),CHOOSE(RIGHT(H856),"st","nd","rd"),"th"))</f>
        <v>36th</v>
      </c>
      <c r="Q856" t="str">
        <f>I856&amp;IF(OR(VALUE(RIGHT(I856,2))={11,12,13}),"th",IF(OR(VALUE(RIGHT(I856))={1,2,3}),CHOOSE(RIGHT(I856),"st","nd","rd"),"th"))</f>
        <v>10th</v>
      </c>
      <c r="R856" t="str">
        <f>J856&amp;IF(OR(VALUE(RIGHT(J856,2))={11,12,13}),"th",IF(OR(VALUE(RIGHT(J856))={1,2,3}),CHOOSE(RIGHT(J856),"st","nd","rd"),"th"))</f>
        <v>22nd</v>
      </c>
    </row>
    <row r="857" spans="1:18" x14ac:dyDescent="0.25">
      <c r="A857">
        <v>2006</v>
      </c>
      <c r="B857" t="s">
        <v>30</v>
      </c>
      <c r="C857" s="33">
        <v>38</v>
      </c>
      <c r="D857" s="33">
        <v>33</v>
      </c>
      <c r="E857" s="33">
        <v>34</v>
      </c>
      <c r="F857" s="33">
        <v>9</v>
      </c>
      <c r="G857" s="33">
        <v>37</v>
      </c>
      <c r="H857" s="33">
        <v>41</v>
      </c>
      <c r="I857" s="33">
        <v>11</v>
      </c>
      <c r="J857" s="33">
        <v>23</v>
      </c>
      <c r="K857" t="str">
        <f>C857&amp;IF(OR(VALUE(RIGHT(C857,2))={11,12,13}),"th",IF(OR(VALUE(RIGHT(C857))={1,2,3}),CHOOSE(RIGHT(C857),"st","nd","rd"),"th"))</f>
        <v>38th</v>
      </c>
      <c r="L857" t="str">
        <f>D857&amp;IF(OR(VALUE(RIGHT(D857,2))={11,12,13}),"th",IF(OR(VALUE(RIGHT(D857))={1,2,3}),CHOOSE(RIGHT(D857),"st","nd","rd"),"th"))</f>
        <v>33rd</v>
      </c>
      <c r="M857" t="str">
        <f>E857&amp;IF(OR(VALUE(RIGHT(E857,2))={11,12,13}),"th",IF(OR(VALUE(RIGHT(E857))={1,2,3}),CHOOSE(RIGHT(E857),"st","nd","rd"),"th"))</f>
        <v>34th</v>
      </c>
      <c r="N857" t="str">
        <f>F857&amp;IF(OR(VALUE(RIGHT(F857,2))={11,12,13}),"th",IF(OR(VALUE(RIGHT(F857))={1,2,3}),CHOOSE(RIGHT(F857),"st","nd","rd"),"th"))</f>
        <v>9th</v>
      </c>
      <c r="O857" t="str">
        <f>G857&amp;IF(OR(VALUE(RIGHT(G857,2))={11,12,13}),"th",IF(OR(VALUE(RIGHT(G857))={1,2,3}),CHOOSE(RIGHT(G857),"st","nd","rd"),"th"))</f>
        <v>37th</v>
      </c>
      <c r="P857" t="str">
        <f>H857&amp;IF(OR(VALUE(RIGHT(H857,2))={11,12,13}),"th",IF(OR(VALUE(RIGHT(H857))={1,2,3}),CHOOSE(RIGHT(H857),"st","nd","rd"),"th"))</f>
        <v>41st</v>
      </c>
      <c r="Q857" t="str">
        <f>I857&amp;IF(OR(VALUE(RIGHT(I857,2))={11,12,13}),"th",IF(OR(VALUE(RIGHT(I857))={1,2,3}),CHOOSE(RIGHT(I857),"st","nd","rd"),"th"))</f>
        <v>11th</v>
      </c>
      <c r="R857" t="str">
        <f>J857&amp;IF(OR(VALUE(RIGHT(J857,2))={11,12,13}),"th",IF(OR(VALUE(RIGHT(J857))={1,2,3}),CHOOSE(RIGHT(J857),"st","nd","rd"),"th"))</f>
        <v>23rd</v>
      </c>
    </row>
    <row r="858" spans="1:18" x14ac:dyDescent="0.25">
      <c r="A858">
        <v>2007</v>
      </c>
      <c r="B858" t="s">
        <v>30</v>
      </c>
      <c r="C858" s="33">
        <v>41</v>
      </c>
      <c r="D858" s="33">
        <v>41</v>
      </c>
      <c r="E858" s="33">
        <v>45</v>
      </c>
      <c r="F858" s="33">
        <v>8</v>
      </c>
      <c r="G858" s="33">
        <v>35</v>
      </c>
      <c r="H858" s="33">
        <v>41</v>
      </c>
      <c r="I858" s="33">
        <v>10</v>
      </c>
      <c r="J858" s="33">
        <v>31</v>
      </c>
      <c r="K858" t="str">
        <f>C858&amp;IF(OR(VALUE(RIGHT(C858,2))={11,12,13}),"th",IF(OR(VALUE(RIGHT(C858))={1,2,3}),CHOOSE(RIGHT(C858),"st","nd","rd"),"th"))</f>
        <v>41st</v>
      </c>
      <c r="L858" t="str">
        <f>D858&amp;IF(OR(VALUE(RIGHT(D858,2))={11,12,13}),"th",IF(OR(VALUE(RIGHT(D858))={1,2,3}),CHOOSE(RIGHT(D858),"st","nd","rd"),"th"))</f>
        <v>41st</v>
      </c>
      <c r="M858" t="str">
        <f>E858&amp;IF(OR(VALUE(RIGHT(E858,2))={11,12,13}),"th",IF(OR(VALUE(RIGHT(E858))={1,2,3}),CHOOSE(RIGHT(E858),"st","nd","rd"),"th"))</f>
        <v>45th</v>
      </c>
      <c r="N858" t="str">
        <f>F858&amp;IF(OR(VALUE(RIGHT(F858,2))={11,12,13}),"th",IF(OR(VALUE(RIGHT(F858))={1,2,3}),CHOOSE(RIGHT(F858),"st","nd","rd"),"th"))</f>
        <v>8th</v>
      </c>
      <c r="O858" t="str">
        <f>G858&amp;IF(OR(VALUE(RIGHT(G858,2))={11,12,13}),"th",IF(OR(VALUE(RIGHT(G858))={1,2,3}),CHOOSE(RIGHT(G858),"st","nd","rd"),"th"))</f>
        <v>35th</v>
      </c>
      <c r="P858" t="str">
        <f>H858&amp;IF(OR(VALUE(RIGHT(H858,2))={11,12,13}),"th",IF(OR(VALUE(RIGHT(H858))={1,2,3}),CHOOSE(RIGHT(H858),"st","nd","rd"),"th"))</f>
        <v>41st</v>
      </c>
      <c r="Q858" t="str">
        <f>I858&amp;IF(OR(VALUE(RIGHT(I858,2))={11,12,13}),"th",IF(OR(VALUE(RIGHT(I858))={1,2,3}),CHOOSE(RIGHT(I858),"st","nd","rd"),"th"))</f>
        <v>10th</v>
      </c>
      <c r="R858" t="str">
        <f>J858&amp;IF(OR(VALUE(RIGHT(J858,2))={11,12,13}),"th",IF(OR(VALUE(RIGHT(J858))={1,2,3}),CHOOSE(RIGHT(J858),"st","nd","rd"),"th"))</f>
        <v>31st</v>
      </c>
    </row>
    <row r="859" spans="1:18" x14ac:dyDescent="0.25">
      <c r="A859">
        <v>2008</v>
      </c>
      <c r="B859" t="s">
        <v>30</v>
      </c>
      <c r="C859" s="33">
        <v>41</v>
      </c>
      <c r="D859" s="33">
        <v>41</v>
      </c>
      <c r="E859" s="33">
        <v>41</v>
      </c>
      <c r="F859" s="33">
        <v>10</v>
      </c>
      <c r="G859" s="33">
        <v>33</v>
      </c>
      <c r="H859" s="33">
        <v>33</v>
      </c>
      <c r="I859" s="33">
        <v>10</v>
      </c>
      <c r="J859" s="33">
        <v>35</v>
      </c>
      <c r="K859" t="str">
        <f>C859&amp;IF(OR(VALUE(RIGHT(C859,2))={11,12,13}),"th",IF(OR(VALUE(RIGHT(C859))={1,2,3}),CHOOSE(RIGHT(C859),"st","nd","rd"),"th"))</f>
        <v>41st</v>
      </c>
      <c r="L859" t="str">
        <f>D859&amp;IF(OR(VALUE(RIGHT(D859,2))={11,12,13}),"th",IF(OR(VALUE(RIGHT(D859))={1,2,3}),CHOOSE(RIGHT(D859),"st","nd","rd"),"th"))</f>
        <v>41st</v>
      </c>
      <c r="M859" t="str">
        <f>E859&amp;IF(OR(VALUE(RIGHT(E859,2))={11,12,13}),"th",IF(OR(VALUE(RIGHT(E859))={1,2,3}),CHOOSE(RIGHT(E859),"st","nd","rd"),"th"))</f>
        <v>41st</v>
      </c>
      <c r="N859" t="str">
        <f>F859&amp;IF(OR(VALUE(RIGHT(F859,2))={11,12,13}),"th",IF(OR(VALUE(RIGHT(F859))={1,2,3}),CHOOSE(RIGHT(F859),"st","nd","rd"),"th"))</f>
        <v>10th</v>
      </c>
      <c r="O859" t="str">
        <f>G859&amp;IF(OR(VALUE(RIGHT(G859,2))={11,12,13}),"th",IF(OR(VALUE(RIGHT(G859))={1,2,3}),CHOOSE(RIGHT(G859),"st","nd","rd"),"th"))</f>
        <v>33rd</v>
      </c>
      <c r="P859" t="str">
        <f>H859&amp;IF(OR(VALUE(RIGHT(H859,2))={11,12,13}),"th",IF(OR(VALUE(RIGHT(H859))={1,2,3}),CHOOSE(RIGHT(H859),"st","nd","rd"),"th"))</f>
        <v>33rd</v>
      </c>
      <c r="Q859" t="str">
        <f>I859&amp;IF(OR(VALUE(RIGHT(I859,2))={11,12,13}),"th",IF(OR(VALUE(RIGHT(I859))={1,2,3}),CHOOSE(RIGHT(I859),"st","nd","rd"),"th"))</f>
        <v>10th</v>
      </c>
      <c r="R859" t="str">
        <f>J859&amp;IF(OR(VALUE(RIGHT(J859,2))={11,12,13}),"th",IF(OR(VALUE(RIGHT(J859))={1,2,3}),CHOOSE(RIGHT(J859),"st","nd","rd"),"th"))</f>
        <v>35th</v>
      </c>
    </row>
    <row r="860" spans="1:18" x14ac:dyDescent="0.25">
      <c r="A860">
        <v>2009</v>
      </c>
      <c r="B860" t="s">
        <v>30</v>
      </c>
      <c r="C860" s="33">
        <v>47</v>
      </c>
      <c r="D860" s="33">
        <v>43</v>
      </c>
      <c r="E860" s="33">
        <v>36</v>
      </c>
      <c r="F860" s="33">
        <v>8</v>
      </c>
      <c r="G860" s="33">
        <v>36</v>
      </c>
      <c r="H860" s="33">
        <v>49</v>
      </c>
      <c r="I860" s="33">
        <v>12</v>
      </c>
      <c r="J860" s="33">
        <v>42</v>
      </c>
      <c r="K860" t="str">
        <f>C860&amp;IF(OR(VALUE(RIGHT(C860,2))={11,12,13}),"th",IF(OR(VALUE(RIGHT(C860))={1,2,3}),CHOOSE(RIGHT(C860),"st","nd","rd"),"th"))</f>
        <v>47th</v>
      </c>
      <c r="L860" t="str">
        <f>D860&amp;IF(OR(VALUE(RIGHT(D860,2))={11,12,13}),"th",IF(OR(VALUE(RIGHT(D860))={1,2,3}),CHOOSE(RIGHT(D860),"st","nd","rd"),"th"))</f>
        <v>43rd</v>
      </c>
      <c r="M860" t="str">
        <f>E860&amp;IF(OR(VALUE(RIGHT(E860,2))={11,12,13}),"th",IF(OR(VALUE(RIGHT(E860))={1,2,3}),CHOOSE(RIGHT(E860),"st","nd","rd"),"th"))</f>
        <v>36th</v>
      </c>
      <c r="N860" t="str">
        <f>F860&amp;IF(OR(VALUE(RIGHT(F860,2))={11,12,13}),"th",IF(OR(VALUE(RIGHT(F860))={1,2,3}),CHOOSE(RIGHT(F860),"st","nd","rd"),"th"))</f>
        <v>8th</v>
      </c>
      <c r="O860" t="str">
        <f>G860&amp;IF(OR(VALUE(RIGHT(G860,2))={11,12,13}),"th",IF(OR(VALUE(RIGHT(G860))={1,2,3}),CHOOSE(RIGHT(G860),"st","nd","rd"),"th"))</f>
        <v>36th</v>
      </c>
      <c r="P860" t="str">
        <f>H860&amp;IF(OR(VALUE(RIGHT(H860,2))={11,12,13}),"th",IF(OR(VALUE(RIGHT(H860))={1,2,3}),CHOOSE(RIGHT(H860),"st","nd","rd"),"th"))</f>
        <v>49th</v>
      </c>
      <c r="Q860" t="str">
        <f>I860&amp;IF(OR(VALUE(RIGHT(I860,2))={11,12,13}),"th",IF(OR(VALUE(RIGHT(I860))={1,2,3}),CHOOSE(RIGHT(I860),"st","nd","rd"),"th"))</f>
        <v>12th</v>
      </c>
      <c r="R860" t="str">
        <f>J860&amp;IF(OR(VALUE(RIGHT(J860,2))={11,12,13}),"th",IF(OR(VALUE(RIGHT(J860))={1,2,3}),CHOOSE(RIGHT(J860),"st","nd","rd"),"th"))</f>
        <v>42nd</v>
      </c>
    </row>
    <row r="861" spans="1:18" x14ac:dyDescent="0.25">
      <c r="A861">
        <v>2010</v>
      </c>
      <c r="B861" t="s">
        <v>30</v>
      </c>
      <c r="C861" s="33">
        <v>32</v>
      </c>
      <c r="D861" s="33">
        <v>43</v>
      </c>
      <c r="E861" s="33">
        <v>13</v>
      </c>
      <c r="F861" s="33">
        <v>7</v>
      </c>
      <c r="G861" s="33">
        <v>27</v>
      </c>
      <c r="H861" s="33">
        <v>17</v>
      </c>
      <c r="I861" s="33">
        <v>9</v>
      </c>
      <c r="J861" s="33">
        <v>43</v>
      </c>
      <c r="K861" t="str">
        <f>C861&amp;IF(OR(VALUE(RIGHT(C861,2))={11,12,13}),"th",IF(OR(VALUE(RIGHT(C861))={1,2,3}),CHOOSE(RIGHT(C861),"st","nd","rd"),"th"))</f>
        <v>32nd</v>
      </c>
      <c r="L861" t="str">
        <f>D861&amp;IF(OR(VALUE(RIGHT(D861,2))={11,12,13}),"th",IF(OR(VALUE(RIGHT(D861))={1,2,3}),CHOOSE(RIGHT(D861),"st","nd","rd"),"th"))</f>
        <v>43rd</v>
      </c>
      <c r="M861" t="str">
        <f>E861&amp;IF(OR(VALUE(RIGHT(E861,2))={11,12,13}),"th",IF(OR(VALUE(RIGHT(E861))={1,2,3}),CHOOSE(RIGHT(E861),"st","nd","rd"),"th"))</f>
        <v>13th</v>
      </c>
      <c r="N861" t="str">
        <f>F861&amp;IF(OR(VALUE(RIGHT(F861,2))={11,12,13}),"th",IF(OR(VALUE(RIGHT(F861))={1,2,3}),CHOOSE(RIGHT(F861),"st","nd","rd"),"th"))</f>
        <v>7th</v>
      </c>
      <c r="O861" t="str">
        <f>G861&amp;IF(OR(VALUE(RIGHT(G861,2))={11,12,13}),"th",IF(OR(VALUE(RIGHT(G861))={1,2,3}),CHOOSE(RIGHT(G861),"st","nd","rd"),"th"))</f>
        <v>27th</v>
      </c>
      <c r="P861" t="str">
        <f>H861&amp;IF(OR(VALUE(RIGHT(H861,2))={11,12,13}),"th",IF(OR(VALUE(RIGHT(H861))={1,2,3}),CHOOSE(RIGHT(H861),"st","nd","rd"),"th"))</f>
        <v>17th</v>
      </c>
      <c r="Q861" t="str">
        <f>I861&amp;IF(OR(VALUE(RIGHT(I861,2))={11,12,13}),"th",IF(OR(VALUE(RIGHT(I861))={1,2,3}),CHOOSE(RIGHT(I861),"st","nd","rd"),"th"))</f>
        <v>9th</v>
      </c>
      <c r="R861" t="str">
        <f>J861&amp;IF(OR(VALUE(RIGHT(J861,2))={11,12,13}),"th",IF(OR(VALUE(RIGHT(J861))={1,2,3}),CHOOSE(RIGHT(J861),"st","nd","rd"),"th"))</f>
        <v>43rd</v>
      </c>
    </row>
    <row r="862" spans="1:18" x14ac:dyDescent="0.25">
      <c r="A862">
        <v>2011</v>
      </c>
      <c r="B862" t="s">
        <v>30</v>
      </c>
      <c r="C862" s="33">
        <v>44</v>
      </c>
      <c r="D862" s="33">
        <v>40</v>
      </c>
      <c r="E862" s="33">
        <v>43</v>
      </c>
      <c r="F862" s="33">
        <v>7</v>
      </c>
      <c r="G862" s="33">
        <v>34</v>
      </c>
      <c r="H862" s="33">
        <v>47</v>
      </c>
      <c r="I862" s="33">
        <v>8</v>
      </c>
      <c r="J862" s="33">
        <v>32</v>
      </c>
      <c r="K862" t="str">
        <f>C862&amp;IF(OR(VALUE(RIGHT(C862,2))={11,12,13}),"th",IF(OR(VALUE(RIGHT(C862))={1,2,3}),CHOOSE(RIGHT(C862),"st","nd","rd"),"th"))</f>
        <v>44th</v>
      </c>
      <c r="L862" t="str">
        <f>D862&amp;IF(OR(VALUE(RIGHT(D862,2))={11,12,13}),"th",IF(OR(VALUE(RIGHT(D862))={1,2,3}),CHOOSE(RIGHT(D862),"st","nd","rd"),"th"))</f>
        <v>40th</v>
      </c>
      <c r="M862" t="str">
        <f>E862&amp;IF(OR(VALUE(RIGHT(E862,2))={11,12,13}),"th",IF(OR(VALUE(RIGHT(E862))={1,2,3}),CHOOSE(RIGHT(E862),"st","nd","rd"),"th"))</f>
        <v>43rd</v>
      </c>
      <c r="N862" t="str">
        <f>F862&amp;IF(OR(VALUE(RIGHT(F862,2))={11,12,13}),"th",IF(OR(VALUE(RIGHT(F862))={1,2,3}),CHOOSE(RIGHT(F862),"st","nd","rd"),"th"))</f>
        <v>7th</v>
      </c>
      <c r="O862" t="str">
        <f>G862&amp;IF(OR(VALUE(RIGHT(G862,2))={11,12,13}),"th",IF(OR(VALUE(RIGHT(G862))={1,2,3}),CHOOSE(RIGHT(G862),"st","nd","rd"),"th"))</f>
        <v>34th</v>
      </c>
      <c r="P862" t="str">
        <f>H862&amp;IF(OR(VALUE(RIGHT(H862,2))={11,12,13}),"th",IF(OR(VALUE(RIGHT(H862))={1,2,3}),CHOOSE(RIGHT(H862),"st","nd","rd"),"th"))</f>
        <v>47th</v>
      </c>
      <c r="Q862" t="str">
        <f>I862&amp;IF(OR(VALUE(RIGHT(I862,2))={11,12,13}),"th",IF(OR(VALUE(RIGHT(I862))={1,2,3}),CHOOSE(RIGHT(I862),"st","nd","rd"),"th"))</f>
        <v>8th</v>
      </c>
      <c r="R862" t="str">
        <f>J862&amp;IF(OR(VALUE(RIGHT(J862,2))={11,12,13}),"th",IF(OR(VALUE(RIGHT(J862))={1,2,3}),CHOOSE(RIGHT(J862),"st","nd","rd"),"th"))</f>
        <v>32nd</v>
      </c>
    </row>
    <row r="863" spans="1:18" x14ac:dyDescent="0.25">
      <c r="A863">
        <v>2012</v>
      </c>
      <c r="B863" t="s">
        <v>30</v>
      </c>
      <c r="C863" s="33">
        <v>44</v>
      </c>
      <c r="D863" s="33">
        <v>44</v>
      </c>
      <c r="E863" s="33">
        <v>30</v>
      </c>
      <c r="F863" s="33">
        <v>8</v>
      </c>
      <c r="G863" s="33">
        <v>40</v>
      </c>
      <c r="H863" s="33">
        <v>28</v>
      </c>
      <c r="I863" s="33">
        <v>6</v>
      </c>
      <c r="J863" s="33">
        <v>23</v>
      </c>
      <c r="K863" t="str">
        <f>C863&amp;IF(OR(VALUE(RIGHT(C863,2))={11,12,13}),"th",IF(OR(VALUE(RIGHT(C863))={1,2,3}),CHOOSE(RIGHT(C863),"st","nd","rd"),"th"))</f>
        <v>44th</v>
      </c>
      <c r="L863" t="str">
        <f>D863&amp;IF(OR(VALUE(RIGHT(D863,2))={11,12,13}),"th",IF(OR(VALUE(RIGHT(D863))={1,2,3}),CHOOSE(RIGHT(D863),"st","nd","rd"),"th"))</f>
        <v>44th</v>
      </c>
      <c r="M863" t="str">
        <f>E863&amp;IF(OR(VALUE(RIGHT(E863,2))={11,12,13}),"th",IF(OR(VALUE(RIGHT(E863))={1,2,3}),CHOOSE(RIGHT(E863),"st","nd","rd"),"th"))</f>
        <v>30th</v>
      </c>
      <c r="N863" t="str">
        <f>F863&amp;IF(OR(VALUE(RIGHT(F863,2))={11,12,13}),"th",IF(OR(VALUE(RIGHT(F863))={1,2,3}),CHOOSE(RIGHT(F863),"st","nd","rd"),"th"))</f>
        <v>8th</v>
      </c>
      <c r="O863" t="str">
        <f>G863&amp;IF(OR(VALUE(RIGHT(G863,2))={11,12,13}),"th",IF(OR(VALUE(RIGHT(G863))={1,2,3}),CHOOSE(RIGHT(G863),"st","nd","rd"),"th"))</f>
        <v>40th</v>
      </c>
      <c r="P863" t="str">
        <f>H863&amp;IF(OR(VALUE(RIGHT(H863,2))={11,12,13}),"th",IF(OR(VALUE(RIGHT(H863))={1,2,3}),CHOOSE(RIGHT(H863),"st","nd","rd"),"th"))</f>
        <v>28th</v>
      </c>
      <c r="Q863" t="str">
        <f>I863&amp;IF(OR(VALUE(RIGHT(I863,2))={11,12,13}),"th",IF(OR(VALUE(RIGHT(I863))={1,2,3}),CHOOSE(RIGHT(I863),"st","nd","rd"),"th"))</f>
        <v>6th</v>
      </c>
      <c r="R863" t="str">
        <f>J863&amp;IF(OR(VALUE(RIGHT(J863,2))={11,12,13}),"th",IF(OR(VALUE(RIGHT(J863))={1,2,3}),CHOOSE(RIGHT(J863),"st","nd","rd"),"th"))</f>
        <v>23rd</v>
      </c>
    </row>
    <row r="864" spans="1:18" x14ac:dyDescent="0.25">
      <c r="A864">
        <v>2013</v>
      </c>
      <c r="B864" t="s">
        <v>30</v>
      </c>
      <c r="C864" s="33">
        <v>49</v>
      </c>
      <c r="D864" s="33">
        <v>40</v>
      </c>
      <c r="E864" s="33">
        <v>35</v>
      </c>
      <c r="F864" s="33">
        <v>6</v>
      </c>
      <c r="G864" s="33">
        <v>41</v>
      </c>
      <c r="H864" s="33">
        <v>35</v>
      </c>
      <c r="I864" s="33">
        <v>7</v>
      </c>
      <c r="J864" s="33">
        <v>34</v>
      </c>
      <c r="K864" t="str">
        <f>C864&amp;IF(OR(VALUE(RIGHT(C864,2))={11,12,13}),"th",IF(OR(VALUE(RIGHT(C864))={1,2,3}),CHOOSE(RIGHT(C864),"st","nd","rd"),"th"))</f>
        <v>49th</v>
      </c>
      <c r="L864" t="str">
        <f>D864&amp;IF(OR(VALUE(RIGHT(D864,2))={11,12,13}),"th",IF(OR(VALUE(RIGHT(D864))={1,2,3}),CHOOSE(RIGHT(D864),"st","nd","rd"),"th"))</f>
        <v>40th</v>
      </c>
      <c r="M864" t="str">
        <f>E864&amp;IF(OR(VALUE(RIGHT(E864,2))={11,12,13}),"th",IF(OR(VALUE(RIGHT(E864))={1,2,3}),CHOOSE(RIGHT(E864),"st","nd","rd"),"th"))</f>
        <v>35th</v>
      </c>
      <c r="N864" t="str">
        <f>F864&amp;IF(OR(VALUE(RIGHT(F864,2))={11,12,13}),"th",IF(OR(VALUE(RIGHT(F864))={1,2,3}),CHOOSE(RIGHT(F864),"st","nd","rd"),"th"))</f>
        <v>6th</v>
      </c>
      <c r="O864" t="str">
        <f>G864&amp;IF(OR(VALUE(RIGHT(G864,2))={11,12,13}),"th",IF(OR(VALUE(RIGHT(G864))={1,2,3}),CHOOSE(RIGHT(G864),"st","nd","rd"),"th"))</f>
        <v>41st</v>
      </c>
      <c r="P864" t="str">
        <f>H864&amp;IF(OR(VALUE(RIGHT(H864,2))={11,12,13}),"th",IF(OR(VALUE(RIGHT(H864))={1,2,3}),CHOOSE(RIGHT(H864),"st","nd","rd"),"th"))</f>
        <v>35th</v>
      </c>
      <c r="Q864" t="str">
        <f>I864&amp;IF(OR(VALUE(RIGHT(I864,2))={11,12,13}),"th",IF(OR(VALUE(RIGHT(I864))={1,2,3}),CHOOSE(RIGHT(I864),"st","nd","rd"),"th"))</f>
        <v>7th</v>
      </c>
      <c r="R864" t="str">
        <f>J864&amp;IF(OR(VALUE(RIGHT(J864,2))={11,12,13}),"th",IF(OR(VALUE(RIGHT(J864))={1,2,3}),CHOOSE(RIGHT(J864),"st","nd","rd"),"th"))</f>
        <v>34th</v>
      </c>
    </row>
    <row r="865" spans="1:18" x14ac:dyDescent="0.25">
      <c r="A865">
        <v>2014</v>
      </c>
      <c r="B865" t="s">
        <v>30</v>
      </c>
      <c r="C865" s="33">
        <v>48</v>
      </c>
      <c r="D865" s="33">
        <v>42</v>
      </c>
      <c r="E865" s="33">
        <v>45</v>
      </c>
      <c r="F865" s="33">
        <v>6</v>
      </c>
      <c r="G865" s="33">
        <v>33</v>
      </c>
      <c r="H865" s="33">
        <v>47</v>
      </c>
      <c r="I865" s="33">
        <v>7</v>
      </c>
      <c r="J865" s="33">
        <v>17</v>
      </c>
      <c r="K865" t="str">
        <f>C865&amp;IF(OR(VALUE(RIGHT(C865,2))={11,12,13}),"th",IF(OR(VALUE(RIGHT(C865))={1,2,3}),CHOOSE(RIGHT(C865),"st","nd","rd"),"th"))</f>
        <v>48th</v>
      </c>
      <c r="L865" t="str">
        <f>D865&amp;IF(OR(VALUE(RIGHT(D865,2))={11,12,13}),"th",IF(OR(VALUE(RIGHT(D865))={1,2,3}),CHOOSE(RIGHT(D865),"st","nd","rd"),"th"))</f>
        <v>42nd</v>
      </c>
      <c r="M865" t="str">
        <f>E865&amp;IF(OR(VALUE(RIGHT(E865,2))={11,12,13}),"th",IF(OR(VALUE(RIGHT(E865))={1,2,3}),CHOOSE(RIGHT(E865),"st","nd","rd"),"th"))</f>
        <v>45th</v>
      </c>
      <c r="N865" t="str">
        <f>F865&amp;IF(OR(VALUE(RIGHT(F865,2))={11,12,13}),"th",IF(OR(VALUE(RIGHT(F865))={1,2,3}),CHOOSE(RIGHT(F865),"st","nd","rd"),"th"))</f>
        <v>6th</v>
      </c>
      <c r="O865" t="str">
        <f>G865&amp;IF(OR(VALUE(RIGHT(G865,2))={11,12,13}),"th",IF(OR(VALUE(RIGHT(G865))={1,2,3}),CHOOSE(RIGHT(G865),"st","nd","rd"),"th"))</f>
        <v>33rd</v>
      </c>
      <c r="P865" t="str">
        <f>H865&amp;IF(OR(VALUE(RIGHT(H865,2))={11,12,13}),"th",IF(OR(VALUE(RIGHT(H865))={1,2,3}),CHOOSE(RIGHT(H865),"st","nd","rd"),"th"))</f>
        <v>47th</v>
      </c>
      <c r="Q865" t="str">
        <f>I865&amp;IF(OR(VALUE(RIGHT(I865,2))={11,12,13}),"th",IF(OR(VALUE(RIGHT(I865))={1,2,3}),CHOOSE(RIGHT(I865),"st","nd","rd"),"th"))</f>
        <v>7th</v>
      </c>
      <c r="R865" t="str">
        <f>J865&amp;IF(OR(VALUE(RIGHT(J865,2))={11,12,13}),"th",IF(OR(VALUE(RIGHT(J865))={1,2,3}),CHOOSE(RIGHT(J865),"st","nd","rd"),"th"))</f>
        <v>17th</v>
      </c>
    </row>
    <row r="866" spans="1:18" x14ac:dyDescent="0.25">
      <c r="A866">
        <v>2015</v>
      </c>
      <c r="B866" t="s">
        <v>30</v>
      </c>
      <c r="C866" s="33">
        <v>47</v>
      </c>
      <c r="D866" s="33">
        <v>41</v>
      </c>
      <c r="E866" s="33">
        <v>41</v>
      </c>
      <c r="F866" s="33">
        <v>6</v>
      </c>
      <c r="G866" s="33">
        <v>35</v>
      </c>
      <c r="H866" s="33">
        <v>47</v>
      </c>
      <c r="I866" s="33">
        <v>7</v>
      </c>
      <c r="J866" s="33">
        <v>20</v>
      </c>
      <c r="K866" t="str">
        <f>C866&amp;IF(OR(VALUE(RIGHT(C866,2))={11,12,13}),"th",IF(OR(VALUE(RIGHT(C866))={1,2,3}),CHOOSE(RIGHT(C866),"st","nd","rd"),"th"))</f>
        <v>47th</v>
      </c>
      <c r="L866" t="str">
        <f>D866&amp;IF(OR(VALUE(RIGHT(D866,2))={11,12,13}),"th",IF(OR(VALUE(RIGHT(D866))={1,2,3}),CHOOSE(RIGHT(D866),"st","nd","rd"),"th"))</f>
        <v>41st</v>
      </c>
      <c r="M866" t="str">
        <f>E866&amp;IF(OR(VALUE(RIGHT(E866,2))={11,12,13}),"th",IF(OR(VALUE(RIGHT(E866))={1,2,3}),CHOOSE(RIGHT(E866),"st","nd","rd"),"th"))</f>
        <v>41st</v>
      </c>
      <c r="N866" t="str">
        <f>F866&amp;IF(OR(VALUE(RIGHT(F866,2))={11,12,13}),"th",IF(OR(VALUE(RIGHT(F866))={1,2,3}),CHOOSE(RIGHT(F866),"st","nd","rd"),"th"))</f>
        <v>6th</v>
      </c>
      <c r="O866" t="str">
        <f>G866&amp;IF(OR(VALUE(RIGHT(G866,2))={11,12,13}),"th",IF(OR(VALUE(RIGHT(G866))={1,2,3}),CHOOSE(RIGHT(G866),"st","nd","rd"),"th"))</f>
        <v>35th</v>
      </c>
      <c r="P866" t="str">
        <f>H866&amp;IF(OR(VALUE(RIGHT(H866,2))={11,12,13}),"th",IF(OR(VALUE(RIGHT(H866))={1,2,3}),CHOOSE(RIGHT(H866),"st","nd","rd"),"th"))</f>
        <v>47th</v>
      </c>
      <c r="Q866" t="str">
        <f>I866&amp;IF(OR(VALUE(RIGHT(I866,2))={11,12,13}),"th",IF(OR(VALUE(RIGHT(I866))={1,2,3}),CHOOSE(RIGHT(I866),"st","nd","rd"),"th"))</f>
        <v>7th</v>
      </c>
      <c r="R866" t="str">
        <f>J866&amp;IF(OR(VALUE(RIGHT(J866,2))={11,12,13}),"th",IF(OR(VALUE(RIGHT(J866))={1,2,3}),CHOOSE(RIGHT(J866),"st","nd","rd"),"th"))</f>
        <v>20th</v>
      </c>
    </row>
    <row r="867" spans="1:18" x14ac:dyDescent="0.25">
      <c r="A867">
        <v>2016</v>
      </c>
      <c r="B867" t="s">
        <v>30</v>
      </c>
      <c r="C867" s="33">
        <v>47</v>
      </c>
      <c r="D867" s="33">
        <v>41</v>
      </c>
      <c r="E867" s="33">
        <v>21</v>
      </c>
      <c r="F867" s="33">
        <v>6</v>
      </c>
      <c r="G867" s="33">
        <v>36</v>
      </c>
      <c r="H867" s="33">
        <v>51</v>
      </c>
      <c r="I867" s="33">
        <v>7</v>
      </c>
      <c r="J867" s="33">
        <v>18</v>
      </c>
      <c r="K867" t="str">
        <f>C867&amp;IF(OR(VALUE(RIGHT(C867,2))={11,12,13}),"th",IF(OR(VALUE(RIGHT(C867))={1,2,3}),CHOOSE(RIGHT(C867),"st","nd","rd"),"th"))</f>
        <v>47th</v>
      </c>
      <c r="L867" t="str">
        <f>D867&amp;IF(OR(VALUE(RIGHT(D867,2))={11,12,13}),"th",IF(OR(VALUE(RIGHT(D867))={1,2,3}),CHOOSE(RIGHT(D867),"st","nd","rd"),"th"))</f>
        <v>41st</v>
      </c>
      <c r="M867" t="str">
        <f>E867&amp;IF(OR(VALUE(RIGHT(E867,2))={11,12,13}),"th",IF(OR(VALUE(RIGHT(E867))={1,2,3}),CHOOSE(RIGHT(E867),"st","nd","rd"),"th"))</f>
        <v>21st</v>
      </c>
      <c r="N867" t="str">
        <f>F867&amp;IF(OR(VALUE(RIGHT(F867,2))={11,12,13}),"th",IF(OR(VALUE(RIGHT(F867))={1,2,3}),CHOOSE(RIGHT(F867),"st","nd","rd"),"th"))</f>
        <v>6th</v>
      </c>
      <c r="O867" t="str">
        <f>G867&amp;IF(OR(VALUE(RIGHT(G867,2))={11,12,13}),"th",IF(OR(VALUE(RIGHT(G867))={1,2,3}),CHOOSE(RIGHT(G867),"st","nd","rd"),"th"))</f>
        <v>36th</v>
      </c>
      <c r="P867" t="str">
        <f>H867&amp;IF(OR(VALUE(RIGHT(H867,2))={11,12,13}),"th",IF(OR(VALUE(RIGHT(H867))={1,2,3}),CHOOSE(RIGHT(H867),"st","nd","rd"),"th"))</f>
        <v>51st</v>
      </c>
      <c r="Q867" t="str">
        <f>I867&amp;IF(OR(VALUE(RIGHT(I867,2))={11,12,13}),"th",IF(OR(VALUE(RIGHT(I867))={1,2,3}),CHOOSE(RIGHT(I867),"st","nd","rd"),"th"))</f>
        <v>7th</v>
      </c>
      <c r="R867" t="str">
        <f>J867&amp;IF(OR(VALUE(RIGHT(J867,2))={11,12,13}),"th",IF(OR(VALUE(RIGHT(J867))={1,2,3}),CHOOSE(RIGHT(J867),"st","nd","rd"),"th"))</f>
        <v>18th</v>
      </c>
    </row>
    <row r="868" spans="1:18" x14ac:dyDescent="0.25">
      <c r="A868">
        <v>2017</v>
      </c>
      <c r="B868" t="s">
        <v>30</v>
      </c>
      <c r="C868" s="33">
        <v>49</v>
      </c>
      <c r="D868" s="33">
        <v>41</v>
      </c>
      <c r="E868" s="33">
        <v>45</v>
      </c>
      <c r="F868" s="33">
        <v>5</v>
      </c>
      <c r="G868" s="33">
        <v>39</v>
      </c>
      <c r="H868" s="33">
        <v>51</v>
      </c>
      <c r="I868" s="33">
        <v>8</v>
      </c>
      <c r="J868" s="33">
        <v>18</v>
      </c>
      <c r="K868" t="str">
        <f>C868&amp;IF(OR(VALUE(RIGHT(C868,2))={11,12,13}),"th",IF(OR(VALUE(RIGHT(C868))={1,2,3}),CHOOSE(RIGHT(C868),"st","nd","rd"),"th"))</f>
        <v>49th</v>
      </c>
      <c r="L868" t="str">
        <f>D868&amp;IF(OR(VALUE(RIGHT(D868,2))={11,12,13}),"th",IF(OR(VALUE(RIGHT(D868))={1,2,3}),CHOOSE(RIGHT(D868),"st","nd","rd"),"th"))</f>
        <v>41st</v>
      </c>
      <c r="M868" t="str">
        <f>E868&amp;IF(OR(VALUE(RIGHT(E868,2))={11,12,13}),"th",IF(OR(VALUE(RIGHT(E868))={1,2,3}),CHOOSE(RIGHT(E868),"st","nd","rd"),"th"))</f>
        <v>45th</v>
      </c>
      <c r="N868" t="str">
        <f>F868&amp;IF(OR(VALUE(RIGHT(F868,2))={11,12,13}),"th",IF(OR(VALUE(RIGHT(F868))={1,2,3}),CHOOSE(RIGHT(F868),"st","nd","rd"),"th"))</f>
        <v>5th</v>
      </c>
      <c r="O868" t="str">
        <f>G868&amp;IF(OR(VALUE(RIGHT(G868,2))={11,12,13}),"th",IF(OR(VALUE(RIGHT(G868))={1,2,3}),CHOOSE(RIGHT(G868),"st","nd","rd"),"th"))</f>
        <v>39th</v>
      </c>
      <c r="P868" t="str">
        <f>H868&amp;IF(OR(VALUE(RIGHT(H868,2))={11,12,13}),"th",IF(OR(VALUE(RIGHT(H868))={1,2,3}),CHOOSE(RIGHT(H868),"st","nd","rd"),"th"))</f>
        <v>51st</v>
      </c>
      <c r="Q868" t="str">
        <f>I868&amp;IF(OR(VALUE(RIGHT(I868,2))={11,12,13}),"th",IF(OR(VALUE(RIGHT(I868))={1,2,3}),CHOOSE(RIGHT(I868),"st","nd","rd"),"th"))</f>
        <v>8th</v>
      </c>
      <c r="R868" t="str">
        <f>J868&amp;IF(OR(VALUE(RIGHT(J868,2))={11,12,13}),"th",IF(OR(VALUE(RIGHT(J868))={1,2,3}),CHOOSE(RIGHT(J868),"st","nd","rd"),"th"))</f>
        <v>18th</v>
      </c>
    </row>
    <row r="869" spans="1:18" x14ac:dyDescent="0.25">
      <c r="A869">
        <v>2018</v>
      </c>
      <c r="B869" t="s">
        <v>30</v>
      </c>
      <c r="C869" s="33">
        <v>49</v>
      </c>
      <c r="D869" s="33">
        <v>41</v>
      </c>
      <c r="E869" s="33">
        <v>23</v>
      </c>
      <c r="F869" s="33">
        <v>7</v>
      </c>
      <c r="G869" s="33">
        <v>28</v>
      </c>
      <c r="H869" s="33">
        <v>44</v>
      </c>
      <c r="I869" s="33">
        <v>7</v>
      </c>
      <c r="J869" s="33">
        <v>17</v>
      </c>
      <c r="K869" t="str">
        <f>C869&amp;IF(OR(VALUE(RIGHT(C869,2))={11,12,13}),"th",IF(OR(VALUE(RIGHT(C869))={1,2,3}),CHOOSE(RIGHT(C869),"st","nd","rd"),"th"))</f>
        <v>49th</v>
      </c>
      <c r="L869" t="str">
        <f>D869&amp;IF(OR(VALUE(RIGHT(D869,2))={11,12,13}),"th",IF(OR(VALUE(RIGHT(D869))={1,2,3}),CHOOSE(RIGHT(D869),"st","nd","rd"),"th"))</f>
        <v>41st</v>
      </c>
      <c r="M869" t="str">
        <f>E869&amp;IF(OR(VALUE(RIGHT(E869,2))={11,12,13}),"th",IF(OR(VALUE(RIGHT(E869))={1,2,3}),CHOOSE(RIGHT(E869),"st","nd","rd"),"th"))</f>
        <v>23rd</v>
      </c>
      <c r="N869" t="str">
        <f>F869&amp;IF(OR(VALUE(RIGHT(F869,2))={11,12,13}),"th",IF(OR(VALUE(RIGHT(F869))={1,2,3}),CHOOSE(RIGHT(F869),"st","nd","rd"),"th"))</f>
        <v>7th</v>
      </c>
      <c r="O869" t="str">
        <f>G869&amp;IF(OR(VALUE(RIGHT(G869,2))={11,12,13}),"th",IF(OR(VALUE(RIGHT(G869))={1,2,3}),CHOOSE(RIGHT(G869),"st","nd","rd"),"th"))</f>
        <v>28th</v>
      </c>
      <c r="P869" t="str">
        <f>H869&amp;IF(OR(VALUE(RIGHT(H869,2))={11,12,13}),"th",IF(OR(VALUE(RIGHT(H869))={1,2,3}),CHOOSE(RIGHT(H869),"st","nd","rd"),"th"))</f>
        <v>44th</v>
      </c>
      <c r="Q869" t="str">
        <f>I869&amp;IF(OR(VALUE(RIGHT(I869,2))={11,12,13}),"th",IF(OR(VALUE(RIGHT(I869))={1,2,3}),CHOOSE(RIGHT(I869),"st","nd","rd"),"th"))</f>
        <v>7th</v>
      </c>
      <c r="R869" t="str">
        <f>J869&amp;IF(OR(VALUE(RIGHT(J869,2))={11,12,13}),"th",IF(OR(VALUE(RIGHT(J869))={1,2,3}),CHOOSE(RIGHT(J869),"st","nd","rd"),"th"))</f>
        <v>17th</v>
      </c>
    </row>
    <row r="870" spans="1:18" x14ac:dyDescent="0.25">
      <c r="A870">
        <v>2019</v>
      </c>
      <c r="B870" t="s">
        <v>30</v>
      </c>
      <c r="C870" s="33">
        <v>47</v>
      </c>
      <c r="D870" s="33">
        <v>42</v>
      </c>
      <c r="E870" s="33">
        <v>18</v>
      </c>
      <c r="F870" s="33">
        <v>6</v>
      </c>
      <c r="G870" s="33">
        <v>25</v>
      </c>
      <c r="H870" s="33">
        <v>50</v>
      </c>
      <c r="I870" s="33">
        <v>6</v>
      </c>
      <c r="J870" s="33">
        <v>17</v>
      </c>
      <c r="K870" t="str">
        <f>C870&amp;IF(OR(VALUE(RIGHT(C870,2))={11,12,13}),"th",IF(OR(VALUE(RIGHT(C870))={1,2,3}),CHOOSE(RIGHT(C870),"st","nd","rd"),"th"))</f>
        <v>47th</v>
      </c>
      <c r="L870" t="str">
        <f>D870&amp;IF(OR(VALUE(RIGHT(D870,2))={11,12,13}),"th",IF(OR(VALUE(RIGHT(D870))={1,2,3}),CHOOSE(RIGHT(D870),"st","nd","rd"),"th"))</f>
        <v>42nd</v>
      </c>
      <c r="M870" t="str">
        <f>E870&amp;IF(OR(VALUE(RIGHT(E870,2))={11,12,13}),"th",IF(OR(VALUE(RIGHT(E870))={1,2,3}),CHOOSE(RIGHT(E870),"st","nd","rd"),"th"))</f>
        <v>18th</v>
      </c>
      <c r="N870" t="str">
        <f>F870&amp;IF(OR(VALUE(RIGHT(F870,2))={11,12,13}),"th",IF(OR(VALUE(RIGHT(F870))={1,2,3}),CHOOSE(RIGHT(F870),"st","nd","rd"),"th"))</f>
        <v>6th</v>
      </c>
      <c r="O870" t="str">
        <f>G870&amp;IF(OR(VALUE(RIGHT(G870,2))={11,12,13}),"th",IF(OR(VALUE(RIGHT(G870))={1,2,3}),CHOOSE(RIGHT(G870),"st","nd","rd"),"th"))</f>
        <v>25th</v>
      </c>
      <c r="P870" t="str">
        <f>H870&amp;IF(OR(VALUE(RIGHT(H870,2))={11,12,13}),"th",IF(OR(VALUE(RIGHT(H870))={1,2,3}),CHOOSE(RIGHT(H870),"st","nd","rd"),"th"))</f>
        <v>50th</v>
      </c>
      <c r="Q870" t="str">
        <f>I870&amp;IF(OR(VALUE(RIGHT(I870,2))={11,12,13}),"th",IF(OR(VALUE(RIGHT(I870))={1,2,3}),CHOOSE(RIGHT(I870),"st","nd","rd"),"th"))</f>
        <v>6th</v>
      </c>
      <c r="R870" t="str">
        <f>J870&amp;IF(OR(VALUE(RIGHT(J870,2))={11,12,13}),"th",IF(OR(VALUE(RIGHT(J870))={1,2,3}),CHOOSE(RIGHT(J870),"st","nd","rd"),"th"))</f>
        <v>17th</v>
      </c>
    </row>
    <row r="871" spans="1:18" x14ac:dyDescent="0.25">
      <c r="A871">
        <v>2020</v>
      </c>
      <c r="B871" t="s">
        <v>30</v>
      </c>
      <c r="C871" s="33">
        <v>32</v>
      </c>
      <c r="D871" s="33">
        <v>42</v>
      </c>
      <c r="E871" s="33">
        <v>24</v>
      </c>
      <c r="F871" s="33">
        <v>7</v>
      </c>
      <c r="G871" s="33">
        <v>34</v>
      </c>
      <c r="H871" s="33">
        <v>47</v>
      </c>
      <c r="I871" s="33">
        <v>8</v>
      </c>
      <c r="J871" s="33">
        <v>16</v>
      </c>
      <c r="K871" t="str">
        <f>C871&amp;IF(OR(VALUE(RIGHT(C871,2))={11,12,13}),"th",IF(OR(VALUE(RIGHT(C871))={1,2,3}),CHOOSE(RIGHT(C871),"st","nd","rd"),"th"))</f>
        <v>32nd</v>
      </c>
      <c r="L871" t="str">
        <f>D871&amp;IF(OR(VALUE(RIGHT(D871,2))={11,12,13}),"th",IF(OR(VALUE(RIGHT(D871))={1,2,3}),CHOOSE(RIGHT(D871),"st","nd","rd"),"th"))</f>
        <v>42nd</v>
      </c>
      <c r="M871" t="str">
        <f>E871&amp;IF(OR(VALUE(RIGHT(E871,2))={11,12,13}),"th",IF(OR(VALUE(RIGHT(E871))={1,2,3}),CHOOSE(RIGHT(E871),"st","nd","rd"),"th"))</f>
        <v>24th</v>
      </c>
      <c r="N871" t="str">
        <f>F871&amp;IF(OR(VALUE(RIGHT(F871,2))={11,12,13}),"th",IF(OR(VALUE(RIGHT(F871))={1,2,3}),CHOOSE(RIGHT(F871),"st","nd","rd"),"th"))</f>
        <v>7th</v>
      </c>
      <c r="O871" t="str">
        <f>G871&amp;IF(OR(VALUE(RIGHT(G871,2))={11,12,13}),"th",IF(OR(VALUE(RIGHT(G871))={1,2,3}),CHOOSE(RIGHT(G871),"st","nd","rd"),"th"))</f>
        <v>34th</v>
      </c>
      <c r="P871" t="str">
        <f>H871&amp;IF(OR(VALUE(RIGHT(H871,2))={11,12,13}),"th",IF(OR(VALUE(RIGHT(H871))={1,2,3}),CHOOSE(RIGHT(H871),"st","nd","rd"),"th"))</f>
        <v>47th</v>
      </c>
      <c r="Q871" t="str">
        <f>I871&amp;IF(OR(VALUE(RIGHT(I871,2))={11,12,13}),"th",IF(OR(VALUE(RIGHT(I871))={1,2,3}),CHOOSE(RIGHT(I871),"st","nd","rd"),"th"))</f>
        <v>8th</v>
      </c>
      <c r="R871" t="str">
        <f>J871&amp;IF(OR(VALUE(RIGHT(J871,2))={11,12,13}),"th",IF(OR(VALUE(RIGHT(J871))={1,2,3}),CHOOSE(RIGHT(J871),"st","nd","rd"),"th"))</f>
        <v>16th</v>
      </c>
    </row>
    <row r="872" spans="1:18" x14ac:dyDescent="0.25">
      <c r="A872">
        <v>1992</v>
      </c>
      <c r="B872" t="s">
        <v>31</v>
      </c>
      <c r="C872" s="33">
        <v>34</v>
      </c>
      <c r="D872" s="33">
        <v>36</v>
      </c>
      <c r="E872" s="33">
        <v>44</v>
      </c>
      <c r="F872" s="33">
        <v>4</v>
      </c>
      <c r="G872" s="33">
        <v>43</v>
      </c>
      <c r="H872" s="33">
        <v>18</v>
      </c>
      <c r="I872" s="33">
        <v>35</v>
      </c>
      <c r="J872" s="33">
        <v>42</v>
      </c>
      <c r="K872" t="str">
        <f>C872&amp;IF(OR(VALUE(RIGHT(C872,2))={11,12,13}),"th",IF(OR(VALUE(RIGHT(C872))={1,2,3}),CHOOSE(RIGHT(C872),"st","nd","rd"),"th"))</f>
        <v>34th</v>
      </c>
      <c r="L872" t="str">
        <f>D872&amp;IF(OR(VALUE(RIGHT(D872,2))={11,12,13}),"th",IF(OR(VALUE(RIGHT(D872))={1,2,3}),CHOOSE(RIGHT(D872),"st","nd","rd"),"th"))</f>
        <v>36th</v>
      </c>
      <c r="M872" t="str">
        <f>E872&amp;IF(OR(VALUE(RIGHT(E872,2))={11,12,13}),"th",IF(OR(VALUE(RIGHT(E872))={1,2,3}),CHOOSE(RIGHT(E872),"st","nd","rd"),"th"))</f>
        <v>44th</v>
      </c>
      <c r="N872" t="str">
        <f>F872&amp;IF(OR(VALUE(RIGHT(F872,2))={11,12,13}),"th",IF(OR(VALUE(RIGHT(F872))={1,2,3}),CHOOSE(RIGHT(F872),"st","nd","rd"),"th"))</f>
        <v>4th</v>
      </c>
      <c r="O872" t="str">
        <f>G872&amp;IF(OR(VALUE(RIGHT(G872,2))={11,12,13}),"th",IF(OR(VALUE(RIGHT(G872))={1,2,3}),CHOOSE(RIGHT(G872),"st","nd","rd"),"th"))</f>
        <v>43rd</v>
      </c>
      <c r="P872" t="str">
        <f>H872&amp;IF(OR(VALUE(RIGHT(H872,2))={11,12,13}),"th",IF(OR(VALUE(RIGHT(H872))={1,2,3}),CHOOSE(RIGHT(H872),"st","nd","rd"),"th"))</f>
        <v>18th</v>
      </c>
      <c r="Q872" t="str">
        <f>I872&amp;IF(OR(VALUE(RIGHT(I872,2))={11,12,13}),"th",IF(OR(VALUE(RIGHT(I872))={1,2,3}),CHOOSE(RIGHT(I872),"st","nd","rd"),"th"))</f>
        <v>35th</v>
      </c>
      <c r="R872" t="str">
        <f>J872&amp;IF(OR(VALUE(RIGHT(J872,2))={11,12,13}),"th",IF(OR(VALUE(RIGHT(J872))={1,2,3}),CHOOSE(RIGHT(J872),"st","nd","rd"),"th"))</f>
        <v>42nd</v>
      </c>
    </row>
    <row r="873" spans="1:18" x14ac:dyDescent="0.25">
      <c r="A873">
        <v>1993</v>
      </c>
      <c r="B873" t="s">
        <v>31</v>
      </c>
      <c r="C873" s="33">
        <v>33</v>
      </c>
      <c r="D873" s="33">
        <v>36</v>
      </c>
      <c r="E873" s="33">
        <v>40</v>
      </c>
      <c r="F873" s="33">
        <v>3</v>
      </c>
      <c r="G873" s="33">
        <v>38</v>
      </c>
      <c r="H873" s="33">
        <v>10</v>
      </c>
      <c r="I873" s="33">
        <v>37</v>
      </c>
      <c r="J873" s="33">
        <v>38</v>
      </c>
      <c r="K873" t="str">
        <f>C873&amp;IF(OR(VALUE(RIGHT(C873,2))={11,12,13}),"th",IF(OR(VALUE(RIGHT(C873))={1,2,3}),CHOOSE(RIGHT(C873),"st","nd","rd"),"th"))</f>
        <v>33rd</v>
      </c>
      <c r="L873" t="str">
        <f>D873&amp;IF(OR(VALUE(RIGHT(D873,2))={11,12,13}),"th",IF(OR(VALUE(RIGHT(D873))={1,2,3}),CHOOSE(RIGHT(D873),"st","nd","rd"),"th"))</f>
        <v>36th</v>
      </c>
      <c r="M873" t="str">
        <f>E873&amp;IF(OR(VALUE(RIGHT(E873,2))={11,12,13}),"th",IF(OR(VALUE(RIGHT(E873))={1,2,3}),CHOOSE(RIGHT(E873),"st","nd","rd"),"th"))</f>
        <v>40th</v>
      </c>
      <c r="N873" t="str">
        <f>F873&amp;IF(OR(VALUE(RIGHT(F873,2))={11,12,13}),"th",IF(OR(VALUE(RIGHT(F873))={1,2,3}),CHOOSE(RIGHT(F873),"st","nd","rd"),"th"))</f>
        <v>3rd</v>
      </c>
      <c r="O873" t="str">
        <f>G873&amp;IF(OR(VALUE(RIGHT(G873,2))={11,12,13}),"th",IF(OR(VALUE(RIGHT(G873))={1,2,3}),CHOOSE(RIGHT(G873),"st","nd","rd"),"th"))</f>
        <v>38th</v>
      </c>
      <c r="P873" t="str">
        <f>H873&amp;IF(OR(VALUE(RIGHT(H873,2))={11,12,13}),"th",IF(OR(VALUE(RIGHT(H873))={1,2,3}),CHOOSE(RIGHT(H873),"st","nd","rd"),"th"))</f>
        <v>10th</v>
      </c>
      <c r="Q873" t="str">
        <f>I873&amp;IF(OR(VALUE(RIGHT(I873,2))={11,12,13}),"th",IF(OR(VALUE(RIGHT(I873))={1,2,3}),CHOOSE(RIGHT(I873),"st","nd","rd"),"th"))</f>
        <v>37th</v>
      </c>
      <c r="R873" t="str">
        <f>J873&amp;IF(OR(VALUE(RIGHT(J873,2))={11,12,13}),"th",IF(OR(VALUE(RIGHT(J873))={1,2,3}),CHOOSE(RIGHT(J873),"st","nd","rd"),"th"))</f>
        <v>38th</v>
      </c>
    </row>
    <row r="874" spans="1:18" x14ac:dyDescent="0.25">
      <c r="A874">
        <v>1994</v>
      </c>
      <c r="B874" t="s">
        <v>31</v>
      </c>
      <c r="C874" s="33">
        <v>32</v>
      </c>
      <c r="D874" s="33">
        <v>38</v>
      </c>
      <c r="E874" s="33">
        <v>46</v>
      </c>
      <c r="F874" s="33">
        <v>5</v>
      </c>
      <c r="G874" s="33">
        <v>43</v>
      </c>
      <c r="H874" s="33">
        <v>8</v>
      </c>
      <c r="I874" s="33">
        <v>35</v>
      </c>
      <c r="J874" s="33">
        <v>35</v>
      </c>
      <c r="K874" t="str">
        <f>C874&amp;IF(OR(VALUE(RIGHT(C874,2))={11,12,13}),"th",IF(OR(VALUE(RIGHT(C874))={1,2,3}),CHOOSE(RIGHT(C874),"st","nd","rd"),"th"))</f>
        <v>32nd</v>
      </c>
      <c r="L874" t="str">
        <f>D874&amp;IF(OR(VALUE(RIGHT(D874,2))={11,12,13}),"th",IF(OR(VALUE(RIGHT(D874))={1,2,3}),CHOOSE(RIGHT(D874),"st","nd","rd"),"th"))</f>
        <v>38th</v>
      </c>
      <c r="M874" t="str">
        <f>E874&amp;IF(OR(VALUE(RIGHT(E874,2))={11,12,13}),"th",IF(OR(VALUE(RIGHT(E874))={1,2,3}),CHOOSE(RIGHT(E874),"st","nd","rd"),"th"))</f>
        <v>46th</v>
      </c>
      <c r="N874" t="str">
        <f>F874&amp;IF(OR(VALUE(RIGHT(F874,2))={11,12,13}),"th",IF(OR(VALUE(RIGHT(F874))={1,2,3}),CHOOSE(RIGHT(F874),"st","nd","rd"),"th"))</f>
        <v>5th</v>
      </c>
      <c r="O874" t="str">
        <f>G874&amp;IF(OR(VALUE(RIGHT(G874,2))={11,12,13}),"th",IF(OR(VALUE(RIGHT(G874))={1,2,3}),CHOOSE(RIGHT(G874),"st","nd","rd"),"th"))</f>
        <v>43rd</v>
      </c>
      <c r="P874" t="str">
        <f>H874&amp;IF(OR(VALUE(RIGHT(H874,2))={11,12,13}),"th",IF(OR(VALUE(RIGHT(H874))={1,2,3}),CHOOSE(RIGHT(H874),"st","nd","rd"),"th"))</f>
        <v>8th</v>
      </c>
      <c r="Q874" t="str">
        <f>I874&amp;IF(OR(VALUE(RIGHT(I874,2))={11,12,13}),"th",IF(OR(VALUE(RIGHT(I874))={1,2,3}),CHOOSE(RIGHT(I874),"st","nd","rd"),"th"))</f>
        <v>35th</v>
      </c>
      <c r="R874" t="str">
        <f>J874&amp;IF(OR(VALUE(RIGHT(J874,2))={11,12,13}),"th",IF(OR(VALUE(RIGHT(J874))={1,2,3}),CHOOSE(RIGHT(J874),"st","nd","rd"),"th"))</f>
        <v>35th</v>
      </c>
    </row>
    <row r="875" spans="1:18" x14ac:dyDescent="0.25">
      <c r="A875">
        <v>1995</v>
      </c>
      <c r="B875" t="s">
        <v>31</v>
      </c>
      <c r="C875" s="33">
        <v>27</v>
      </c>
      <c r="D875" s="33">
        <v>33</v>
      </c>
      <c r="E875" s="33">
        <v>20</v>
      </c>
      <c r="F875" s="33">
        <v>6</v>
      </c>
      <c r="G875" s="33">
        <v>45</v>
      </c>
      <c r="H875" s="33">
        <v>15</v>
      </c>
      <c r="I875" s="33">
        <v>34</v>
      </c>
      <c r="J875" s="33">
        <v>36</v>
      </c>
      <c r="K875" t="str">
        <f>C875&amp;IF(OR(VALUE(RIGHT(C875,2))={11,12,13}),"th",IF(OR(VALUE(RIGHT(C875))={1,2,3}),CHOOSE(RIGHT(C875),"st","nd","rd"),"th"))</f>
        <v>27th</v>
      </c>
      <c r="L875" t="str">
        <f>D875&amp;IF(OR(VALUE(RIGHT(D875,2))={11,12,13}),"th",IF(OR(VALUE(RIGHT(D875))={1,2,3}),CHOOSE(RIGHT(D875),"st","nd","rd"),"th"))</f>
        <v>33rd</v>
      </c>
      <c r="M875" t="str">
        <f>E875&amp;IF(OR(VALUE(RIGHT(E875,2))={11,12,13}),"th",IF(OR(VALUE(RIGHT(E875))={1,2,3}),CHOOSE(RIGHT(E875),"st","nd","rd"),"th"))</f>
        <v>20th</v>
      </c>
      <c r="N875" t="str">
        <f>F875&amp;IF(OR(VALUE(RIGHT(F875,2))={11,12,13}),"th",IF(OR(VALUE(RIGHT(F875))={1,2,3}),CHOOSE(RIGHT(F875),"st","nd","rd"),"th"))</f>
        <v>6th</v>
      </c>
      <c r="O875" t="str">
        <f>G875&amp;IF(OR(VALUE(RIGHT(G875,2))={11,12,13}),"th",IF(OR(VALUE(RIGHT(G875))={1,2,3}),CHOOSE(RIGHT(G875),"st","nd","rd"),"th"))</f>
        <v>45th</v>
      </c>
      <c r="P875" t="str">
        <f>H875&amp;IF(OR(VALUE(RIGHT(H875,2))={11,12,13}),"th",IF(OR(VALUE(RIGHT(H875))={1,2,3}),CHOOSE(RIGHT(H875),"st","nd","rd"),"th"))</f>
        <v>15th</v>
      </c>
      <c r="Q875" t="str">
        <f>I875&amp;IF(OR(VALUE(RIGHT(I875,2))={11,12,13}),"th",IF(OR(VALUE(RIGHT(I875))={1,2,3}),CHOOSE(RIGHT(I875),"st","nd","rd"),"th"))</f>
        <v>34th</v>
      </c>
      <c r="R875" t="str">
        <f>J875&amp;IF(OR(VALUE(RIGHT(J875,2))={11,12,13}),"th",IF(OR(VALUE(RIGHT(J875))={1,2,3}),CHOOSE(RIGHT(J875),"st","nd","rd"),"th"))</f>
        <v>36th</v>
      </c>
    </row>
    <row r="876" spans="1:18" x14ac:dyDescent="0.25">
      <c r="A876">
        <v>1996</v>
      </c>
      <c r="B876" t="s">
        <v>31</v>
      </c>
      <c r="C876" s="33">
        <v>25</v>
      </c>
      <c r="D876" s="33">
        <v>31</v>
      </c>
      <c r="E876" s="33">
        <v>30</v>
      </c>
      <c r="F876" s="33">
        <v>5</v>
      </c>
      <c r="G876" s="33">
        <v>44</v>
      </c>
      <c r="H876" s="33">
        <v>8</v>
      </c>
      <c r="I876" s="33">
        <v>32</v>
      </c>
      <c r="J876" s="33">
        <v>32</v>
      </c>
      <c r="K876" t="str">
        <f>C876&amp;IF(OR(VALUE(RIGHT(C876,2))={11,12,13}),"th",IF(OR(VALUE(RIGHT(C876))={1,2,3}),CHOOSE(RIGHT(C876),"st","nd","rd"),"th"))</f>
        <v>25th</v>
      </c>
      <c r="L876" t="str">
        <f>D876&amp;IF(OR(VALUE(RIGHT(D876,2))={11,12,13}),"th",IF(OR(VALUE(RIGHT(D876))={1,2,3}),CHOOSE(RIGHT(D876),"st","nd","rd"),"th"))</f>
        <v>31st</v>
      </c>
      <c r="M876" t="str">
        <f>E876&amp;IF(OR(VALUE(RIGHT(E876,2))={11,12,13}),"th",IF(OR(VALUE(RIGHT(E876))={1,2,3}),CHOOSE(RIGHT(E876),"st","nd","rd"),"th"))</f>
        <v>30th</v>
      </c>
      <c r="N876" t="str">
        <f>F876&amp;IF(OR(VALUE(RIGHT(F876,2))={11,12,13}),"th",IF(OR(VALUE(RIGHT(F876))={1,2,3}),CHOOSE(RIGHT(F876),"st","nd","rd"),"th"))</f>
        <v>5th</v>
      </c>
      <c r="O876" t="str">
        <f>G876&amp;IF(OR(VALUE(RIGHT(G876,2))={11,12,13}),"th",IF(OR(VALUE(RIGHT(G876))={1,2,3}),CHOOSE(RIGHT(G876),"st","nd","rd"),"th"))</f>
        <v>44th</v>
      </c>
      <c r="P876" t="str">
        <f>H876&amp;IF(OR(VALUE(RIGHT(H876,2))={11,12,13}),"th",IF(OR(VALUE(RIGHT(H876))={1,2,3}),CHOOSE(RIGHT(H876),"st","nd","rd"),"th"))</f>
        <v>8th</v>
      </c>
      <c r="Q876" t="str">
        <f>I876&amp;IF(OR(VALUE(RIGHT(I876,2))={11,12,13}),"th",IF(OR(VALUE(RIGHT(I876))={1,2,3}),CHOOSE(RIGHT(I876),"st","nd","rd"),"th"))</f>
        <v>32nd</v>
      </c>
      <c r="R876" t="str">
        <f>J876&amp;IF(OR(VALUE(RIGHT(J876,2))={11,12,13}),"th",IF(OR(VALUE(RIGHT(J876))={1,2,3}),CHOOSE(RIGHT(J876),"st","nd","rd"),"th"))</f>
        <v>32nd</v>
      </c>
    </row>
    <row r="877" spans="1:18" x14ac:dyDescent="0.25">
      <c r="A877">
        <v>1997</v>
      </c>
      <c r="B877" t="s">
        <v>31</v>
      </c>
      <c r="C877" s="33">
        <v>26</v>
      </c>
      <c r="D877" s="33">
        <v>27</v>
      </c>
      <c r="E877" s="33">
        <v>19</v>
      </c>
      <c r="F877" s="33">
        <v>6</v>
      </c>
      <c r="G877" s="33">
        <v>38</v>
      </c>
      <c r="H877" s="33">
        <v>12</v>
      </c>
      <c r="I877" s="33">
        <v>31</v>
      </c>
      <c r="J877" s="33">
        <v>31</v>
      </c>
      <c r="K877" t="str">
        <f>C877&amp;IF(OR(VALUE(RIGHT(C877,2))={11,12,13}),"th",IF(OR(VALUE(RIGHT(C877))={1,2,3}),CHOOSE(RIGHT(C877),"st","nd","rd"),"th"))</f>
        <v>26th</v>
      </c>
      <c r="L877" t="str">
        <f>D877&amp;IF(OR(VALUE(RIGHT(D877,2))={11,12,13}),"th",IF(OR(VALUE(RIGHT(D877))={1,2,3}),CHOOSE(RIGHT(D877),"st","nd","rd"),"th"))</f>
        <v>27th</v>
      </c>
      <c r="M877" t="str">
        <f>E877&amp;IF(OR(VALUE(RIGHT(E877,2))={11,12,13}),"th",IF(OR(VALUE(RIGHT(E877))={1,2,3}),CHOOSE(RIGHT(E877),"st","nd","rd"),"th"))</f>
        <v>19th</v>
      </c>
      <c r="N877" t="str">
        <f>F877&amp;IF(OR(VALUE(RIGHT(F877,2))={11,12,13}),"th",IF(OR(VALUE(RIGHT(F877))={1,2,3}),CHOOSE(RIGHT(F877),"st","nd","rd"),"th"))</f>
        <v>6th</v>
      </c>
      <c r="O877" t="str">
        <f>G877&amp;IF(OR(VALUE(RIGHT(G877,2))={11,12,13}),"th",IF(OR(VALUE(RIGHT(G877))={1,2,3}),CHOOSE(RIGHT(G877),"st","nd","rd"),"th"))</f>
        <v>38th</v>
      </c>
      <c r="P877" t="str">
        <f>H877&amp;IF(OR(VALUE(RIGHT(H877,2))={11,12,13}),"th",IF(OR(VALUE(RIGHT(H877))={1,2,3}),CHOOSE(RIGHT(H877),"st","nd","rd"),"th"))</f>
        <v>12th</v>
      </c>
      <c r="Q877" t="str">
        <f>I877&amp;IF(OR(VALUE(RIGHT(I877,2))={11,12,13}),"th",IF(OR(VALUE(RIGHT(I877))={1,2,3}),CHOOSE(RIGHT(I877),"st","nd","rd"),"th"))</f>
        <v>31st</v>
      </c>
      <c r="R877" t="str">
        <f>J877&amp;IF(OR(VALUE(RIGHT(J877,2))={11,12,13}),"th",IF(OR(VALUE(RIGHT(J877))={1,2,3}),CHOOSE(RIGHT(J877),"st","nd","rd"),"th"))</f>
        <v>31st</v>
      </c>
    </row>
    <row r="878" spans="1:18" x14ac:dyDescent="0.25">
      <c r="A878">
        <v>1998</v>
      </c>
      <c r="B878" t="s">
        <v>31</v>
      </c>
      <c r="C878" s="33">
        <v>34</v>
      </c>
      <c r="D878" s="33">
        <v>19</v>
      </c>
      <c r="E878" s="33">
        <v>20</v>
      </c>
      <c r="F878" s="33">
        <v>9</v>
      </c>
      <c r="G878" s="33">
        <v>39</v>
      </c>
      <c r="H878" s="33">
        <v>13</v>
      </c>
      <c r="I878" s="33">
        <v>33</v>
      </c>
      <c r="J878" s="33">
        <v>27</v>
      </c>
      <c r="K878" t="str">
        <f>C878&amp;IF(OR(VALUE(RIGHT(C878,2))={11,12,13}),"th",IF(OR(VALUE(RIGHT(C878))={1,2,3}),CHOOSE(RIGHT(C878),"st","nd","rd"),"th"))</f>
        <v>34th</v>
      </c>
      <c r="L878" t="str">
        <f>D878&amp;IF(OR(VALUE(RIGHT(D878,2))={11,12,13}),"th",IF(OR(VALUE(RIGHT(D878))={1,2,3}),CHOOSE(RIGHT(D878),"st","nd","rd"),"th"))</f>
        <v>19th</v>
      </c>
      <c r="M878" t="str">
        <f>E878&amp;IF(OR(VALUE(RIGHT(E878,2))={11,12,13}),"th",IF(OR(VALUE(RIGHT(E878))={1,2,3}),CHOOSE(RIGHT(E878),"st","nd","rd"),"th"))</f>
        <v>20th</v>
      </c>
      <c r="N878" t="str">
        <f>F878&amp;IF(OR(VALUE(RIGHT(F878,2))={11,12,13}),"th",IF(OR(VALUE(RIGHT(F878))={1,2,3}),CHOOSE(RIGHT(F878),"st","nd","rd"),"th"))</f>
        <v>9th</v>
      </c>
      <c r="O878" t="str">
        <f>G878&amp;IF(OR(VALUE(RIGHT(G878,2))={11,12,13}),"th",IF(OR(VALUE(RIGHT(G878))={1,2,3}),CHOOSE(RIGHT(G878),"st","nd","rd"),"th"))</f>
        <v>39th</v>
      </c>
      <c r="P878" t="str">
        <f>H878&amp;IF(OR(VALUE(RIGHT(H878,2))={11,12,13}),"th",IF(OR(VALUE(RIGHT(H878))={1,2,3}),CHOOSE(RIGHT(H878),"st","nd","rd"),"th"))</f>
        <v>13th</v>
      </c>
      <c r="Q878" t="str">
        <f>I878&amp;IF(OR(VALUE(RIGHT(I878,2))={11,12,13}),"th",IF(OR(VALUE(RIGHT(I878))={1,2,3}),CHOOSE(RIGHT(I878),"st","nd","rd"),"th"))</f>
        <v>33rd</v>
      </c>
      <c r="R878" t="str">
        <f>J878&amp;IF(OR(VALUE(RIGHT(J878,2))={11,12,13}),"th",IF(OR(VALUE(RIGHT(J878))={1,2,3}),CHOOSE(RIGHT(J878),"st","nd","rd"),"th"))</f>
        <v>27th</v>
      </c>
    </row>
    <row r="879" spans="1:18" x14ac:dyDescent="0.25">
      <c r="A879">
        <v>1999</v>
      </c>
      <c r="B879" t="s">
        <v>31</v>
      </c>
      <c r="C879" s="33">
        <v>24</v>
      </c>
      <c r="D879" s="33">
        <v>20</v>
      </c>
      <c r="E879" s="33">
        <v>24</v>
      </c>
      <c r="F879" s="33">
        <v>9</v>
      </c>
      <c r="G879" s="33">
        <v>41</v>
      </c>
      <c r="H879" s="33">
        <v>20</v>
      </c>
      <c r="I879" s="33">
        <v>35</v>
      </c>
      <c r="J879" s="33">
        <v>25</v>
      </c>
      <c r="K879" t="str">
        <f>C879&amp;IF(OR(VALUE(RIGHT(C879,2))={11,12,13}),"th",IF(OR(VALUE(RIGHT(C879))={1,2,3}),CHOOSE(RIGHT(C879),"st","nd","rd"),"th"))</f>
        <v>24th</v>
      </c>
      <c r="L879" t="str">
        <f>D879&amp;IF(OR(VALUE(RIGHT(D879,2))={11,12,13}),"th",IF(OR(VALUE(RIGHT(D879))={1,2,3}),CHOOSE(RIGHT(D879),"st","nd","rd"),"th"))</f>
        <v>20th</v>
      </c>
      <c r="M879" t="str">
        <f>E879&amp;IF(OR(VALUE(RIGHT(E879,2))={11,12,13}),"th",IF(OR(VALUE(RIGHT(E879))={1,2,3}),CHOOSE(RIGHT(E879),"st","nd","rd"),"th"))</f>
        <v>24th</v>
      </c>
      <c r="N879" t="str">
        <f>F879&amp;IF(OR(VALUE(RIGHT(F879,2))={11,12,13}),"th",IF(OR(VALUE(RIGHT(F879))={1,2,3}),CHOOSE(RIGHT(F879),"st","nd","rd"),"th"))</f>
        <v>9th</v>
      </c>
      <c r="O879" t="str">
        <f>G879&amp;IF(OR(VALUE(RIGHT(G879,2))={11,12,13}),"th",IF(OR(VALUE(RIGHT(G879))={1,2,3}),CHOOSE(RIGHT(G879),"st","nd","rd"),"th"))</f>
        <v>41st</v>
      </c>
      <c r="P879" t="str">
        <f>H879&amp;IF(OR(VALUE(RIGHT(H879,2))={11,12,13}),"th",IF(OR(VALUE(RIGHT(H879))={1,2,3}),CHOOSE(RIGHT(H879),"st","nd","rd"),"th"))</f>
        <v>20th</v>
      </c>
      <c r="Q879" t="str">
        <f>I879&amp;IF(OR(VALUE(RIGHT(I879,2))={11,12,13}),"th",IF(OR(VALUE(RIGHT(I879))={1,2,3}),CHOOSE(RIGHT(I879),"st","nd","rd"),"th"))</f>
        <v>35th</v>
      </c>
      <c r="R879" t="str">
        <f>J879&amp;IF(OR(VALUE(RIGHT(J879,2))={11,12,13}),"th",IF(OR(VALUE(RIGHT(J879))={1,2,3}),CHOOSE(RIGHT(J879),"st","nd","rd"),"th"))</f>
        <v>25th</v>
      </c>
    </row>
    <row r="880" spans="1:18" x14ac:dyDescent="0.25">
      <c r="A880">
        <v>2000</v>
      </c>
      <c r="B880" t="s">
        <v>31</v>
      </c>
      <c r="C880" s="33">
        <v>28</v>
      </c>
      <c r="D880" s="33">
        <v>18</v>
      </c>
      <c r="E880" s="33">
        <v>28</v>
      </c>
      <c r="F880" s="33">
        <v>9</v>
      </c>
      <c r="G880" s="33">
        <v>34</v>
      </c>
      <c r="H880" s="33">
        <v>13</v>
      </c>
      <c r="I880" s="33">
        <v>37</v>
      </c>
      <c r="J880" s="33">
        <v>27</v>
      </c>
      <c r="K880" t="str">
        <f>C880&amp;IF(OR(VALUE(RIGHT(C880,2))={11,12,13}),"th",IF(OR(VALUE(RIGHT(C880))={1,2,3}),CHOOSE(RIGHT(C880),"st","nd","rd"),"th"))</f>
        <v>28th</v>
      </c>
      <c r="L880" t="str">
        <f>D880&amp;IF(OR(VALUE(RIGHT(D880,2))={11,12,13}),"th",IF(OR(VALUE(RIGHT(D880))={1,2,3}),CHOOSE(RIGHT(D880),"st","nd","rd"),"th"))</f>
        <v>18th</v>
      </c>
      <c r="M880" t="str">
        <f>E880&amp;IF(OR(VALUE(RIGHT(E880,2))={11,12,13}),"th",IF(OR(VALUE(RIGHT(E880))={1,2,3}),CHOOSE(RIGHT(E880),"st","nd","rd"),"th"))</f>
        <v>28th</v>
      </c>
      <c r="N880" t="str">
        <f>F880&amp;IF(OR(VALUE(RIGHT(F880,2))={11,12,13}),"th",IF(OR(VALUE(RIGHT(F880))={1,2,3}),CHOOSE(RIGHT(F880),"st","nd","rd"),"th"))</f>
        <v>9th</v>
      </c>
      <c r="O880" t="str">
        <f>G880&amp;IF(OR(VALUE(RIGHT(G880,2))={11,12,13}),"th",IF(OR(VALUE(RIGHT(G880))={1,2,3}),CHOOSE(RIGHT(G880),"st","nd","rd"),"th"))</f>
        <v>34th</v>
      </c>
      <c r="P880" t="str">
        <f>H880&amp;IF(OR(VALUE(RIGHT(H880,2))={11,12,13}),"th",IF(OR(VALUE(RIGHT(H880))={1,2,3}),CHOOSE(RIGHT(H880),"st","nd","rd"),"th"))</f>
        <v>13th</v>
      </c>
      <c r="Q880" t="str">
        <f>I880&amp;IF(OR(VALUE(RIGHT(I880,2))={11,12,13}),"th",IF(OR(VALUE(RIGHT(I880))={1,2,3}),CHOOSE(RIGHT(I880),"st","nd","rd"),"th"))</f>
        <v>37th</v>
      </c>
      <c r="R880" t="str">
        <f>J880&amp;IF(OR(VALUE(RIGHT(J880,2))={11,12,13}),"th",IF(OR(VALUE(RIGHT(J880))={1,2,3}),CHOOSE(RIGHT(J880),"st","nd","rd"),"th"))</f>
        <v>27th</v>
      </c>
    </row>
    <row r="881" spans="1:18" x14ac:dyDescent="0.25">
      <c r="A881">
        <v>2001</v>
      </c>
      <c r="B881" t="s">
        <v>31</v>
      </c>
      <c r="C881" s="33">
        <v>23</v>
      </c>
      <c r="D881" s="33">
        <v>17</v>
      </c>
      <c r="E881" s="33">
        <v>19</v>
      </c>
      <c r="F881" s="33">
        <v>9</v>
      </c>
      <c r="G881" s="33">
        <v>44</v>
      </c>
      <c r="H881" s="33">
        <v>21</v>
      </c>
      <c r="I881" s="33">
        <v>36</v>
      </c>
      <c r="J881" s="33">
        <v>21</v>
      </c>
      <c r="K881" t="str">
        <f>C881&amp;IF(OR(VALUE(RIGHT(C881,2))={11,12,13}),"th",IF(OR(VALUE(RIGHT(C881))={1,2,3}),CHOOSE(RIGHT(C881),"st","nd","rd"),"th"))</f>
        <v>23rd</v>
      </c>
      <c r="L881" t="str">
        <f>D881&amp;IF(OR(VALUE(RIGHT(D881,2))={11,12,13}),"th",IF(OR(VALUE(RIGHT(D881))={1,2,3}),CHOOSE(RIGHT(D881),"st","nd","rd"),"th"))</f>
        <v>17th</v>
      </c>
      <c r="M881" t="str">
        <f>E881&amp;IF(OR(VALUE(RIGHT(E881,2))={11,12,13}),"th",IF(OR(VALUE(RIGHT(E881))={1,2,3}),CHOOSE(RIGHT(E881),"st","nd","rd"),"th"))</f>
        <v>19th</v>
      </c>
      <c r="N881" t="str">
        <f>F881&amp;IF(OR(VALUE(RIGHT(F881,2))={11,12,13}),"th",IF(OR(VALUE(RIGHT(F881))={1,2,3}),CHOOSE(RIGHT(F881),"st","nd","rd"),"th"))</f>
        <v>9th</v>
      </c>
      <c r="O881" t="str">
        <f>G881&amp;IF(OR(VALUE(RIGHT(G881,2))={11,12,13}),"th",IF(OR(VALUE(RIGHT(G881))={1,2,3}),CHOOSE(RIGHT(G881),"st","nd","rd"),"th"))</f>
        <v>44th</v>
      </c>
      <c r="P881" t="str">
        <f>H881&amp;IF(OR(VALUE(RIGHT(H881,2))={11,12,13}),"th",IF(OR(VALUE(RIGHT(H881))={1,2,3}),CHOOSE(RIGHT(H881),"st","nd","rd"),"th"))</f>
        <v>21st</v>
      </c>
      <c r="Q881" t="str">
        <f>I881&amp;IF(OR(VALUE(RIGHT(I881,2))={11,12,13}),"th",IF(OR(VALUE(RIGHT(I881))={1,2,3}),CHOOSE(RIGHT(I881),"st","nd","rd"),"th"))</f>
        <v>36th</v>
      </c>
      <c r="R881" t="str">
        <f>J881&amp;IF(OR(VALUE(RIGHT(J881,2))={11,12,13}),"th",IF(OR(VALUE(RIGHT(J881))={1,2,3}),CHOOSE(RIGHT(J881),"st","nd","rd"),"th"))</f>
        <v>21st</v>
      </c>
    </row>
    <row r="882" spans="1:18" x14ac:dyDescent="0.25">
      <c r="A882">
        <v>2002</v>
      </c>
      <c r="B882" t="s">
        <v>31</v>
      </c>
      <c r="C882" s="33">
        <v>15</v>
      </c>
      <c r="D882" s="33">
        <v>19</v>
      </c>
      <c r="E882" s="33">
        <v>33</v>
      </c>
      <c r="F882" s="33">
        <v>9</v>
      </c>
      <c r="G882" s="33">
        <v>45</v>
      </c>
      <c r="H882" s="33">
        <v>13</v>
      </c>
      <c r="I882" s="33">
        <v>34</v>
      </c>
      <c r="J882" s="33">
        <v>25</v>
      </c>
      <c r="K882" t="str">
        <f>C882&amp;IF(OR(VALUE(RIGHT(C882,2))={11,12,13}),"th",IF(OR(VALUE(RIGHT(C882))={1,2,3}),CHOOSE(RIGHT(C882),"st","nd","rd"),"th"))</f>
        <v>15th</v>
      </c>
      <c r="L882" t="str">
        <f>D882&amp;IF(OR(VALUE(RIGHT(D882,2))={11,12,13}),"th",IF(OR(VALUE(RIGHT(D882))={1,2,3}),CHOOSE(RIGHT(D882),"st","nd","rd"),"th"))</f>
        <v>19th</v>
      </c>
      <c r="M882" t="str">
        <f>E882&amp;IF(OR(VALUE(RIGHT(E882,2))={11,12,13}),"th",IF(OR(VALUE(RIGHT(E882))={1,2,3}),CHOOSE(RIGHT(E882),"st","nd","rd"),"th"))</f>
        <v>33rd</v>
      </c>
      <c r="N882" t="str">
        <f>F882&amp;IF(OR(VALUE(RIGHT(F882,2))={11,12,13}),"th",IF(OR(VALUE(RIGHT(F882))={1,2,3}),CHOOSE(RIGHT(F882),"st","nd","rd"),"th"))</f>
        <v>9th</v>
      </c>
      <c r="O882" t="str">
        <f>G882&amp;IF(OR(VALUE(RIGHT(G882,2))={11,12,13}),"th",IF(OR(VALUE(RIGHT(G882))={1,2,3}),CHOOSE(RIGHT(G882),"st","nd","rd"),"th"))</f>
        <v>45th</v>
      </c>
      <c r="P882" t="str">
        <f>H882&amp;IF(OR(VALUE(RIGHT(H882,2))={11,12,13}),"th",IF(OR(VALUE(RIGHT(H882))={1,2,3}),CHOOSE(RIGHT(H882),"st","nd","rd"),"th"))</f>
        <v>13th</v>
      </c>
      <c r="Q882" t="str">
        <f>I882&amp;IF(OR(VALUE(RIGHT(I882,2))={11,12,13}),"th",IF(OR(VALUE(RIGHT(I882))={1,2,3}),CHOOSE(RIGHT(I882),"st","nd","rd"),"th"))</f>
        <v>34th</v>
      </c>
      <c r="R882" t="str">
        <f>J882&amp;IF(OR(VALUE(RIGHT(J882,2))={11,12,13}),"th",IF(OR(VALUE(RIGHT(J882))={1,2,3}),CHOOSE(RIGHT(J882),"st","nd","rd"),"th"))</f>
        <v>25th</v>
      </c>
    </row>
    <row r="883" spans="1:18" x14ac:dyDescent="0.25">
      <c r="A883">
        <v>2003</v>
      </c>
      <c r="B883" t="s">
        <v>31</v>
      </c>
      <c r="C883" s="33">
        <v>13</v>
      </c>
      <c r="D883" s="33">
        <v>21</v>
      </c>
      <c r="E883" s="33">
        <v>34</v>
      </c>
      <c r="F883" s="33">
        <v>11</v>
      </c>
      <c r="G883" s="33">
        <v>44</v>
      </c>
      <c r="H883" s="33">
        <v>8</v>
      </c>
      <c r="I883" s="33">
        <v>34</v>
      </c>
      <c r="J883" s="33">
        <v>33</v>
      </c>
      <c r="K883" t="str">
        <f>C883&amp;IF(OR(VALUE(RIGHT(C883,2))={11,12,13}),"th",IF(OR(VALUE(RIGHT(C883))={1,2,3}),CHOOSE(RIGHT(C883),"st","nd","rd"),"th"))</f>
        <v>13th</v>
      </c>
      <c r="L883" t="str">
        <f>D883&amp;IF(OR(VALUE(RIGHT(D883,2))={11,12,13}),"th",IF(OR(VALUE(RIGHT(D883))={1,2,3}),CHOOSE(RIGHT(D883),"st","nd","rd"),"th"))</f>
        <v>21st</v>
      </c>
      <c r="M883" t="str">
        <f>E883&amp;IF(OR(VALUE(RIGHT(E883,2))={11,12,13}),"th",IF(OR(VALUE(RIGHT(E883))={1,2,3}),CHOOSE(RIGHT(E883),"st","nd","rd"),"th"))</f>
        <v>34th</v>
      </c>
      <c r="N883" t="str">
        <f>F883&amp;IF(OR(VALUE(RIGHT(F883,2))={11,12,13}),"th",IF(OR(VALUE(RIGHT(F883))={1,2,3}),CHOOSE(RIGHT(F883),"st","nd","rd"),"th"))</f>
        <v>11th</v>
      </c>
      <c r="O883" t="str">
        <f>G883&amp;IF(OR(VALUE(RIGHT(G883,2))={11,12,13}),"th",IF(OR(VALUE(RIGHT(G883))={1,2,3}),CHOOSE(RIGHT(G883),"st","nd","rd"),"th"))</f>
        <v>44th</v>
      </c>
      <c r="P883" t="str">
        <f>H883&amp;IF(OR(VALUE(RIGHT(H883,2))={11,12,13}),"th",IF(OR(VALUE(RIGHT(H883))={1,2,3}),CHOOSE(RIGHT(H883),"st","nd","rd"),"th"))</f>
        <v>8th</v>
      </c>
      <c r="Q883" t="str">
        <f>I883&amp;IF(OR(VALUE(RIGHT(I883,2))={11,12,13}),"th",IF(OR(VALUE(RIGHT(I883))={1,2,3}),CHOOSE(RIGHT(I883),"st","nd","rd"),"th"))</f>
        <v>34th</v>
      </c>
      <c r="R883" t="str">
        <f>J883&amp;IF(OR(VALUE(RIGHT(J883,2))={11,12,13}),"th",IF(OR(VALUE(RIGHT(J883))={1,2,3}),CHOOSE(RIGHT(J883),"st","nd","rd"),"th"))</f>
        <v>33rd</v>
      </c>
    </row>
    <row r="884" spans="1:18" x14ac:dyDescent="0.25">
      <c r="A884">
        <v>2004</v>
      </c>
      <c r="B884" t="s">
        <v>31</v>
      </c>
      <c r="C884" s="33">
        <v>17</v>
      </c>
      <c r="D884" s="33">
        <v>24</v>
      </c>
      <c r="E884" s="33">
        <v>38</v>
      </c>
      <c r="F884" s="33">
        <v>13</v>
      </c>
      <c r="G884" s="33">
        <v>44</v>
      </c>
      <c r="H884" s="33">
        <v>5</v>
      </c>
      <c r="I884" s="33">
        <v>34</v>
      </c>
      <c r="J884" s="33">
        <v>44</v>
      </c>
      <c r="K884" t="str">
        <f>C884&amp;IF(OR(VALUE(RIGHT(C884,2))={11,12,13}),"th",IF(OR(VALUE(RIGHT(C884))={1,2,3}),CHOOSE(RIGHT(C884),"st","nd","rd"),"th"))</f>
        <v>17th</v>
      </c>
      <c r="L884" t="str">
        <f>D884&amp;IF(OR(VALUE(RIGHT(D884,2))={11,12,13}),"th",IF(OR(VALUE(RIGHT(D884))={1,2,3}),CHOOSE(RIGHT(D884),"st","nd","rd"),"th"))</f>
        <v>24th</v>
      </c>
      <c r="M884" t="str">
        <f>E884&amp;IF(OR(VALUE(RIGHT(E884,2))={11,12,13}),"th",IF(OR(VALUE(RIGHT(E884))={1,2,3}),CHOOSE(RIGHT(E884),"st","nd","rd"),"th"))</f>
        <v>38th</v>
      </c>
      <c r="N884" t="str">
        <f>F884&amp;IF(OR(VALUE(RIGHT(F884,2))={11,12,13}),"th",IF(OR(VALUE(RIGHT(F884))={1,2,3}),CHOOSE(RIGHT(F884),"st","nd","rd"),"th"))</f>
        <v>13th</v>
      </c>
      <c r="O884" t="str">
        <f>G884&amp;IF(OR(VALUE(RIGHT(G884,2))={11,12,13}),"th",IF(OR(VALUE(RIGHT(G884))={1,2,3}),CHOOSE(RIGHT(G884),"st","nd","rd"),"th"))</f>
        <v>44th</v>
      </c>
      <c r="P884" t="str">
        <f>H884&amp;IF(OR(VALUE(RIGHT(H884,2))={11,12,13}),"th",IF(OR(VALUE(RIGHT(H884))={1,2,3}),CHOOSE(RIGHT(H884),"st","nd","rd"),"th"))</f>
        <v>5th</v>
      </c>
      <c r="Q884" t="str">
        <f>I884&amp;IF(OR(VALUE(RIGHT(I884,2))={11,12,13}),"th",IF(OR(VALUE(RIGHT(I884))={1,2,3}),CHOOSE(RIGHT(I884),"st","nd","rd"),"th"))</f>
        <v>34th</v>
      </c>
      <c r="R884" t="str">
        <f>J884&amp;IF(OR(VALUE(RIGHT(J884,2))={11,12,13}),"th",IF(OR(VALUE(RIGHT(J884))={1,2,3}),CHOOSE(RIGHT(J884),"st","nd","rd"),"th"))</f>
        <v>44th</v>
      </c>
    </row>
    <row r="885" spans="1:18" x14ac:dyDescent="0.25">
      <c r="A885">
        <v>2005</v>
      </c>
      <c r="B885" t="s">
        <v>31</v>
      </c>
      <c r="C885" s="33">
        <v>13</v>
      </c>
      <c r="D885" s="33">
        <v>26</v>
      </c>
      <c r="E885" s="33">
        <v>30</v>
      </c>
      <c r="F885" s="33">
        <v>13</v>
      </c>
      <c r="G885" s="33">
        <v>43</v>
      </c>
      <c r="H885" s="33">
        <v>9</v>
      </c>
      <c r="I885" s="33">
        <v>32</v>
      </c>
      <c r="J885" s="33">
        <v>44</v>
      </c>
      <c r="K885" t="str">
        <f>C885&amp;IF(OR(VALUE(RIGHT(C885,2))={11,12,13}),"th",IF(OR(VALUE(RIGHT(C885))={1,2,3}),CHOOSE(RIGHT(C885),"st","nd","rd"),"th"))</f>
        <v>13th</v>
      </c>
      <c r="L885" t="str">
        <f>D885&amp;IF(OR(VALUE(RIGHT(D885,2))={11,12,13}),"th",IF(OR(VALUE(RIGHT(D885))={1,2,3}),CHOOSE(RIGHT(D885),"st","nd","rd"),"th"))</f>
        <v>26th</v>
      </c>
      <c r="M885" t="str">
        <f>E885&amp;IF(OR(VALUE(RIGHT(E885,2))={11,12,13}),"th",IF(OR(VALUE(RIGHT(E885))={1,2,3}),CHOOSE(RIGHT(E885),"st","nd","rd"),"th"))</f>
        <v>30th</v>
      </c>
      <c r="N885" t="str">
        <f>F885&amp;IF(OR(VALUE(RIGHT(F885,2))={11,12,13}),"th",IF(OR(VALUE(RIGHT(F885))={1,2,3}),CHOOSE(RIGHT(F885),"st","nd","rd"),"th"))</f>
        <v>13th</v>
      </c>
      <c r="O885" t="str">
        <f>G885&amp;IF(OR(VALUE(RIGHT(G885,2))={11,12,13}),"th",IF(OR(VALUE(RIGHT(G885))={1,2,3}),CHOOSE(RIGHT(G885),"st","nd","rd"),"th"))</f>
        <v>43rd</v>
      </c>
      <c r="P885" t="str">
        <f>H885&amp;IF(OR(VALUE(RIGHT(H885,2))={11,12,13}),"th",IF(OR(VALUE(RIGHT(H885))={1,2,3}),CHOOSE(RIGHT(H885),"st","nd","rd"),"th"))</f>
        <v>9th</v>
      </c>
      <c r="Q885" t="str">
        <f>I885&amp;IF(OR(VALUE(RIGHT(I885,2))={11,12,13}),"th",IF(OR(VALUE(RIGHT(I885))={1,2,3}),CHOOSE(RIGHT(I885),"st","nd","rd"),"th"))</f>
        <v>32nd</v>
      </c>
      <c r="R885" t="str">
        <f>J885&amp;IF(OR(VALUE(RIGHT(J885,2))={11,12,13}),"th",IF(OR(VALUE(RIGHT(J885))={1,2,3}),CHOOSE(RIGHT(J885),"st","nd","rd"),"th"))</f>
        <v>44th</v>
      </c>
    </row>
    <row r="886" spans="1:18" x14ac:dyDescent="0.25">
      <c r="A886">
        <v>2006</v>
      </c>
      <c r="B886" t="s">
        <v>31</v>
      </c>
      <c r="C886" s="33">
        <v>16</v>
      </c>
      <c r="D886" s="33">
        <v>22</v>
      </c>
      <c r="E886" s="33">
        <v>22</v>
      </c>
      <c r="F886" s="33">
        <v>13</v>
      </c>
      <c r="G886" s="33">
        <v>41</v>
      </c>
      <c r="H886" s="33">
        <v>11</v>
      </c>
      <c r="I886" s="33">
        <v>32</v>
      </c>
      <c r="J886" s="33">
        <v>47</v>
      </c>
      <c r="K886" t="str">
        <f>C886&amp;IF(OR(VALUE(RIGHT(C886,2))={11,12,13}),"th",IF(OR(VALUE(RIGHT(C886))={1,2,3}),CHOOSE(RIGHT(C886),"st","nd","rd"),"th"))</f>
        <v>16th</v>
      </c>
      <c r="L886" t="str">
        <f>D886&amp;IF(OR(VALUE(RIGHT(D886,2))={11,12,13}),"th",IF(OR(VALUE(RIGHT(D886))={1,2,3}),CHOOSE(RIGHT(D886),"st","nd","rd"),"th"))</f>
        <v>22nd</v>
      </c>
      <c r="M886" t="str">
        <f>E886&amp;IF(OR(VALUE(RIGHT(E886,2))={11,12,13}),"th",IF(OR(VALUE(RIGHT(E886))={1,2,3}),CHOOSE(RIGHT(E886),"st","nd","rd"),"th"))</f>
        <v>22nd</v>
      </c>
      <c r="N886" t="str">
        <f>F886&amp;IF(OR(VALUE(RIGHT(F886,2))={11,12,13}),"th",IF(OR(VALUE(RIGHT(F886))={1,2,3}),CHOOSE(RIGHT(F886),"st","nd","rd"),"th"))</f>
        <v>13th</v>
      </c>
      <c r="O886" t="str">
        <f>G886&amp;IF(OR(VALUE(RIGHT(G886,2))={11,12,13}),"th",IF(OR(VALUE(RIGHT(G886))={1,2,3}),CHOOSE(RIGHT(G886),"st","nd","rd"),"th"))</f>
        <v>41st</v>
      </c>
      <c r="P886" t="str">
        <f>H886&amp;IF(OR(VALUE(RIGHT(H886,2))={11,12,13}),"th",IF(OR(VALUE(RIGHT(H886))={1,2,3}),CHOOSE(RIGHT(H886),"st","nd","rd"),"th"))</f>
        <v>11th</v>
      </c>
      <c r="Q886" t="str">
        <f>I886&amp;IF(OR(VALUE(RIGHT(I886,2))={11,12,13}),"th",IF(OR(VALUE(RIGHT(I886))={1,2,3}),CHOOSE(RIGHT(I886),"st","nd","rd"),"th"))</f>
        <v>32nd</v>
      </c>
      <c r="R886" t="str">
        <f>J886&amp;IF(OR(VALUE(RIGHT(J886,2))={11,12,13}),"th",IF(OR(VALUE(RIGHT(J886))={1,2,3}),CHOOSE(RIGHT(J886),"st","nd","rd"),"th"))</f>
        <v>47th</v>
      </c>
    </row>
    <row r="887" spans="1:18" x14ac:dyDescent="0.25">
      <c r="A887">
        <v>2007</v>
      </c>
      <c r="B887" t="s">
        <v>31</v>
      </c>
      <c r="C887" s="33">
        <v>14</v>
      </c>
      <c r="D887" s="33">
        <v>22</v>
      </c>
      <c r="E887" s="33">
        <v>42</v>
      </c>
      <c r="F887" s="33">
        <v>13</v>
      </c>
      <c r="G887" s="33">
        <v>42</v>
      </c>
      <c r="H887" s="33">
        <v>22</v>
      </c>
      <c r="I887" s="33">
        <v>29</v>
      </c>
      <c r="J887" s="33">
        <v>46</v>
      </c>
      <c r="K887" t="str">
        <f>C887&amp;IF(OR(VALUE(RIGHT(C887,2))={11,12,13}),"th",IF(OR(VALUE(RIGHT(C887))={1,2,3}),CHOOSE(RIGHT(C887),"st","nd","rd"),"th"))</f>
        <v>14th</v>
      </c>
      <c r="L887" t="str">
        <f>D887&amp;IF(OR(VALUE(RIGHT(D887,2))={11,12,13}),"th",IF(OR(VALUE(RIGHT(D887))={1,2,3}),CHOOSE(RIGHT(D887),"st","nd","rd"),"th"))</f>
        <v>22nd</v>
      </c>
      <c r="M887" t="str">
        <f>E887&amp;IF(OR(VALUE(RIGHT(E887,2))={11,12,13}),"th",IF(OR(VALUE(RIGHT(E887))={1,2,3}),CHOOSE(RIGHT(E887),"st","nd","rd"),"th"))</f>
        <v>42nd</v>
      </c>
      <c r="N887" t="str">
        <f>F887&amp;IF(OR(VALUE(RIGHT(F887,2))={11,12,13}),"th",IF(OR(VALUE(RIGHT(F887))={1,2,3}),CHOOSE(RIGHT(F887),"st","nd","rd"),"th"))</f>
        <v>13th</v>
      </c>
      <c r="O887" t="str">
        <f>G887&amp;IF(OR(VALUE(RIGHT(G887,2))={11,12,13}),"th",IF(OR(VALUE(RIGHT(G887))={1,2,3}),CHOOSE(RIGHT(G887),"st","nd","rd"),"th"))</f>
        <v>42nd</v>
      </c>
      <c r="P887" t="str">
        <f>H887&amp;IF(OR(VALUE(RIGHT(H887,2))={11,12,13}),"th",IF(OR(VALUE(RIGHT(H887))={1,2,3}),CHOOSE(RIGHT(H887),"st","nd","rd"),"th"))</f>
        <v>22nd</v>
      </c>
      <c r="Q887" t="str">
        <f>I887&amp;IF(OR(VALUE(RIGHT(I887,2))={11,12,13}),"th",IF(OR(VALUE(RIGHT(I887))={1,2,3}),CHOOSE(RIGHT(I887),"st","nd","rd"),"th"))</f>
        <v>29th</v>
      </c>
      <c r="R887" t="str">
        <f>J887&amp;IF(OR(VALUE(RIGHT(J887,2))={11,12,13}),"th",IF(OR(VALUE(RIGHT(J887))={1,2,3}),CHOOSE(RIGHT(J887),"st","nd","rd"),"th"))</f>
        <v>46th</v>
      </c>
    </row>
    <row r="888" spans="1:18" x14ac:dyDescent="0.25">
      <c r="A888">
        <v>2008</v>
      </c>
      <c r="B888" t="s">
        <v>31</v>
      </c>
      <c r="C888" s="33">
        <v>15</v>
      </c>
      <c r="D888" s="33">
        <v>21</v>
      </c>
      <c r="E888" s="33">
        <v>44</v>
      </c>
      <c r="F888" s="33">
        <v>12</v>
      </c>
      <c r="G888" s="33">
        <v>40</v>
      </c>
      <c r="H888" s="33">
        <v>17</v>
      </c>
      <c r="I888" s="33">
        <v>27</v>
      </c>
      <c r="J888" s="33">
        <v>46</v>
      </c>
      <c r="K888" t="str">
        <f>C888&amp;IF(OR(VALUE(RIGHT(C888,2))={11,12,13}),"th",IF(OR(VALUE(RIGHT(C888))={1,2,3}),CHOOSE(RIGHT(C888),"st","nd","rd"),"th"))</f>
        <v>15th</v>
      </c>
      <c r="L888" t="str">
        <f>D888&amp;IF(OR(VALUE(RIGHT(D888,2))={11,12,13}),"th",IF(OR(VALUE(RIGHT(D888))={1,2,3}),CHOOSE(RIGHT(D888),"st","nd","rd"),"th"))</f>
        <v>21st</v>
      </c>
      <c r="M888" t="str">
        <f>E888&amp;IF(OR(VALUE(RIGHT(E888,2))={11,12,13}),"th",IF(OR(VALUE(RIGHT(E888))={1,2,3}),CHOOSE(RIGHT(E888),"st","nd","rd"),"th"))</f>
        <v>44th</v>
      </c>
      <c r="N888" t="str">
        <f>F888&amp;IF(OR(VALUE(RIGHT(F888,2))={11,12,13}),"th",IF(OR(VALUE(RIGHT(F888))={1,2,3}),CHOOSE(RIGHT(F888),"st","nd","rd"),"th"))</f>
        <v>12th</v>
      </c>
      <c r="O888" t="str">
        <f>G888&amp;IF(OR(VALUE(RIGHT(G888,2))={11,12,13}),"th",IF(OR(VALUE(RIGHT(G888))={1,2,3}),CHOOSE(RIGHT(G888),"st","nd","rd"),"th"))</f>
        <v>40th</v>
      </c>
      <c r="P888" t="str">
        <f>H888&amp;IF(OR(VALUE(RIGHT(H888,2))={11,12,13}),"th",IF(OR(VALUE(RIGHT(H888))={1,2,3}),CHOOSE(RIGHT(H888),"st","nd","rd"),"th"))</f>
        <v>17th</v>
      </c>
      <c r="Q888" t="str">
        <f>I888&amp;IF(OR(VALUE(RIGHT(I888,2))={11,12,13}),"th",IF(OR(VALUE(RIGHT(I888))={1,2,3}),CHOOSE(RIGHT(I888),"st","nd","rd"),"th"))</f>
        <v>27th</v>
      </c>
      <c r="R888" t="str">
        <f>J888&amp;IF(OR(VALUE(RIGHT(J888,2))={11,12,13}),"th",IF(OR(VALUE(RIGHT(J888))={1,2,3}),CHOOSE(RIGHT(J888),"st","nd","rd"),"th"))</f>
        <v>46th</v>
      </c>
    </row>
    <row r="889" spans="1:18" x14ac:dyDescent="0.25">
      <c r="A889">
        <v>2009</v>
      </c>
      <c r="B889" t="s">
        <v>31</v>
      </c>
      <c r="C889" s="33">
        <v>18</v>
      </c>
      <c r="D889" s="33">
        <v>22</v>
      </c>
      <c r="E889" s="33">
        <v>39</v>
      </c>
      <c r="F889" s="33">
        <v>12</v>
      </c>
      <c r="G889" s="33">
        <v>41</v>
      </c>
      <c r="H889" s="33">
        <v>21</v>
      </c>
      <c r="I889" s="33">
        <v>20</v>
      </c>
      <c r="J889" s="33">
        <v>41</v>
      </c>
      <c r="K889" t="str">
        <f>C889&amp;IF(OR(VALUE(RIGHT(C889,2))={11,12,13}),"th",IF(OR(VALUE(RIGHT(C889))={1,2,3}),CHOOSE(RIGHT(C889),"st","nd","rd"),"th"))</f>
        <v>18th</v>
      </c>
      <c r="L889" t="str">
        <f>D889&amp;IF(OR(VALUE(RIGHT(D889,2))={11,12,13}),"th",IF(OR(VALUE(RIGHT(D889))={1,2,3}),CHOOSE(RIGHT(D889),"st","nd","rd"),"th"))</f>
        <v>22nd</v>
      </c>
      <c r="M889" t="str">
        <f>E889&amp;IF(OR(VALUE(RIGHT(E889,2))={11,12,13}),"th",IF(OR(VALUE(RIGHT(E889))={1,2,3}),CHOOSE(RIGHT(E889),"st","nd","rd"),"th"))</f>
        <v>39th</v>
      </c>
      <c r="N889" t="str">
        <f>F889&amp;IF(OR(VALUE(RIGHT(F889,2))={11,12,13}),"th",IF(OR(VALUE(RIGHT(F889))={1,2,3}),CHOOSE(RIGHT(F889),"st","nd","rd"),"th"))</f>
        <v>12th</v>
      </c>
      <c r="O889" t="str">
        <f>G889&amp;IF(OR(VALUE(RIGHT(G889,2))={11,12,13}),"th",IF(OR(VALUE(RIGHT(G889))={1,2,3}),CHOOSE(RIGHT(G889),"st","nd","rd"),"th"))</f>
        <v>41st</v>
      </c>
      <c r="P889" t="str">
        <f>H889&amp;IF(OR(VALUE(RIGHT(H889,2))={11,12,13}),"th",IF(OR(VALUE(RIGHT(H889))={1,2,3}),CHOOSE(RIGHT(H889),"st","nd","rd"),"th"))</f>
        <v>21st</v>
      </c>
      <c r="Q889" t="str">
        <f>I889&amp;IF(OR(VALUE(RIGHT(I889,2))={11,12,13}),"th",IF(OR(VALUE(RIGHT(I889))={1,2,3}),CHOOSE(RIGHT(I889),"st","nd","rd"),"th"))</f>
        <v>20th</v>
      </c>
      <c r="R889" t="str">
        <f>J889&amp;IF(OR(VALUE(RIGHT(J889,2))={11,12,13}),"th",IF(OR(VALUE(RIGHT(J889))={1,2,3}),CHOOSE(RIGHT(J889),"st","nd","rd"),"th"))</f>
        <v>41st</v>
      </c>
    </row>
    <row r="890" spans="1:18" x14ac:dyDescent="0.25">
      <c r="A890">
        <v>2010</v>
      </c>
      <c r="B890" t="s">
        <v>31</v>
      </c>
      <c r="C890" s="33">
        <v>21</v>
      </c>
      <c r="D890" s="33">
        <v>24</v>
      </c>
      <c r="E890" s="33">
        <v>39</v>
      </c>
      <c r="F890" s="33">
        <v>10</v>
      </c>
      <c r="G890" s="33">
        <v>40</v>
      </c>
      <c r="H890" s="33">
        <v>21</v>
      </c>
      <c r="I890" s="33">
        <v>20</v>
      </c>
      <c r="J890" s="33">
        <v>37</v>
      </c>
      <c r="K890" t="str">
        <f>C890&amp;IF(OR(VALUE(RIGHT(C890,2))={11,12,13}),"th",IF(OR(VALUE(RIGHT(C890))={1,2,3}),CHOOSE(RIGHT(C890),"st","nd","rd"),"th"))</f>
        <v>21st</v>
      </c>
      <c r="L890" t="str">
        <f>D890&amp;IF(OR(VALUE(RIGHT(D890,2))={11,12,13}),"th",IF(OR(VALUE(RIGHT(D890))={1,2,3}),CHOOSE(RIGHT(D890),"st","nd","rd"),"th"))</f>
        <v>24th</v>
      </c>
      <c r="M890" t="str">
        <f>E890&amp;IF(OR(VALUE(RIGHT(E890,2))={11,12,13}),"th",IF(OR(VALUE(RIGHT(E890))={1,2,3}),CHOOSE(RIGHT(E890),"st","nd","rd"),"th"))</f>
        <v>39th</v>
      </c>
      <c r="N890" t="str">
        <f>F890&amp;IF(OR(VALUE(RIGHT(F890,2))={11,12,13}),"th",IF(OR(VALUE(RIGHT(F890))={1,2,3}),CHOOSE(RIGHT(F890),"st","nd","rd"),"th"))</f>
        <v>10th</v>
      </c>
      <c r="O890" t="str">
        <f>G890&amp;IF(OR(VALUE(RIGHT(G890,2))={11,12,13}),"th",IF(OR(VALUE(RIGHT(G890))={1,2,3}),CHOOSE(RIGHT(G890),"st","nd","rd"),"th"))</f>
        <v>40th</v>
      </c>
      <c r="P890" t="str">
        <f>H890&amp;IF(OR(VALUE(RIGHT(H890,2))={11,12,13}),"th",IF(OR(VALUE(RIGHT(H890))={1,2,3}),CHOOSE(RIGHT(H890),"st","nd","rd"),"th"))</f>
        <v>21st</v>
      </c>
      <c r="Q890" t="str">
        <f>I890&amp;IF(OR(VALUE(RIGHT(I890,2))={11,12,13}),"th",IF(OR(VALUE(RIGHT(I890))={1,2,3}),CHOOSE(RIGHT(I890),"st","nd","rd"),"th"))</f>
        <v>20th</v>
      </c>
      <c r="R890" t="str">
        <f>J890&amp;IF(OR(VALUE(RIGHT(J890,2))={11,12,13}),"th",IF(OR(VALUE(RIGHT(J890))={1,2,3}),CHOOSE(RIGHT(J890),"st","nd","rd"),"th"))</f>
        <v>37th</v>
      </c>
    </row>
    <row r="891" spans="1:18" x14ac:dyDescent="0.25">
      <c r="A891">
        <v>2011</v>
      </c>
      <c r="B891" t="s">
        <v>31</v>
      </c>
      <c r="C891" s="33">
        <v>11</v>
      </c>
      <c r="D891" s="33">
        <v>19</v>
      </c>
      <c r="E891" s="33">
        <v>23</v>
      </c>
      <c r="F891" s="33">
        <v>11</v>
      </c>
      <c r="G891" s="33">
        <v>40</v>
      </c>
      <c r="H891" s="33">
        <v>13</v>
      </c>
      <c r="I891" s="33">
        <v>19</v>
      </c>
      <c r="J891" s="33">
        <v>44</v>
      </c>
      <c r="K891" t="str">
        <f>C891&amp;IF(OR(VALUE(RIGHT(C891,2))={11,12,13}),"th",IF(OR(VALUE(RIGHT(C891))={1,2,3}),CHOOSE(RIGHT(C891),"st","nd","rd"),"th"))</f>
        <v>11th</v>
      </c>
      <c r="L891" t="str">
        <f>D891&amp;IF(OR(VALUE(RIGHT(D891,2))={11,12,13}),"th",IF(OR(VALUE(RIGHT(D891))={1,2,3}),CHOOSE(RIGHT(D891),"st","nd","rd"),"th"))</f>
        <v>19th</v>
      </c>
      <c r="M891" t="str">
        <f>E891&amp;IF(OR(VALUE(RIGHT(E891,2))={11,12,13}),"th",IF(OR(VALUE(RIGHT(E891))={1,2,3}),CHOOSE(RIGHT(E891),"st","nd","rd"),"th"))</f>
        <v>23rd</v>
      </c>
      <c r="N891" t="str">
        <f>F891&amp;IF(OR(VALUE(RIGHT(F891,2))={11,12,13}),"th",IF(OR(VALUE(RIGHT(F891))={1,2,3}),CHOOSE(RIGHT(F891),"st","nd","rd"),"th"))</f>
        <v>11th</v>
      </c>
      <c r="O891" t="str">
        <f>G891&amp;IF(OR(VALUE(RIGHT(G891,2))={11,12,13}),"th",IF(OR(VALUE(RIGHT(G891))={1,2,3}),CHOOSE(RIGHT(G891),"st","nd","rd"),"th"))</f>
        <v>40th</v>
      </c>
      <c r="P891" t="str">
        <f>H891&amp;IF(OR(VALUE(RIGHT(H891,2))={11,12,13}),"th",IF(OR(VALUE(RIGHT(H891))={1,2,3}),CHOOSE(RIGHT(H891),"st","nd","rd"),"th"))</f>
        <v>13th</v>
      </c>
      <c r="Q891" t="str">
        <f>I891&amp;IF(OR(VALUE(RIGHT(I891,2))={11,12,13}),"th",IF(OR(VALUE(RIGHT(I891))={1,2,3}),CHOOSE(RIGHT(I891),"st","nd","rd"),"th"))</f>
        <v>19th</v>
      </c>
      <c r="R891" t="str">
        <f>J891&amp;IF(OR(VALUE(RIGHT(J891,2))={11,12,13}),"th",IF(OR(VALUE(RIGHT(J891))={1,2,3}),CHOOSE(RIGHT(J891),"st","nd","rd"),"th"))</f>
        <v>44th</v>
      </c>
    </row>
    <row r="892" spans="1:18" x14ac:dyDescent="0.25">
      <c r="A892">
        <v>2012</v>
      </c>
      <c r="B892" t="s">
        <v>31</v>
      </c>
      <c r="C892" s="33">
        <v>10</v>
      </c>
      <c r="D892" s="33">
        <v>17</v>
      </c>
      <c r="E892" s="33">
        <v>10</v>
      </c>
      <c r="F892" s="33">
        <v>11</v>
      </c>
      <c r="G892" s="33">
        <v>38</v>
      </c>
      <c r="H892" s="33">
        <v>17</v>
      </c>
      <c r="I892" s="33">
        <v>19</v>
      </c>
      <c r="J892" s="33">
        <v>49</v>
      </c>
      <c r="K892" t="str">
        <f>C892&amp;IF(OR(VALUE(RIGHT(C892,2))={11,12,13}),"th",IF(OR(VALUE(RIGHT(C892))={1,2,3}),CHOOSE(RIGHT(C892),"st","nd","rd"),"th"))</f>
        <v>10th</v>
      </c>
      <c r="L892" t="str">
        <f>D892&amp;IF(OR(VALUE(RIGHT(D892,2))={11,12,13}),"th",IF(OR(VALUE(RIGHT(D892))={1,2,3}),CHOOSE(RIGHT(D892),"st","nd","rd"),"th"))</f>
        <v>17th</v>
      </c>
      <c r="M892" t="str">
        <f>E892&amp;IF(OR(VALUE(RIGHT(E892,2))={11,12,13}),"th",IF(OR(VALUE(RIGHT(E892))={1,2,3}),CHOOSE(RIGHT(E892),"st","nd","rd"),"th"))</f>
        <v>10th</v>
      </c>
      <c r="N892" t="str">
        <f>F892&amp;IF(OR(VALUE(RIGHT(F892,2))={11,12,13}),"th",IF(OR(VALUE(RIGHT(F892))={1,2,3}),CHOOSE(RIGHT(F892),"st","nd","rd"),"th"))</f>
        <v>11th</v>
      </c>
      <c r="O892" t="str">
        <f>G892&amp;IF(OR(VALUE(RIGHT(G892,2))={11,12,13}),"th",IF(OR(VALUE(RIGHT(G892))={1,2,3}),CHOOSE(RIGHT(G892),"st","nd","rd"),"th"))</f>
        <v>38th</v>
      </c>
      <c r="P892" t="str">
        <f>H892&amp;IF(OR(VALUE(RIGHT(H892,2))={11,12,13}),"th",IF(OR(VALUE(RIGHT(H892))={1,2,3}),CHOOSE(RIGHT(H892),"st","nd","rd"),"th"))</f>
        <v>17th</v>
      </c>
      <c r="Q892" t="str">
        <f>I892&amp;IF(OR(VALUE(RIGHT(I892,2))={11,12,13}),"th",IF(OR(VALUE(RIGHT(I892))={1,2,3}),CHOOSE(RIGHT(I892),"st","nd","rd"),"th"))</f>
        <v>19th</v>
      </c>
      <c r="R892" t="str">
        <f>J892&amp;IF(OR(VALUE(RIGHT(J892,2))={11,12,13}),"th",IF(OR(VALUE(RIGHT(J892))={1,2,3}),CHOOSE(RIGHT(J892),"st","nd","rd"),"th"))</f>
        <v>49th</v>
      </c>
    </row>
    <row r="893" spans="1:18" x14ac:dyDescent="0.25">
      <c r="A893">
        <v>2013</v>
      </c>
      <c r="B893" t="s">
        <v>31</v>
      </c>
      <c r="C893" s="33">
        <v>12</v>
      </c>
      <c r="D893" s="33">
        <v>17</v>
      </c>
      <c r="E893" s="33">
        <v>26</v>
      </c>
      <c r="F893" s="33">
        <v>10</v>
      </c>
      <c r="G893" s="33">
        <v>28</v>
      </c>
      <c r="H893" s="33">
        <v>8</v>
      </c>
      <c r="I893" s="33">
        <v>22</v>
      </c>
      <c r="J893" s="33">
        <v>49</v>
      </c>
      <c r="K893" t="str">
        <f>C893&amp;IF(OR(VALUE(RIGHT(C893,2))={11,12,13}),"th",IF(OR(VALUE(RIGHT(C893))={1,2,3}),CHOOSE(RIGHT(C893),"st","nd","rd"),"th"))</f>
        <v>12th</v>
      </c>
      <c r="L893" t="str">
        <f>D893&amp;IF(OR(VALUE(RIGHT(D893,2))={11,12,13}),"th",IF(OR(VALUE(RIGHT(D893))={1,2,3}),CHOOSE(RIGHT(D893),"st","nd","rd"),"th"))</f>
        <v>17th</v>
      </c>
      <c r="M893" t="str">
        <f>E893&amp;IF(OR(VALUE(RIGHT(E893,2))={11,12,13}),"th",IF(OR(VALUE(RIGHT(E893))={1,2,3}),CHOOSE(RIGHT(E893),"st","nd","rd"),"th"))</f>
        <v>26th</v>
      </c>
      <c r="N893" t="str">
        <f>F893&amp;IF(OR(VALUE(RIGHT(F893,2))={11,12,13}),"th",IF(OR(VALUE(RIGHT(F893))={1,2,3}),CHOOSE(RIGHT(F893),"st","nd","rd"),"th"))</f>
        <v>10th</v>
      </c>
      <c r="O893" t="str">
        <f>G893&amp;IF(OR(VALUE(RIGHT(G893,2))={11,12,13}),"th",IF(OR(VALUE(RIGHT(G893))={1,2,3}),CHOOSE(RIGHT(G893),"st","nd","rd"),"th"))</f>
        <v>28th</v>
      </c>
      <c r="P893" t="str">
        <f>H893&amp;IF(OR(VALUE(RIGHT(H893,2))={11,12,13}),"th",IF(OR(VALUE(RIGHT(H893))={1,2,3}),CHOOSE(RIGHT(H893),"st","nd","rd"),"th"))</f>
        <v>8th</v>
      </c>
      <c r="Q893" t="str">
        <f>I893&amp;IF(OR(VALUE(RIGHT(I893,2))={11,12,13}),"th",IF(OR(VALUE(RIGHT(I893))={1,2,3}),CHOOSE(RIGHT(I893),"st","nd","rd"),"th"))</f>
        <v>22nd</v>
      </c>
      <c r="R893" t="str">
        <f>J893&amp;IF(OR(VALUE(RIGHT(J893,2))={11,12,13}),"th",IF(OR(VALUE(RIGHT(J893))={1,2,3}),CHOOSE(RIGHT(J893),"st","nd","rd"),"th"))</f>
        <v>49th</v>
      </c>
    </row>
    <row r="894" spans="1:18" x14ac:dyDescent="0.25">
      <c r="A894">
        <v>2014</v>
      </c>
      <c r="B894" t="s">
        <v>31</v>
      </c>
      <c r="C894" s="33">
        <v>12</v>
      </c>
      <c r="D894" s="33">
        <v>16</v>
      </c>
      <c r="E894" s="33">
        <v>36</v>
      </c>
      <c r="F894" s="33">
        <v>11</v>
      </c>
      <c r="G894" s="33">
        <v>24</v>
      </c>
      <c r="H894" s="33">
        <v>6</v>
      </c>
      <c r="I894" s="33">
        <v>23</v>
      </c>
      <c r="J894" s="33">
        <v>46</v>
      </c>
      <c r="K894" t="str">
        <f>C894&amp;IF(OR(VALUE(RIGHT(C894,2))={11,12,13}),"th",IF(OR(VALUE(RIGHT(C894))={1,2,3}),CHOOSE(RIGHT(C894),"st","nd","rd"),"th"))</f>
        <v>12th</v>
      </c>
      <c r="L894" t="str">
        <f>D894&amp;IF(OR(VALUE(RIGHT(D894,2))={11,12,13}),"th",IF(OR(VALUE(RIGHT(D894))={1,2,3}),CHOOSE(RIGHT(D894),"st","nd","rd"),"th"))</f>
        <v>16th</v>
      </c>
      <c r="M894" t="str">
        <f>E894&amp;IF(OR(VALUE(RIGHT(E894,2))={11,12,13}),"th",IF(OR(VALUE(RIGHT(E894))={1,2,3}),CHOOSE(RIGHT(E894),"st","nd","rd"),"th"))</f>
        <v>36th</v>
      </c>
      <c r="N894" t="str">
        <f>F894&amp;IF(OR(VALUE(RIGHT(F894,2))={11,12,13}),"th",IF(OR(VALUE(RIGHT(F894))={1,2,3}),CHOOSE(RIGHT(F894),"st","nd","rd"),"th"))</f>
        <v>11th</v>
      </c>
      <c r="O894" t="str">
        <f>G894&amp;IF(OR(VALUE(RIGHT(G894,2))={11,12,13}),"th",IF(OR(VALUE(RIGHT(G894))={1,2,3}),CHOOSE(RIGHT(G894),"st","nd","rd"),"th"))</f>
        <v>24th</v>
      </c>
      <c r="P894" t="str">
        <f>H894&amp;IF(OR(VALUE(RIGHT(H894,2))={11,12,13}),"th",IF(OR(VALUE(RIGHT(H894))={1,2,3}),CHOOSE(RIGHT(H894),"st","nd","rd"),"th"))</f>
        <v>6th</v>
      </c>
      <c r="Q894" t="str">
        <f>I894&amp;IF(OR(VALUE(RIGHT(I894,2))={11,12,13}),"th",IF(OR(VALUE(RIGHT(I894))={1,2,3}),CHOOSE(RIGHT(I894),"st","nd","rd"),"th"))</f>
        <v>23rd</v>
      </c>
      <c r="R894" t="str">
        <f>J894&amp;IF(OR(VALUE(RIGHT(J894,2))={11,12,13}),"th",IF(OR(VALUE(RIGHT(J894))={1,2,3}),CHOOSE(RIGHT(J894),"st","nd","rd"),"th"))</f>
        <v>46th</v>
      </c>
    </row>
    <row r="895" spans="1:18" x14ac:dyDescent="0.25">
      <c r="A895">
        <v>2015</v>
      </c>
      <c r="B895" t="s">
        <v>31</v>
      </c>
      <c r="C895" s="33">
        <v>16</v>
      </c>
      <c r="D895" s="33">
        <v>16</v>
      </c>
      <c r="E895" s="33">
        <v>48</v>
      </c>
      <c r="F895" s="33">
        <v>12</v>
      </c>
      <c r="G895" s="33">
        <v>23</v>
      </c>
      <c r="H895" s="33">
        <v>5</v>
      </c>
      <c r="I895" s="33">
        <v>22</v>
      </c>
      <c r="J895" s="33">
        <v>46</v>
      </c>
      <c r="K895" t="str">
        <f>C895&amp;IF(OR(VALUE(RIGHT(C895,2))={11,12,13}),"th",IF(OR(VALUE(RIGHT(C895))={1,2,3}),CHOOSE(RIGHT(C895),"st","nd","rd"),"th"))</f>
        <v>16th</v>
      </c>
      <c r="L895" t="str">
        <f>D895&amp;IF(OR(VALUE(RIGHT(D895,2))={11,12,13}),"th",IF(OR(VALUE(RIGHT(D895))={1,2,3}),CHOOSE(RIGHT(D895),"st","nd","rd"),"th"))</f>
        <v>16th</v>
      </c>
      <c r="M895" t="str">
        <f>E895&amp;IF(OR(VALUE(RIGHT(E895,2))={11,12,13}),"th",IF(OR(VALUE(RIGHT(E895))={1,2,3}),CHOOSE(RIGHT(E895),"st","nd","rd"),"th"))</f>
        <v>48th</v>
      </c>
      <c r="N895" t="str">
        <f>F895&amp;IF(OR(VALUE(RIGHT(F895,2))={11,12,13}),"th",IF(OR(VALUE(RIGHT(F895))={1,2,3}),CHOOSE(RIGHT(F895),"st","nd","rd"),"th"))</f>
        <v>12th</v>
      </c>
      <c r="O895" t="str">
        <f>G895&amp;IF(OR(VALUE(RIGHT(G895,2))={11,12,13}),"th",IF(OR(VALUE(RIGHT(G895))={1,2,3}),CHOOSE(RIGHT(G895),"st","nd","rd"),"th"))</f>
        <v>23rd</v>
      </c>
      <c r="P895" t="str">
        <f>H895&amp;IF(OR(VALUE(RIGHT(H895,2))={11,12,13}),"th",IF(OR(VALUE(RIGHT(H895))={1,2,3}),CHOOSE(RIGHT(H895),"st","nd","rd"),"th"))</f>
        <v>5th</v>
      </c>
      <c r="Q895" t="str">
        <f>I895&amp;IF(OR(VALUE(RIGHT(I895,2))={11,12,13}),"th",IF(OR(VALUE(RIGHT(I895))={1,2,3}),CHOOSE(RIGHT(I895),"st","nd","rd"),"th"))</f>
        <v>22nd</v>
      </c>
      <c r="R895" t="str">
        <f>J895&amp;IF(OR(VALUE(RIGHT(J895,2))={11,12,13}),"th",IF(OR(VALUE(RIGHT(J895))={1,2,3}),CHOOSE(RIGHT(J895),"st","nd","rd"),"th"))</f>
        <v>46th</v>
      </c>
    </row>
    <row r="896" spans="1:18" x14ac:dyDescent="0.25">
      <c r="A896">
        <v>2016</v>
      </c>
      <c r="B896" t="s">
        <v>31</v>
      </c>
      <c r="C896" s="33">
        <v>16</v>
      </c>
      <c r="D896" s="33">
        <v>15</v>
      </c>
      <c r="E896" s="33">
        <v>35</v>
      </c>
      <c r="F896" s="33">
        <v>11</v>
      </c>
      <c r="G896" s="33">
        <v>29</v>
      </c>
      <c r="H896" s="33">
        <v>13</v>
      </c>
      <c r="I896" s="33">
        <v>23</v>
      </c>
      <c r="J896" s="33">
        <v>43</v>
      </c>
      <c r="K896" t="str">
        <f>C896&amp;IF(OR(VALUE(RIGHT(C896,2))={11,12,13}),"th",IF(OR(VALUE(RIGHT(C896))={1,2,3}),CHOOSE(RIGHT(C896),"st","nd","rd"),"th"))</f>
        <v>16th</v>
      </c>
      <c r="L896" t="str">
        <f>D896&amp;IF(OR(VALUE(RIGHT(D896,2))={11,12,13}),"th",IF(OR(VALUE(RIGHT(D896))={1,2,3}),CHOOSE(RIGHT(D896),"st","nd","rd"),"th"))</f>
        <v>15th</v>
      </c>
      <c r="M896" t="str">
        <f>E896&amp;IF(OR(VALUE(RIGHT(E896,2))={11,12,13}),"th",IF(OR(VALUE(RIGHT(E896))={1,2,3}),CHOOSE(RIGHT(E896),"st","nd","rd"),"th"))</f>
        <v>35th</v>
      </c>
      <c r="N896" t="str">
        <f>F896&amp;IF(OR(VALUE(RIGHT(F896,2))={11,12,13}),"th",IF(OR(VALUE(RIGHT(F896))={1,2,3}),CHOOSE(RIGHT(F896),"st","nd","rd"),"th"))</f>
        <v>11th</v>
      </c>
      <c r="O896" t="str">
        <f>G896&amp;IF(OR(VALUE(RIGHT(G896,2))={11,12,13}),"th",IF(OR(VALUE(RIGHT(G896))={1,2,3}),CHOOSE(RIGHT(G896),"st","nd","rd"),"th"))</f>
        <v>29th</v>
      </c>
      <c r="P896" t="str">
        <f>H896&amp;IF(OR(VALUE(RIGHT(H896,2))={11,12,13}),"th",IF(OR(VALUE(RIGHT(H896))={1,2,3}),CHOOSE(RIGHT(H896),"st","nd","rd"),"th"))</f>
        <v>13th</v>
      </c>
      <c r="Q896" t="str">
        <f>I896&amp;IF(OR(VALUE(RIGHT(I896,2))={11,12,13}),"th",IF(OR(VALUE(RIGHT(I896))={1,2,3}),CHOOSE(RIGHT(I896),"st","nd","rd"),"th"))</f>
        <v>23rd</v>
      </c>
      <c r="R896" t="str">
        <f>J896&amp;IF(OR(VALUE(RIGHT(J896,2))={11,12,13}),"th",IF(OR(VALUE(RIGHT(J896))={1,2,3}),CHOOSE(RIGHT(J896),"st","nd","rd"),"th"))</f>
        <v>43rd</v>
      </c>
    </row>
    <row r="897" spans="1:18" x14ac:dyDescent="0.25">
      <c r="A897">
        <v>2017</v>
      </c>
      <c r="B897" t="s">
        <v>31</v>
      </c>
      <c r="C897" s="33">
        <v>15</v>
      </c>
      <c r="D897" s="33">
        <v>10</v>
      </c>
      <c r="E897" s="33">
        <v>33</v>
      </c>
      <c r="F897" s="33">
        <v>11</v>
      </c>
      <c r="G897" s="33">
        <v>29</v>
      </c>
      <c r="H897" s="33">
        <v>10</v>
      </c>
      <c r="I897" s="33">
        <v>28</v>
      </c>
      <c r="J897" s="33">
        <v>38</v>
      </c>
      <c r="K897" t="str">
        <f>C897&amp;IF(OR(VALUE(RIGHT(C897,2))={11,12,13}),"th",IF(OR(VALUE(RIGHT(C897))={1,2,3}),CHOOSE(RIGHT(C897),"st","nd","rd"),"th"))</f>
        <v>15th</v>
      </c>
      <c r="L897" t="str">
        <f>D897&amp;IF(OR(VALUE(RIGHT(D897,2))={11,12,13}),"th",IF(OR(VALUE(RIGHT(D897))={1,2,3}),CHOOSE(RIGHT(D897),"st","nd","rd"),"th"))</f>
        <v>10th</v>
      </c>
      <c r="M897" t="str">
        <f>E897&amp;IF(OR(VALUE(RIGHT(E897,2))={11,12,13}),"th",IF(OR(VALUE(RIGHT(E897))={1,2,3}),CHOOSE(RIGHT(E897),"st","nd","rd"),"th"))</f>
        <v>33rd</v>
      </c>
      <c r="N897" t="str">
        <f>F897&amp;IF(OR(VALUE(RIGHT(F897,2))={11,12,13}),"th",IF(OR(VALUE(RIGHT(F897))={1,2,3}),CHOOSE(RIGHT(F897),"st","nd","rd"),"th"))</f>
        <v>11th</v>
      </c>
      <c r="O897" t="str">
        <f>G897&amp;IF(OR(VALUE(RIGHT(G897,2))={11,12,13}),"th",IF(OR(VALUE(RIGHT(G897))={1,2,3}),CHOOSE(RIGHT(G897),"st","nd","rd"),"th"))</f>
        <v>29th</v>
      </c>
      <c r="P897" t="str">
        <f>H897&amp;IF(OR(VALUE(RIGHT(H897,2))={11,12,13}),"th",IF(OR(VALUE(RIGHT(H897))={1,2,3}),CHOOSE(RIGHT(H897),"st","nd","rd"),"th"))</f>
        <v>10th</v>
      </c>
      <c r="Q897" t="str">
        <f>I897&amp;IF(OR(VALUE(RIGHT(I897,2))={11,12,13}),"th",IF(OR(VALUE(RIGHT(I897))={1,2,3}),CHOOSE(RIGHT(I897),"st","nd","rd"),"th"))</f>
        <v>28th</v>
      </c>
      <c r="R897" t="str">
        <f>J897&amp;IF(OR(VALUE(RIGHT(J897,2))={11,12,13}),"th",IF(OR(VALUE(RIGHT(J897))={1,2,3}),CHOOSE(RIGHT(J897),"st","nd","rd"),"th"))</f>
        <v>38th</v>
      </c>
    </row>
    <row r="898" spans="1:18" x14ac:dyDescent="0.25">
      <c r="A898">
        <v>2018</v>
      </c>
      <c r="B898" t="s">
        <v>31</v>
      </c>
      <c r="C898" s="33">
        <v>20</v>
      </c>
      <c r="D898" s="33">
        <v>12</v>
      </c>
      <c r="E898" s="33">
        <v>35</v>
      </c>
      <c r="F898" s="33">
        <v>12</v>
      </c>
      <c r="G898" s="33">
        <v>32</v>
      </c>
      <c r="H898" s="33">
        <v>5</v>
      </c>
      <c r="I898" s="33">
        <v>29</v>
      </c>
      <c r="J898" s="33">
        <v>43</v>
      </c>
      <c r="K898" t="str">
        <f>C898&amp;IF(OR(VALUE(RIGHT(C898,2))={11,12,13}),"th",IF(OR(VALUE(RIGHT(C898))={1,2,3}),CHOOSE(RIGHT(C898),"st","nd","rd"),"th"))</f>
        <v>20th</v>
      </c>
      <c r="L898" t="str">
        <f>D898&amp;IF(OR(VALUE(RIGHT(D898,2))={11,12,13}),"th",IF(OR(VALUE(RIGHT(D898))={1,2,3}),CHOOSE(RIGHT(D898),"st","nd","rd"),"th"))</f>
        <v>12th</v>
      </c>
      <c r="M898" t="str">
        <f>E898&amp;IF(OR(VALUE(RIGHT(E898,2))={11,12,13}),"th",IF(OR(VALUE(RIGHT(E898))={1,2,3}),CHOOSE(RIGHT(E898),"st","nd","rd"),"th"))</f>
        <v>35th</v>
      </c>
      <c r="N898" t="str">
        <f>F898&amp;IF(OR(VALUE(RIGHT(F898,2))={11,12,13}),"th",IF(OR(VALUE(RIGHT(F898))={1,2,3}),CHOOSE(RIGHT(F898),"st","nd","rd"),"th"))</f>
        <v>12th</v>
      </c>
      <c r="O898" t="str">
        <f>G898&amp;IF(OR(VALUE(RIGHT(G898,2))={11,12,13}),"th",IF(OR(VALUE(RIGHT(G898))={1,2,3}),CHOOSE(RIGHT(G898),"st","nd","rd"),"th"))</f>
        <v>32nd</v>
      </c>
      <c r="P898" t="str">
        <f>H898&amp;IF(OR(VALUE(RIGHT(H898,2))={11,12,13}),"th",IF(OR(VALUE(RIGHT(H898))={1,2,3}),CHOOSE(RIGHT(H898),"st","nd","rd"),"th"))</f>
        <v>5th</v>
      </c>
      <c r="Q898" t="str">
        <f>I898&amp;IF(OR(VALUE(RIGHT(I898,2))={11,12,13}),"th",IF(OR(VALUE(RIGHT(I898))={1,2,3}),CHOOSE(RIGHT(I898),"st","nd","rd"),"th"))</f>
        <v>29th</v>
      </c>
      <c r="R898" t="str">
        <f>J898&amp;IF(OR(VALUE(RIGHT(J898,2))={11,12,13}),"th",IF(OR(VALUE(RIGHT(J898))={1,2,3}),CHOOSE(RIGHT(J898),"st","nd","rd"),"th"))</f>
        <v>43rd</v>
      </c>
    </row>
    <row r="899" spans="1:18" x14ac:dyDescent="0.25">
      <c r="A899">
        <v>2019</v>
      </c>
      <c r="B899" t="s">
        <v>31</v>
      </c>
      <c r="C899" s="33">
        <v>16</v>
      </c>
      <c r="D899" s="33">
        <v>12</v>
      </c>
      <c r="E899" s="33">
        <v>27</v>
      </c>
      <c r="F899" s="33">
        <v>13</v>
      </c>
      <c r="G899" s="33">
        <v>20</v>
      </c>
      <c r="H899" s="33">
        <v>17</v>
      </c>
      <c r="I899" s="33">
        <v>27</v>
      </c>
      <c r="J899" s="33">
        <v>41</v>
      </c>
      <c r="K899" t="str">
        <f>C899&amp;IF(OR(VALUE(RIGHT(C899,2))={11,12,13}),"th",IF(OR(VALUE(RIGHT(C899))={1,2,3}),CHOOSE(RIGHT(C899),"st","nd","rd"),"th"))</f>
        <v>16th</v>
      </c>
      <c r="L899" t="str">
        <f>D899&amp;IF(OR(VALUE(RIGHT(D899,2))={11,12,13}),"th",IF(OR(VALUE(RIGHT(D899))={1,2,3}),CHOOSE(RIGHT(D899),"st","nd","rd"),"th"))</f>
        <v>12th</v>
      </c>
      <c r="M899" t="str">
        <f>E899&amp;IF(OR(VALUE(RIGHT(E899,2))={11,12,13}),"th",IF(OR(VALUE(RIGHT(E899))={1,2,3}),CHOOSE(RIGHT(E899),"st","nd","rd"),"th"))</f>
        <v>27th</v>
      </c>
      <c r="N899" t="str">
        <f>F899&amp;IF(OR(VALUE(RIGHT(F899,2))={11,12,13}),"th",IF(OR(VALUE(RIGHT(F899))={1,2,3}),CHOOSE(RIGHT(F899),"st","nd","rd"),"th"))</f>
        <v>13th</v>
      </c>
      <c r="O899" t="str">
        <f>G899&amp;IF(OR(VALUE(RIGHT(G899,2))={11,12,13}),"th",IF(OR(VALUE(RIGHT(G899))={1,2,3}),CHOOSE(RIGHT(G899),"st","nd","rd"),"th"))</f>
        <v>20th</v>
      </c>
      <c r="P899" t="str">
        <f>H899&amp;IF(OR(VALUE(RIGHT(H899,2))={11,12,13}),"th",IF(OR(VALUE(RIGHT(H899))={1,2,3}),CHOOSE(RIGHT(H899),"st","nd","rd"),"th"))</f>
        <v>17th</v>
      </c>
      <c r="Q899" t="str">
        <f>I899&amp;IF(OR(VALUE(RIGHT(I899,2))={11,12,13}),"th",IF(OR(VALUE(RIGHT(I899))={1,2,3}),CHOOSE(RIGHT(I899),"st","nd","rd"),"th"))</f>
        <v>27th</v>
      </c>
      <c r="R899" t="str">
        <f>J899&amp;IF(OR(VALUE(RIGHT(J899,2))={11,12,13}),"th",IF(OR(VALUE(RIGHT(J899))={1,2,3}),CHOOSE(RIGHT(J899),"st","nd","rd"),"th"))</f>
        <v>41st</v>
      </c>
    </row>
    <row r="900" spans="1:18" x14ac:dyDescent="0.25">
      <c r="A900">
        <v>2020</v>
      </c>
      <c r="B900" t="s">
        <v>31</v>
      </c>
      <c r="C900" s="33">
        <v>18</v>
      </c>
      <c r="D900" s="33">
        <v>14</v>
      </c>
      <c r="E900" s="33">
        <v>36</v>
      </c>
      <c r="F900" s="33">
        <v>13</v>
      </c>
      <c r="G900" s="33">
        <v>24</v>
      </c>
      <c r="H900" s="33">
        <v>10</v>
      </c>
      <c r="I900" s="33">
        <v>20</v>
      </c>
      <c r="J900" s="33">
        <v>44</v>
      </c>
      <c r="K900" t="str">
        <f>C900&amp;IF(OR(VALUE(RIGHT(C900,2))={11,12,13}),"th",IF(OR(VALUE(RIGHT(C900))={1,2,3}),CHOOSE(RIGHT(C900),"st","nd","rd"),"th"))</f>
        <v>18th</v>
      </c>
      <c r="L900" t="str">
        <f>D900&amp;IF(OR(VALUE(RIGHT(D900,2))={11,12,13}),"th",IF(OR(VALUE(RIGHT(D900))={1,2,3}),CHOOSE(RIGHT(D900),"st","nd","rd"),"th"))</f>
        <v>14th</v>
      </c>
      <c r="M900" t="str">
        <f>E900&amp;IF(OR(VALUE(RIGHT(E900,2))={11,12,13}),"th",IF(OR(VALUE(RIGHT(E900))={1,2,3}),CHOOSE(RIGHT(E900),"st","nd","rd"),"th"))</f>
        <v>36th</v>
      </c>
      <c r="N900" t="str">
        <f>F900&amp;IF(OR(VALUE(RIGHT(F900,2))={11,12,13}),"th",IF(OR(VALUE(RIGHT(F900))={1,2,3}),CHOOSE(RIGHT(F900),"st","nd","rd"),"th"))</f>
        <v>13th</v>
      </c>
      <c r="O900" t="str">
        <f>G900&amp;IF(OR(VALUE(RIGHT(G900,2))={11,12,13}),"th",IF(OR(VALUE(RIGHT(G900))={1,2,3}),CHOOSE(RIGHT(G900),"st","nd","rd"),"th"))</f>
        <v>24th</v>
      </c>
      <c r="P900" t="str">
        <f>H900&amp;IF(OR(VALUE(RIGHT(H900,2))={11,12,13}),"th",IF(OR(VALUE(RIGHT(H900))={1,2,3}),CHOOSE(RIGHT(H900),"st","nd","rd"),"th"))</f>
        <v>10th</v>
      </c>
      <c r="Q900" t="str">
        <f>I900&amp;IF(OR(VALUE(RIGHT(I900,2))={11,12,13}),"th",IF(OR(VALUE(RIGHT(I900))={1,2,3}),CHOOSE(RIGHT(I900),"st","nd","rd"),"th"))</f>
        <v>20th</v>
      </c>
      <c r="R900" t="str">
        <f>J900&amp;IF(OR(VALUE(RIGHT(J900,2))={11,12,13}),"th",IF(OR(VALUE(RIGHT(J900))={1,2,3}),CHOOSE(RIGHT(J900),"st","nd","rd"),"th"))</f>
        <v>44th</v>
      </c>
    </row>
    <row r="901" spans="1:18" x14ac:dyDescent="0.25">
      <c r="A901">
        <v>1992</v>
      </c>
      <c r="B901" t="s">
        <v>32</v>
      </c>
      <c r="C901" s="33">
        <v>9</v>
      </c>
      <c r="D901" s="33">
        <v>8</v>
      </c>
      <c r="E901" s="33">
        <v>17</v>
      </c>
      <c r="F901" s="33">
        <v>26</v>
      </c>
      <c r="G901" s="33">
        <v>19</v>
      </c>
      <c r="H901" s="33">
        <v>8</v>
      </c>
      <c r="I901" s="33">
        <v>44</v>
      </c>
      <c r="J901" s="33">
        <v>11</v>
      </c>
      <c r="K901" t="str">
        <f>C901&amp;IF(OR(VALUE(RIGHT(C901,2))={11,12,13}),"th",IF(OR(VALUE(RIGHT(C901))={1,2,3}),CHOOSE(RIGHT(C901),"st","nd","rd"),"th"))</f>
        <v>9th</v>
      </c>
      <c r="L901" t="str">
        <f>D901&amp;IF(OR(VALUE(RIGHT(D901,2))={11,12,13}),"th",IF(OR(VALUE(RIGHT(D901))={1,2,3}),CHOOSE(RIGHT(D901),"st","nd","rd"),"th"))</f>
        <v>8th</v>
      </c>
      <c r="M901" t="str">
        <f>E901&amp;IF(OR(VALUE(RIGHT(E901,2))={11,12,13}),"th",IF(OR(VALUE(RIGHT(E901))={1,2,3}),CHOOSE(RIGHT(E901),"st","nd","rd"),"th"))</f>
        <v>17th</v>
      </c>
      <c r="N901" t="str">
        <f>F901&amp;IF(OR(VALUE(RIGHT(F901,2))={11,12,13}),"th",IF(OR(VALUE(RIGHT(F901))={1,2,3}),CHOOSE(RIGHT(F901),"st","nd","rd"),"th"))</f>
        <v>26th</v>
      </c>
      <c r="O901" t="str">
        <f>G901&amp;IF(OR(VALUE(RIGHT(G901,2))={11,12,13}),"th",IF(OR(VALUE(RIGHT(G901))={1,2,3}),CHOOSE(RIGHT(G901),"st","nd","rd"),"th"))</f>
        <v>19th</v>
      </c>
      <c r="P901" t="str">
        <f>H901&amp;IF(OR(VALUE(RIGHT(H901,2))={11,12,13}),"th",IF(OR(VALUE(RIGHT(H901))={1,2,3}),CHOOSE(RIGHT(H901),"st","nd","rd"),"th"))</f>
        <v>8th</v>
      </c>
      <c r="Q901" t="str">
        <f>I901&amp;IF(OR(VALUE(RIGHT(I901,2))={11,12,13}),"th",IF(OR(VALUE(RIGHT(I901))={1,2,3}),CHOOSE(RIGHT(I901),"st","nd","rd"),"th"))</f>
        <v>44th</v>
      </c>
      <c r="R901" t="str">
        <f>J901&amp;IF(OR(VALUE(RIGHT(J901,2))={11,12,13}),"th",IF(OR(VALUE(RIGHT(J901))={1,2,3}),CHOOSE(RIGHT(J901),"st","nd","rd"),"th"))</f>
        <v>11th</v>
      </c>
    </row>
    <row r="902" spans="1:18" x14ac:dyDescent="0.25">
      <c r="A902">
        <v>1993</v>
      </c>
      <c r="B902" t="s">
        <v>32</v>
      </c>
      <c r="C902" s="33">
        <v>8</v>
      </c>
      <c r="D902" s="33">
        <v>7</v>
      </c>
      <c r="E902" s="33">
        <v>7</v>
      </c>
      <c r="F902" s="33">
        <v>26</v>
      </c>
      <c r="G902" s="33">
        <v>17</v>
      </c>
      <c r="H902" s="33">
        <v>11</v>
      </c>
      <c r="I902" s="33">
        <v>41</v>
      </c>
      <c r="J902" s="33">
        <v>11</v>
      </c>
      <c r="K902" t="str">
        <f>C902&amp;IF(OR(VALUE(RIGHT(C902,2))={11,12,13}),"th",IF(OR(VALUE(RIGHT(C902))={1,2,3}),CHOOSE(RIGHT(C902),"st","nd","rd"),"th"))</f>
        <v>8th</v>
      </c>
      <c r="L902" t="str">
        <f>D902&amp;IF(OR(VALUE(RIGHT(D902,2))={11,12,13}),"th",IF(OR(VALUE(RIGHT(D902))={1,2,3}),CHOOSE(RIGHT(D902),"st","nd","rd"),"th"))</f>
        <v>7th</v>
      </c>
      <c r="M902" t="str">
        <f>E902&amp;IF(OR(VALUE(RIGHT(E902,2))={11,12,13}),"th",IF(OR(VALUE(RIGHT(E902))={1,2,3}),CHOOSE(RIGHT(E902),"st","nd","rd"),"th"))</f>
        <v>7th</v>
      </c>
      <c r="N902" t="str">
        <f>F902&amp;IF(OR(VALUE(RIGHT(F902,2))={11,12,13}),"th",IF(OR(VALUE(RIGHT(F902))={1,2,3}),CHOOSE(RIGHT(F902),"st","nd","rd"),"th"))</f>
        <v>26th</v>
      </c>
      <c r="O902" t="str">
        <f>G902&amp;IF(OR(VALUE(RIGHT(G902,2))={11,12,13}),"th",IF(OR(VALUE(RIGHT(G902))={1,2,3}),CHOOSE(RIGHT(G902),"st","nd","rd"),"th"))</f>
        <v>17th</v>
      </c>
      <c r="P902" t="str">
        <f>H902&amp;IF(OR(VALUE(RIGHT(H902,2))={11,12,13}),"th",IF(OR(VALUE(RIGHT(H902))={1,2,3}),CHOOSE(RIGHT(H902),"st","nd","rd"),"th"))</f>
        <v>11th</v>
      </c>
      <c r="Q902" t="str">
        <f>I902&amp;IF(OR(VALUE(RIGHT(I902,2))={11,12,13}),"th",IF(OR(VALUE(RIGHT(I902))={1,2,3}),CHOOSE(RIGHT(I902),"st","nd","rd"),"th"))</f>
        <v>41st</v>
      </c>
      <c r="R902" t="str">
        <f>J902&amp;IF(OR(VALUE(RIGHT(J902,2))={11,12,13}),"th",IF(OR(VALUE(RIGHT(J902))={1,2,3}),CHOOSE(RIGHT(J902),"st","nd","rd"),"th"))</f>
        <v>11th</v>
      </c>
    </row>
    <row r="903" spans="1:18" x14ac:dyDescent="0.25">
      <c r="A903">
        <v>1994</v>
      </c>
      <c r="B903" t="s">
        <v>32</v>
      </c>
      <c r="C903" s="33">
        <v>12</v>
      </c>
      <c r="D903" s="33">
        <v>7</v>
      </c>
      <c r="E903" s="33">
        <v>9</v>
      </c>
      <c r="F903" s="33">
        <v>26</v>
      </c>
      <c r="G903" s="33">
        <v>12</v>
      </c>
      <c r="H903" s="33">
        <v>12</v>
      </c>
      <c r="I903" s="33">
        <v>43</v>
      </c>
      <c r="J903" s="33">
        <v>7</v>
      </c>
      <c r="K903" t="str">
        <f>C903&amp;IF(OR(VALUE(RIGHT(C903,2))={11,12,13}),"th",IF(OR(VALUE(RIGHT(C903))={1,2,3}),CHOOSE(RIGHT(C903),"st","nd","rd"),"th"))</f>
        <v>12th</v>
      </c>
      <c r="L903" t="str">
        <f>D903&amp;IF(OR(VALUE(RIGHT(D903,2))={11,12,13}),"th",IF(OR(VALUE(RIGHT(D903))={1,2,3}),CHOOSE(RIGHT(D903),"st","nd","rd"),"th"))</f>
        <v>7th</v>
      </c>
      <c r="M903" t="str">
        <f>E903&amp;IF(OR(VALUE(RIGHT(E903,2))={11,12,13}),"th",IF(OR(VALUE(RIGHT(E903))={1,2,3}),CHOOSE(RIGHT(E903),"st","nd","rd"),"th"))</f>
        <v>9th</v>
      </c>
      <c r="N903" t="str">
        <f>F903&amp;IF(OR(VALUE(RIGHT(F903,2))={11,12,13}),"th",IF(OR(VALUE(RIGHT(F903))={1,2,3}),CHOOSE(RIGHT(F903),"st","nd","rd"),"th"))</f>
        <v>26th</v>
      </c>
      <c r="O903" t="str">
        <f>G903&amp;IF(OR(VALUE(RIGHT(G903,2))={11,12,13}),"th",IF(OR(VALUE(RIGHT(G903))={1,2,3}),CHOOSE(RIGHT(G903),"st","nd","rd"),"th"))</f>
        <v>12th</v>
      </c>
      <c r="P903" t="str">
        <f>H903&amp;IF(OR(VALUE(RIGHT(H903,2))={11,12,13}),"th",IF(OR(VALUE(RIGHT(H903))={1,2,3}),CHOOSE(RIGHT(H903),"st","nd","rd"),"th"))</f>
        <v>12th</v>
      </c>
      <c r="Q903" t="str">
        <f>I903&amp;IF(OR(VALUE(RIGHT(I903,2))={11,12,13}),"th",IF(OR(VALUE(RIGHT(I903))={1,2,3}),CHOOSE(RIGHT(I903),"st","nd","rd"),"th"))</f>
        <v>43rd</v>
      </c>
      <c r="R903" t="str">
        <f>J903&amp;IF(OR(VALUE(RIGHT(J903,2))={11,12,13}),"th",IF(OR(VALUE(RIGHT(J903))={1,2,3}),CHOOSE(RIGHT(J903),"st","nd","rd"),"th"))</f>
        <v>7th</v>
      </c>
    </row>
    <row r="904" spans="1:18" x14ac:dyDescent="0.25">
      <c r="A904">
        <v>1995</v>
      </c>
      <c r="B904" t="s">
        <v>32</v>
      </c>
      <c r="C904" s="33">
        <v>13</v>
      </c>
      <c r="D904" s="33">
        <v>4</v>
      </c>
      <c r="E904" s="33">
        <v>19</v>
      </c>
      <c r="F904" s="33">
        <v>25</v>
      </c>
      <c r="G904" s="33">
        <v>11</v>
      </c>
      <c r="H904" s="33">
        <v>13</v>
      </c>
      <c r="I904" s="33">
        <v>43</v>
      </c>
      <c r="J904" s="33">
        <v>12</v>
      </c>
      <c r="K904" t="str">
        <f>C904&amp;IF(OR(VALUE(RIGHT(C904,2))={11,12,13}),"th",IF(OR(VALUE(RIGHT(C904))={1,2,3}),CHOOSE(RIGHT(C904),"st","nd","rd"),"th"))</f>
        <v>13th</v>
      </c>
      <c r="L904" t="str">
        <f>D904&amp;IF(OR(VALUE(RIGHT(D904,2))={11,12,13}),"th",IF(OR(VALUE(RIGHT(D904))={1,2,3}),CHOOSE(RIGHT(D904),"st","nd","rd"),"th"))</f>
        <v>4th</v>
      </c>
      <c r="M904" t="str">
        <f>E904&amp;IF(OR(VALUE(RIGHT(E904,2))={11,12,13}),"th",IF(OR(VALUE(RIGHT(E904))={1,2,3}),CHOOSE(RIGHT(E904),"st","nd","rd"),"th"))</f>
        <v>19th</v>
      </c>
      <c r="N904" t="str">
        <f>F904&amp;IF(OR(VALUE(RIGHT(F904,2))={11,12,13}),"th",IF(OR(VALUE(RIGHT(F904))={1,2,3}),CHOOSE(RIGHT(F904),"st","nd","rd"),"th"))</f>
        <v>25th</v>
      </c>
      <c r="O904" t="str">
        <f>G904&amp;IF(OR(VALUE(RIGHT(G904,2))={11,12,13}),"th",IF(OR(VALUE(RIGHT(G904))={1,2,3}),CHOOSE(RIGHT(G904),"st","nd","rd"),"th"))</f>
        <v>11th</v>
      </c>
      <c r="P904" t="str">
        <f>H904&amp;IF(OR(VALUE(RIGHT(H904,2))={11,12,13}),"th",IF(OR(VALUE(RIGHT(H904))={1,2,3}),CHOOSE(RIGHT(H904),"st","nd","rd"),"th"))</f>
        <v>13th</v>
      </c>
      <c r="Q904" t="str">
        <f>I904&amp;IF(OR(VALUE(RIGHT(I904,2))={11,12,13}),"th",IF(OR(VALUE(RIGHT(I904))={1,2,3}),CHOOSE(RIGHT(I904),"st","nd","rd"),"th"))</f>
        <v>43rd</v>
      </c>
      <c r="R904" t="str">
        <f>J904&amp;IF(OR(VALUE(RIGHT(J904,2))={11,12,13}),"th",IF(OR(VALUE(RIGHT(J904))={1,2,3}),CHOOSE(RIGHT(J904),"st","nd","rd"),"th"))</f>
        <v>12th</v>
      </c>
    </row>
    <row r="905" spans="1:18" x14ac:dyDescent="0.25">
      <c r="A905">
        <v>1996</v>
      </c>
      <c r="B905" t="s">
        <v>32</v>
      </c>
      <c r="C905" s="33">
        <v>14</v>
      </c>
      <c r="D905" s="33">
        <v>3</v>
      </c>
      <c r="E905" s="33">
        <v>23</v>
      </c>
      <c r="F905" s="33">
        <v>29</v>
      </c>
      <c r="G905" s="33">
        <v>18</v>
      </c>
      <c r="H905" s="33">
        <v>5</v>
      </c>
      <c r="I905" s="33">
        <v>45</v>
      </c>
      <c r="J905" s="33">
        <v>16</v>
      </c>
      <c r="K905" t="str">
        <f>C905&amp;IF(OR(VALUE(RIGHT(C905,2))={11,12,13}),"th",IF(OR(VALUE(RIGHT(C905))={1,2,3}),CHOOSE(RIGHT(C905),"st","nd","rd"),"th"))</f>
        <v>14th</v>
      </c>
      <c r="L905" t="str">
        <f>D905&amp;IF(OR(VALUE(RIGHT(D905,2))={11,12,13}),"th",IF(OR(VALUE(RIGHT(D905))={1,2,3}),CHOOSE(RIGHT(D905),"st","nd","rd"),"th"))</f>
        <v>3rd</v>
      </c>
      <c r="M905" t="str">
        <f>E905&amp;IF(OR(VALUE(RIGHT(E905,2))={11,12,13}),"th",IF(OR(VALUE(RIGHT(E905))={1,2,3}),CHOOSE(RIGHT(E905),"st","nd","rd"),"th"))</f>
        <v>23rd</v>
      </c>
      <c r="N905" t="str">
        <f>F905&amp;IF(OR(VALUE(RIGHT(F905,2))={11,12,13}),"th",IF(OR(VALUE(RIGHT(F905))={1,2,3}),CHOOSE(RIGHT(F905),"st","nd","rd"),"th"))</f>
        <v>29th</v>
      </c>
      <c r="O905" t="str">
        <f>G905&amp;IF(OR(VALUE(RIGHT(G905,2))={11,12,13}),"th",IF(OR(VALUE(RIGHT(G905))={1,2,3}),CHOOSE(RIGHT(G905),"st","nd","rd"),"th"))</f>
        <v>18th</v>
      </c>
      <c r="P905" t="str">
        <f>H905&amp;IF(OR(VALUE(RIGHT(H905,2))={11,12,13}),"th",IF(OR(VALUE(RIGHT(H905))={1,2,3}),CHOOSE(RIGHT(H905),"st","nd","rd"),"th"))</f>
        <v>5th</v>
      </c>
      <c r="Q905" t="str">
        <f>I905&amp;IF(OR(VALUE(RIGHT(I905,2))={11,12,13}),"th",IF(OR(VALUE(RIGHT(I905))={1,2,3}),CHOOSE(RIGHT(I905),"st","nd","rd"),"th"))</f>
        <v>45th</v>
      </c>
      <c r="R905" t="str">
        <f>J905&amp;IF(OR(VALUE(RIGHT(J905,2))={11,12,13}),"th",IF(OR(VALUE(RIGHT(J905))={1,2,3}),CHOOSE(RIGHT(J905),"st","nd","rd"),"th"))</f>
        <v>16th</v>
      </c>
    </row>
    <row r="906" spans="1:18" x14ac:dyDescent="0.25">
      <c r="A906">
        <v>1997</v>
      </c>
      <c r="B906" t="s">
        <v>32</v>
      </c>
      <c r="C906" s="33">
        <v>14</v>
      </c>
      <c r="D906" s="33">
        <v>5</v>
      </c>
      <c r="E906" s="33">
        <v>45</v>
      </c>
      <c r="F906" s="33">
        <v>25</v>
      </c>
      <c r="G906" s="33">
        <v>18</v>
      </c>
      <c r="H906" s="33">
        <v>2</v>
      </c>
      <c r="I906" s="33">
        <v>45</v>
      </c>
      <c r="J906" s="33">
        <v>34</v>
      </c>
      <c r="K906" t="str">
        <f>C906&amp;IF(OR(VALUE(RIGHT(C906,2))={11,12,13}),"th",IF(OR(VALUE(RIGHT(C906))={1,2,3}),CHOOSE(RIGHT(C906),"st","nd","rd"),"th"))</f>
        <v>14th</v>
      </c>
      <c r="L906" t="str">
        <f>D906&amp;IF(OR(VALUE(RIGHT(D906,2))={11,12,13}),"th",IF(OR(VALUE(RIGHT(D906))={1,2,3}),CHOOSE(RIGHT(D906),"st","nd","rd"),"th"))</f>
        <v>5th</v>
      </c>
      <c r="M906" t="str">
        <f>E906&amp;IF(OR(VALUE(RIGHT(E906,2))={11,12,13}),"th",IF(OR(VALUE(RIGHT(E906))={1,2,3}),CHOOSE(RIGHT(E906),"st","nd","rd"),"th"))</f>
        <v>45th</v>
      </c>
      <c r="N906" t="str">
        <f>F906&amp;IF(OR(VALUE(RIGHT(F906,2))={11,12,13}),"th",IF(OR(VALUE(RIGHT(F906))={1,2,3}),CHOOSE(RIGHT(F906),"st","nd","rd"),"th"))</f>
        <v>25th</v>
      </c>
      <c r="O906" t="str">
        <f>G906&amp;IF(OR(VALUE(RIGHT(G906,2))={11,12,13}),"th",IF(OR(VALUE(RIGHT(G906))={1,2,3}),CHOOSE(RIGHT(G906),"st","nd","rd"),"th"))</f>
        <v>18th</v>
      </c>
      <c r="P906" t="str">
        <f>H906&amp;IF(OR(VALUE(RIGHT(H906,2))={11,12,13}),"th",IF(OR(VALUE(RIGHT(H906))={1,2,3}),CHOOSE(RIGHT(H906),"st","nd","rd"),"th"))</f>
        <v>2nd</v>
      </c>
      <c r="Q906" t="str">
        <f>I906&amp;IF(OR(VALUE(RIGHT(I906,2))={11,12,13}),"th",IF(OR(VALUE(RIGHT(I906))={1,2,3}),CHOOSE(RIGHT(I906),"st","nd","rd"),"th"))</f>
        <v>45th</v>
      </c>
      <c r="R906" t="str">
        <f>J906&amp;IF(OR(VALUE(RIGHT(J906,2))={11,12,13}),"th",IF(OR(VALUE(RIGHT(J906))={1,2,3}),CHOOSE(RIGHT(J906),"st","nd","rd"),"th"))</f>
        <v>34th</v>
      </c>
    </row>
    <row r="907" spans="1:18" x14ac:dyDescent="0.25">
      <c r="A907">
        <v>1998</v>
      </c>
      <c r="B907" t="s">
        <v>32</v>
      </c>
      <c r="C907" s="33">
        <v>13</v>
      </c>
      <c r="D907" s="33">
        <v>9</v>
      </c>
      <c r="E907" s="33">
        <v>33</v>
      </c>
      <c r="F907" s="33">
        <v>26</v>
      </c>
      <c r="G907" s="33">
        <v>19</v>
      </c>
      <c r="H907" s="33">
        <v>6</v>
      </c>
      <c r="I907" s="33">
        <v>44</v>
      </c>
      <c r="J907" s="33">
        <v>38</v>
      </c>
      <c r="K907" t="str">
        <f>C907&amp;IF(OR(VALUE(RIGHT(C907,2))={11,12,13}),"th",IF(OR(VALUE(RIGHT(C907))={1,2,3}),CHOOSE(RIGHT(C907),"st","nd","rd"),"th"))</f>
        <v>13th</v>
      </c>
      <c r="L907" t="str">
        <f>D907&amp;IF(OR(VALUE(RIGHT(D907,2))={11,12,13}),"th",IF(OR(VALUE(RIGHT(D907))={1,2,3}),CHOOSE(RIGHT(D907),"st","nd","rd"),"th"))</f>
        <v>9th</v>
      </c>
      <c r="M907" t="str">
        <f>E907&amp;IF(OR(VALUE(RIGHT(E907,2))={11,12,13}),"th",IF(OR(VALUE(RIGHT(E907))={1,2,3}),CHOOSE(RIGHT(E907),"st","nd","rd"),"th"))</f>
        <v>33rd</v>
      </c>
      <c r="N907" t="str">
        <f>F907&amp;IF(OR(VALUE(RIGHT(F907,2))={11,12,13}),"th",IF(OR(VALUE(RIGHT(F907))={1,2,3}),CHOOSE(RIGHT(F907),"st","nd","rd"),"th"))</f>
        <v>26th</v>
      </c>
      <c r="O907" t="str">
        <f>G907&amp;IF(OR(VALUE(RIGHT(G907,2))={11,12,13}),"th",IF(OR(VALUE(RIGHT(G907))={1,2,3}),CHOOSE(RIGHT(G907),"st","nd","rd"),"th"))</f>
        <v>19th</v>
      </c>
      <c r="P907" t="str">
        <f>H907&amp;IF(OR(VALUE(RIGHT(H907,2))={11,12,13}),"th",IF(OR(VALUE(RIGHT(H907))={1,2,3}),CHOOSE(RIGHT(H907),"st","nd","rd"),"th"))</f>
        <v>6th</v>
      </c>
      <c r="Q907" t="str">
        <f>I907&amp;IF(OR(VALUE(RIGHT(I907,2))={11,12,13}),"th",IF(OR(VALUE(RIGHT(I907))={1,2,3}),CHOOSE(RIGHT(I907),"st","nd","rd"),"th"))</f>
        <v>44th</v>
      </c>
      <c r="R907" t="str">
        <f>J907&amp;IF(OR(VALUE(RIGHT(J907,2))={11,12,13}),"th",IF(OR(VALUE(RIGHT(J907))={1,2,3}),CHOOSE(RIGHT(J907),"st","nd","rd"),"th"))</f>
        <v>38th</v>
      </c>
    </row>
    <row r="908" spans="1:18" x14ac:dyDescent="0.25">
      <c r="A908">
        <v>1999</v>
      </c>
      <c r="B908" t="s">
        <v>32</v>
      </c>
      <c r="C908" s="33">
        <v>25</v>
      </c>
      <c r="D908" s="33">
        <v>10</v>
      </c>
      <c r="E908" s="33">
        <v>49</v>
      </c>
      <c r="F908" s="33">
        <v>26</v>
      </c>
      <c r="G908" s="33">
        <v>20</v>
      </c>
      <c r="H908" s="33">
        <v>4</v>
      </c>
      <c r="I908" s="33">
        <v>46</v>
      </c>
      <c r="J908" s="33">
        <v>47</v>
      </c>
      <c r="K908" t="str">
        <f>C908&amp;IF(OR(VALUE(RIGHT(C908,2))={11,12,13}),"th",IF(OR(VALUE(RIGHT(C908))={1,2,3}),CHOOSE(RIGHT(C908),"st","nd","rd"),"th"))</f>
        <v>25th</v>
      </c>
      <c r="L908" t="str">
        <f>D908&amp;IF(OR(VALUE(RIGHT(D908,2))={11,12,13}),"th",IF(OR(VALUE(RIGHT(D908))={1,2,3}),CHOOSE(RIGHT(D908),"st","nd","rd"),"th"))</f>
        <v>10th</v>
      </c>
      <c r="M908" t="str">
        <f>E908&amp;IF(OR(VALUE(RIGHT(E908,2))={11,12,13}),"th",IF(OR(VALUE(RIGHT(E908))={1,2,3}),CHOOSE(RIGHT(E908),"st","nd","rd"),"th"))</f>
        <v>49th</v>
      </c>
      <c r="N908" t="str">
        <f>F908&amp;IF(OR(VALUE(RIGHT(F908,2))={11,12,13}),"th",IF(OR(VALUE(RIGHT(F908))={1,2,3}),CHOOSE(RIGHT(F908),"st","nd","rd"),"th"))</f>
        <v>26th</v>
      </c>
      <c r="O908" t="str">
        <f>G908&amp;IF(OR(VALUE(RIGHT(G908,2))={11,12,13}),"th",IF(OR(VALUE(RIGHT(G908))={1,2,3}),CHOOSE(RIGHT(G908),"st","nd","rd"),"th"))</f>
        <v>20th</v>
      </c>
      <c r="P908" t="str">
        <f>H908&amp;IF(OR(VALUE(RIGHT(H908,2))={11,12,13}),"th",IF(OR(VALUE(RIGHT(H908))={1,2,3}),CHOOSE(RIGHT(H908),"st","nd","rd"),"th"))</f>
        <v>4th</v>
      </c>
      <c r="Q908" t="str">
        <f>I908&amp;IF(OR(VALUE(RIGHT(I908,2))={11,12,13}),"th",IF(OR(VALUE(RIGHT(I908))={1,2,3}),CHOOSE(RIGHT(I908),"st","nd","rd"),"th"))</f>
        <v>46th</v>
      </c>
      <c r="R908" t="str">
        <f>J908&amp;IF(OR(VALUE(RIGHT(J908,2))={11,12,13}),"th",IF(OR(VALUE(RIGHT(J908))={1,2,3}),CHOOSE(RIGHT(J908),"st","nd","rd"),"th"))</f>
        <v>47th</v>
      </c>
    </row>
    <row r="909" spans="1:18" x14ac:dyDescent="0.25">
      <c r="A909">
        <v>2000</v>
      </c>
      <c r="B909" t="s">
        <v>32</v>
      </c>
      <c r="C909" s="33">
        <v>24</v>
      </c>
      <c r="D909" s="33">
        <v>14</v>
      </c>
      <c r="E909" s="33">
        <v>45</v>
      </c>
      <c r="F909" s="33">
        <v>26</v>
      </c>
      <c r="G909" s="33">
        <v>23</v>
      </c>
      <c r="H909" s="33">
        <v>8</v>
      </c>
      <c r="I909" s="33">
        <v>46</v>
      </c>
      <c r="J909" s="33">
        <v>46</v>
      </c>
      <c r="K909" t="str">
        <f>C909&amp;IF(OR(VALUE(RIGHT(C909,2))={11,12,13}),"th",IF(OR(VALUE(RIGHT(C909))={1,2,3}),CHOOSE(RIGHT(C909),"st","nd","rd"),"th"))</f>
        <v>24th</v>
      </c>
      <c r="L909" t="str">
        <f>D909&amp;IF(OR(VALUE(RIGHT(D909,2))={11,12,13}),"th",IF(OR(VALUE(RIGHT(D909))={1,2,3}),CHOOSE(RIGHT(D909),"st","nd","rd"),"th"))</f>
        <v>14th</v>
      </c>
      <c r="M909" t="str">
        <f>E909&amp;IF(OR(VALUE(RIGHT(E909,2))={11,12,13}),"th",IF(OR(VALUE(RIGHT(E909))={1,2,3}),CHOOSE(RIGHT(E909),"st","nd","rd"),"th"))</f>
        <v>45th</v>
      </c>
      <c r="N909" t="str">
        <f>F909&amp;IF(OR(VALUE(RIGHT(F909,2))={11,12,13}),"th",IF(OR(VALUE(RIGHT(F909))={1,2,3}),CHOOSE(RIGHT(F909),"st","nd","rd"),"th"))</f>
        <v>26th</v>
      </c>
      <c r="O909" t="str">
        <f>G909&amp;IF(OR(VALUE(RIGHT(G909,2))={11,12,13}),"th",IF(OR(VALUE(RIGHT(G909))={1,2,3}),CHOOSE(RIGHT(G909),"st","nd","rd"),"th"))</f>
        <v>23rd</v>
      </c>
      <c r="P909" t="str">
        <f>H909&amp;IF(OR(VALUE(RIGHT(H909,2))={11,12,13}),"th",IF(OR(VALUE(RIGHT(H909))={1,2,3}),CHOOSE(RIGHT(H909),"st","nd","rd"),"th"))</f>
        <v>8th</v>
      </c>
      <c r="Q909" t="str">
        <f>I909&amp;IF(OR(VALUE(RIGHT(I909,2))={11,12,13}),"th",IF(OR(VALUE(RIGHT(I909))={1,2,3}),CHOOSE(RIGHT(I909),"st","nd","rd"),"th"))</f>
        <v>46th</v>
      </c>
      <c r="R909" t="str">
        <f>J909&amp;IF(OR(VALUE(RIGHT(J909,2))={11,12,13}),"th",IF(OR(VALUE(RIGHT(J909))={1,2,3}),CHOOSE(RIGHT(J909),"st","nd","rd"),"th"))</f>
        <v>46th</v>
      </c>
    </row>
    <row r="910" spans="1:18" x14ac:dyDescent="0.25">
      <c r="A910">
        <v>2001</v>
      </c>
      <c r="B910" t="s">
        <v>32</v>
      </c>
      <c r="C910" s="33">
        <v>16</v>
      </c>
      <c r="D910" s="33">
        <v>16</v>
      </c>
      <c r="E910" s="33">
        <v>28</v>
      </c>
      <c r="F910" s="33">
        <v>26</v>
      </c>
      <c r="G910" s="33">
        <v>19</v>
      </c>
      <c r="H910" s="33">
        <v>4</v>
      </c>
      <c r="I910" s="33">
        <v>43</v>
      </c>
      <c r="J910" s="33">
        <v>41</v>
      </c>
      <c r="K910" t="str">
        <f>C910&amp;IF(OR(VALUE(RIGHT(C910,2))={11,12,13}),"th",IF(OR(VALUE(RIGHT(C910))={1,2,3}),CHOOSE(RIGHT(C910),"st","nd","rd"),"th"))</f>
        <v>16th</v>
      </c>
      <c r="L910" t="str">
        <f>D910&amp;IF(OR(VALUE(RIGHT(D910,2))={11,12,13}),"th",IF(OR(VALUE(RIGHT(D910))={1,2,3}),CHOOSE(RIGHT(D910),"st","nd","rd"),"th"))</f>
        <v>16th</v>
      </c>
      <c r="M910" t="str">
        <f>E910&amp;IF(OR(VALUE(RIGHT(E910,2))={11,12,13}),"th",IF(OR(VALUE(RIGHT(E910))={1,2,3}),CHOOSE(RIGHT(E910),"st","nd","rd"),"th"))</f>
        <v>28th</v>
      </c>
      <c r="N910" t="str">
        <f>F910&amp;IF(OR(VALUE(RIGHT(F910,2))={11,12,13}),"th",IF(OR(VALUE(RIGHT(F910))={1,2,3}),CHOOSE(RIGHT(F910),"st","nd","rd"),"th"))</f>
        <v>26th</v>
      </c>
      <c r="O910" t="str">
        <f>G910&amp;IF(OR(VALUE(RIGHT(G910,2))={11,12,13}),"th",IF(OR(VALUE(RIGHT(G910))={1,2,3}),CHOOSE(RIGHT(G910),"st","nd","rd"),"th"))</f>
        <v>19th</v>
      </c>
      <c r="P910" t="str">
        <f>H910&amp;IF(OR(VALUE(RIGHT(H910,2))={11,12,13}),"th",IF(OR(VALUE(RIGHT(H910))={1,2,3}),CHOOSE(RIGHT(H910),"st","nd","rd"),"th"))</f>
        <v>4th</v>
      </c>
      <c r="Q910" t="str">
        <f>I910&amp;IF(OR(VALUE(RIGHT(I910,2))={11,12,13}),"th",IF(OR(VALUE(RIGHT(I910))={1,2,3}),CHOOSE(RIGHT(I910),"st","nd","rd"),"th"))</f>
        <v>43rd</v>
      </c>
      <c r="R910" t="str">
        <f>J910&amp;IF(OR(VALUE(RIGHT(J910,2))={11,12,13}),"th",IF(OR(VALUE(RIGHT(J910))={1,2,3}),CHOOSE(RIGHT(J910),"st","nd","rd"),"th"))</f>
        <v>41st</v>
      </c>
    </row>
    <row r="911" spans="1:18" x14ac:dyDescent="0.25">
      <c r="A911">
        <v>2002</v>
      </c>
      <c r="B911" t="s">
        <v>32</v>
      </c>
      <c r="C911" s="33">
        <v>33</v>
      </c>
      <c r="D911" s="33">
        <v>12</v>
      </c>
      <c r="E911" s="33">
        <v>23</v>
      </c>
      <c r="F911" s="33">
        <v>26</v>
      </c>
      <c r="G911" s="33">
        <v>16</v>
      </c>
      <c r="H911" s="33">
        <v>10</v>
      </c>
      <c r="I911" s="33">
        <v>42</v>
      </c>
      <c r="J911" s="33">
        <v>18</v>
      </c>
      <c r="K911" t="str">
        <f>C911&amp;IF(OR(VALUE(RIGHT(C911,2))={11,12,13}),"th",IF(OR(VALUE(RIGHT(C911))={1,2,3}),CHOOSE(RIGHT(C911),"st","nd","rd"),"th"))</f>
        <v>33rd</v>
      </c>
      <c r="L911" t="str">
        <f>D911&amp;IF(OR(VALUE(RIGHT(D911,2))={11,12,13}),"th",IF(OR(VALUE(RIGHT(D911))={1,2,3}),CHOOSE(RIGHT(D911),"st","nd","rd"),"th"))</f>
        <v>12th</v>
      </c>
      <c r="M911" t="str">
        <f>E911&amp;IF(OR(VALUE(RIGHT(E911,2))={11,12,13}),"th",IF(OR(VALUE(RIGHT(E911))={1,2,3}),CHOOSE(RIGHT(E911),"st","nd","rd"),"th"))</f>
        <v>23rd</v>
      </c>
      <c r="N911" t="str">
        <f>F911&amp;IF(OR(VALUE(RIGHT(F911,2))={11,12,13}),"th",IF(OR(VALUE(RIGHT(F911))={1,2,3}),CHOOSE(RIGHT(F911),"st","nd","rd"),"th"))</f>
        <v>26th</v>
      </c>
      <c r="O911" t="str">
        <f>G911&amp;IF(OR(VALUE(RIGHT(G911,2))={11,12,13}),"th",IF(OR(VALUE(RIGHT(G911))={1,2,3}),CHOOSE(RIGHT(G911),"st","nd","rd"),"th"))</f>
        <v>16th</v>
      </c>
      <c r="P911" t="str">
        <f>H911&amp;IF(OR(VALUE(RIGHT(H911,2))={11,12,13}),"th",IF(OR(VALUE(RIGHT(H911))={1,2,3}),CHOOSE(RIGHT(H911),"st","nd","rd"),"th"))</f>
        <v>10th</v>
      </c>
      <c r="Q911" t="str">
        <f>I911&amp;IF(OR(VALUE(RIGHT(I911,2))={11,12,13}),"th",IF(OR(VALUE(RIGHT(I911))={1,2,3}),CHOOSE(RIGHT(I911),"st","nd","rd"),"th"))</f>
        <v>42nd</v>
      </c>
      <c r="R911" t="str">
        <f>J911&amp;IF(OR(VALUE(RIGHT(J911,2))={11,12,13}),"th",IF(OR(VALUE(RIGHT(J911))={1,2,3}),CHOOSE(RIGHT(J911),"st","nd","rd"),"th"))</f>
        <v>18th</v>
      </c>
    </row>
    <row r="912" spans="1:18" x14ac:dyDescent="0.25">
      <c r="A912">
        <v>2003</v>
      </c>
      <c r="B912" t="s">
        <v>32</v>
      </c>
      <c r="C912" s="33">
        <v>40</v>
      </c>
      <c r="D912" s="33">
        <v>11</v>
      </c>
      <c r="E912" s="33">
        <v>24</v>
      </c>
      <c r="F912" s="33">
        <v>26</v>
      </c>
      <c r="G912" s="33">
        <v>14</v>
      </c>
      <c r="H912" s="33">
        <v>26</v>
      </c>
      <c r="I912" s="33">
        <v>43</v>
      </c>
      <c r="J912" s="33">
        <v>16</v>
      </c>
      <c r="K912" t="str">
        <f>C912&amp;IF(OR(VALUE(RIGHT(C912,2))={11,12,13}),"th",IF(OR(VALUE(RIGHT(C912))={1,2,3}),CHOOSE(RIGHT(C912),"st","nd","rd"),"th"))</f>
        <v>40th</v>
      </c>
      <c r="L912" t="str">
        <f>D912&amp;IF(OR(VALUE(RIGHT(D912,2))={11,12,13}),"th",IF(OR(VALUE(RIGHT(D912))={1,2,3}),CHOOSE(RIGHT(D912),"st","nd","rd"),"th"))</f>
        <v>11th</v>
      </c>
      <c r="M912" t="str">
        <f>E912&amp;IF(OR(VALUE(RIGHT(E912,2))={11,12,13}),"th",IF(OR(VALUE(RIGHT(E912))={1,2,3}),CHOOSE(RIGHT(E912),"st","nd","rd"),"th"))</f>
        <v>24th</v>
      </c>
      <c r="N912" t="str">
        <f>F912&amp;IF(OR(VALUE(RIGHT(F912,2))={11,12,13}),"th",IF(OR(VALUE(RIGHT(F912))={1,2,3}),CHOOSE(RIGHT(F912),"st","nd","rd"),"th"))</f>
        <v>26th</v>
      </c>
      <c r="O912" t="str">
        <f>G912&amp;IF(OR(VALUE(RIGHT(G912,2))={11,12,13}),"th",IF(OR(VALUE(RIGHT(G912))={1,2,3}),CHOOSE(RIGHT(G912),"st","nd","rd"),"th"))</f>
        <v>14th</v>
      </c>
      <c r="P912" t="str">
        <f>H912&amp;IF(OR(VALUE(RIGHT(H912,2))={11,12,13}),"th",IF(OR(VALUE(RIGHT(H912))={1,2,3}),CHOOSE(RIGHT(H912),"st","nd","rd"),"th"))</f>
        <v>26th</v>
      </c>
      <c r="Q912" t="str">
        <f>I912&amp;IF(OR(VALUE(RIGHT(I912,2))={11,12,13}),"th",IF(OR(VALUE(RIGHT(I912))={1,2,3}),CHOOSE(RIGHT(I912),"st","nd","rd"),"th"))</f>
        <v>43rd</v>
      </c>
      <c r="R912" t="str">
        <f>J912&amp;IF(OR(VALUE(RIGHT(J912,2))={11,12,13}),"th",IF(OR(VALUE(RIGHT(J912))={1,2,3}),CHOOSE(RIGHT(J912),"st","nd","rd"),"th"))</f>
        <v>16th</v>
      </c>
    </row>
    <row r="913" spans="1:18" x14ac:dyDescent="0.25">
      <c r="A913">
        <v>2004</v>
      </c>
      <c r="B913" t="s">
        <v>32</v>
      </c>
      <c r="C913" s="33">
        <v>19</v>
      </c>
      <c r="D913" s="33">
        <v>14</v>
      </c>
      <c r="E913" s="33">
        <v>21</v>
      </c>
      <c r="F913" s="33">
        <v>26</v>
      </c>
      <c r="G913" s="33">
        <v>21</v>
      </c>
      <c r="H913" s="33">
        <v>9</v>
      </c>
      <c r="I913" s="33">
        <v>43</v>
      </c>
      <c r="J913" s="33">
        <v>16</v>
      </c>
      <c r="K913" t="str">
        <f>C913&amp;IF(OR(VALUE(RIGHT(C913,2))={11,12,13}),"th",IF(OR(VALUE(RIGHT(C913))={1,2,3}),CHOOSE(RIGHT(C913),"st","nd","rd"),"th"))</f>
        <v>19th</v>
      </c>
      <c r="L913" t="str">
        <f>D913&amp;IF(OR(VALUE(RIGHT(D913,2))={11,12,13}),"th",IF(OR(VALUE(RIGHT(D913))={1,2,3}),CHOOSE(RIGHT(D913),"st","nd","rd"),"th"))</f>
        <v>14th</v>
      </c>
      <c r="M913" t="str">
        <f>E913&amp;IF(OR(VALUE(RIGHT(E913,2))={11,12,13}),"th",IF(OR(VALUE(RIGHT(E913))={1,2,3}),CHOOSE(RIGHT(E913),"st","nd","rd"),"th"))</f>
        <v>21st</v>
      </c>
      <c r="N913" t="str">
        <f>F913&amp;IF(OR(VALUE(RIGHT(F913,2))={11,12,13}),"th",IF(OR(VALUE(RIGHT(F913))={1,2,3}),CHOOSE(RIGHT(F913),"st","nd","rd"),"th"))</f>
        <v>26th</v>
      </c>
      <c r="O913" t="str">
        <f>G913&amp;IF(OR(VALUE(RIGHT(G913,2))={11,12,13}),"th",IF(OR(VALUE(RIGHT(G913))={1,2,3}),CHOOSE(RIGHT(G913),"st","nd","rd"),"th"))</f>
        <v>21st</v>
      </c>
      <c r="P913" t="str">
        <f>H913&amp;IF(OR(VALUE(RIGHT(H913,2))={11,12,13}),"th",IF(OR(VALUE(RIGHT(H913))={1,2,3}),CHOOSE(RIGHT(H913),"st","nd","rd"),"th"))</f>
        <v>9th</v>
      </c>
      <c r="Q913" t="str">
        <f>I913&amp;IF(OR(VALUE(RIGHT(I913,2))={11,12,13}),"th",IF(OR(VALUE(RIGHT(I913))={1,2,3}),CHOOSE(RIGHT(I913),"st","nd","rd"),"th"))</f>
        <v>43rd</v>
      </c>
      <c r="R913" t="str">
        <f>J913&amp;IF(OR(VALUE(RIGHT(J913,2))={11,12,13}),"th",IF(OR(VALUE(RIGHT(J913))={1,2,3}),CHOOSE(RIGHT(J913),"st","nd","rd"),"th"))</f>
        <v>16th</v>
      </c>
    </row>
    <row r="914" spans="1:18" x14ac:dyDescent="0.25">
      <c r="A914">
        <v>2005</v>
      </c>
      <c r="B914" t="s">
        <v>32</v>
      </c>
      <c r="C914" s="33">
        <v>16</v>
      </c>
      <c r="D914" s="33">
        <v>14</v>
      </c>
      <c r="E914" s="33">
        <v>20</v>
      </c>
      <c r="F914" s="33">
        <v>28</v>
      </c>
      <c r="G914" s="33">
        <v>17</v>
      </c>
      <c r="H914" s="33">
        <v>12</v>
      </c>
      <c r="I914" s="33">
        <v>43</v>
      </c>
      <c r="J914" s="33">
        <v>17</v>
      </c>
      <c r="K914" t="str">
        <f>C914&amp;IF(OR(VALUE(RIGHT(C914,2))={11,12,13}),"th",IF(OR(VALUE(RIGHT(C914))={1,2,3}),CHOOSE(RIGHT(C914),"st","nd","rd"),"th"))</f>
        <v>16th</v>
      </c>
      <c r="L914" t="str">
        <f>D914&amp;IF(OR(VALUE(RIGHT(D914,2))={11,12,13}),"th",IF(OR(VALUE(RIGHT(D914))={1,2,3}),CHOOSE(RIGHT(D914),"st","nd","rd"),"th"))</f>
        <v>14th</v>
      </c>
      <c r="M914" t="str">
        <f>E914&amp;IF(OR(VALUE(RIGHT(E914,2))={11,12,13}),"th",IF(OR(VALUE(RIGHT(E914))={1,2,3}),CHOOSE(RIGHT(E914),"st","nd","rd"),"th"))</f>
        <v>20th</v>
      </c>
      <c r="N914" t="str">
        <f>F914&amp;IF(OR(VALUE(RIGHT(F914,2))={11,12,13}),"th",IF(OR(VALUE(RIGHT(F914))={1,2,3}),CHOOSE(RIGHT(F914),"st","nd","rd"),"th"))</f>
        <v>28th</v>
      </c>
      <c r="O914" t="str">
        <f>G914&amp;IF(OR(VALUE(RIGHT(G914,2))={11,12,13}),"th",IF(OR(VALUE(RIGHT(G914))={1,2,3}),CHOOSE(RIGHT(G914),"st","nd","rd"),"th"))</f>
        <v>17th</v>
      </c>
      <c r="P914" t="str">
        <f>H914&amp;IF(OR(VALUE(RIGHT(H914,2))={11,12,13}),"th",IF(OR(VALUE(RIGHT(H914))={1,2,3}),CHOOSE(RIGHT(H914),"st","nd","rd"),"th"))</f>
        <v>12th</v>
      </c>
      <c r="Q914" t="str">
        <f>I914&amp;IF(OR(VALUE(RIGHT(I914,2))={11,12,13}),"th",IF(OR(VALUE(RIGHT(I914))={1,2,3}),CHOOSE(RIGHT(I914),"st","nd","rd"),"th"))</f>
        <v>43rd</v>
      </c>
      <c r="R914" t="str">
        <f>J914&amp;IF(OR(VALUE(RIGHT(J914,2))={11,12,13}),"th",IF(OR(VALUE(RIGHT(J914))={1,2,3}),CHOOSE(RIGHT(J914),"st","nd","rd"),"th"))</f>
        <v>17th</v>
      </c>
    </row>
    <row r="915" spans="1:18" x14ac:dyDescent="0.25">
      <c r="A915">
        <v>2006</v>
      </c>
      <c r="B915" t="s">
        <v>32</v>
      </c>
      <c r="C915" s="33">
        <v>20</v>
      </c>
      <c r="D915" s="33">
        <v>12</v>
      </c>
      <c r="E915" s="33">
        <v>16</v>
      </c>
      <c r="F915" s="33">
        <v>27</v>
      </c>
      <c r="G915" s="33">
        <v>15</v>
      </c>
      <c r="H915" s="33">
        <v>25</v>
      </c>
      <c r="I915" s="33">
        <v>46</v>
      </c>
      <c r="J915" s="33">
        <v>20</v>
      </c>
      <c r="K915" t="str">
        <f>C915&amp;IF(OR(VALUE(RIGHT(C915,2))={11,12,13}),"th",IF(OR(VALUE(RIGHT(C915))={1,2,3}),CHOOSE(RIGHT(C915),"st","nd","rd"),"th"))</f>
        <v>20th</v>
      </c>
      <c r="L915" t="str">
        <f>D915&amp;IF(OR(VALUE(RIGHT(D915,2))={11,12,13}),"th",IF(OR(VALUE(RIGHT(D915))={1,2,3}),CHOOSE(RIGHT(D915),"st","nd","rd"),"th"))</f>
        <v>12th</v>
      </c>
      <c r="M915" t="str">
        <f>E915&amp;IF(OR(VALUE(RIGHT(E915,2))={11,12,13}),"th",IF(OR(VALUE(RIGHT(E915))={1,2,3}),CHOOSE(RIGHT(E915),"st","nd","rd"),"th"))</f>
        <v>16th</v>
      </c>
      <c r="N915" t="str">
        <f>F915&amp;IF(OR(VALUE(RIGHT(F915,2))={11,12,13}),"th",IF(OR(VALUE(RIGHT(F915))={1,2,3}),CHOOSE(RIGHT(F915),"st","nd","rd"),"th"))</f>
        <v>27th</v>
      </c>
      <c r="O915" t="str">
        <f>G915&amp;IF(OR(VALUE(RIGHT(G915,2))={11,12,13}),"th",IF(OR(VALUE(RIGHT(G915))={1,2,3}),CHOOSE(RIGHT(G915),"st","nd","rd"),"th"))</f>
        <v>15th</v>
      </c>
      <c r="P915" t="str">
        <f>H915&amp;IF(OR(VALUE(RIGHT(H915,2))={11,12,13}),"th",IF(OR(VALUE(RIGHT(H915))={1,2,3}),CHOOSE(RIGHT(H915),"st","nd","rd"),"th"))</f>
        <v>25th</v>
      </c>
      <c r="Q915" t="str">
        <f>I915&amp;IF(OR(VALUE(RIGHT(I915,2))={11,12,13}),"th",IF(OR(VALUE(RIGHT(I915))={1,2,3}),CHOOSE(RIGHT(I915),"st","nd","rd"),"th"))</f>
        <v>46th</v>
      </c>
      <c r="R915" t="str">
        <f>J915&amp;IF(OR(VALUE(RIGHT(J915,2))={11,12,13}),"th",IF(OR(VALUE(RIGHT(J915))={1,2,3}),CHOOSE(RIGHT(J915),"st","nd","rd"),"th"))</f>
        <v>20th</v>
      </c>
    </row>
    <row r="916" spans="1:18" x14ac:dyDescent="0.25">
      <c r="A916">
        <v>2007</v>
      </c>
      <c r="B916" t="s">
        <v>32</v>
      </c>
      <c r="C916" s="33">
        <v>19</v>
      </c>
      <c r="D916" s="33">
        <v>11</v>
      </c>
      <c r="E916" s="33">
        <v>17</v>
      </c>
      <c r="F916" s="33">
        <v>27</v>
      </c>
      <c r="G916" s="33">
        <v>23</v>
      </c>
      <c r="H916" s="33">
        <v>11</v>
      </c>
      <c r="I916" s="33">
        <v>47</v>
      </c>
      <c r="J916" s="33">
        <v>18</v>
      </c>
      <c r="K916" t="str">
        <f>C916&amp;IF(OR(VALUE(RIGHT(C916,2))={11,12,13}),"th",IF(OR(VALUE(RIGHT(C916))={1,2,3}),CHOOSE(RIGHT(C916),"st","nd","rd"),"th"))</f>
        <v>19th</v>
      </c>
      <c r="L916" t="str">
        <f>D916&amp;IF(OR(VALUE(RIGHT(D916,2))={11,12,13}),"th",IF(OR(VALUE(RIGHT(D916))={1,2,3}),CHOOSE(RIGHT(D916),"st","nd","rd"),"th"))</f>
        <v>11th</v>
      </c>
      <c r="M916" t="str">
        <f>E916&amp;IF(OR(VALUE(RIGHT(E916,2))={11,12,13}),"th",IF(OR(VALUE(RIGHT(E916))={1,2,3}),CHOOSE(RIGHT(E916),"st","nd","rd"),"th"))</f>
        <v>17th</v>
      </c>
      <c r="N916" t="str">
        <f>F916&amp;IF(OR(VALUE(RIGHT(F916,2))={11,12,13}),"th",IF(OR(VALUE(RIGHT(F916))={1,2,3}),CHOOSE(RIGHT(F916),"st","nd","rd"),"th"))</f>
        <v>27th</v>
      </c>
      <c r="O916" t="str">
        <f>G916&amp;IF(OR(VALUE(RIGHT(G916,2))={11,12,13}),"th",IF(OR(VALUE(RIGHT(G916))={1,2,3}),CHOOSE(RIGHT(G916),"st","nd","rd"),"th"))</f>
        <v>23rd</v>
      </c>
      <c r="P916" t="str">
        <f>H916&amp;IF(OR(VALUE(RIGHT(H916,2))={11,12,13}),"th",IF(OR(VALUE(RIGHT(H916))={1,2,3}),CHOOSE(RIGHT(H916),"st","nd","rd"),"th"))</f>
        <v>11th</v>
      </c>
      <c r="Q916" t="str">
        <f>I916&amp;IF(OR(VALUE(RIGHT(I916,2))={11,12,13}),"th",IF(OR(VALUE(RIGHT(I916))={1,2,3}),CHOOSE(RIGHT(I916),"st","nd","rd"),"th"))</f>
        <v>47th</v>
      </c>
      <c r="R916" t="str">
        <f>J916&amp;IF(OR(VALUE(RIGHT(J916,2))={11,12,13}),"th",IF(OR(VALUE(RIGHT(J916))={1,2,3}),CHOOSE(RIGHT(J916),"st","nd","rd"),"th"))</f>
        <v>18th</v>
      </c>
    </row>
    <row r="917" spans="1:18" x14ac:dyDescent="0.25">
      <c r="A917">
        <v>2008</v>
      </c>
      <c r="B917" t="s">
        <v>32</v>
      </c>
      <c r="C917" s="33">
        <v>23</v>
      </c>
      <c r="D917" s="33">
        <v>8</v>
      </c>
      <c r="E917" s="33">
        <v>16</v>
      </c>
      <c r="F917" s="33">
        <v>29</v>
      </c>
      <c r="G917" s="33">
        <v>24</v>
      </c>
      <c r="H917" s="33">
        <v>4</v>
      </c>
      <c r="I917" s="33">
        <v>45</v>
      </c>
      <c r="J917" s="33">
        <v>27</v>
      </c>
      <c r="K917" t="str">
        <f>C917&amp;IF(OR(VALUE(RIGHT(C917,2))={11,12,13}),"th",IF(OR(VALUE(RIGHT(C917))={1,2,3}),CHOOSE(RIGHT(C917),"st","nd","rd"),"th"))</f>
        <v>23rd</v>
      </c>
      <c r="L917" t="str">
        <f>D917&amp;IF(OR(VALUE(RIGHT(D917,2))={11,12,13}),"th",IF(OR(VALUE(RIGHT(D917))={1,2,3}),CHOOSE(RIGHT(D917),"st","nd","rd"),"th"))</f>
        <v>8th</v>
      </c>
      <c r="M917" t="str">
        <f>E917&amp;IF(OR(VALUE(RIGHT(E917,2))={11,12,13}),"th",IF(OR(VALUE(RIGHT(E917))={1,2,3}),CHOOSE(RIGHT(E917),"st","nd","rd"),"th"))</f>
        <v>16th</v>
      </c>
      <c r="N917" t="str">
        <f>F917&amp;IF(OR(VALUE(RIGHT(F917,2))={11,12,13}),"th",IF(OR(VALUE(RIGHT(F917))={1,2,3}),CHOOSE(RIGHT(F917),"st","nd","rd"),"th"))</f>
        <v>29th</v>
      </c>
      <c r="O917" t="str">
        <f>G917&amp;IF(OR(VALUE(RIGHT(G917,2))={11,12,13}),"th",IF(OR(VALUE(RIGHT(G917))={1,2,3}),CHOOSE(RIGHT(G917),"st","nd","rd"),"th"))</f>
        <v>24th</v>
      </c>
      <c r="P917" t="str">
        <f>H917&amp;IF(OR(VALUE(RIGHT(H917,2))={11,12,13}),"th",IF(OR(VALUE(RIGHT(H917))={1,2,3}),CHOOSE(RIGHT(H917),"st","nd","rd"),"th"))</f>
        <v>4th</v>
      </c>
      <c r="Q917" t="str">
        <f>I917&amp;IF(OR(VALUE(RIGHT(I917,2))={11,12,13}),"th",IF(OR(VALUE(RIGHT(I917))={1,2,3}),CHOOSE(RIGHT(I917),"st","nd","rd"),"th"))</f>
        <v>45th</v>
      </c>
      <c r="R917" t="str">
        <f>J917&amp;IF(OR(VALUE(RIGHT(J917,2))={11,12,13}),"th",IF(OR(VALUE(RIGHT(J917))={1,2,3}),CHOOSE(RIGHT(J917),"st","nd","rd"),"th"))</f>
        <v>27th</v>
      </c>
    </row>
    <row r="918" spans="1:18" x14ac:dyDescent="0.25">
      <c r="A918">
        <v>2009</v>
      </c>
      <c r="B918" t="s">
        <v>32</v>
      </c>
      <c r="C918" s="33">
        <v>23</v>
      </c>
      <c r="D918" s="33">
        <v>8</v>
      </c>
      <c r="E918" s="33">
        <v>25</v>
      </c>
      <c r="F918" s="33">
        <v>27</v>
      </c>
      <c r="G918" s="33">
        <v>23</v>
      </c>
      <c r="H918" s="33">
        <v>13</v>
      </c>
      <c r="I918" s="33">
        <v>47</v>
      </c>
      <c r="J918" s="33">
        <v>13</v>
      </c>
      <c r="K918" t="str">
        <f>C918&amp;IF(OR(VALUE(RIGHT(C918,2))={11,12,13}),"th",IF(OR(VALUE(RIGHT(C918))={1,2,3}),CHOOSE(RIGHT(C918),"st","nd","rd"),"th"))</f>
        <v>23rd</v>
      </c>
      <c r="L918" t="str">
        <f>D918&amp;IF(OR(VALUE(RIGHT(D918,2))={11,12,13}),"th",IF(OR(VALUE(RIGHT(D918))={1,2,3}),CHOOSE(RIGHT(D918),"st","nd","rd"),"th"))</f>
        <v>8th</v>
      </c>
      <c r="M918" t="str">
        <f>E918&amp;IF(OR(VALUE(RIGHT(E918,2))={11,12,13}),"th",IF(OR(VALUE(RIGHT(E918))={1,2,3}),CHOOSE(RIGHT(E918),"st","nd","rd"),"th"))</f>
        <v>25th</v>
      </c>
      <c r="N918" t="str">
        <f>F918&amp;IF(OR(VALUE(RIGHT(F918,2))={11,12,13}),"th",IF(OR(VALUE(RIGHT(F918))={1,2,3}),CHOOSE(RIGHT(F918),"st","nd","rd"),"th"))</f>
        <v>27th</v>
      </c>
      <c r="O918" t="str">
        <f>G918&amp;IF(OR(VALUE(RIGHT(G918,2))={11,12,13}),"th",IF(OR(VALUE(RIGHT(G918))={1,2,3}),CHOOSE(RIGHT(G918),"st","nd","rd"),"th"))</f>
        <v>23rd</v>
      </c>
      <c r="P918" t="str">
        <f>H918&amp;IF(OR(VALUE(RIGHT(H918,2))={11,12,13}),"th",IF(OR(VALUE(RIGHT(H918))={1,2,3}),CHOOSE(RIGHT(H918),"st","nd","rd"),"th"))</f>
        <v>13th</v>
      </c>
      <c r="Q918" t="str">
        <f>I918&amp;IF(OR(VALUE(RIGHT(I918,2))={11,12,13}),"th",IF(OR(VALUE(RIGHT(I918))={1,2,3}),CHOOSE(RIGHT(I918),"st","nd","rd"),"th"))</f>
        <v>47th</v>
      </c>
      <c r="R918" t="str">
        <f>J918&amp;IF(OR(VALUE(RIGHT(J918,2))={11,12,13}),"th",IF(OR(VALUE(RIGHT(J918))={1,2,3}),CHOOSE(RIGHT(J918),"st","nd","rd"),"th"))</f>
        <v>13th</v>
      </c>
    </row>
    <row r="919" spans="1:18" x14ac:dyDescent="0.25">
      <c r="A919">
        <v>2010</v>
      </c>
      <c r="B919" t="s">
        <v>32</v>
      </c>
      <c r="C919" s="33">
        <v>36</v>
      </c>
      <c r="D919" s="33">
        <v>7</v>
      </c>
      <c r="E919" s="33">
        <v>50</v>
      </c>
      <c r="F919" s="33">
        <v>27</v>
      </c>
      <c r="G919" s="33">
        <v>21</v>
      </c>
      <c r="H919" s="33">
        <v>30</v>
      </c>
      <c r="I919" s="33">
        <v>48</v>
      </c>
      <c r="J919" s="33">
        <v>6</v>
      </c>
      <c r="K919" t="str">
        <f>C919&amp;IF(OR(VALUE(RIGHT(C919,2))={11,12,13}),"th",IF(OR(VALUE(RIGHT(C919))={1,2,3}),CHOOSE(RIGHT(C919),"st","nd","rd"),"th"))</f>
        <v>36th</v>
      </c>
      <c r="L919" t="str">
        <f>D919&amp;IF(OR(VALUE(RIGHT(D919,2))={11,12,13}),"th",IF(OR(VALUE(RIGHT(D919))={1,2,3}),CHOOSE(RIGHT(D919),"st","nd","rd"),"th"))</f>
        <v>7th</v>
      </c>
      <c r="M919" t="str">
        <f>E919&amp;IF(OR(VALUE(RIGHT(E919,2))={11,12,13}),"th",IF(OR(VALUE(RIGHT(E919))={1,2,3}),CHOOSE(RIGHT(E919),"st","nd","rd"),"th"))</f>
        <v>50th</v>
      </c>
      <c r="N919" t="str">
        <f>F919&amp;IF(OR(VALUE(RIGHT(F919,2))={11,12,13}),"th",IF(OR(VALUE(RIGHT(F919))={1,2,3}),CHOOSE(RIGHT(F919),"st","nd","rd"),"th"))</f>
        <v>27th</v>
      </c>
      <c r="O919" t="str">
        <f>G919&amp;IF(OR(VALUE(RIGHT(G919,2))={11,12,13}),"th",IF(OR(VALUE(RIGHT(G919))={1,2,3}),CHOOSE(RIGHT(G919),"st","nd","rd"),"th"))</f>
        <v>21st</v>
      </c>
      <c r="P919" t="str">
        <f>H919&amp;IF(OR(VALUE(RIGHT(H919,2))={11,12,13}),"th",IF(OR(VALUE(RIGHT(H919))={1,2,3}),CHOOSE(RIGHT(H919),"st","nd","rd"),"th"))</f>
        <v>30th</v>
      </c>
      <c r="Q919" t="str">
        <f>I919&amp;IF(OR(VALUE(RIGHT(I919,2))={11,12,13}),"th",IF(OR(VALUE(RIGHT(I919))={1,2,3}),CHOOSE(RIGHT(I919),"st","nd","rd"),"th"))</f>
        <v>48th</v>
      </c>
      <c r="R919" t="str">
        <f>J919&amp;IF(OR(VALUE(RIGHT(J919,2))={11,12,13}),"th",IF(OR(VALUE(RIGHT(J919))={1,2,3}),CHOOSE(RIGHT(J919),"st","nd","rd"),"th"))</f>
        <v>6th</v>
      </c>
    </row>
    <row r="920" spans="1:18" x14ac:dyDescent="0.25">
      <c r="A920">
        <v>2011</v>
      </c>
      <c r="B920" t="s">
        <v>32</v>
      </c>
      <c r="C920" s="33">
        <v>27</v>
      </c>
      <c r="D920" s="33">
        <v>5</v>
      </c>
      <c r="E920" s="33">
        <v>33</v>
      </c>
      <c r="F920" s="33">
        <v>30</v>
      </c>
      <c r="G920" s="33">
        <v>28</v>
      </c>
      <c r="H920" s="33">
        <v>19</v>
      </c>
      <c r="I920" s="33">
        <v>50</v>
      </c>
      <c r="J920" s="33">
        <v>22</v>
      </c>
      <c r="K920" t="str">
        <f>C920&amp;IF(OR(VALUE(RIGHT(C920,2))={11,12,13}),"th",IF(OR(VALUE(RIGHT(C920))={1,2,3}),CHOOSE(RIGHT(C920),"st","nd","rd"),"th"))</f>
        <v>27th</v>
      </c>
      <c r="L920" t="str">
        <f>D920&amp;IF(OR(VALUE(RIGHT(D920,2))={11,12,13}),"th",IF(OR(VALUE(RIGHT(D920))={1,2,3}),CHOOSE(RIGHT(D920),"st","nd","rd"),"th"))</f>
        <v>5th</v>
      </c>
      <c r="M920" t="str">
        <f>E920&amp;IF(OR(VALUE(RIGHT(E920,2))={11,12,13}),"th",IF(OR(VALUE(RIGHT(E920))={1,2,3}),CHOOSE(RIGHT(E920),"st","nd","rd"),"th"))</f>
        <v>33rd</v>
      </c>
      <c r="N920" t="str">
        <f>F920&amp;IF(OR(VALUE(RIGHT(F920,2))={11,12,13}),"th",IF(OR(VALUE(RIGHT(F920))={1,2,3}),CHOOSE(RIGHT(F920),"st","nd","rd"),"th"))</f>
        <v>30th</v>
      </c>
      <c r="O920" t="str">
        <f>G920&amp;IF(OR(VALUE(RIGHT(G920,2))={11,12,13}),"th",IF(OR(VALUE(RIGHT(G920))={1,2,3}),CHOOSE(RIGHT(G920),"st","nd","rd"),"th"))</f>
        <v>28th</v>
      </c>
      <c r="P920" t="str">
        <f>H920&amp;IF(OR(VALUE(RIGHT(H920,2))={11,12,13}),"th",IF(OR(VALUE(RIGHT(H920))={1,2,3}),CHOOSE(RIGHT(H920),"st","nd","rd"),"th"))</f>
        <v>19th</v>
      </c>
      <c r="Q920" t="str">
        <f>I920&amp;IF(OR(VALUE(RIGHT(I920,2))={11,12,13}),"th",IF(OR(VALUE(RIGHT(I920))={1,2,3}),CHOOSE(RIGHT(I920),"st","nd","rd"),"th"))</f>
        <v>50th</v>
      </c>
      <c r="R920" t="str">
        <f>J920&amp;IF(OR(VALUE(RIGHT(J920,2))={11,12,13}),"th",IF(OR(VALUE(RIGHT(J920))={1,2,3}),CHOOSE(RIGHT(J920),"st","nd","rd"),"th"))</f>
        <v>22nd</v>
      </c>
    </row>
    <row r="921" spans="1:18" x14ac:dyDescent="0.25">
      <c r="A921">
        <v>2012</v>
      </c>
      <c r="B921" t="s">
        <v>32</v>
      </c>
      <c r="C921" s="33">
        <v>35</v>
      </c>
      <c r="D921" s="33">
        <v>6</v>
      </c>
      <c r="E921" s="33">
        <v>39</v>
      </c>
      <c r="F921" s="33">
        <v>32</v>
      </c>
      <c r="G921" s="33">
        <v>30</v>
      </c>
      <c r="H921" s="33">
        <v>8</v>
      </c>
      <c r="I921" s="33">
        <v>49</v>
      </c>
      <c r="J921" s="33">
        <v>46</v>
      </c>
      <c r="K921" t="str">
        <f>C921&amp;IF(OR(VALUE(RIGHT(C921,2))={11,12,13}),"th",IF(OR(VALUE(RIGHT(C921))={1,2,3}),CHOOSE(RIGHT(C921),"st","nd","rd"),"th"))</f>
        <v>35th</v>
      </c>
      <c r="L921" t="str">
        <f>D921&amp;IF(OR(VALUE(RIGHT(D921,2))={11,12,13}),"th",IF(OR(VALUE(RIGHT(D921))={1,2,3}),CHOOSE(RIGHT(D921),"st","nd","rd"),"th"))</f>
        <v>6th</v>
      </c>
      <c r="M921" t="str">
        <f>E921&amp;IF(OR(VALUE(RIGHT(E921,2))={11,12,13}),"th",IF(OR(VALUE(RIGHT(E921))={1,2,3}),CHOOSE(RIGHT(E921),"st","nd","rd"),"th"))</f>
        <v>39th</v>
      </c>
      <c r="N921" t="str">
        <f>F921&amp;IF(OR(VALUE(RIGHT(F921,2))={11,12,13}),"th",IF(OR(VALUE(RIGHT(F921))={1,2,3}),CHOOSE(RIGHT(F921),"st","nd","rd"),"th"))</f>
        <v>32nd</v>
      </c>
      <c r="O921" t="str">
        <f>G921&amp;IF(OR(VALUE(RIGHT(G921,2))={11,12,13}),"th",IF(OR(VALUE(RIGHT(G921))={1,2,3}),CHOOSE(RIGHT(G921),"st","nd","rd"),"th"))</f>
        <v>30th</v>
      </c>
      <c r="P921" t="str">
        <f>H921&amp;IF(OR(VALUE(RIGHT(H921,2))={11,12,13}),"th",IF(OR(VALUE(RIGHT(H921))={1,2,3}),CHOOSE(RIGHT(H921),"st","nd","rd"),"th"))</f>
        <v>8th</v>
      </c>
      <c r="Q921" t="str">
        <f>I921&amp;IF(OR(VALUE(RIGHT(I921,2))={11,12,13}),"th",IF(OR(VALUE(RIGHT(I921))={1,2,3}),CHOOSE(RIGHT(I921),"st","nd","rd"),"th"))</f>
        <v>49th</v>
      </c>
      <c r="R921" t="str">
        <f>J921&amp;IF(OR(VALUE(RIGHT(J921,2))={11,12,13}),"th",IF(OR(VALUE(RIGHT(J921))={1,2,3}),CHOOSE(RIGHT(J921),"st","nd","rd"),"th"))</f>
        <v>46th</v>
      </c>
    </row>
    <row r="922" spans="1:18" x14ac:dyDescent="0.25">
      <c r="A922">
        <v>2013</v>
      </c>
      <c r="B922" t="s">
        <v>32</v>
      </c>
      <c r="C922" s="33">
        <v>34</v>
      </c>
      <c r="D922" s="33">
        <v>11</v>
      </c>
      <c r="E922" s="33">
        <v>41</v>
      </c>
      <c r="F922" s="33">
        <v>30</v>
      </c>
      <c r="G922" s="33">
        <v>33</v>
      </c>
      <c r="H922" s="33">
        <v>1</v>
      </c>
      <c r="I922" s="33">
        <v>48</v>
      </c>
      <c r="J922" s="33">
        <v>50</v>
      </c>
      <c r="K922" t="str">
        <f>C922&amp;IF(OR(VALUE(RIGHT(C922,2))={11,12,13}),"th",IF(OR(VALUE(RIGHT(C922))={1,2,3}),CHOOSE(RIGHT(C922),"st","nd","rd"),"th"))</f>
        <v>34th</v>
      </c>
      <c r="L922" t="str">
        <f>D922&amp;IF(OR(VALUE(RIGHT(D922,2))={11,12,13}),"th",IF(OR(VALUE(RIGHT(D922))={1,2,3}),CHOOSE(RIGHT(D922),"st","nd","rd"),"th"))</f>
        <v>11th</v>
      </c>
      <c r="M922" t="str">
        <f>E922&amp;IF(OR(VALUE(RIGHT(E922,2))={11,12,13}),"th",IF(OR(VALUE(RIGHT(E922))={1,2,3}),CHOOSE(RIGHT(E922),"st","nd","rd"),"th"))</f>
        <v>41st</v>
      </c>
      <c r="N922" t="str">
        <f>F922&amp;IF(OR(VALUE(RIGHT(F922,2))={11,12,13}),"th",IF(OR(VALUE(RIGHT(F922))={1,2,3}),CHOOSE(RIGHT(F922),"st","nd","rd"),"th"))</f>
        <v>30th</v>
      </c>
      <c r="O922" t="str">
        <f>G922&amp;IF(OR(VALUE(RIGHT(G922,2))={11,12,13}),"th",IF(OR(VALUE(RIGHT(G922))={1,2,3}),CHOOSE(RIGHT(G922),"st","nd","rd"),"th"))</f>
        <v>33rd</v>
      </c>
      <c r="P922" t="str">
        <f>H922&amp;IF(OR(VALUE(RIGHT(H922,2))={11,12,13}),"th",IF(OR(VALUE(RIGHT(H922))={1,2,3}),CHOOSE(RIGHT(H922),"st","nd","rd"),"th"))</f>
        <v>1st</v>
      </c>
      <c r="Q922" t="str">
        <f>I922&amp;IF(OR(VALUE(RIGHT(I922,2))={11,12,13}),"th",IF(OR(VALUE(RIGHT(I922))={1,2,3}),CHOOSE(RIGHT(I922),"st","nd","rd"),"th"))</f>
        <v>48th</v>
      </c>
      <c r="R922" t="str">
        <f>J922&amp;IF(OR(VALUE(RIGHT(J922,2))={11,12,13}),"th",IF(OR(VALUE(RIGHT(J922))={1,2,3}),CHOOSE(RIGHT(J922),"st","nd","rd"),"th"))</f>
        <v>50th</v>
      </c>
    </row>
    <row r="923" spans="1:18" x14ac:dyDescent="0.25">
      <c r="A923">
        <v>2014</v>
      </c>
      <c r="B923" t="s">
        <v>32</v>
      </c>
      <c r="C923" s="33">
        <v>42</v>
      </c>
      <c r="D923" s="33">
        <v>13</v>
      </c>
      <c r="E923" s="33">
        <v>49</v>
      </c>
      <c r="F923" s="33">
        <v>34</v>
      </c>
      <c r="G923" s="33">
        <v>38</v>
      </c>
      <c r="H923" s="33">
        <v>19</v>
      </c>
      <c r="I923" s="33">
        <v>47</v>
      </c>
      <c r="J923" s="33">
        <v>50</v>
      </c>
      <c r="K923" t="str">
        <f>C923&amp;IF(OR(VALUE(RIGHT(C923,2))={11,12,13}),"th",IF(OR(VALUE(RIGHT(C923))={1,2,3}),CHOOSE(RIGHT(C923),"st","nd","rd"),"th"))</f>
        <v>42nd</v>
      </c>
      <c r="L923" t="str">
        <f>D923&amp;IF(OR(VALUE(RIGHT(D923,2))={11,12,13}),"th",IF(OR(VALUE(RIGHT(D923))={1,2,3}),CHOOSE(RIGHT(D923),"st","nd","rd"),"th"))</f>
        <v>13th</v>
      </c>
      <c r="M923" t="str">
        <f>E923&amp;IF(OR(VALUE(RIGHT(E923,2))={11,12,13}),"th",IF(OR(VALUE(RIGHT(E923))={1,2,3}),CHOOSE(RIGHT(E923),"st","nd","rd"),"th"))</f>
        <v>49th</v>
      </c>
      <c r="N923" t="str">
        <f>F923&amp;IF(OR(VALUE(RIGHT(F923,2))={11,12,13}),"th",IF(OR(VALUE(RIGHT(F923))={1,2,3}),CHOOSE(RIGHT(F923),"st","nd","rd"),"th"))</f>
        <v>34th</v>
      </c>
      <c r="O923" t="str">
        <f>G923&amp;IF(OR(VALUE(RIGHT(G923,2))={11,12,13}),"th",IF(OR(VALUE(RIGHT(G923))={1,2,3}),CHOOSE(RIGHT(G923),"st","nd","rd"),"th"))</f>
        <v>38th</v>
      </c>
      <c r="P923" t="str">
        <f>H923&amp;IF(OR(VALUE(RIGHT(H923,2))={11,12,13}),"th",IF(OR(VALUE(RIGHT(H923))={1,2,3}),CHOOSE(RIGHT(H923),"st","nd","rd"),"th"))</f>
        <v>19th</v>
      </c>
      <c r="Q923" t="str">
        <f>I923&amp;IF(OR(VALUE(RIGHT(I923,2))={11,12,13}),"th",IF(OR(VALUE(RIGHT(I923))={1,2,3}),CHOOSE(RIGHT(I923),"st","nd","rd"),"th"))</f>
        <v>47th</v>
      </c>
      <c r="R923" t="str">
        <f>J923&amp;IF(OR(VALUE(RIGHT(J923,2))={11,12,13}),"th",IF(OR(VALUE(RIGHT(J923))={1,2,3}),CHOOSE(RIGHT(J923),"st","nd","rd"),"th"))</f>
        <v>50th</v>
      </c>
    </row>
    <row r="924" spans="1:18" x14ac:dyDescent="0.25">
      <c r="A924">
        <v>2015</v>
      </c>
      <c r="B924" t="s">
        <v>32</v>
      </c>
      <c r="C924" s="33">
        <v>34</v>
      </c>
      <c r="D924" s="33">
        <v>11</v>
      </c>
      <c r="E924" s="33">
        <v>49</v>
      </c>
      <c r="F924" s="33">
        <v>31</v>
      </c>
      <c r="G924" s="33">
        <v>43</v>
      </c>
      <c r="H924" s="33">
        <v>29</v>
      </c>
      <c r="I924" s="33">
        <v>46</v>
      </c>
      <c r="J924" s="33">
        <v>48</v>
      </c>
      <c r="K924" t="str">
        <f>C924&amp;IF(OR(VALUE(RIGHT(C924,2))={11,12,13}),"th",IF(OR(VALUE(RIGHT(C924))={1,2,3}),CHOOSE(RIGHT(C924),"st","nd","rd"),"th"))</f>
        <v>34th</v>
      </c>
      <c r="L924" t="str">
        <f>D924&amp;IF(OR(VALUE(RIGHT(D924,2))={11,12,13}),"th",IF(OR(VALUE(RIGHT(D924))={1,2,3}),CHOOSE(RIGHT(D924),"st","nd","rd"),"th"))</f>
        <v>11th</v>
      </c>
      <c r="M924" t="str">
        <f>E924&amp;IF(OR(VALUE(RIGHT(E924,2))={11,12,13}),"th",IF(OR(VALUE(RIGHT(E924))={1,2,3}),CHOOSE(RIGHT(E924),"st","nd","rd"),"th"))</f>
        <v>49th</v>
      </c>
      <c r="N924" t="str">
        <f>F924&amp;IF(OR(VALUE(RIGHT(F924,2))={11,12,13}),"th",IF(OR(VALUE(RIGHT(F924))={1,2,3}),CHOOSE(RIGHT(F924),"st","nd","rd"),"th"))</f>
        <v>31st</v>
      </c>
      <c r="O924" t="str">
        <f>G924&amp;IF(OR(VALUE(RIGHT(G924,2))={11,12,13}),"th",IF(OR(VALUE(RIGHT(G924))={1,2,3}),CHOOSE(RIGHT(G924),"st","nd","rd"),"th"))</f>
        <v>43rd</v>
      </c>
      <c r="P924" t="str">
        <f>H924&amp;IF(OR(VALUE(RIGHT(H924,2))={11,12,13}),"th",IF(OR(VALUE(RIGHT(H924))={1,2,3}),CHOOSE(RIGHT(H924),"st","nd","rd"),"th"))</f>
        <v>29th</v>
      </c>
      <c r="Q924" t="str">
        <f>I924&amp;IF(OR(VALUE(RIGHT(I924,2))={11,12,13}),"th",IF(OR(VALUE(RIGHT(I924))={1,2,3}),CHOOSE(RIGHT(I924),"st","nd","rd"),"th"))</f>
        <v>46th</v>
      </c>
      <c r="R924" t="str">
        <f>J924&amp;IF(OR(VALUE(RIGHT(J924,2))={11,12,13}),"th",IF(OR(VALUE(RIGHT(J924))={1,2,3}),CHOOSE(RIGHT(J924),"st","nd","rd"),"th"))</f>
        <v>48th</v>
      </c>
    </row>
    <row r="925" spans="1:18" x14ac:dyDescent="0.25">
      <c r="A925">
        <v>2016</v>
      </c>
      <c r="B925" t="s">
        <v>32</v>
      </c>
      <c r="C925" s="33">
        <v>33</v>
      </c>
      <c r="D925" s="33">
        <v>17</v>
      </c>
      <c r="E925" s="33">
        <v>47</v>
      </c>
      <c r="F925" s="33">
        <v>30</v>
      </c>
      <c r="G925" s="33">
        <v>41</v>
      </c>
      <c r="H925" s="33">
        <v>9</v>
      </c>
      <c r="I925" s="33">
        <v>46</v>
      </c>
      <c r="J925" s="33">
        <v>41</v>
      </c>
      <c r="K925" t="str">
        <f>C925&amp;IF(OR(VALUE(RIGHT(C925,2))={11,12,13}),"th",IF(OR(VALUE(RIGHT(C925))={1,2,3}),CHOOSE(RIGHT(C925),"st","nd","rd"),"th"))</f>
        <v>33rd</v>
      </c>
      <c r="L925" t="str">
        <f>D925&amp;IF(OR(VALUE(RIGHT(D925,2))={11,12,13}),"th",IF(OR(VALUE(RIGHT(D925))={1,2,3}),CHOOSE(RIGHT(D925),"st","nd","rd"),"th"))</f>
        <v>17th</v>
      </c>
      <c r="M925" t="str">
        <f>E925&amp;IF(OR(VALUE(RIGHT(E925,2))={11,12,13}),"th",IF(OR(VALUE(RIGHT(E925))={1,2,3}),CHOOSE(RIGHT(E925),"st","nd","rd"),"th"))</f>
        <v>47th</v>
      </c>
      <c r="N925" t="str">
        <f>F925&amp;IF(OR(VALUE(RIGHT(F925,2))={11,12,13}),"th",IF(OR(VALUE(RIGHT(F925))={1,2,3}),CHOOSE(RIGHT(F925),"st","nd","rd"),"th"))</f>
        <v>30th</v>
      </c>
      <c r="O925" t="str">
        <f>G925&amp;IF(OR(VALUE(RIGHT(G925,2))={11,12,13}),"th",IF(OR(VALUE(RIGHT(G925))={1,2,3}),CHOOSE(RIGHT(G925),"st","nd","rd"),"th"))</f>
        <v>41st</v>
      </c>
      <c r="P925" t="str">
        <f>H925&amp;IF(OR(VALUE(RIGHT(H925,2))={11,12,13}),"th",IF(OR(VALUE(RIGHT(H925))={1,2,3}),CHOOSE(RIGHT(H925),"st","nd","rd"),"th"))</f>
        <v>9th</v>
      </c>
      <c r="Q925" t="str">
        <f>I925&amp;IF(OR(VALUE(RIGHT(I925,2))={11,12,13}),"th",IF(OR(VALUE(RIGHT(I925))={1,2,3}),CHOOSE(RIGHT(I925),"st","nd","rd"),"th"))</f>
        <v>46th</v>
      </c>
      <c r="R925" t="str">
        <f>J925&amp;IF(OR(VALUE(RIGHT(J925,2))={11,12,13}),"th",IF(OR(VALUE(RIGHT(J925))={1,2,3}),CHOOSE(RIGHT(J925),"st","nd","rd"),"th"))</f>
        <v>41st</v>
      </c>
    </row>
    <row r="926" spans="1:18" x14ac:dyDescent="0.25">
      <c r="A926">
        <v>2017</v>
      </c>
      <c r="B926" t="s">
        <v>32</v>
      </c>
      <c r="C926" s="33">
        <v>41</v>
      </c>
      <c r="D926" s="33">
        <v>19</v>
      </c>
      <c r="E926" s="33">
        <v>39</v>
      </c>
      <c r="F926" s="33">
        <v>31</v>
      </c>
      <c r="G926" s="33">
        <v>43</v>
      </c>
      <c r="H926" s="33">
        <v>13</v>
      </c>
      <c r="I926" s="33">
        <v>46</v>
      </c>
      <c r="J926" s="33">
        <v>42</v>
      </c>
      <c r="K926" t="str">
        <f>C926&amp;IF(OR(VALUE(RIGHT(C926,2))={11,12,13}),"th",IF(OR(VALUE(RIGHT(C926))={1,2,3}),CHOOSE(RIGHT(C926),"st","nd","rd"),"th"))</f>
        <v>41st</v>
      </c>
      <c r="L926" t="str">
        <f>D926&amp;IF(OR(VALUE(RIGHT(D926,2))={11,12,13}),"th",IF(OR(VALUE(RIGHT(D926))={1,2,3}),CHOOSE(RIGHT(D926),"st","nd","rd"),"th"))</f>
        <v>19th</v>
      </c>
      <c r="M926" t="str">
        <f>E926&amp;IF(OR(VALUE(RIGHT(E926,2))={11,12,13}),"th",IF(OR(VALUE(RIGHT(E926))={1,2,3}),CHOOSE(RIGHT(E926),"st","nd","rd"),"th"))</f>
        <v>39th</v>
      </c>
      <c r="N926" t="str">
        <f>F926&amp;IF(OR(VALUE(RIGHT(F926,2))={11,12,13}),"th",IF(OR(VALUE(RIGHT(F926))={1,2,3}),CHOOSE(RIGHT(F926),"st","nd","rd"),"th"))</f>
        <v>31st</v>
      </c>
      <c r="O926" t="str">
        <f>G926&amp;IF(OR(VALUE(RIGHT(G926,2))={11,12,13}),"th",IF(OR(VALUE(RIGHT(G926))={1,2,3}),CHOOSE(RIGHT(G926),"st","nd","rd"),"th"))</f>
        <v>43rd</v>
      </c>
      <c r="P926" t="str">
        <f>H926&amp;IF(OR(VALUE(RIGHT(H926,2))={11,12,13}),"th",IF(OR(VALUE(RIGHT(H926))={1,2,3}),CHOOSE(RIGHT(H926),"st","nd","rd"),"th"))</f>
        <v>13th</v>
      </c>
      <c r="Q926" t="str">
        <f>I926&amp;IF(OR(VALUE(RIGHT(I926,2))={11,12,13}),"th",IF(OR(VALUE(RIGHT(I926))={1,2,3}),CHOOSE(RIGHT(I926),"st","nd","rd"),"th"))</f>
        <v>46th</v>
      </c>
      <c r="R926" t="str">
        <f>J926&amp;IF(OR(VALUE(RIGHT(J926,2))={11,12,13}),"th",IF(OR(VALUE(RIGHT(J926))={1,2,3}),CHOOSE(RIGHT(J926),"st","nd","rd"),"th"))</f>
        <v>42nd</v>
      </c>
    </row>
    <row r="927" spans="1:18" x14ac:dyDescent="0.25">
      <c r="A927">
        <v>2018</v>
      </c>
      <c r="B927" t="s">
        <v>32</v>
      </c>
      <c r="C927" s="33">
        <v>40</v>
      </c>
      <c r="D927" s="33">
        <v>20</v>
      </c>
      <c r="E927" s="33">
        <v>42</v>
      </c>
      <c r="F927" s="33">
        <v>30</v>
      </c>
      <c r="G927" s="33">
        <v>42</v>
      </c>
      <c r="H927" s="33">
        <v>21</v>
      </c>
      <c r="I927" s="33">
        <v>46</v>
      </c>
      <c r="J927" s="33">
        <v>40</v>
      </c>
      <c r="K927" t="str">
        <f>C927&amp;IF(OR(VALUE(RIGHT(C927,2))={11,12,13}),"th",IF(OR(VALUE(RIGHT(C927))={1,2,3}),CHOOSE(RIGHT(C927),"st","nd","rd"),"th"))</f>
        <v>40th</v>
      </c>
      <c r="L927" t="str">
        <f>D927&amp;IF(OR(VALUE(RIGHT(D927,2))={11,12,13}),"th",IF(OR(VALUE(RIGHT(D927))={1,2,3}),CHOOSE(RIGHT(D927),"st","nd","rd"),"th"))</f>
        <v>20th</v>
      </c>
      <c r="M927" t="str">
        <f>E927&amp;IF(OR(VALUE(RIGHT(E927,2))={11,12,13}),"th",IF(OR(VALUE(RIGHT(E927))={1,2,3}),CHOOSE(RIGHT(E927),"st","nd","rd"),"th"))</f>
        <v>42nd</v>
      </c>
      <c r="N927" t="str">
        <f>F927&amp;IF(OR(VALUE(RIGHT(F927,2))={11,12,13}),"th",IF(OR(VALUE(RIGHT(F927))={1,2,3}),CHOOSE(RIGHT(F927),"st","nd","rd"),"th"))</f>
        <v>30th</v>
      </c>
      <c r="O927" t="str">
        <f>G927&amp;IF(OR(VALUE(RIGHT(G927,2))={11,12,13}),"th",IF(OR(VALUE(RIGHT(G927))={1,2,3}),CHOOSE(RIGHT(G927),"st","nd","rd"),"th"))</f>
        <v>42nd</v>
      </c>
      <c r="P927" t="str">
        <f>H927&amp;IF(OR(VALUE(RIGHT(H927,2))={11,12,13}),"th",IF(OR(VALUE(RIGHT(H927))={1,2,3}),CHOOSE(RIGHT(H927),"st","nd","rd"),"th"))</f>
        <v>21st</v>
      </c>
      <c r="Q927" t="str">
        <f>I927&amp;IF(OR(VALUE(RIGHT(I927,2))={11,12,13}),"th",IF(OR(VALUE(RIGHT(I927))={1,2,3}),CHOOSE(RIGHT(I927),"st","nd","rd"),"th"))</f>
        <v>46th</v>
      </c>
      <c r="R927" t="str">
        <f>J927&amp;IF(OR(VALUE(RIGHT(J927,2))={11,12,13}),"th",IF(OR(VALUE(RIGHT(J927))={1,2,3}),CHOOSE(RIGHT(J927),"st","nd","rd"),"th"))</f>
        <v>40th</v>
      </c>
    </row>
    <row r="928" spans="1:18" x14ac:dyDescent="0.25">
      <c r="A928">
        <v>2019</v>
      </c>
      <c r="B928" t="s">
        <v>32</v>
      </c>
      <c r="C928" s="33">
        <v>37</v>
      </c>
      <c r="D928" s="33">
        <v>20</v>
      </c>
      <c r="E928" s="33">
        <v>32</v>
      </c>
      <c r="F928" s="33">
        <v>32</v>
      </c>
      <c r="G928" s="33">
        <v>41</v>
      </c>
      <c r="H928" s="33">
        <v>10</v>
      </c>
      <c r="I928" s="33">
        <v>46</v>
      </c>
      <c r="J928" s="33">
        <v>25</v>
      </c>
      <c r="K928" t="str">
        <f>C928&amp;IF(OR(VALUE(RIGHT(C928,2))={11,12,13}),"th",IF(OR(VALUE(RIGHT(C928))={1,2,3}),CHOOSE(RIGHT(C928),"st","nd","rd"),"th"))</f>
        <v>37th</v>
      </c>
      <c r="L928" t="str">
        <f>D928&amp;IF(OR(VALUE(RIGHT(D928,2))={11,12,13}),"th",IF(OR(VALUE(RIGHT(D928))={1,2,3}),CHOOSE(RIGHT(D928),"st","nd","rd"),"th"))</f>
        <v>20th</v>
      </c>
      <c r="M928" t="str">
        <f>E928&amp;IF(OR(VALUE(RIGHT(E928,2))={11,12,13}),"th",IF(OR(VALUE(RIGHT(E928))={1,2,3}),CHOOSE(RIGHT(E928),"st","nd","rd"),"th"))</f>
        <v>32nd</v>
      </c>
      <c r="N928" t="str">
        <f>F928&amp;IF(OR(VALUE(RIGHT(F928,2))={11,12,13}),"th",IF(OR(VALUE(RIGHT(F928))={1,2,3}),CHOOSE(RIGHT(F928),"st","nd","rd"),"th"))</f>
        <v>32nd</v>
      </c>
      <c r="O928" t="str">
        <f>G928&amp;IF(OR(VALUE(RIGHT(G928,2))={11,12,13}),"th",IF(OR(VALUE(RIGHT(G928))={1,2,3}),CHOOSE(RIGHT(G928),"st","nd","rd"),"th"))</f>
        <v>41st</v>
      </c>
      <c r="P928" t="str">
        <f>H928&amp;IF(OR(VALUE(RIGHT(H928,2))={11,12,13}),"th",IF(OR(VALUE(RIGHT(H928))={1,2,3}),CHOOSE(RIGHT(H928),"st","nd","rd"),"th"))</f>
        <v>10th</v>
      </c>
      <c r="Q928" t="str">
        <f>I928&amp;IF(OR(VALUE(RIGHT(I928,2))={11,12,13}),"th",IF(OR(VALUE(RIGHT(I928))={1,2,3}),CHOOSE(RIGHT(I928),"st","nd","rd"),"th"))</f>
        <v>46th</v>
      </c>
      <c r="R928" t="str">
        <f>J928&amp;IF(OR(VALUE(RIGHT(J928,2))={11,12,13}),"th",IF(OR(VALUE(RIGHT(J928))={1,2,3}),CHOOSE(RIGHT(J928),"st","nd","rd"),"th"))</f>
        <v>25th</v>
      </c>
    </row>
    <row r="929" spans="1:18" x14ac:dyDescent="0.25">
      <c r="A929">
        <v>2020</v>
      </c>
      <c r="B929" t="s">
        <v>32</v>
      </c>
      <c r="C929" s="33">
        <v>36</v>
      </c>
      <c r="D929" s="33">
        <v>13</v>
      </c>
      <c r="E929" s="33">
        <v>42</v>
      </c>
      <c r="F929" s="33">
        <v>34</v>
      </c>
      <c r="G929" s="33">
        <v>41</v>
      </c>
      <c r="H929" s="33">
        <v>23</v>
      </c>
      <c r="I929" s="33">
        <v>49</v>
      </c>
      <c r="J929" s="33">
        <v>24</v>
      </c>
      <c r="K929" t="str">
        <f>C929&amp;IF(OR(VALUE(RIGHT(C929,2))={11,12,13}),"th",IF(OR(VALUE(RIGHT(C929))={1,2,3}),CHOOSE(RIGHT(C929),"st","nd","rd"),"th"))</f>
        <v>36th</v>
      </c>
      <c r="L929" t="str">
        <f>D929&amp;IF(OR(VALUE(RIGHT(D929,2))={11,12,13}),"th",IF(OR(VALUE(RIGHT(D929))={1,2,3}),CHOOSE(RIGHT(D929),"st","nd","rd"),"th"))</f>
        <v>13th</v>
      </c>
      <c r="M929" t="str">
        <f>E929&amp;IF(OR(VALUE(RIGHT(E929,2))={11,12,13}),"th",IF(OR(VALUE(RIGHT(E929))={1,2,3}),CHOOSE(RIGHT(E929),"st","nd","rd"),"th"))</f>
        <v>42nd</v>
      </c>
      <c r="N929" t="str">
        <f>F929&amp;IF(OR(VALUE(RIGHT(F929,2))={11,12,13}),"th",IF(OR(VALUE(RIGHT(F929))={1,2,3}),CHOOSE(RIGHT(F929),"st","nd","rd"),"th"))</f>
        <v>34th</v>
      </c>
      <c r="O929" t="str">
        <f>G929&amp;IF(OR(VALUE(RIGHT(G929,2))={11,12,13}),"th",IF(OR(VALUE(RIGHT(G929))={1,2,3}),CHOOSE(RIGHT(G929),"st","nd","rd"),"th"))</f>
        <v>41st</v>
      </c>
      <c r="P929" t="str">
        <f>H929&amp;IF(OR(VALUE(RIGHT(H929,2))={11,12,13}),"th",IF(OR(VALUE(RIGHT(H929))={1,2,3}),CHOOSE(RIGHT(H929),"st","nd","rd"),"th"))</f>
        <v>23rd</v>
      </c>
      <c r="Q929" t="str">
        <f>I929&amp;IF(OR(VALUE(RIGHT(I929,2))={11,12,13}),"th",IF(OR(VALUE(RIGHT(I929))={1,2,3}),CHOOSE(RIGHT(I929),"st","nd","rd"),"th"))</f>
        <v>49th</v>
      </c>
      <c r="R929" t="str">
        <f>J929&amp;IF(OR(VALUE(RIGHT(J929,2))={11,12,13}),"th",IF(OR(VALUE(RIGHT(J929))={1,2,3}),CHOOSE(RIGHT(J929),"st","nd","rd"),"th"))</f>
        <v>24th</v>
      </c>
    </row>
    <row r="930" spans="1:18" x14ac:dyDescent="0.25">
      <c r="A930">
        <v>1992</v>
      </c>
      <c r="B930" t="s">
        <v>33</v>
      </c>
      <c r="C930" s="33">
        <v>27</v>
      </c>
      <c r="D930" s="33">
        <v>33</v>
      </c>
      <c r="E930" s="33">
        <v>48</v>
      </c>
      <c r="F930" s="33">
        <v>10</v>
      </c>
      <c r="G930" s="33">
        <v>49</v>
      </c>
      <c r="H930" s="33">
        <v>27</v>
      </c>
      <c r="I930" s="33">
        <v>47</v>
      </c>
      <c r="J930" s="33">
        <v>46</v>
      </c>
      <c r="K930" t="str">
        <f>C930&amp;IF(OR(VALUE(RIGHT(C930,2))={11,12,13}),"th",IF(OR(VALUE(RIGHT(C930))={1,2,3}),CHOOSE(RIGHT(C930),"st","nd","rd"),"th"))</f>
        <v>27th</v>
      </c>
      <c r="L930" t="str">
        <f>D930&amp;IF(OR(VALUE(RIGHT(D930,2))={11,12,13}),"th",IF(OR(VALUE(RIGHT(D930))={1,2,3}),CHOOSE(RIGHT(D930),"st","nd","rd"),"th"))</f>
        <v>33rd</v>
      </c>
      <c r="M930" t="str">
        <f>E930&amp;IF(OR(VALUE(RIGHT(E930,2))={11,12,13}),"th",IF(OR(VALUE(RIGHT(E930))={1,2,3}),CHOOSE(RIGHT(E930),"st","nd","rd"),"th"))</f>
        <v>48th</v>
      </c>
      <c r="N930" t="str">
        <f>F930&amp;IF(OR(VALUE(RIGHT(F930,2))={11,12,13}),"th",IF(OR(VALUE(RIGHT(F930))={1,2,3}),CHOOSE(RIGHT(F930),"st","nd","rd"),"th"))</f>
        <v>10th</v>
      </c>
      <c r="O930" t="str">
        <f>G930&amp;IF(OR(VALUE(RIGHT(G930,2))={11,12,13}),"th",IF(OR(VALUE(RIGHT(G930))={1,2,3}),CHOOSE(RIGHT(G930),"st","nd","rd"),"th"))</f>
        <v>49th</v>
      </c>
      <c r="P930" t="str">
        <f>H930&amp;IF(OR(VALUE(RIGHT(H930,2))={11,12,13}),"th",IF(OR(VALUE(RIGHT(H930))={1,2,3}),CHOOSE(RIGHT(H930),"st","nd","rd"),"th"))</f>
        <v>27th</v>
      </c>
      <c r="Q930" t="str">
        <f>I930&amp;IF(OR(VALUE(RIGHT(I930,2))={11,12,13}),"th",IF(OR(VALUE(RIGHT(I930))={1,2,3}),CHOOSE(RIGHT(I930),"st","nd","rd"),"th"))</f>
        <v>47th</v>
      </c>
      <c r="R930" t="str">
        <f>J930&amp;IF(OR(VALUE(RIGHT(J930,2))={11,12,13}),"th",IF(OR(VALUE(RIGHT(J930))={1,2,3}),CHOOSE(RIGHT(J930),"st","nd","rd"),"th"))</f>
        <v>46th</v>
      </c>
    </row>
    <row r="931" spans="1:18" x14ac:dyDescent="0.25">
      <c r="A931">
        <v>1993</v>
      </c>
      <c r="B931" t="s">
        <v>33</v>
      </c>
      <c r="C931" s="33">
        <v>23</v>
      </c>
      <c r="D931" s="33">
        <v>38</v>
      </c>
      <c r="E931" s="33">
        <v>49</v>
      </c>
      <c r="F931" s="33">
        <v>10</v>
      </c>
      <c r="G931" s="33">
        <v>49</v>
      </c>
      <c r="H931" s="33">
        <v>12</v>
      </c>
      <c r="I931" s="33">
        <v>49</v>
      </c>
      <c r="J931" s="33">
        <v>45</v>
      </c>
      <c r="K931" t="str">
        <f>C931&amp;IF(OR(VALUE(RIGHT(C931,2))={11,12,13}),"th",IF(OR(VALUE(RIGHT(C931))={1,2,3}),CHOOSE(RIGHT(C931),"st","nd","rd"),"th"))</f>
        <v>23rd</v>
      </c>
      <c r="L931" t="str">
        <f>D931&amp;IF(OR(VALUE(RIGHT(D931,2))={11,12,13}),"th",IF(OR(VALUE(RIGHT(D931))={1,2,3}),CHOOSE(RIGHT(D931),"st","nd","rd"),"th"))</f>
        <v>38th</v>
      </c>
      <c r="M931" t="str">
        <f>E931&amp;IF(OR(VALUE(RIGHT(E931,2))={11,12,13}),"th",IF(OR(VALUE(RIGHT(E931))={1,2,3}),CHOOSE(RIGHT(E931),"st","nd","rd"),"th"))</f>
        <v>49th</v>
      </c>
      <c r="N931" t="str">
        <f>F931&amp;IF(OR(VALUE(RIGHT(F931,2))={11,12,13}),"th",IF(OR(VALUE(RIGHT(F931))={1,2,3}),CHOOSE(RIGHT(F931),"st","nd","rd"),"th"))</f>
        <v>10th</v>
      </c>
      <c r="O931" t="str">
        <f>G931&amp;IF(OR(VALUE(RIGHT(G931,2))={11,12,13}),"th",IF(OR(VALUE(RIGHT(G931))={1,2,3}),CHOOSE(RIGHT(G931),"st","nd","rd"),"th"))</f>
        <v>49th</v>
      </c>
      <c r="P931" t="str">
        <f>H931&amp;IF(OR(VALUE(RIGHT(H931,2))={11,12,13}),"th",IF(OR(VALUE(RIGHT(H931))={1,2,3}),CHOOSE(RIGHT(H931),"st","nd","rd"),"th"))</f>
        <v>12th</v>
      </c>
      <c r="Q931" t="str">
        <f>I931&amp;IF(OR(VALUE(RIGHT(I931,2))={11,12,13}),"th",IF(OR(VALUE(RIGHT(I931))={1,2,3}),CHOOSE(RIGHT(I931),"st","nd","rd"),"th"))</f>
        <v>49th</v>
      </c>
      <c r="R931" t="str">
        <f>J931&amp;IF(OR(VALUE(RIGHT(J931,2))={11,12,13}),"th",IF(OR(VALUE(RIGHT(J931))={1,2,3}),CHOOSE(RIGHT(J931),"st","nd","rd"),"th"))</f>
        <v>45th</v>
      </c>
    </row>
    <row r="932" spans="1:18" x14ac:dyDescent="0.25">
      <c r="A932">
        <v>1994</v>
      </c>
      <c r="B932" t="s">
        <v>33</v>
      </c>
      <c r="C932" s="33">
        <v>30</v>
      </c>
      <c r="D932" s="33">
        <v>37</v>
      </c>
      <c r="E932" s="33">
        <v>48</v>
      </c>
      <c r="F932" s="33">
        <v>11</v>
      </c>
      <c r="G932" s="33">
        <v>50</v>
      </c>
      <c r="H932" s="33">
        <v>13</v>
      </c>
      <c r="I932" s="33">
        <v>50</v>
      </c>
      <c r="J932" s="33">
        <v>46</v>
      </c>
      <c r="K932" t="str">
        <f>C932&amp;IF(OR(VALUE(RIGHT(C932,2))={11,12,13}),"th",IF(OR(VALUE(RIGHT(C932))={1,2,3}),CHOOSE(RIGHT(C932),"st","nd","rd"),"th"))</f>
        <v>30th</v>
      </c>
      <c r="L932" t="str">
        <f>D932&amp;IF(OR(VALUE(RIGHT(D932,2))={11,12,13}),"th",IF(OR(VALUE(RIGHT(D932))={1,2,3}),CHOOSE(RIGHT(D932),"st","nd","rd"),"th"))</f>
        <v>37th</v>
      </c>
      <c r="M932" t="str">
        <f>E932&amp;IF(OR(VALUE(RIGHT(E932,2))={11,12,13}),"th",IF(OR(VALUE(RIGHT(E932))={1,2,3}),CHOOSE(RIGHT(E932),"st","nd","rd"),"th"))</f>
        <v>48th</v>
      </c>
      <c r="N932" t="str">
        <f>F932&amp;IF(OR(VALUE(RIGHT(F932,2))={11,12,13}),"th",IF(OR(VALUE(RIGHT(F932))={1,2,3}),CHOOSE(RIGHT(F932),"st","nd","rd"),"th"))</f>
        <v>11th</v>
      </c>
      <c r="O932" t="str">
        <f>G932&amp;IF(OR(VALUE(RIGHT(G932,2))={11,12,13}),"th",IF(OR(VALUE(RIGHT(G932))={1,2,3}),CHOOSE(RIGHT(G932),"st","nd","rd"),"th"))</f>
        <v>50th</v>
      </c>
      <c r="P932" t="str">
        <f>H932&amp;IF(OR(VALUE(RIGHT(H932,2))={11,12,13}),"th",IF(OR(VALUE(RIGHT(H932))={1,2,3}),CHOOSE(RIGHT(H932),"st","nd","rd"),"th"))</f>
        <v>13th</v>
      </c>
      <c r="Q932" t="str">
        <f>I932&amp;IF(OR(VALUE(RIGHT(I932,2))={11,12,13}),"th",IF(OR(VALUE(RIGHT(I932))={1,2,3}),CHOOSE(RIGHT(I932),"st","nd","rd"),"th"))</f>
        <v>50th</v>
      </c>
      <c r="R932" t="str">
        <f>J932&amp;IF(OR(VALUE(RIGHT(J932,2))={11,12,13}),"th",IF(OR(VALUE(RIGHT(J932))={1,2,3}),CHOOSE(RIGHT(J932),"st","nd","rd"),"th"))</f>
        <v>46th</v>
      </c>
    </row>
    <row r="933" spans="1:18" x14ac:dyDescent="0.25">
      <c r="A933">
        <v>1995</v>
      </c>
      <c r="B933" t="s">
        <v>33</v>
      </c>
      <c r="C933" s="33">
        <v>29</v>
      </c>
      <c r="D933" s="33">
        <v>38</v>
      </c>
      <c r="E933" s="33">
        <v>46</v>
      </c>
      <c r="F933" s="33">
        <v>11</v>
      </c>
      <c r="G933" s="33">
        <v>50</v>
      </c>
      <c r="H933" s="33">
        <v>11</v>
      </c>
      <c r="I933" s="33">
        <v>50</v>
      </c>
      <c r="J933" s="33">
        <v>48</v>
      </c>
      <c r="K933" t="str">
        <f>C933&amp;IF(OR(VALUE(RIGHT(C933,2))={11,12,13}),"th",IF(OR(VALUE(RIGHT(C933))={1,2,3}),CHOOSE(RIGHT(C933),"st","nd","rd"),"th"))</f>
        <v>29th</v>
      </c>
      <c r="L933" t="str">
        <f>D933&amp;IF(OR(VALUE(RIGHT(D933,2))={11,12,13}),"th",IF(OR(VALUE(RIGHT(D933))={1,2,3}),CHOOSE(RIGHT(D933),"st","nd","rd"),"th"))</f>
        <v>38th</v>
      </c>
      <c r="M933" t="str">
        <f>E933&amp;IF(OR(VALUE(RIGHT(E933,2))={11,12,13}),"th",IF(OR(VALUE(RIGHT(E933))={1,2,3}),CHOOSE(RIGHT(E933),"st","nd","rd"),"th"))</f>
        <v>46th</v>
      </c>
      <c r="N933" t="str">
        <f>F933&amp;IF(OR(VALUE(RIGHT(F933,2))={11,12,13}),"th",IF(OR(VALUE(RIGHT(F933))={1,2,3}),CHOOSE(RIGHT(F933),"st","nd","rd"),"th"))</f>
        <v>11th</v>
      </c>
      <c r="O933" t="str">
        <f>G933&amp;IF(OR(VALUE(RIGHT(G933,2))={11,12,13}),"th",IF(OR(VALUE(RIGHT(G933))={1,2,3}),CHOOSE(RIGHT(G933),"st","nd","rd"),"th"))</f>
        <v>50th</v>
      </c>
      <c r="P933" t="str">
        <f>H933&amp;IF(OR(VALUE(RIGHT(H933,2))={11,12,13}),"th",IF(OR(VALUE(RIGHT(H933))={1,2,3}),CHOOSE(RIGHT(H933),"st","nd","rd"),"th"))</f>
        <v>11th</v>
      </c>
      <c r="Q933" t="str">
        <f>I933&amp;IF(OR(VALUE(RIGHT(I933,2))={11,12,13}),"th",IF(OR(VALUE(RIGHT(I933))={1,2,3}),CHOOSE(RIGHT(I933),"st","nd","rd"),"th"))</f>
        <v>50th</v>
      </c>
      <c r="R933" t="str">
        <f>J933&amp;IF(OR(VALUE(RIGHT(J933,2))={11,12,13}),"th",IF(OR(VALUE(RIGHT(J933))={1,2,3}),CHOOSE(RIGHT(J933),"st","nd","rd"),"th"))</f>
        <v>48th</v>
      </c>
    </row>
    <row r="934" spans="1:18" x14ac:dyDescent="0.25">
      <c r="A934">
        <v>1996</v>
      </c>
      <c r="B934" t="s">
        <v>33</v>
      </c>
      <c r="C934" s="33">
        <v>24</v>
      </c>
      <c r="D934" s="33">
        <v>33</v>
      </c>
      <c r="E934" s="33">
        <v>44</v>
      </c>
      <c r="F934" s="33">
        <v>12</v>
      </c>
      <c r="G934" s="33">
        <v>50</v>
      </c>
      <c r="H934" s="33">
        <v>17</v>
      </c>
      <c r="I934" s="33">
        <v>49</v>
      </c>
      <c r="J934" s="33">
        <v>49</v>
      </c>
      <c r="K934" t="str">
        <f>C934&amp;IF(OR(VALUE(RIGHT(C934,2))={11,12,13}),"th",IF(OR(VALUE(RIGHT(C934))={1,2,3}),CHOOSE(RIGHT(C934),"st","nd","rd"),"th"))</f>
        <v>24th</v>
      </c>
      <c r="L934" t="str">
        <f>D934&amp;IF(OR(VALUE(RIGHT(D934,2))={11,12,13}),"th",IF(OR(VALUE(RIGHT(D934))={1,2,3}),CHOOSE(RIGHT(D934),"st","nd","rd"),"th"))</f>
        <v>33rd</v>
      </c>
      <c r="M934" t="str">
        <f>E934&amp;IF(OR(VALUE(RIGHT(E934,2))={11,12,13}),"th",IF(OR(VALUE(RIGHT(E934))={1,2,3}),CHOOSE(RIGHT(E934),"st","nd","rd"),"th"))</f>
        <v>44th</v>
      </c>
      <c r="N934" t="str">
        <f>F934&amp;IF(OR(VALUE(RIGHT(F934,2))={11,12,13}),"th",IF(OR(VALUE(RIGHT(F934))={1,2,3}),CHOOSE(RIGHT(F934),"st","nd","rd"),"th"))</f>
        <v>12th</v>
      </c>
      <c r="O934" t="str">
        <f>G934&amp;IF(OR(VALUE(RIGHT(G934,2))={11,12,13}),"th",IF(OR(VALUE(RIGHT(G934))={1,2,3}),CHOOSE(RIGHT(G934),"st","nd","rd"),"th"))</f>
        <v>50th</v>
      </c>
      <c r="P934" t="str">
        <f>H934&amp;IF(OR(VALUE(RIGHT(H934,2))={11,12,13}),"th",IF(OR(VALUE(RIGHT(H934))={1,2,3}),CHOOSE(RIGHT(H934),"st","nd","rd"),"th"))</f>
        <v>17th</v>
      </c>
      <c r="Q934" t="str">
        <f>I934&amp;IF(OR(VALUE(RIGHT(I934,2))={11,12,13}),"th",IF(OR(VALUE(RIGHT(I934))={1,2,3}),CHOOSE(RIGHT(I934),"st","nd","rd"),"th"))</f>
        <v>49th</v>
      </c>
      <c r="R934" t="str">
        <f>J934&amp;IF(OR(VALUE(RIGHT(J934,2))={11,12,13}),"th",IF(OR(VALUE(RIGHT(J934))={1,2,3}),CHOOSE(RIGHT(J934),"st","nd","rd"),"th"))</f>
        <v>49th</v>
      </c>
    </row>
    <row r="935" spans="1:18" x14ac:dyDescent="0.25">
      <c r="A935">
        <v>1997</v>
      </c>
      <c r="B935" t="s">
        <v>33</v>
      </c>
      <c r="C935" s="33">
        <v>21</v>
      </c>
      <c r="D935" s="33">
        <v>28</v>
      </c>
      <c r="E935" s="33">
        <v>27</v>
      </c>
      <c r="F935" s="33">
        <v>13</v>
      </c>
      <c r="G935" s="33">
        <v>50</v>
      </c>
      <c r="H935" s="33">
        <v>21</v>
      </c>
      <c r="I935" s="33">
        <v>46</v>
      </c>
      <c r="J935" s="33">
        <v>47</v>
      </c>
      <c r="K935" t="str">
        <f>C935&amp;IF(OR(VALUE(RIGHT(C935,2))={11,12,13}),"th",IF(OR(VALUE(RIGHT(C935))={1,2,3}),CHOOSE(RIGHT(C935),"st","nd","rd"),"th"))</f>
        <v>21st</v>
      </c>
      <c r="L935" t="str">
        <f>D935&amp;IF(OR(VALUE(RIGHT(D935,2))={11,12,13}),"th",IF(OR(VALUE(RIGHT(D935))={1,2,3}),CHOOSE(RIGHT(D935),"st","nd","rd"),"th"))</f>
        <v>28th</v>
      </c>
      <c r="M935" t="str">
        <f>E935&amp;IF(OR(VALUE(RIGHT(E935,2))={11,12,13}),"th",IF(OR(VALUE(RIGHT(E935))={1,2,3}),CHOOSE(RIGHT(E935),"st","nd","rd"),"th"))</f>
        <v>27th</v>
      </c>
      <c r="N935" t="str">
        <f>F935&amp;IF(OR(VALUE(RIGHT(F935,2))={11,12,13}),"th",IF(OR(VALUE(RIGHT(F935))={1,2,3}),CHOOSE(RIGHT(F935),"st","nd","rd"),"th"))</f>
        <v>13th</v>
      </c>
      <c r="O935" t="str">
        <f>G935&amp;IF(OR(VALUE(RIGHT(G935,2))={11,12,13}),"th",IF(OR(VALUE(RIGHT(G935))={1,2,3}),CHOOSE(RIGHT(G935),"st","nd","rd"),"th"))</f>
        <v>50th</v>
      </c>
      <c r="P935" t="str">
        <f>H935&amp;IF(OR(VALUE(RIGHT(H935,2))={11,12,13}),"th",IF(OR(VALUE(RIGHT(H935))={1,2,3}),CHOOSE(RIGHT(H935),"st","nd","rd"),"th"))</f>
        <v>21st</v>
      </c>
      <c r="Q935" t="str">
        <f>I935&amp;IF(OR(VALUE(RIGHT(I935,2))={11,12,13}),"th",IF(OR(VALUE(RIGHT(I935))={1,2,3}),CHOOSE(RIGHT(I935),"st","nd","rd"),"th"))</f>
        <v>46th</v>
      </c>
      <c r="R935" t="str">
        <f>J935&amp;IF(OR(VALUE(RIGHT(J935,2))={11,12,13}),"th",IF(OR(VALUE(RIGHT(J935))={1,2,3}),CHOOSE(RIGHT(J935),"st","nd","rd"),"th"))</f>
        <v>47th</v>
      </c>
    </row>
    <row r="936" spans="1:18" x14ac:dyDescent="0.25">
      <c r="A936">
        <v>1998</v>
      </c>
      <c r="B936" t="s">
        <v>33</v>
      </c>
      <c r="C936" s="33">
        <v>24</v>
      </c>
      <c r="D936" s="33">
        <v>24</v>
      </c>
      <c r="E936" s="33">
        <v>21</v>
      </c>
      <c r="F936" s="33">
        <v>13</v>
      </c>
      <c r="G936" s="33">
        <v>50</v>
      </c>
      <c r="H936" s="33">
        <v>18</v>
      </c>
      <c r="I936" s="33">
        <v>46</v>
      </c>
      <c r="J936" s="33">
        <v>46</v>
      </c>
      <c r="K936" t="str">
        <f>C936&amp;IF(OR(VALUE(RIGHT(C936,2))={11,12,13}),"th",IF(OR(VALUE(RIGHT(C936))={1,2,3}),CHOOSE(RIGHT(C936),"st","nd","rd"),"th"))</f>
        <v>24th</v>
      </c>
      <c r="L936" t="str">
        <f>D936&amp;IF(OR(VALUE(RIGHT(D936,2))={11,12,13}),"th",IF(OR(VALUE(RIGHT(D936))={1,2,3}),CHOOSE(RIGHT(D936),"st","nd","rd"),"th"))</f>
        <v>24th</v>
      </c>
      <c r="M936" t="str">
        <f>E936&amp;IF(OR(VALUE(RIGHT(E936,2))={11,12,13}),"th",IF(OR(VALUE(RIGHT(E936))={1,2,3}),CHOOSE(RIGHT(E936),"st","nd","rd"),"th"))</f>
        <v>21st</v>
      </c>
      <c r="N936" t="str">
        <f>F936&amp;IF(OR(VALUE(RIGHT(F936,2))={11,12,13}),"th",IF(OR(VALUE(RIGHT(F936))={1,2,3}),CHOOSE(RIGHT(F936),"st","nd","rd"),"th"))</f>
        <v>13th</v>
      </c>
      <c r="O936" t="str">
        <f>G936&amp;IF(OR(VALUE(RIGHT(G936,2))={11,12,13}),"th",IF(OR(VALUE(RIGHT(G936))={1,2,3}),CHOOSE(RIGHT(G936),"st","nd","rd"),"th"))</f>
        <v>50th</v>
      </c>
      <c r="P936" t="str">
        <f>H936&amp;IF(OR(VALUE(RIGHT(H936,2))={11,12,13}),"th",IF(OR(VALUE(RIGHT(H936))={1,2,3}),CHOOSE(RIGHT(H936),"st","nd","rd"),"th"))</f>
        <v>18th</v>
      </c>
      <c r="Q936" t="str">
        <f>I936&amp;IF(OR(VALUE(RIGHT(I936,2))={11,12,13}),"th",IF(OR(VALUE(RIGHT(I936))={1,2,3}),CHOOSE(RIGHT(I936),"st","nd","rd"),"th"))</f>
        <v>46th</v>
      </c>
      <c r="R936" t="str">
        <f>J936&amp;IF(OR(VALUE(RIGHT(J936,2))={11,12,13}),"th",IF(OR(VALUE(RIGHT(J936))={1,2,3}),CHOOSE(RIGHT(J936),"st","nd","rd"),"th"))</f>
        <v>46th</v>
      </c>
    </row>
    <row r="937" spans="1:18" x14ac:dyDescent="0.25">
      <c r="A937">
        <v>1999</v>
      </c>
      <c r="B937" t="s">
        <v>33</v>
      </c>
      <c r="C937" s="33">
        <v>34</v>
      </c>
      <c r="D937" s="33">
        <v>22</v>
      </c>
      <c r="E937" s="33">
        <v>23</v>
      </c>
      <c r="F937" s="33">
        <v>12</v>
      </c>
      <c r="G937" s="33">
        <v>50</v>
      </c>
      <c r="H937" s="33">
        <v>31</v>
      </c>
      <c r="I937" s="33">
        <v>45</v>
      </c>
      <c r="J937" s="33">
        <v>44</v>
      </c>
      <c r="K937" t="str">
        <f>C937&amp;IF(OR(VALUE(RIGHT(C937,2))={11,12,13}),"th",IF(OR(VALUE(RIGHT(C937))={1,2,3}),CHOOSE(RIGHT(C937),"st","nd","rd"),"th"))</f>
        <v>34th</v>
      </c>
      <c r="L937" t="str">
        <f>D937&amp;IF(OR(VALUE(RIGHT(D937,2))={11,12,13}),"th",IF(OR(VALUE(RIGHT(D937))={1,2,3}),CHOOSE(RIGHT(D937),"st","nd","rd"),"th"))</f>
        <v>22nd</v>
      </c>
      <c r="M937" t="str">
        <f>E937&amp;IF(OR(VALUE(RIGHT(E937,2))={11,12,13}),"th",IF(OR(VALUE(RIGHT(E937))={1,2,3}),CHOOSE(RIGHT(E937),"st","nd","rd"),"th"))</f>
        <v>23rd</v>
      </c>
      <c r="N937" t="str">
        <f>F937&amp;IF(OR(VALUE(RIGHT(F937,2))={11,12,13}),"th",IF(OR(VALUE(RIGHT(F937))={1,2,3}),CHOOSE(RIGHT(F937),"st","nd","rd"),"th"))</f>
        <v>12th</v>
      </c>
      <c r="O937" t="str">
        <f>G937&amp;IF(OR(VALUE(RIGHT(G937,2))={11,12,13}),"th",IF(OR(VALUE(RIGHT(G937))={1,2,3}),CHOOSE(RIGHT(G937),"st","nd","rd"),"th"))</f>
        <v>50th</v>
      </c>
      <c r="P937" t="str">
        <f>H937&amp;IF(OR(VALUE(RIGHT(H937,2))={11,12,13}),"th",IF(OR(VALUE(RIGHT(H937))={1,2,3}),CHOOSE(RIGHT(H937),"st","nd","rd"),"th"))</f>
        <v>31st</v>
      </c>
      <c r="Q937" t="str">
        <f>I937&amp;IF(OR(VALUE(RIGHT(I937,2))={11,12,13}),"th",IF(OR(VALUE(RIGHT(I937))={1,2,3}),CHOOSE(RIGHT(I937),"st","nd","rd"),"th"))</f>
        <v>45th</v>
      </c>
      <c r="R937" t="str">
        <f>J937&amp;IF(OR(VALUE(RIGHT(J937,2))={11,12,13}),"th",IF(OR(VALUE(RIGHT(J937))={1,2,3}),CHOOSE(RIGHT(J937),"st","nd","rd"),"th"))</f>
        <v>44th</v>
      </c>
    </row>
    <row r="938" spans="1:18" x14ac:dyDescent="0.25">
      <c r="A938">
        <v>2000</v>
      </c>
      <c r="B938" t="s">
        <v>33</v>
      </c>
      <c r="C938" s="33">
        <v>21</v>
      </c>
      <c r="D938" s="33">
        <v>22</v>
      </c>
      <c r="E938" s="33">
        <v>16</v>
      </c>
      <c r="F938" s="33">
        <v>14</v>
      </c>
      <c r="G938" s="33">
        <v>49</v>
      </c>
      <c r="H938" s="33">
        <v>34</v>
      </c>
      <c r="I938" s="33">
        <v>47</v>
      </c>
      <c r="J938" s="33">
        <v>45</v>
      </c>
      <c r="K938" t="str">
        <f>C938&amp;IF(OR(VALUE(RIGHT(C938,2))={11,12,13}),"th",IF(OR(VALUE(RIGHT(C938))={1,2,3}),CHOOSE(RIGHT(C938),"st","nd","rd"),"th"))</f>
        <v>21st</v>
      </c>
      <c r="L938" t="str">
        <f>D938&amp;IF(OR(VALUE(RIGHT(D938,2))={11,12,13}),"th",IF(OR(VALUE(RIGHT(D938))={1,2,3}),CHOOSE(RIGHT(D938),"st","nd","rd"),"th"))</f>
        <v>22nd</v>
      </c>
      <c r="M938" t="str">
        <f>E938&amp;IF(OR(VALUE(RIGHT(E938,2))={11,12,13}),"th",IF(OR(VALUE(RIGHT(E938))={1,2,3}),CHOOSE(RIGHT(E938),"st","nd","rd"),"th"))</f>
        <v>16th</v>
      </c>
      <c r="N938" t="str">
        <f>F938&amp;IF(OR(VALUE(RIGHT(F938,2))={11,12,13}),"th",IF(OR(VALUE(RIGHT(F938))={1,2,3}),CHOOSE(RIGHT(F938),"st","nd","rd"),"th"))</f>
        <v>14th</v>
      </c>
      <c r="O938" t="str">
        <f>G938&amp;IF(OR(VALUE(RIGHT(G938,2))={11,12,13}),"th",IF(OR(VALUE(RIGHT(G938))={1,2,3}),CHOOSE(RIGHT(G938),"st","nd","rd"),"th"))</f>
        <v>49th</v>
      </c>
      <c r="P938" t="str">
        <f>H938&amp;IF(OR(VALUE(RIGHT(H938,2))={11,12,13}),"th",IF(OR(VALUE(RIGHT(H938))={1,2,3}),CHOOSE(RIGHT(H938),"st","nd","rd"),"th"))</f>
        <v>34th</v>
      </c>
      <c r="Q938" t="str">
        <f>I938&amp;IF(OR(VALUE(RIGHT(I938,2))={11,12,13}),"th",IF(OR(VALUE(RIGHT(I938))={1,2,3}),CHOOSE(RIGHT(I938),"st","nd","rd"),"th"))</f>
        <v>47th</v>
      </c>
      <c r="R938" t="str">
        <f>J938&amp;IF(OR(VALUE(RIGHT(J938,2))={11,12,13}),"th",IF(OR(VALUE(RIGHT(J938))={1,2,3}),CHOOSE(RIGHT(J938),"st","nd","rd"),"th"))</f>
        <v>45th</v>
      </c>
    </row>
    <row r="939" spans="1:18" x14ac:dyDescent="0.25">
      <c r="A939">
        <v>2001</v>
      </c>
      <c r="B939" t="s">
        <v>33</v>
      </c>
      <c r="C939" s="33">
        <v>22</v>
      </c>
      <c r="D939" s="33">
        <v>21</v>
      </c>
      <c r="E939" s="33">
        <v>17</v>
      </c>
      <c r="F939" s="33">
        <v>13</v>
      </c>
      <c r="G939" s="33">
        <v>48</v>
      </c>
      <c r="H939" s="33">
        <v>28</v>
      </c>
      <c r="I939" s="33">
        <v>47</v>
      </c>
      <c r="J939" s="33">
        <v>42</v>
      </c>
      <c r="K939" t="str">
        <f>C939&amp;IF(OR(VALUE(RIGHT(C939,2))={11,12,13}),"th",IF(OR(VALUE(RIGHT(C939))={1,2,3}),CHOOSE(RIGHT(C939),"st","nd","rd"),"th"))</f>
        <v>22nd</v>
      </c>
      <c r="L939" t="str">
        <f>D939&amp;IF(OR(VALUE(RIGHT(D939,2))={11,12,13}),"th",IF(OR(VALUE(RIGHT(D939))={1,2,3}),CHOOSE(RIGHT(D939),"st","nd","rd"),"th"))</f>
        <v>21st</v>
      </c>
      <c r="M939" t="str">
        <f>E939&amp;IF(OR(VALUE(RIGHT(E939,2))={11,12,13}),"th",IF(OR(VALUE(RIGHT(E939))={1,2,3}),CHOOSE(RIGHT(E939),"st","nd","rd"),"th"))</f>
        <v>17th</v>
      </c>
      <c r="N939" t="str">
        <f>F939&amp;IF(OR(VALUE(RIGHT(F939,2))={11,12,13}),"th",IF(OR(VALUE(RIGHT(F939))={1,2,3}),CHOOSE(RIGHT(F939),"st","nd","rd"),"th"))</f>
        <v>13th</v>
      </c>
      <c r="O939" t="str">
        <f>G939&amp;IF(OR(VALUE(RIGHT(G939,2))={11,12,13}),"th",IF(OR(VALUE(RIGHT(G939))={1,2,3}),CHOOSE(RIGHT(G939),"st","nd","rd"),"th"))</f>
        <v>48th</v>
      </c>
      <c r="P939" t="str">
        <f>H939&amp;IF(OR(VALUE(RIGHT(H939,2))={11,12,13}),"th",IF(OR(VALUE(RIGHT(H939))={1,2,3}),CHOOSE(RIGHT(H939),"st","nd","rd"),"th"))</f>
        <v>28th</v>
      </c>
      <c r="Q939" t="str">
        <f>I939&amp;IF(OR(VALUE(RIGHT(I939,2))={11,12,13}),"th",IF(OR(VALUE(RIGHT(I939))={1,2,3}),CHOOSE(RIGHT(I939),"st","nd","rd"),"th"))</f>
        <v>47th</v>
      </c>
      <c r="R939" t="str">
        <f>J939&amp;IF(OR(VALUE(RIGHT(J939,2))={11,12,13}),"th",IF(OR(VALUE(RIGHT(J939))={1,2,3}),CHOOSE(RIGHT(J939),"st","nd","rd"),"th"))</f>
        <v>42nd</v>
      </c>
    </row>
    <row r="940" spans="1:18" x14ac:dyDescent="0.25">
      <c r="A940">
        <v>2002</v>
      </c>
      <c r="B940" t="s">
        <v>33</v>
      </c>
      <c r="C940" s="33">
        <v>21</v>
      </c>
      <c r="D940" s="33">
        <v>24</v>
      </c>
      <c r="E940" s="33">
        <v>29</v>
      </c>
      <c r="F940" s="33">
        <v>15</v>
      </c>
      <c r="G940" s="33">
        <v>51</v>
      </c>
      <c r="H940" s="33">
        <v>20</v>
      </c>
      <c r="I940" s="33">
        <v>42</v>
      </c>
      <c r="J940" s="33">
        <v>48</v>
      </c>
      <c r="K940" t="str">
        <f>C940&amp;IF(OR(VALUE(RIGHT(C940,2))={11,12,13}),"th",IF(OR(VALUE(RIGHT(C940))={1,2,3}),CHOOSE(RIGHT(C940),"st","nd","rd"),"th"))</f>
        <v>21st</v>
      </c>
      <c r="L940" t="str">
        <f>D940&amp;IF(OR(VALUE(RIGHT(D940,2))={11,12,13}),"th",IF(OR(VALUE(RIGHT(D940))={1,2,3}),CHOOSE(RIGHT(D940),"st","nd","rd"),"th"))</f>
        <v>24th</v>
      </c>
      <c r="M940" t="str">
        <f>E940&amp;IF(OR(VALUE(RIGHT(E940,2))={11,12,13}),"th",IF(OR(VALUE(RIGHT(E940))={1,2,3}),CHOOSE(RIGHT(E940),"st","nd","rd"),"th"))</f>
        <v>29th</v>
      </c>
      <c r="N940" t="str">
        <f>F940&amp;IF(OR(VALUE(RIGHT(F940,2))={11,12,13}),"th",IF(OR(VALUE(RIGHT(F940))={1,2,3}),CHOOSE(RIGHT(F940),"st","nd","rd"),"th"))</f>
        <v>15th</v>
      </c>
      <c r="O940" t="str">
        <f>G940&amp;IF(OR(VALUE(RIGHT(G940,2))={11,12,13}),"th",IF(OR(VALUE(RIGHT(G940))={1,2,3}),CHOOSE(RIGHT(G940),"st","nd","rd"),"th"))</f>
        <v>51st</v>
      </c>
      <c r="P940" t="str">
        <f>H940&amp;IF(OR(VALUE(RIGHT(H940,2))={11,12,13}),"th",IF(OR(VALUE(RIGHT(H940))={1,2,3}),CHOOSE(RIGHT(H940),"st","nd","rd"),"th"))</f>
        <v>20th</v>
      </c>
      <c r="Q940" t="str">
        <f>I940&amp;IF(OR(VALUE(RIGHT(I940,2))={11,12,13}),"th",IF(OR(VALUE(RIGHT(I940))={1,2,3}),CHOOSE(RIGHT(I940),"st","nd","rd"),"th"))</f>
        <v>42nd</v>
      </c>
      <c r="R940" t="str">
        <f>J940&amp;IF(OR(VALUE(RIGHT(J940,2))={11,12,13}),"th",IF(OR(VALUE(RIGHT(J940))={1,2,3}),CHOOSE(RIGHT(J940),"st","nd","rd"),"th"))</f>
        <v>48th</v>
      </c>
    </row>
    <row r="941" spans="1:18" x14ac:dyDescent="0.25">
      <c r="A941">
        <v>2003</v>
      </c>
      <c r="B941" t="s">
        <v>33</v>
      </c>
      <c r="C941" s="33">
        <v>16</v>
      </c>
      <c r="D941" s="33">
        <v>26</v>
      </c>
      <c r="E941" s="33">
        <v>19</v>
      </c>
      <c r="F941" s="33">
        <v>15</v>
      </c>
      <c r="G941" s="33">
        <v>49</v>
      </c>
      <c r="H941" s="33">
        <v>36</v>
      </c>
      <c r="I941" s="33">
        <v>44</v>
      </c>
      <c r="J941" s="33">
        <v>50</v>
      </c>
      <c r="K941" t="str">
        <f>C941&amp;IF(OR(VALUE(RIGHT(C941,2))={11,12,13}),"th",IF(OR(VALUE(RIGHT(C941))={1,2,3}),CHOOSE(RIGHT(C941),"st","nd","rd"),"th"))</f>
        <v>16th</v>
      </c>
      <c r="L941" t="str">
        <f>D941&amp;IF(OR(VALUE(RIGHT(D941,2))={11,12,13}),"th",IF(OR(VALUE(RIGHT(D941))={1,2,3}),CHOOSE(RIGHT(D941),"st","nd","rd"),"th"))</f>
        <v>26th</v>
      </c>
      <c r="M941" t="str">
        <f>E941&amp;IF(OR(VALUE(RIGHT(E941,2))={11,12,13}),"th",IF(OR(VALUE(RIGHT(E941))={1,2,3}),CHOOSE(RIGHT(E941),"st","nd","rd"),"th"))</f>
        <v>19th</v>
      </c>
      <c r="N941" t="str">
        <f>F941&amp;IF(OR(VALUE(RIGHT(F941,2))={11,12,13}),"th",IF(OR(VALUE(RIGHT(F941))={1,2,3}),CHOOSE(RIGHT(F941),"st","nd","rd"),"th"))</f>
        <v>15th</v>
      </c>
      <c r="O941" t="str">
        <f>G941&amp;IF(OR(VALUE(RIGHT(G941,2))={11,12,13}),"th",IF(OR(VALUE(RIGHT(G941))={1,2,3}),CHOOSE(RIGHT(G941),"st","nd","rd"),"th"))</f>
        <v>49th</v>
      </c>
      <c r="P941" t="str">
        <f>H941&amp;IF(OR(VALUE(RIGHT(H941,2))={11,12,13}),"th",IF(OR(VALUE(RIGHT(H941))={1,2,3}),CHOOSE(RIGHT(H941),"st","nd","rd"),"th"))</f>
        <v>36th</v>
      </c>
      <c r="Q941" t="str">
        <f>I941&amp;IF(OR(VALUE(RIGHT(I941,2))={11,12,13}),"th",IF(OR(VALUE(RIGHT(I941))={1,2,3}),CHOOSE(RIGHT(I941),"st","nd","rd"),"th"))</f>
        <v>44th</v>
      </c>
      <c r="R941" t="str">
        <f>J941&amp;IF(OR(VALUE(RIGHT(J941,2))={11,12,13}),"th",IF(OR(VALUE(RIGHT(J941))={1,2,3}),CHOOSE(RIGHT(J941),"st","nd","rd"),"th"))</f>
        <v>50th</v>
      </c>
    </row>
    <row r="942" spans="1:18" x14ac:dyDescent="0.25">
      <c r="A942">
        <v>2004</v>
      </c>
      <c r="B942" t="s">
        <v>33</v>
      </c>
      <c r="C942" s="33">
        <v>14</v>
      </c>
      <c r="D942" s="33">
        <v>25</v>
      </c>
      <c r="E942" s="33">
        <v>37</v>
      </c>
      <c r="F942" s="33">
        <v>14</v>
      </c>
      <c r="G942" s="33">
        <v>50</v>
      </c>
      <c r="H942" s="33">
        <v>13</v>
      </c>
      <c r="I942" s="33">
        <v>44</v>
      </c>
      <c r="J942" s="33">
        <v>50</v>
      </c>
      <c r="K942" t="str">
        <f>C942&amp;IF(OR(VALUE(RIGHT(C942,2))={11,12,13}),"th",IF(OR(VALUE(RIGHT(C942))={1,2,3}),CHOOSE(RIGHT(C942),"st","nd","rd"),"th"))</f>
        <v>14th</v>
      </c>
      <c r="L942" t="str">
        <f>D942&amp;IF(OR(VALUE(RIGHT(D942,2))={11,12,13}),"th",IF(OR(VALUE(RIGHT(D942))={1,2,3}),CHOOSE(RIGHT(D942),"st","nd","rd"),"th"))</f>
        <v>25th</v>
      </c>
      <c r="M942" t="str">
        <f>E942&amp;IF(OR(VALUE(RIGHT(E942,2))={11,12,13}),"th",IF(OR(VALUE(RIGHT(E942))={1,2,3}),CHOOSE(RIGHT(E942),"st","nd","rd"),"th"))</f>
        <v>37th</v>
      </c>
      <c r="N942" t="str">
        <f>F942&amp;IF(OR(VALUE(RIGHT(F942,2))={11,12,13}),"th",IF(OR(VALUE(RIGHT(F942))={1,2,3}),CHOOSE(RIGHT(F942),"st","nd","rd"),"th"))</f>
        <v>14th</v>
      </c>
      <c r="O942" t="str">
        <f>G942&amp;IF(OR(VALUE(RIGHT(G942,2))={11,12,13}),"th",IF(OR(VALUE(RIGHT(G942))={1,2,3}),CHOOSE(RIGHT(G942),"st","nd","rd"),"th"))</f>
        <v>50th</v>
      </c>
      <c r="P942" t="str">
        <f>H942&amp;IF(OR(VALUE(RIGHT(H942,2))={11,12,13}),"th",IF(OR(VALUE(RIGHT(H942))={1,2,3}),CHOOSE(RIGHT(H942),"st","nd","rd"),"th"))</f>
        <v>13th</v>
      </c>
      <c r="Q942" t="str">
        <f>I942&amp;IF(OR(VALUE(RIGHT(I942,2))={11,12,13}),"th",IF(OR(VALUE(RIGHT(I942))={1,2,3}),CHOOSE(RIGHT(I942),"st","nd","rd"),"th"))</f>
        <v>44th</v>
      </c>
      <c r="R942" t="str">
        <f>J942&amp;IF(OR(VALUE(RIGHT(J942,2))={11,12,13}),"th",IF(OR(VALUE(RIGHT(J942))={1,2,3}),CHOOSE(RIGHT(J942),"st","nd","rd"),"th"))</f>
        <v>50th</v>
      </c>
    </row>
    <row r="943" spans="1:18" x14ac:dyDescent="0.25">
      <c r="A943">
        <v>2005</v>
      </c>
      <c r="B943" t="s">
        <v>33</v>
      </c>
      <c r="C943" s="33">
        <v>17</v>
      </c>
      <c r="D943" s="33">
        <v>27</v>
      </c>
      <c r="E943" s="33">
        <v>24</v>
      </c>
      <c r="F943" s="33">
        <v>17</v>
      </c>
      <c r="G943" s="33">
        <v>50</v>
      </c>
      <c r="H943" s="33">
        <v>15</v>
      </c>
      <c r="I943" s="33">
        <v>45</v>
      </c>
      <c r="J943" s="33">
        <v>51</v>
      </c>
      <c r="K943" t="str">
        <f>C943&amp;IF(OR(VALUE(RIGHT(C943,2))={11,12,13}),"th",IF(OR(VALUE(RIGHT(C943))={1,2,3}),CHOOSE(RIGHT(C943),"st","nd","rd"),"th"))</f>
        <v>17th</v>
      </c>
      <c r="L943" t="str">
        <f>D943&amp;IF(OR(VALUE(RIGHT(D943,2))={11,12,13}),"th",IF(OR(VALUE(RIGHT(D943))={1,2,3}),CHOOSE(RIGHT(D943),"st","nd","rd"),"th"))</f>
        <v>27th</v>
      </c>
      <c r="M943" t="str">
        <f>E943&amp;IF(OR(VALUE(RIGHT(E943,2))={11,12,13}),"th",IF(OR(VALUE(RIGHT(E943))={1,2,3}),CHOOSE(RIGHT(E943),"st","nd","rd"),"th"))</f>
        <v>24th</v>
      </c>
      <c r="N943" t="str">
        <f>F943&amp;IF(OR(VALUE(RIGHT(F943,2))={11,12,13}),"th",IF(OR(VALUE(RIGHT(F943))={1,2,3}),CHOOSE(RIGHT(F943),"st","nd","rd"),"th"))</f>
        <v>17th</v>
      </c>
      <c r="O943" t="str">
        <f>G943&amp;IF(OR(VALUE(RIGHT(G943,2))={11,12,13}),"th",IF(OR(VALUE(RIGHT(G943))={1,2,3}),CHOOSE(RIGHT(G943),"st","nd","rd"),"th"))</f>
        <v>50th</v>
      </c>
      <c r="P943" t="str">
        <f>H943&amp;IF(OR(VALUE(RIGHT(H943,2))={11,12,13}),"th",IF(OR(VALUE(RIGHT(H943))={1,2,3}),CHOOSE(RIGHT(H943),"st","nd","rd"),"th"))</f>
        <v>15th</v>
      </c>
      <c r="Q943" t="str">
        <f>I943&amp;IF(OR(VALUE(RIGHT(I943,2))={11,12,13}),"th",IF(OR(VALUE(RIGHT(I943))={1,2,3}),CHOOSE(RIGHT(I943),"st","nd","rd"),"th"))</f>
        <v>45th</v>
      </c>
      <c r="R943" t="str">
        <f>J943&amp;IF(OR(VALUE(RIGHT(J943,2))={11,12,13}),"th",IF(OR(VALUE(RIGHT(J943))={1,2,3}),CHOOSE(RIGHT(J943),"st","nd","rd"),"th"))</f>
        <v>51st</v>
      </c>
    </row>
    <row r="944" spans="1:18" x14ac:dyDescent="0.25">
      <c r="A944">
        <v>2006</v>
      </c>
      <c r="B944" t="s">
        <v>33</v>
      </c>
      <c r="C944" s="33">
        <v>14</v>
      </c>
      <c r="D944" s="33">
        <v>25</v>
      </c>
      <c r="E944" s="33">
        <v>32</v>
      </c>
      <c r="F944" s="33">
        <v>15</v>
      </c>
      <c r="G944" s="33">
        <v>49</v>
      </c>
      <c r="H944" s="33">
        <v>27</v>
      </c>
      <c r="I944" s="33">
        <v>43</v>
      </c>
      <c r="J944" s="33">
        <v>51</v>
      </c>
      <c r="K944" t="str">
        <f>C944&amp;IF(OR(VALUE(RIGHT(C944,2))={11,12,13}),"th",IF(OR(VALUE(RIGHT(C944))={1,2,3}),CHOOSE(RIGHT(C944),"st","nd","rd"),"th"))</f>
        <v>14th</v>
      </c>
      <c r="L944" t="str">
        <f>D944&amp;IF(OR(VALUE(RIGHT(D944,2))={11,12,13}),"th",IF(OR(VALUE(RIGHT(D944))={1,2,3}),CHOOSE(RIGHT(D944),"st","nd","rd"),"th"))</f>
        <v>25th</v>
      </c>
      <c r="M944" t="str">
        <f>E944&amp;IF(OR(VALUE(RIGHT(E944,2))={11,12,13}),"th",IF(OR(VALUE(RIGHT(E944))={1,2,3}),CHOOSE(RIGHT(E944),"st","nd","rd"),"th"))</f>
        <v>32nd</v>
      </c>
      <c r="N944" t="str">
        <f>F944&amp;IF(OR(VALUE(RIGHT(F944,2))={11,12,13}),"th",IF(OR(VALUE(RIGHT(F944))={1,2,3}),CHOOSE(RIGHT(F944),"st","nd","rd"),"th"))</f>
        <v>15th</v>
      </c>
      <c r="O944" t="str">
        <f>G944&amp;IF(OR(VALUE(RIGHT(G944,2))={11,12,13}),"th",IF(OR(VALUE(RIGHT(G944))={1,2,3}),CHOOSE(RIGHT(G944),"st","nd","rd"),"th"))</f>
        <v>49th</v>
      </c>
      <c r="P944" t="str">
        <f>H944&amp;IF(OR(VALUE(RIGHT(H944,2))={11,12,13}),"th",IF(OR(VALUE(RIGHT(H944))={1,2,3}),CHOOSE(RIGHT(H944),"st","nd","rd"),"th"))</f>
        <v>27th</v>
      </c>
      <c r="Q944" t="str">
        <f>I944&amp;IF(OR(VALUE(RIGHT(I944,2))={11,12,13}),"th",IF(OR(VALUE(RIGHT(I944))={1,2,3}),CHOOSE(RIGHT(I944),"st","nd","rd"),"th"))</f>
        <v>43rd</v>
      </c>
      <c r="R944" t="str">
        <f>J944&amp;IF(OR(VALUE(RIGHT(J944,2))={11,12,13}),"th",IF(OR(VALUE(RIGHT(J944))={1,2,3}),CHOOSE(RIGHT(J944),"st","nd","rd"),"th"))</f>
        <v>51st</v>
      </c>
    </row>
    <row r="945" spans="1:18" x14ac:dyDescent="0.25">
      <c r="A945">
        <v>2007</v>
      </c>
      <c r="B945" t="s">
        <v>33</v>
      </c>
      <c r="C945" s="33">
        <v>13</v>
      </c>
      <c r="D945" s="33">
        <v>23</v>
      </c>
      <c r="E945" s="33">
        <v>27</v>
      </c>
      <c r="F945" s="33">
        <v>14</v>
      </c>
      <c r="G945" s="33">
        <v>43</v>
      </c>
      <c r="H945" s="33">
        <v>24</v>
      </c>
      <c r="I945" s="33">
        <v>44</v>
      </c>
      <c r="J945" s="33">
        <v>48</v>
      </c>
      <c r="K945" t="str">
        <f>C945&amp;IF(OR(VALUE(RIGHT(C945,2))={11,12,13}),"th",IF(OR(VALUE(RIGHT(C945))={1,2,3}),CHOOSE(RIGHT(C945),"st","nd","rd"),"th"))</f>
        <v>13th</v>
      </c>
      <c r="L945" t="str">
        <f>D945&amp;IF(OR(VALUE(RIGHT(D945,2))={11,12,13}),"th",IF(OR(VALUE(RIGHT(D945))={1,2,3}),CHOOSE(RIGHT(D945),"st","nd","rd"),"th"))</f>
        <v>23rd</v>
      </c>
      <c r="M945" t="str">
        <f>E945&amp;IF(OR(VALUE(RIGHT(E945,2))={11,12,13}),"th",IF(OR(VALUE(RIGHT(E945))={1,2,3}),CHOOSE(RIGHT(E945),"st","nd","rd"),"th"))</f>
        <v>27th</v>
      </c>
      <c r="N945" t="str">
        <f>F945&amp;IF(OR(VALUE(RIGHT(F945,2))={11,12,13}),"th",IF(OR(VALUE(RIGHT(F945))={1,2,3}),CHOOSE(RIGHT(F945),"st","nd","rd"),"th"))</f>
        <v>14th</v>
      </c>
      <c r="O945" t="str">
        <f>G945&amp;IF(OR(VALUE(RIGHT(G945,2))={11,12,13}),"th",IF(OR(VALUE(RIGHT(G945))={1,2,3}),CHOOSE(RIGHT(G945),"st","nd","rd"),"th"))</f>
        <v>43rd</v>
      </c>
      <c r="P945" t="str">
        <f>H945&amp;IF(OR(VALUE(RIGHT(H945,2))={11,12,13}),"th",IF(OR(VALUE(RIGHT(H945))={1,2,3}),CHOOSE(RIGHT(H945),"st","nd","rd"),"th"))</f>
        <v>24th</v>
      </c>
      <c r="Q945" t="str">
        <f>I945&amp;IF(OR(VALUE(RIGHT(I945,2))={11,12,13}),"th",IF(OR(VALUE(RIGHT(I945))={1,2,3}),CHOOSE(RIGHT(I945),"st","nd","rd"),"th"))</f>
        <v>44th</v>
      </c>
      <c r="R945" t="str">
        <f>J945&amp;IF(OR(VALUE(RIGHT(J945,2))={11,12,13}),"th",IF(OR(VALUE(RIGHT(J945))={1,2,3}),CHOOSE(RIGHT(J945),"st","nd","rd"),"th"))</f>
        <v>48th</v>
      </c>
    </row>
    <row r="946" spans="1:18" x14ac:dyDescent="0.25">
      <c r="A946">
        <v>2008</v>
      </c>
      <c r="B946" t="s">
        <v>33</v>
      </c>
      <c r="C946" s="33">
        <v>13</v>
      </c>
      <c r="D946" s="33">
        <v>20</v>
      </c>
      <c r="E946" s="33">
        <v>6</v>
      </c>
      <c r="F946" s="33">
        <v>14</v>
      </c>
      <c r="G946" s="33">
        <v>31</v>
      </c>
      <c r="H946" s="33">
        <v>34</v>
      </c>
      <c r="I946" s="33">
        <v>43</v>
      </c>
      <c r="J946" s="33">
        <v>47</v>
      </c>
      <c r="K946" t="str">
        <f>C946&amp;IF(OR(VALUE(RIGHT(C946,2))={11,12,13}),"th",IF(OR(VALUE(RIGHT(C946))={1,2,3}),CHOOSE(RIGHT(C946),"st","nd","rd"),"th"))</f>
        <v>13th</v>
      </c>
      <c r="L946" t="str">
        <f>D946&amp;IF(OR(VALUE(RIGHT(D946,2))={11,12,13}),"th",IF(OR(VALUE(RIGHT(D946))={1,2,3}),CHOOSE(RIGHT(D946),"st","nd","rd"),"th"))</f>
        <v>20th</v>
      </c>
      <c r="M946" t="str">
        <f>E946&amp;IF(OR(VALUE(RIGHT(E946,2))={11,12,13}),"th",IF(OR(VALUE(RIGHT(E946))={1,2,3}),CHOOSE(RIGHT(E946),"st","nd","rd"),"th"))</f>
        <v>6th</v>
      </c>
      <c r="N946" t="str">
        <f>F946&amp;IF(OR(VALUE(RIGHT(F946,2))={11,12,13}),"th",IF(OR(VALUE(RIGHT(F946))={1,2,3}),CHOOSE(RIGHT(F946),"st","nd","rd"),"th"))</f>
        <v>14th</v>
      </c>
      <c r="O946" t="str">
        <f>G946&amp;IF(OR(VALUE(RIGHT(G946,2))={11,12,13}),"th",IF(OR(VALUE(RIGHT(G946))={1,2,3}),CHOOSE(RIGHT(G946),"st","nd","rd"),"th"))</f>
        <v>31st</v>
      </c>
      <c r="P946" t="str">
        <f>H946&amp;IF(OR(VALUE(RIGHT(H946,2))={11,12,13}),"th",IF(OR(VALUE(RIGHT(H946))={1,2,3}),CHOOSE(RIGHT(H946),"st","nd","rd"),"th"))</f>
        <v>34th</v>
      </c>
      <c r="Q946" t="str">
        <f>I946&amp;IF(OR(VALUE(RIGHT(I946,2))={11,12,13}),"th",IF(OR(VALUE(RIGHT(I946))={1,2,3}),CHOOSE(RIGHT(I946),"st","nd","rd"),"th"))</f>
        <v>43rd</v>
      </c>
      <c r="R946" t="str">
        <f>J946&amp;IF(OR(VALUE(RIGHT(J946,2))={11,12,13}),"th",IF(OR(VALUE(RIGHT(J946))={1,2,3}),CHOOSE(RIGHT(J946),"st","nd","rd"),"th"))</f>
        <v>47th</v>
      </c>
    </row>
    <row r="947" spans="1:18" x14ac:dyDescent="0.25">
      <c r="A947">
        <v>2009</v>
      </c>
      <c r="B947" t="s">
        <v>33</v>
      </c>
      <c r="C947" s="33">
        <v>8</v>
      </c>
      <c r="D947" s="33">
        <v>18</v>
      </c>
      <c r="E947" s="33">
        <v>9</v>
      </c>
      <c r="F947" s="33">
        <v>15</v>
      </c>
      <c r="G947" s="33">
        <v>47</v>
      </c>
      <c r="H947" s="33">
        <v>26</v>
      </c>
      <c r="I947" s="33">
        <v>40</v>
      </c>
      <c r="J947" s="33">
        <v>46</v>
      </c>
      <c r="K947" t="str">
        <f>C947&amp;IF(OR(VALUE(RIGHT(C947,2))={11,12,13}),"th",IF(OR(VALUE(RIGHT(C947))={1,2,3}),CHOOSE(RIGHT(C947),"st","nd","rd"),"th"))</f>
        <v>8th</v>
      </c>
      <c r="L947" t="str">
        <f>D947&amp;IF(OR(VALUE(RIGHT(D947,2))={11,12,13}),"th",IF(OR(VALUE(RIGHT(D947))={1,2,3}),CHOOSE(RIGHT(D947),"st","nd","rd"),"th"))</f>
        <v>18th</v>
      </c>
      <c r="M947" t="str">
        <f>E947&amp;IF(OR(VALUE(RIGHT(E947,2))={11,12,13}),"th",IF(OR(VALUE(RIGHT(E947))={1,2,3}),CHOOSE(RIGHT(E947),"st","nd","rd"),"th"))</f>
        <v>9th</v>
      </c>
      <c r="N947" t="str">
        <f>F947&amp;IF(OR(VALUE(RIGHT(F947,2))={11,12,13}),"th",IF(OR(VALUE(RIGHT(F947))={1,2,3}),CHOOSE(RIGHT(F947),"st","nd","rd"),"th"))</f>
        <v>15th</v>
      </c>
      <c r="O947" t="str">
        <f>G947&amp;IF(OR(VALUE(RIGHT(G947,2))={11,12,13}),"th",IF(OR(VALUE(RIGHT(G947))={1,2,3}),CHOOSE(RIGHT(G947),"st","nd","rd"),"th"))</f>
        <v>47th</v>
      </c>
      <c r="P947" t="str">
        <f>H947&amp;IF(OR(VALUE(RIGHT(H947,2))={11,12,13}),"th",IF(OR(VALUE(RIGHT(H947))={1,2,3}),CHOOSE(RIGHT(H947),"st","nd","rd"),"th"))</f>
        <v>26th</v>
      </c>
      <c r="Q947" t="str">
        <f>I947&amp;IF(OR(VALUE(RIGHT(I947,2))={11,12,13}),"th",IF(OR(VALUE(RIGHT(I947))={1,2,3}),CHOOSE(RIGHT(I947),"st","nd","rd"),"th"))</f>
        <v>40th</v>
      </c>
      <c r="R947" t="str">
        <f>J947&amp;IF(OR(VALUE(RIGHT(J947,2))={11,12,13}),"th",IF(OR(VALUE(RIGHT(J947))={1,2,3}),CHOOSE(RIGHT(J947),"st","nd","rd"),"th"))</f>
        <v>46th</v>
      </c>
    </row>
    <row r="948" spans="1:18" x14ac:dyDescent="0.25">
      <c r="A948">
        <v>2010</v>
      </c>
      <c r="B948" t="s">
        <v>33</v>
      </c>
      <c r="C948" s="33">
        <v>4</v>
      </c>
      <c r="D948" s="33">
        <v>15</v>
      </c>
      <c r="E948" s="33">
        <v>4</v>
      </c>
      <c r="F948" s="33">
        <v>15</v>
      </c>
      <c r="G948" s="33">
        <v>48</v>
      </c>
      <c r="H948" s="33">
        <v>15</v>
      </c>
      <c r="I948" s="33">
        <v>39</v>
      </c>
      <c r="J948" s="33">
        <v>46</v>
      </c>
      <c r="K948" t="str">
        <f>C948&amp;IF(OR(VALUE(RIGHT(C948,2))={11,12,13}),"th",IF(OR(VALUE(RIGHT(C948))={1,2,3}),CHOOSE(RIGHT(C948),"st","nd","rd"),"th"))</f>
        <v>4th</v>
      </c>
      <c r="L948" t="str">
        <f>D948&amp;IF(OR(VALUE(RIGHT(D948,2))={11,12,13}),"th",IF(OR(VALUE(RIGHT(D948))={1,2,3}),CHOOSE(RIGHT(D948),"st","nd","rd"),"th"))</f>
        <v>15th</v>
      </c>
      <c r="M948" t="str">
        <f>E948&amp;IF(OR(VALUE(RIGHT(E948,2))={11,12,13}),"th",IF(OR(VALUE(RIGHT(E948))={1,2,3}),CHOOSE(RIGHT(E948),"st","nd","rd"),"th"))</f>
        <v>4th</v>
      </c>
      <c r="N948" t="str">
        <f>F948&amp;IF(OR(VALUE(RIGHT(F948,2))={11,12,13}),"th",IF(OR(VALUE(RIGHT(F948))={1,2,3}),CHOOSE(RIGHT(F948),"st","nd","rd"),"th"))</f>
        <v>15th</v>
      </c>
      <c r="O948" t="str">
        <f>G948&amp;IF(OR(VALUE(RIGHT(G948,2))={11,12,13}),"th",IF(OR(VALUE(RIGHT(G948))={1,2,3}),CHOOSE(RIGHT(G948),"st","nd","rd"),"th"))</f>
        <v>48th</v>
      </c>
      <c r="P948" t="str">
        <f>H948&amp;IF(OR(VALUE(RIGHT(H948,2))={11,12,13}),"th",IF(OR(VALUE(RIGHT(H948))={1,2,3}),CHOOSE(RIGHT(H948),"st","nd","rd"),"th"))</f>
        <v>15th</v>
      </c>
      <c r="Q948" t="str">
        <f>I948&amp;IF(OR(VALUE(RIGHT(I948,2))={11,12,13}),"th",IF(OR(VALUE(RIGHT(I948))={1,2,3}),CHOOSE(RIGHT(I948),"st","nd","rd"),"th"))</f>
        <v>39th</v>
      </c>
      <c r="R948" t="str">
        <f>J948&amp;IF(OR(VALUE(RIGHT(J948,2))={11,12,13}),"th",IF(OR(VALUE(RIGHT(J948))={1,2,3}),CHOOSE(RIGHT(J948),"st","nd","rd"),"th"))</f>
        <v>46th</v>
      </c>
    </row>
    <row r="949" spans="1:18" x14ac:dyDescent="0.25">
      <c r="A949">
        <v>2011</v>
      </c>
      <c r="B949" t="s">
        <v>33</v>
      </c>
      <c r="C949" s="33">
        <v>6</v>
      </c>
      <c r="D949" s="33">
        <v>13</v>
      </c>
      <c r="E949" s="33">
        <v>5</v>
      </c>
      <c r="F949" s="33">
        <v>15</v>
      </c>
      <c r="G949" s="33">
        <v>47</v>
      </c>
      <c r="H949" s="33">
        <v>22</v>
      </c>
      <c r="I949" s="33">
        <v>40</v>
      </c>
      <c r="J949" s="33">
        <v>38</v>
      </c>
      <c r="K949" t="str">
        <f>C949&amp;IF(OR(VALUE(RIGHT(C949,2))={11,12,13}),"th",IF(OR(VALUE(RIGHT(C949))={1,2,3}),CHOOSE(RIGHT(C949),"st","nd","rd"),"th"))</f>
        <v>6th</v>
      </c>
      <c r="L949" t="str">
        <f>D949&amp;IF(OR(VALUE(RIGHT(D949,2))={11,12,13}),"th",IF(OR(VALUE(RIGHT(D949))={1,2,3}),CHOOSE(RIGHT(D949),"st","nd","rd"),"th"))</f>
        <v>13th</v>
      </c>
      <c r="M949" t="str">
        <f>E949&amp;IF(OR(VALUE(RIGHT(E949,2))={11,12,13}),"th",IF(OR(VALUE(RIGHT(E949))={1,2,3}),CHOOSE(RIGHT(E949),"st","nd","rd"),"th"))</f>
        <v>5th</v>
      </c>
      <c r="N949" t="str">
        <f>F949&amp;IF(OR(VALUE(RIGHT(F949,2))={11,12,13}),"th",IF(OR(VALUE(RIGHT(F949))={1,2,3}),CHOOSE(RIGHT(F949),"st","nd","rd"),"th"))</f>
        <v>15th</v>
      </c>
      <c r="O949" t="str">
        <f>G949&amp;IF(OR(VALUE(RIGHT(G949,2))={11,12,13}),"th",IF(OR(VALUE(RIGHT(G949))={1,2,3}),CHOOSE(RIGHT(G949),"st","nd","rd"),"th"))</f>
        <v>47th</v>
      </c>
      <c r="P949" t="str">
        <f>H949&amp;IF(OR(VALUE(RIGHT(H949,2))={11,12,13}),"th",IF(OR(VALUE(RIGHT(H949))={1,2,3}),CHOOSE(RIGHT(H949),"st","nd","rd"),"th"))</f>
        <v>22nd</v>
      </c>
      <c r="Q949" t="str">
        <f>I949&amp;IF(OR(VALUE(RIGHT(I949,2))={11,12,13}),"th",IF(OR(VALUE(RIGHT(I949))={1,2,3}),CHOOSE(RIGHT(I949),"st","nd","rd"),"th"))</f>
        <v>40th</v>
      </c>
      <c r="R949" t="str">
        <f>J949&amp;IF(OR(VALUE(RIGHT(J949,2))={11,12,13}),"th",IF(OR(VALUE(RIGHT(J949))={1,2,3}),CHOOSE(RIGHT(J949),"st","nd","rd"),"th"))</f>
        <v>38th</v>
      </c>
    </row>
    <row r="950" spans="1:18" x14ac:dyDescent="0.25">
      <c r="A950">
        <v>2012</v>
      </c>
      <c r="B950" t="s">
        <v>33</v>
      </c>
      <c r="C950" s="33">
        <v>7</v>
      </c>
      <c r="D950" s="33">
        <v>14</v>
      </c>
      <c r="E950" s="33">
        <v>5</v>
      </c>
      <c r="F950" s="33">
        <v>15</v>
      </c>
      <c r="G950" s="33">
        <v>48</v>
      </c>
      <c r="H950" s="33">
        <v>35</v>
      </c>
      <c r="I950" s="33">
        <v>38</v>
      </c>
      <c r="J950" s="33">
        <v>45</v>
      </c>
      <c r="K950" t="str">
        <f>C950&amp;IF(OR(VALUE(RIGHT(C950,2))={11,12,13}),"th",IF(OR(VALUE(RIGHT(C950))={1,2,3}),CHOOSE(RIGHT(C950),"st","nd","rd"),"th"))</f>
        <v>7th</v>
      </c>
      <c r="L950" t="str">
        <f>D950&amp;IF(OR(VALUE(RIGHT(D950,2))={11,12,13}),"th",IF(OR(VALUE(RIGHT(D950))={1,2,3}),CHOOSE(RIGHT(D950),"st","nd","rd"),"th"))</f>
        <v>14th</v>
      </c>
      <c r="M950" t="str">
        <f>E950&amp;IF(OR(VALUE(RIGHT(E950,2))={11,12,13}),"th",IF(OR(VALUE(RIGHT(E950))={1,2,3}),CHOOSE(RIGHT(E950),"st","nd","rd"),"th"))</f>
        <v>5th</v>
      </c>
      <c r="N950" t="str">
        <f>F950&amp;IF(OR(VALUE(RIGHT(F950,2))={11,12,13}),"th",IF(OR(VALUE(RIGHT(F950))={1,2,3}),CHOOSE(RIGHT(F950),"st","nd","rd"),"th"))</f>
        <v>15th</v>
      </c>
      <c r="O950" t="str">
        <f>G950&amp;IF(OR(VALUE(RIGHT(G950,2))={11,12,13}),"th",IF(OR(VALUE(RIGHT(G950))={1,2,3}),CHOOSE(RIGHT(G950),"st","nd","rd"),"th"))</f>
        <v>48th</v>
      </c>
      <c r="P950" t="str">
        <f>H950&amp;IF(OR(VALUE(RIGHT(H950,2))={11,12,13}),"th",IF(OR(VALUE(RIGHT(H950))={1,2,3}),CHOOSE(RIGHT(H950),"st","nd","rd"),"th"))</f>
        <v>35th</v>
      </c>
      <c r="Q950" t="str">
        <f>I950&amp;IF(OR(VALUE(RIGHT(I950,2))={11,12,13}),"th",IF(OR(VALUE(RIGHT(I950))={1,2,3}),CHOOSE(RIGHT(I950),"st","nd","rd"),"th"))</f>
        <v>38th</v>
      </c>
      <c r="R950" t="str">
        <f>J950&amp;IF(OR(VALUE(RIGHT(J950,2))={11,12,13}),"th",IF(OR(VALUE(RIGHT(J950))={1,2,3}),CHOOSE(RIGHT(J950),"st","nd","rd"),"th"))</f>
        <v>45th</v>
      </c>
    </row>
    <row r="951" spans="1:18" x14ac:dyDescent="0.25">
      <c r="A951">
        <v>2013</v>
      </c>
      <c r="B951" t="s">
        <v>33</v>
      </c>
      <c r="C951" s="33">
        <v>7</v>
      </c>
      <c r="D951" s="33">
        <v>12</v>
      </c>
      <c r="E951" s="33">
        <v>14</v>
      </c>
      <c r="F951" s="33">
        <v>14</v>
      </c>
      <c r="G951" s="33">
        <v>45</v>
      </c>
      <c r="H951" s="33">
        <v>22</v>
      </c>
      <c r="I951" s="33">
        <v>35</v>
      </c>
      <c r="J951" s="33">
        <v>47</v>
      </c>
      <c r="K951" t="str">
        <f>C951&amp;IF(OR(VALUE(RIGHT(C951,2))={11,12,13}),"th",IF(OR(VALUE(RIGHT(C951))={1,2,3}),CHOOSE(RIGHT(C951),"st","nd","rd"),"th"))</f>
        <v>7th</v>
      </c>
      <c r="L951" t="str">
        <f>D951&amp;IF(OR(VALUE(RIGHT(D951,2))={11,12,13}),"th",IF(OR(VALUE(RIGHT(D951))={1,2,3}),CHOOSE(RIGHT(D951),"st","nd","rd"),"th"))</f>
        <v>12th</v>
      </c>
      <c r="M951" t="str">
        <f>E951&amp;IF(OR(VALUE(RIGHT(E951,2))={11,12,13}),"th",IF(OR(VALUE(RIGHT(E951))={1,2,3}),CHOOSE(RIGHT(E951),"st","nd","rd"),"th"))</f>
        <v>14th</v>
      </c>
      <c r="N951" t="str">
        <f>F951&amp;IF(OR(VALUE(RIGHT(F951,2))={11,12,13}),"th",IF(OR(VALUE(RIGHT(F951))={1,2,3}),CHOOSE(RIGHT(F951),"st","nd","rd"),"th"))</f>
        <v>14th</v>
      </c>
      <c r="O951" t="str">
        <f>G951&amp;IF(OR(VALUE(RIGHT(G951,2))={11,12,13}),"th",IF(OR(VALUE(RIGHT(G951))={1,2,3}),CHOOSE(RIGHT(G951),"st","nd","rd"),"th"))</f>
        <v>45th</v>
      </c>
      <c r="P951" t="str">
        <f>H951&amp;IF(OR(VALUE(RIGHT(H951,2))={11,12,13}),"th",IF(OR(VALUE(RIGHT(H951))={1,2,3}),CHOOSE(RIGHT(H951),"st","nd","rd"),"th"))</f>
        <v>22nd</v>
      </c>
      <c r="Q951" t="str">
        <f>I951&amp;IF(OR(VALUE(RIGHT(I951,2))={11,12,13}),"th",IF(OR(VALUE(RIGHT(I951))={1,2,3}),CHOOSE(RIGHT(I951),"st","nd","rd"),"th"))</f>
        <v>35th</v>
      </c>
      <c r="R951" t="str">
        <f>J951&amp;IF(OR(VALUE(RIGHT(J951,2))={11,12,13}),"th",IF(OR(VALUE(RIGHT(J951))={1,2,3}),CHOOSE(RIGHT(J951),"st","nd","rd"),"th"))</f>
        <v>47th</v>
      </c>
    </row>
    <row r="952" spans="1:18" x14ac:dyDescent="0.25">
      <c r="A952">
        <v>2014</v>
      </c>
      <c r="B952" t="s">
        <v>33</v>
      </c>
      <c r="C952" s="33">
        <v>6</v>
      </c>
      <c r="D952" s="33">
        <v>10</v>
      </c>
      <c r="E952" s="33">
        <v>18</v>
      </c>
      <c r="F952" s="33">
        <v>15</v>
      </c>
      <c r="G952" s="33">
        <v>45</v>
      </c>
      <c r="H952" s="33">
        <v>21</v>
      </c>
      <c r="I952" s="33">
        <v>39</v>
      </c>
      <c r="J952" s="33">
        <v>47</v>
      </c>
      <c r="K952" t="str">
        <f>C952&amp;IF(OR(VALUE(RIGHT(C952,2))={11,12,13}),"th",IF(OR(VALUE(RIGHT(C952))={1,2,3}),CHOOSE(RIGHT(C952),"st","nd","rd"),"th"))</f>
        <v>6th</v>
      </c>
      <c r="L952" t="str">
        <f>D952&amp;IF(OR(VALUE(RIGHT(D952,2))={11,12,13}),"th",IF(OR(VALUE(RIGHT(D952))={1,2,3}),CHOOSE(RIGHT(D952),"st","nd","rd"),"th"))</f>
        <v>10th</v>
      </c>
      <c r="M952" t="str">
        <f>E952&amp;IF(OR(VALUE(RIGHT(E952,2))={11,12,13}),"th",IF(OR(VALUE(RIGHT(E952))={1,2,3}),CHOOSE(RIGHT(E952),"st","nd","rd"),"th"))</f>
        <v>18th</v>
      </c>
      <c r="N952" t="str">
        <f>F952&amp;IF(OR(VALUE(RIGHT(F952,2))={11,12,13}),"th",IF(OR(VALUE(RIGHT(F952))={1,2,3}),CHOOSE(RIGHT(F952),"st","nd","rd"),"th"))</f>
        <v>15th</v>
      </c>
      <c r="O952" t="str">
        <f>G952&amp;IF(OR(VALUE(RIGHT(G952,2))={11,12,13}),"th",IF(OR(VALUE(RIGHT(G952))={1,2,3}),CHOOSE(RIGHT(G952),"st","nd","rd"),"th"))</f>
        <v>45th</v>
      </c>
      <c r="P952" t="str">
        <f>H952&amp;IF(OR(VALUE(RIGHT(H952,2))={11,12,13}),"th",IF(OR(VALUE(RIGHT(H952))={1,2,3}),CHOOSE(RIGHT(H952),"st","nd","rd"),"th"))</f>
        <v>21st</v>
      </c>
      <c r="Q952" t="str">
        <f>I952&amp;IF(OR(VALUE(RIGHT(I952,2))={11,12,13}),"th",IF(OR(VALUE(RIGHT(I952))={1,2,3}),CHOOSE(RIGHT(I952),"st","nd","rd"),"th"))</f>
        <v>39th</v>
      </c>
      <c r="R952" t="str">
        <f>J952&amp;IF(OR(VALUE(RIGHT(J952,2))={11,12,13}),"th",IF(OR(VALUE(RIGHT(J952))={1,2,3}),CHOOSE(RIGHT(J952),"st","nd","rd"),"th"))</f>
        <v>47th</v>
      </c>
    </row>
    <row r="953" spans="1:18" x14ac:dyDescent="0.25">
      <c r="A953">
        <v>2015</v>
      </c>
      <c r="B953" t="s">
        <v>33</v>
      </c>
      <c r="C953" s="33">
        <v>11</v>
      </c>
      <c r="D953" s="33">
        <v>8</v>
      </c>
      <c r="E953" s="33">
        <v>29</v>
      </c>
      <c r="F953" s="33">
        <v>14</v>
      </c>
      <c r="G953" s="33">
        <v>21</v>
      </c>
      <c r="H953" s="33">
        <v>16</v>
      </c>
      <c r="I953" s="33">
        <v>39</v>
      </c>
      <c r="J953" s="33">
        <v>49</v>
      </c>
      <c r="K953" t="str">
        <f>C953&amp;IF(OR(VALUE(RIGHT(C953,2))={11,12,13}),"th",IF(OR(VALUE(RIGHT(C953))={1,2,3}),CHOOSE(RIGHT(C953),"st","nd","rd"),"th"))</f>
        <v>11th</v>
      </c>
      <c r="L953" t="str">
        <f>D953&amp;IF(OR(VALUE(RIGHT(D953,2))={11,12,13}),"th",IF(OR(VALUE(RIGHT(D953))={1,2,3}),CHOOSE(RIGHT(D953),"st","nd","rd"),"th"))</f>
        <v>8th</v>
      </c>
      <c r="M953" t="str">
        <f>E953&amp;IF(OR(VALUE(RIGHT(E953,2))={11,12,13}),"th",IF(OR(VALUE(RIGHT(E953))={1,2,3}),CHOOSE(RIGHT(E953),"st","nd","rd"),"th"))</f>
        <v>29th</v>
      </c>
      <c r="N953" t="str">
        <f>F953&amp;IF(OR(VALUE(RIGHT(F953,2))={11,12,13}),"th",IF(OR(VALUE(RIGHT(F953))={1,2,3}),CHOOSE(RIGHT(F953),"st","nd","rd"),"th"))</f>
        <v>14th</v>
      </c>
      <c r="O953" t="str">
        <f>G953&amp;IF(OR(VALUE(RIGHT(G953,2))={11,12,13}),"th",IF(OR(VALUE(RIGHT(G953))={1,2,3}),CHOOSE(RIGHT(G953),"st","nd","rd"),"th"))</f>
        <v>21st</v>
      </c>
      <c r="P953" t="str">
        <f>H953&amp;IF(OR(VALUE(RIGHT(H953,2))={11,12,13}),"th",IF(OR(VALUE(RIGHT(H953))={1,2,3}),CHOOSE(RIGHT(H953),"st","nd","rd"),"th"))</f>
        <v>16th</v>
      </c>
      <c r="Q953" t="str">
        <f>I953&amp;IF(OR(VALUE(RIGHT(I953,2))={11,12,13}),"th",IF(OR(VALUE(RIGHT(I953))={1,2,3}),CHOOSE(RIGHT(I953),"st","nd","rd"),"th"))</f>
        <v>39th</v>
      </c>
      <c r="R953" t="str">
        <f>J953&amp;IF(OR(VALUE(RIGHT(J953,2))={11,12,13}),"th",IF(OR(VALUE(RIGHT(J953))={1,2,3}),CHOOSE(RIGHT(J953),"st","nd","rd"),"th"))</f>
        <v>49th</v>
      </c>
    </row>
    <row r="954" spans="1:18" x14ac:dyDescent="0.25">
      <c r="A954">
        <v>2016</v>
      </c>
      <c r="B954" t="s">
        <v>33</v>
      </c>
      <c r="C954" s="33">
        <v>12</v>
      </c>
      <c r="D954" s="33">
        <v>7</v>
      </c>
      <c r="E954" s="33">
        <v>23</v>
      </c>
      <c r="F954" s="33">
        <v>13</v>
      </c>
      <c r="G954" s="33">
        <v>48</v>
      </c>
      <c r="H954" s="33">
        <v>18</v>
      </c>
      <c r="I954" s="33">
        <v>40</v>
      </c>
      <c r="J954" s="33">
        <v>48</v>
      </c>
      <c r="K954" t="str">
        <f>C954&amp;IF(OR(VALUE(RIGHT(C954,2))={11,12,13}),"th",IF(OR(VALUE(RIGHT(C954))={1,2,3}),CHOOSE(RIGHT(C954),"st","nd","rd"),"th"))</f>
        <v>12th</v>
      </c>
      <c r="L954" t="str">
        <f>D954&amp;IF(OR(VALUE(RIGHT(D954,2))={11,12,13}),"th",IF(OR(VALUE(RIGHT(D954))={1,2,3}),CHOOSE(RIGHT(D954),"st","nd","rd"),"th"))</f>
        <v>7th</v>
      </c>
      <c r="M954" t="str">
        <f>E954&amp;IF(OR(VALUE(RIGHT(E954,2))={11,12,13}),"th",IF(OR(VALUE(RIGHT(E954))={1,2,3}),CHOOSE(RIGHT(E954),"st","nd","rd"),"th"))</f>
        <v>23rd</v>
      </c>
      <c r="N954" t="str">
        <f>F954&amp;IF(OR(VALUE(RIGHT(F954,2))={11,12,13}),"th",IF(OR(VALUE(RIGHT(F954))={1,2,3}),CHOOSE(RIGHT(F954),"st","nd","rd"),"th"))</f>
        <v>13th</v>
      </c>
      <c r="O954" t="str">
        <f>G954&amp;IF(OR(VALUE(RIGHT(G954,2))={11,12,13}),"th",IF(OR(VALUE(RIGHT(G954))={1,2,3}),CHOOSE(RIGHT(G954),"st","nd","rd"),"th"))</f>
        <v>48th</v>
      </c>
      <c r="P954" t="str">
        <f>H954&amp;IF(OR(VALUE(RIGHT(H954,2))={11,12,13}),"th",IF(OR(VALUE(RIGHT(H954))={1,2,3}),CHOOSE(RIGHT(H954),"st","nd","rd"),"th"))</f>
        <v>18th</v>
      </c>
      <c r="Q954" t="str">
        <f>I954&amp;IF(OR(VALUE(RIGHT(I954,2))={11,12,13}),"th",IF(OR(VALUE(RIGHT(I954))={1,2,3}),CHOOSE(RIGHT(I954),"st","nd","rd"),"th"))</f>
        <v>40th</v>
      </c>
      <c r="R954" t="str">
        <f>J954&amp;IF(OR(VALUE(RIGHT(J954,2))={11,12,13}),"th",IF(OR(VALUE(RIGHT(J954))={1,2,3}),CHOOSE(RIGHT(J954),"st","nd","rd"),"th"))</f>
        <v>48th</v>
      </c>
    </row>
    <row r="955" spans="1:18" x14ac:dyDescent="0.25">
      <c r="A955">
        <v>2017</v>
      </c>
      <c r="B955" t="s">
        <v>33</v>
      </c>
      <c r="C955" s="33">
        <v>13</v>
      </c>
      <c r="D955" s="33">
        <v>8</v>
      </c>
      <c r="E955" s="33">
        <v>27</v>
      </c>
      <c r="F955" s="33">
        <v>13</v>
      </c>
      <c r="G955" s="33">
        <v>46</v>
      </c>
      <c r="H955" s="33">
        <v>17</v>
      </c>
      <c r="I955" s="33">
        <v>40</v>
      </c>
      <c r="J955" s="33">
        <v>47</v>
      </c>
      <c r="K955" t="str">
        <f>C955&amp;IF(OR(VALUE(RIGHT(C955,2))={11,12,13}),"th",IF(OR(VALUE(RIGHT(C955))={1,2,3}),CHOOSE(RIGHT(C955),"st","nd","rd"),"th"))</f>
        <v>13th</v>
      </c>
      <c r="L955" t="str">
        <f>D955&amp;IF(OR(VALUE(RIGHT(D955,2))={11,12,13}),"th",IF(OR(VALUE(RIGHT(D955))={1,2,3}),CHOOSE(RIGHT(D955),"st","nd","rd"),"th"))</f>
        <v>8th</v>
      </c>
      <c r="M955" t="str">
        <f>E955&amp;IF(OR(VALUE(RIGHT(E955,2))={11,12,13}),"th",IF(OR(VALUE(RIGHT(E955))={1,2,3}),CHOOSE(RIGHT(E955),"st","nd","rd"),"th"))</f>
        <v>27th</v>
      </c>
      <c r="N955" t="str">
        <f>F955&amp;IF(OR(VALUE(RIGHT(F955,2))={11,12,13}),"th",IF(OR(VALUE(RIGHT(F955))={1,2,3}),CHOOSE(RIGHT(F955),"st","nd","rd"),"th"))</f>
        <v>13th</v>
      </c>
      <c r="O955" t="str">
        <f>G955&amp;IF(OR(VALUE(RIGHT(G955,2))={11,12,13}),"th",IF(OR(VALUE(RIGHT(G955))={1,2,3}),CHOOSE(RIGHT(G955),"st","nd","rd"),"th"))</f>
        <v>46th</v>
      </c>
      <c r="P955" t="str">
        <f>H955&amp;IF(OR(VALUE(RIGHT(H955,2))={11,12,13}),"th",IF(OR(VALUE(RIGHT(H955))={1,2,3}),CHOOSE(RIGHT(H955),"st","nd","rd"),"th"))</f>
        <v>17th</v>
      </c>
      <c r="Q955" t="str">
        <f>I955&amp;IF(OR(VALUE(RIGHT(I955,2))={11,12,13}),"th",IF(OR(VALUE(RIGHT(I955))={1,2,3}),CHOOSE(RIGHT(I955),"st","nd","rd"),"th"))</f>
        <v>40th</v>
      </c>
      <c r="R955" t="str">
        <f>J955&amp;IF(OR(VALUE(RIGHT(J955,2))={11,12,13}),"th",IF(OR(VALUE(RIGHT(J955))={1,2,3}),CHOOSE(RIGHT(J955),"st","nd","rd"),"th"))</f>
        <v>47th</v>
      </c>
    </row>
    <row r="956" spans="1:18" x14ac:dyDescent="0.25">
      <c r="A956">
        <v>2018</v>
      </c>
      <c r="B956" t="s">
        <v>33</v>
      </c>
      <c r="C956" s="33">
        <v>15</v>
      </c>
      <c r="D956" s="33">
        <v>9</v>
      </c>
      <c r="E956" s="33">
        <v>32</v>
      </c>
      <c r="F956" s="33">
        <v>14</v>
      </c>
      <c r="G956" s="33">
        <v>46</v>
      </c>
      <c r="H956" s="33">
        <v>14</v>
      </c>
      <c r="I956" s="33">
        <v>42</v>
      </c>
      <c r="J956" s="33">
        <v>49</v>
      </c>
      <c r="K956" t="str">
        <f>C956&amp;IF(OR(VALUE(RIGHT(C956,2))={11,12,13}),"th",IF(OR(VALUE(RIGHT(C956))={1,2,3}),CHOOSE(RIGHT(C956),"st","nd","rd"),"th"))</f>
        <v>15th</v>
      </c>
      <c r="L956" t="str">
        <f>D956&amp;IF(OR(VALUE(RIGHT(D956,2))={11,12,13}),"th",IF(OR(VALUE(RIGHT(D956))={1,2,3}),CHOOSE(RIGHT(D956),"st","nd","rd"),"th"))</f>
        <v>9th</v>
      </c>
      <c r="M956" t="str">
        <f>E956&amp;IF(OR(VALUE(RIGHT(E956,2))={11,12,13}),"th",IF(OR(VALUE(RIGHT(E956))={1,2,3}),CHOOSE(RIGHT(E956),"st","nd","rd"),"th"))</f>
        <v>32nd</v>
      </c>
      <c r="N956" t="str">
        <f>F956&amp;IF(OR(VALUE(RIGHT(F956,2))={11,12,13}),"th",IF(OR(VALUE(RIGHT(F956))={1,2,3}),CHOOSE(RIGHT(F956),"st","nd","rd"),"th"))</f>
        <v>14th</v>
      </c>
      <c r="O956" t="str">
        <f>G956&amp;IF(OR(VALUE(RIGHT(G956,2))={11,12,13}),"th",IF(OR(VALUE(RIGHT(G956))={1,2,3}),CHOOSE(RIGHT(G956),"st","nd","rd"),"th"))</f>
        <v>46th</v>
      </c>
      <c r="P956" t="str">
        <f>H956&amp;IF(OR(VALUE(RIGHT(H956,2))={11,12,13}),"th",IF(OR(VALUE(RIGHT(H956))={1,2,3}),CHOOSE(RIGHT(H956),"st","nd","rd"),"th"))</f>
        <v>14th</v>
      </c>
      <c r="Q956" t="str">
        <f>I956&amp;IF(OR(VALUE(RIGHT(I956,2))={11,12,13}),"th",IF(OR(VALUE(RIGHT(I956))={1,2,3}),CHOOSE(RIGHT(I956),"st","nd","rd"),"th"))</f>
        <v>42nd</v>
      </c>
      <c r="R956" t="str">
        <f>J956&amp;IF(OR(VALUE(RIGHT(J956,2))={11,12,13}),"th",IF(OR(VALUE(RIGHT(J956))={1,2,3}),CHOOSE(RIGHT(J956),"st","nd","rd"),"th"))</f>
        <v>49th</v>
      </c>
    </row>
    <row r="957" spans="1:18" x14ac:dyDescent="0.25">
      <c r="A957">
        <v>2019</v>
      </c>
      <c r="B957" t="s">
        <v>33</v>
      </c>
      <c r="C957" s="33">
        <v>17</v>
      </c>
      <c r="D957" s="33">
        <v>7</v>
      </c>
      <c r="E957" s="33">
        <v>35</v>
      </c>
      <c r="F957" s="33">
        <v>14</v>
      </c>
      <c r="G957" s="33">
        <v>43</v>
      </c>
      <c r="H957" s="33">
        <v>18</v>
      </c>
      <c r="I957" s="33">
        <v>42</v>
      </c>
      <c r="J957" s="33">
        <v>49</v>
      </c>
      <c r="K957" t="str">
        <f>C957&amp;IF(OR(VALUE(RIGHT(C957,2))={11,12,13}),"th",IF(OR(VALUE(RIGHT(C957))={1,2,3}),CHOOSE(RIGHT(C957),"st","nd","rd"),"th"))</f>
        <v>17th</v>
      </c>
      <c r="L957" t="str">
        <f>D957&amp;IF(OR(VALUE(RIGHT(D957,2))={11,12,13}),"th",IF(OR(VALUE(RIGHT(D957))={1,2,3}),CHOOSE(RIGHT(D957),"st","nd","rd"),"th"))</f>
        <v>7th</v>
      </c>
      <c r="M957" t="str">
        <f>E957&amp;IF(OR(VALUE(RIGHT(E957,2))={11,12,13}),"th",IF(OR(VALUE(RIGHT(E957))={1,2,3}),CHOOSE(RIGHT(E957),"st","nd","rd"),"th"))</f>
        <v>35th</v>
      </c>
      <c r="N957" t="str">
        <f>F957&amp;IF(OR(VALUE(RIGHT(F957,2))={11,12,13}),"th",IF(OR(VALUE(RIGHT(F957))={1,2,3}),CHOOSE(RIGHT(F957),"st","nd","rd"),"th"))</f>
        <v>14th</v>
      </c>
      <c r="O957" t="str">
        <f>G957&amp;IF(OR(VALUE(RIGHT(G957,2))={11,12,13}),"th",IF(OR(VALUE(RIGHT(G957))={1,2,3}),CHOOSE(RIGHT(G957),"st","nd","rd"),"th"))</f>
        <v>43rd</v>
      </c>
      <c r="P957" t="str">
        <f>H957&amp;IF(OR(VALUE(RIGHT(H957,2))={11,12,13}),"th",IF(OR(VALUE(RIGHT(H957))={1,2,3}),CHOOSE(RIGHT(H957),"st","nd","rd"),"th"))</f>
        <v>18th</v>
      </c>
      <c r="Q957" t="str">
        <f>I957&amp;IF(OR(VALUE(RIGHT(I957,2))={11,12,13}),"th",IF(OR(VALUE(RIGHT(I957))={1,2,3}),CHOOSE(RIGHT(I957),"st","nd","rd"),"th"))</f>
        <v>42nd</v>
      </c>
      <c r="R957" t="str">
        <f>J957&amp;IF(OR(VALUE(RIGHT(J957,2))={11,12,13}),"th",IF(OR(VALUE(RIGHT(J957))={1,2,3}),CHOOSE(RIGHT(J957),"st","nd","rd"),"th"))</f>
        <v>49th</v>
      </c>
    </row>
    <row r="958" spans="1:18" x14ac:dyDescent="0.25">
      <c r="A958">
        <v>2020</v>
      </c>
      <c r="B958" t="s">
        <v>33</v>
      </c>
      <c r="C958" s="33">
        <v>19</v>
      </c>
      <c r="D958" s="33">
        <v>12</v>
      </c>
      <c r="E958" s="33">
        <v>50</v>
      </c>
      <c r="F958" s="33">
        <v>14</v>
      </c>
      <c r="G958" s="33">
        <v>47</v>
      </c>
      <c r="H958" s="33">
        <v>14</v>
      </c>
      <c r="I958" s="33">
        <v>41</v>
      </c>
      <c r="J958" s="33">
        <v>50</v>
      </c>
      <c r="K958" t="str">
        <f>C958&amp;IF(OR(VALUE(RIGHT(C958,2))={11,12,13}),"th",IF(OR(VALUE(RIGHT(C958))={1,2,3}),CHOOSE(RIGHT(C958),"st","nd","rd"),"th"))</f>
        <v>19th</v>
      </c>
      <c r="L958" t="str">
        <f>D958&amp;IF(OR(VALUE(RIGHT(D958,2))={11,12,13}),"th",IF(OR(VALUE(RIGHT(D958))={1,2,3}),CHOOSE(RIGHT(D958),"st","nd","rd"),"th"))</f>
        <v>12th</v>
      </c>
      <c r="M958" t="str">
        <f>E958&amp;IF(OR(VALUE(RIGHT(E958,2))={11,12,13}),"th",IF(OR(VALUE(RIGHT(E958))={1,2,3}),CHOOSE(RIGHT(E958),"st","nd","rd"),"th"))</f>
        <v>50th</v>
      </c>
      <c r="N958" t="str">
        <f>F958&amp;IF(OR(VALUE(RIGHT(F958,2))={11,12,13}),"th",IF(OR(VALUE(RIGHT(F958))={1,2,3}),CHOOSE(RIGHT(F958),"st","nd","rd"),"th"))</f>
        <v>14th</v>
      </c>
      <c r="O958" t="str">
        <f>G958&amp;IF(OR(VALUE(RIGHT(G958,2))={11,12,13}),"th",IF(OR(VALUE(RIGHT(G958))={1,2,3}),CHOOSE(RIGHT(G958),"st","nd","rd"),"th"))</f>
        <v>47th</v>
      </c>
      <c r="P958" t="str">
        <f>H958&amp;IF(OR(VALUE(RIGHT(H958,2))={11,12,13}),"th",IF(OR(VALUE(RIGHT(H958))={1,2,3}),CHOOSE(RIGHT(H958),"st","nd","rd"),"th"))</f>
        <v>14th</v>
      </c>
      <c r="Q958" t="str">
        <f>I958&amp;IF(OR(VALUE(RIGHT(I958,2))={11,12,13}),"th",IF(OR(VALUE(RIGHT(I958))={1,2,3}),CHOOSE(RIGHT(I958),"st","nd","rd"),"th"))</f>
        <v>41st</v>
      </c>
      <c r="R958" t="str">
        <f>J958&amp;IF(OR(VALUE(RIGHT(J958,2))={11,12,13}),"th",IF(OR(VALUE(RIGHT(J958))={1,2,3}),CHOOSE(RIGHT(J958),"st","nd","rd"),"th"))</f>
        <v>50th</v>
      </c>
    </row>
    <row r="959" spans="1:18" x14ac:dyDescent="0.25">
      <c r="A959">
        <v>1992</v>
      </c>
      <c r="B959" t="s">
        <v>34</v>
      </c>
      <c r="C959" s="33">
        <v>14</v>
      </c>
      <c r="D959" s="33">
        <v>41</v>
      </c>
      <c r="E959" s="33">
        <v>31</v>
      </c>
      <c r="F959" s="33">
        <v>47</v>
      </c>
      <c r="G959" s="33">
        <v>32</v>
      </c>
      <c r="H959" s="33">
        <v>44</v>
      </c>
      <c r="I959" s="33">
        <v>21</v>
      </c>
      <c r="J959" s="33">
        <v>18</v>
      </c>
      <c r="K959" t="str">
        <f>C959&amp;IF(OR(VALUE(RIGHT(C959,2))={11,12,13}),"th",IF(OR(VALUE(RIGHT(C959))={1,2,3}),CHOOSE(RIGHT(C959),"st","nd","rd"),"th"))</f>
        <v>14th</v>
      </c>
      <c r="L959" t="str">
        <f>D959&amp;IF(OR(VALUE(RIGHT(D959,2))={11,12,13}),"th",IF(OR(VALUE(RIGHT(D959))={1,2,3}),CHOOSE(RIGHT(D959),"st","nd","rd"),"th"))</f>
        <v>41st</v>
      </c>
      <c r="M959" t="str">
        <f>E959&amp;IF(OR(VALUE(RIGHT(E959,2))={11,12,13}),"th",IF(OR(VALUE(RIGHT(E959))={1,2,3}),CHOOSE(RIGHT(E959),"st","nd","rd"),"th"))</f>
        <v>31st</v>
      </c>
      <c r="N959" t="str">
        <f>F959&amp;IF(OR(VALUE(RIGHT(F959,2))={11,12,13}),"th",IF(OR(VALUE(RIGHT(F959))={1,2,3}),CHOOSE(RIGHT(F959),"st","nd","rd"),"th"))</f>
        <v>47th</v>
      </c>
      <c r="O959" t="str">
        <f>G959&amp;IF(OR(VALUE(RIGHT(G959,2))={11,12,13}),"th",IF(OR(VALUE(RIGHT(G959))={1,2,3}),CHOOSE(RIGHT(G959),"st","nd","rd"),"th"))</f>
        <v>32nd</v>
      </c>
      <c r="P959" t="str">
        <f>H959&amp;IF(OR(VALUE(RIGHT(H959,2))={11,12,13}),"th",IF(OR(VALUE(RIGHT(H959))={1,2,3}),CHOOSE(RIGHT(H959),"st","nd","rd"),"th"))</f>
        <v>44th</v>
      </c>
      <c r="Q959" t="str">
        <f>I959&amp;IF(OR(VALUE(RIGHT(I959,2))={11,12,13}),"th",IF(OR(VALUE(RIGHT(I959))={1,2,3}),CHOOSE(RIGHT(I959),"st","nd","rd"),"th"))</f>
        <v>21st</v>
      </c>
      <c r="R959" t="str">
        <f>J959&amp;IF(OR(VALUE(RIGHT(J959,2))={11,12,13}),"th",IF(OR(VALUE(RIGHT(J959))={1,2,3}),CHOOSE(RIGHT(J959),"st","nd","rd"),"th"))</f>
        <v>18th</v>
      </c>
    </row>
    <row r="960" spans="1:18" x14ac:dyDescent="0.25">
      <c r="A960">
        <v>1993</v>
      </c>
      <c r="B960" t="s">
        <v>34</v>
      </c>
      <c r="C960" s="33">
        <v>13</v>
      </c>
      <c r="D960" s="33">
        <v>41</v>
      </c>
      <c r="E960" s="33">
        <v>29</v>
      </c>
      <c r="F960" s="33">
        <v>47</v>
      </c>
      <c r="G960" s="33">
        <v>32</v>
      </c>
      <c r="H960" s="33">
        <v>41</v>
      </c>
      <c r="I960" s="33">
        <v>29</v>
      </c>
      <c r="J960" s="33">
        <v>12</v>
      </c>
      <c r="K960" t="str">
        <f>C960&amp;IF(OR(VALUE(RIGHT(C960,2))={11,12,13}),"th",IF(OR(VALUE(RIGHT(C960))={1,2,3}),CHOOSE(RIGHT(C960),"st","nd","rd"),"th"))</f>
        <v>13th</v>
      </c>
      <c r="L960" t="str">
        <f>D960&amp;IF(OR(VALUE(RIGHT(D960,2))={11,12,13}),"th",IF(OR(VALUE(RIGHT(D960))={1,2,3}),CHOOSE(RIGHT(D960),"st","nd","rd"),"th"))</f>
        <v>41st</v>
      </c>
      <c r="M960" t="str">
        <f>E960&amp;IF(OR(VALUE(RIGHT(E960,2))={11,12,13}),"th",IF(OR(VALUE(RIGHT(E960))={1,2,3}),CHOOSE(RIGHT(E960),"st","nd","rd"),"th"))</f>
        <v>29th</v>
      </c>
      <c r="N960" t="str">
        <f>F960&amp;IF(OR(VALUE(RIGHT(F960,2))={11,12,13}),"th",IF(OR(VALUE(RIGHT(F960))={1,2,3}),CHOOSE(RIGHT(F960),"st","nd","rd"),"th"))</f>
        <v>47th</v>
      </c>
      <c r="O960" t="str">
        <f>G960&amp;IF(OR(VALUE(RIGHT(G960,2))={11,12,13}),"th",IF(OR(VALUE(RIGHT(G960))={1,2,3}),CHOOSE(RIGHT(G960),"st","nd","rd"),"th"))</f>
        <v>32nd</v>
      </c>
      <c r="P960" t="str">
        <f>H960&amp;IF(OR(VALUE(RIGHT(H960,2))={11,12,13}),"th",IF(OR(VALUE(RIGHT(H960))={1,2,3}),CHOOSE(RIGHT(H960),"st","nd","rd"),"th"))</f>
        <v>41st</v>
      </c>
      <c r="Q960" t="str">
        <f>I960&amp;IF(OR(VALUE(RIGHT(I960,2))={11,12,13}),"th",IF(OR(VALUE(RIGHT(I960))={1,2,3}),CHOOSE(RIGHT(I960),"st","nd","rd"),"th"))</f>
        <v>29th</v>
      </c>
      <c r="R960" t="str">
        <f>J960&amp;IF(OR(VALUE(RIGHT(J960,2))={11,12,13}),"th",IF(OR(VALUE(RIGHT(J960))={1,2,3}),CHOOSE(RIGHT(J960),"st","nd","rd"),"th"))</f>
        <v>12th</v>
      </c>
    </row>
    <row r="961" spans="1:18" x14ac:dyDescent="0.25">
      <c r="A961">
        <v>1994</v>
      </c>
      <c r="B961" t="s">
        <v>34</v>
      </c>
      <c r="C961" s="33">
        <v>13</v>
      </c>
      <c r="D961" s="33">
        <v>43</v>
      </c>
      <c r="E961" s="33">
        <v>15</v>
      </c>
      <c r="F961" s="33">
        <v>46</v>
      </c>
      <c r="G961" s="33">
        <v>30</v>
      </c>
      <c r="H961" s="33">
        <v>46</v>
      </c>
      <c r="I961" s="33">
        <v>30</v>
      </c>
      <c r="J961" s="33">
        <v>12</v>
      </c>
      <c r="K961" t="str">
        <f>C961&amp;IF(OR(VALUE(RIGHT(C961,2))={11,12,13}),"th",IF(OR(VALUE(RIGHT(C961))={1,2,3}),CHOOSE(RIGHT(C961),"st","nd","rd"),"th"))</f>
        <v>13th</v>
      </c>
      <c r="L961" t="str">
        <f>D961&amp;IF(OR(VALUE(RIGHT(D961,2))={11,12,13}),"th",IF(OR(VALUE(RIGHT(D961))={1,2,3}),CHOOSE(RIGHT(D961),"st","nd","rd"),"th"))</f>
        <v>43rd</v>
      </c>
      <c r="M961" t="str">
        <f>E961&amp;IF(OR(VALUE(RIGHT(E961,2))={11,12,13}),"th",IF(OR(VALUE(RIGHT(E961))={1,2,3}),CHOOSE(RIGHT(E961),"st","nd","rd"),"th"))</f>
        <v>15th</v>
      </c>
      <c r="N961" t="str">
        <f>F961&amp;IF(OR(VALUE(RIGHT(F961,2))={11,12,13}),"th",IF(OR(VALUE(RIGHT(F961))={1,2,3}),CHOOSE(RIGHT(F961),"st","nd","rd"),"th"))</f>
        <v>46th</v>
      </c>
      <c r="O961" t="str">
        <f>G961&amp;IF(OR(VALUE(RIGHT(G961,2))={11,12,13}),"th",IF(OR(VALUE(RIGHT(G961))={1,2,3}),CHOOSE(RIGHT(G961),"st","nd","rd"),"th"))</f>
        <v>30th</v>
      </c>
      <c r="P961" t="str">
        <f>H961&amp;IF(OR(VALUE(RIGHT(H961,2))={11,12,13}),"th",IF(OR(VALUE(RIGHT(H961))={1,2,3}),CHOOSE(RIGHT(H961),"st","nd","rd"),"th"))</f>
        <v>46th</v>
      </c>
      <c r="Q961" t="str">
        <f>I961&amp;IF(OR(VALUE(RIGHT(I961,2))={11,12,13}),"th",IF(OR(VALUE(RIGHT(I961))={1,2,3}),CHOOSE(RIGHT(I961),"st","nd","rd"),"th"))</f>
        <v>30th</v>
      </c>
      <c r="R961" t="str">
        <f>J961&amp;IF(OR(VALUE(RIGHT(J961,2))={11,12,13}),"th",IF(OR(VALUE(RIGHT(J961))={1,2,3}),CHOOSE(RIGHT(J961),"st","nd","rd"),"th"))</f>
        <v>12th</v>
      </c>
    </row>
    <row r="962" spans="1:18" x14ac:dyDescent="0.25">
      <c r="A962">
        <v>1995</v>
      </c>
      <c r="B962" t="s">
        <v>34</v>
      </c>
      <c r="C962" s="33">
        <v>9</v>
      </c>
      <c r="D962" s="33">
        <v>42</v>
      </c>
      <c r="E962" s="33">
        <v>6</v>
      </c>
      <c r="F962" s="33">
        <v>44</v>
      </c>
      <c r="G962" s="33">
        <v>30</v>
      </c>
      <c r="H962" s="33">
        <v>46</v>
      </c>
      <c r="I962" s="33">
        <v>30</v>
      </c>
      <c r="J962" s="33">
        <v>8</v>
      </c>
      <c r="K962" t="str">
        <f>C962&amp;IF(OR(VALUE(RIGHT(C962,2))={11,12,13}),"th",IF(OR(VALUE(RIGHT(C962))={1,2,3}),CHOOSE(RIGHT(C962),"st","nd","rd"),"th"))</f>
        <v>9th</v>
      </c>
      <c r="L962" t="str">
        <f>D962&amp;IF(OR(VALUE(RIGHT(D962,2))={11,12,13}),"th",IF(OR(VALUE(RIGHT(D962))={1,2,3}),CHOOSE(RIGHT(D962),"st","nd","rd"),"th"))</f>
        <v>42nd</v>
      </c>
      <c r="M962" t="str">
        <f>E962&amp;IF(OR(VALUE(RIGHT(E962,2))={11,12,13}),"th",IF(OR(VALUE(RIGHT(E962))={1,2,3}),CHOOSE(RIGHT(E962),"st","nd","rd"),"th"))</f>
        <v>6th</v>
      </c>
      <c r="N962" t="str">
        <f>F962&amp;IF(OR(VALUE(RIGHT(F962,2))={11,12,13}),"th",IF(OR(VALUE(RIGHT(F962))={1,2,3}),CHOOSE(RIGHT(F962),"st","nd","rd"),"th"))</f>
        <v>44th</v>
      </c>
      <c r="O962" t="str">
        <f>G962&amp;IF(OR(VALUE(RIGHT(G962,2))={11,12,13}),"th",IF(OR(VALUE(RIGHT(G962))={1,2,3}),CHOOSE(RIGHT(G962),"st","nd","rd"),"th"))</f>
        <v>30th</v>
      </c>
      <c r="P962" t="str">
        <f>H962&amp;IF(OR(VALUE(RIGHT(H962,2))={11,12,13}),"th",IF(OR(VALUE(RIGHT(H962))={1,2,3}),CHOOSE(RIGHT(H962),"st","nd","rd"),"th"))</f>
        <v>46th</v>
      </c>
      <c r="Q962" t="str">
        <f>I962&amp;IF(OR(VALUE(RIGHT(I962,2))={11,12,13}),"th",IF(OR(VALUE(RIGHT(I962))={1,2,3}),CHOOSE(RIGHT(I962),"st","nd","rd"),"th"))</f>
        <v>30th</v>
      </c>
      <c r="R962" t="str">
        <f>J962&amp;IF(OR(VALUE(RIGHT(J962,2))={11,12,13}),"th",IF(OR(VALUE(RIGHT(J962))={1,2,3}),CHOOSE(RIGHT(J962),"st","nd","rd"),"th"))</f>
        <v>8th</v>
      </c>
    </row>
    <row r="963" spans="1:18" x14ac:dyDescent="0.25">
      <c r="A963">
        <v>1996</v>
      </c>
      <c r="B963" t="s">
        <v>34</v>
      </c>
      <c r="C963" s="33">
        <v>9</v>
      </c>
      <c r="D963" s="33">
        <v>40</v>
      </c>
      <c r="E963" s="33">
        <v>8</v>
      </c>
      <c r="F963" s="33">
        <v>41</v>
      </c>
      <c r="G963" s="33">
        <v>27</v>
      </c>
      <c r="H963" s="33">
        <v>40</v>
      </c>
      <c r="I963" s="33">
        <v>28</v>
      </c>
      <c r="J963" s="33">
        <v>7</v>
      </c>
      <c r="K963" t="str">
        <f>C963&amp;IF(OR(VALUE(RIGHT(C963,2))={11,12,13}),"th",IF(OR(VALUE(RIGHT(C963))={1,2,3}),CHOOSE(RIGHT(C963),"st","nd","rd"),"th"))</f>
        <v>9th</v>
      </c>
      <c r="L963" t="str">
        <f>D963&amp;IF(OR(VALUE(RIGHT(D963,2))={11,12,13}),"th",IF(OR(VALUE(RIGHT(D963))={1,2,3}),CHOOSE(RIGHT(D963),"st","nd","rd"),"th"))</f>
        <v>40th</v>
      </c>
      <c r="M963" t="str">
        <f>E963&amp;IF(OR(VALUE(RIGHT(E963,2))={11,12,13}),"th",IF(OR(VALUE(RIGHT(E963))={1,2,3}),CHOOSE(RIGHT(E963),"st","nd","rd"),"th"))</f>
        <v>8th</v>
      </c>
      <c r="N963" t="str">
        <f>F963&amp;IF(OR(VALUE(RIGHT(F963,2))={11,12,13}),"th",IF(OR(VALUE(RIGHT(F963))={1,2,3}),CHOOSE(RIGHT(F963),"st","nd","rd"),"th"))</f>
        <v>41st</v>
      </c>
      <c r="O963" t="str">
        <f>G963&amp;IF(OR(VALUE(RIGHT(G963,2))={11,12,13}),"th",IF(OR(VALUE(RIGHT(G963))={1,2,3}),CHOOSE(RIGHT(G963),"st","nd","rd"),"th"))</f>
        <v>27th</v>
      </c>
      <c r="P963" t="str">
        <f>H963&amp;IF(OR(VALUE(RIGHT(H963,2))={11,12,13}),"th",IF(OR(VALUE(RIGHT(H963))={1,2,3}),CHOOSE(RIGHT(H963),"st","nd","rd"),"th"))</f>
        <v>40th</v>
      </c>
      <c r="Q963" t="str">
        <f>I963&amp;IF(OR(VALUE(RIGHT(I963,2))={11,12,13}),"th",IF(OR(VALUE(RIGHT(I963))={1,2,3}),CHOOSE(RIGHT(I963),"st","nd","rd"),"th"))</f>
        <v>28th</v>
      </c>
      <c r="R963" t="str">
        <f>J963&amp;IF(OR(VALUE(RIGHT(J963,2))={11,12,13}),"th",IF(OR(VALUE(RIGHT(J963))={1,2,3}),CHOOSE(RIGHT(J963),"st","nd","rd"),"th"))</f>
        <v>7th</v>
      </c>
    </row>
    <row r="964" spans="1:18" x14ac:dyDescent="0.25">
      <c r="A964">
        <v>1997</v>
      </c>
      <c r="B964" t="s">
        <v>34</v>
      </c>
      <c r="C964" s="33">
        <v>8</v>
      </c>
      <c r="D964" s="33">
        <v>39</v>
      </c>
      <c r="E964" s="33">
        <v>4</v>
      </c>
      <c r="F964" s="33">
        <v>41</v>
      </c>
      <c r="G964" s="33">
        <v>24</v>
      </c>
      <c r="H964" s="33">
        <v>41</v>
      </c>
      <c r="I964" s="33">
        <v>26</v>
      </c>
      <c r="J964" s="33">
        <v>6</v>
      </c>
      <c r="K964" t="str">
        <f>C964&amp;IF(OR(VALUE(RIGHT(C964,2))={11,12,13}),"th",IF(OR(VALUE(RIGHT(C964))={1,2,3}),CHOOSE(RIGHT(C964),"st","nd","rd"),"th"))</f>
        <v>8th</v>
      </c>
      <c r="L964" t="str">
        <f>D964&amp;IF(OR(VALUE(RIGHT(D964,2))={11,12,13}),"th",IF(OR(VALUE(RIGHT(D964))={1,2,3}),CHOOSE(RIGHT(D964),"st","nd","rd"),"th"))</f>
        <v>39th</v>
      </c>
      <c r="M964" t="str">
        <f>E964&amp;IF(OR(VALUE(RIGHT(E964,2))={11,12,13}),"th",IF(OR(VALUE(RIGHT(E964))={1,2,3}),CHOOSE(RIGHT(E964),"st","nd","rd"),"th"))</f>
        <v>4th</v>
      </c>
      <c r="N964" t="str">
        <f>F964&amp;IF(OR(VALUE(RIGHT(F964,2))={11,12,13}),"th",IF(OR(VALUE(RIGHT(F964))={1,2,3}),CHOOSE(RIGHT(F964),"st","nd","rd"),"th"))</f>
        <v>41st</v>
      </c>
      <c r="O964" t="str">
        <f>G964&amp;IF(OR(VALUE(RIGHT(G964,2))={11,12,13}),"th",IF(OR(VALUE(RIGHT(G964))={1,2,3}),CHOOSE(RIGHT(G964),"st","nd","rd"),"th"))</f>
        <v>24th</v>
      </c>
      <c r="P964" t="str">
        <f>H964&amp;IF(OR(VALUE(RIGHT(H964,2))={11,12,13}),"th",IF(OR(VALUE(RIGHT(H964))={1,2,3}),CHOOSE(RIGHT(H964),"st","nd","rd"),"th"))</f>
        <v>41st</v>
      </c>
      <c r="Q964" t="str">
        <f>I964&amp;IF(OR(VALUE(RIGHT(I964,2))={11,12,13}),"th",IF(OR(VALUE(RIGHT(I964))={1,2,3}),CHOOSE(RIGHT(I964),"st","nd","rd"),"th"))</f>
        <v>26th</v>
      </c>
      <c r="R964" t="str">
        <f>J964&amp;IF(OR(VALUE(RIGHT(J964,2))={11,12,13}),"th",IF(OR(VALUE(RIGHT(J964))={1,2,3}),CHOOSE(RIGHT(J964),"st","nd","rd"),"th"))</f>
        <v>6th</v>
      </c>
    </row>
    <row r="965" spans="1:18" x14ac:dyDescent="0.25">
      <c r="A965">
        <v>1998</v>
      </c>
      <c r="B965" t="s">
        <v>34</v>
      </c>
      <c r="C965" s="33">
        <v>8</v>
      </c>
      <c r="D965" s="33">
        <v>35</v>
      </c>
      <c r="E965" s="33">
        <v>14</v>
      </c>
      <c r="F965" s="33">
        <v>40</v>
      </c>
      <c r="G965" s="33">
        <v>23</v>
      </c>
      <c r="H965" s="33">
        <v>30</v>
      </c>
      <c r="I965" s="33">
        <v>32</v>
      </c>
      <c r="J965" s="33">
        <v>6</v>
      </c>
      <c r="K965" t="str">
        <f>C965&amp;IF(OR(VALUE(RIGHT(C965,2))={11,12,13}),"th",IF(OR(VALUE(RIGHT(C965))={1,2,3}),CHOOSE(RIGHT(C965),"st","nd","rd"),"th"))</f>
        <v>8th</v>
      </c>
      <c r="L965" t="str">
        <f>D965&amp;IF(OR(VALUE(RIGHT(D965,2))={11,12,13}),"th",IF(OR(VALUE(RIGHT(D965))={1,2,3}),CHOOSE(RIGHT(D965),"st","nd","rd"),"th"))</f>
        <v>35th</v>
      </c>
      <c r="M965" t="str">
        <f>E965&amp;IF(OR(VALUE(RIGHT(E965,2))={11,12,13}),"th",IF(OR(VALUE(RIGHT(E965))={1,2,3}),CHOOSE(RIGHT(E965),"st","nd","rd"),"th"))</f>
        <v>14th</v>
      </c>
      <c r="N965" t="str">
        <f>F965&amp;IF(OR(VALUE(RIGHT(F965,2))={11,12,13}),"th",IF(OR(VALUE(RIGHT(F965))={1,2,3}),CHOOSE(RIGHT(F965),"st","nd","rd"),"th"))</f>
        <v>40th</v>
      </c>
      <c r="O965" t="str">
        <f>G965&amp;IF(OR(VALUE(RIGHT(G965,2))={11,12,13}),"th",IF(OR(VALUE(RIGHT(G965))={1,2,3}),CHOOSE(RIGHT(G965),"st","nd","rd"),"th"))</f>
        <v>23rd</v>
      </c>
      <c r="P965" t="str">
        <f>H965&amp;IF(OR(VALUE(RIGHT(H965,2))={11,12,13}),"th",IF(OR(VALUE(RIGHT(H965))={1,2,3}),CHOOSE(RIGHT(H965),"st","nd","rd"),"th"))</f>
        <v>30th</v>
      </c>
      <c r="Q965" t="str">
        <f>I965&amp;IF(OR(VALUE(RIGHT(I965,2))={11,12,13}),"th",IF(OR(VALUE(RIGHT(I965))={1,2,3}),CHOOSE(RIGHT(I965),"st","nd","rd"),"th"))</f>
        <v>32nd</v>
      </c>
      <c r="R965" t="str">
        <f>J965&amp;IF(OR(VALUE(RIGHT(J965,2))={11,12,13}),"th",IF(OR(VALUE(RIGHT(J965))={1,2,3}),CHOOSE(RIGHT(J965),"st","nd","rd"),"th"))</f>
        <v>6th</v>
      </c>
    </row>
    <row r="966" spans="1:18" x14ac:dyDescent="0.25">
      <c r="A966">
        <v>1999</v>
      </c>
      <c r="B966" t="s">
        <v>34</v>
      </c>
      <c r="C966" s="33">
        <v>9</v>
      </c>
      <c r="D966" s="33">
        <v>27</v>
      </c>
      <c r="E966" s="33">
        <v>11</v>
      </c>
      <c r="F966" s="33">
        <v>39</v>
      </c>
      <c r="G966" s="33">
        <v>21</v>
      </c>
      <c r="H966" s="33">
        <v>22</v>
      </c>
      <c r="I966" s="33">
        <v>32</v>
      </c>
      <c r="J966" s="33">
        <v>7</v>
      </c>
      <c r="K966" t="str">
        <f>C966&amp;IF(OR(VALUE(RIGHT(C966,2))={11,12,13}),"th",IF(OR(VALUE(RIGHT(C966))={1,2,3}),CHOOSE(RIGHT(C966),"st","nd","rd"),"th"))</f>
        <v>9th</v>
      </c>
      <c r="L966" t="str">
        <f>D966&amp;IF(OR(VALUE(RIGHT(D966,2))={11,12,13}),"th",IF(OR(VALUE(RIGHT(D966))={1,2,3}),CHOOSE(RIGHT(D966),"st","nd","rd"),"th"))</f>
        <v>27th</v>
      </c>
      <c r="M966" t="str">
        <f>E966&amp;IF(OR(VALUE(RIGHT(E966,2))={11,12,13}),"th",IF(OR(VALUE(RIGHT(E966))={1,2,3}),CHOOSE(RIGHT(E966),"st","nd","rd"),"th"))</f>
        <v>11th</v>
      </c>
      <c r="N966" t="str">
        <f>F966&amp;IF(OR(VALUE(RIGHT(F966,2))={11,12,13}),"th",IF(OR(VALUE(RIGHT(F966))={1,2,3}),CHOOSE(RIGHT(F966),"st","nd","rd"),"th"))</f>
        <v>39th</v>
      </c>
      <c r="O966" t="str">
        <f>G966&amp;IF(OR(VALUE(RIGHT(G966,2))={11,12,13}),"th",IF(OR(VALUE(RIGHT(G966))={1,2,3}),CHOOSE(RIGHT(G966),"st","nd","rd"),"th"))</f>
        <v>21st</v>
      </c>
      <c r="P966" t="str">
        <f>H966&amp;IF(OR(VALUE(RIGHT(H966,2))={11,12,13}),"th",IF(OR(VALUE(RIGHT(H966))={1,2,3}),CHOOSE(RIGHT(H966),"st","nd","rd"),"th"))</f>
        <v>22nd</v>
      </c>
      <c r="Q966" t="str">
        <f>I966&amp;IF(OR(VALUE(RIGHT(I966,2))={11,12,13}),"th",IF(OR(VALUE(RIGHT(I966))={1,2,3}),CHOOSE(RIGHT(I966),"st","nd","rd"),"th"))</f>
        <v>32nd</v>
      </c>
      <c r="R966" t="str">
        <f>J966&amp;IF(OR(VALUE(RIGHT(J966,2))={11,12,13}),"th",IF(OR(VALUE(RIGHT(J966))={1,2,3}),CHOOSE(RIGHT(J966),"st","nd","rd"),"th"))</f>
        <v>7th</v>
      </c>
    </row>
    <row r="967" spans="1:18" x14ac:dyDescent="0.25">
      <c r="A967">
        <v>2000</v>
      </c>
      <c r="B967" t="s">
        <v>34</v>
      </c>
      <c r="C967" s="33">
        <v>8</v>
      </c>
      <c r="D967" s="33">
        <v>27</v>
      </c>
      <c r="E967" s="33">
        <v>20</v>
      </c>
      <c r="F967" s="33">
        <v>38</v>
      </c>
      <c r="G967" s="33">
        <v>24</v>
      </c>
      <c r="H967" s="33">
        <v>25</v>
      </c>
      <c r="I967" s="33">
        <v>32</v>
      </c>
      <c r="J967" s="33">
        <v>9</v>
      </c>
      <c r="K967" t="str">
        <f>C967&amp;IF(OR(VALUE(RIGHT(C967,2))={11,12,13}),"th",IF(OR(VALUE(RIGHT(C967))={1,2,3}),CHOOSE(RIGHT(C967),"st","nd","rd"),"th"))</f>
        <v>8th</v>
      </c>
      <c r="L967" t="str">
        <f>D967&amp;IF(OR(VALUE(RIGHT(D967,2))={11,12,13}),"th",IF(OR(VALUE(RIGHT(D967))={1,2,3}),CHOOSE(RIGHT(D967),"st","nd","rd"),"th"))</f>
        <v>27th</v>
      </c>
      <c r="M967" t="str">
        <f>E967&amp;IF(OR(VALUE(RIGHT(E967,2))={11,12,13}),"th",IF(OR(VALUE(RIGHT(E967))={1,2,3}),CHOOSE(RIGHT(E967),"st","nd","rd"),"th"))</f>
        <v>20th</v>
      </c>
      <c r="N967" t="str">
        <f>F967&amp;IF(OR(VALUE(RIGHT(F967,2))={11,12,13}),"th",IF(OR(VALUE(RIGHT(F967))={1,2,3}),CHOOSE(RIGHT(F967),"st","nd","rd"),"th"))</f>
        <v>38th</v>
      </c>
      <c r="O967" t="str">
        <f>G967&amp;IF(OR(VALUE(RIGHT(G967,2))={11,12,13}),"th",IF(OR(VALUE(RIGHT(G967))={1,2,3}),CHOOSE(RIGHT(G967),"st","nd","rd"),"th"))</f>
        <v>24th</v>
      </c>
      <c r="P967" t="str">
        <f>H967&amp;IF(OR(VALUE(RIGHT(H967,2))={11,12,13}),"th",IF(OR(VALUE(RIGHT(H967))={1,2,3}),CHOOSE(RIGHT(H967),"st","nd","rd"),"th"))</f>
        <v>25th</v>
      </c>
      <c r="Q967" t="str">
        <f>I967&amp;IF(OR(VALUE(RIGHT(I967,2))={11,12,13}),"th",IF(OR(VALUE(RIGHT(I967))={1,2,3}),CHOOSE(RIGHT(I967),"st","nd","rd"),"th"))</f>
        <v>32nd</v>
      </c>
      <c r="R967" t="str">
        <f>J967&amp;IF(OR(VALUE(RIGHT(J967,2))={11,12,13}),"th",IF(OR(VALUE(RIGHT(J967))={1,2,3}),CHOOSE(RIGHT(J967),"st","nd","rd"),"th"))</f>
        <v>9th</v>
      </c>
    </row>
    <row r="968" spans="1:18" x14ac:dyDescent="0.25">
      <c r="A968">
        <v>2001</v>
      </c>
      <c r="B968" t="s">
        <v>34</v>
      </c>
      <c r="C968" s="33">
        <v>10</v>
      </c>
      <c r="D968" s="33">
        <v>24</v>
      </c>
      <c r="E968" s="33">
        <v>16</v>
      </c>
      <c r="F968" s="33">
        <v>42</v>
      </c>
      <c r="G968" s="33">
        <v>25</v>
      </c>
      <c r="H968" s="33">
        <v>17</v>
      </c>
      <c r="I968" s="33">
        <v>28</v>
      </c>
      <c r="J968" s="33">
        <v>7</v>
      </c>
      <c r="K968" t="str">
        <f>C968&amp;IF(OR(VALUE(RIGHT(C968,2))={11,12,13}),"th",IF(OR(VALUE(RIGHT(C968))={1,2,3}),CHOOSE(RIGHT(C968),"st","nd","rd"),"th"))</f>
        <v>10th</v>
      </c>
      <c r="L968" t="str">
        <f>D968&amp;IF(OR(VALUE(RIGHT(D968,2))={11,12,13}),"th",IF(OR(VALUE(RIGHT(D968))={1,2,3}),CHOOSE(RIGHT(D968),"st","nd","rd"),"th"))</f>
        <v>24th</v>
      </c>
      <c r="M968" t="str">
        <f>E968&amp;IF(OR(VALUE(RIGHT(E968,2))={11,12,13}),"th",IF(OR(VALUE(RIGHT(E968))={1,2,3}),CHOOSE(RIGHT(E968),"st","nd","rd"),"th"))</f>
        <v>16th</v>
      </c>
      <c r="N968" t="str">
        <f>F968&amp;IF(OR(VALUE(RIGHT(F968,2))={11,12,13}),"th",IF(OR(VALUE(RIGHT(F968))={1,2,3}),CHOOSE(RIGHT(F968),"st","nd","rd"),"th"))</f>
        <v>42nd</v>
      </c>
      <c r="O968" t="str">
        <f>G968&amp;IF(OR(VALUE(RIGHT(G968,2))={11,12,13}),"th",IF(OR(VALUE(RIGHT(G968))={1,2,3}),CHOOSE(RIGHT(G968),"st","nd","rd"),"th"))</f>
        <v>25th</v>
      </c>
      <c r="P968" t="str">
        <f>H968&amp;IF(OR(VALUE(RIGHT(H968,2))={11,12,13}),"th",IF(OR(VALUE(RIGHT(H968))={1,2,3}),CHOOSE(RIGHT(H968),"st","nd","rd"),"th"))</f>
        <v>17th</v>
      </c>
      <c r="Q968" t="str">
        <f>I968&amp;IF(OR(VALUE(RIGHT(I968,2))={11,12,13}),"th",IF(OR(VALUE(RIGHT(I968))={1,2,3}),CHOOSE(RIGHT(I968),"st","nd","rd"),"th"))</f>
        <v>28th</v>
      </c>
      <c r="R968" t="str">
        <f>J968&amp;IF(OR(VALUE(RIGHT(J968,2))={11,12,13}),"th",IF(OR(VALUE(RIGHT(J968))={1,2,3}),CHOOSE(RIGHT(J968),"st","nd","rd"),"th"))</f>
        <v>7th</v>
      </c>
    </row>
    <row r="969" spans="1:18" x14ac:dyDescent="0.25">
      <c r="A969">
        <v>2002</v>
      </c>
      <c r="B969" t="s">
        <v>34</v>
      </c>
      <c r="C969" s="33">
        <v>18</v>
      </c>
      <c r="D969" s="33">
        <v>25</v>
      </c>
      <c r="E969" s="33">
        <v>26</v>
      </c>
      <c r="F969" s="33">
        <v>41</v>
      </c>
      <c r="G969" s="33">
        <v>30</v>
      </c>
      <c r="H969" s="33">
        <v>37</v>
      </c>
      <c r="I969" s="33">
        <v>27</v>
      </c>
      <c r="J969" s="33">
        <v>8</v>
      </c>
      <c r="K969" t="str">
        <f>C969&amp;IF(OR(VALUE(RIGHT(C969,2))={11,12,13}),"th",IF(OR(VALUE(RIGHT(C969))={1,2,3}),CHOOSE(RIGHT(C969),"st","nd","rd"),"th"))</f>
        <v>18th</v>
      </c>
      <c r="L969" t="str">
        <f>D969&amp;IF(OR(VALUE(RIGHT(D969,2))={11,12,13}),"th",IF(OR(VALUE(RIGHT(D969))={1,2,3}),CHOOSE(RIGHT(D969),"st","nd","rd"),"th"))</f>
        <v>25th</v>
      </c>
      <c r="M969" t="str">
        <f>E969&amp;IF(OR(VALUE(RIGHT(E969,2))={11,12,13}),"th",IF(OR(VALUE(RIGHT(E969))={1,2,3}),CHOOSE(RIGHT(E969),"st","nd","rd"),"th"))</f>
        <v>26th</v>
      </c>
      <c r="N969" t="str">
        <f>F969&amp;IF(OR(VALUE(RIGHT(F969,2))={11,12,13}),"th",IF(OR(VALUE(RIGHT(F969))={1,2,3}),CHOOSE(RIGHT(F969),"st","nd","rd"),"th"))</f>
        <v>41st</v>
      </c>
      <c r="O969" t="str">
        <f>G969&amp;IF(OR(VALUE(RIGHT(G969,2))={11,12,13}),"th",IF(OR(VALUE(RIGHT(G969))={1,2,3}),CHOOSE(RIGHT(G969),"st","nd","rd"),"th"))</f>
        <v>30th</v>
      </c>
      <c r="P969" t="str">
        <f>H969&amp;IF(OR(VALUE(RIGHT(H969,2))={11,12,13}),"th",IF(OR(VALUE(RIGHT(H969))={1,2,3}),CHOOSE(RIGHT(H969),"st","nd","rd"),"th"))</f>
        <v>37th</v>
      </c>
      <c r="Q969" t="str">
        <f>I969&amp;IF(OR(VALUE(RIGHT(I969,2))={11,12,13}),"th",IF(OR(VALUE(RIGHT(I969))={1,2,3}),CHOOSE(RIGHT(I969),"st","nd","rd"),"th"))</f>
        <v>27th</v>
      </c>
      <c r="R969" t="str">
        <f>J969&amp;IF(OR(VALUE(RIGHT(J969,2))={11,12,13}),"th",IF(OR(VALUE(RIGHT(J969))={1,2,3}),CHOOSE(RIGHT(J969),"st","nd","rd"),"th"))</f>
        <v>8th</v>
      </c>
    </row>
    <row r="970" spans="1:18" x14ac:dyDescent="0.25">
      <c r="A970">
        <v>2003</v>
      </c>
      <c r="B970" t="s">
        <v>34</v>
      </c>
      <c r="C970" s="33">
        <v>19</v>
      </c>
      <c r="D970" s="33">
        <v>27</v>
      </c>
      <c r="E970" s="33">
        <v>32</v>
      </c>
      <c r="F970" s="33">
        <v>39</v>
      </c>
      <c r="G970" s="33">
        <v>38</v>
      </c>
      <c r="H970" s="33">
        <v>18</v>
      </c>
      <c r="I970" s="33">
        <v>23</v>
      </c>
      <c r="J970" s="33">
        <v>11</v>
      </c>
      <c r="K970" t="str">
        <f>C970&amp;IF(OR(VALUE(RIGHT(C970,2))={11,12,13}),"th",IF(OR(VALUE(RIGHT(C970))={1,2,3}),CHOOSE(RIGHT(C970),"st","nd","rd"),"th"))</f>
        <v>19th</v>
      </c>
      <c r="L970" t="str">
        <f>D970&amp;IF(OR(VALUE(RIGHT(D970,2))={11,12,13}),"th",IF(OR(VALUE(RIGHT(D970))={1,2,3}),CHOOSE(RIGHT(D970),"st","nd","rd"),"th"))</f>
        <v>27th</v>
      </c>
      <c r="M970" t="str">
        <f>E970&amp;IF(OR(VALUE(RIGHT(E970,2))={11,12,13}),"th",IF(OR(VALUE(RIGHT(E970))={1,2,3}),CHOOSE(RIGHT(E970),"st","nd","rd"),"th"))</f>
        <v>32nd</v>
      </c>
      <c r="N970" t="str">
        <f>F970&amp;IF(OR(VALUE(RIGHT(F970,2))={11,12,13}),"th",IF(OR(VALUE(RIGHT(F970))={1,2,3}),CHOOSE(RIGHT(F970),"st","nd","rd"),"th"))</f>
        <v>39th</v>
      </c>
      <c r="O970" t="str">
        <f>G970&amp;IF(OR(VALUE(RIGHT(G970,2))={11,12,13}),"th",IF(OR(VALUE(RIGHT(G970))={1,2,3}),CHOOSE(RIGHT(G970),"st","nd","rd"),"th"))</f>
        <v>38th</v>
      </c>
      <c r="P970" t="str">
        <f>H970&amp;IF(OR(VALUE(RIGHT(H970,2))={11,12,13}),"th",IF(OR(VALUE(RIGHT(H970))={1,2,3}),CHOOSE(RIGHT(H970),"st","nd","rd"),"th"))</f>
        <v>18th</v>
      </c>
      <c r="Q970" t="str">
        <f>I970&amp;IF(OR(VALUE(RIGHT(I970,2))={11,12,13}),"th",IF(OR(VALUE(RIGHT(I970))={1,2,3}),CHOOSE(RIGHT(I970),"st","nd","rd"),"th"))</f>
        <v>23rd</v>
      </c>
      <c r="R970" t="str">
        <f>J970&amp;IF(OR(VALUE(RIGHT(J970,2))={11,12,13}),"th",IF(OR(VALUE(RIGHT(J970))={1,2,3}),CHOOSE(RIGHT(J970),"st","nd","rd"),"th"))</f>
        <v>11th</v>
      </c>
    </row>
    <row r="971" spans="1:18" x14ac:dyDescent="0.25">
      <c r="A971">
        <v>2004</v>
      </c>
      <c r="B971" t="s">
        <v>34</v>
      </c>
      <c r="C971" s="33">
        <v>13</v>
      </c>
      <c r="D971" s="33">
        <v>21</v>
      </c>
      <c r="E971" s="33">
        <v>12</v>
      </c>
      <c r="F971" s="33">
        <v>40</v>
      </c>
      <c r="G971" s="33">
        <v>34</v>
      </c>
      <c r="H971" s="33">
        <v>11</v>
      </c>
      <c r="I971" s="33">
        <v>29</v>
      </c>
      <c r="J971" s="33">
        <v>8</v>
      </c>
      <c r="K971" t="str">
        <f>C971&amp;IF(OR(VALUE(RIGHT(C971,2))={11,12,13}),"th",IF(OR(VALUE(RIGHT(C971))={1,2,3}),CHOOSE(RIGHT(C971),"st","nd","rd"),"th"))</f>
        <v>13th</v>
      </c>
      <c r="L971" t="str">
        <f>D971&amp;IF(OR(VALUE(RIGHT(D971,2))={11,12,13}),"th",IF(OR(VALUE(RIGHT(D971))={1,2,3}),CHOOSE(RIGHT(D971),"st","nd","rd"),"th"))</f>
        <v>21st</v>
      </c>
      <c r="M971" t="str">
        <f>E971&amp;IF(OR(VALUE(RIGHT(E971,2))={11,12,13}),"th",IF(OR(VALUE(RIGHT(E971))={1,2,3}),CHOOSE(RIGHT(E971),"st","nd","rd"),"th"))</f>
        <v>12th</v>
      </c>
      <c r="N971" t="str">
        <f>F971&amp;IF(OR(VALUE(RIGHT(F971,2))={11,12,13}),"th",IF(OR(VALUE(RIGHT(F971))={1,2,3}),CHOOSE(RIGHT(F971),"st","nd","rd"),"th"))</f>
        <v>40th</v>
      </c>
      <c r="O971" t="str">
        <f>G971&amp;IF(OR(VALUE(RIGHT(G971,2))={11,12,13}),"th",IF(OR(VALUE(RIGHT(G971))={1,2,3}),CHOOSE(RIGHT(G971),"st","nd","rd"),"th"))</f>
        <v>34th</v>
      </c>
      <c r="P971" t="str">
        <f>H971&amp;IF(OR(VALUE(RIGHT(H971,2))={11,12,13}),"th",IF(OR(VALUE(RIGHT(H971))={1,2,3}),CHOOSE(RIGHT(H971),"st","nd","rd"),"th"))</f>
        <v>11th</v>
      </c>
      <c r="Q971" t="str">
        <f>I971&amp;IF(OR(VALUE(RIGHT(I971,2))={11,12,13}),"th",IF(OR(VALUE(RIGHT(I971))={1,2,3}),CHOOSE(RIGHT(I971),"st","nd","rd"),"th"))</f>
        <v>29th</v>
      </c>
      <c r="R971" t="str">
        <f>J971&amp;IF(OR(VALUE(RIGHT(J971,2))={11,12,13}),"th",IF(OR(VALUE(RIGHT(J971))={1,2,3}),CHOOSE(RIGHT(J971),"st","nd","rd"),"th"))</f>
        <v>8th</v>
      </c>
    </row>
    <row r="972" spans="1:18" x14ac:dyDescent="0.25">
      <c r="A972">
        <v>2005</v>
      </c>
      <c r="B972" t="s">
        <v>34</v>
      </c>
      <c r="C972" s="33">
        <v>10</v>
      </c>
      <c r="D972" s="33">
        <v>20</v>
      </c>
      <c r="E972" s="33">
        <v>13</v>
      </c>
      <c r="F972" s="33">
        <v>42</v>
      </c>
      <c r="G972" s="33">
        <v>31</v>
      </c>
      <c r="H972" s="33">
        <v>8</v>
      </c>
      <c r="I972" s="33">
        <v>32</v>
      </c>
      <c r="J972" s="33">
        <v>6</v>
      </c>
      <c r="K972" t="str">
        <f>C972&amp;IF(OR(VALUE(RIGHT(C972,2))={11,12,13}),"th",IF(OR(VALUE(RIGHT(C972))={1,2,3}),CHOOSE(RIGHT(C972),"st","nd","rd"),"th"))</f>
        <v>10th</v>
      </c>
      <c r="L972" t="str">
        <f>D972&amp;IF(OR(VALUE(RIGHT(D972,2))={11,12,13}),"th",IF(OR(VALUE(RIGHT(D972))={1,2,3}),CHOOSE(RIGHT(D972),"st","nd","rd"),"th"))</f>
        <v>20th</v>
      </c>
      <c r="M972" t="str">
        <f>E972&amp;IF(OR(VALUE(RIGHT(E972,2))={11,12,13}),"th",IF(OR(VALUE(RIGHT(E972))={1,2,3}),CHOOSE(RIGHT(E972),"st","nd","rd"),"th"))</f>
        <v>13th</v>
      </c>
      <c r="N972" t="str">
        <f>F972&amp;IF(OR(VALUE(RIGHT(F972,2))={11,12,13}),"th",IF(OR(VALUE(RIGHT(F972))={1,2,3}),CHOOSE(RIGHT(F972),"st","nd","rd"),"th"))</f>
        <v>42nd</v>
      </c>
      <c r="O972" t="str">
        <f>G972&amp;IF(OR(VALUE(RIGHT(G972,2))={11,12,13}),"th",IF(OR(VALUE(RIGHT(G972))={1,2,3}),CHOOSE(RIGHT(G972),"st","nd","rd"),"th"))</f>
        <v>31st</v>
      </c>
      <c r="P972" t="str">
        <f>H972&amp;IF(OR(VALUE(RIGHT(H972,2))={11,12,13}),"th",IF(OR(VALUE(RIGHT(H972))={1,2,3}),CHOOSE(RIGHT(H972),"st","nd","rd"),"th"))</f>
        <v>8th</v>
      </c>
      <c r="Q972" t="str">
        <f>I972&amp;IF(OR(VALUE(RIGHT(I972,2))={11,12,13}),"th",IF(OR(VALUE(RIGHT(I972))={1,2,3}),CHOOSE(RIGHT(I972),"st","nd","rd"),"th"))</f>
        <v>32nd</v>
      </c>
      <c r="R972" t="str">
        <f>J972&amp;IF(OR(VALUE(RIGHT(J972,2))={11,12,13}),"th",IF(OR(VALUE(RIGHT(J972))={1,2,3}),CHOOSE(RIGHT(J972),"st","nd","rd"),"th"))</f>
        <v>6th</v>
      </c>
    </row>
    <row r="973" spans="1:18" x14ac:dyDescent="0.25">
      <c r="A973">
        <v>2006</v>
      </c>
      <c r="B973" t="s">
        <v>34</v>
      </c>
      <c r="C973" s="33">
        <v>12</v>
      </c>
      <c r="D973" s="33">
        <v>20</v>
      </c>
      <c r="E973" s="33">
        <v>15</v>
      </c>
      <c r="F973" s="33">
        <v>36</v>
      </c>
      <c r="G973" s="33">
        <v>22</v>
      </c>
      <c r="H973" s="33">
        <v>18</v>
      </c>
      <c r="I973" s="33">
        <v>33</v>
      </c>
      <c r="J973" s="33">
        <v>5</v>
      </c>
      <c r="K973" t="str">
        <f>C973&amp;IF(OR(VALUE(RIGHT(C973,2))={11,12,13}),"th",IF(OR(VALUE(RIGHT(C973))={1,2,3}),CHOOSE(RIGHT(C973),"st","nd","rd"),"th"))</f>
        <v>12th</v>
      </c>
      <c r="L973" t="str">
        <f>D973&amp;IF(OR(VALUE(RIGHT(D973,2))={11,12,13}),"th",IF(OR(VALUE(RIGHT(D973))={1,2,3}),CHOOSE(RIGHT(D973),"st","nd","rd"),"th"))</f>
        <v>20th</v>
      </c>
      <c r="M973" t="str">
        <f>E973&amp;IF(OR(VALUE(RIGHT(E973,2))={11,12,13}),"th",IF(OR(VALUE(RIGHT(E973))={1,2,3}),CHOOSE(RIGHT(E973),"st","nd","rd"),"th"))</f>
        <v>15th</v>
      </c>
      <c r="N973" t="str">
        <f>F973&amp;IF(OR(VALUE(RIGHT(F973,2))={11,12,13}),"th",IF(OR(VALUE(RIGHT(F973))={1,2,3}),CHOOSE(RIGHT(F973),"st","nd","rd"),"th"))</f>
        <v>36th</v>
      </c>
      <c r="O973" t="str">
        <f>G973&amp;IF(OR(VALUE(RIGHT(G973,2))={11,12,13}),"th",IF(OR(VALUE(RIGHT(G973))={1,2,3}),CHOOSE(RIGHT(G973),"st","nd","rd"),"th"))</f>
        <v>22nd</v>
      </c>
      <c r="P973" t="str">
        <f>H973&amp;IF(OR(VALUE(RIGHT(H973,2))={11,12,13}),"th",IF(OR(VALUE(RIGHT(H973))={1,2,3}),CHOOSE(RIGHT(H973),"st","nd","rd"),"th"))</f>
        <v>18th</v>
      </c>
      <c r="Q973" t="str">
        <f>I973&amp;IF(OR(VALUE(RIGHT(I973,2))={11,12,13}),"th",IF(OR(VALUE(RIGHT(I973))={1,2,3}),CHOOSE(RIGHT(I973),"st","nd","rd"),"th"))</f>
        <v>33rd</v>
      </c>
      <c r="R973" t="str">
        <f>J973&amp;IF(OR(VALUE(RIGHT(J973,2))={11,12,13}),"th",IF(OR(VALUE(RIGHT(J973))={1,2,3}),CHOOSE(RIGHT(J973),"st","nd","rd"),"th"))</f>
        <v>5th</v>
      </c>
    </row>
    <row r="974" spans="1:18" x14ac:dyDescent="0.25">
      <c r="A974">
        <v>2007</v>
      </c>
      <c r="B974" t="s">
        <v>34</v>
      </c>
      <c r="C974" s="33">
        <v>11</v>
      </c>
      <c r="D974" s="33">
        <v>19</v>
      </c>
      <c r="E974" s="33">
        <v>13</v>
      </c>
      <c r="F974" s="33">
        <v>41</v>
      </c>
      <c r="G974" s="33">
        <v>22</v>
      </c>
      <c r="H974" s="33">
        <v>17</v>
      </c>
      <c r="I974" s="33">
        <v>32</v>
      </c>
      <c r="J974" s="33">
        <v>3</v>
      </c>
      <c r="K974" t="str">
        <f>C974&amp;IF(OR(VALUE(RIGHT(C974,2))={11,12,13}),"th",IF(OR(VALUE(RIGHT(C974))={1,2,3}),CHOOSE(RIGHT(C974),"st","nd","rd"),"th"))</f>
        <v>11th</v>
      </c>
      <c r="L974" t="str">
        <f>D974&amp;IF(OR(VALUE(RIGHT(D974,2))={11,12,13}),"th",IF(OR(VALUE(RIGHT(D974))={1,2,3}),CHOOSE(RIGHT(D974),"st","nd","rd"),"th"))</f>
        <v>19th</v>
      </c>
      <c r="M974" t="str">
        <f>E974&amp;IF(OR(VALUE(RIGHT(E974,2))={11,12,13}),"th",IF(OR(VALUE(RIGHT(E974))={1,2,3}),CHOOSE(RIGHT(E974),"st","nd","rd"),"th"))</f>
        <v>13th</v>
      </c>
      <c r="N974" t="str">
        <f>F974&amp;IF(OR(VALUE(RIGHT(F974,2))={11,12,13}),"th",IF(OR(VALUE(RIGHT(F974))={1,2,3}),CHOOSE(RIGHT(F974),"st","nd","rd"),"th"))</f>
        <v>41st</v>
      </c>
      <c r="O974" t="str">
        <f>G974&amp;IF(OR(VALUE(RIGHT(G974,2))={11,12,13}),"th",IF(OR(VALUE(RIGHT(G974))={1,2,3}),CHOOSE(RIGHT(G974),"st","nd","rd"),"th"))</f>
        <v>22nd</v>
      </c>
      <c r="P974" t="str">
        <f>H974&amp;IF(OR(VALUE(RIGHT(H974,2))={11,12,13}),"th",IF(OR(VALUE(RIGHT(H974))={1,2,3}),CHOOSE(RIGHT(H974),"st","nd","rd"),"th"))</f>
        <v>17th</v>
      </c>
      <c r="Q974" t="str">
        <f>I974&amp;IF(OR(VALUE(RIGHT(I974,2))={11,12,13}),"th",IF(OR(VALUE(RIGHT(I974))={1,2,3}),CHOOSE(RIGHT(I974),"st","nd","rd"),"th"))</f>
        <v>32nd</v>
      </c>
      <c r="R974" t="str">
        <f>J974&amp;IF(OR(VALUE(RIGHT(J974,2))={11,12,13}),"th",IF(OR(VALUE(RIGHT(J974))={1,2,3}),CHOOSE(RIGHT(J974),"st","nd","rd"),"th"))</f>
        <v>3rd</v>
      </c>
    </row>
    <row r="975" spans="1:18" x14ac:dyDescent="0.25">
      <c r="A975">
        <v>2008</v>
      </c>
      <c r="B975" t="s">
        <v>34</v>
      </c>
      <c r="C975" s="33">
        <v>9</v>
      </c>
      <c r="D975" s="33">
        <v>19</v>
      </c>
      <c r="E975" s="33">
        <v>14</v>
      </c>
      <c r="F975" s="33">
        <v>36</v>
      </c>
      <c r="G975" s="33">
        <v>25</v>
      </c>
      <c r="H975" s="33">
        <v>13</v>
      </c>
      <c r="I975" s="33">
        <v>36</v>
      </c>
      <c r="J975" s="33">
        <v>1</v>
      </c>
      <c r="K975" t="str">
        <f>C975&amp;IF(OR(VALUE(RIGHT(C975,2))={11,12,13}),"th",IF(OR(VALUE(RIGHT(C975))={1,2,3}),CHOOSE(RIGHT(C975),"st","nd","rd"),"th"))</f>
        <v>9th</v>
      </c>
      <c r="L975" t="str">
        <f>D975&amp;IF(OR(VALUE(RIGHT(D975,2))={11,12,13}),"th",IF(OR(VALUE(RIGHT(D975))={1,2,3}),CHOOSE(RIGHT(D975),"st","nd","rd"),"th"))</f>
        <v>19th</v>
      </c>
      <c r="M975" t="str">
        <f>E975&amp;IF(OR(VALUE(RIGHT(E975,2))={11,12,13}),"th",IF(OR(VALUE(RIGHT(E975))={1,2,3}),CHOOSE(RIGHT(E975),"st","nd","rd"),"th"))</f>
        <v>14th</v>
      </c>
      <c r="N975" t="str">
        <f>F975&amp;IF(OR(VALUE(RIGHT(F975,2))={11,12,13}),"th",IF(OR(VALUE(RIGHT(F975))={1,2,3}),CHOOSE(RIGHT(F975),"st","nd","rd"),"th"))</f>
        <v>36th</v>
      </c>
      <c r="O975" t="str">
        <f>G975&amp;IF(OR(VALUE(RIGHT(G975,2))={11,12,13}),"th",IF(OR(VALUE(RIGHT(G975))={1,2,3}),CHOOSE(RIGHT(G975),"st","nd","rd"),"th"))</f>
        <v>25th</v>
      </c>
      <c r="P975" t="str">
        <f>H975&amp;IF(OR(VALUE(RIGHT(H975,2))={11,12,13}),"th",IF(OR(VALUE(RIGHT(H975))={1,2,3}),CHOOSE(RIGHT(H975),"st","nd","rd"),"th"))</f>
        <v>13th</v>
      </c>
      <c r="Q975" t="str">
        <f>I975&amp;IF(OR(VALUE(RIGHT(I975,2))={11,12,13}),"th",IF(OR(VALUE(RIGHT(I975))={1,2,3}),CHOOSE(RIGHT(I975),"st","nd","rd"),"th"))</f>
        <v>36th</v>
      </c>
      <c r="R975" t="str">
        <f>J975&amp;IF(OR(VALUE(RIGHT(J975,2))={11,12,13}),"th",IF(OR(VALUE(RIGHT(J975))={1,2,3}),CHOOSE(RIGHT(J975),"st","nd","rd"),"th"))</f>
        <v>1st</v>
      </c>
    </row>
    <row r="976" spans="1:18" x14ac:dyDescent="0.25">
      <c r="A976">
        <v>2009</v>
      </c>
      <c r="B976" t="s">
        <v>34</v>
      </c>
      <c r="C976" s="33">
        <v>10</v>
      </c>
      <c r="D976" s="33">
        <v>21</v>
      </c>
      <c r="E976" s="33">
        <v>43</v>
      </c>
      <c r="F976" s="33">
        <v>36</v>
      </c>
      <c r="G976" s="33">
        <v>34</v>
      </c>
      <c r="H976" s="33">
        <v>37</v>
      </c>
      <c r="I976" s="33">
        <v>34</v>
      </c>
      <c r="J976" s="33">
        <v>6</v>
      </c>
      <c r="K976" t="str">
        <f>C976&amp;IF(OR(VALUE(RIGHT(C976,2))={11,12,13}),"th",IF(OR(VALUE(RIGHT(C976))={1,2,3}),CHOOSE(RIGHT(C976),"st","nd","rd"),"th"))</f>
        <v>10th</v>
      </c>
      <c r="L976" t="str">
        <f>D976&amp;IF(OR(VALUE(RIGHT(D976,2))={11,12,13}),"th",IF(OR(VALUE(RIGHT(D976))={1,2,3}),CHOOSE(RIGHT(D976),"st","nd","rd"),"th"))</f>
        <v>21st</v>
      </c>
      <c r="M976" t="str">
        <f>E976&amp;IF(OR(VALUE(RIGHT(E976,2))={11,12,13}),"th",IF(OR(VALUE(RIGHT(E976))={1,2,3}),CHOOSE(RIGHT(E976),"st","nd","rd"),"th"))</f>
        <v>43rd</v>
      </c>
      <c r="N976" t="str">
        <f>F976&amp;IF(OR(VALUE(RIGHT(F976,2))={11,12,13}),"th",IF(OR(VALUE(RIGHT(F976))={1,2,3}),CHOOSE(RIGHT(F976),"st","nd","rd"),"th"))</f>
        <v>36th</v>
      </c>
      <c r="O976" t="str">
        <f>G976&amp;IF(OR(VALUE(RIGHT(G976,2))={11,12,13}),"th",IF(OR(VALUE(RIGHT(G976))={1,2,3}),CHOOSE(RIGHT(G976),"st","nd","rd"),"th"))</f>
        <v>34th</v>
      </c>
      <c r="P976" t="str">
        <f>H976&amp;IF(OR(VALUE(RIGHT(H976,2))={11,12,13}),"th",IF(OR(VALUE(RIGHT(H976))={1,2,3}),CHOOSE(RIGHT(H976),"st","nd","rd"),"th"))</f>
        <v>37th</v>
      </c>
      <c r="Q976" t="str">
        <f>I976&amp;IF(OR(VALUE(RIGHT(I976,2))={11,12,13}),"th",IF(OR(VALUE(RIGHT(I976))={1,2,3}),CHOOSE(RIGHT(I976),"st","nd","rd"),"th"))</f>
        <v>34th</v>
      </c>
      <c r="R976" t="str">
        <f>J976&amp;IF(OR(VALUE(RIGHT(J976,2))={11,12,13}),"th",IF(OR(VALUE(RIGHT(J976))={1,2,3}),CHOOSE(RIGHT(J976),"st","nd","rd"),"th"))</f>
        <v>6th</v>
      </c>
    </row>
    <row r="977" spans="1:18" x14ac:dyDescent="0.25">
      <c r="A977">
        <v>2010</v>
      </c>
      <c r="B977" t="s">
        <v>34</v>
      </c>
      <c r="C977" s="33">
        <v>10</v>
      </c>
      <c r="D977" s="33">
        <v>21</v>
      </c>
      <c r="E977" s="33">
        <v>31</v>
      </c>
      <c r="F977" s="33">
        <v>37</v>
      </c>
      <c r="G977" s="33">
        <v>37</v>
      </c>
      <c r="H977" s="33">
        <v>19</v>
      </c>
      <c r="I977" s="33">
        <v>34</v>
      </c>
      <c r="J977" s="33">
        <v>11</v>
      </c>
      <c r="K977" t="str">
        <f>C977&amp;IF(OR(VALUE(RIGHT(C977,2))={11,12,13}),"th",IF(OR(VALUE(RIGHT(C977))={1,2,3}),CHOOSE(RIGHT(C977),"st","nd","rd"),"th"))</f>
        <v>10th</v>
      </c>
      <c r="L977" t="str">
        <f>D977&amp;IF(OR(VALUE(RIGHT(D977,2))={11,12,13}),"th",IF(OR(VALUE(RIGHT(D977))={1,2,3}),CHOOSE(RIGHT(D977),"st","nd","rd"),"th"))</f>
        <v>21st</v>
      </c>
      <c r="M977" t="str">
        <f>E977&amp;IF(OR(VALUE(RIGHT(E977,2))={11,12,13}),"th",IF(OR(VALUE(RIGHT(E977))={1,2,3}),CHOOSE(RIGHT(E977),"st","nd","rd"),"th"))</f>
        <v>31st</v>
      </c>
      <c r="N977" t="str">
        <f>F977&amp;IF(OR(VALUE(RIGHT(F977,2))={11,12,13}),"th",IF(OR(VALUE(RIGHT(F977))={1,2,3}),CHOOSE(RIGHT(F977),"st","nd","rd"),"th"))</f>
        <v>37th</v>
      </c>
      <c r="O977" t="str">
        <f>G977&amp;IF(OR(VALUE(RIGHT(G977,2))={11,12,13}),"th",IF(OR(VALUE(RIGHT(G977))={1,2,3}),CHOOSE(RIGHT(G977),"st","nd","rd"),"th"))</f>
        <v>37th</v>
      </c>
      <c r="P977" t="str">
        <f>H977&amp;IF(OR(VALUE(RIGHT(H977,2))={11,12,13}),"th",IF(OR(VALUE(RIGHT(H977))={1,2,3}),CHOOSE(RIGHT(H977),"st","nd","rd"),"th"))</f>
        <v>19th</v>
      </c>
      <c r="Q977" t="str">
        <f>I977&amp;IF(OR(VALUE(RIGHT(I977,2))={11,12,13}),"th",IF(OR(VALUE(RIGHT(I977))={1,2,3}),CHOOSE(RIGHT(I977),"st","nd","rd"),"th"))</f>
        <v>34th</v>
      </c>
      <c r="R977" t="str">
        <f>J977&amp;IF(OR(VALUE(RIGHT(J977,2))={11,12,13}),"th",IF(OR(VALUE(RIGHT(J977))={1,2,3}),CHOOSE(RIGHT(J977),"st","nd","rd"),"th"))</f>
        <v>11th</v>
      </c>
    </row>
    <row r="978" spans="1:18" x14ac:dyDescent="0.25">
      <c r="A978">
        <v>2011</v>
      </c>
      <c r="B978" t="s">
        <v>34</v>
      </c>
      <c r="C978" s="33">
        <v>12</v>
      </c>
      <c r="D978" s="33">
        <v>23</v>
      </c>
      <c r="E978" s="33">
        <v>31</v>
      </c>
      <c r="F978" s="33">
        <v>37</v>
      </c>
      <c r="G978" s="33">
        <v>37</v>
      </c>
      <c r="H978" s="33">
        <v>24</v>
      </c>
      <c r="I978" s="33">
        <v>35</v>
      </c>
      <c r="J978" s="33">
        <v>12</v>
      </c>
      <c r="K978" t="str">
        <f>C978&amp;IF(OR(VALUE(RIGHT(C978,2))={11,12,13}),"th",IF(OR(VALUE(RIGHT(C978))={1,2,3}),CHOOSE(RIGHT(C978),"st","nd","rd"),"th"))</f>
        <v>12th</v>
      </c>
      <c r="L978" t="str">
        <f>D978&amp;IF(OR(VALUE(RIGHT(D978,2))={11,12,13}),"th",IF(OR(VALUE(RIGHT(D978))={1,2,3}),CHOOSE(RIGHT(D978),"st","nd","rd"),"th"))</f>
        <v>23rd</v>
      </c>
      <c r="M978" t="str">
        <f>E978&amp;IF(OR(VALUE(RIGHT(E978,2))={11,12,13}),"th",IF(OR(VALUE(RIGHT(E978))={1,2,3}),CHOOSE(RIGHT(E978),"st","nd","rd"),"th"))</f>
        <v>31st</v>
      </c>
      <c r="N978" t="str">
        <f>F978&amp;IF(OR(VALUE(RIGHT(F978,2))={11,12,13}),"th",IF(OR(VALUE(RIGHT(F978))={1,2,3}),CHOOSE(RIGHT(F978),"st","nd","rd"),"th"))</f>
        <v>37th</v>
      </c>
      <c r="O978" t="str">
        <f>G978&amp;IF(OR(VALUE(RIGHT(G978,2))={11,12,13}),"th",IF(OR(VALUE(RIGHT(G978))={1,2,3}),CHOOSE(RIGHT(G978),"st","nd","rd"),"th"))</f>
        <v>37th</v>
      </c>
      <c r="P978" t="str">
        <f>H978&amp;IF(OR(VALUE(RIGHT(H978,2))={11,12,13}),"th",IF(OR(VALUE(RIGHT(H978))={1,2,3}),CHOOSE(RIGHT(H978),"st","nd","rd"),"th"))</f>
        <v>24th</v>
      </c>
      <c r="Q978" t="str">
        <f>I978&amp;IF(OR(VALUE(RIGHT(I978,2))={11,12,13}),"th",IF(OR(VALUE(RIGHT(I978))={1,2,3}),CHOOSE(RIGHT(I978),"st","nd","rd"),"th"))</f>
        <v>35th</v>
      </c>
      <c r="R978" t="str">
        <f>J978&amp;IF(OR(VALUE(RIGHT(J978,2))={11,12,13}),"th",IF(OR(VALUE(RIGHT(J978))={1,2,3}),CHOOSE(RIGHT(J978),"st","nd","rd"),"th"))</f>
        <v>12th</v>
      </c>
    </row>
    <row r="979" spans="1:18" x14ac:dyDescent="0.25">
      <c r="A979">
        <v>2012</v>
      </c>
      <c r="B979" t="s">
        <v>34</v>
      </c>
      <c r="C979" s="33">
        <v>13</v>
      </c>
      <c r="D979" s="33">
        <v>24</v>
      </c>
      <c r="E979" s="33">
        <v>26</v>
      </c>
      <c r="F979" s="33">
        <v>38</v>
      </c>
      <c r="G979" s="33">
        <v>27</v>
      </c>
      <c r="H979" s="33">
        <v>29</v>
      </c>
      <c r="I979" s="33">
        <v>35</v>
      </c>
      <c r="J979" s="33">
        <v>12</v>
      </c>
      <c r="K979" t="str">
        <f>C979&amp;IF(OR(VALUE(RIGHT(C979,2))={11,12,13}),"th",IF(OR(VALUE(RIGHT(C979))={1,2,3}),CHOOSE(RIGHT(C979),"st","nd","rd"),"th"))</f>
        <v>13th</v>
      </c>
      <c r="L979" t="str">
        <f>D979&amp;IF(OR(VALUE(RIGHT(D979,2))={11,12,13}),"th",IF(OR(VALUE(RIGHT(D979))={1,2,3}),CHOOSE(RIGHT(D979),"st","nd","rd"),"th"))</f>
        <v>24th</v>
      </c>
      <c r="M979" t="str">
        <f>E979&amp;IF(OR(VALUE(RIGHT(E979,2))={11,12,13}),"th",IF(OR(VALUE(RIGHT(E979))={1,2,3}),CHOOSE(RIGHT(E979),"st","nd","rd"),"th"))</f>
        <v>26th</v>
      </c>
      <c r="N979" t="str">
        <f>F979&amp;IF(OR(VALUE(RIGHT(F979,2))={11,12,13}),"th",IF(OR(VALUE(RIGHT(F979))={1,2,3}),CHOOSE(RIGHT(F979),"st","nd","rd"),"th"))</f>
        <v>38th</v>
      </c>
      <c r="O979" t="str">
        <f>G979&amp;IF(OR(VALUE(RIGHT(G979,2))={11,12,13}),"th",IF(OR(VALUE(RIGHT(G979))={1,2,3}),CHOOSE(RIGHT(G979),"st","nd","rd"),"th"))</f>
        <v>27th</v>
      </c>
      <c r="P979" t="str">
        <f>H979&amp;IF(OR(VALUE(RIGHT(H979,2))={11,12,13}),"th",IF(OR(VALUE(RIGHT(H979))={1,2,3}),CHOOSE(RIGHT(H979),"st","nd","rd"),"th"))</f>
        <v>29th</v>
      </c>
      <c r="Q979" t="str">
        <f>I979&amp;IF(OR(VALUE(RIGHT(I979,2))={11,12,13}),"th",IF(OR(VALUE(RIGHT(I979))={1,2,3}),CHOOSE(RIGHT(I979),"st","nd","rd"),"th"))</f>
        <v>35th</v>
      </c>
      <c r="R979" t="str">
        <f>J979&amp;IF(OR(VALUE(RIGHT(J979,2))={11,12,13}),"th",IF(OR(VALUE(RIGHT(J979))={1,2,3}),CHOOSE(RIGHT(J979),"st","nd","rd"),"th"))</f>
        <v>12th</v>
      </c>
    </row>
    <row r="980" spans="1:18" x14ac:dyDescent="0.25">
      <c r="A980">
        <v>2013</v>
      </c>
      <c r="B980" t="s">
        <v>34</v>
      </c>
      <c r="C980" s="33">
        <v>10</v>
      </c>
      <c r="D980" s="33">
        <v>23</v>
      </c>
      <c r="E980" s="33">
        <v>28</v>
      </c>
      <c r="F980" s="33">
        <v>38</v>
      </c>
      <c r="G980" s="33">
        <v>30</v>
      </c>
      <c r="H980" s="33">
        <v>19</v>
      </c>
      <c r="I980" s="33">
        <v>34</v>
      </c>
      <c r="J980" s="33">
        <v>11</v>
      </c>
      <c r="K980" t="str">
        <f>C980&amp;IF(OR(VALUE(RIGHT(C980,2))={11,12,13}),"th",IF(OR(VALUE(RIGHT(C980))={1,2,3}),CHOOSE(RIGHT(C980),"st","nd","rd"),"th"))</f>
        <v>10th</v>
      </c>
      <c r="L980" t="str">
        <f>D980&amp;IF(OR(VALUE(RIGHT(D980,2))={11,12,13}),"th",IF(OR(VALUE(RIGHT(D980))={1,2,3}),CHOOSE(RIGHT(D980),"st","nd","rd"),"th"))</f>
        <v>23rd</v>
      </c>
      <c r="M980" t="str">
        <f>E980&amp;IF(OR(VALUE(RIGHT(E980,2))={11,12,13}),"th",IF(OR(VALUE(RIGHT(E980))={1,2,3}),CHOOSE(RIGHT(E980),"st","nd","rd"),"th"))</f>
        <v>28th</v>
      </c>
      <c r="N980" t="str">
        <f>F980&amp;IF(OR(VALUE(RIGHT(F980,2))={11,12,13}),"th",IF(OR(VALUE(RIGHT(F980))={1,2,3}),CHOOSE(RIGHT(F980),"st","nd","rd"),"th"))</f>
        <v>38th</v>
      </c>
      <c r="O980" t="str">
        <f>G980&amp;IF(OR(VALUE(RIGHT(G980,2))={11,12,13}),"th",IF(OR(VALUE(RIGHT(G980))={1,2,3}),CHOOSE(RIGHT(G980),"st","nd","rd"),"th"))</f>
        <v>30th</v>
      </c>
      <c r="P980" t="str">
        <f>H980&amp;IF(OR(VALUE(RIGHT(H980,2))={11,12,13}),"th",IF(OR(VALUE(RIGHT(H980))={1,2,3}),CHOOSE(RIGHT(H980),"st","nd","rd"),"th"))</f>
        <v>19th</v>
      </c>
      <c r="Q980" t="str">
        <f>I980&amp;IF(OR(VALUE(RIGHT(I980,2))={11,12,13}),"th",IF(OR(VALUE(RIGHT(I980))={1,2,3}),CHOOSE(RIGHT(I980),"st","nd","rd"),"th"))</f>
        <v>34th</v>
      </c>
      <c r="R980" t="str">
        <f>J980&amp;IF(OR(VALUE(RIGHT(J980,2))={11,12,13}),"th",IF(OR(VALUE(RIGHT(J980))={1,2,3}),CHOOSE(RIGHT(J980),"st","nd","rd"),"th"))</f>
        <v>11th</v>
      </c>
    </row>
    <row r="981" spans="1:18" x14ac:dyDescent="0.25">
      <c r="A981">
        <v>2014</v>
      </c>
      <c r="B981" t="s">
        <v>34</v>
      </c>
      <c r="C981" s="33">
        <v>11</v>
      </c>
      <c r="D981" s="33">
        <v>24</v>
      </c>
      <c r="E981" s="33">
        <v>28</v>
      </c>
      <c r="F981" s="33">
        <v>37</v>
      </c>
      <c r="G981" s="33">
        <v>34</v>
      </c>
      <c r="H981" s="33">
        <v>28</v>
      </c>
      <c r="I981" s="33">
        <v>37</v>
      </c>
      <c r="J981" s="33">
        <v>13</v>
      </c>
      <c r="K981" t="str">
        <f>C981&amp;IF(OR(VALUE(RIGHT(C981,2))={11,12,13}),"th",IF(OR(VALUE(RIGHT(C981))={1,2,3}),CHOOSE(RIGHT(C981),"st","nd","rd"),"th"))</f>
        <v>11th</v>
      </c>
      <c r="L981" t="str">
        <f>D981&amp;IF(OR(VALUE(RIGHT(D981,2))={11,12,13}),"th",IF(OR(VALUE(RIGHT(D981))={1,2,3}),CHOOSE(RIGHT(D981),"st","nd","rd"),"th"))</f>
        <v>24th</v>
      </c>
      <c r="M981" t="str">
        <f>E981&amp;IF(OR(VALUE(RIGHT(E981,2))={11,12,13}),"th",IF(OR(VALUE(RIGHT(E981))={1,2,3}),CHOOSE(RIGHT(E981),"st","nd","rd"),"th"))</f>
        <v>28th</v>
      </c>
      <c r="N981" t="str">
        <f>F981&amp;IF(OR(VALUE(RIGHT(F981,2))={11,12,13}),"th",IF(OR(VALUE(RIGHT(F981))={1,2,3}),CHOOSE(RIGHT(F981),"st","nd","rd"),"th"))</f>
        <v>37th</v>
      </c>
      <c r="O981" t="str">
        <f>G981&amp;IF(OR(VALUE(RIGHT(G981,2))={11,12,13}),"th",IF(OR(VALUE(RIGHT(G981))={1,2,3}),CHOOSE(RIGHT(G981),"st","nd","rd"),"th"))</f>
        <v>34th</v>
      </c>
      <c r="P981" t="str">
        <f>H981&amp;IF(OR(VALUE(RIGHT(H981,2))={11,12,13}),"th",IF(OR(VALUE(RIGHT(H981))={1,2,3}),CHOOSE(RIGHT(H981),"st","nd","rd"),"th"))</f>
        <v>28th</v>
      </c>
      <c r="Q981" t="str">
        <f>I981&amp;IF(OR(VALUE(RIGHT(I981,2))={11,12,13}),"th",IF(OR(VALUE(RIGHT(I981))={1,2,3}),CHOOSE(RIGHT(I981),"st","nd","rd"),"th"))</f>
        <v>37th</v>
      </c>
      <c r="R981" t="str">
        <f>J981&amp;IF(OR(VALUE(RIGHT(J981,2))={11,12,13}),"th",IF(OR(VALUE(RIGHT(J981))={1,2,3}),CHOOSE(RIGHT(J981),"st","nd","rd"),"th"))</f>
        <v>13th</v>
      </c>
    </row>
    <row r="982" spans="1:18" x14ac:dyDescent="0.25">
      <c r="A982">
        <v>2015</v>
      </c>
      <c r="B982" t="s">
        <v>34</v>
      </c>
      <c r="C982" s="33">
        <v>10</v>
      </c>
      <c r="D982" s="33">
        <v>23</v>
      </c>
      <c r="E982" s="33">
        <v>18</v>
      </c>
      <c r="F982" s="33">
        <v>36</v>
      </c>
      <c r="G982" s="33">
        <v>38</v>
      </c>
      <c r="H982" s="33">
        <v>38</v>
      </c>
      <c r="I982" s="33">
        <v>37</v>
      </c>
      <c r="J982" s="33">
        <v>12</v>
      </c>
      <c r="K982" t="str">
        <f>C982&amp;IF(OR(VALUE(RIGHT(C982,2))={11,12,13}),"th",IF(OR(VALUE(RIGHT(C982))={1,2,3}),CHOOSE(RIGHT(C982),"st","nd","rd"),"th"))</f>
        <v>10th</v>
      </c>
      <c r="L982" t="str">
        <f>D982&amp;IF(OR(VALUE(RIGHT(D982,2))={11,12,13}),"th",IF(OR(VALUE(RIGHT(D982))={1,2,3}),CHOOSE(RIGHT(D982),"st","nd","rd"),"th"))</f>
        <v>23rd</v>
      </c>
      <c r="M982" t="str">
        <f>E982&amp;IF(OR(VALUE(RIGHT(E982,2))={11,12,13}),"th",IF(OR(VALUE(RIGHT(E982))={1,2,3}),CHOOSE(RIGHT(E982),"st","nd","rd"),"th"))</f>
        <v>18th</v>
      </c>
      <c r="N982" t="str">
        <f>F982&amp;IF(OR(VALUE(RIGHT(F982,2))={11,12,13}),"th",IF(OR(VALUE(RIGHT(F982))={1,2,3}),CHOOSE(RIGHT(F982),"st","nd","rd"),"th"))</f>
        <v>36th</v>
      </c>
      <c r="O982" t="str">
        <f>G982&amp;IF(OR(VALUE(RIGHT(G982,2))={11,12,13}),"th",IF(OR(VALUE(RIGHT(G982))={1,2,3}),CHOOSE(RIGHT(G982),"st","nd","rd"),"th"))</f>
        <v>38th</v>
      </c>
      <c r="P982" t="str">
        <f>H982&amp;IF(OR(VALUE(RIGHT(H982,2))={11,12,13}),"th",IF(OR(VALUE(RIGHT(H982))={1,2,3}),CHOOSE(RIGHT(H982),"st","nd","rd"),"th"))</f>
        <v>38th</v>
      </c>
      <c r="Q982" t="str">
        <f>I982&amp;IF(OR(VALUE(RIGHT(I982,2))={11,12,13}),"th",IF(OR(VALUE(RIGHT(I982))={1,2,3}),CHOOSE(RIGHT(I982),"st","nd","rd"),"th"))</f>
        <v>37th</v>
      </c>
      <c r="R982" t="str">
        <f>J982&amp;IF(OR(VALUE(RIGHT(J982,2))={11,12,13}),"th",IF(OR(VALUE(RIGHT(J982))={1,2,3}),CHOOSE(RIGHT(J982),"st","nd","rd"),"th"))</f>
        <v>12th</v>
      </c>
    </row>
    <row r="983" spans="1:18" x14ac:dyDescent="0.25">
      <c r="A983">
        <v>2016</v>
      </c>
      <c r="B983" t="s">
        <v>34</v>
      </c>
      <c r="C983" s="33">
        <v>10</v>
      </c>
      <c r="D983" s="33">
        <v>22</v>
      </c>
      <c r="E983" s="33">
        <v>10</v>
      </c>
      <c r="F983" s="33">
        <v>37</v>
      </c>
      <c r="G983" s="33">
        <v>31</v>
      </c>
      <c r="H983" s="33">
        <v>29</v>
      </c>
      <c r="I983" s="33">
        <v>37</v>
      </c>
      <c r="J983" s="33">
        <v>10</v>
      </c>
      <c r="K983" t="str">
        <f>C983&amp;IF(OR(VALUE(RIGHT(C983,2))={11,12,13}),"th",IF(OR(VALUE(RIGHT(C983))={1,2,3}),CHOOSE(RIGHT(C983),"st","nd","rd"),"th"))</f>
        <v>10th</v>
      </c>
      <c r="L983" t="str">
        <f>D983&amp;IF(OR(VALUE(RIGHT(D983,2))={11,12,13}),"th",IF(OR(VALUE(RIGHT(D983))={1,2,3}),CHOOSE(RIGHT(D983),"st","nd","rd"),"th"))</f>
        <v>22nd</v>
      </c>
      <c r="M983" t="str">
        <f>E983&amp;IF(OR(VALUE(RIGHT(E983,2))={11,12,13}),"th",IF(OR(VALUE(RIGHT(E983))={1,2,3}),CHOOSE(RIGHT(E983),"st","nd","rd"),"th"))</f>
        <v>10th</v>
      </c>
      <c r="N983" t="str">
        <f>F983&amp;IF(OR(VALUE(RIGHT(F983,2))={11,12,13}),"th",IF(OR(VALUE(RIGHT(F983))={1,2,3}),CHOOSE(RIGHT(F983),"st","nd","rd"),"th"))</f>
        <v>37th</v>
      </c>
      <c r="O983" t="str">
        <f>G983&amp;IF(OR(VALUE(RIGHT(G983,2))={11,12,13}),"th",IF(OR(VALUE(RIGHT(G983))={1,2,3}),CHOOSE(RIGHT(G983),"st","nd","rd"),"th"))</f>
        <v>31st</v>
      </c>
      <c r="P983" t="str">
        <f>H983&amp;IF(OR(VALUE(RIGHT(H983,2))={11,12,13}),"th",IF(OR(VALUE(RIGHT(H983))={1,2,3}),CHOOSE(RIGHT(H983),"st","nd","rd"),"th"))</f>
        <v>29th</v>
      </c>
      <c r="Q983" t="str">
        <f>I983&amp;IF(OR(VALUE(RIGHT(I983,2))={11,12,13}),"th",IF(OR(VALUE(RIGHT(I983))={1,2,3}),CHOOSE(RIGHT(I983),"st","nd","rd"),"th"))</f>
        <v>37th</v>
      </c>
      <c r="R983" t="str">
        <f>J983&amp;IF(OR(VALUE(RIGHT(J983,2))={11,12,13}),"th",IF(OR(VALUE(RIGHT(J983))={1,2,3}),CHOOSE(RIGHT(J983),"st","nd","rd"),"th"))</f>
        <v>10th</v>
      </c>
    </row>
    <row r="984" spans="1:18" x14ac:dyDescent="0.25">
      <c r="A984">
        <v>2017</v>
      </c>
      <c r="B984" t="s">
        <v>34</v>
      </c>
      <c r="C984" s="33">
        <v>8</v>
      </c>
      <c r="D984" s="33">
        <v>22</v>
      </c>
      <c r="E984" s="33">
        <v>6</v>
      </c>
      <c r="F984" s="33">
        <v>35</v>
      </c>
      <c r="G984" s="33">
        <v>26</v>
      </c>
      <c r="H984" s="33">
        <v>43</v>
      </c>
      <c r="I984" s="33">
        <v>38</v>
      </c>
      <c r="J984" s="33">
        <v>10</v>
      </c>
      <c r="K984" t="str">
        <f>C984&amp;IF(OR(VALUE(RIGHT(C984,2))={11,12,13}),"th",IF(OR(VALUE(RIGHT(C984))={1,2,3}),CHOOSE(RIGHT(C984),"st","nd","rd"),"th"))</f>
        <v>8th</v>
      </c>
      <c r="L984" t="str">
        <f>D984&amp;IF(OR(VALUE(RIGHT(D984,2))={11,12,13}),"th",IF(OR(VALUE(RIGHT(D984))={1,2,3}),CHOOSE(RIGHT(D984),"st","nd","rd"),"th"))</f>
        <v>22nd</v>
      </c>
      <c r="M984" t="str">
        <f>E984&amp;IF(OR(VALUE(RIGHT(E984,2))={11,12,13}),"th",IF(OR(VALUE(RIGHT(E984))={1,2,3}),CHOOSE(RIGHT(E984),"st","nd","rd"),"th"))</f>
        <v>6th</v>
      </c>
      <c r="N984" t="str">
        <f>F984&amp;IF(OR(VALUE(RIGHT(F984,2))={11,12,13}),"th",IF(OR(VALUE(RIGHT(F984))={1,2,3}),CHOOSE(RIGHT(F984),"st","nd","rd"),"th"))</f>
        <v>35th</v>
      </c>
      <c r="O984" t="str">
        <f>G984&amp;IF(OR(VALUE(RIGHT(G984,2))={11,12,13}),"th",IF(OR(VALUE(RIGHT(G984))={1,2,3}),CHOOSE(RIGHT(G984),"st","nd","rd"),"th"))</f>
        <v>26th</v>
      </c>
      <c r="P984" t="str">
        <f>H984&amp;IF(OR(VALUE(RIGHT(H984,2))={11,12,13}),"th",IF(OR(VALUE(RIGHT(H984))={1,2,3}),CHOOSE(RIGHT(H984),"st","nd","rd"),"th"))</f>
        <v>43rd</v>
      </c>
      <c r="Q984" t="str">
        <f>I984&amp;IF(OR(VALUE(RIGHT(I984,2))={11,12,13}),"th",IF(OR(VALUE(RIGHT(I984))={1,2,3}),CHOOSE(RIGHT(I984),"st","nd","rd"),"th"))</f>
        <v>38th</v>
      </c>
      <c r="R984" t="str">
        <f>J984&amp;IF(OR(VALUE(RIGHT(J984,2))={11,12,13}),"th",IF(OR(VALUE(RIGHT(J984))={1,2,3}),CHOOSE(RIGHT(J984),"st","nd","rd"),"th"))</f>
        <v>10th</v>
      </c>
    </row>
    <row r="985" spans="1:18" x14ac:dyDescent="0.25">
      <c r="A985">
        <v>2018</v>
      </c>
      <c r="B985" t="s">
        <v>34</v>
      </c>
      <c r="C985" s="33">
        <v>13</v>
      </c>
      <c r="D985" s="33">
        <v>23</v>
      </c>
      <c r="E985" s="33">
        <v>11</v>
      </c>
      <c r="F985" s="33">
        <v>36</v>
      </c>
      <c r="G985" s="33">
        <v>23</v>
      </c>
      <c r="H985" s="33">
        <v>24</v>
      </c>
      <c r="I985" s="33">
        <v>38</v>
      </c>
      <c r="J985" s="33">
        <v>8</v>
      </c>
      <c r="K985" t="str">
        <f>C985&amp;IF(OR(VALUE(RIGHT(C985,2))={11,12,13}),"th",IF(OR(VALUE(RIGHT(C985))={1,2,3}),CHOOSE(RIGHT(C985),"st","nd","rd"),"th"))</f>
        <v>13th</v>
      </c>
      <c r="L985" t="str">
        <f>D985&amp;IF(OR(VALUE(RIGHT(D985,2))={11,12,13}),"th",IF(OR(VALUE(RIGHT(D985))={1,2,3}),CHOOSE(RIGHT(D985),"st","nd","rd"),"th"))</f>
        <v>23rd</v>
      </c>
      <c r="M985" t="str">
        <f>E985&amp;IF(OR(VALUE(RIGHT(E985,2))={11,12,13}),"th",IF(OR(VALUE(RIGHT(E985))={1,2,3}),CHOOSE(RIGHT(E985),"st","nd","rd"),"th"))</f>
        <v>11th</v>
      </c>
      <c r="N985" t="str">
        <f>F985&amp;IF(OR(VALUE(RIGHT(F985,2))={11,12,13}),"th",IF(OR(VALUE(RIGHT(F985))={1,2,3}),CHOOSE(RIGHT(F985),"st","nd","rd"),"th"))</f>
        <v>36th</v>
      </c>
      <c r="O985" t="str">
        <f>G985&amp;IF(OR(VALUE(RIGHT(G985,2))={11,12,13}),"th",IF(OR(VALUE(RIGHT(G985))={1,2,3}),CHOOSE(RIGHT(G985),"st","nd","rd"),"th"))</f>
        <v>23rd</v>
      </c>
      <c r="P985" t="str">
        <f>H985&amp;IF(OR(VALUE(RIGHT(H985,2))={11,12,13}),"th",IF(OR(VALUE(RIGHT(H985))={1,2,3}),CHOOSE(RIGHT(H985),"st","nd","rd"),"th"))</f>
        <v>24th</v>
      </c>
      <c r="Q985" t="str">
        <f>I985&amp;IF(OR(VALUE(RIGHT(I985,2))={11,12,13}),"th",IF(OR(VALUE(RIGHT(I985))={1,2,3}),CHOOSE(RIGHT(I985),"st","nd","rd"),"th"))</f>
        <v>38th</v>
      </c>
      <c r="R985" t="str">
        <f>J985&amp;IF(OR(VALUE(RIGHT(J985,2))={11,12,13}),"th",IF(OR(VALUE(RIGHT(J985))={1,2,3}),CHOOSE(RIGHT(J985),"st","nd","rd"),"th"))</f>
        <v>8th</v>
      </c>
    </row>
    <row r="986" spans="1:18" x14ac:dyDescent="0.25">
      <c r="A986">
        <v>2019</v>
      </c>
      <c r="B986" t="s">
        <v>34</v>
      </c>
      <c r="C986" s="33">
        <v>14</v>
      </c>
      <c r="D986" s="33">
        <v>23</v>
      </c>
      <c r="E986" s="33">
        <v>11</v>
      </c>
      <c r="F986" s="33">
        <v>37</v>
      </c>
      <c r="G986" s="33">
        <v>26</v>
      </c>
      <c r="H986" s="33">
        <v>26</v>
      </c>
      <c r="I986" s="33">
        <v>39</v>
      </c>
      <c r="J986" s="33">
        <v>7</v>
      </c>
      <c r="K986" t="str">
        <f>C986&amp;IF(OR(VALUE(RIGHT(C986,2))={11,12,13}),"th",IF(OR(VALUE(RIGHT(C986))={1,2,3}),CHOOSE(RIGHT(C986),"st","nd","rd"),"th"))</f>
        <v>14th</v>
      </c>
      <c r="L986" t="str">
        <f>D986&amp;IF(OR(VALUE(RIGHT(D986,2))={11,12,13}),"th",IF(OR(VALUE(RIGHT(D986))={1,2,3}),CHOOSE(RIGHT(D986),"st","nd","rd"),"th"))</f>
        <v>23rd</v>
      </c>
      <c r="M986" t="str">
        <f>E986&amp;IF(OR(VALUE(RIGHT(E986,2))={11,12,13}),"th",IF(OR(VALUE(RIGHT(E986))={1,2,3}),CHOOSE(RIGHT(E986),"st","nd","rd"),"th"))</f>
        <v>11th</v>
      </c>
      <c r="N986" t="str">
        <f>F986&amp;IF(OR(VALUE(RIGHT(F986,2))={11,12,13}),"th",IF(OR(VALUE(RIGHT(F986))={1,2,3}),CHOOSE(RIGHT(F986),"st","nd","rd"),"th"))</f>
        <v>37th</v>
      </c>
      <c r="O986" t="str">
        <f>G986&amp;IF(OR(VALUE(RIGHT(G986,2))={11,12,13}),"th",IF(OR(VALUE(RIGHT(G986))={1,2,3}),CHOOSE(RIGHT(G986),"st","nd","rd"),"th"))</f>
        <v>26th</v>
      </c>
      <c r="P986" t="str">
        <f>H986&amp;IF(OR(VALUE(RIGHT(H986,2))={11,12,13}),"th",IF(OR(VALUE(RIGHT(H986))={1,2,3}),CHOOSE(RIGHT(H986),"st","nd","rd"),"th"))</f>
        <v>26th</v>
      </c>
      <c r="Q986" t="str">
        <f>I986&amp;IF(OR(VALUE(RIGHT(I986,2))={11,12,13}),"th",IF(OR(VALUE(RIGHT(I986))={1,2,3}),CHOOSE(RIGHT(I986),"st","nd","rd"),"th"))</f>
        <v>39th</v>
      </c>
      <c r="R986" t="str">
        <f>J986&amp;IF(OR(VALUE(RIGHT(J986,2))={11,12,13}),"th",IF(OR(VALUE(RIGHT(J986))={1,2,3}),CHOOSE(RIGHT(J986),"st","nd","rd"),"th"))</f>
        <v>7th</v>
      </c>
    </row>
    <row r="987" spans="1:18" x14ac:dyDescent="0.25">
      <c r="A987">
        <v>2020</v>
      </c>
      <c r="B987" t="s">
        <v>34</v>
      </c>
      <c r="C987" s="33">
        <v>12</v>
      </c>
      <c r="D987" s="33">
        <v>22</v>
      </c>
      <c r="E987" s="33">
        <v>12</v>
      </c>
      <c r="F987" s="33">
        <v>39</v>
      </c>
      <c r="G987" s="33">
        <v>26</v>
      </c>
      <c r="H987" s="33">
        <v>24</v>
      </c>
      <c r="I987" s="33">
        <v>42</v>
      </c>
      <c r="J987" s="33">
        <v>8</v>
      </c>
      <c r="K987" t="str">
        <f>C987&amp;IF(OR(VALUE(RIGHT(C987,2))={11,12,13}),"th",IF(OR(VALUE(RIGHT(C987))={1,2,3}),CHOOSE(RIGHT(C987),"st","nd","rd"),"th"))</f>
        <v>12th</v>
      </c>
      <c r="L987" t="str">
        <f>D987&amp;IF(OR(VALUE(RIGHT(D987,2))={11,12,13}),"th",IF(OR(VALUE(RIGHT(D987))={1,2,3}),CHOOSE(RIGHT(D987),"st","nd","rd"),"th"))</f>
        <v>22nd</v>
      </c>
      <c r="M987" t="str">
        <f>E987&amp;IF(OR(VALUE(RIGHT(E987,2))={11,12,13}),"th",IF(OR(VALUE(RIGHT(E987))={1,2,3}),CHOOSE(RIGHT(E987),"st","nd","rd"),"th"))</f>
        <v>12th</v>
      </c>
      <c r="N987" t="str">
        <f>F987&amp;IF(OR(VALUE(RIGHT(F987,2))={11,12,13}),"th",IF(OR(VALUE(RIGHT(F987))={1,2,3}),CHOOSE(RIGHT(F987),"st","nd","rd"),"th"))</f>
        <v>39th</v>
      </c>
      <c r="O987" t="str">
        <f>G987&amp;IF(OR(VALUE(RIGHT(G987,2))={11,12,13}),"th",IF(OR(VALUE(RIGHT(G987))={1,2,3}),CHOOSE(RIGHT(G987),"st","nd","rd"),"th"))</f>
        <v>26th</v>
      </c>
      <c r="P987" t="str">
        <f>H987&amp;IF(OR(VALUE(RIGHT(H987,2))={11,12,13}),"th",IF(OR(VALUE(RIGHT(H987))={1,2,3}),CHOOSE(RIGHT(H987),"st","nd","rd"),"th"))</f>
        <v>24th</v>
      </c>
      <c r="Q987" t="str">
        <f>I987&amp;IF(OR(VALUE(RIGHT(I987,2))={11,12,13}),"th",IF(OR(VALUE(RIGHT(I987))={1,2,3}),CHOOSE(RIGHT(I987),"st","nd","rd"),"th"))</f>
        <v>42nd</v>
      </c>
      <c r="R987" t="str">
        <f>J987&amp;IF(OR(VALUE(RIGHT(J987,2))={11,12,13}),"th",IF(OR(VALUE(RIGHT(J987))={1,2,3}),CHOOSE(RIGHT(J987),"st","nd","rd"),"th"))</f>
        <v>8th</v>
      </c>
    </row>
    <row r="988" spans="1:18" x14ac:dyDescent="0.25">
      <c r="A988">
        <v>1992</v>
      </c>
      <c r="B988" t="s">
        <v>35</v>
      </c>
      <c r="C988" s="33">
        <v>45</v>
      </c>
      <c r="D988" s="33">
        <v>45</v>
      </c>
      <c r="E988" s="33">
        <v>37</v>
      </c>
      <c r="F988" s="33">
        <v>40</v>
      </c>
      <c r="G988" s="33">
        <v>22</v>
      </c>
      <c r="H988" s="33">
        <v>50</v>
      </c>
      <c r="I988" s="33">
        <v>25</v>
      </c>
      <c r="J988" s="33">
        <v>45</v>
      </c>
      <c r="K988" t="str">
        <f>C988&amp;IF(OR(VALUE(RIGHT(C988,2))={11,12,13}),"th",IF(OR(VALUE(RIGHT(C988))={1,2,3}),CHOOSE(RIGHT(C988),"st","nd","rd"),"th"))</f>
        <v>45th</v>
      </c>
      <c r="L988" t="str">
        <f>D988&amp;IF(OR(VALUE(RIGHT(D988,2))={11,12,13}),"th",IF(OR(VALUE(RIGHT(D988))={1,2,3}),CHOOSE(RIGHT(D988),"st","nd","rd"),"th"))</f>
        <v>45th</v>
      </c>
      <c r="M988" t="str">
        <f>E988&amp;IF(OR(VALUE(RIGHT(E988,2))={11,12,13}),"th",IF(OR(VALUE(RIGHT(E988))={1,2,3}),CHOOSE(RIGHT(E988),"st","nd","rd"),"th"))</f>
        <v>37th</v>
      </c>
      <c r="N988" t="str">
        <f>F988&amp;IF(OR(VALUE(RIGHT(F988,2))={11,12,13}),"th",IF(OR(VALUE(RIGHT(F988))={1,2,3}),CHOOSE(RIGHT(F988),"st","nd","rd"),"th"))</f>
        <v>40th</v>
      </c>
      <c r="O988" t="str">
        <f>G988&amp;IF(OR(VALUE(RIGHT(G988,2))={11,12,13}),"th",IF(OR(VALUE(RIGHT(G988))={1,2,3}),CHOOSE(RIGHT(G988),"st","nd","rd"),"th"))</f>
        <v>22nd</v>
      </c>
      <c r="P988" t="str">
        <f>H988&amp;IF(OR(VALUE(RIGHT(H988,2))={11,12,13}),"th",IF(OR(VALUE(RIGHT(H988))={1,2,3}),CHOOSE(RIGHT(H988),"st","nd","rd"),"th"))</f>
        <v>50th</v>
      </c>
      <c r="Q988" t="str">
        <f>I988&amp;IF(OR(VALUE(RIGHT(I988,2))={11,12,13}),"th",IF(OR(VALUE(RIGHT(I988))={1,2,3}),CHOOSE(RIGHT(I988),"st","nd","rd"),"th"))</f>
        <v>25th</v>
      </c>
      <c r="R988" t="str">
        <f>J988&amp;IF(OR(VALUE(RIGHT(J988,2))={11,12,13}),"th",IF(OR(VALUE(RIGHT(J988))={1,2,3}),CHOOSE(RIGHT(J988),"st","nd","rd"),"th"))</f>
        <v>45th</v>
      </c>
    </row>
    <row r="989" spans="1:18" x14ac:dyDescent="0.25">
      <c r="A989">
        <v>1993</v>
      </c>
      <c r="B989" t="s">
        <v>35</v>
      </c>
      <c r="C989" s="33">
        <v>50</v>
      </c>
      <c r="D989" s="33">
        <v>44</v>
      </c>
      <c r="E989" s="33">
        <v>37</v>
      </c>
      <c r="F989" s="33">
        <v>40</v>
      </c>
      <c r="G989" s="33">
        <v>22</v>
      </c>
      <c r="H989" s="33">
        <v>49</v>
      </c>
      <c r="I989" s="33">
        <v>20</v>
      </c>
      <c r="J989" s="33">
        <v>43</v>
      </c>
      <c r="K989" t="str">
        <f>C989&amp;IF(OR(VALUE(RIGHT(C989,2))={11,12,13}),"th",IF(OR(VALUE(RIGHT(C989))={1,2,3}),CHOOSE(RIGHT(C989),"st","nd","rd"),"th"))</f>
        <v>50th</v>
      </c>
      <c r="L989" t="str">
        <f>D989&amp;IF(OR(VALUE(RIGHT(D989,2))={11,12,13}),"th",IF(OR(VALUE(RIGHT(D989))={1,2,3}),CHOOSE(RIGHT(D989),"st","nd","rd"),"th"))</f>
        <v>44th</v>
      </c>
      <c r="M989" t="str">
        <f>E989&amp;IF(OR(VALUE(RIGHT(E989,2))={11,12,13}),"th",IF(OR(VALUE(RIGHT(E989))={1,2,3}),CHOOSE(RIGHT(E989),"st","nd","rd"),"th"))</f>
        <v>37th</v>
      </c>
      <c r="N989" t="str">
        <f>F989&amp;IF(OR(VALUE(RIGHT(F989,2))={11,12,13}),"th",IF(OR(VALUE(RIGHT(F989))={1,2,3}),CHOOSE(RIGHT(F989),"st","nd","rd"),"th"))</f>
        <v>40th</v>
      </c>
      <c r="O989" t="str">
        <f>G989&amp;IF(OR(VALUE(RIGHT(G989,2))={11,12,13}),"th",IF(OR(VALUE(RIGHT(G989))={1,2,3}),CHOOSE(RIGHT(G989),"st","nd","rd"),"th"))</f>
        <v>22nd</v>
      </c>
      <c r="P989" t="str">
        <f>H989&amp;IF(OR(VALUE(RIGHT(H989,2))={11,12,13}),"th",IF(OR(VALUE(RIGHT(H989))={1,2,3}),CHOOSE(RIGHT(H989),"st","nd","rd"),"th"))</f>
        <v>49th</v>
      </c>
      <c r="Q989" t="str">
        <f>I989&amp;IF(OR(VALUE(RIGHT(I989,2))={11,12,13}),"th",IF(OR(VALUE(RIGHT(I989))={1,2,3}),CHOOSE(RIGHT(I989),"st","nd","rd"),"th"))</f>
        <v>20th</v>
      </c>
      <c r="R989" t="str">
        <f>J989&amp;IF(OR(VALUE(RIGHT(J989,2))={11,12,13}),"th",IF(OR(VALUE(RIGHT(J989))={1,2,3}),CHOOSE(RIGHT(J989),"st","nd","rd"),"th"))</f>
        <v>43rd</v>
      </c>
    </row>
    <row r="990" spans="1:18" x14ac:dyDescent="0.25">
      <c r="A990">
        <v>1994</v>
      </c>
      <c r="B990" t="s">
        <v>35</v>
      </c>
      <c r="C990" s="33">
        <v>49</v>
      </c>
      <c r="D990" s="33">
        <v>33</v>
      </c>
      <c r="E990" s="33">
        <v>32</v>
      </c>
      <c r="F990" s="33">
        <v>42</v>
      </c>
      <c r="G990" s="33">
        <v>22</v>
      </c>
      <c r="H990" s="33">
        <v>50</v>
      </c>
      <c r="I990" s="33">
        <v>9</v>
      </c>
      <c r="J990" s="33">
        <v>37</v>
      </c>
      <c r="K990" t="str">
        <f>C990&amp;IF(OR(VALUE(RIGHT(C990,2))={11,12,13}),"th",IF(OR(VALUE(RIGHT(C990))={1,2,3}),CHOOSE(RIGHT(C990),"st","nd","rd"),"th"))</f>
        <v>49th</v>
      </c>
      <c r="L990" t="str">
        <f>D990&amp;IF(OR(VALUE(RIGHT(D990,2))={11,12,13}),"th",IF(OR(VALUE(RIGHT(D990))={1,2,3}),CHOOSE(RIGHT(D990),"st","nd","rd"),"th"))</f>
        <v>33rd</v>
      </c>
      <c r="M990" t="str">
        <f>E990&amp;IF(OR(VALUE(RIGHT(E990,2))={11,12,13}),"th",IF(OR(VALUE(RIGHT(E990))={1,2,3}),CHOOSE(RIGHT(E990),"st","nd","rd"),"th"))</f>
        <v>32nd</v>
      </c>
      <c r="N990" t="str">
        <f>F990&amp;IF(OR(VALUE(RIGHT(F990,2))={11,12,13}),"th",IF(OR(VALUE(RIGHT(F990))={1,2,3}),CHOOSE(RIGHT(F990),"st","nd","rd"),"th"))</f>
        <v>42nd</v>
      </c>
      <c r="O990" t="str">
        <f>G990&amp;IF(OR(VALUE(RIGHT(G990,2))={11,12,13}),"th",IF(OR(VALUE(RIGHT(G990))={1,2,3}),CHOOSE(RIGHT(G990),"st","nd","rd"),"th"))</f>
        <v>22nd</v>
      </c>
      <c r="P990" t="str">
        <f>H990&amp;IF(OR(VALUE(RIGHT(H990,2))={11,12,13}),"th",IF(OR(VALUE(RIGHT(H990))={1,2,3}),CHOOSE(RIGHT(H990),"st","nd","rd"),"th"))</f>
        <v>50th</v>
      </c>
      <c r="Q990" t="str">
        <f>I990&amp;IF(OR(VALUE(RIGHT(I990,2))={11,12,13}),"th",IF(OR(VALUE(RIGHT(I990))={1,2,3}),CHOOSE(RIGHT(I990),"st","nd","rd"),"th"))</f>
        <v>9th</v>
      </c>
      <c r="R990" t="str">
        <f>J990&amp;IF(OR(VALUE(RIGHT(J990,2))={11,12,13}),"th",IF(OR(VALUE(RIGHT(J990))={1,2,3}),CHOOSE(RIGHT(J990),"st","nd","rd"),"th"))</f>
        <v>37th</v>
      </c>
    </row>
    <row r="991" spans="1:18" x14ac:dyDescent="0.25">
      <c r="A991">
        <v>1995</v>
      </c>
      <c r="B991" t="s">
        <v>35</v>
      </c>
      <c r="C991" s="33">
        <v>51</v>
      </c>
      <c r="D991" s="33">
        <v>37</v>
      </c>
      <c r="E991" s="33">
        <v>42</v>
      </c>
      <c r="F991" s="33">
        <v>40</v>
      </c>
      <c r="G991" s="33">
        <v>23</v>
      </c>
      <c r="H991" s="33">
        <v>45</v>
      </c>
      <c r="I991" s="33">
        <v>11</v>
      </c>
      <c r="J991" s="33">
        <v>39</v>
      </c>
      <c r="K991" t="str">
        <f>C991&amp;IF(OR(VALUE(RIGHT(C991,2))={11,12,13}),"th",IF(OR(VALUE(RIGHT(C991))={1,2,3}),CHOOSE(RIGHT(C991),"st","nd","rd"),"th"))</f>
        <v>51st</v>
      </c>
      <c r="L991" t="str">
        <f>D991&amp;IF(OR(VALUE(RIGHT(D991,2))={11,12,13}),"th",IF(OR(VALUE(RIGHT(D991))={1,2,3}),CHOOSE(RIGHT(D991),"st","nd","rd"),"th"))</f>
        <v>37th</v>
      </c>
      <c r="M991" t="str">
        <f>E991&amp;IF(OR(VALUE(RIGHT(E991,2))={11,12,13}),"th",IF(OR(VALUE(RIGHT(E991))={1,2,3}),CHOOSE(RIGHT(E991),"st","nd","rd"),"th"))</f>
        <v>42nd</v>
      </c>
      <c r="N991" t="str">
        <f>F991&amp;IF(OR(VALUE(RIGHT(F991,2))={11,12,13}),"th",IF(OR(VALUE(RIGHT(F991))={1,2,3}),CHOOSE(RIGHT(F991),"st","nd","rd"),"th"))</f>
        <v>40th</v>
      </c>
      <c r="O991" t="str">
        <f>G991&amp;IF(OR(VALUE(RIGHT(G991,2))={11,12,13}),"th",IF(OR(VALUE(RIGHT(G991))={1,2,3}),CHOOSE(RIGHT(G991),"st","nd","rd"),"th"))</f>
        <v>23rd</v>
      </c>
      <c r="P991" t="str">
        <f>H991&amp;IF(OR(VALUE(RIGHT(H991,2))={11,12,13}),"th",IF(OR(VALUE(RIGHT(H991))={1,2,3}),CHOOSE(RIGHT(H991),"st","nd","rd"),"th"))</f>
        <v>45th</v>
      </c>
      <c r="Q991" t="str">
        <f>I991&amp;IF(OR(VALUE(RIGHT(I991,2))={11,12,13}),"th",IF(OR(VALUE(RIGHT(I991))={1,2,3}),CHOOSE(RIGHT(I991),"st","nd","rd"),"th"))</f>
        <v>11th</v>
      </c>
      <c r="R991" t="str">
        <f>J991&amp;IF(OR(VALUE(RIGHT(J991,2))={11,12,13}),"th",IF(OR(VALUE(RIGHT(J991))={1,2,3}),CHOOSE(RIGHT(J991),"st","nd","rd"),"th"))</f>
        <v>39th</v>
      </c>
    </row>
    <row r="992" spans="1:18" x14ac:dyDescent="0.25">
      <c r="A992">
        <v>1996</v>
      </c>
      <c r="B992" t="s">
        <v>35</v>
      </c>
      <c r="C992" s="33">
        <v>51</v>
      </c>
      <c r="D992" s="33">
        <v>35</v>
      </c>
      <c r="E992" s="33">
        <v>40</v>
      </c>
      <c r="F992" s="33">
        <v>38</v>
      </c>
      <c r="G992" s="33">
        <v>38</v>
      </c>
      <c r="H992" s="33">
        <v>41</v>
      </c>
      <c r="I992" s="33">
        <v>7</v>
      </c>
      <c r="J992" s="33">
        <v>40</v>
      </c>
      <c r="K992" t="str">
        <f>C992&amp;IF(OR(VALUE(RIGHT(C992,2))={11,12,13}),"th",IF(OR(VALUE(RIGHT(C992))={1,2,3}),CHOOSE(RIGHT(C992),"st","nd","rd"),"th"))</f>
        <v>51st</v>
      </c>
      <c r="L992" t="str">
        <f>D992&amp;IF(OR(VALUE(RIGHT(D992,2))={11,12,13}),"th",IF(OR(VALUE(RIGHT(D992))={1,2,3}),CHOOSE(RIGHT(D992),"st","nd","rd"),"th"))</f>
        <v>35th</v>
      </c>
      <c r="M992" t="str">
        <f>E992&amp;IF(OR(VALUE(RIGHT(E992,2))={11,12,13}),"th",IF(OR(VALUE(RIGHT(E992))={1,2,3}),CHOOSE(RIGHT(E992),"st","nd","rd"),"th"))</f>
        <v>40th</v>
      </c>
      <c r="N992" t="str">
        <f>F992&amp;IF(OR(VALUE(RIGHT(F992,2))={11,12,13}),"th",IF(OR(VALUE(RIGHT(F992))={1,2,3}),CHOOSE(RIGHT(F992),"st","nd","rd"),"th"))</f>
        <v>38th</v>
      </c>
      <c r="O992" t="str">
        <f>G992&amp;IF(OR(VALUE(RIGHT(G992,2))={11,12,13}),"th",IF(OR(VALUE(RIGHT(G992))={1,2,3}),CHOOSE(RIGHT(G992),"st","nd","rd"),"th"))</f>
        <v>38th</v>
      </c>
      <c r="P992" t="str">
        <f>H992&amp;IF(OR(VALUE(RIGHT(H992,2))={11,12,13}),"th",IF(OR(VALUE(RIGHT(H992))={1,2,3}),CHOOSE(RIGHT(H992),"st","nd","rd"),"th"))</f>
        <v>41st</v>
      </c>
      <c r="Q992" t="str">
        <f>I992&amp;IF(OR(VALUE(RIGHT(I992,2))={11,12,13}),"th",IF(OR(VALUE(RIGHT(I992))={1,2,3}),CHOOSE(RIGHT(I992),"st","nd","rd"),"th"))</f>
        <v>7th</v>
      </c>
      <c r="R992" t="str">
        <f>J992&amp;IF(OR(VALUE(RIGHT(J992,2))={11,12,13}),"th",IF(OR(VALUE(RIGHT(J992))={1,2,3}),CHOOSE(RIGHT(J992),"st","nd","rd"),"th"))</f>
        <v>40th</v>
      </c>
    </row>
    <row r="993" spans="1:18" x14ac:dyDescent="0.25">
      <c r="A993">
        <v>1997</v>
      </c>
      <c r="B993" t="s">
        <v>35</v>
      </c>
      <c r="C993" s="33">
        <v>50</v>
      </c>
      <c r="D993" s="33">
        <v>43</v>
      </c>
      <c r="E993" s="33">
        <v>51</v>
      </c>
      <c r="F993" s="33">
        <v>47</v>
      </c>
      <c r="G993" s="33">
        <v>23</v>
      </c>
      <c r="H993" s="33">
        <v>50</v>
      </c>
      <c r="I993" s="33">
        <v>9</v>
      </c>
      <c r="J993" s="33">
        <v>50</v>
      </c>
      <c r="K993" t="str">
        <f>C993&amp;IF(OR(VALUE(RIGHT(C993,2))={11,12,13}),"th",IF(OR(VALUE(RIGHT(C993))={1,2,3}),CHOOSE(RIGHT(C993),"st","nd","rd"),"th"))</f>
        <v>50th</v>
      </c>
      <c r="L993" t="str">
        <f>D993&amp;IF(OR(VALUE(RIGHT(D993,2))={11,12,13}),"th",IF(OR(VALUE(RIGHT(D993))={1,2,3}),CHOOSE(RIGHT(D993),"st","nd","rd"),"th"))</f>
        <v>43rd</v>
      </c>
      <c r="M993" t="str">
        <f>E993&amp;IF(OR(VALUE(RIGHT(E993,2))={11,12,13}),"th",IF(OR(VALUE(RIGHT(E993))={1,2,3}),CHOOSE(RIGHT(E993),"st","nd","rd"),"th"))</f>
        <v>51st</v>
      </c>
      <c r="N993" t="str">
        <f>F993&amp;IF(OR(VALUE(RIGHT(F993,2))={11,12,13}),"th",IF(OR(VALUE(RIGHT(F993))={1,2,3}),CHOOSE(RIGHT(F993),"st","nd","rd"),"th"))</f>
        <v>47th</v>
      </c>
      <c r="O993" t="str">
        <f>G993&amp;IF(OR(VALUE(RIGHT(G993,2))={11,12,13}),"th",IF(OR(VALUE(RIGHT(G993))={1,2,3}),CHOOSE(RIGHT(G993),"st","nd","rd"),"th"))</f>
        <v>23rd</v>
      </c>
      <c r="P993" t="str">
        <f>H993&amp;IF(OR(VALUE(RIGHT(H993,2))={11,12,13}),"th",IF(OR(VALUE(RIGHT(H993))={1,2,3}),CHOOSE(RIGHT(H993),"st","nd","rd"),"th"))</f>
        <v>50th</v>
      </c>
      <c r="Q993" t="str">
        <f>I993&amp;IF(OR(VALUE(RIGHT(I993,2))={11,12,13}),"th",IF(OR(VALUE(RIGHT(I993))={1,2,3}),CHOOSE(RIGHT(I993),"st","nd","rd"),"th"))</f>
        <v>9th</v>
      </c>
      <c r="R993" t="str">
        <f>J993&amp;IF(OR(VALUE(RIGHT(J993,2))={11,12,13}),"th",IF(OR(VALUE(RIGHT(J993))={1,2,3}),CHOOSE(RIGHT(J993),"st","nd","rd"),"th"))</f>
        <v>50th</v>
      </c>
    </row>
    <row r="994" spans="1:18" x14ac:dyDescent="0.25">
      <c r="A994">
        <v>1998</v>
      </c>
      <c r="B994" t="s">
        <v>35</v>
      </c>
      <c r="C994" s="33">
        <v>50</v>
      </c>
      <c r="D994" s="33">
        <v>41</v>
      </c>
      <c r="E994" s="33">
        <v>44</v>
      </c>
      <c r="F994" s="33">
        <v>43</v>
      </c>
      <c r="G994" s="33">
        <v>32</v>
      </c>
      <c r="H994" s="33">
        <v>39</v>
      </c>
      <c r="I994" s="33">
        <v>11</v>
      </c>
      <c r="J994" s="33">
        <v>50</v>
      </c>
      <c r="K994" t="str">
        <f>C994&amp;IF(OR(VALUE(RIGHT(C994,2))={11,12,13}),"th",IF(OR(VALUE(RIGHT(C994))={1,2,3}),CHOOSE(RIGHT(C994),"st","nd","rd"),"th"))</f>
        <v>50th</v>
      </c>
      <c r="L994" t="str">
        <f>D994&amp;IF(OR(VALUE(RIGHT(D994,2))={11,12,13}),"th",IF(OR(VALUE(RIGHT(D994))={1,2,3}),CHOOSE(RIGHT(D994),"st","nd","rd"),"th"))</f>
        <v>41st</v>
      </c>
      <c r="M994" t="str">
        <f>E994&amp;IF(OR(VALUE(RIGHT(E994,2))={11,12,13}),"th",IF(OR(VALUE(RIGHT(E994))={1,2,3}),CHOOSE(RIGHT(E994),"st","nd","rd"),"th"))</f>
        <v>44th</v>
      </c>
      <c r="N994" t="str">
        <f>F994&amp;IF(OR(VALUE(RIGHT(F994,2))={11,12,13}),"th",IF(OR(VALUE(RIGHT(F994))={1,2,3}),CHOOSE(RIGHT(F994),"st","nd","rd"),"th"))</f>
        <v>43rd</v>
      </c>
      <c r="O994" t="str">
        <f>G994&amp;IF(OR(VALUE(RIGHT(G994,2))={11,12,13}),"th",IF(OR(VALUE(RIGHT(G994))={1,2,3}),CHOOSE(RIGHT(G994),"st","nd","rd"),"th"))</f>
        <v>32nd</v>
      </c>
      <c r="P994" t="str">
        <f>H994&amp;IF(OR(VALUE(RIGHT(H994,2))={11,12,13}),"th",IF(OR(VALUE(RIGHT(H994))={1,2,3}),CHOOSE(RIGHT(H994),"st","nd","rd"),"th"))</f>
        <v>39th</v>
      </c>
      <c r="Q994" t="str">
        <f>I994&amp;IF(OR(VALUE(RIGHT(I994,2))={11,12,13}),"th",IF(OR(VALUE(RIGHT(I994))={1,2,3}),CHOOSE(RIGHT(I994),"st","nd","rd"),"th"))</f>
        <v>11th</v>
      </c>
      <c r="R994" t="str">
        <f>J994&amp;IF(OR(VALUE(RIGHT(J994,2))={11,12,13}),"th",IF(OR(VALUE(RIGHT(J994))={1,2,3}),CHOOSE(RIGHT(J994),"st","nd","rd"),"th"))</f>
        <v>50th</v>
      </c>
    </row>
    <row r="995" spans="1:18" x14ac:dyDescent="0.25">
      <c r="A995">
        <v>1999</v>
      </c>
      <c r="B995" t="s">
        <v>35</v>
      </c>
      <c r="C995" s="33">
        <v>51</v>
      </c>
      <c r="D995" s="33">
        <v>39</v>
      </c>
      <c r="E995" s="33">
        <v>48</v>
      </c>
      <c r="F995" s="33">
        <v>42</v>
      </c>
      <c r="G995" s="33">
        <v>39</v>
      </c>
      <c r="H995" s="33">
        <v>43</v>
      </c>
      <c r="I995" s="33">
        <v>13</v>
      </c>
      <c r="J995" s="33">
        <v>50</v>
      </c>
      <c r="K995" t="str">
        <f>C995&amp;IF(OR(VALUE(RIGHT(C995,2))={11,12,13}),"th",IF(OR(VALUE(RIGHT(C995))={1,2,3}),CHOOSE(RIGHT(C995),"st","nd","rd"),"th"))</f>
        <v>51st</v>
      </c>
      <c r="L995" t="str">
        <f>D995&amp;IF(OR(VALUE(RIGHT(D995,2))={11,12,13}),"th",IF(OR(VALUE(RIGHT(D995))={1,2,3}),CHOOSE(RIGHT(D995),"st","nd","rd"),"th"))</f>
        <v>39th</v>
      </c>
      <c r="M995" t="str">
        <f>E995&amp;IF(OR(VALUE(RIGHT(E995,2))={11,12,13}),"th",IF(OR(VALUE(RIGHT(E995))={1,2,3}),CHOOSE(RIGHT(E995),"st","nd","rd"),"th"))</f>
        <v>48th</v>
      </c>
      <c r="N995" t="str">
        <f>F995&amp;IF(OR(VALUE(RIGHT(F995,2))={11,12,13}),"th",IF(OR(VALUE(RIGHT(F995))={1,2,3}),CHOOSE(RIGHT(F995),"st","nd","rd"),"th"))</f>
        <v>42nd</v>
      </c>
      <c r="O995" t="str">
        <f>G995&amp;IF(OR(VALUE(RIGHT(G995,2))={11,12,13}),"th",IF(OR(VALUE(RIGHT(G995))={1,2,3}),CHOOSE(RIGHT(G995),"st","nd","rd"),"th"))</f>
        <v>39th</v>
      </c>
      <c r="P995" t="str">
        <f>H995&amp;IF(OR(VALUE(RIGHT(H995,2))={11,12,13}),"th",IF(OR(VALUE(RIGHT(H995))={1,2,3}),CHOOSE(RIGHT(H995),"st","nd","rd"),"th"))</f>
        <v>43rd</v>
      </c>
      <c r="Q995" t="str">
        <f>I995&amp;IF(OR(VALUE(RIGHT(I995,2))={11,12,13}),"th",IF(OR(VALUE(RIGHT(I995))={1,2,3}),CHOOSE(RIGHT(I995),"st","nd","rd"),"th"))</f>
        <v>13th</v>
      </c>
      <c r="R995" t="str">
        <f>J995&amp;IF(OR(VALUE(RIGHT(J995,2))={11,12,13}),"th",IF(OR(VALUE(RIGHT(J995))={1,2,3}),CHOOSE(RIGHT(J995),"st","nd","rd"),"th"))</f>
        <v>50th</v>
      </c>
    </row>
    <row r="996" spans="1:18" x14ac:dyDescent="0.25">
      <c r="A996">
        <v>2000</v>
      </c>
      <c r="B996" t="s">
        <v>35</v>
      </c>
      <c r="C996" s="33">
        <v>48</v>
      </c>
      <c r="D996" s="33">
        <v>42</v>
      </c>
      <c r="E996" s="33">
        <v>49</v>
      </c>
      <c r="F996" s="33">
        <v>33</v>
      </c>
      <c r="G996" s="33">
        <v>41</v>
      </c>
      <c r="H996" s="33">
        <v>47</v>
      </c>
      <c r="I996" s="33">
        <v>11</v>
      </c>
      <c r="J996" s="33">
        <v>49</v>
      </c>
      <c r="K996" t="str">
        <f>C996&amp;IF(OR(VALUE(RIGHT(C996,2))={11,12,13}),"th",IF(OR(VALUE(RIGHT(C996))={1,2,3}),CHOOSE(RIGHT(C996),"st","nd","rd"),"th"))</f>
        <v>48th</v>
      </c>
      <c r="L996" t="str">
        <f>D996&amp;IF(OR(VALUE(RIGHT(D996,2))={11,12,13}),"th",IF(OR(VALUE(RIGHT(D996))={1,2,3}),CHOOSE(RIGHT(D996),"st","nd","rd"),"th"))</f>
        <v>42nd</v>
      </c>
      <c r="M996" t="str">
        <f>E996&amp;IF(OR(VALUE(RIGHT(E996,2))={11,12,13}),"th",IF(OR(VALUE(RIGHT(E996))={1,2,3}),CHOOSE(RIGHT(E996),"st","nd","rd"),"th"))</f>
        <v>49th</v>
      </c>
      <c r="N996" t="str">
        <f>F996&amp;IF(OR(VALUE(RIGHT(F996,2))={11,12,13}),"th",IF(OR(VALUE(RIGHT(F996))={1,2,3}),CHOOSE(RIGHT(F996),"st","nd","rd"),"th"))</f>
        <v>33rd</v>
      </c>
      <c r="O996" t="str">
        <f>G996&amp;IF(OR(VALUE(RIGHT(G996,2))={11,12,13}),"th",IF(OR(VALUE(RIGHT(G996))={1,2,3}),CHOOSE(RIGHT(G996),"st","nd","rd"),"th"))</f>
        <v>41st</v>
      </c>
      <c r="P996" t="str">
        <f>H996&amp;IF(OR(VALUE(RIGHT(H996,2))={11,12,13}),"th",IF(OR(VALUE(RIGHT(H996))={1,2,3}),CHOOSE(RIGHT(H996),"st","nd","rd"),"th"))</f>
        <v>47th</v>
      </c>
      <c r="Q996" t="str">
        <f>I996&amp;IF(OR(VALUE(RIGHT(I996,2))={11,12,13}),"th",IF(OR(VALUE(RIGHT(I996))={1,2,3}),CHOOSE(RIGHT(I996),"st","nd","rd"),"th"))</f>
        <v>11th</v>
      </c>
      <c r="R996" t="str">
        <f>J996&amp;IF(OR(VALUE(RIGHT(J996,2))={11,12,13}),"th",IF(OR(VALUE(RIGHT(J996))={1,2,3}),CHOOSE(RIGHT(J996),"st","nd","rd"),"th"))</f>
        <v>49th</v>
      </c>
    </row>
    <row r="997" spans="1:18" x14ac:dyDescent="0.25">
      <c r="A997">
        <v>2001</v>
      </c>
      <c r="B997" t="s">
        <v>35</v>
      </c>
      <c r="C997" s="33">
        <v>50</v>
      </c>
      <c r="D997" s="33">
        <v>42</v>
      </c>
      <c r="E997" s="33">
        <v>37</v>
      </c>
      <c r="F997" s="33">
        <v>36</v>
      </c>
      <c r="G997" s="33">
        <v>35</v>
      </c>
      <c r="H997" s="33">
        <v>47</v>
      </c>
      <c r="I997" s="33">
        <v>11</v>
      </c>
      <c r="J997" s="33">
        <v>51</v>
      </c>
      <c r="K997" t="str">
        <f>C997&amp;IF(OR(VALUE(RIGHT(C997,2))={11,12,13}),"th",IF(OR(VALUE(RIGHT(C997))={1,2,3}),CHOOSE(RIGHT(C997),"st","nd","rd"),"th"))</f>
        <v>50th</v>
      </c>
      <c r="L997" t="str">
        <f>D997&amp;IF(OR(VALUE(RIGHT(D997,2))={11,12,13}),"th",IF(OR(VALUE(RIGHT(D997))={1,2,3}),CHOOSE(RIGHT(D997),"st","nd","rd"),"th"))</f>
        <v>42nd</v>
      </c>
      <c r="M997" t="str">
        <f>E997&amp;IF(OR(VALUE(RIGHT(E997,2))={11,12,13}),"th",IF(OR(VALUE(RIGHT(E997))={1,2,3}),CHOOSE(RIGHT(E997),"st","nd","rd"),"th"))</f>
        <v>37th</v>
      </c>
      <c r="N997" t="str">
        <f>F997&amp;IF(OR(VALUE(RIGHT(F997,2))={11,12,13}),"th",IF(OR(VALUE(RIGHT(F997))={1,2,3}),CHOOSE(RIGHT(F997),"st","nd","rd"),"th"))</f>
        <v>36th</v>
      </c>
      <c r="O997" t="str">
        <f>G997&amp;IF(OR(VALUE(RIGHT(G997,2))={11,12,13}),"th",IF(OR(VALUE(RIGHT(G997))={1,2,3}),CHOOSE(RIGHT(G997),"st","nd","rd"),"th"))</f>
        <v>35th</v>
      </c>
      <c r="P997" t="str">
        <f>H997&amp;IF(OR(VALUE(RIGHT(H997,2))={11,12,13}),"th",IF(OR(VALUE(RIGHT(H997))={1,2,3}),CHOOSE(RIGHT(H997),"st","nd","rd"),"th"))</f>
        <v>47th</v>
      </c>
      <c r="Q997" t="str">
        <f>I997&amp;IF(OR(VALUE(RIGHT(I997,2))={11,12,13}),"th",IF(OR(VALUE(RIGHT(I997))={1,2,3}),CHOOSE(RIGHT(I997),"st","nd","rd"),"th"))</f>
        <v>11th</v>
      </c>
      <c r="R997" t="str">
        <f>J997&amp;IF(OR(VALUE(RIGHT(J997,2))={11,12,13}),"th",IF(OR(VALUE(RIGHT(J997))={1,2,3}),CHOOSE(RIGHT(J997),"st","nd","rd"),"th"))</f>
        <v>51st</v>
      </c>
    </row>
    <row r="998" spans="1:18" x14ac:dyDescent="0.25">
      <c r="A998">
        <v>2002</v>
      </c>
      <c r="B998" t="s">
        <v>35</v>
      </c>
      <c r="C998" s="33">
        <v>51</v>
      </c>
      <c r="D998" s="33">
        <v>45</v>
      </c>
      <c r="E998" s="33">
        <v>49</v>
      </c>
      <c r="F998" s="33">
        <v>39</v>
      </c>
      <c r="G998" s="33">
        <v>24</v>
      </c>
      <c r="H998" s="33">
        <v>49</v>
      </c>
      <c r="I998" s="33">
        <v>12</v>
      </c>
      <c r="J998" s="33">
        <v>50</v>
      </c>
      <c r="K998" t="str">
        <f>C998&amp;IF(OR(VALUE(RIGHT(C998,2))={11,12,13}),"th",IF(OR(VALUE(RIGHT(C998))={1,2,3}),CHOOSE(RIGHT(C998),"st","nd","rd"),"th"))</f>
        <v>51st</v>
      </c>
      <c r="L998" t="str">
        <f>D998&amp;IF(OR(VALUE(RIGHT(D998,2))={11,12,13}),"th",IF(OR(VALUE(RIGHT(D998))={1,2,3}),CHOOSE(RIGHT(D998),"st","nd","rd"),"th"))</f>
        <v>45th</v>
      </c>
      <c r="M998" t="str">
        <f>E998&amp;IF(OR(VALUE(RIGHT(E998,2))={11,12,13}),"th",IF(OR(VALUE(RIGHT(E998))={1,2,3}),CHOOSE(RIGHT(E998),"st","nd","rd"),"th"))</f>
        <v>49th</v>
      </c>
      <c r="N998" t="str">
        <f>F998&amp;IF(OR(VALUE(RIGHT(F998,2))={11,12,13}),"th",IF(OR(VALUE(RIGHT(F998))={1,2,3}),CHOOSE(RIGHT(F998),"st","nd","rd"),"th"))</f>
        <v>39th</v>
      </c>
      <c r="O998" t="str">
        <f>G998&amp;IF(OR(VALUE(RIGHT(G998,2))={11,12,13}),"th",IF(OR(VALUE(RIGHT(G998))={1,2,3}),CHOOSE(RIGHT(G998),"st","nd","rd"),"th"))</f>
        <v>24th</v>
      </c>
      <c r="P998" t="str">
        <f>H998&amp;IF(OR(VALUE(RIGHT(H998,2))={11,12,13}),"th",IF(OR(VALUE(RIGHT(H998))={1,2,3}),CHOOSE(RIGHT(H998),"st","nd","rd"),"th"))</f>
        <v>49th</v>
      </c>
      <c r="Q998" t="str">
        <f>I998&amp;IF(OR(VALUE(RIGHT(I998,2))={11,12,13}),"th",IF(OR(VALUE(RIGHT(I998))={1,2,3}),CHOOSE(RIGHT(I998),"st","nd","rd"),"th"))</f>
        <v>12th</v>
      </c>
      <c r="R998" t="str">
        <f>J998&amp;IF(OR(VALUE(RIGHT(J998,2))={11,12,13}),"th",IF(OR(VALUE(RIGHT(J998))={1,2,3}),CHOOSE(RIGHT(J998),"st","nd","rd"),"th"))</f>
        <v>50th</v>
      </c>
    </row>
    <row r="999" spans="1:18" x14ac:dyDescent="0.25">
      <c r="A999">
        <v>2003</v>
      </c>
      <c r="B999" t="s">
        <v>35</v>
      </c>
      <c r="C999" s="33">
        <v>50</v>
      </c>
      <c r="D999" s="33">
        <v>46</v>
      </c>
      <c r="E999" s="33">
        <v>33</v>
      </c>
      <c r="F999" s="33">
        <v>46</v>
      </c>
      <c r="G999" s="33">
        <v>23</v>
      </c>
      <c r="H999" s="33">
        <v>51</v>
      </c>
      <c r="I999" s="33">
        <v>7</v>
      </c>
      <c r="J999" s="33">
        <v>49</v>
      </c>
      <c r="K999" t="str">
        <f>C999&amp;IF(OR(VALUE(RIGHT(C999,2))={11,12,13}),"th",IF(OR(VALUE(RIGHT(C999))={1,2,3}),CHOOSE(RIGHT(C999),"st","nd","rd"),"th"))</f>
        <v>50th</v>
      </c>
      <c r="L999" t="str">
        <f>D999&amp;IF(OR(VALUE(RIGHT(D999,2))={11,12,13}),"th",IF(OR(VALUE(RIGHT(D999))={1,2,3}),CHOOSE(RIGHT(D999),"st","nd","rd"),"th"))</f>
        <v>46th</v>
      </c>
      <c r="M999" t="str">
        <f>E999&amp;IF(OR(VALUE(RIGHT(E999,2))={11,12,13}),"th",IF(OR(VALUE(RIGHT(E999))={1,2,3}),CHOOSE(RIGHT(E999),"st","nd","rd"),"th"))</f>
        <v>33rd</v>
      </c>
      <c r="N999" t="str">
        <f>F999&amp;IF(OR(VALUE(RIGHT(F999,2))={11,12,13}),"th",IF(OR(VALUE(RIGHT(F999))={1,2,3}),CHOOSE(RIGHT(F999),"st","nd","rd"),"th"))</f>
        <v>46th</v>
      </c>
      <c r="O999" t="str">
        <f>G999&amp;IF(OR(VALUE(RIGHT(G999,2))={11,12,13}),"th",IF(OR(VALUE(RIGHT(G999))={1,2,3}),CHOOSE(RIGHT(G999),"st","nd","rd"),"th"))</f>
        <v>23rd</v>
      </c>
      <c r="P999" t="str">
        <f>H999&amp;IF(OR(VALUE(RIGHT(H999,2))={11,12,13}),"th",IF(OR(VALUE(RIGHT(H999))={1,2,3}),CHOOSE(RIGHT(H999),"st","nd","rd"),"th"))</f>
        <v>51st</v>
      </c>
      <c r="Q999" t="str">
        <f>I999&amp;IF(OR(VALUE(RIGHT(I999,2))={11,12,13}),"th",IF(OR(VALUE(RIGHT(I999))={1,2,3}),CHOOSE(RIGHT(I999),"st","nd","rd"),"th"))</f>
        <v>7th</v>
      </c>
      <c r="R999" t="str">
        <f>J999&amp;IF(OR(VALUE(RIGHT(J999,2))={11,12,13}),"th",IF(OR(VALUE(RIGHT(J999))={1,2,3}),CHOOSE(RIGHT(J999),"st","nd","rd"),"th"))</f>
        <v>49th</v>
      </c>
    </row>
    <row r="1000" spans="1:18" x14ac:dyDescent="0.25">
      <c r="A1000">
        <v>2004</v>
      </c>
      <c r="B1000" t="s">
        <v>35</v>
      </c>
      <c r="C1000" s="33">
        <v>42</v>
      </c>
      <c r="D1000" s="33">
        <v>43</v>
      </c>
      <c r="E1000" s="33">
        <v>31</v>
      </c>
      <c r="F1000" s="33">
        <v>45</v>
      </c>
      <c r="G1000" s="33">
        <v>24</v>
      </c>
      <c r="H1000" s="33">
        <v>51</v>
      </c>
      <c r="I1000" s="33">
        <v>5</v>
      </c>
      <c r="J1000" s="33">
        <v>21</v>
      </c>
      <c r="K1000" t="str">
        <f>C1000&amp;IF(OR(VALUE(RIGHT(C1000,2))={11,12,13}),"th",IF(OR(VALUE(RIGHT(C1000))={1,2,3}),CHOOSE(RIGHT(C1000),"st","nd","rd"),"th"))</f>
        <v>42nd</v>
      </c>
      <c r="L1000" t="str">
        <f>D1000&amp;IF(OR(VALUE(RIGHT(D1000,2))={11,12,13}),"th",IF(OR(VALUE(RIGHT(D1000))={1,2,3}),CHOOSE(RIGHT(D1000),"st","nd","rd"),"th"))</f>
        <v>43rd</v>
      </c>
      <c r="M1000" t="str">
        <f>E1000&amp;IF(OR(VALUE(RIGHT(E1000,2))={11,12,13}),"th",IF(OR(VALUE(RIGHT(E1000))={1,2,3}),CHOOSE(RIGHT(E1000),"st","nd","rd"),"th"))</f>
        <v>31st</v>
      </c>
      <c r="N1000" t="str">
        <f>F1000&amp;IF(OR(VALUE(RIGHT(F1000,2))={11,12,13}),"th",IF(OR(VALUE(RIGHT(F1000))={1,2,3}),CHOOSE(RIGHT(F1000),"st","nd","rd"),"th"))</f>
        <v>45th</v>
      </c>
      <c r="O1000" t="str">
        <f>G1000&amp;IF(OR(VALUE(RIGHT(G1000,2))={11,12,13}),"th",IF(OR(VALUE(RIGHT(G1000))={1,2,3}),CHOOSE(RIGHT(G1000),"st","nd","rd"),"th"))</f>
        <v>24th</v>
      </c>
      <c r="P1000" t="str">
        <f>H1000&amp;IF(OR(VALUE(RIGHT(H1000,2))={11,12,13}),"th",IF(OR(VALUE(RIGHT(H1000))={1,2,3}),CHOOSE(RIGHT(H1000),"st","nd","rd"),"th"))</f>
        <v>51st</v>
      </c>
      <c r="Q1000" t="str">
        <f>I1000&amp;IF(OR(VALUE(RIGHT(I1000,2))={11,12,13}),"th",IF(OR(VALUE(RIGHT(I1000))={1,2,3}),CHOOSE(RIGHT(I1000),"st","nd","rd"),"th"))</f>
        <v>5th</v>
      </c>
      <c r="R1000" t="str">
        <f>J1000&amp;IF(OR(VALUE(RIGHT(J1000,2))={11,12,13}),"th",IF(OR(VALUE(RIGHT(J1000))={1,2,3}),CHOOSE(RIGHT(J1000),"st","nd","rd"),"th"))</f>
        <v>21st</v>
      </c>
    </row>
    <row r="1001" spans="1:18" x14ac:dyDescent="0.25">
      <c r="A1001">
        <v>2005</v>
      </c>
      <c r="B1001" t="s">
        <v>35</v>
      </c>
      <c r="C1001" s="33">
        <v>47</v>
      </c>
      <c r="D1001" s="33">
        <v>37</v>
      </c>
      <c r="E1001" s="33">
        <v>28</v>
      </c>
      <c r="F1001" s="33">
        <v>32</v>
      </c>
      <c r="G1001" s="33">
        <v>24</v>
      </c>
      <c r="H1001" s="33">
        <v>49</v>
      </c>
      <c r="I1001" s="33">
        <v>4</v>
      </c>
      <c r="J1001" s="33">
        <v>47</v>
      </c>
      <c r="K1001" t="str">
        <f>C1001&amp;IF(OR(VALUE(RIGHT(C1001,2))={11,12,13}),"th",IF(OR(VALUE(RIGHT(C1001))={1,2,3}),CHOOSE(RIGHT(C1001),"st","nd","rd"),"th"))</f>
        <v>47th</v>
      </c>
      <c r="L1001" t="str">
        <f>D1001&amp;IF(OR(VALUE(RIGHT(D1001,2))={11,12,13}),"th",IF(OR(VALUE(RIGHT(D1001))={1,2,3}),CHOOSE(RIGHT(D1001),"st","nd","rd"),"th"))</f>
        <v>37th</v>
      </c>
      <c r="M1001" t="str">
        <f>E1001&amp;IF(OR(VALUE(RIGHT(E1001,2))={11,12,13}),"th",IF(OR(VALUE(RIGHT(E1001))={1,2,3}),CHOOSE(RIGHT(E1001),"st","nd","rd"),"th"))</f>
        <v>28th</v>
      </c>
      <c r="N1001" t="str">
        <f>F1001&amp;IF(OR(VALUE(RIGHT(F1001,2))={11,12,13}),"th",IF(OR(VALUE(RIGHT(F1001))={1,2,3}),CHOOSE(RIGHT(F1001),"st","nd","rd"),"th"))</f>
        <v>32nd</v>
      </c>
      <c r="O1001" t="str">
        <f>G1001&amp;IF(OR(VALUE(RIGHT(G1001,2))={11,12,13}),"th",IF(OR(VALUE(RIGHT(G1001))={1,2,3}),CHOOSE(RIGHT(G1001),"st","nd","rd"),"th"))</f>
        <v>24th</v>
      </c>
      <c r="P1001" t="str">
        <f>H1001&amp;IF(OR(VALUE(RIGHT(H1001,2))={11,12,13}),"th",IF(OR(VALUE(RIGHT(H1001))={1,2,3}),CHOOSE(RIGHT(H1001),"st","nd","rd"),"th"))</f>
        <v>49th</v>
      </c>
      <c r="Q1001" t="str">
        <f>I1001&amp;IF(OR(VALUE(RIGHT(I1001,2))={11,12,13}),"th",IF(OR(VALUE(RIGHT(I1001))={1,2,3}),CHOOSE(RIGHT(I1001),"st","nd","rd"),"th"))</f>
        <v>4th</v>
      </c>
      <c r="R1001" t="str">
        <f>J1001&amp;IF(OR(VALUE(RIGHT(J1001,2))={11,12,13}),"th",IF(OR(VALUE(RIGHT(J1001))={1,2,3}),CHOOSE(RIGHT(J1001),"st","nd","rd"),"th"))</f>
        <v>47th</v>
      </c>
    </row>
    <row r="1002" spans="1:18" x14ac:dyDescent="0.25">
      <c r="A1002">
        <v>2006</v>
      </c>
      <c r="B1002" t="s">
        <v>35</v>
      </c>
      <c r="C1002" s="33">
        <v>48</v>
      </c>
      <c r="D1002" s="33">
        <v>32</v>
      </c>
      <c r="E1002" s="33">
        <v>36</v>
      </c>
      <c r="F1002" s="33">
        <v>41</v>
      </c>
      <c r="G1002" s="33">
        <v>24</v>
      </c>
      <c r="H1002" s="33">
        <v>47</v>
      </c>
      <c r="I1002" s="33">
        <v>1</v>
      </c>
      <c r="J1002" s="33">
        <v>41</v>
      </c>
      <c r="K1002" t="str">
        <f>C1002&amp;IF(OR(VALUE(RIGHT(C1002,2))={11,12,13}),"th",IF(OR(VALUE(RIGHT(C1002))={1,2,3}),CHOOSE(RIGHT(C1002),"st","nd","rd"),"th"))</f>
        <v>48th</v>
      </c>
      <c r="L1002" t="str">
        <f>D1002&amp;IF(OR(VALUE(RIGHT(D1002,2))={11,12,13}),"th",IF(OR(VALUE(RIGHT(D1002))={1,2,3}),CHOOSE(RIGHT(D1002),"st","nd","rd"),"th"))</f>
        <v>32nd</v>
      </c>
      <c r="M1002" t="str">
        <f>E1002&amp;IF(OR(VALUE(RIGHT(E1002,2))={11,12,13}),"th",IF(OR(VALUE(RIGHT(E1002))={1,2,3}),CHOOSE(RIGHT(E1002),"st","nd","rd"),"th"))</f>
        <v>36th</v>
      </c>
      <c r="N1002" t="str">
        <f>F1002&amp;IF(OR(VALUE(RIGHT(F1002,2))={11,12,13}),"th",IF(OR(VALUE(RIGHT(F1002))={1,2,3}),CHOOSE(RIGHT(F1002),"st","nd","rd"),"th"))</f>
        <v>41st</v>
      </c>
      <c r="O1002" t="str">
        <f>G1002&amp;IF(OR(VALUE(RIGHT(G1002,2))={11,12,13}),"th",IF(OR(VALUE(RIGHT(G1002))={1,2,3}),CHOOSE(RIGHT(G1002),"st","nd","rd"),"th"))</f>
        <v>24th</v>
      </c>
      <c r="P1002" t="str">
        <f>H1002&amp;IF(OR(VALUE(RIGHT(H1002,2))={11,12,13}),"th",IF(OR(VALUE(RIGHT(H1002))={1,2,3}),CHOOSE(RIGHT(H1002),"st","nd","rd"),"th"))</f>
        <v>47th</v>
      </c>
      <c r="Q1002" t="str">
        <f>I1002&amp;IF(OR(VALUE(RIGHT(I1002,2))={11,12,13}),"th",IF(OR(VALUE(RIGHT(I1002))={1,2,3}),CHOOSE(RIGHT(I1002),"st","nd","rd"),"th"))</f>
        <v>1st</v>
      </c>
      <c r="R1002" t="str">
        <f>J1002&amp;IF(OR(VALUE(RIGHT(J1002,2))={11,12,13}),"th",IF(OR(VALUE(RIGHT(J1002))={1,2,3}),CHOOSE(RIGHT(J1002),"st","nd","rd"),"th"))</f>
        <v>41st</v>
      </c>
    </row>
    <row r="1003" spans="1:18" x14ac:dyDescent="0.25">
      <c r="A1003">
        <v>2007</v>
      </c>
      <c r="B1003" t="s">
        <v>35</v>
      </c>
      <c r="C1003" s="33">
        <v>40</v>
      </c>
      <c r="D1003" s="33">
        <v>35</v>
      </c>
      <c r="E1003" s="33">
        <v>19</v>
      </c>
      <c r="F1003" s="33">
        <v>33</v>
      </c>
      <c r="G1003" s="33">
        <v>20</v>
      </c>
      <c r="H1003" s="33">
        <v>50</v>
      </c>
      <c r="I1003" s="33">
        <v>1</v>
      </c>
      <c r="J1003" s="33">
        <v>42</v>
      </c>
      <c r="K1003" t="str">
        <f>C1003&amp;IF(OR(VALUE(RIGHT(C1003,2))={11,12,13}),"th",IF(OR(VALUE(RIGHT(C1003))={1,2,3}),CHOOSE(RIGHT(C1003),"st","nd","rd"),"th"))</f>
        <v>40th</v>
      </c>
      <c r="L1003" t="str">
        <f>D1003&amp;IF(OR(VALUE(RIGHT(D1003,2))={11,12,13}),"th",IF(OR(VALUE(RIGHT(D1003))={1,2,3}),CHOOSE(RIGHT(D1003),"st","nd","rd"),"th"))</f>
        <v>35th</v>
      </c>
      <c r="M1003" t="str">
        <f>E1003&amp;IF(OR(VALUE(RIGHT(E1003,2))={11,12,13}),"th",IF(OR(VALUE(RIGHT(E1003))={1,2,3}),CHOOSE(RIGHT(E1003),"st","nd","rd"),"th"))</f>
        <v>19th</v>
      </c>
      <c r="N1003" t="str">
        <f>F1003&amp;IF(OR(VALUE(RIGHT(F1003,2))={11,12,13}),"th",IF(OR(VALUE(RIGHT(F1003))={1,2,3}),CHOOSE(RIGHT(F1003),"st","nd","rd"),"th"))</f>
        <v>33rd</v>
      </c>
      <c r="O1003" t="str">
        <f>G1003&amp;IF(OR(VALUE(RIGHT(G1003,2))={11,12,13}),"th",IF(OR(VALUE(RIGHT(G1003))={1,2,3}),CHOOSE(RIGHT(G1003),"st","nd","rd"),"th"))</f>
        <v>20th</v>
      </c>
      <c r="P1003" t="str">
        <f>H1003&amp;IF(OR(VALUE(RIGHT(H1003,2))={11,12,13}),"th",IF(OR(VALUE(RIGHT(H1003))={1,2,3}),CHOOSE(RIGHT(H1003),"st","nd","rd"),"th"))</f>
        <v>50th</v>
      </c>
      <c r="Q1003" t="str">
        <f>I1003&amp;IF(OR(VALUE(RIGHT(I1003,2))={11,12,13}),"th",IF(OR(VALUE(RIGHT(I1003))={1,2,3}),CHOOSE(RIGHT(I1003),"st","nd","rd"),"th"))</f>
        <v>1st</v>
      </c>
      <c r="R1003" t="str">
        <f>J1003&amp;IF(OR(VALUE(RIGHT(J1003,2))={11,12,13}),"th",IF(OR(VALUE(RIGHT(J1003))={1,2,3}),CHOOSE(RIGHT(J1003),"st","nd","rd"),"th"))</f>
        <v>42nd</v>
      </c>
    </row>
    <row r="1004" spans="1:18" x14ac:dyDescent="0.25">
      <c r="A1004">
        <v>2008</v>
      </c>
      <c r="B1004" t="s">
        <v>35</v>
      </c>
      <c r="C1004" s="33">
        <v>45</v>
      </c>
      <c r="D1004" s="33">
        <v>23</v>
      </c>
      <c r="E1004" s="33">
        <v>3</v>
      </c>
      <c r="F1004" s="33">
        <v>38</v>
      </c>
      <c r="G1004" s="33">
        <v>7</v>
      </c>
      <c r="H1004" s="33">
        <v>51</v>
      </c>
      <c r="I1004" s="33">
        <v>1</v>
      </c>
      <c r="J1004" s="33">
        <v>41</v>
      </c>
      <c r="K1004" t="str">
        <f>C1004&amp;IF(OR(VALUE(RIGHT(C1004,2))={11,12,13}),"th",IF(OR(VALUE(RIGHT(C1004))={1,2,3}),CHOOSE(RIGHT(C1004),"st","nd","rd"),"th"))</f>
        <v>45th</v>
      </c>
      <c r="L1004" t="str">
        <f>D1004&amp;IF(OR(VALUE(RIGHT(D1004,2))={11,12,13}),"th",IF(OR(VALUE(RIGHT(D1004))={1,2,3}),CHOOSE(RIGHT(D1004),"st","nd","rd"),"th"))</f>
        <v>23rd</v>
      </c>
      <c r="M1004" t="str">
        <f>E1004&amp;IF(OR(VALUE(RIGHT(E1004,2))={11,12,13}),"th",IF(OR(VALUE(RIGHT(E1004))={1,2,3}),CHOOSE(RIGHT(E1004),"st","nd","rd"),"th"))</f>
        <v>3rd</v>
      </c>
      <c r="N1004" t="str">
        <f>F1004&amp;IF(OR(VALUE(RIGHT(F1004,2))={11,12,13}),"th",IF(OR(VALUE(RIGHT(F1004))={1,2,3}),CHOOSE(RIGHT(F1004),"st","nd","rd"),"th"))</f>
        <v>38th</v>
      </c>
      <c r="O1004" t="str">
        <f>G1004&amp;IF(OR(VALUE(RIGHT(G1004,2))={11,12,13}),"th",IF(OR(VALUE(RIGHT(G1004))={1,2,3}),CHOOSE(RIGHT(G1004),"st","nd","rd"),"th"))</f>
        <v>7th</v>
      </c>
      <c r="P1004" t="str">
        <f>H1004&amp;IF(OR(VALUE(RIGHT(H1004,2))={11,12,13}),"th",IF(OR(VALUE(RIGHT(H1004))={1,2,3}),CHOOSE(RIGHT(H1004),"st","nd","rd"),"th"))</f>
        <v>51st</v>
      </c>
      <c r="Q1004" t="str">
        <f>I1004&amp;IF(OR(VALUE(RIGHT(I1004,2))={11,12,13}),"th",IF(OR(VALUE(RIGHT(I1004))={1,2,3}),CHOOSE(RIGHT(I1004),"st","nd","rd"),"th"))</f>
        <v>1st</v>
      </c>
      <c r="R1004" t="str">
        <f>J1004&amp;IF(OR(VALUE(RIGHT(J1004,2))={11,12,13}),"th",IF(OR(VALUE(RIGHT(J1004))={1,2,3}),CHOOSE(RIGHT(J1004),"st","nd","rd"),"th"))</f>
        <v>41st</v>
      </c>
    </row>
    <row r="1005" spans="1:18" x14ac:dyDescent="0.25">
      <c r="A1005">
        <v>2009</v>
      </c>
      <c r="B1005" t="s">
        <v>35</v>
      </c>
      <c r="C1005" s="33">
        <v>43</v>
      </c>
      <c r="D1005" s="33">
        <v>15</v>
      </c>
      <c r="E1005" s="33">
        <v>1</v>
      </c>
      <c r="F1005" s="33">
        <v>31</v>
      </c>
      <c r="G1005" s="33">
        <v>1</v>
      </c>
      <c r="H1005" s="33">
        <v>27</v>
      </c>
      <c r="I1005" s="33">
        <v>1</v>
      </c>
      <c r="J1005" s="33">
        <v>22</v>
      </c>
      <c r="K1005" t="str">
        <f>C1005&amp;IF(OR(VALUE(RIGHT(C1005,2))={11,12,13}),"th",IF(OR(VALUE(RIGHT(C1005))={1,2,3}),CHOOSE(RIGHT(C1005),"st","nd","rd"),"th"))</f>
        <v>43rd</v>
      </c>
      <c r="L1005" t="str">
        <f>D1005&amp;IF(OR(VALUE(RIGHT(D1005,2))={11,12,13}),"th",IF(OR(VALUE(RIGHT(D1005))={1,2,3}),CHOOSE(RIGHT(D1005),"st","nd","rd"),"th"))</f>
        <v>15th</v>
      </c>
      <c r="M1005" t="str">
        <f>E1005&amp;IF(OR(VALUE(RIGHT(E1005,2))={11,12,13}),"th",IF(OR(VALUE(RIGHT(E1005))={1,2,3}),CHOOSE(RIGHT(E1005),"st","nd","rd"),"th"))</f>
        <v>1st</v>
      </c>
      <c r="N1005" t="str">
        <f>F1005&amp;IF(OR(VALUE(RIGHT(F1005,2))={11,12,13}),"th",IF(OR(VALUE(RIGHT(F1005))={1,2,3}),CHOOSE(RIGHT(F1005),"st","nd","rd"),"th"))</f>
        <v>31st</v>
      </c>
      <c r="O1005" t="str">
        <f>G1005&amp;IF(OR(VALUE(RIGHT(G1005,2))={11,12,13}),"th",IF(OR(VALUE(RIGHT(G1005))={1,2,3}),CHOOSE(RIGHT(G1005),"st","nd","rd"),"th"))</f>
        <v>1st</v>
      </c>
      <c r="P1005" t="str">
        <f>H1005&amp;IF(OR(VALUE(RIGHT(H1005,2))={11,12,13}),"th",IF(OR(VALUE(RIGHT(H1005))={1,2,3}),CHOOSE(RIGHT(H1005),"st","nd","rd"),"th"))</f>
        <v>27th</v>
      </c>
      <c r="Q1005" t="str">
        <f>I1005&amp;IF(OR(VALUE(RIGHT(I1005,2))={11,12,13}),"th",IF(OR(VALUE(RIGHT(I1005))={1,2,3}),CHOOSE(RIGHT(I1005),"st","nd","rd"),"th"))</f>
        <v>1st</v>
      </c>
      <c r="R1005" t="str">
        <f>J1005&amp;IF(OR(VALUE(RIGHT(J1005,2))={11,12,13}),"th",IF(OR(VALUE(RIGHT(J1005))={1,2,3}),CHOOSE(RIGHT(J1005),"st","nd","rd"),"th"))</f>
        <v>22nd</v>
      </c>
    </row>
    <row r="1006" spans="1:18" x14ac:dyDescent="0.25">
      <c r="A1006">
        <v>2010</v>
      </c>
      <c r="B1006" t="s">
        <v>35</v>
      </c>
      <c r="C1006" s="33">
        <v>34</v>
      </c>
      <c r="D1006" s="33">
        <v>20</v>
      </c>
      <c r="E1006" s="33">
        <v>1</v>
      </c>
      <c r="F1006" s="33">
        <v>33</v>
      </c>
      <c r="G1006" s="33">
        <v>1</v>
      </c>
      <c r="H1006" s="33">
        <v>37</v>
      </c>
      <c r="I1006" s="33">
        <v>1</v>
      </c>
      <c r="J1006" s="33">
        <v>5</v>
      </c>
      <c r="K1006" t="str">
        <f>C1006&amp;IF(OR(VALUE(RIGHT(C1006,2))={11,12,13}),"th",IF(OR(VALUE(RIGHT(C1006))={1,2,3}),CHOOSE(RIGHT(C1006),"st","nd","rd"),"th"))</f>
        <v>34th</v>
      </c>
      <c r="L1006" t="str">
        <f>D1006&amp;IF(OR(VALUE(RIGHT(D1006,2))={11,12,13}),"th",IF(OR(VALUE(RIGHT(D1006))={1,2,3}),CHOOSE(RIGHT(D1006),"st","nd","rd"),"th"))</f>
        <v>20th</v>
      </c>
      <c r="M1006" t="str">
        <f>E1006&amp;IF(OR(VALUE(RIGHT(E1006,2))={11,12,13}),"th",IF(OR(VALUE(RIGHT(E1006))={1,2,3}),CHOOSE(RIGHT(E1006),"st","nd","rd"),"th"))</f>
        <v>1st</v>
      </c>
      <c r="N1006" t="str">
        <f>F1006&amp;IF(OR(VALUE(RIGHT(F1006,2))={11,12,13}),"th",IF(OR(VALUE(RIGHT(F1006))={1,2,3}),CHOOSE(RIGHT(F1006),"st","nd","rd"),"th"))</f>
        <v>33rd</v>
      </c>
      <c r="O1006" t="str">
        <f>G1006&amp;IF(OR(VALUE(RIGHT(G1006,2))={11,12,13}),"th",IF(OR(VALUE(RIGHT(G1006))={1,2,3}),CHOOSE(RIGHT(G1006),"st","nd","rd"),"th"))</f>
        <v>1st</v>
      </c>
      <c r="P1006" t="str">
        <f>H1006&amp;IF(OR(VALUE(RIGHT(H1006,2))={11,12,13}),"th",IF(OR(VALUE(RIGHT(H1006))={1,2,3}),CHOOSE(RIGHT(H1006),"st","nd","rd"),"th"))</f>
        <v>37th</v>
      </c>
      <c r="Q1006" t="str">
        <f>I1006&amp;IF(OR(VALUE(RIGHT(I1006,2))={11,12,13}),"th",IF(OR(VALUE(RIGHT(I1006))={1,2,3}),CHOOSE(RIGHT(I1006),"st","nd","rd"),"th"))</f>
        <v>1st</v>
      </c>
      <c r="R1006" t="str">
        <f>J1006&amp;IF(OR(VALUE(RIGHT(J1006,2))={11,12,13}),"th",IF(OR(VALUE(RIGHT(J1006))={1,2,3}),CHOOSE(RIGHT(J1006),"st","nd","rd"),"th"))</f>
        <v>5th</v>
      </c>
    </row>
    <row r="1007" spans="1:18" x14ac:dyDescent="0.25">
      <c r="A1007">
        <v>2011</v>
      </c>
      <c r="B1007" t="s">
        <v>35</v>
      </c>
      <c r="C1007" s="33">
        <v>24</v>
      </c>
      <c r="D1007" s="33">
        <v>15</v>
      </c>
      <c r="E1007" s="33">
        <v>1</v>
      </c>
      <c r="F1007" s="33">
        <v>39</v>
      </c>
      <c r="G1007" s="33">
        <v>1</v>
      </c>
      <c r="H1007" s="33">
        <v>45</v>
      </c>
      <c r="I1007" s="33">
        <v>1</v>
      </c>
      <c r="J1007" s="33">
        <v>2</v>
      </c>
      <c r="K1007" t="str">
        <f>C1007&amp;IF(OR(VALUE(RIGHT(C1007,2))={11,12,13}),"th",IF(OR(VALUE(RIGHT(C1007))={1,2,3}),CHOOSE(RIGHT(C1007),"st","nd","rd"),"th"))</f>
        <v>24th</v>
      </c>
      <c r="L1007" t="str">
        <f>D1007&amp;IF(OR(VALUE(RIGHT(D1007,2))={11,12,13}),"th",IF(OR(VALUE(RIGHT(D1007))={1,2,3}),CHOOSE(RIGHT(D1007),"st","nd","rd"),"th"))</f>
        <v>15th</v>
      </c>
      <c r="M1007" t="str">
        <f>E1007&amp;IF(OR(VALUE(RIGHT(E1007,2))={11,12,13}),"th",IF(OR(VALUE(RIGHT(E1007))={1,2,3}),CHOOSE(RIGHT(E1007),"st","nd","rd"),"th"))</f>
        <v>1st</v>
      </c>
      <c r="N1007" t="str">
        <f>F1007&amp;IF(OR(VALUE(RIGHT(F1007,2))={11,12,13}),"th",IF(OR(VALUE(RIGHT(F1007))={1,2,3}),CHOOSE(RIGHT(F1007),"st","nd","rd"),"th"))</f>
        <v>39th</v>
      </c>
      <c r="O1007" t="str">
        <f>G1007&amp;IF(OR(VALUE(RIGHT(G1007,2))={11,12,13}),"th",IF(OR(VALUE(RIGHT(G1007))={1,2,3}),CHOOSE(RIGHT(G1007),"st","nd","rd"),"th"))</f>
        <v>1st</v>
      </c>
      <c r="P1007" t="str">
        <f>H1007&amp;IF(OR(VALUE(RIGHT(H1007,2))={11,12,13}),"th",IF(OR(VALUE(RIGHT(H1007))={1,2,3}),CHOOSE(RIGHT(H1007),"st","nd","rd"),"th"))</f>
        <v>45th</v>
      </c>
      <c r="Q1007" t="str">
        <f>I1007&amp;IF(OR(VALUE(RIGHT(I1007,2))={11,12,13}),"th",IF(OR(VALUE(RIGHT(I1007))={1,2,3}),CHOOSE(RIGHT(I1007),"st","nd","rd"),"th"))</f>
        <v>1st</v>
      </c>
      <c r="R1007" t="str">
        <f>J1007&amp;IF(OR(VALUE(RIGHT(J1007,2))={11,12,13}),"th",IF(OR(VALUE(RIGHT(J1007))={1,2,3}),CHOOSE(RIGHT(J1007),"st","nd","rd"),"th"))</f>
        <v>2nd</v>
      </c>
    </row>
    <row r="1008" spans="1:18" x14ac:dyDescent="0.25">
      <c r="A1008">
        <v>2012</v>
      </c>
      <c r="B1008" t="s">
        <v>35</v>
      </c>
      <c r="C1008" s="33">
        <v>40</v>
      </c>
      <c r="D1008" s="33">
        <v>15</v>
      </c>
      <c r="E1008" s="33">
        <v>1</v>
      </c>
      <c r="F1008" s="33">
        <v>40</v>
      </c>
      <c r="G1008" s="33">
        <v>1</v>
      </c>
      <c r="H1008" s="33">
        <v>46</v>
      </c>
      <c r="I1008" s="33">
        <v>1</v>
      </c>
      <c r="J1008" s="33">
        <v>1</v>
      </c>
      <c r="K1008" t="str">
        <f>C1008&amp;IF(OR(VALUE(RIGHT(C1008,2))={11,12,13}),"th",IF(OR(VALUE(RIGHT(C1008))={1,2,3}),CHOOSE(RIGHT(C1008),"st","nd","rd"),"th"))</f>
        <v>40th</v>
      </c>
      <c r="L1008" t="str">
        <f>D1008&amp;IF(OR(VALUE(RIGHT(D1008,2))={11,12,13}),"th",IF(OR(VALUE(RIGHT(D1008))={1,2,3}),CHOOSE(RIGHT(D1008),"st","nd","rd"),"th"))</f>
        <v>15th</v>
      </c>
      <c r="M1008" t="str">
        <f>E1008&amp;IF(OR(VALUE(RIGHT(E1008,2))={11,12,13}),"th",IF(OR(VALUE(RIGHT(E1008))={1,2,3}),CHOOSE(RIGHT(E1008),"st","nd","rd"),"th"))</f>
        <v>1st</v>
      </c>
      <c r="N1008" t="str">
        <f>F1008&amp;IF(OR(VALUE(RIGHT(F1008,2))={11,12,13}),"th",IF(OR(VALUE(RIGHT(F1008))={1,2,3}),CHOOSE(RIGHT(F1008),"st","nd","rd"),"th"))</f>
        <v>40th</v>
      </c>
      <c r="O1008" t="str">
        <f>G1008&amp;IF(OR(VALUE(RIGHT(G1008,2))={11,12,13}),"th",IF(OR(VALUE(RIGHT(G1008))={1,2,3}),CHOOSE(RIGHT(G1008),"st","nd","rd"),"th"))</f>
        <v>1st</v>
      </c>
      <c r="P1008" t="str">
        <f>H1008&amp;IF(OR(VALUE(RIGHT(H1008,2))={11,12,13}),"th",IF(OR(VALUE(RIGHT(H1008))={1,2,3}),CHOOSE(RIGHT(H1008),"st","nd","rd"),"th"))</f>
        <v>46th</v>
      </c>
      <c r="Q1008" t="str">
        <f>I1008&amp;IF(OR(VALUE(RIGHT(I1008,2))={11,12,13}),"th",IF(OR(VALUE(RIGHT(I1008))={1,2,3}),CHOOSE(RIGHT(I1008),"st","nd","rd"),"th"))</f>
        <v>1st</v>
      </c>
      <c r="R1008" t="str">
        <f>J1008&amp;IF(OR(VALUE(RIGHT(J1008,2))={11,12,13}),"th",IF(OR(VALUE(RIGHT(J1008))={1,2,3}),CHOOSE(RIGHT(J1008),"st","nd","rd"),"th"))</f>
        <v>1st</v>
      </c>
    </row>
    <row r="1009" spans="1:18" x14ac:dyDescent="0.25">
      <c r="A1009">
        <v>2013</v>
      </c>
      <c r="B1009" t="s">
        <v>35</v>
      </c>
      <c r="C1009" s="33">
        <v>36</v>
      </c>
      <c r="D1009" s="33">
        <v>10</v>
      </c>
      <c r="E1009" s="33">
        <v>1</v>
      </c>
      <c r="F1009" s="33">
        <v>40</v>
      </c>
      <c r="G1009" s="33">
        <v>1</v>
      </c>
      <c r="H1009" s="33">
        <v>9</v>
      </c>
      <c r="I1009" s="33">
        <v>1</v>
      </c>
      <c r="J1009" s="33">
        <v>1</v>
      </c>
      <c r="K1009" t="str">
        <f>C1009&amp;IF(OR(VALUE(RIGHT(C1009,2))={11,12,13}),"th",IF(OR(VALUE(RIGHT(C1009))={1,2,3}),CHOOSE(RIGHT(C1009),"st","nd","rd"),"th"))</f>
        <v>36th</v>
      </c>
      <c r="L1009" t="str">
        <f>D1009&amp;IF(OR(VALUE(RIGHT(D1009,2))={11,12,13}),"th",IF(OR(VALUE(RIGHT(D1009))={1,2,3}),CHOOSE(RIGHT(D1009),"st","nd","rd"),"th"))</f>
        <v>10th</v>
      </c>
      <c r="M1009" t="str">
        <f>E1009&amp;IF(OR(VALUE(RIGHT(E1009,2))={11,12,13}),"th",IF(OR(VALUE(RIGHT(E1009))={1,2,3}),CHOOSE(RIGHT(E1009),"st","nd","rd"),"th"))</f>
        <v>1st</v>
      </c>
      <c r="N1009" t="str">
        <f>F1009&amp;IF(OR(VALUE(RIGHT(F1009,2))={11,12,13}),"th",IF(OR(VALUE(RIGHT(F1009))={1,2,3}),CHOOSE(RIGHT(F1009),"st","nd","rd"),"th"))</f>
        <v>40th</v>
      </c>
      <c r="O1009" t="str">
        <f>G1009&amp;IF(OR(VALUE(RIGHT(G1009,2))={11,12,13}),"th",IF(OR(VALUE(RIGHT(G1009))={1,2,3}),CHOOSE(RIGHT(G1009),"st","nd","rd"),"th"))</f>
        <v>1st</v>
      </c>
      <c r="P1009" t="str">
        <f>H1009&amp;IF(OR(VALUE(RIGHT(H1009,2))={11,12,13}),"th",IF(OR(VALUE(RIGHT(H1009))={1,2,3}),CHOOSE(RIGHT(H1009),"st","nd","rd"),"th"))</f>
        <v>9th</v>
      </c>
      <c r="Q1009" t="str">
        <f>I1009&amp;IF(OR(VALUE(RIGHT(I1009,2))={11,12,13}),"th",IF(OR(VALUE(RIGHT(I1009))={1,2,3}),CHOOSE(RIGHT(I1009),"st","nd","rd"),"th"))</f>
        <v>1st</v>
      </c>
      <c r="R1009" t="str">
        <f>J1009&amp;IF(OR(VALUE(RIGHT(J1009,2))={11,12,13}),"th",IF(OR(VALUE(RIGHT(J1009))={1,2,3}),CHOOSE(RIGHT(J1009),"st","nd","rd"),"th"))</f>
        <v>1st</v>
      </c>
    </row>
    <row r="1010" spans="1:18" x14ac:dyDescent="0.25">
      <c r="A1010">
        <v>2014</v>
      </c>
      <c r="B1010" t="s">
        <v>35</v>
      </c>
      <c r="C1010" s="33">
        <v>36</v>
      </c>
      <c r="D1010" s="33">
        <v>5</v>
      </c>
      <c r="E1010" s="33">
        <v>5</v>
      </c>
      <c r="F1010" s="33">
        <v>42</v>
      </c>
      <c r="G1010" s="33">
        <v>1</v>
      </c>
      <c r="H1010" s="33">
        <v>27</v>
      </c>
      <c r="I1010" s="33">
        <v>1</v>
      </c>
      <c r="J1010" s="33">
        <v>1</v>
      </c>
      <c r="K1010" t="str">
        <f>C1010&amp;IF(OR(VALUE(RIGHT(C1010,2))={11,12,13}),"th",IF(OR(VALUE(RIGHT(C1010))={1,2,3}),CHOOSE(RIGHT(C1010),"st","nd","rd"),"th"))</f>
        <v>36th</v>
      </c>
      <c r="L1010" t="str">
        <f>D1010&amp;IF(OR(VALUE(RIGHT(D1010,2))={11,12,13}),"th",IF(OR(VALUE(RIGHT(D1010))={1,2,3}),CHOOSE(RIGHT(D1010),"st","nd","rd"),"th"))</f>
        <v>5th</v>
      </c>
      <c r="M1010" t="str">
        <f>E1010&amp;IF(OR(VALUE(RIGHT(E1010,2))={11,12,13}),"th",IF(OR(VALUE(RIGHT(E1010))={1,2,3}),CHOOSE(RIGHT(E1010),"st","nd","rd"),"th"))</f>
        <v>5th</v>
      </c>
      <c r="N1010" t="str">
        <f>F1010&amp;IF(OR(VALUE(RIGHT(F1010,2))={11,12,13}),"th",IF(OR(VALUE(RIGHT(F1010))={1,2,3}),CHOOSE(RIGHT(F1010),"st","nd","rd"),"th"))</f>
        <v>42nd</v>
      </c>
      <c r="O1010" t="str">
        <f>G1010&amp;IF(OR(VALUE(RIGHT(G1010,2))={11,12,13}),"th",IF(OR(VALUE(RIGHT(G1010))={1,2,3}),CHOOSE(RIGHT(G1010),"st","nd","rd"),"th"))</f>
        <v>1st</v>
      </c>
      <c r="P1010" t="str">
        <f>H1010&amp;IF(OR(VALUE(RIGHT(H1010,2))={11,12,13}),"th",IF(OR(VALUE(RIGHT(H1010))={1,2,3}),CHOOSE(RIGHT(H1010),"st","nd","rd"),"th"))</f>
        <v>27th</v>
      </c>
      <c r="Q1010" t="str">
        <f>I1010&amp;IF(OR(VALUE(RIGHT(I1010,2))={11,12,13}),"th",IF(OR(VALUE(RIGHT(I1010))={1,2,3}),CHOOSE(RIGHT(I1010),"st","nd","rd"),"th"))</f>
        <v>1st</v>
      </c>
      <c r="R1010" t="str">
        <f>J1010&amp;IF(OR(VALUE(RIGHT(J1010,2))={11,12,13}),"th",IF(OR(VALUE(RIGHT(J1010))={1,2,3}),CHOOSE(RIGHT(J1010),"st","nd","rd"),"th"))</f>
        <v>1st</v>
      </c>
    </row>
    <row r="1011" spans="1:18" x14ac:dyDescent="0.25">
      <c r="A1011">
        <v>2015</v>
      </c>
      <c r="B1011" t="s">
        <v>35</v>
      </c>
      <c r="C1011" s="33">
        <v>35</v>
      </c>
      <c r="D1011" s="33">
        <v>5</v>
      </c>
      <c r="E1011" s="33">
        <v>17</v>
      </c>
      <c r="F1011" s="33">
        <v>38</v>
      </c>
      <c r="G1011" s="33">
        <v>1</v>
      </c>
      <c r="H1011" s="33">
        <v>13</v>
      </c>
      <c r="I1011" s="33">
        <v>1</v>
      </c>
      <c r="J1011" s="33">
        <v>2</v>
      </c>
      <c r="K1011" t="str">
        <f>C1011&amp;IF(OR(VALUE(RIGHT(C1011,2))={11,12,13}),"th",IF(OR(VALUE(RIGHT(C1011))={1,2,3}),CHOOSE(RIGHT(C1011),"st","nd","rd"),"th"))</f>
        <v>35th</v>
      </c>
      <c r="L1011" t="str">
        <f>D1011&amp;IF(OR(VALUE(RIGHT(D1011,2))={11,12,13}),"th",IF(OR(VALUE(RIGHT(D1011))={1,2,3}),CHOOSE(RIGHT(D1011),"st","nd","rd"),"th"))</f>
        <v>5th</v>
      </c>
      <c r="M1011" t="str">
        <f>E1011&amp;IF(OR(VALUE(RIGHT(E1011,2))={11,12,13}),"th",IF(OR(VALUE(RIGHT(E1011))={1,2,3}),CHOOSE(RIGHT(E1011),"st","nd","rd"),"th"))</f>
        <v>17th</v>
      </c>
      <c r="N1011" t="str">
        <f>F1011&amp;IF(OR(VALUE(RIGHT(F1011,2))={11,12,13}),"th",IF(OR(VALUE(RIGHT(F1011))={1,2,3}),CHOOSE(RIGHT(F1011),"st","nd","rd"),"th"))</f>
        <v>38th</v>
      </c>
      <c r="O1011" t="str">
        <f>G1011&amp;IF(OR(VALUE(RIGHT(G1011,2))={11,12,13}),"th",IF(OR(VALUE(RIGHT(G1011))={1,2,3}),CHOOSE(RIGHT(G1011),"st","nd","rd"),"th"))</f>
        <v>1st</v>
      </c>
      <c r="P1011" t="str">
        <f>H1011&amp;IF(OR(VALUE(RIGHT(H1011,2))={11,12,13}),"th",IF(OR(VALUE(RIGHT(H1011))={1,2,3}),CHOOSE(RIGHT(H1011),"st","nd","rd"),"th"))</f>
        <v>13th</v>
      </c>
      <c r="Q1011" t="str">
        <f>I1011&amp;IF(OR(VALUE(RIGHT(I1011,2))={11,12,13}),"th",IF(OR(VALUE(RIGHT(I1011))={1,2,3}),CHOOSE(RIGHT(I1011),"st","nd","rd"),"th"))</f>
        <v>1st</v>
      </c>
      <c r="R1011" t="str">
        <f>J1011&amp;IF(OR(VALUE(RIGHT(J1011,2))={11,12,13}),"th",IF(OR(VALUE(RIGHT(J1011))={1,2,3}),CHOOSE(RIGHT(J1011),"st","nd","rd"),"th"))</f>
        <v>2nd</v>
      </c>
    </row>
    <row r="1012" spans="1:18" x14ac:dyDescent="0.25">
      <c r="A1012">
        <v>2016</v>
      </c>
      <c r="B1012" t="s">
        <v>35</v>
      </c>
      <c r="C1012" s="33">
        <v>43</v>
      </c>
      <c r="D1012" s="33">
        <v>14</v>
      </c>
      <c r="E1012" s="33">
        <v>49</v>
      </c>
      <c r="F1012" s="33">
        <v>43</v>
      </c>
      <c r="G1012" s="33">
        <v>13</v>
      </c>
      <c r="H1012" s="33">
        <v>41</v>
      </c>
      <c r="I1012" s="33">
        <v>1</v>
      </c>
      <c r="J1012" s="33">
        <v>49</v>
      </c>
      <c r="K1012" t="str">
        <f>C1012&amp;IF(OR(VALUE(RIGHT(C1012,2))={11,12,13}),"th",IF(OR(VALUE(RIGHT(C1012))={1,2,3}),CHOOSE(RIGHT(C1012),"st","nd","rd"),"th"))</f>
        <v>43rd</v>
      </c>
      <c r="L1012" t="str">
        <f>D1012&amp;IF(OR(VALUE(RIGHT(D1012,2))={11,12,13}),"th",IF(OR(VALUE(RIGHT(D1012))={1,2,3}),CHOOSE(RIGHT(D1012),"st","nd","rd"),"th"))</f>
        <v>14th</v>
      </c>
      <c r="M1012" t="str">
        <f>E1012&amp;IF(OR(VALUE(RIGHT(E1012,2))={11,12,13}),"th",IF(OR(VALUE(RIGHT(E1012))={1,2,3}),CHOOSE(RIGHT(E1012),"st","nd","rd"),"th"))</f>
        <v>49th</v>
      </c>
      <c r="N1012" t="str">
        <f>F1012&amp;IF(OR(VALUE(RIGHT(F1012,2))={11,12,13}),"th",IF(OR(VALUE(RIGHT(F1012))={1,2,3}),CHOOSE(RIGHT(F1012),"st","nd","rd"),"th"))</f>
        <v>43rd</v>
      </c>
      <c r="O1012" t="str">
        <f>G1012&amp;IF(OR(VALUE(RIGHT(G1012,2))={11,12,13}),"th",IF(OR(VALUE(RIGHT(G1012))={1,2,3}),CHOOSE(RIGHT(G1012),"st","nd","rd"),"th"))</f>
        <v>13th</v>
      </c>
      <c r="P1012" t="str">
        <f>H1012&amp;IF(OR(VALUE(RIGHT(H1012,2))={11,12,13}),"th",IF(OR(VALUE(RIGHT(H1012))={1,2,3}),CHOOSE(RIGHT(H1012),"st","nd","rd"),"th"))</f>
        <v>41st</v>
      </c>
      <c r="Q1012" t="str">
        <f>I1012&amp;IF(OR(VALUE(RIGHT(I1012,2))={11,12,13}),"th",IF(OR(VALUE(RIGHT(I1012))={1,2,3}),CHOOSE(RIGHT(I1012),"st","nd","rd"),"th"))</f>
        <v>1st</v>
      </c>
      <c r="R1012" t="str">
        <f>J1012&amp;IF(OR(VALUE(RIGHT(J1012,2))={11,12,13}),"th",IF(OR(VALUE(RIGHT(J1012))={1,2,3}),CHOOSE(RIGHT(J1012),"st","nd","rd"),"th"))</f>
        <v>49th</v>
      </c>
    </row>
    <row r="1013" spans="1:18" x14ac:dyDescent="0.25">
      <c r="A1013">
        <v>2017</v>
      </c>
      <c r="B1013" t="s">
        <v>35</v>
      </c>
      <c r="C1013" s="33">
        <v>42</v>
      </c>
      <c r="D1013" s="33">
        <v>14</v>
      </c>
      <c r="E1013" s="33">
        <v>49</v>
      </c>
      <c r="F1013" s="33">
        <v>38</v>
      </c>
      <c r="G1013" s="33">
        <v>18</v>
      </c>
      <c r="H1013" s="33">
        <v>16</v>
      </c>
      <c r="I1013" s="33">
        <v>1</v>
      </c>
      <c r="J1013" s="33">
        <v>46</v>
      </c>
      <c r="K1013" t="str">
        <f>C1013&amp;IF(OR(VALUE(RIGHT(C1013,2))={11,12,13}),"th",IF(OR(VALUE(RIGHT(C1013))={1,2,3}),CHOOSE(RIGHT(C1013),"st","nd","rd"),"th"))</f>
        <v>42nd</v>
      </c>
      <c r="L1013" t="str">
        <f>D1013&amp;IF(OR(VALUE(RIGHT(D1013,2))={11,12,13}),"th",IF(OR(VALUE(RIGHT(D1013))={1,2,3}),CHOOSE(RIGHT(D1013),"st","nd","rd"),"th"))</f>
        <v>14th</v>
      </c>
      <c r="M1013" t="str">
        <f>E1013&amp;IF(OR(VALUE(RIGHT(E1013,2))={11,12,13}),"th",IF(OR(VALUE(RIGHT(E1013))={1,2,3}),CHOOSE(RIGHT(E1013),"st","nd","rd"),"th"))</f>
        <v>49th</v>
      </c>
      <c r="N1013" t="str">
        <f>F1013&amp;IF(OR(VALUE(RIGHT(F1013,2))={11,12,13}),"th",IF(OR(VALUE(RIGHT(F1013))={1,2,3}),CHOOSE(RIGHT(F1013),"st","nd","rd"),"th"))</f>
        <v>38th</v>
      </c>
      <c r="O1013" t="str">
        <f>G1013&amp;IF(OR(VALUE(RIGHT(G1013,2))={11,12,13}),"th",IF(OR(VALUE(RIGHT(G1013))={1,2,3}),CHOOSE(RIGHT(G1013),"st","nd","rd"),"th"))</f>
        <v>18th</v>
      </c>
      <c r="P1013" t="str">
        <f>H1013&amp;IF(OR(VALUE(RIGHT(H1013,2))={11,12,13}),"th",IF(OR(VALUE(RIGHT(H1013))={1,2,3}),CHOOSE(RIGHT(H1013),"st","nd","rd"),"th"))</f>
        <v>16th</v>
      </c>
      <c r="Q1013" t="str">
        <f>I1013&amp;IF(OR(VALUE(RIGHT(I1013,2))={11,12,13}),"th",IF(OR(VALUE(RIGHT(I1013))={1,2,3}),CHOOSE(RIGHT(I1013),"st","nd","rd"),"th"))</f>
        <v>1st</v>
      </c>
      <c r="R1013" t="str">
        <f>J1013&amp;IF(OR(VALUE(RIGHT(J1013,2))={11,12,13}),"th",IF(OR(VALUE(RIGHT(J1013))={1,2,3}),CHOOSE(RIGHT(J1013),"st","nd","rd"),"th"))</f>
        <v>46th</v>
      </c>
    </row>
    <row r="1014" spans="1:18" x14ac:dyDescent="0.25">
      <c r="A1014">
        <v>2018</v>
      </c>
      <c r="B1014" t="s">
        <v>35</v>
      </c>
      <c r="C1014" s="33">
        <v>38</v>
      </c>
      <c r="D1014" s="33">
        <v>18</v>
      </c>
      <c r="E1014" s="33">
        <v>46</v>
      </c>
      <c r="F1014" s="33">
        <v>39</v>
      </c>
      <c r="G1014" s="33">
        <v>18</v>
      </c>
      <c r="H1014" s="33">
        <v>17</v>
      </c>
      <c r="I1014" s="33">
        <v>2</v>
      </c>
      <c r="J1014" s="33">
        <v>37</v>
      </c>
      <c r="K1014" t="str">
        <f>C1014&amp;IF(OR(VALUE(RIGHT(C1014,2))={11,12,13}),"th",IF(OR(VALUE(RIGHT(C1014))={1,2,3}),CHOOSE(RIGHT(C1014),"st","nd","rd"),"th"))</f>
        <v>38th</v>
      </c>
      <c r="L1014" t="str">
        <f>D1014&amp;IF(OR(VALUE(RIGHT(D1014,2))={11,12,13}),"th",IF(OR(VALUE(RIGHT(D1014))={1,2,3}),CHOOSE(RIGHT(D1014),"st","nd","rd"),"th"))</f>
        <v>18th</v>
      </c>
      <c r="M1014" t="str">
        <f>E1014&amp;IF(OR(VALUE(RIGHT(E1014,2))={11,12,13}),"th",IF(OR(VALUE(RIGHT(E1014))={1,2,3}),CHOOSE(RIGHT(E1014),"st","nd","rd"),"th"))</f>
        <v>46th</v>
      </c>
      <c r="N1014" t="str">
        <f>F1014&amp;IF(OR(VALUE(RIGHT(F1014,2))={11,12,13}),"th",IF(OR(VALUE(RIGHT(F1014))={1,2,3}),CHOOSE(RIGHT(F1014),"st","nd","rd"),"th"))</f>
        <v>39th</v>
      </c>
      <c r="O1014" t="str">
        <f>G1014&amp;IF(OR(VALUE(RIGHT(G1014,2))={11,12,13}),"th",IF(OR(VALUE(RIGHT(G1014))={1,2,3}),CHOOSE(RIGHT(G1014),"st","nd","rd"),"th"))</f>
        <v>18th</v>
      </c>
      <c r="P1014" t="str">
        <f>H1014&amp;IF(OR(VALUE(RIGHT(H1014,2))={11,12,13}),"th",IF(OR(VALUE(RIGHT(H1014))={1,2,3}),CHOOSE(RIGHT(H1014),"st","nd","rd"),"th"))</f>
        <v>17th</v>
      </c>
      <c r="Q1014" t="str">
        <f>I1014&amp;IF(OR(VALUE(RIGHT(I1014,2))={11,12,13}),"th",IF(OR(VALUE(RIGHT(I1014))={1,2,3}),CHOOSE(RIGHT(I1014),"st","nd","rd"),"th"))</f>
        <v>2nd</v>
      </c>
      <c r="R1014" t="str">
        <f>J1014&amp;IF(OR(VALUE(RIGHT(J1014,2))={11,12,13}),"th",IF(OR(VALUE(RIGHT(J1014))={1,2,3}),CHOOSE(RIGHT(J1014),"st","nd","rd"),"th"))</f>
        <v>37th</v>
      </c>
    </row>
    <row r="1015" spans="1:18" x14ac:dyDescent="0.25">
      <c r="A1015">
        <v>2019</v>
      </c>
      <c r="B1015" t="s">
        <v>35</v>
      </c>
      <c r="C1015" s="33">
        <v>49</v>
      </c>
      <c r="D1015" s="33">
        <v>21</v>
      </c>
      <c r="E1015" s="33">
        <v>28</v>
      </c>
      <c r="F1015" s="33">
        <v>38</v>
      </c>
      <c r="G1015" s="33">
        <v>29</v>
      </c>
      <c r="H1015" s="33">
        <v>51</v>
      </c>
      <c r="I1015" s="33">
        <v>4</v>
      </c>
      <c r="J1015" s="33">
        <v>35</v>
      </c>
      <c r="K1015" t="str">
        <f>C1015&amp;IF(OR(VALUE(RIGHT(C1015,2))={11,12,13}),"th",IF(OR(VALUE(RIGHT(C1015))={1,2,3}),CHOOSE(RIGHT(C1015),"st","nd","rd"),"th"))</f>
        <v>49th</v>
      </c>
      <c r="L1015" t="str">
        <f>D1015&amp;IF(OR(VALUE(RIGHT(D1015,2))={11,12,13}),"th",IF(OR(VALUE(RIGHT(D1015))={1,2,3}),CHOOSE(RIGHT(D1015),"st","nd","rd"),"th"))</f>
        <v>21st</v>
      </c>
      <c r="M1015" t="str">
        <f>E1015&amp;IF(OR(VALUE(RIGHT(E1015,2))={11,12,13}),"th",IF(OR(VALUE(RIGHT(E1015))={1,2,3}),CHOOSE(RIGHT(E1015),"st","nd","rd"),"th"))</f>
        <v>28th</v>
      </c>
      <c r="N1015" t="str">
        <f>F1015&amp;IF(OR(VALUE(RIGHT(F1015,2))={11,12,13}),"th",IF(OR(VALUE(RIGHT(F1015))={1,2,3}),CHOOSE(RIGHT(F1015),"st","nd","rd"),"th"))</f>
        <v>38th</v>
      </c>
      <c r="O1015" t="str">
        <f>G1015&amp;IF(OR(VALUE(RIGHT(G1015,2))={11,12,13}),"th",IF(OR(VALUE(RIGHT(G1015))={1,2,3}),CHOOSE(RIGHT(G1015),"st","nd","rd"),"th"))</f>
        <v>29th</v>
      </c>
      <c r="P1015" t="str">
        <f>H1015&amp;IF(OR(VALUE(RIGHT(H1015,2))={11,12,13}),"th",IF(OR(VALUE(RIGHT(H1015))={1,2,3}),CHOOSE(RIGHT(H1015),"st","nd","rd"),"th"))</f>
        <v>51st</v>
      </c>
      <c r="Q1015" t="str">
        <f>I1015&amp;IF(OR(VALUE(RIGHT(I1015,2))={11,12,13}),"th",IF(OR(VALUE(RIGHT(I1015))={1,2,3}),CHOOSE(RIGHT(I1015),"st","nd","rd"),"th"))</f>
        <v>4th</v>
      </c>
      <c r="R1015" t="str">
        <f>J1015&amp;IF(OR(VALUE(RIGHT(J1015,2))={11,12,13}),"th",IF(OR(VALUE(RIGHT(J1015))={1,2,3}),CHOOSE(RIGHT(J1015),"st","nd","rd"),"th"))</f>
        <v>35th</v>
      </c>
    </row>
    <row r="1016" spans="1:18" x14ac:dyDescent="0.25">
      <c r="A1016">
        <v>2020</v>
      </c>
      <c r="B1016" t="s">
        <v>35</v>
      </c>
      <c r="C1016" s="33">
        <v>49</v>
      </c>
      <c r="D1016" s="33">
        <v>25</v>
      </c>
      <c r="E1016" s="33">
        <v>29</v>
      </c>
      <c r="F1016" s="33">
        <v>40</v>
      </c>
      <c r="G1016" s="33">
        <v>18</v>
      </c>
      <c r="H1016" s="33">
        <v>37</v>
      </c>
      <c r="I1016" s="33">
        <v>4</v>
      </c>
      <c r="J1016" s="33">
        <v>43</v>
      </c>
      <c r="K1016" t="str">
        <f>C1016&amp;IF(OR(VALUE(RIGHT(C1016,2))={11,12,13}),"th",IF(OR(VALUE(RIGHT(C1016))={1,2,3}),CHOOSE(RIGHT(C1016),"st","nd","rd"),"th"))</f>
        <v>49th</v>
      </c>
      <c r="L1016" t="str">
        <f>D1016&amp;IF(OR(VALUE(RIGHT(D1016,2))={11,12,13}),"th",IF(OR(VALUE(RIGHT(D1016))={1,2,3}),CHOOSE(RIGHT(D1016),"st","nd","rd"),"th"))</f>
        <v>25th</v>
      </c>
      <c r="M1016" t="str">
        <f>E1016&amp;IF(OR(VALUE(RIGHT(E1016,2))={11,12,13}),"th",IF(OR(VALUE(RIGHT(E1016))={1,2,3}),CHOOSE(RIGHT(E1016),"st","nd","rd"),"th"))</f>
        <v>29th</v>
      </c>
      <c r="N1016" t="str">
        <f>F1016&amp;IF(OR(VALUE(RIGHT(F1016,2))={11,12,13}),"th",IF(OR(VALUE(RIGHT(F1016))={1,2,3}),CHOOSE(RIGHT(F1016),"st","nd","rd"),"th"))</f>
        <v>40th</v>
      </c>
      <c r="O1016" t="str">
        <f>G1016&amp;IF(OR(VALUE(RIGHT(G1016,2))={11,12,13}),"th",IF(OR(VALUE(RIGHT(G1016))={1,2,3}),CHOOSE(RIGHT(G1016),"st","nd","rd"),"th"))</f>
        <v>18th</v>
      </c>
      <c r="P1016" t="str">
        <f>H1016&amp;IF(OR(VALUE(RIGHT(H1016,2))={11,12,13}),"th",IF(OR(VALUE(RIGHT(H1016))={1,2,3}),CHOOSE(RIGHT(H1016),"st","nd","rd"),"th"))</f>
        <v>37th</v>
      </c>
      <c r="Q1016" t="str">
        <f>I1016&amp;IF(OR(VALUE(RIGHT(I1016,2))={11,12,13}),"th",IF(OR(VALUE(RIGHT(I1016))={1,2,3}),CHOOSE(RIGHT(I1016),"st","nd","rd"),"th"))</f>
        <v>4th</v>
      </c>
      <c r="R1016" t="str">
        <f>J1016&amp;IF(OR(VALUE(RIGHT(J1016,2))={11,12,13}),"th",IF(OR(VALUE(RIGHT(J1016))={1,2,3}),CHOOSE(RIGHT(J1016),"st","nd","rd"),"th"))</f>
        <v>43rd</v>
      </c>
    </row>
    <row r="1017" spans="1:18" x14ac:dyDescent="0.25">
      <c r="A1017">
        <v>1992</v>
      </c>
      <c r="B1017" t="s">
        <v>36</v>
      </c>
      <c r="C1017" s="33">
        <v>40</v>
      </c>
      <c r="D1017" s="33">
        <v>47</v>
      </c>
      <c r="E1017" s="33">
        <v>38</v>
      </c>
      <c r="F1017" s="33">
        <v>12</v>
      </c>
      <c r="G1017" s="33">
        <v>27</v>
      </c>
      <c r="H1017" s="33">
        <v>39</v>
      </c>
      <c r="I1017" s="33">
        <v>37</v>
      </c>
      <c r="J1017" s="33">
        <v>37</v>
      </c>
      <c r="K1017" t="str">
        <f>C1017&amp;IF(OR(VALUE(RIGHT(C1017,2))={11,12,13}),"th",IF(OR(VALUE(RIGHT(C1017))={1,2,3}),CHOOSE(RIGHT(C1017),"st","nd","rd"),"th"))</f>
        <v>40th</v>
      </c>
      <c r="L1017" t="str">
        <f>D1017&amp;IF(OR(VALUE(RIGHT(D1017,2))={11,12,13}),"th",IF(OR(VALUE(RIGHT(D1017))={1,2,3}),CHOOSE(RIGHT(D1017),"st","nd","rd"),"th"))</f>
        <v>47th</v>
      </c>
      <c r="M1017" t="str">
        <f>E1017&amp;IF(OR(VALUE(RIGHT(E1017,2))={11,12,13}),"th",IF(OR(VALUE(RIGHT(E1017))={1,2,3}),CHOOSE(RIGHT(E1017),"st","nd","rd"),"th"))</f>
        <v>38th</v>
      </c>
      <c r="N1017" t="str">
        <f>F1017&amp;IF(OR(VALUE(RIGHT(F1017,2))={11,12,13}),"th",IF(OR(VALUE(RIGHT(F1017))={1,2,3}),CHOOSE(RIGHT(F1017),"st","nd","rd"),"th"))</f>
        <v>12th</v>
      </c>
      <c r="O1017" t="str">
        <f>G1017&amp;IF(OR(VALUE(RIGHT(G1017,2))={11,12,13}),"th",IF(OR(VALUE(RIGHT(G1017))={1,2,3}),CHOOSE(RIGHT(G1017),"st","nd","rd"),"th"))</f>
        <v>27th</v>
      </c>
      <c r="P1017" t="str">
        <f>H1017&amp;IF(OR(VALUE(RIGHT(H1017,2))={11,12,13}),"th",IF(OR(VALUE(RIGHT(H1017))={1,2,3}),CHOOSE(RIGHT(H1017),"st","nd","rd"),"th"))</f>
        <v>39th</v>
      </c>
      <c r="Q1017" t="str">
        <f>I1017&amp;IF(OR(VALUE(RIGHT(I1017,2))={11,12,13}),"th",IF(OR(VALUE(RIGHT(I1017))={1,2,3}),CHOOSE(RIGHT(I1017),"st","nd","rd"),"th"))</f>
        <v>37th</v>
      </c>
      <c r="R1017" t="str">
        <f>J1017&amp;IF(OR(VALUE(RIGHT(J1017,2))={11,12,13}),"th",IF(OR(VALUE(RIGHT(J1017))={1,2,3}),CHOOSE(RIGHT(J1017),"st","nd","rd"),"th"))</f>
        <v>37th</v>
      </c>
    </row>
    <row r="1018" spans="1:18" x14ac:dyDescent="0.25">
      <c r="A1018">
        <v>1993</v>
      </c>
      <c r="B1018" t="s">
        <v>36</v>
      </c>
      <c r="C1018" s="33">
        <v>35</v>
      </c>
      <c r="D1018" s="33">
        <v>46</v>
      </c>
      <c r="E1018" s="33">
        <v>39</v>
      </c>
      <c r="F1018" s="33">
        <v>13</v>
      </c>
      <c r="G1018" s="33">
        <v>29</v>
      </c>
      <c r="H1018" s="33">
        <v>37</v>
      </c>
      <c r="I1018" s="33">
        <v>38</v>
      </c>
      <c r="J1018" s="33">
        <v>39</v>
      </c>
      <c r="K1018" t="str">
        <f>C1018&amp;IF(OR(VALUE(RIGHT(C1018,2))={11,12,13}),"th",IF(OR(VALUE(RIGHT(C1018))={1,2,3}),CHOOSE(RIGHT(C1018),"st","nd","rd"),"th"))</f>
        <v>35th</v>
      </c>
      <c r="L1018" t="str">
        <f>D1018&amp;IF(OR(VALUE(RIGHT(D1018,2))={11,12,13}),"th",IF(OR(VALUE(RIGHT(D1018))={1,2,3}),CHOOSE(RIGHT(D1018),"st","nd","rd"),"th"))</f>
        <v>46th</v>
      </c>
      <c r="M1018" t="str">
        <f>E1018&amp;IF(OR(VALUE(RIGHT(E1018,2))={11,12,13}),"th",IF(OR(VALUE(RIGHT(E1018))={1,2,3}),CHOOSE(RIGHT(E1018),"st","nd","rd"),"th"))</f>
        <v>39th</v>
      </c>
      <c r="N1018" t="str">
        <f>F1018&amp;IF(OR(VALUE(RIGHT(F1018,2))={11,12,13}),"th",IF(OR(VALUE(RIGHT(F1018))={1,2,3}),CHOOSE(RIGHT(F1018),"st","nd","rd"),"th"))</f>
        <v>13th</v>
      </c>
      <c r="O1018" t="str">
        <f>G1018&amp;IF(OR(VALUE(RIGHT(G1018,2))={11,12,13}),"th",IF(OR(VALUE(RIGHT(G1018))={1,2,3}),CHOOSE(RIGHT(G1018),"st","nd","rd"),"th"))</f>
        <v>29th</v>
      </c>
      <c r="P1018" t="str">
        <f>H1018&amp;IF(OR(VALUE(RIGHT(H1018,2))={11,12,13}),"th",IF(OR(VALUE(RIGHT(H1018))={1,2,3}),CHOOSE(RIGHT(H1018),"st","nd","rd"),"th"))</f>
        <v>37th</v>
      </c>
      <c r="Q1018" t="str">
        <f>I1018&amp;IF(OR(VALUE(RIGHT(I1018,2))={11,12,13}),"th",IF(OR(VALUE(RIGHT(I1018))={1,2,3}),CHOOSE(RIGHT(I1018),"st","nd","rd"),"th"))</f>
        <v>38th</v>
      </c>
      <c r="R1018" t="str">
        <f>J1018&amp;IF(OR(VALUE(RIGHT(J1018,2))={11,12,13}),"th",IF(OR(VALUE(RIGHT(J1018))={1,2,3}),CHOOSE(RIGHT(J1018),"st","nd","rd"),"th"))</f>
        <v>39th</v>
      </c>
    </row>
    <row r="1019" spans="1:18" x14ac:dyDescent="0.25">
      <c r="A1019">
        <v>1994</v>
      </c>
      <c r="B1019" t="s">
        <v>36</v>
      </c>
      <c r="C1019" s="33">
        <v>39</v>
      </c>
      <c r="D1019" s="33">
        <v>48</v>
      </c>
      <c r="E1019" s="33">
        <v>35</v>
      </c>
      <c r="F1019" s="33">
        <v>15</v>
      </c>
      <c r="G1019" s="33">
        <v>33</v>
      </c>
      <c r="H1019" s="33">
        <v>43</v>
      </c>
      <c r="I1019" s="33">
        <v>36</v>
      </c>
      <c r="J1019" s="33">
        <v>42</v>
      </c>
      <c r="K1019" t="str">
        <f>C1019&amp;IF(OR(VALUE(RIGHT(C1019,2))={11,12,13}),"th",IF(OR(VALUE(RIGHT(C1019))={1,2,3}),CHOOSE(RIGHT(C1019),"st","nd","rd"),"th"))</f>
        <v>39th</v>
      </c>
      <c r="L1019" t="str">
        <f>D1019&amp;IF(OR(VALUE(RIGHT(D1019,2))={11,12,13}),"th",IF(OR(VALUE(RIGHT(D1019))={1,2,3}),CHOOSE(RIGHT(D1019),"st","nd","rd"),"th"))</f>
        <v>48th</v>
      </c>
      <c r="M1019" t="str">
        <f>E1019&amp;IF(OR(VALUE(RIGHT(E1019,2))={11,12,13}),"th",IF(OR(VALUE(RIGHT(E1019))={1,2,3}),CHOOSE(RIGHT(E1019),"st","nd","rd"),"th"))</f>
        <v>35th</v>
      </c>
      <c r="N1019" t="str">
        <f>F1019&amp;IF(OR(VALUE(RIGHT(F1019,2))={11,12,13}),"th",IF(OR(VALUE(RIGHT(F1019))={1,2,3}),CHOOSE(RIGHT(F1019),"st","nd","rd"),"th"))</f>
        <v>15th</v>
      </c>
      <c r="O1019" t="str">
        <f>G1019&amp;IF(OR(VALUE(RIGHT(G1019,2))={11,12,13}),"th",IF(OR(VALUE(RIGHT(G1019))={1,2,3}),CHOOSE(RIGHT(G1019),"st","nd","rd"),"th"))</f>
        <v>33rd</v>
      </c>
      <c r="P1019" t="str">
        <f>H1019&amp;IF(OR(VALUE(RIGHT(H1019,2))={11,12,13}),"th",IF(OR(VALUE(RIGHT(H1019))={1,2,3}),CHOOSE(RIGHT(H1019),"st","nd","rd"),"th"))</f>
        <v>43rd</v>
      </c>
      <c r="Q1019" t="str">
        <f>I1019&amp;IF(OR(VALUE(RIGHT(I1019,2))={11,12,13}),"th",IF(OR(VALUE(RIGHT(I1019))={1,2,3}),CHOOSE(RIGHT(I1019),"st","nd","rd"),"th"))</f>
        <v>36th</v>
      </c>
      <c r="R1019" t="str">
        <f>J1019&amp;IF(OR(VALUE(RIGHT(J1019,2))={11,12,13}),"th",IF(OR(VALUE(RIGHT(J1019))={1,2,3}),CHOOSE(RIGHT(J1019),"st","nd","rd"),"th"))</f>
        <v>42nd</v>
      </c>
    </row>
    <row r="1020" spans="1:18" x14ac:dyDescent="0.25">
      <c r="A1020">
        <v>1995</v>
      </c>
      <c r="B1020" t="s">
        <v>36</v>
      </c>
      <c r="C1020" s="33">
        <v>38</v>
      </c>
      <c r="D1020" s="33">
        <v>49</v>
      </c>
      <c r="E1020" s="33">
        <v>32</v>
      </c>
      <c r="F1020" s="33">
        <v>19</v>
      </c>
      <c r="G1020" s="33">
        <v>31</v>
      </c>
      <c r="H1020" s="33">
        <v>44</v>
      </c>
      <c r="I1020" s="33">
        <v>37</v>
      </c>
      <c r="J1020" s="33">
        <v>40</v>
      </c>
      <c r="K1020" t="str">
        <f>C1020&amp;IF(OR(VALUE(RIGHT(C1020,2))={11,12,13}),"th",IF(OR(VALUE(RIGHT(C1020))={1,2,3}),CHOOSE(RIGHT(C1020),"st","nd","rd"),"th"))</f>
        <v>38th</v>
      </c>
      <c r="L1020" t="str">
        <f>D1020&amp;IF(OR(VALUE(RIGHT(D1020,2))={11,12,13}),"th",IF(OR(VALUE(RIGHT(D1020))={1,2,3}),CHOOSE(RIGHT(D1020),"st","nd","rd"),"th"))</f>
        <v>49th</v>
      </c>
      <c r="M1020" t="str">
        <f>E1020&amp;IF(OR(VALUE(RIGHT(E1020,2))={11,12,13}),"th",IF(OR(VALUE(RIGHT(E1020))={1,2,3}),CHOOSE(RIGHT(E1020),"st","nd","rd"),"th"))</f>
        <v>32nd</v>
      </c>
      <c r="N1020" t="str">
        <f>F1020&amp;IF(OR(VALUE(RIGHT(F1020,2))={11,12,13}),"th",IF(OR(VALUE(RIGHT(F1020))={1,2,3}),CHOOSE(RIGHT(F1020),"st","nd","rd"),"th"))</f>
        <v>19th</v>
      </c>
      <c r="O1020" t="str">
        <f>G1020&amp;IF(OR(VALUE(RIGHT(G1020,2))={11,12,13}),"th",IF(OR(VALUE(RIGHT(G1020))={1,2,3}),CHOOSE(RIGHT(G1020),"st","nd","rd"),"th"))</f>
        <v>31st</v>
      </c>
      <c r="P1020" t="str">
        <f>H1020&amp;IF(OR(VALUE(RIGHT(H1020,2))={11,12,13}),"th",IF(OR(VALUE(RIGHT(H1020))={1,2,3}),CHOOSE(RIGHT(H1020),"st","nd","rd"),"th"))</f>
        <v>44th</v>
      </c>
      <c r="Q1020" t="str">
        <f>I1020&amp;IF(OR(VALUE(RIGHT(I1020,2))={11,12,13}),"th",IF(OR(VALUE(RIGHT(I1020))={1,2,3}),CHOOSE(RIGHT(I1020),"st","nd","rd"),"th"))</f>
        <v>37th</v>
      </c>
      <c r="R1020" t="str">
        <f>J1020&amp;IF(OR(VALUE(RIGHT(J1020,2))={11,12,13}),"th",IF(OR(VALUE(RIGHT(J1020))={1,2,3}),CHOOSE(RIGHT(J1020),"st","nd","rd"),"th"))</f>
        <v>40th</v>
      </c>
    </row>
    <row r="1021" spans="1:18" x14ac:dyDescent="0.25">
      <c r="A1021">
        <v>1996</v>
      </c>
      <c r="B1021" t="s">
        <v>36</v>
      </c>
      <c r="C1021" s="33">
        <v>43</v>
      </c>
      <c r="D1021" s="33">
        <v>48</v>
      </c>
      <c r="E1021" s="33">
        <v>43</v>
      </c>
      <c r="F1021" s="33">
        <v>20</v>
      </c>
      <c r="G1021" s="33">
        <v>30</v>
      </c>
      <c r="H1021" s="33">
        <v>39</v>
      </c>
      <c r="I1021" s="33">
        <v>35</v>
      </c>
      <c r="J1021" s="33">
        <v>38</v>
      </c>
      <c r="K1021" t="str">
        <f>C1021&amp;IF(OR(VALUE(RIGHT(C1021,2))={11,12,13}),"th",IF(OR(VALUE(RIGHT(C1021))={1,2,3}),CHOOSE(RIGHT(C1021),"st","nd","rd"),"th"))</f>
        <v>43rd</v>
      </c>
      <c r="L1021" t="str">
        <f>D1021&amp;IF(OR(VALUE(RIGHT(D1021,2))={11,12,13}),"th",IF(OR(VALUE(RIGHT(D1021))={1,2,3}),CHOOSE(RIGHT(D1021),"st","nd","rd"),"th"))</f>
        <v>48th</v>
      </c>
      <c r="M1021" t="str">
        <f>E1021&amp;IF(OR(VALUE(RIGHT(E1021,2))={11,12,13}),"th",IF(OR(VALUE(RIGHT(E1021))={1,2,3}),CHOOSE(RIGHT(E1021),"st","nd","rd"),"th"))</f>
        <v>43rd</v>
      </c>
      <c r="N1021" t="str">
        <f>F1021&amp;IF(OR(VALUE(RIGHT(F1021,2))={11,12,13}),"th",IF(OR(VALUE(RIGHT(F1021))={1,2,3}),CHOOSE(RIGHT(F1021),"st","nd","rd"),"th"))</f>
        <v>20th</v>
      </c>
      <c r="O1021" t="str">
        <f>G1021&amp;IF(OR(VALUE(RIGHT(G1021,2))={11,12,13}),"th",IF(OR(VALUE(RIGHT(G1021))={1,2,3}),CHOOSE(RIGHT(G1021),"st","nd","rd"),"th"))</f>
        <v>30th</v>
      </c>
      <c r="P1021" t="str">
        <f>H1021&amp;IF(OR(VALUE(RIGHT(H1021,2))={11,12,13}),"th",IF(OR(VALUE(RIGHT(H1021))={1,2,3}),CHOOSE(RIGHT(H1021),"st","nd","rd"),"th"))</f>
        <v>39th</v>
      </c>
      <c r="Q1021" t="str">
        <f>I1021&amp;IF(OR(VALUE(RIGHT(I1021,2))={11,12,13}),"th",IF(OR(VALUE(RIGHT(I1021))={1,2,3}),CHOOSE(RIGHT(I1021),"st","nd","rd"),"th"))</f>
        <v>35th</v>
      </c>
      <c r="R1021" t="str">
        <f>J1021&amp;IF(OR(VALUE(RIGHT(J1021,2))={11,12,13}),"th",IF(OR(VALUE(RIGHT(J1021))={1,2,3}),CHOOSE(RIGHT(J1021),"st","nd","rd"),"th"))</f>
        <v>38th</v>
      </c>
    </row>
    <row r="1022" spans="1:18" x14ac:dyDescent="0.25">
      <c r="A1022">
        <v>1997</v>
      </c>
      <c r="B1022" t="s">
        <v>36</v>
      </c>
      <c r="C1022" s="33">
        <v>45</v>
      </c>
      <c r="D1022" s="33">
        <v>48</v>
      </c>
      <c r="E1022" s="33">
        <v>42</v>
      </c>
      <c r="F1022" s="33">
        <v>18</v>
      </c>
      <c r="G1022" s="33">
        <v>31</v>
      </c>
      <c r="H1022" s="33">
        <v>32</v>
      </c>
      <c r="I1022" s="33">
        <v>34</v>
      </c>
      <c r="J1022" s="33">
        <v>39</v>
      </c>
      <c r="K1022" t="str">
        <f>C1022&amp;IF(OR(VALUE(RIGHT(C1022,2))={11,12,13}),"th",IF(OR(VALUE(RIGHT(C1022))={1,2,3}),CHOOSE(RIGHT(C1022),"st","nd","rd"),"th"))</f>
        <v>45th</v>
      </c>
      <c r="L1022" t="str">
        <f>D1022&amp;IF(OR(VALUE(RIGHT(D1022,2))={11,12,13}),"th",IF(OR(VALUE(RIGHT(D1022))={1,2,3}),CHOOSE(RIGHT(D1022),"st","nd","rd"),"th"))</f>
        <v>48th</v>
      </c>
      <c r="M1022" t="str">
        <f>E1022&amp;IF(OR(VALUE(RIGHT(E1022,2))={11,12,13}),"th",IF(OR(VALUE(RIGHT(E1022))={1,2,3}),CHOOSE(RIGHT(E1022),"st","nd","rd"),"th"))</f>
        <v>42nd</v>
      </c>
      <c r="N1022" t="str">
        <f>F1022&amp;IF(OR(VALUE(RIGHT(F1022,2))={11,12,13}),"th",IF(OR(VALUE(RIGHT(F1022))={1,2,3}),CHOOSE(RIGHT(F1022),"st","nd","rd"),"th"))</f>
        <v>18th</v>
      </c>
      <c r="O1022" t="str">
        <f>G1022&amp;IF(OR(VALUE(RIGHT(G1022,2))={11,12,13}),"th",IF(OR(VALUE(RIGHT(G1022))={1,2,3}),CHOOSE(RIGHT(G1022),"st","nd","rd"),"th"))</f>
        <v>31st</v>
      </c>
      <c r="P1022" t="str">
        <f>H1022&amp;IF(OR(VALUE(RIGHT(H1022,2))={11,12,13}),"th",IF(OR(VALUE(RIGHT(H1022))={1,2,3}),CHOOSE(RIGHT(H1022),"st","nd","rd"),"th"))</f>
        <v>32nd</v>
      </c>
      <c r="Q1022" t="str">
        <f>I1022&amp;IF(OR(VALUE(RIGHT(I1022,2))={11,12,13}),"th",IF(OR(VALUE(RIGHT(I1022))={1,2,3}),CHOOSE(RIGHT(I1022),"st","nd","rd"),"th"))</f>
        <v>34th</v>
      </c>
      <c r="R1022" t="str">
        <f>J1022&amp;IF(OR(VALUE(RIGHT(J1022,2))={11,12,13}),"th",IF(OR(VALUE(RIGHT(J1022))={1,2,3}),CHOOSE(RIGHT(J1022),"st","nd","rd"),"th"))</f>
        <v>39th</v>
      </c>
    </row>
    <row r="1023" spans="1:18" x14ac:dyDescent="0.25">
      <c r="A1023">
        <v>1998</v>
      </c>
      <c r="B1023" t="s">
        <v>36</v>
      </c>
      <c r="C1023" s="33">
        <v>45</v>
      </c>
      <c r="D1023" s="33">
        <v>47</v>
      </c>
      <c r="E1023" s="33">
        <v>40</v>
      </c>
      <c r="F1023" s="33">
        <v>19</v>
      </c>
      <c r="G1023" s="33">
        <v>35</v>
      </c>
      <c r="H1023" s="33">
        <v>40</v>
      </c>
      <c r="I1023" s="33">
        <v>34</v>
      </c>
      <c r="J1023" s="33">
        <v>44</v>
      </c>
      <c r="K1023" t="str">
        <f>C1023&amp;IF(OR(VALUE(RIGHT(C1023,2))={11,12,13}),"th",IF(OR(VALUE(RIGHT(C1023))={1,2,3}),CHOOSE(RIGHT(C1023),"st","nd","rd"),"th"))</f>
        <v>45th</v>
      </c>
      <c r="L1023" t="str">
        <f>D1023&amp;IF(OR(VALUE(RIGHT(D1023,2))={11,12,13}),"th",IF(OR(VALUE(RIGHT(D1023))={1,2,3}),CHOOSE(RIGHT(D1023),"st","nd","rd"),"th"))</f>
        <v>47th</v>
      </c>
      <c r="M1023" t="str">
        <f>E1023&amp;IF(OR(VALUE(RIGHT(E1023,2))={11,12,13}),"th",IF(OR(VALUE(RIGHT(E1023))={1,2,3}),CHOOSE(RIGHT(E1023),"st","nd","rd"),"th"))</f>
        <v>40th</v>
      </c>
      <c r="N1023" t="str">
        <f>F1023&amp;IF(OR(VALUE(RIGHT(F1023,2))={11,12,13}),"th",IF(OR(VALUE(RIGHT(F1023))={1,2,3}),CHOOSE(RIGHT(F1023),"st","nd","rd"),"th"))</f>
        <v>19th</v>
      </c>
      <c r="O1023" t="str">
        <f>G1023&amp;IF(OR(VALUE(RIGHT(G1023,2))={11,12,13}),"th",IF(OR(VALUE(RIGHT(G1023))={1,2,3}),CHOOSE(RIGHT(G1023),"st","nd","rd"),"th"))</f>
        <v>35th</v>
      </c>
      <c r="P1023" t="str">
        <f>H1023&amp;IF(OR(VALUE(RIGHT(H1023,2))={11,12,13}),"th",IF(OR(VALUE(RIGHT(H1023))={1,2,3}),CHOOSE(RIGHT(H1023),"st","nd","rd"),"th"))</f>
        <v>40th</v>
      </c>
      <c r="Q1023" t="str">
        <f>I1023&amp;IF(OR(VALUE(RIGHT(I1023,2))={11,12,13}),"th",IF(OR(VALUE(RIGHT(I1023))={1,2,3}),CHOOSE(RIGHT(I1023),"st","nd","rd"),"th"))</f>
        <v>34th</v>
      </c>
      <c r="R1023" t="str">
        <f>J1023&amp;IF(OR(VALUE(RIGHT(J1023,2))={11,12,13}),"th",IF(OR(VALUE(RIGHT(J1023))={1,2,3}),CHOOSE(RIGHT(J1023),"st","nd","rd"),"th"))</f>
        <v>44th</v>
      </c>
    </row>
    <row r="1024" spans="1:18" x14ac:dyDescent="0.25">
      <c r="A1024">
        <v>1999</v>
      </c>
      <c r="B1024" t="s">
        <v>36</v>
      </c>
      <c r="C1024" s="33">
        <v>38</v>
      </c>
      <c r="D1024" s="33">
        <v>47</v>
      </c>
      <c r="E1024" s="33">
        <v>39</v>
      </c>
      <c r="F1024" s="33">
        <v>21</v>
      </c>
      <c r="G1024" s="33">
        <v>27</v>
      </c>
      <c r="H1024" s="33">
        <v>30</v>
      </c>
      <c r="I1024" s="33">
        <v>32</v>
      </c>
      <c r="J1024" s="33">
        <v>43</v>
      </c>
      <c r="K1024" t="str">
        <f>C1024&amp;IF(OR(VALUE(RIGHT(C1024,2))={11,12,13}),"th",IF(OR(VALUE(RIGHT(C1024))={1,2,3}),CHOOSE(RIGHT(C1024),"st","nd","rd"),"th"))</f>
        <v>38th</v>
      </c>
      <c r="L1024" t="str">
        <f>D1024&amp;IF(OR(VALUE(RIGHT(D1024,2))={11,12,13}),"th",IF(OR(VALUE(RIGHT(D1024))={1,2,3}),CHOOSE(RIGHT(D1024),"st","nd","rd"),"th"))</f>
        <v>47th</v>
      </c>
      <c r="M1024" t="str">
        <f>E1024&amp;IF(OR(VALUE(RIGHT(E1024,2))={11,12,13}),"th",IF(OR(VALUE(RIGHT(E1024))={1,2,3}),CHOOSE(RIGHT(E1024),"st","nd","rd"),"th"))</f>
        <v>39th</v>
      </c>
      <c r="N1024" t="str">
        <f>F1024&amp;IF(OR(VALUE(RIGHT(F1024,2))={11,12,13}),"th",IF(OR(VALUE(RIGHT(F1024))={1,2,3}),CHOOSE(RIGHT(F1024),"st","nd","rd"),"th"))</f>
        <v>21st</v>
      </c>
      <c r="O1024" t="str">
        <f>G1024&amp;IF(OR(VALUE(RIGHT(G1024,2))={11,12,13}),"th",IF(OR(VALUE(RIGHT(G1024))={1,2,3}),CHOOSE(RIGHT(G1024),"st","nd","rd"),"th"))</f>
        <v>27th</v>
      </c>
      <c r="P1024" t="str">
        <f>H1024&amp;IF(OR(VALUE(RIGHT(H1024,2))={11,12,13}),"th",IF(OR(VALUE(RIGHT(H1024))={1,2,3}),CHOOSE(RIGHT(H1024),"st","nd","rd"),"th"))</f>
        <v>30th</v>
      </c>
      <c r="Q1024" t="str">
        <f>I1024&amp;IF(OR(VALUE(RIGHT(I1024,2))={11,12,13}),"th",IF(OR(VALUE(RIGHT(I1024))={1,2,3}),CHOOSE(RIGHT(I1024),"st","nd","rd"),"th"))</f>
        <v>32nd</v>
      </c>
      <c r="R1024" t="str">
        <f>J1024&amp;IF(OR(VALUE(RIGHT(J1024,2))={11,12,13}),"th",IF(OR(VALUE(RIGHT(J1024))={1,2,3}),CHOOSE(RIGHT(J1024),"st","nd","rd"),"th"))</f>
        <v>43rd</v>
      </c>
    </row>
    <row r="1025" spans="1:18" x14ac:dyDescent="0.25">
      <c r="A1025">
        <v>2000</v>
      </c>
      <c r="B1025" t="s">
        <v>36</v>
      </c>
      <c r="C1025" s="33">
        <v>41</v>
      </c>
      <c r="D1025" s="33">
        <v>48</v>
      </c>
      <c r="E1025" s="33">
        <v>40</v>
      </c>
      <c r="F1025" s="33">
        <v>20</v>
      </c>
      <c r="G1025" s="33">
        <v>28</v>
      </c>
      <c r="H1025" s="33">
        <v>36</v>
      </c>
      <c r="I1025" s="33">
        <v>34</v>
      </c>
      <c r="J1025" s="33">
        <v>43</v>
      </c>
      <c r="K1025" t="str">
        <f>C1025&amp;IF(OR(VALUE(RIGHT(C1025,2))={11,12,13}),"th",IF(OR(VALUE(RIGHT(C1025))={1,2,3}),CHOOSE(RIGHT(C1025),"st","nd","rd"),"th"))</f>
        <v>41st</v>
      </c>
      <c r="L1025" t="str">
        <f>D1025&amp;IF(OR(VALUE(RIGHT(D1025,2))={11,12,13}),"th",IF(OR(VALUE(RIGHT(D1025))={1,2,3}),CHOOSE(RIGHT(D1025),"st","nd","rd"),"th"))</f>
        <v>48th</v>
      </c>
      <c r="M1025" t="str">
        <f>E1025&amp;IF(OR(VALUE(RIGHT(E1025,2))={11,12,13}),"th",IF(OR(VALUE(RIGHT(E1025))={1,2,3}),CHOOSE(RIGHT(E1025),"st","nd","rd"),"th"))</f>
        <v>40th</v>
      </c>
      <c r="N1025" t="str">
        <f>F1025&amp;IF(OR(VALUE(RIGHT(F1025,2))={11,12,13}),"th",IF(OR(VALUE(RIGHT(F1025))={1,2,3}),CHOOSE(RIGHT(F1025),"st","nd","rd"),"th"))</f>
        <v>20th</v>
      </c>
      <c r="O1025" t="str">
        <f>G1025&amp;IF(OR(VALUE(RIGHT(G1025,2))={11,12,13}),"th",IF(OR(VALUE(RIGHT(G1025))={1,2,3}),CHOOSE(RIGHT(G1025),"st","nd","rd"),"th"))</f>
        <v>28th</v>
      </c>
      <c r="P1025" t="str">
        <f>H1025&amp;IF(OR(VALUE(RIGHT(H1025,2))={11,12,13}),"th",IF(OR(VALUE(RIGHT(H1025))={1,2,3}),CHOOSE(RIGHT(H1025),"st","nd","rd"),"th"))</f>
        <v>36th</v>
      </c>
      <c r="Q1025" t="str">
        <f>I1025&amp;IF(OR(VALUE(RIGHT(I1025,2))={11,12,13}),"th",IF(OR(VALUE(RIGHT(I1025))={1,2,3}),CHOOSE(RIGHT(I1025),"st","nd","rd"),"th"))</f>
        <v>34th</v>
      </c>
      <c r="R1025" t="str">
        <f>J1025&amp;IF(OR(VALUE(RIGHT(J1025,2))={11,12,13}),"th",IF(OR(VALUE(RIGHT(J1025))={1,2,3}),CHOOSE(RIGHT(J1025),"st","nd","rd"),"th"))</f>
        <v>43rd</v>
      </c>
    </row>
    <row r="1026" spans="1:18" x14ac:dyDescent="0.25">
      <c r="A1026">
        <v>2001</v>
      </c>
      <c r="B1026" t="s">
        <v>36</v>
      </c>
      <c r="C1026" s="33">
        <v>38</v>
      </c>
      <c r="D1026" s="33">
        <v>48</v>
      </c>
      <c r="E1026" s="33">
        <v>44</v>
      </c>
      <c r="F1026" s="33">
        <v>22</v>
      </c>
      <c r="G1026" s="33">
        <v>32</v>
      </c>
      <c r="H1026" s="33">
        <v>43</v>
      </c>
      <c r="I1026" s="33">
        <v>30</v>
      </c>
      <c r="J1026" s="33">
        <v>40</v>
      </c>
      <c r="K1026" t="str">
        <f>C1026&amp;IF(OR(VALUE(RIGHT(C1026,2))={11,12,13}),"th",IF(OR(VALUE(RIGHT(C1026))={1,2,3}),CHOOSE(RIGHT(C1026),"st","nd","rd"),"th"))</f>
        <v>38th</v>
      </c>
      <c r="L1026" t="str">
        <f>D1026&amp;IF(OR(VALUE(RIGHT(D1026,2))={11,12,13}),"th",IF(OR(VALUE(RIGHT(D1026))={1,2,3}),CHOOSE(RIGHT(D1026),"st","nd","rd"),"th"))</f>
        <v>48th</v>
      </c>
      <c r="M1026" t="str">
        <f>E1026&amp;IF(OR(VALUE(RIGHT(E1026,2))={11,12,13}),"th",IF(OR(VALUE(RIGHT(E1026))={1,2,3}),CHOOSE(RIGHT(E1026),"st","nd","rd"),"th"))</f>
        <v>44th</v>
      </c>
      <c r="N1026" t="str">
        <f>F1026&amp;IF(OR(VALUE(RIGHT(F1026,2))={11,12,13}),"th",IF(OR(VALUE(RIGHT(F1026))={1,2,3}),CHOOSE(RIGHT(F1026),"st","nd","rd"),"th"))</f>
        <v>22nd</v>
      </c>
      <c r="O1026" t="str">
        <f>G1026&amp;IF(OR(VALUE(RIGHT(G1026,2))={11,12,13}),"th",IF(OR(VALUE(RIGHT(G1026))={1,2,3}),CHOOSE(RIGHT(G1026),"st","nd","rd"),"th"))</f>
        <v>32nd</v>
      </c>
      <c r="P1026" t="str">
        <f>H1026&amp;IF(OR(VALUE(RIGHT(H1026,2))={11,12,13}),"th",IF(OR(VALUE(RIGHT(H1026))={1,2,3}),CHOOSE(RIGHT(H1026),"st","nd","rd"),"th"))</f>
        <v>43rd</v>
      </c>
      <c r="Q1026" t="str">
        <f>I1026&amp;IF(OR(VALUE(RIGHT(I1026,2))={11,12,13}),"th",IF(OR(VALUE(RIGHT(I1026))={1,2,3}),CHOOSE(RIGHT(I1026),"st","nd","rd"),"th"))</f>
        <v>30th</v>
      </c>
      <c r="R1026" t="str">
        <f>J1026&amp;IF(OR(VALUE(RIGHT(J1026,2))={11,12,13}),"th",IF(OR(VALUE(RIGHT(J1026))={1,2,3}),CHOOSE(RIGHT(J1026),"st","nd","rd"),"th"))</f>
        <v>40th</v>
      </c>
    </row>
    <row r="1027" spans="1:18" x14ac:dyDescent="0.25">
      <c r="A1027">
        <v>2002</v>
      </c>
      <c r="B1027" t="s">
        <v>36</v>
      </c>
      <c r="C1027" s="33">
        <v>41</v>
      </c>
      <c r="D1027" s="33">
        <v>48</v>
      </c>
      <c r="E1027" s="33">
        <v>46</v>
      </c>
      <c r="F1027" s="33">
        <v>17</v>
      </c>
      <c r="G1027" s="33">
        <v>37</v>
      </c>
      <c r="H1027" s="33">
        <v>43</v>
      </c>
      <c r="I1027" s="33">
        <v>29</v>
      </c>
      <c r="J1027" s="33">
        <v>45</v>
      </c>
      <c r="K1027" t="str">
        <f>C1027&amp;IF(OR(VALUE(RIGHT(C1027,2))={11,12,13}),"th",IF(OR(VALUE(RIGHT(C1027))={1,2,3}),CHOOSE(RIGHT(C1027),"st","nd","rd"),"th"))</f>
        <v>41st</v>
      </c>
      <c r="L1027" t="str">
        <f>D1027&amp;IF(OR(VALUE(RIGHT(D1027,2))={11,12,13}),"th",IF(OR(VALUE(RIGHT(D1027))={1,2,3}),CHOOSE(RIGHT(D1027),"st","nd","rd"),"th"))</f>
        <v>48th</v>
      </c>
      <c r="M1027" t="str">
        <f>E1027&amp;IF(OR(VALUE(RIGHT(E1027,2))={11,12,13}),"th",IF(OR(VALUE(RIGHT(E1027))={1,2,3}),CHOOSE(RIGHT(E1027),"st","nd","rd"),"th"))</f>
        <v>46th</v>
      </c>
      <c r="N1027" t="str">
        <f>F1027&amp;IF(OR(VALUE(RIGHT(F1027,2))={11,12,13}),"th",IF(OR(VALUE(RIGHT(F1027))={1,2,3}),CHOOSE(RIGHT(F1027),"st","nd","rd"),"th"))</f>
        <v>17th</v>
      </c>
      <c r="O1027" t="str">
        <f>G1027&amp;IF(OR(VALUE(RIGHT(G1027,2))={11,12,13}),"th",IF(OR(VALUE(RIGHT(G1027))={1,2,3}),CHOOSE(RIGHT(G1027),"st","nd","rd"),"th"))</f>
        <v>37th</v>
      </c>
      <c r="P1027" t="str">
        <f>H1027&amp;IF(OR(VALUE(RIGHT(H1027,2))={11,12,13}),"th",IF(OR(VALUE(RIGHT(H1027))={1,2,3}),CHOOSE(RIGHT(H1027),"st","nd","rd"),"th"))</f>
        <v>43rd</v>
      </c>
      <c r="Q1027" t="str">
        <f>I1027&amp;IF(OR(VALUE(RIGHT(I1027,2))={11,12,13}),"th",IF(OR(VALUE(RIGHT(I1027))={1,2,3}),CHOOSE(RIGHT(I1027),"st","nd","rd"),"th"))</f>
        <v>29th</v>
      </c>
      <c r="R1027" t="str">
        <f>J1027&amp;IF(OR(VALUE(RIGHT(J1027,2))={11,12,13}),"th",IF(OR(VALUE(RIGHT(J1027))={1,2,3}),CHOOSE(RIGHT(J1027),"st","nd","rd"),"th"))</f>
        <v>45th</v>
      </c>
    </row>
    <row r="1028" spans="1:18" x14ac:dyDescent="0.25">
      <c r="A1028">
        <v>2003</v>
      </c>
      <c r="B1028" t="s">
        <v>36</v>
      </c>
      <c r="C1028" s="33">
        <v>39</v>
      </c>
      <c r="D1028" s="33">
        <v>47</v>
      </c>
      <c r="E1028" s="33">
        <v>47</v>
      </c>
      <c r="F1028" s="33">
        <v>17</v>
      </c>
      <c r="G1028" s="33">
        <v>39</v>
      </c>
      <c r="H1028" s="33">
        <v>32</v>
      </c>
      <c r="I1028" s="33">
        <v>27</v>
      </c>
      <c r="J1028" s="33">
        <v>42</v>
      </c>
      <c r="K1028" t="str">
        <f>C1028&amp;IF(OR(VALUE(RIGHT(C1028,2))={11,12,13}),"th",IF(OR(VALUE(RIGHT(C1028))={1,2,3}),CHOOSE(RIGHT(C1028),"st","nd","rd"),"th"))</f>
        <v>39th</v>
      </c>
      <c r="L1028" t="str">
        <f>D1028&amp;IF(OR(VALUE(RIGHT(D1028,2))={11,12,13}),"th",IF(OR(VALUE(RIGHT(D1028))={1,2,3}),CHOOSE(RIGHT(D1028),"st","nd","rd"),"th"))</f>
        <v>47th</v>
      </c>
      <c r="M1028" t="str">
        <f>E1028&amp;IF(OR(VALUE(RIGHT(E1028,2))={11,12,13}),"th",IF(OR(VALUE(RIGHT(E1028))={1,2,3}),CHOOSE(RIGHT(E1028),"st","nd","rd"),"th"))</f>
        <v>47th</v>
      </c>
      <c r="N1028" t="str">
        <f>F1028&amp;IF(OR(VALUE(RIGHT(F1028,2))={11,12,13}),"th",IF(OR(VALUE(RIGHT(F1028))={1,2,3}),CHOOSE(RIGHT(F1028),"st","nd","rd"),"th"))</f>
        <v>17th</v>
      </c>
      <c r="O1028" t="str">
        <f>G1028&amp;IF(OR(VALUE(RIGHT(G1028,2))={11,12,13}),"th",IF(OR(VALUE(RIGHT(G1028))={1,2,3}),CHOOSE(RIGHT(G1028),"st","nd","rd"),"th"))</f>
        <v>39th</v>
      </c>
      <c r="P1028" t="str">
        <f>H1028&amp;IF(OR(VALUE(RIGHT(H1028,2))={11,12,13}),"th",IF(OR(VALUE(RIGHT(H1028))={1,2,3}),CHOOSE(RIGHT(H1028),"st","nd","rd"),"th"))</f>
        <v>32nd</v>
      </c>
      <c r="Q1028" t="str">
        <f>I1028&amp;IF(OR(VALUE(RIGHT(I1028,2))={11,12,13}),"th",IF(OR(VALUE(RIGHT(I1028))={1,2,3}),CHOOSE(RIGHT(I1028),"st","nd","rd"),"th"))</f>
        <v>27th</v>
      </c>
      <c r="R1028" t="str">
        <f>J1028&amp;IF(OR(VALUE(RIGHT(J1028,2))={11,12,13}),"th",IF(OR(VALUE(RIGHT(J1028))={1,2,3}),CHOOSE(RIGHT(J1028),"st","nd","rd"),"th"))</f>
        <v>42nd</v>
      </c>
    </row>
    <row r="1029" spans="1:18" x14ac:dyDescent="0.25">
      <c r="A1029">
        <v>2004</v>
      </c>
      <c r="B1029" t="s">
        <v>36</v>
      </c>
      <c r="C1029" s="33">
        <v>43</v>
      </c>
      <c r="D1029" s="33">
        <v>46</v>
      </c>
      <c r="E1029" s="33">
        <v>50</v>
      </c>
      <c r="F1029" s="33">
        <v>20</v>
      </c>
      <c r="G1029" s="33">
        <v>43</v>
      </c>
      <c r="H1029" s="33">
        <v>30</v>
      </c>
      <c r="I1029" s="33">
        <v>26</v>
      </c>
      <c r="J1029" s="33">
        <v>46</v>
      </c>
      <c r="K1029" t="str">
        <f>C1029&amp;IF(OR(VALUE(RIGHT(C1029,2))={11,12,13}),"th",IF(OR(VALUE(RIGHT(C1029))={1,2,3}),CHOOSE(RIGHT(C1029),"st","nd","rd"),"th"))</f>
        <v>43rd</v>
      </c>
      <c r="L1029" t="str">
        <f>D1029&amp;IF(OR(VALUE(RIGHT(D1029,2))={11,12,13}),"th",IF(OR(VALUE(RIGHT(D1029))={1,2,3}),CHOOSE(RIGHT(D1029),"st","nd","rd"),"th"))</f>
        <v>46th</v>
      </c>
      <c r="M1029" t="str">
        <f>E1029&amp;IF(OR(VALUE(RIGHT(E1029,2))={11,12,13}),"th",IF(OR(VALUE(RIGHT(E1029))={1,2,3}),CHOOSE(RIGHT(E1029),"st","nd","rd"),"th"))</f>
        <v>50th</v>
      </c>
      <c r="N1029" t="str">
        <f>F1029&amp;IF(OR(VALUE(RIGHT(F1029,2))={11,12,13}),"th",IF(OR(VALUE(RIGHT(F1029))={1,2,3}),CHOOSE(RIGHT(F1029),"st","nd","rd"),"th"))</f>
        <v>20th</v>
      </c>
      <c r="O1029" t="str">
        <f>G1029&amp;IF(OR(VALUE(RIGHT(G1029,2))={11,12,13}),"th",IF(OR(VALUE(RIGHT(G1029))={1,2,3}),CHOOSE(RIGHT(G1029),"st","nd","rd"),"th"))</f>
        <v>43rd</v>
      </c>
      <c r="P1029" t="str">
        <f>H1029&amp;IF(OR(VALUE(RIGHT(H1029,2))={11,12,13}),"th",IF(OR(VALUE(RIGHT(H1029))={1,2,3}),CHOOSE(RIGHT(H1029),"st","nd","rd"),"th"))</f>
        <v>30th</v>
      </c>
      <c r="Q1029" t="str">
        <f>I1029&amp;IF(OR(VALUE(RIGHT(I1029,2))={11,12,13}),"th",IF(OR(VALUE(RIGHT(I1029))={1,2,3}),CHOOSE(RIGHT(I1029),"st","nd","rd"),"th"))</f>
        <v>26th</v>
      </c>
      <c r="R1029" t="str">
        <f>J1029&amp;IF(OR(VALUE(RIGHT(J1029,2))={11,12,13}),"th",IF(OR(VALUE(RIGHT(J1029))={1,2,3}),CHOOSE(RIGHT(J1029),"st","nd","rd"),"th"))</f>
        <v>46th</v>
      </c>
    </row>
    <row r="1030" spans="1:18" x14ac:dyDescent="0.25">
      <c r="A1030">
        <v>2005</v>
      </c>
      <c r="B1030" t="s">
        <v>36</v>
      </c>
      <c r="C1030" s="33">
        <v>40</v>
      </c>
      <c r="D1030" s="33">
        <v>46</v>
      </c>
      <c r="E1030" s="33">
        <v>50</v>
      </c>
      <c r="F1030" s="33">
        <v>22</v>
      </c>
      <c r="G1030" s="33">
        <v>45</v>
      </c>
      <c r="H1030" s="33">
        <v>17</v>
      </c>
      <c r="I1030" s="33">
        <v>28</v>
      </c>
      <c r="J1030" s="33">
        <v>43</v>
      </c>
      <c r="K1030" t="str">
        <f>C1030&amp;IF(OR(VALUE(RIGHT(C1030,2))={11,12,13}),"th",IF(OR(VALUE(RIGHT(C1030))={1,2,3}),CHOOSE(RIGHT(C1030),"st","nd","rd"),"th"))</f>
        <v>40th</v>
      </c>
      <c r="L1030" t="str">
        <f>D1030&amp;IF(OR(VALUE(RIGHT(D1030,2))={11,12,13}),"th",IF(OR(VALUE(RIGHT(D1030))={1,2,3}),CHOOSE(RIGHT(D1030),"st","nd","rd"),"th"))</f>
        <v>46th</v>
      </c>
      <c r="M1030" t="str">
        <f>E1030&amp;IF(OR(VALUE(RIGHT(E1030,2))={11,12,13}),"th",IF(OR(VALUE(RIGHT(E1030))={1,2,3}),CHOOSE(RIGHT(E1030),"st","nd","rd"),"th"))</f>
        <v>50th</v>
      </c>
      <c r="N1030" t="str">
        <f>F1030&amp;IF(OR(VALUE(RIGHT(F1030,2))={11,12,13}),"th",IF(OR(VALUE(RIGHT(F1030))={1,2,3}),CHOOSE(RIGHT(F1030),"st","nd","rd"),"th"))</f>
        <v>22nd</v>
      </c>
      <c r="O1030" t="str">
        <f>G1030&amp;IF(OR(VALUE(RIGHT(G1030,2))={11,12,13}),"th",IF(OR(VALUE(RIGHT(G1030))={1,2,3}),CHOOSE(RIGHT(G1030),"st","nd","rd"),"th"))</f>
        <v>45th</v>
      </c>
      <c r="P1030" t="str">
        <f>H1030&amp;IF(OR(VALUE(RIGHT(H1030,2))={11,12,13}),"th",IF(OR(VALUE(RIGHT(H1030))={1,2,3}),CHOOSE(RIGHT(H1030),"st","nd","rd"),"th"))</f>
        <v>17th</v>
      </c>
      <c r="Q1030" t="str">
        <f>I1030&amp;IF(OR(VALUE(RIGHT(I1030,2))={11,12,13}),"th",IF(OR(VALUE(RIGHT(I1030))={1,2,3}),CHOOSE(RIGHT(I1030),"st","nd","rd"),"th"))</f>
        <v>28th</v>
      </c>
      <c r="R1030" t="str">
        <f>J1030&amp;IF(OR(VALUE(RIGHT(J1030,2))={11,12,13}),"th",IF(OR(VALUE(RIGHT(J1030))={1,2,3}),CHOOSE(RIGHT(J1030),"st","nd","rd"),"th"))</f>
        <v>43rd</v>
      </c>
    </row>
    <row r="1031" spans="1:18" x14ac:dyDescent="0.25">
      <c r="A1031">
        <v>2006</v>
      </c>
      <c r="B1031" t="s">
        <v>36</v>
      </c>
      <c r="C1031" s="33">
        <v>40</v>
      </c>
      <c r="D1031" s="33">
        <v>45</v>
      </c>
      <c r="E1031" s="33">
        <v>47</v>
      </c>
      <c r="F1031" s="33">
        <v>22</v>
      </c>
      <c r="G1031" s="33">
        <v>47</v>
      </c>
      <c r="H1031" s="33">
        <v>22</v>
      </c>
      <c r="I1031" s="33">
        <v>27</v>
      </c>
      <c r="J1031" s="33">
        <v>45</v>
      </c>
      <c r="K1031" t="str">
        <f>C1031&amp;IF(OR(VALUE(RIGHT(C1031,2))={11,12,13}),"th",IF(OR(VALUE(RIGHT(C1031))={1,2,3}),CHOOSE(RIGHT(C1031),"st","nd","rd"),"th"))</f>
        <v>40th</v>
      </c>
      <c r="L1031" t="str">
        <f>D1031&amp;IF(OR(VALUE(RIGHT(D1031,2))={11,12,13}),"th",IF(OR(VALUE(RIGHT(D1031))={1,2,3}),CHOOSE(RIGHT(D1031),"st","nd","rd"),"th"))</f>
        <v>45th</v>
      </c>
      <c r="M1031" t="str">
        <f>E1031&amp;IF(OR(VALUE(RIGHT(E1031,2))={11,12,13}),"th",IF(OR(VALUE(RIGHT(E1031))={1,2,3}),CHOOSE(RIGHT(E1031),"st","nd","rd"),"th"))</f>
        <v>47th</v>
      </c>
      <c r="N1031" t="str">
        <f>F1031&amp;IF(OR(VALUE(RIGHT(F1031,2))={11,12,13}),"th",IF(OR(VALUE(RIGHT(F1031))={1,2,3}),CHOOSE(RIGHT(F1031),"st","nd","rd"),"th"))</f>
        <v>22nd</v>
      </c>
      <c r="O1031" t="str">
        <f>G1031&amp;IF(OR(VALUE(RIGHT(G1031,2))={11,12,13}),"th",IF(OR(VALUE(RIGHT(G1031))={1,2,3}),CHOOSE(RIGHT(G1031),"st","nd","rd"),"th"))</f>
        <v>47th</v>
      </c>
      <c r="P1031" t="str">
        <f>H1031&amp;IF(OR(VALUE(RIGHT(H1031,2))={11,12,13}),"th",IF(OR(VALUE(RIGHT(H1031))={1,2,3}),CHOOSE(RIGHT(H1031),"st","nd","rd"),"th"))</f>
        <v>22nd</v>
      </c>
      <c r="Q1031" t="str">
        <f>I1031&amp;IF(OR(VALUE(RIGHT(I1031,2))={11,12,13}),"th",IF(OR(VALUE(RIGHT(I1031))={1,2,3}),CHOOSE(RIGHT(I1031),"st","nd","rd"),"th"))</f>
        <v>27th</v>
      </c>
      <c r="R1031" t="str">
        <f>J1031&amp;IF(OR(VALUE(RIGHT(J1031,2))={11,12,13}),"th",IF(OR(VALUE(RIGHT(J1031))={1,2,3}),CHOOSE(RIGHT(J1031),"st","nd","rd"),"th"))</f>
        <v>45th</v>
      </c>
    </row>
    <row r="1032" spans="1:18" x14ac:dyDescent="0.25">
      <c r="A1032">
        <v>2007</v>
      </c>
      <c r="B1032" t="s">
        <v>36</v>
      </c>
      <c r="C1032" s="33">
        <v>46</v>
      </c>
      <c r="D1032" s="33">
        <v>43</v>
      </c>
      <c r="E1032" s="33">
        <v>49</v>
      </c>
      <c r="F1032" s="33">
        <v>24</v>
      </c>
      <c r="G1032" s="33">
        <v>48</v>
      </c>
      <c r="H1032" s="33">
        <v>42</v>
      </c>
      <c r="I1032" s="33">
        <v>24</v>
      </c>
      <c r="J1032" s="33">
        <v>43</v>
      </c>
      <c r="K1032" t="str">
        <f>C1032&amp;IF(OR(VALUE(RIGHT(C1032,2))={11,12,13}),"th",IF(OR(VALUE(RIGHT(C1032))={1,2,3}),CHOOSE(RIGHT(C1032),"st","nd","rd"),"th"))</f>
        <v>46th</v>
      </c>
      <c r="L1032" t="str">
        <f>D1032&amp;IF(OR(VALUE(RIGHT(D1032,2))={11,12,13}),"th",IF(OR(VALUE(RIGHT(D1032))={1,2,3}),CHOOSE(RIGHT(D1032),"st","nd","rd"),"th"))</f>
        <v>43rd</v>
      </c>
      <c r="M1032" t="str">
        <f>E1032&amp;IF(OR(VALUE(RIGHT(E1032,2))={11,12,13}),"th",IF(OR(VALUE(RIGHT(E1032))={1,2,3}),CHOOSE(RIGHT(E1032),"st","nd","rd"),"th"))</f>
        <v>49th</v>
      </c>
      <c r="N1032" t="str">
        <f>F1032&amp;IF(OR(VALUE(RIGHT(F1032,2))={11,12,13}),"th",IF(OR(VALUE(RIGHT(F1032))={1,2,3}),CHOOSE(RIGHT(F1032),"st","nd","rd"),"th"))</f>
        <v>24th</v>
      </c>
      <c r="O1032" t="str">
        <f>G1032&amp;IF(OR(VALUE(RIGHT(G1032,2))={11,12,13}),"th",IF(OR(VALUE(RIGHT(G1032))={1,2,3}),CHOOSE(RIGHT(G1032),"st","nd","rd"),"th"))</f>
        <v>48th</v>
      </c>
      <c r="P1032" t="str">
        <f>H1032&amp;IF(OR(VALUE(RIGHT(H1032,2))={11,12,13}),"th",IF(OR(VALUE(RIGHT(H1032))={1,2,3}),CHOOSE(RIGHT(H1032),"st","nd","rd"),"th"))</f>
        <v>42nd</v>
      </c>
      <c r="Q1032" t="str">
        <f>I1032&amp;IF(OR(VALUE(RIGHT(I1032,2))={11,12,13}),"th",IF(OR(VALUE(RIGHT(I1032))={1,2,3}),CHOOSE(RIGHT(I1032),"st","nd","rd"),"th"))</f>
        <v>24th</v>
      </c>
      <c r="R1032" t="str">
        <f>J1032&amp;IF(OR(VALUE(RIGHT(J1032,2))={11,12,13}),"th",IF(OR(VALUE(RIGHT(J1032))={1,2,3}),CHOOSE(RIGHT(J1032),"st","nd","rd"),"th"))</f>
        <v>43rd</v>
      </c>
    </row>
    <row r="1033" spans="1:18" x14ac:dyDescent="0.25">
      <c r="A1033">
        <v>2008</v>
      </c>
      <c r="B1033" t="s">
        <v>36</v>
      </c>
      <c r="C1033" s="33">
        <v>40</v>
      </c>
      <c r="D1033" s="33">
        <v>46</v>
      </c>
      <c r="E1033" s="33">
        <v>48</v>
      </c>
      <c r="F1033" s="33">
        <v>22</v>
      </c>
      <c r="G1033" s="33">
        <v>45</v>
      </c>
      <c r="H1033" s="33">
        <v>35</v>
      </c>
      <c r="I1033" s="33">
        <v>24</v>
      </c>
      <c r="J1033" s="33">
        <v>49</v>
      </c>
      <c r="K1033" t="str">
        <f>C1033&amp;IF(OR(VALUE(RIGHT(C1033,2))={11,12,13}),"th",IF(OR(VALUE(RIGHT(C1033))={1,2,3}),CHOOSE(RIGHT(C1033),"st","nd","rd"),"th"))</f>
        <v>40th</v>
      </c>
      <c r="L1033" t="str">
        <f>D1033&amp;IF(OR(VALUE(RIGHT(D1033,2))={11,12,13}),"th",IF(OR(VALUE(RIGHT(D1033))={1,2,3}),CHOOSE(RIGHT(D1033),"st","nd","rd"),"th"))</f>
        <v>46th</v>
      </c>
      <c r="M1033" t="str">
        <f>E1033&amp;IF(OR(VALUE(RIGHT(E1033,2))={11,12,13}),"th",IF(OR(VALUE(RIGHT(E1033))={1,2,3}),CHOOSE(RIGHT(E1033),"st","nd","rd"),"th"))</f>
        <v>48th</v>
      </c>
      <c r="N1033" t="str">
        <f>F1033&amp;IF(OR(VALUE(RIGHT(F1033,2))={11,12,13}),"th",IF(OR(VALUE(RIGHT(F1033))={1,2,3}),CHOOSE(RIGHT(F1033),"st","nd","rd"),"th"))</f>
        <v>22nd</v>
      </c>
      <c r="O1033" t="str">
        <f>G1033&amp;IF(OR(VALUE(RIGHT(G1033,2))={11,12,13}),"th",IF(OR(VALUE(RIGHT(G1033))={1,2,3}),CHOOSE(RIGHT(G1033),"st","nd","rd"),"th"))</f>
        <v>45th</v>
      </c>
      <c r="P1033" t="str">
        <f>H1033&amp;IF(OR(VALUE(RIGHT(H1033,2))={11,12,13}),"th",IF(OR(VALUE(RIGHT(H1033))={1,2,3}),CHOOSE(RIGHT(H1033),"st","nd","rd"),"th"))</f>
        <v>35th</v>
      </c>
      <c r="Q1033" t="str">
        <f>I1033&amp;IF(OR(VALUE(RIGHT(I1033,2))={11,12,13}),"th",IF(OR(VALUE(RIGHT(I1033))={1,2,3}),CHOOSE(RIGHT(I1033),"st","nd","rd"),"th"))</f>
        <v>24th</v>
      </c>
      <c r="R1033" t="str">
        <f>J1033&amp;IF(OR(VALUE(RIGHT(J1033,2))={11,12,13}),"th",IF(OR(VALUE(RIGHT(J1033))={1,2,3}),CHOOSE(RIGHT(J1033),"st","nd","rd"),"th"))</f>
        <v>49th</v>
      </c>
    </row>
    <row r="1034" spans="1:18" x14ac:dyDescent="0.25">
      <c r="A1034">
        <v>2009</v>
      </c>
      <c r="B1034" t="s">
        <v>36</v>
      </c>
      <c r="C1034" s="33">
        <v>42</v>
      </c>
      <c r="D1034" s="33">
        <v>45</v>
      </c>
      <c r="E1034" s="33">
        <v>35</v>
      </c>
      <c r="F1034" s="33">
        <v>24</v>
      </c>
      <c r="G1034" s="33">
        <v>45</v>
      </c>
      <c r="H1034" s="33">
        <v>41</v>
      </c>
      <c r="I1034" s="33">
        <v>27</v>
      </c>
      <c r="J1034" s="33">
        <v>49</v>
      </c>
      <c r="K1034" t="str">
        <f>C1034&amp;IF(OR(VALUE(RIGHT(C1034,2))={11,12,13}),"th",IF(OR(VALUE(RIGHT(C1034))={1,2,3}),CHOOSE(RIGHT(C1034),"st","nd","rd"),"th"))</f>
        <v>42nd</v>
      </c>
      <c r="L1034" t="str">
        <f>D1034&amp;IF(OR(VALUE(RIGHT(D1034,2))={11,12,13}),"th",IF(OR(VALUE(RIGHT(D1034))={1,2,3}),CHOOSE(RIGHT(D1034),"st","nd","rd"),"th"))</f>
        <v>45th</v>
      </c>
      <c r="M1034" t="str">
        <f>E1034&amp;IF(OR(VALUE(RIGHT(E1034,2))={11,12,13}),"th",IF(OR(VALUE(RIGHT(E1034))={1,2,3}),CHOOSE(RIGHT(E1034),"st","nd","rd"),"th"))</f>
        <v>35th</v>
      </c>
      <c r="N1034" t="str">
        <f>F1034&amp;IF(OR(VALUE(RIGHT(F1034,2))={11,12,13}),"th",IF(OR(VALUE(RIGHT(F1034))={1,2,3}),CHOOSE(RIGHT(F1034),"st","nd","rd"),"th"))</f>
        <v>24th</v>
      </c>
      <c r="O1034" t="str">
        <f>G1034&amp;IF(OR(VALUE(RIGHT(G1034,2))={11,12,13}),"th",IF(OR(VALUE(RIGHT(G1034))={1,2,3}),CHOOSE(RIGHT(G1034),"st","nd","rd"),"th"))</f>
        <v>45th</v>
      </c>
      <c r="P1034" t="str">
        <f>H1034&amp;IF(OR(VALUE(RIGHT(H1034,2))={11,12,13}),"th",IF(OR(VALUE(RIGHT(H1034))={1,2,3}),CHOOSE(RIGHT(H1034),"st","nd","rd"),"th"))</f>
        <v>41st</v>
      </c>
      <c r="Q1034" t="str">
        <f>I1034&amp;IF(OR(VALUE(RIGHT(I1034,2))={11,12,13}),"th",IF(OR(VALUE(RIGHT(I1034))={1,2,3}),CHOOSE(RIGHT(I1034),"st","nd","rd"),"th"))</f>
        <v>27th</v>
      </c>
      <c r="R1034" t="str">
        <f>J1034&amp;IF(OR(VALUE(RIGHT(J1034,2))={11,12,13}),"th",IF(OR(VALUE(RIGHT(J1034))={1,2,3}),CHOOSE(RIGHT(J1034),"st","nd","rd"),"th"))</f>
        <v>49th</v>
      </c>
    </row>
    <row r="1035" spans="1:18" x14ac:dyDescent="0.25">
      <c r="A1035">
        <v>2010</v>
      </c>
      <c r="B1035" t="s">
        <v>36</v>
      </c>
      <c r="C1035" s="33">
        <v>42</v>
      </c>
      <c r="D1035" s="33">
        <v>44</v>
      </c>
      <c r="E1035" s="33">
        <v>43</v>
      </c>
      <c r="F1035" s="33">
        <v>20</v>
      </c>
      <c r="G1035" s="33">
        <v>45</v>
      </c>
      <c r="H1035" s="33">
        <v>46</v>
      </c>
      <c r="I1035" s="33">
        <v>27</v>
      </c>
      <c r="J1035" s="33">
        <v>50</v>
      </c>
      <c r="K1035" t="str">
        <f>C1035&amp;IF(OR(VALUE(RIGHT(C1035,2))={11,12,13}),"th",IF(OR(VALUE(RIGHT(C1035))={1,2,3}),CHOOSE(RIGHT(C1035),"st","nd","rd"),"th"))</f>
        <v>42nd</v>
      </c>
      <c r="L1035" t="str">
        <f>D1035&amp;IF(OR(VALUE(RIGHT(D1035,2))={11,12,13}),"th",IF(OR(VALUE(RIGHT(D1035))={1,2,3}),CHOOSE(RIGHT(D1035),"st","nd","rd"),"th"))</f>
        <v>44th</v>
      </c>
      <c r="M1035" t="str">
        <f>E1035&amp;IF(OR(VALUE(RIGHT(E1035,2))={11,12,13}),"th",IF(OR(VALUE(RIGHT(E1035))={1,2,3}),CHOOSE(RIGHT(E1035),"st","nd","rd"),"th"))</f>
        <v>43rd</v>
      </c>
      <c r="N1035" t="str">
        <f>F1035&amp;IF(OR(VALUE(RIGHT(F1035,2))={11,12,13}),"th",IF(OR(VALUE(RIGHT(F1035))={1,2,3}),CHOOSE(RIGHT(F1035),"st","nd","rd"),"th"))</f>
        <v>20th</v>
      </c>
      <c r="O1035" t="str">
        <f>G1035&amp;IF(OR(VALUE(RIGHT(G1035,2))={11,12,13}),"th",IF(OR(VALUE(RIGHT(G1035))={1,2,3}),CHOOSE(RIGHT(G1035),"st","nd","rd"),"th"))</f>
        <v>45th</v>
      </c>
      <c r="P1035" t="str">
        <f>H1035&amp;IF(OR(VALUE(RIGHT(H1035,2))={11,12,13}),"th",IF(OR(VALUE(RIGHT(H1035))={1,2,3}),CHOOSE(RIGHT(H1035),"st","nd","rd"),"th"))</f>
        <v>46th</v>
      </c>
      <c r="Q1035" t="str">
        <f>I1035&amp;IF(OR(VALUE(RIGHT(I1035,2))={11,12,13}),"th",IF(OR(VALUE(RIGHT(I1035))={1,2,3}),CHOOSE(RIGHT(I1035),"st","nd","rd"),"th"))</f>
        <v>27th</v>
      </c>
      <c r="R1035" t="str">
        <f>J1035&amp;IF(OR(VALUE(RIGHT(J1035,2))={11,12,13}),"th",IF(OR(VALUE(RIGHT(J1035))={1,2,3}),CHOOSE(RIGHT(J1035),"st","nd","rd"),"th"))</f>
        <v>50th</v>
      </c>
    </row>
    <row r="1036" spans="1:18" x14ac:dyDescent="0.25">
      <c r="A1036">
        <v>2011</v>
      </c>
      <c r="B1036" t="s">
        <v>36</v>
      </c>
      <c r="C1036" s="33">
        <v>36</v>
      </c>
      <c r="D1036" s="33">
        <v>45</v>
      </c>
      <c r="E1036" s="33">
        <v>29</v>
      </c>
      <c r="F1036" s="33">
        <v>21</v>
      </c>
      <c r="G1036" s="33">
        <v>44</v>
      </c>
      <c r="H1036" s="33">
        <v>38</v>
      </c>
      <c r="I1036" s="33">
        <v>29</v>
      </c>
      <c r="J1036" s="33">
        <v>48</v>
      </c>
      <c r="K1036" t="str">
        <f>C1036&amp;IF(OR(VALUE(RIGHT(C1036,2))={11,12,13}),"th",IF(OR(VALUE(RIGHT(C1036))={1,2,3}),CHOOSE(RIGHT(C1036),"st","nd","rd"),"th"))</f>
        <v>36th</v>
      </c>
      <c r="L1036" t="str">
        <f>D1036&amp;IF(OR(VALUE(RIGHT(D1036,2))={11,12,13}),"th",IF(OR(VALUE(RIGHT(D1036))={1,2,3}),CHOOSE(RIGHT(D1036),"st","nd","rd"),"th"))</f>
        <v>45th</v>
      </c>
      <c r="M1036" t="str">
        <f>E1036&amp;IF(OR(VALUE(RIGHT(E1036,2))={11,12,13}),"th",IF(OR(VALUE(RIGHT(E1036))={1,2,3}),CHOOSE(RIGHT(E1036),"st","nd","rd"),"th"))</f>
        <v>29th</v>
      </c>
      <c r="N1036" t="str">
        <f>F1036&amp;IF(OR(VALUE(RIGHT(F1036,2))={11,12,13}),"th",IF(OR(VALUE(RIGHT(F1036))={1,2,3}),CHOOSE(RIGHT(F1036),"st","nd","rd"),"th"))</f>
        <v>21st</v>
      </c>
      <c r="O1036" t="str">
        <f>G1036&amp;IF(OR(VALUE(RIGHT(G1036,2))={11,12,13}),"th",IF(OR(VALUE(RIGHT(G1036))={1,2,3}),CHOOSE(RIGHT(G1036),"st","nd","rd"),"th"))</f>
        <v>44th</v>
      </c>
      <c r="P1036" t="str">
        <f>H1036&amp;IF(OR(VALUE(RIGHT(H1036,2))={11,12,13}),"th",IF(OR(VALUE(RIGHT(H1036))={1,2,3}),CHOOSE(RIGHT(H1036),"st","nd","rd"),"th"))</f>
        <v>38th</v>
      </c>
      <c r="Q1036" t="str">
        <f>I1036&amp;IF(OR(VALUE(RIGHT(I1036,2))={11,12,13}),"th",IF(OR(VALUE(RIGHT(I1036))={1,2,3}),CHOOSE(RIGHT(I1036),"st","nd","rd"),"th"))</f>
        <v>29th</v>
      </c>
      <c r="R1036" t="str">
        <f>J1036&amp;IF(OR(VALUE(RIGHT(J1036,2))={11,12,13}),"th",IF(OR(VALUE(RIGHT(J1036))={1,2,3}),CHOOSE(RIGHT(J1036),"st","nd","rd"),"th"))</f>
        <v>48th</v>
      </c>
    </row>
    <row r="1037" spans="1:18" x14ac:dyDescent="0.25">
      <c r="A1037">
        <v>2012</v>
      </c>
      <c r="B1037" t="s">
        <v>36</v>
      </c>
      <c r="C1037" s="33">
        <v>38</v>
      </c>
      <c r="D1037" s="33">
        <v>47</v>
      </c>
      <c r="E1037" s="33">
        <v>38</v>
      </c>
      <c r="F1037" s="33">
        <v>22</v>
      </c>
      <c r="G1037" s="33">
        <v>44</v>
      </c>
      <c r="H1037" s="33">
        <v>33</v>
      </c>
      <c r="I1037" s="33">
        <v>32</v>
      </c>
      <c r="J1037" s="33">
        <v>48</v>
      </c>
      <c r="K1037" t="str">
        <f>C1037&amp;IF(OR(VALUE(RIGHT(C1037,2))={11,12,13}),"th",IF(OR(VALUE(RIGHT(C1037))={1,2,3}),CHOOSE(RIGHT(C1037),"st","nd","rd"),"th"))</f>
        <v>38th</v>
      </c>
      <c r="L1037" t="str">
        <f>D1037&amp;IF(OR(VALUE(RIGHT(D1037,2))={11,12,13}),"th",IF(OR(VALUE(RIGHT(D1037))={1,2,3}),CHOOSE(RIGHT(D1037),"st","nd","rd"),"th"))</f>
        <v>47th</v>
      </c>
      <c r="M1037" t="str">
        <f>E1037&amp;IF(OR(VALUE(RIGHT(E1037,2))={11,12,13}),"th",IF(OR(VALUE(RIGHT(E1037))={1,2,3}),CHOOSE(RIGHT(E1037),"st","nd","rd"),"th"))</f>
        <v>38th</v>
      </c>
      <c r="N1037" t="str">
        <f>F1037&amp;IF(OR(VALUE(RIGHT(F1037,2))={11,12,13}),"th",IF(OR(VALUE(RIGHT(F1037))={1,2,3}),CHOOSE(RIGHT(F1037),"st","nd","rd"),"th"))</f>
        <v>22nd</v>
      </c>
      <c r="O1037" t="str">
        <f>G1037&amp;IF(OR(VALUE(RIGHT(G1037,2))={11,12,13}),"th",IF(OR(VALUE(RIGHT(G1037))={1,2,3}),CHOOSE(RIGHT(G1037),"st","nd","rd"),"th"))</f>
        <v>44th</v>
      </c>
      <c r="P1037" t="str">
        <f>H1037&amp;IF(OR(VALUE(RIGHT(H1037,2))={11,12,13}),"th",IF(OR(VALUE(RIGHT(H1037))={1,2,3}),CHOOSE(RIGHT(H1037),"st","nd","rd"),"th"))</f>
        <v>33rd</v>
      </c>
      <c r="Q1037" t="str">
        <f>I1037&amp;IF(OR(VALUE(RIGHT(I1037,2))={11,12,13}),"th",IF(OR(VALUE(RIGHT(I1037))={1,2,3}),CHOOSE(RIGHT(I1037),"st","nd","rd"),"th"))</f>
        <v>32nd</v>
      </c>
      <c r="R1037" t="str">
        <f>J1037&amp;IF(OR(VALUE(RIGHT(J1037,2))={11,12,13}),"th",IF(OR(VALUE(RIGHT(J1037))={1,2,3}),CHOOSE(RIGHT(J1037),"st","nd","rd"),"th"))</f>
        <v>48th</v>
      </c>
    </row>
    <row r="1038" spans="1:18" x14ac:dyDescent="0.25">
      <c r="A1038">
        <v>2013</v>
      </c>
      <c r="B1038" t="s">
        <v>36</v>
      </c>
      <c r="C1038" s="33">
        <v>40</v>
      </c>
      <c r="D1038" s="33">
        <v>44</v>
      </c>
      <c r="E1038" s="33">
        <v>48</v>
      </c>
      <c r="F1038" s="33">
        <v>21</v>
      </c>
      <c r="G1038" s="33">
        <v>43</v>
      </c>
      <c r="H1038" s="33">
        <v>27</v>
      </c>
      <c r="I1038" s="33">
        <v>31</v>
      </c>
      <c r="J1038" s="33">
        <v>35</v>
      </c>
      <c r="K1038" t="str">
        <f>C1038&amp;IF(OR(VALUE(RIGHT(C1038,2))={11,12,13}),"th",IF(OR(VALUE(RIGHT(C1038))={1,2,3}),CHOOSE(RIGHT(C1038),"st","nd","rd"),"th"))</f>
        <v>40th</v>
      </c>
      <c r="L1038" t="str">
        <f>D1038&amp;IF(OR(VALUE(RIGHT(D1038,2))={11,12,13}),"th",IF(OR(VALUE(RIGHT(D1038))={1,2,3}),CHOOSE(RIGHT(D1038),"st","nd","rd"),"th"))</f>
        <v>44th</v>
      </c>
      <c r="M1038" t="str">
        <f>E1038&amp;IF(OR(VALUE(RIGHT(E1038,2))={11,12,13}),"th",IF(OR(VALUE(RIGHT(E1038))={1,2,3}),CHOOSE(RIGHT(E1038),"st","nd","rd"),"th"))</f>
        <v>48th</v>
      </c>
      <c r="N1038" t="str">
        <f>F1038&amp;IF(OR(VALUE(RIGHT(F1038,2))={11,12,13}),"th",IF(OR(VALUE(RIGHT(F1038))={1,2,3}),CHOOSE(RIGHT(F1038),"st","nd","rd"),"th"))</f>
        <v>21st</v>
      </c>
      <c r="O1038" t="str">
        <f>G1038&amp;IF(OR(VALUE(RIGHT(G1038,2))={11,12,13}),"th",IF(OR(VALUE(RIGHT(G1038))={1,2,3}),CHOOSE(RIGHT(G1038),"st","nd","rd"),"th"))</f>
        <v>43rd</v>
      </c>
      <c r="P1038" t="str">
        <f>H1038&amp;IF(OR(VALUE(RIGHT(H1038,2))={11,12,13}),"th",IF(OR(VALUE(RIGHT(H1038))={1,2,3}),CHOOSE(RIGHT(H1038),"st","nd","rd"),"th"))</f>
        <v>27th</v>
      </c>
      <c r="Q1038" t="str">
        <f>I1038&amp;IF(OR(VALUE(RIGHT(I1038,2))={11,12,13}),"th",IF(OR(VALUE(RIGHT(I1038))={1,2,3}),CHOOSE(RIGHT(I1038),"st","nd","rd"),"th"))</f>
        <v>31st</v>
      </c>
      <c r="R1038" t="str">
        <f>J1038&amp;IF(OR(VALUE(RIGHT(J1038,2))={11,12,13}),"th",IF(OR(VALUE(RIGHT(J1038))={1,2,3}),CHOOSE(RIGHT(J1038),"st","nd","rd"),"th"))</f>
        <v>35th</v>
      </c>
    </row>
    <row r="1039" spans="1:18" x14ac:dyDescent="0.25">
      <c r="A1039">
        <v>2014</v>
      </c>
      <c r="B1039" t="s">
        <v>36</v>
      </c>
      <c r="C1039" s="33">
        <v>39</v>
      </c>
      <c r="D1039" s="33">
        <v>47</v>
      </c>
      <c r="E1039" s="33">
        <v>47</v>
      </c>
      <c r="F1039" s="33">
        <v>22</v>
      </c>
      <c r="G1039" s="33">
        <v>46</v>
      </c>
      <c r="H1039" s="33">
        <v>34</v>
      </c>
      <c r="I1039" s="33">
        <v>30</v>
      </c>
      <c r="J1039" s="33">
        <v>32</v>
      </c>
      <c r="K1039" t="str">
        <f>C1039&amp;IF(OR(VALUE(RIGHT(C1039,2))={11,12,13}),"th",IF(OR(VALUE(RIGHT(C1039))={1,2,3}),CHOOSE(RIGHT(C1039),"st","nd","rd"),"th"))</f>
        <v>39th</v>
      </c>
      <c r="L1039" t="str">
        <f>D1039&amp;IF(OR(VALUE(RIGHT(D1039,2))={11,12,13}),"th",IF(OR(VALUE(RIGHT(D1039))={1,2,3}),CHOOSE(RIGHT(D1039),"st","nd","rd"),"th"))</f>
        <v>47th</v>
      </c>
      <c r="M1039" t="str">
        <f>E1039&amp;IF(OR(VALUE(RIGHT(E1039,2))={11,12,13}),"th",IF(OR(VALUE(RIGHT(E1039))={1,2,3}),CHOOSE(RIGHT(E1039),"st","nd","rd"),"th"))</f>
        <v>47th</v>
      </c>
      <c r="N1039" t="str">
        <f>F1039&amp;IF(OR(VALUE(RIGHT(F1039,2))={11,12,13}),"th",IF(OR(VALUE(RIGHT(F1039))={1,2,3}),CHOOSE(RIGHT(F1039),"st","nd","rd"),"th"))</f>
        <v>22nd</v>
      </c>
      <c r="O1039" t="str">
        <f>G1039&amp;IF(OR(VALUE(RIGHT(G1039,2))={11,12,13}),"th",IF(OR(VALUE(RIGHT(G1039))={1,2,3}),CHOOSE(RIGHT(G1039),"st","nd","rd"),"th"))</f>
        <v>46th</v>
      </c>
      <c r="P1039" t="str">
        <f>H1039&amp;IF(OR(VALUE(RIGHT(H1039,2))={11,12,13}),"th",IF(OR(VALUE(RIGHT(H1039))={1,2,3}),CHOOSE(RIGHT(H1039),"st","nd","rd"),"th"))</f>
        <v>34th</v>
      </c>
      <c r="Q1039" t="str">
        <f>I1039&amp;IF(OR(VALUE(RIGHT(I1039,2))={11,12,13}),"th",IF(OR(VALUE(RIGHT(I1039))={1,2,3}),CHOOSE(RIGHT(I1039),"st","nd","rd"),"th"))</f>
        <v>30th</v>
      </c>
      <c r="R1039" t="str">
        <f>J1039&amp;IF(OR(VALUE(RIGHT(J1039,2))={11,12,13}),"th",IF(OR(VALUE(RIGHT(J1039))={1,2,3}),CHOOSE(RIGHT(J1039),"st","nd","rd"),"th"))</f>
        <v>32nd</v>
      </c>
    </row>
    <row r="1040" spans="1:18" x14ac:dyDescent="0.25">
      <c r="A1040">
        <v>2015</v>
      </c>
      <c r="B1040" t="s">
        <v>36</v>
      </c>
      <c r="C1040" s="33">
        <v>40</v>
      </c>
      <c r="D1040" s="33">
        <v>40</v>
      </c>
      <c r="E1040" s="33">
        <v>42</v>
      </c>
      <c r="F1040" s="33">
        <v>22</v>
      </c>
      <c r="G1040" s="33">
        <v>47</v>
      </c>
      <c r="H1040" s="33">
        <v>25</v>
      </c>
      <c r="I1040" s="33">
        <v>30</v>
      </c>
      <c r="J1040" s="33">
        <v>38</v>
      </c>
      <c r="K1040" t="str">
        <f>C1040&amp;IF(OR(VALUE(RIGHT(C1040,2))={11,12,13}),"th",IF(OR(VALUE(RIGHT(C1040))={1,2,3}),CHOOSE(RIGHT(C1040),"st","nd","rd"),"th"))</f>
        <v>40th</v>
      </c>
      <c r="L1040" t="str">
        <f>D1040&amp;IF(OR(VALUE(RIGHT(D1040,2))={11,12,13}),"th",IF(OR(VALUE(RIGHT(D1040))={1,2,3}),CHOOSE(RIGHT(D1040),"st","nd","rd"),"th"))</f>
        <v>40th</v>
      </c>
      <c r="M1040" t="str">
        <f>E1040&amp;IF(OR(VALUE(RIGHT(E1040,2))={11,12,13}),"th",IF(OR(VALUE(RIGHT(E1040))={1,2,3}),CHOOSE(RIGHT(E1040),"st","nd","rd"),"th"))</f>
        <v>42nd</v>
      </c>
      <c r="N1040" t="str">
        <f>F1040&amp;IF(OR(VALUE(RIGHT(F1040,2))={11,12,13}),"th",IF(OR(VALUE(RIGHT(F1040))={1,2,3}),CHOOSE(RIGHT(F1040),"st","nd","rd"),"th"))</f>
        <v>22nd</v>
      </c>
      <c r="O1040" t="str">
        <f>G1040&amp;IF(OR(VALUE(RIGHT(G1040,2))={11,12,13}),"th",IF(OR(VALUE(RIGHT(G1040))={1,2,3}),CHOOSE(RIGHT(G1040),"st","nd","rd"),"th"))</f>
        <v>47th</v>
      </c>
      <c r="P1040" t="str">
        <f>H1040&amp;IF(OR(VALUE(RIGHT(H1040,2))={11,12,13}),"th",IF(OR(VALUE(RIGHT(H1040))={1,2,3}),CHOOSE(RIGHT(H1040),"st","nd","rd"),"th"))</f>
        <v>25th</v>
      </c>
      <c r="Q1040" t="str">
        <f>I1040&amp;IF(OR(VALUE(RIGHT(I1040,2))={11,12,13}),"th",IF(OR(VALUE(RIGHT(I1040))={1,2,3}),CHOOSE(RIGHT(I1040),"st","nd","rd"),"th"))</f>
        <v>30th</v>
      </c>
      <c r="R1040" t="str">
        <f>J1040&amp;IF(OR(VALUE(RIGHT(J1040,2))={11,12,13}),"th",IF(OR(VALUE(RIGHT(J1040))={1,2,3}),CHOOSE(RIGHT(J1040),"st","nd","rd"),"th"))</f>
        <v>38th</v>
      </c>
    </row>
    <row r="1041" spans="1:18" x14ac:dyDescent="0.25">
      <c r="A1041">
        <v>2016</v>
      </c>
      <c r="B1041" t="s">
        <v>36</v>
      </c>
      <c r="C1041" s="33">
        <v>45</v>
      </c>
      <c r="D1041" s="33">
        <v>47</v>
      </c>
      <c r="E1041" s="33">
        <v>44</v>
      </c>
      <c r="F1041" s="33">
        <v>24</v>
      </c>
      <c r="G1041" s="33">
        <v>45</v>
      </c>
      <c r="H1041" s="33">
        <v>39</v>
      </c>
      <c r="I1041" s="33">
        <v>30</v>
      </c>
      <c r="J1041" s="33">
        <v>34</v>
      </c>
      <c r="K1041" t="str">
        <f>C1041&amp;IF(OR(VALUE(RIGHT(C1041,2))={11,12,13}),"th",IF(OR(VALUE(RIGHT(C1041))={1,2,3}),CHOOSE(RIGHT(C1041),"st","nd","rd"),"th"))</f>
        <v>45th</v>
      </c>
      <c r="L1041" t="str">
        <f>D1041&amp;IF(OR(VALUE(RIGHT(D1041,2))={11,12,13}),"th",IF(OR(VALUE(RIGHT(D1041))={1,2,3}),CHOOSE(RIGHT(D1041),"st","nd","rd"),"th"))</f>
        <v>47th</v>
      </c>
      <c r="M1041" t="str">
        <f>E1041&amp;IF(OR(VALUE(RIGHT(E1041,2))={11,12,13}),"th",IF(OR(VALUE(RIGHT(E1041))={1,2,3}),CHOOSE(RIGHT(E1041),"st","nd","rd"),"th"))</f>
        <v>44th</v>
      </c>
      <c r="N1041" t="str">
        <f>F1041&amp;IF(OR(VALUE(RIGHT(F1041,2))={11,12,13}),"th",IF(OR(VALUE(RIGHT(F1041))={1,2,3}),CHOOSE(RIGHT(F1041),"st","nd","rd"),"th"))</f>
        <v>24th</v>
      </c>
      <c r="O1041" t="str">
        <f>G1041&amp;IF(OR(VALUE(RIGHT(G1041,2))={11,12,13}),"th",IF(OR(VALUE(RIGHT(G1041))={1,2,3}),CHOOSE(RIGHT(G1041),"st","nd","rd"),"th"))</f>
        <v>45th</v>
      </c>
      <c r="P1041" t="str">
        <f>H1041&amp;IF(OR(VALUE(RIGHT(H1041,2))={11,12,13}),"th",IF(OR(VALUE(RIGHT(H1041))={1,2,3}),CHOOSE(RIGHT(H1041),"st","nd","rd"),"th"))</f>
        <v>39th</v>
      </c>
      <c r="Q1041" t="str">
        <f>I1041&amp;IF(OR(VALUE(RIGHT(I1041,2))={11,12,13}),"th",IF(OR(VALUE(RIGHT(I1041))={1,2,3}),CHOOSE(RIGHT(I1041),"st","nd","rd"),"th"))</f>
        <v>30th</v>
      </c>
      <c r="R1041" t="str">
        <f>J1041&amp;IF(OR(VALUE(RIGHT(J1041,2))={11,12,13}),"th",IF(OR(VALUE(RIGHT(J1041))={1,2,3}),CHOOSE(RIGHT(J1041),"st","nd","rd"),"th"))</f>
        <v>34th</v>
      </c>
    </row>
    <row r="1042" spans="1:18" x14ac:dyDescent="0.25">
      <c r="A1042">
        <v>2017</v>
      </c>
      <c r="B1042" t="s">
        <v>36</v>
      </c>
      <c r="C1042" s="33">
        <v>37</v>
      </c>
      <c r="D1042" s="33">
        <v>48</v>
      </c>
      <c r="E1042" s="33">
        <v>48</v>
      </c>
      <c r="F1042" s="33">
        <v>25</v>
      </c>
      <c r="G1042" s="33">
        <v>45</v>
      </c>
      <c r="H1042" s="33">
        <v>22</v>
      </c>
      <c r="I1042" s="33">
        <v>29</v>
      </c>
      <c r="J1042" s="33">
        <v>29</v>
      </c>
      <c r="K1042" t="str">
        <f>C1042&amp;IF(OR(VALUE(RIGHT(C1042,2))={11,12,13}),"th",IF(OR(VALUE(RIGHT(C1042))={1,2,3}),CHOOSE(RIGHT(C1042),"st","nd","rd"),"th"))</f>
        <v>37th</v>
      </c>
      <c r="L1042" t="str">
        <f>D1042&amp;IF(OR(VALUE(RIGHT(D1042,2))={11,12,13}),"th",IF(OR(VALUE(RIGHT(D1042))={1,2,3}),CHOOSE(RIGHT(D1042),"st","nd","rd"),"th"))</f>
        <v>48th</v>
      </c>
      <c r="M1042" t="str">
        <f>E1042&amp;IF(OR(VALUE(RIGHT(E1042,2))={11,12,13}),"th",IF(OR(VALUE(RIGHT(E1042))={1,2,3}),CHOOSE(RIGHT(E1042),"st","nd","rd"),"th"))</f>
        <v>48th</v>
      </c>
      <c r="N1042" t="str">
        <f>F1042&amp;IF(OR(VALUE(RIGHT(F1042,2))={11,12,13}),"th",IF(OR(VALUE(RIGHT(F1042))={1,2,3}),CHOOSE(RIGHT(F1042),"st","nd","rd"),"th"))</f>
        <v>25th</v>
      </c>
      <c r="O1042" t="str">
        <f>G1042&amp;IF(OR(VALUE(RIGHT(G1042,2))={11,12,13}),"th",IF(OR(VALUE(RIGHT(G1042))={1,2,3}),CHOOSE(RIGHT(G1042),"st","nd","rd"),"th"))</f>
        <v>45th</v>
      </c>
      <c r="P1042" t="str">
        <f>H1042&amp;IF(OR(VALUE(RIGHT(H1042,2))={11,12,13}),"th",IF(OR(VALUE(RIGHT(H1042))={1,2,3}),CHOOSE(RIGHT(H1042),"st","nd","rd"),"th"))</f>
        <v>22nd</v>
      </c>
      <c r="Q1042" t="str">
        <f>I1042&amp;IF(OR(VALUE(RIGHT(I1042,2))={11,12,13}),"th",IF(OR(VALUE(RIGHT(I1042))={1,2,3}),CHOOSE(RIGHT(I1042),"st","nd","rd"),"th"))</f>
        <v>29th</v>
      </c>
      <c r="R1042" t="str">
        <f>J1042&amp;IF(OR(VALUE(RIGHT(J1042,2))={11,12,13}),"th",IF(OR(VALUE(RIGHT(J1042))={1,2,3}),CHOOSE(RIGHT(J1042),"st","nd","rd"),"th"))</f>
        <v>29th</v>
      </c>
    </row>
    <row r="1043" spans="1:18" x14ac:dyDescent="0.25">
      <c r="A1043">
        <v>2018</v>
      </c>
      <c r="B1043" t="s">
        <v>36</v>
      </c>
      <c r="C1043" s="33">
        <v>43</v>
      </c>
      <c r="D1043" s="33">
        <v>49</v>
      </c>
      <c r="E1043" s="33">
        <v>43</v>
      </c>
      <c r="F1043" s="33">
        <v>19</v>
      </c>
      <c r="G1043" s="33">
        <v>44</v>
      </c>
      <c r="H1043" s="33">
        <v>30</v>
      </c>
      <c r="I1043" s="33">
        <v>31</v>
      </c>
      <c r="J1043" s="33">
        <v>33</v>
      </c>
      <c r="K1043" t="str">
        <f>C1043&amp;IF(OR(VALUE(RIGHT(C1043,2))={11,12,13}),"th",IF(OR(VALUE(RIGHT(C1043))={1,2,3}),CHOOSE(RIGHT(C1043),"st","nd","rd"),"th"))</f>
        <v>43rd</v>
      </c>
      <c r="L1043" t="str">
        <f>D1043&amp;IF(OR(VALUE(RIGHT(D1043,2))={11,12,13}),"th",IF(OR(VALUE(RIGHT(D1043))={1,2,3}),CHOOSE(RIGHT(D1043),"st","nd","rd"),"th"))</f>
        <v>49th</v>
      </c>
      <c r="M1043" t="str">
        <f>E1043&amp;IF(OR(VALUE(RIGHT(E1043,2))={11,12,13}),"th",IF(OR(VALUE(RIGHT(E1043))={1,2,3}),CHOOSE(RIGHT(E1043),"st","nd","rd"),"th"))</f>
        <v>43rd</v>
      </c>
      <c r="N1043" t="str">
        <f>F1043&amp;IF(OR(VALUE(RIGHT(F1043,2))={11,12,13}),"th",IF(OR(VALUE(RIGHT(F1043))={1,2,3}),CHOOSE(RIGHT(F1043),"st","nd","rd"),"th"))</f>
        <v>19th</v>
      </c>
      <c r="O1043" t="str">
        <f>G1043&amp;IF(OR(VALUE(RIGHT(G1043,2))={11,12,13}),"th",IF(OR(VALUE(RIGHT(G1043))={1,2,3}),CHOOSE(RIGHT(G1043),"st","nd","rd"),"th"))</f>
        <v>44th</v>
      </c>
      <c r="P1043" t="str">
        <f>H1043&amp;IF(OR(VALUE(RIGHT(H1043,2))={11,12,13}),"th",IF(OR(VALUE(RIGHT(H1043))={1,2,3}),CHOOSE(RIGHT(H1043),"st","nd","rd"),"th"))</f>
        <v>30th</v>
      </c>
      <c r="Q1043" t="str">
        <f>I1043&amp;IF(OR(VALUE(RIGHT(I1043,2))={11,12,13}),"th",IF(OR(VALUE(RIGHT(I1043))={1,2,3}),CHOOSE(RIGHT(I1043),"st","nd","rd"),"th"))</f>
        <v>31st</v>
      </c>
      <c r="R1043" t="str">
        <f>J1043&amp;IF(OR(VALUE(RIGHT(J1043,2))={11,12,13}),"th",IF(OR(VALUE(RIGHT(J1043))={1,2,3}),CHOOSE(RIGHT(J1043),"st","nd","rd"),"th"))</f>
        <v>33rd</v>
      </c>
    </row>
    <row r="1044" spans="1:18" x14ac:dyDescent="0.25">
      <c r="A1044">
        <v>2019</v>
      </c>
      <c r="B1044" t="s">
        <v>36</v>
      </c>
      <c r="C1044" s="33">
        <v>39</v>
      </c>
      <c r="D1044" s="33">
        <v>50</v>
      </c>
      <c r="E1044" s="33">
        <v>41</v>
      </c>
      <c r="F1044" s="33">
        <v>20</v>
      </c>
      <c r="G1044" s="33">
        <v>46</v>
      </c>
      <c r="H1044" s="33">
        <v>32</v>
      </c>
      <c r="I1044" s="33">
        <v>28</v>
      </c>
      <c r="J1044" s="33">
        <v>31</v>
      </c>
      <c r="K1044" t="str">
        <f>C1044&amp;IF(OR(VALUE(RIGHT(C1044,2))={11,12,13}),"th",IF(OR(VALUE(RIGHT(C1044))={1,2,3}),CHOOSE(RIGHT(C1044),"st","nd","rd"),"th"))</f>
        <v>39th</v>
      </c>
      <c r="L1044" t="str">
        <f>D1044&amp;IF(OR(VALUE(RIGHT(D1044,2))={11,12,13}),"th",IF(OR(VALUE(RIGHT(D1044))={1,2,3}),CHOOSE(RIGHT(D1044),"st","nd","rd"),"th"))</f>
        <v>50th</v>
      </c>
      <c r="M1044" t="str">
        <f>E1044&amp;IF(OR(VALUE(RIGHT(E1044,2))={11,12,13}),"th",IF(OR(VALUE(RIGHT(E1044))={1,2,3}),CHOOSE(RIGHT(E1044),"st","nd","rd"),"th"))</f>
        <v>41st</v>
      </c>
      <c r="N1044" t="str">
        <f>F1044&amp;IF(OR(VALUE(RIGHT(F1044,2))={11,12,13}),"th",IF(OR(VALUE(RIGHT(F1044))={1,2,3}),CHOOSE(RIGHT(F1044),"st","nd","rd"),"th"))</f>
        <v>20th</v>
      </c>
      <c r="O1044" t="str">
        <f>G1044&amp;IF(OR(VALUE(RIGHT(G1044,2))={11,12,13}),"th",IF(OR(VALUE(RIGHT(G1044))={1,2,3}),CHOOSE(RIGHT(G1044),"st","nd","rd"),"th"))</f>
        <v>46th</v>
      </c>
      <c r="P1044" t="str">
        <f>H1044&amp;IF(OR(VALUE(RIGHT(H1044,2))={11,12,13}),"th",IF(OR(VALUE(RIGHT(H1044))={1,2,3}),CHOOSE(RIGHT(H1044),"st","nd","rd"),"th"))</f>
        <v>32nd</v>
      </c>
      <c r="Q1044" t="str">
        <f>I1044&amp;IF(OR(VALUE(RIGHT(I1044,2))={11,12,13}),"th",IF(OR(VALUE(RIGHT(I1044))={1,2,3}),CHOOSE(RIGHT(I1044),"st","nd","rd"),"th"))</f>
        <v>28th</v>
      </c>
      <c r="R1044" t="str">
        <f>J1044&amp;IF(OR(VALUE(RIGHT(J1044,2))={11,12,13}),"th",IF(OR(VALUE(RIGHT(J1044))={1,2,3}),CHOOSE(RIGHT(J1044),"st","nd","rd"),"th"))</f>
        <v>31st</v>
      </c>
    </row>
    <row r="1045" spans="1:18" x14ac:dyDescent="0.25">
      <c r="A1045">
        <v>2020</v>
      </c>
      <c r="B1045" t="s">
        <v>36</v>
      </c>
      <c r="C1045" s="33">
        <v>45</v>
      </c>
      <c r="D1045" s="33">
        <v>49</v>
      </c>
      <c r="E1045" s="33">
        <v>38</v>
      </c>
      <c r="F1045" s="33">
        <v>20</v>
      </c>
      <c r="G1045" s="33">
        <v>39</v>
      </c>
      <c r="H1045" s="33">
        <v>27</v>
      </c>
      <c r="I1045" s="33">
        <v>28</v>
      </c>
      <c r="J1045" s="33">
        <v>34</v>
      </c>
      <c r="K1045" t="str">
        <f>C1045&amp;IF(OR(VALUE(RIGHT(C1045,2))={11,12,13}),"th",IF(OR(VALUE(RIGHT(C1045))={1,2,3}),CHOOSE(RIGHT(C1045),"st","nd","rd"),"th"))</f>
        <v>45th</v>
      </c>
      <c r="L1045" t="str">
        <f>D1045&amp;IF(OR(VALUE(RIGHT(D1045,2))={11,12,13}),"th",IF(OR(VALUE(RIGHT(D1045))={1,2,3}),CHOOSE(RIGHT(D1045),"st","nd","rd"),"th"))</f>
        <v>49th</v>
      </c>
      <c r="M1045" t="str">
        <f>E1045&amp;IF(OR(VALUE(RIGHT(E1045,2))={11,12,13}),"th",IF(OR(VALUE(RIGHT(E1045))={1,2,3}),CHOOSE(RIGHT(E1045),"st","nd","rd"),"th"))</f>
        <v>38th</v>
      </c>
      <c r="N1045" t="str">
        <f>F1045&amp;IF(OR(VALUE(RIGHT(F1045,2))={11,12,13}),"th",IF(OR(VALUE(RIGHT(F1045))={1,2,3}),CHOOSE(RIGHT(F1045),"st","nd","rd"),"th"))</f>
        <v>20th</v>
      </c>
      <c r="O1045" t="str">
        <f>G1045&amp;IF(OR(VALUE(RIGHT(G1045,2))={11,12,13}),"th",IF(OR(VALUE(RIGHT(G1045))={1,2,3}),CHOOSE(RIGHT(G1045),"st","nd","rd"),"th"))</f>
        <v>39th</v>
      </c>
      <c r="P1045" t="str">
        <f>H1045&amp;IF(OR(VALUE(RIGHT(H1045,2))={11,12,13}),"th",IF(OR(VALUE(RIGHT(H1045))={1,2,3}),CHOOSE(RIGHT(H1045),"st","nd","rd"),"th"))</f>
        <v>27th</v>
      </c>
      <c r="Q1045" t="str">
        <f>I1045&amp;IF(OR(VALUE(RIGHT(I1045,2))={11,12,13}),"th",IF(OR(VALUE(RIGHT(I1045))={1,2,3}),CHOOSE(RIGHT(I1045),"st","nd","rd"),"th"))</f>
        <v>28th</v>
      </c>
      <c r="R1045" t="str">
        <f>J1045&amp;IF(OR(VALUE(RIGHT(J1045,2))={11,12,13}),"th",IF(OR(VALUE(RIGHT(J1045))={1,2,3}),CHOOSE(RIGHT(J1045),"st","nd","rd"),"th"))</f>
        <v>34th</v>
      </c>
    </row>
    <row r="1046" spans="1:18" x14ac:dyDescent="0.25">
      <c r="A1046">
        <v>1992</v>
      </c>
      <c r="B1046" t="s">
        <v>37</v>
      </c>
      <c r="C1046" s="33">
        <v>10</v>
      </c>
      <c r="D1046" s="33">
        <v>16</v>
      </c>
      <c r="E1046" s="33">
        <v>27</v>
      </c>
      <c r="F1046" s="33">
        <v>23</v>
      </c>
      <c r="G1046" s="33">
        <v>45</v>
      </c>
      <c r="H1046" s="33">
        <v>15</v>
      </c>
      <c r="I1046" s="33">
        <v>39</v>
      </c>
      <c r="J1046" s="33">
        <v>16</v>
      </c>
      <c r="K1046" t="str">
        <f>C1046&amp;IF(OR(VALUE(RIGHT(C1046,2))={11,12,13}),"th",IF(OR(VALUE(RIGHT(C1046))={1,2,3}),CHOOSE(RIGHT(C1046),"st","nd","rd"),"th"))</f>
        <v>10th</v>
      </c>
      <c r="L1046" t="str">
        <f>D1046&amp;IF(OR(VALUE(RIGHT(D1046,2))={11,12,13}),"th",IF(OR(VALUE(RIGHT(D1046))={1,2,3}),CHOOSE(RIGHT(D1046),"st","nd","rd"),"th"))</f>
        <v>16th</v>
      </c>
      <c r="M1046" t="str">
        <f>E1046&amp;IF(OR(VALUE(RIGHT(E1046,2))={11,12,13}),"th",IF(OR(VALUE(RIGHT(E1046))={1,2,3}),CHOOSE(RIGHT(E1046),"st","nd","rd"),"th"))</f>
        <v>27th</v>
      </c>
      <c r="N1046" t="str">
        <f>F1046&amp;IF(OR(VALUE(RIGHT(F1046,2))={11,12,13}),"th",IF(OR(VALUE(RIGHT(F1046))={1,2,3}),CHOOSE(RIGHT(F1046),"st","nd","rd"),"th"))</f>
        <v>23rd</v>
      </c>
      <c r="O1046" t="str">
        <f>G1046&amp;IF(OR(VALUE(RIGHT(G1046,2))={11,12,13}),"th",IF(OR(VALUE(RIGHT(G1046))={1,2,3}),CHOOSE(RIGHT(G1046),"st","nd","rd"),"th"))</f>
        <v>45th</v>
      </c>
      <c r="P1046" t="str">
        <f>H1046&amp;IF(OR(VALUE(RIGHT(H1046,2))={11,12,13}),"th",IF(OR(VALUE(RIGHT(H1046))={1,2,3}),CHOOSE(RIGHT(H1046),"st","nd","rd"),"th"))</f>
        <v>15th</v>
      </c>
      <c r="Q1046" t="str">
        <f>I1046&amp;IF(OR(VALUE(RIGHT(I1046,2))={11,12,13}),"th",IF(OR(VALUE(RIGHT(I1046))={1,2,3}),CHOOSE(RIGHT(I1046),"st","nd","rd"),"th"))</f>
        <v>39th</v>
      </c>
      <c r="R1046" t="str">
        <f>J1046&amp;IF(OR(VALUE(RIGHT(J1046,2))={11,12,13}),"th",IF(OR(VALUE(RIGHT(J1046))={1,2,3}),CHOOSE(RIGHT(J1046),"st","nd","rd"),"th"))</f>
        <v>16th</v>
      </c>
    </row>
    <row r="1047" spans="1:18" x14ac:dyDescent="0.25">
      <c r="A1047">
        <v>1993</v>
      </c>
      <c r="B1047" t="s">
        <v>37</v>
      </c>
      <c r="C1047" s="33">
        <v>21</v>
      </c>
      <c r="D1047" s="33">
        <v>19</v>
      </c>
      <c r="E1047" s="33">
        <v>22</v>
      </c>
      <c r="F1047" s="33">
        <v>23</v>
      </c>
      <c r="G1047" s="33">
        <v>45</v>
      </c>
      <c r="H1047" s="33">
        <v>13</v>
      </c>
      <c r="I1047" s="33">
        <v>40</v>
      </c>
      <c r="J1047" s="33">
        <v>28</v>
      </c>
      <c r="K1047" t="str">
        <f>C1047&amp;IF(OR(VALUE(RIGHT(C1047,2))={11,12,13}),"th",IF(OR(VALUE(RIGHT(C1047))={1,2,3}),CHOOSE(RIGHT(C1047),"st","nd","rd"),"th"))</f>
        <v>21st</v>
      </c>
      <c r="L1047" t="str">
        <f>D1047&amp;IF(OR(VALUE(RIGHT(D1047,2))={11,12,13}),"th",IF(OR(VALUE(RIGHT(D1047))={1,2,3}),CHOOSE(RIGHT(D1047),"st","nd","rd"),"th"))</f>
        <v>19th</v>
      </c>
      <c r="M1047" t="str">
        <f>E1047&amp;IF(OR(VALUE(RIGHT(E1047,2))={11,12,13}),"th",IF(OR(VALUE(RIGHT(E1047))={1,2,3}),CHOOSE(RIGHT(E1047),"st","nd","rd"),"th"))</f>
        <v>22nd</v>
      </c>
      <c r="N1047" t="str">
        <f>F1047&amp;IF(OR(VALUE(RIGHT(F1047,2))={11,12,13}),"th",IF(OR(VALUE(RIGHT(F1047))={1,2,3}),CHOOSE(RIGHT(F1047),"st","nd","rd"),"th"))</f>
        <v>23rd</v>
      </c>
      <c r="O1047" t="str">
        <f>G1047&amp;IF(OR(VALUE(RIGHT(G1047,2))={11,12,13}),"th",IF(OR(VALUE(RIGHT(G1047))={1,2,3}),CHOOSE(RIGHT(G1047),"st","nd","rd"),"th"))</f>
        <v>45th</v>
      </c>
      <c r="P1047" t="str">
        <f>H1047&amp;IF(OR(VALUE(RIGHT(H1047,2))={11,12,13}),"th",IF(OR(VALUE(RIGHT(H1047))={1,2,3}),CHOOSE(RIGHT(H1047),"st","nd","rd"),"th"))</f>
        <v>13th</v>
      </c>
      <c r="Q1047" t="str">
        <f>I1047&amp;IF(OR(VALUE(RIGHT(I1047,2))={11,12,13}),"th",IF(OR(VALUE(RIGHT(I1047))={1,2,3}),CHOOSE(RIGHT(I1047),"st","nd","rd"),"th"))</f>
        <v>40th</v>
      </c>
      <c r="R1047" t="str">
        <f>J1047&amp;IF(OR(VALUE(RIGHT(J1047,2))={11,12,13}),"th",IF(OR(VALUE(RIGHT(J1047))={1,2,3}),CHOOSE(RIGHT(J1047),"st","nd","rd"),"th"))</f>
        <v>28th</v>
      </c>
    </row>
    <row r="1048" spans="1:18" x14ac:dyDescent="0.25">
      <c r="A1048">
        <v>1994</v>
      </c>
      <c r="B1048" t="s">
        <v>37</v>
      </c>
      <c r="C1048" s="33">
        <v>17</v>
      </c>
      <c r="D1048" s="33">
        <v>17</v>
      </c>
      <c r="E1048" s="33">
        <v>29</v>
      </c>
      <c r="F1048" s="33">
        <v>25</v>
      </c>
      <c r="G1048" s="33">
        <v>46</v>
      </c>
      <c r="H1048" s="33">
        <v>20</v>
      </c>
      <c r="I1048" s="33">
        <v>42</v>
      </c>
      <c r="J1048" s="33">
        <v>27</v>
      </c>
      <c r="K1048" t="str">
        <f>C1048&amp;IF(OR(VALUE(RIGHT(C1048,2))={11,12,13}),"th",IF(OR(VALUE(RIGHT(C1048))={1,2,3}),CHOOSE(RIGHT(C1048),"st","nd","rd"),"th"))</f>
        <v>17th</v>
      </c>
      <c r="L1048" t="str">
        <f>D1048&amp;IF(OR(VALUE(RIGHT(D1048,2))={11,12,13}),"th",IF(OR(VALUE(RIGHT(D1048))={1,2,3}),CHOOSE(RIGHT(D1048),"st","nd","rd"),"th"))</f>
        <v>17th</v>
      </c>
      <c r="M1048" t="str">
        <f>E1048&amp;IF(OR(VALUE(RIGHT(E1048,2))={11,12,13}),"th",IF(OR(VALUE(RIGHT(E1048))={1,2,3}),CHOOSE(RIGHT(E1048),"st","nd","rd"),"th"))</f>
        <v>29th</v>
      </c>
      <c r="N1048" t="str">
        <f>F1048&amp;IF(OR(VALUE(RIGHT(F1048,2))={11,12,13}),"th",IF(OR(VALUE(RIGHT(F1048))={1,2,3}),CHOOSE(RIGHT(F1048),"st","nd","rd"),"th"))</f>
        <v>25th</v>
      </c>
      <c r="O1048" t="str">
        <f>G1048&amp;IF(OR(VALUE(RIGHT(G1048,2))={11,12,13}),"th",IF(OR(VALUE(RIGHT(G1048))={1,2,3}),CHOOSE(RIGHT(G1048),"st","nd","rd"),"th"))</f>
        <v>46th</v>
      </c>
      <c r="P1048" t="str">
        <f>H1048&amp;IF(OR(VALUE(RIGHT(H1048,2))={11,12,13}),"th",IF(OR(VALUE(RIGHT(H1048))={1,2,3}),CHOOSE(RIGHT(H1048),"st","nd","rd"),"th"))</f>
        <v>20th</v>
      </c>
      <c r="Q1048" t="str">
        <f>I1048&amp;IF(OR(VALUE(RIGHT(I1048,2))={11,12,13}),"th",IF(OR(VALUE(RIGHT(I1048))={1,2,3}),CHOOSE(RIGHT(I1048),"st","nd","rd"),"th"))</f>
        <v>42nd</v>
      </c>
      <c r="R1048" t="str">
        <f>J1048&amp;IF(OR(VALUE(RIGHT(J1048,2))={11,12,13}),"th",IF(OR(VALUE(RIGHT(J1048))={1,2,3}),CHOOSE(RIGHT(J1048),"st","nd","rd"),"th"))</f>
        <v>27th</v>
      </c>
    </row>
    <row r="1049" spans="1:18" x14ac:dyDescent="0.25">
      <c r="A1049">
        <v>1995</v>
      </c>
      <c r="B1049" t="s">
        <v>37</v>
      </c>
      <c r="C1049" s="33">
        <v>19</v>
      </c>
      <c r="D1049" s="33">
        <v>18</v>
      </c>
      <c r="E1049" s="33">
        <v>41</v>
      </c>
      <c r="F1049" s="33">
        <v>27</v>
      </c>
      <c r="G1049" s="33">
        <v>42</v>
      </c>
      <c r="H1049" s="33">
        <v>16</v>
      </c>
      <c r="I1049" s="33">
        <v>42</v>
      </c>
      <c r="J1049" s="33">
        <v>30</v>
      </c>
      <c r="K1049" t="str">
        <f>C1049&amp;IF(OR(VALUE(RIGHT(C1049,2))={11,12,13}),"th",IF(OR(VALUE(RIGHT(C1049))={1,2,3}),CHOOSE(RIGHT(C1049),"st","nd","rd"),"th"))</f>
        <v>19th</v>
      </c>
      <c r="L1049" t="str">
        <f>D1049&amp;IF(OR(VALUE(RIGHT(D1049,2))={11,12,13}),"th",IF(OR(VALUE(RIGHT(D1049))={1,2,3}),CHOOSE(RIGHT(D1049),"st","nd","rd"),"th"))</f>
        <v>18th</v>
      </c>
      <c r="M1049" t="str">
        <f>E1049&amp;IF(OR(VALUE(RIGHT(E1049,2))={11,12,13}),"th",IF(OR(VALUE(RIGHT(E1049))={1,2,3}),CHOOSE(RIGHT(E1049),"st","nd","rd"),"th"))</f>
        <v>41st</v>
      </c>
      <c r="N1049" t="str">
        <f>F1049&amp;IF(OR(VALUE(RIGHT(F1049,2))={11,12,13}),"th",IF(OR(VALUE(RIGHT(F1049))={1,2,3}),CHOOSE(RIGHT(F1049),"st","nd","rd"),"th"))</f>
        <v>27th</v>
      </c>
      <c r="O1049" t="str">
        <f>G1049&amp;IF(OR(VALUE(RIGHT(G1049,2))={11,12,13}),"th",IF(OR(VALUE(RIGHT(G1049))={1,2,3}),CHOOSE(RIGHT(G1049),"st","nd","rd"),"th"))</f>
        <v>42nd</v>
      </c>
      <c r="P1049" t="str">
        <f>H1049&amp;IF(OR(VALUE(RIGHT(H1049,2))={11,12,13}),"th",IF(OR(VALUE(RIGHT(H1049))={1,2,3}),CHOOSE(RIGHT(H1049),"st","nd","rd"),"th"))</f>
        <v>16th</v>
      </c>
      <c r="Q1049" t="str">
        <f>I1049&amp;IF(OR(VALUE(RIGHT(I1049,2))={11,12,13}),"th",IF(OR(VALUE(RIGHT(I1049))={1,2,3}),CHOOSE(RIGHT(I1049),"st","nd","rd"),"th"))</f>
        <v>42nd</v>
      </c>
      <c r="R1049" t="str">
        <f>J1049&amp;IF(OR(VALUE(RIGHT(J1049,2))={11,12,13}),"th",IF(OR(VALUE(RIGHT(J1049))={1,2,3}),CHOOSE(RIGHT(J1049),"st","nd","rd"),"th"))</f>
        <v>30th</v>
      </c>
    </row>
    <row r="1050" spans="1:18" x14ac:dyDescent="0.25">
      <c r="A1050">
        <v>1996</v>
      </c>
      <c r="B1050" t="s">
        <v>37</v>
      </c>
      <c r="C1050" s="33">
        <v>15</v>
      </c>
      <c r="D1050" s="33">
        <v>18</v>
      </c>
      <c r="E1050" s="33">
        <v>31</v>
      </c>
      <c r="F1050" s="33">
        <v>26</v>
      </c>
      <c r="G1050" s="33">
        <v>41</v>
      </c>
      <c r="H1050" s="33">
        <v>33</v>
      </c>
      <c r="I1050" s="33">
        <v>41</v>
      </c>
      <c r="J1050" s="33">
        <v>20</v>
      </c>
      <c r="K1050" t="str">
        <f>C1050&amp;IF(OR(VALUE(RIGHT(C1050,2))={11,12,13}),"th",IF(OR(VALUE(RIGHT(C1050))={1,2,3}),CHOOSE(RIGHT(C1050),"st","nd","rd"),"th"))</f>
        <v>15th</v>
      </c>
      <c r="L1050" t="str">
        <f>D1050&amp;IF(OR(VALUE(RIGHT(D1050,2))={11,12,13}),"th",IF(OR(VALUE(RIGHT(D1050))={1,2,3}),CHOOSE(RIGHT(D1050),"st","nd","rd"),"th"))</f>
        <v>18th</v>
      </c>
      <c r="M1050" t="str">
        <f>E1050&amp;IF(OR(VALUE(RIGHT(E1050,2))={11,12,13}),"th",IF(OR(VALUE(RIGHT(E1050))={1,2,3}),CHOOSE(RIGHT(E1050),"st","nd","rd"),"th"))</f>
        <v>31st</v>
      </c>
      <c r="N1050" t="str">
        <f>F1050&amp;IF(OR(VALUE(RIGHT(F1050,2))={11,12,13}),"th",IF(OR(VALUE(RIGHT(F1050))={1,2,3}),CHOOSE(RIGHT(F1050),"st","nd","rd"),"th"))</f>
        <v>26th</v>
      </c>
      <c r="O1050" t="str">
        <f>G1050&amp;IF(OR(VALUE(RIGHT(G1050,2))={11,12,13}),"th",IF(OR(VALUE(RIGHT(G1050))={1,2,3}),CHOOSE(RIGHT(G1050),"st","nd","rd"),"th"))</f>
        <v>41st</v>
      </c>
      <c r="P1050" t="str">
        <f>H1050&amp;IF(OR(VALUE(RIGHT(H1050,2))={11,12,13}),"th",IF(OR(VALUE(RIGHT(H1050))={1,2,3}),CHOOSE(RIGHT(H1050),"st","nd","rd"),"th"))</f>
        <v>33rd</v>
      </c>
      <c r="Q1050" t="str">
        <f>I1050&amp;IF(OR(VALUE(RIGHT(I1050,2))={11,12,13}),"th",IF(OR(VALUE(RIGHT(I1050))={1,2,3}),CHOOSE(RIGHT(I1050),"st","nd","rd"),"th"))</f>
        <v>41st</v>
      </c>
      <c r="R1050" t="str">
        <f>J1050&amp;IF(OR(VALUE(RIGHT(J1050,2))={11,12,13}),"th",IF(OR(VALUE(RIGHT(J1050))={1,2,3}),CHOOSE(RIGHT(J1050),"st","nd","rd"),"th"))</f>
        <v>20th</v>
      </c>
    </row>
    <row r="1051" spans="1:18" x14ac:dyDescent="0.25">
      <c r="A1051">
        <v>1997</v>
      </c>
      <c r="B1051" t="s">
        <v>37</v>
      </c>
      <c r="C1051" s="33">
        <v>19</v>
      </c>
      <c r="D1051" s="33">
        <v>17</v>
      </c>
      <c r="E1051" s="33">
        <v>30</v>
      </c>
      <c r="F1051" s="33">
        <v>30</v>
      </c>
      <c r="G1051" s="33">
        <v>41</v>
      </c>
      <c r="H1051" s="33">
        <v>20</v>
      </c>
      <c r="I1051" s="33">
        <v>42</v>
      </c>
      <c r="J1051" s="33">
        <v>20</v>
      </c>
      <c r="K1051" t="str">
        <f>C1051&amp;IF(OR(VALUE(RIGHT(C1051,2))={11,12,13}),"th",IF(OR(VALUE(RIGHT(C1051))={1,2,3}),CHOOSE(RIGHT(C1051),"st","nd","rd"),"th"))</f>
        <v>19th</v>
      </c>
      <c r="L1051" t="str">
        <f>D1051&amp;IF(OR(VALUE(RIGHT(D1051,2))={11,12,13}),"th",IF(OR(VALUE(RIGHT(D1051))={1,2,3}),CHOOSE(RIGHT(D1051),"st","nd","rd"),"th"))</f>
        <v>17th</v>
      </c>
      <c r="M1051" t="str">
        <f>E1051&amp;IF(OR(VALUE(RIGHT(E1051,2))={11,12,13}),"th",IF(OR(VALUE(RIGHT(E1051))={1,2,3}),CHOOSE(RIGHT(E1051),"st","nd","rd"),"th"))</f>
        <v>30th</v>
      </c>
      <c r="N1051" t="str">
        <f>F1051&amp;IF(OR(VALUE(RIGHT(F1051,2))={11,12,13}),"th",IF(OR(VALUE(RIGHT(F1051))={1,2,3}),CHOOSE(RIGHT(F1051),"st","nd","rd"),"th"))</f>
        <v>30th</v>
      </c>
      <c r="O1051" t="str">
        <f>G1051&amp;IF(OR(VALUE(RIGHT(G1051,2))={11,12,13}),"th",IF(OR(VALUE(RIGHT(G1051))={1,2,3}),CHOOSE(RIGHT(G1051),"st","nd","rd"),"th"))</f>
        <v>41st</v>
      </c>
      <c r="P1051" t="str">
        <f>H1051&amp;IF(OR(VALUE(RIGHT(H1051,2))={11,12,13}),"th",IF(OR(VALUE(RIGHT(H1051))={1,2,3}),CHOOSE(RIGHT(H1051),"st","nd","rd"),"th"))</f>
        <v>20th</v>
      </c>
      <c r="Q1051" t="str">
        <f>I1051&amp;IF(OR(VALUE(RIGHT(I1051,2))={11,12,13}),"th",IF(OR(VALUE(RIGHT(I1051))={1,2,3}),CHOOSE(RIGHT(I1051),"st","nd","rd"),"th"))</f>
        <v>42nd</v>
      </c>
      <c r="R1051" t="str">
        <f>J1051&amp;IF(OR(VALUE(RIGHT(J1051,2))={11,12,13}),"th",IF(OR(VALUE(RIGHT(J1051))={1,2,3}),CHOOSE(RIGHT(J1051),"st","nd","rd"),"th"))</f>
        <v>20th</v>
      </c>
    </row>
    <row r="1052" spans="1:18" x14ac:dyDescent="0.25">
      <c r="A1052">
        <v>1998</v>
      </c>
      <c r="B1052" t="s">
        <v>37</v>
      </c>
      <c r="C1052" s="33">
        <v>19</v>
      </c>
      <c r="D1052" s="33">
        <v>17</v>
      </c>
      <c r="E1052" s="33">
        <v>32</v>
      </c>
      <c r="F1052" s="33">
        <v>34</v>
      </c>
      <c r="G1052" s="33">
        <v>34</v>
      </c>
      <c r="H1052" s="33">
        <v>29</v>
      </c>
      <c r="I1052" s="33">
        <v>41</v>
      </c>
      <c r="J1052" s="33">
        <v>16</v>
      </c>
      <c r="K1052" t="str">
        <f>C1052&amp;IF(OR(VALUE(RIGHT(C1052,2))={11,12,13}),"th",IF(OR(VALUE(RIGHT(C1052))={1,2,3}),CHOOSE(RIGHT(C1052),"st","nd","rd"),"th"))</f>
        <v>19th</v>
      </c>
      <c r="L1052" t="str">
        <f>D1052&amp;IF(OR(VALUE(RIGHT(D1052,2))={11,12,13}),"th",IF(OR(VALUE(RIGHT(D1052))={1,2,3}),CHOOSE(RIGHT(D1052),"st","nd","rd"),"th"))</f>
        <v>17th</v>
      </c>
      <c r="M1052" t="str">
        <f>E1052&amp;IF(OR(VALUE(RIGHT(E1052,2))={11,12,13}),"th",IF(OR(VALUE(RIGHT(E1052))={1,2,3}),CHOOSE(RIGHT(E1052),"st","nd","rd"),"th"))</f>
        <v>32nd</v>
      </c>
      <c r="N1052" t="str">
        <f>F1052&amp;IF(OR(VALUE(RIGHT(F1052,2))={11,12,13}),"th",IF(OR(VALUE(RIGHT(F1052))={1,2,3}),CHOOSE(RIGHT(F1052),"st","nd","rd"),"th"))</f>
        <v>34th</v>
      </c>
      <c r="O1052" t="str">
        <f>G1052&amp;IF(OR(VALUE(RIGHT(G1052,2))={11,12,13}),"th",IF(OR(VALUE(RIGHT(G1052))={1,2,3}),CHOOSE(RIGHT(G1052),"st","nd","rd"),"th"))</f>
        <v>34th</v>
      </c>
      <c r="P1052" t="str">
        <f>H1052&amp;IF(OR(VALUE(RIGHT(H1052,2))={11,12,13}),"th",IF(OR(VALUE(RIGHT(H1052))={1,2,3}),CHOOSE(RIGHT(H1052),"st","nd","rd"),"th"))</f>
        <v>29th</v>
      </c>
      <c r="Q1052" t="str">
        <f>I1052&amp;IF(OR(VALUE(RIGHT(I1052,2))={11,12,13}),"th",IF(OR(VALUE(RIGHT(I1052))={1,2,3}),CHOOSE(RIGHT(I1052),"st","nd","rd"),"th"))</f>
        <v>41st</v>
      </c>
      <c r="R1052" t="str">
        <f>J1052&amp;IF(OR(VALUE(RIGHT(J1052,2))={11,12,13}),"th",IF(OR(VALUE(RIGHT(J1052))={1,2,3}),CHOOSE(RIGHT(J1052),"st","nd","rd"),"th"))</f>
        <v>16th</v>
      </c>
    </row>
    <row r="1053" spans="1:18" x14ac:dyDescent="0.25">
      <c r="A1053">
        <v>1999</v>
      </c>
      <c r="B1053" t="s">
        <v>37</v>
      </c>
      <c r="C1053" s="33">
        <v>20</v>
      </c>
      <c r="D1053" s="33">
        <v>15</v>
      </c>
      <c r="E1053" s="33">
        <v>44</v>
      </c>
      <c r="F1053" s="33">
        <v>34</v>
      </c>
      <c r="G1053" s="33">
        <v>36</v>
      </c>
      <c r="H1053" s="33">
        <v>3</v>
      </c>
      <c r="I1053" s="33">
        <v>41</v>
      </c>
      <c r="J1053" s="33">
        <v>20</v>
      </c>
      <c r="K1053" t="str">
        <f>C1053&amp;IF(OR(VALUE(RIGHT(C1053,2))={11,12,13}),"th",IF(OR(VALUE(RIGHT(C1053))={1,2,3}),CHOOSE(RIGHT(C1053),"st","nd","rd"),"th"))</f>
        <v>20th</v>
      </c>
      <c r="L1053" t="str">
        <f>D1053&amp;IF(OR(VALUE(RIGHT(D1053,2))={11,12,13}),"th",IF(OR(VALUE(RIGHT(D1053))={1,2,3}),CHOOSE(RIGHT(D1053),"st","nd","rd"),"th"))</f>
        <v>15th</v>
      </c>
      <c r="M1053" t="str">
        <f>E1053&amp;IF(OR(VALUE(RIGHT(E1053,2))={11,12,13}),"th",IF(OR(VALUE(RIGHT(E1053))={1,2,3}),CHOOSE(RIGHT(E1053),"st","nd","rd"),"th"))</f>
        <v>44th</v>
      </c>
      <c r="N1053" t="str">
        <f>F1053&amp;IF(OR(VALUE(RIGHT(F1053,2))={11,12,13}),"th",IF(OR(VALUE(RIGHT(F1053))={1,2,3}),CHOOSE(RIGHT(F1053),"st","nd","rd"),"th"))</f>
        <v>34th</v>
      </c>
      <c r="O1053" t="str">
        <f>G1053&amp;IF(OR(VALUE(RIGHT(G1053,2))={11,12,13}),"th",IF(OR(VALUE(RIGHT(G1053))={1,2,3}),CHOOSE(RIGHT(G1053),"st","nd","rd"),"th"))</f>
        <v>36th</v>
      </c>
      <c r="P1053" t="str">
        <f>H1053&amp;IF(OR(VALUE(RIGHT(H1053,2))={11,12,13}),"th",IF(OR(VALUE(RIGHT(H1053))={1,2,3}),CHOOSE(RIGHT(H1053),"st","nd","rd"),"th"))</f>
        <v>3rd</v>
      </c>
      <c r="Q1053" t="str">
        <f>I1053&amp;IF(OR(VALUE(RIGHT(I1053,2))={11,12,13}),"th",IF(OR(VALUE(RIGHT(I1053))={1,2,3}),CHOOSE(RIGHT(I1053),"st","nd","rd"),"th"))</f>
        <v>41st</v>
      </c>
      <c r="R1053" t="str">
        <f>J1053&amp;IF(OR(VALUE(RIGHT(J1053,2))={11,12,13}),"th",IF(OR(VALUE(RIGHT(J1053))={1,2,3}),CHOOSE(RIGHT(J1053),"st","nd","rd"),"th"))</f>
        <v>20th</v>
      </c>
    </row>
    <row r="1054" spans="1:18" x14ac:dyDescent="0.25">
      <c r="A1054">
        <v>2000</v>
      </c>
      <c r="B1054" t="s">
        <v>37</v>
      </c>
      <c r="C1054" s="33">
        <v>18</v>
      </c>
      <c r="D1054" s="33">
        <v>16</v>
      </c>
      <c r="E1054" s="33">
        <v>43</v>
      </c>
      <c r="F1054" s="33">
        <v>27</v>
      </c>
      <c r="G1054" s="33">
        <v>43</v>
      </c>
      <c r="H1054" s="33">
        <v>16</v>
      </c>
      <c r="I1054" s="33">
        <v>42</v>
      </c>
      <c r="J1054" s="33">
        <v>36</v>
      </c>
      <c r="K1054" t="str">
        <f>C1054&amp;IF(OR(VALUE(RIGHT(C1054,2))={11,12,13}),"th",IF(OR(VALUE(RIGHT(C1054))={1,2,3}),CHOOSE(RIGHT(C1054),"st","nd","rd"),"th"))</f>
        <v>18th</v>
      </c>
      <c r="L1054" t="str">
        <f>D1054&amp;IF(OR(VALUE(RIGHT(D1054,2))={11,12,13}),"th",IF(OR(VALUE(RIGHT(D1054))={1,2,3}),CHOOSE(RIGHT(D1054),"st","nd","rd"),"th"))</f>
        <v>16th</v>
      </c>
      <c r="M1054" t="str">
        <f>E1054&amp;IF(OR(VALUE(RIGHT(E1054,2))={11,12,13}),"th",IF(OR(VALUE(RIGHT(E1054))={1,2,3}),CHOOSE(RIGHT(E1054),"st","nd","rd"),"th"))</f>
        <v>43rd</v>
      </c>
      <c r="N1054" t="str">
        <f>F1054&amp;IF(OR(VALUE(RIGHT(F1054,2))={11,12,13}),"th",IF(OR(VALUE(RIGHT(F1054))={1,2,3}),CHOOSE(RIGHT(F1054),"st","nd","rd"),"th"))</f>
        <v>27th</v>
      </c>
      <c r="O1054" t="str">
        <f>G1054&amp;IF(OR(VALUE(RIGHT(G1054,2))={11,12,13}),"th",IF(OR(VALUE(RIGHT(G1054))={1,2,3}),CHOOSE(RIGHT(G1054),"st","nd","rd"),"th"))</f>
        <v>43rd</v>
      </c>
      <c r="P1054" t="str">
        <f>H1054&amp;IF(OR(VALUE(RIGHT(H1054,2))={11,12,13}),"th",IF(OR(VALUE(RIGHT(H1054))={1,2,3}),CHOOSE(RIGHT(H1054),"st","nd","rd"),"th"))</f>
        <v>16th</v>
      </c>
      <c r="Q1054" t="str">
        <f>I1054&amp;IF(OR(VALUE(RIGHT(I1054,2))={11,12,13}),"th",IF(OR(VALUE(RIGHT(I1054))={1,2,3}),CHOOSE(RIGHT(I1054),"st","nd","rd"),"th"))</f>
        <v>42nd</v>
      </c>
      <c r="R1054" t="str">
        <f>J1054&amp;IF(OR(VALUE(RIGHT(J1054,2))={11,12,13}),"th",IF(OR(VALUE(RIGHT(J1054))={1,2,3}),CHOOSE(RIGHT(J1054),"st","nd","rd"),"th"))</f>
        <v>36th</v>
      </c>
    </row>
    <row r="1055" spans="1:18" x14ac:dyDescent="0.25">
      <c r="A1055">
        <v>2001</v>
      </c>
      <c r="B1055" t="s">
        <v>37</v>
      </c>
      <c r="C1055" s="33">
        <v>17</v>
      </c>
      <c r="D1055" s="33">
        <v>10</v>
      </c>
      <c r="E1055" s="33">
        <v>34</v>
      </c>
      <c r="F1055" s="33">
        <v>30</v>
      </c>
      <c r="G1055" s="33">
        <v>40</v>
      </c>
      <c r="H1055" s="33">
        <v>12</v>
      </c>
      <c r="I1055" s="33">
        <v>41</v>
      </c>
      <c r="J1055" s="33">
        <v>34</v>
      </c>
      <c r="K1055" t="str">
        <f>C1055&amp;IF(OR(VALUE(RIGHT(C1055,2))={11,12,13}),"th",IF(OR(VALUE(RIGHT(C1055))={1,2,3}),CHOOSE(RIGHT(C1055),"st","nd","rd"),"th"))</f>
        <v>17th</v>
      </c>
      <c r="L1055" t="str">
        <f>D1055&amp;IF(OR(VALUE(RIGHT(D1055,2))={11,12,13}),"th",IF(OR(VALUE(RIGHT(D1055))={1,2,3}),CHOOSE(RIGHT(D1055),"st","nd","rd"),"th"))</f>
        <v>10th</v>
      </c>
      <c r="M1055" t="str">
        <f>E1055&amp;IF(OR(VALUE(RIGHT(E1055,2))={11,12,13}),"th",IF(OR(VALUE(RIGHT(E1055))={1,2,3}),CHOOSE(RIGHT(E1055),"st","nd","rd"),"th"))</f>
        <v>34th</v>
      </c>
      <c r="N1055" t="str">
        <f>F1055&amp;IF(OR(VALUE(RIGHT(F1055,2))={11,12,13}),"th",IF(OR(VALUE(RIGHT(F1055))={1,2,3}),CHOOSE(RIGHT(F1055),"st","nd","rd"),"th"))</f>
        <v>30th</v>
      </c>
      <c r="O1055" t="str">
        <f>G1055&amp;IF(OR(VALUE(RIGHT(G1055,2))={11,12,13}),"th",IF(OR(VALUE(RIGHT(G1055))={1,2,3}),CHOOSE(RIGHT(G1055),"st","nd","rd"),"th"))</f>
        <v>40th</v>
      </c>
      <c r="P1055" t="str">
        <f>H1055&amp;IF(OR(VALUE(RIGHT(H1055,2))={11,12,13}),"th",IF(OR(VALUE(RIGHT(H1055))={1,2,3}),CHOOSE(RIGHT(H1055),"st","nd","rd"),"th"))</f>
        <v>12th</v>
      </c>
      <c r="Q1055" t="str">
        <f>I1055&amp;IF(OR(VALUE(RIGHT(I1055,2))={11,12,13}),"th",IF(OR(VALUE(RIGHT(I1055))={1,2,3}),CHOOSE(RIGHT(I1055),"st","nd","rd"),"th"))</f>
        <v>41st</v>
      </c>
      <c r="R1055" t="str">
        <f>J1055&amp;IF(OR(VALUE(RIGHT(J1055,2))={11,12,13}),"th",IF(OR(VALUE(RIGHT(J1055))={1,2,3}),CHOOSE(RIGHT(J1055),"st","nd","rd"),"th"))</f>
        <v>34th</v>
      </c>
    </row>
    <row r="1056" spans="1:18" x14ac:dyDescent="0.25">
      <c r="A1056">
        <v>2002</v>
      </c>
      <c r="B1056" t="s">
        <v>37</v>
      </c>
      <c r="C1056" s="33">
        <v>20</v>
      </c>
      <c r="D1056" s="33">
        <v>15</v>
      </c>
      <c r="E1056" s="33">
        <v>13</v>
      </c>
      <c r="F1056" s="33">
        <v>36</v>
      </c>
      <c r="G1056" s="33">
        <v>43</v>
      </c>
      <c r="H1056" s="33">
        <v>14</v>
      </c>
      <c r="I1056" s="33">
        <v>41</v>
      </c>
      <c r="J1056" s="33">
        <v>32</v>
      </c>
      <c r="K1056" t="str">
        <f>C1056&amp;IF(OR(VALUE(RIGHT(C1056,2))={11,12,13}),"th",IF(OR(VALUE(RIGHT(C1056))={1,2,3}),CHOOSE(RIGHT(C1056),"st","nd","rd"),"th"))</f>
        <v>20th</v>
      </c>
      <c r="L1056" t="str">
        <f>D1056&amp;IF(OR(VALUE(RIGHT(D1056,2))={11,12,13}),"th",IF(OR(VALUE(RIGHT(D1056))={1,2,3}),CHOOSE(RIGHT(D1056),"st","nd","rd"),"th"))</f>
        <v>15th</v>
      </c>
      <c r="M1056" t="str">
        <f>E1056&amp;IF(OR(VALUE(RIGHT(E1056,2))={11,12,13}),"th",IF(OR(VALUE(RIGHT(E1056))={1,2,3}),CHOOSE(RIGHT(E1056),"st","nd","rd"),"th"))</f>
        <v>13th</v>
      </c>
      <c r="N1056" t="str">
        <f>F1056&amp;IF(OR(VALUE(RIGHT(F1056,2))={11,12,13}),"th",IF(OR(VALUE(RIGHT(F1056))={1,2,3}),CHOOSE(RIGHT(F1056),"st","nd","rd"),"th"))</f>
        <v>36th</v>
      </c>
      <c r="O1056" t="str">
        <f>G1056&amp;IF(OR(VALUE(RIGHT(G1056,2))={11,12,13}),"th",IF(OR(VALUE(RIGHT(G1056))={1,2,3}),CHOOSE(RIGHT(G1056),"st","nd","rd"),"th"))</f>
        <v>43rd</v>
      </c>
      <c r="P1056" t="str">
        <f>H1056&amp;IF(OR(VALUE(RIGHT(H1056,2))={11,12,13}),"th",IF(OR(VALUE(RIGHT(H1056))={1,2,3}),CHOOSE(RIGHT(H1056),"st","nd","rd"),"th"))</f>
        <v>14th</v>
      </c>
      <c r="Q1056" t="str">
        <f>I1056&amp;IF(OR(VALUE(RIGHT(I1056,2))={11,12,13}),"th",IF(OR(VALUE(RIGHT(I1056))={1,2,3}),CHOOSE(RIGHT(I1056),"st","nd","rd"),"th"))</f>
        <v>41st</v>
      </c>
      <c r="R1056" t="str">
        <f>J1056&amp;IF(OR(VALUE(RIGHT(J1056,2))={11,12,13}),"th",IF(OR(VALUE(RIGHT(J1056))={1,2,3}),CHOOSE(RIGHT(J1056),"st","nd","rd"),"th"))</f>
        <v>32nd</v>
      </c>
    </row>
    <row r="1057" spans="1:18" x14ac:dyDescent="0.25">
      <c r="A1057">
        <v>2003</v>
      </c>
      <c r="B1057" t="s">
        <v>37</v>
      </c>
      <c r="C1057" s="33">
        <v>29</v>
      </c>
      <c r="D1057" s="33">
        <v>17</v>
      </c>
      <c r="E1057" s="33">
        <v>39</v>
      </c>
      <c r="F1057" s="33">
        <v>32</v>
      </c>
      <c r="G1057" s="33">
        <v>41</v>
      </c>
      <c r="H1057" s="33">
        <v>17</v>
      </c>
      <c r="I1057" s="33">
        <v>40</v>
      </c>
      <c r="J1057" s="33">
        <v>36</v>
      </c>
      <c r="K1057" t="str">
        <f>C1057&amp;IF(OR(VALUE(RIGHT(C1057,2))={11,12,13}),"th",IF(OR(VALUE(RIGHT(C1057))={1,2,3}),CHOOSE(RIGHT(C1057),"st","nd","rd"),"th"))</f>
        <v>29th</v>
      </c>
      <c r="L1057" t="str">
        <f>D1057&amp;IF(OR(VALUE(RIGHT(D1057,2))={11,12,13}),"th",IF(OR(VALUE(RIGHT(D1057))={1,2,3}),CHOOSE(RIGHT(D1057),"st","nd","rd"),"th"))</f>
        <v>17th</v>
      </c>
      <c r="M1057" t="str">
        <f>E1057&amp;IF(OR(VALUE(RIGHT(E1057,2))={11,12,13}),"th",IF(OR(VALUE(RIGHT(E1057))={1,2,3}),CHOOSE(RIGHT(E1057),"st","nd","rd"),"th"))</f>
        <v>39th</v>
      </c>
      <c r="N1057" t="str">
        <f>F1057&amp;IF(OR(VALUE(RIGHT(F1057,2))={11,12,13}),"th",IF(OR(VALUE(RIGHT(F1057))={1,2,3}),CHOOSE(RIGHT(F1057),"st","nd","rd"),"th"))</f>
        <v>32nd</v>
      </c>
      <c r="O1057" t="str">
        <f>G1057&amp;IF(OR(VALUE(RIGHT(G1057,2))={11,12,13}),"th",IF(OR(VALUE(RIGHT(G1057))={1,2,3}),CHOOSE(RIGHT(G1057),"st","nd","rd"),"th"))</f>
        <v>41st</v>
      </c>
      <c r="P1057" t="str">
        <f>H1057&amp;IF(OR(VALUE(RIGHT(H1057,2))={11,12,13}),"th",IF(OR(VALUE(RIGHT(H1057))={1,2,3}),CHOOSE(RIGHT(H1057),"st","nd","rd"),"th"))</f>
        <v>17th</v>
      </c>
      <c r="Q1057" t="str">
        <f>I1057&amp;IF(OR(VALUE(RIGHT(I1057,2))={11,12,13}),"th",IF(OR(VALUE(RIGHT(I1057))={1,2,3}),CHOOSE(RIGHT(I1057),"st","nd","rd"),"th"))</f>
        <v>40th</v>
      </c>
      <c r="R1057" t="str">
        <f>J1057&amp;IF(OR(VALUE(RIGHT(J1057,2))={11,12,13}),"th",IF(OR(VALUE(RIGHT(J1057))={1,2,3}),CHOOSE(RIGHT(J1057),"st","nd","rd"),"th"))</f>
        <v>36th</v>
      </c>
    </row>
    <row r="1058" spans="1:18" x14ac:dyDescent="0.25">
      <c r="A1058">
        <v>2004</v>
      </c>
      <c r="B1058" t="s">
        <v>37</v>
      </c>
      <c r="C1058" s="33">
        <v>28</v>
      </c>
      <c r="D1058" s="33">
        <v>19</v>
      </c>
      <c r="E1058" s="33">
        <v>30</v>
      </c>
      <c r="F1058" s="33">
        <v>35</v>
      </c>
      <c r="G1058" s="33">
        <v>40</v>
      </c>
      <c r="H1058" s="33">
        <v>10</v>
      </c>
      <c r="I1058" s="33">
        <v>41</v>
      </c>
      <c r="J1058" s="33">
        <v>34</v>
      </c>
      <c r="K1058" t="str">
        <f>C1058&amp;IF(OR(VALUE(RIGHT(C1058,2))={11,12,13}),"th",IF(OR(VALUE(RIGHT(C1058))={1,2,3}),CHOOSE(RIGHT(C1058),"st","nd","rd"),"th"))</f>
        <v>28th</v>
      </c>
      <c r="L1058" t="str">
        <f>D1058&amp;IF(OR(VALUE(RIGHT(D1058,2))={11,12,13}),"th",IF(OR(VALUE(RIGHT(D1058))={1,2,3}),CHOOSE(RIGHT(D1058),"st","nd","rd"),"th"))</f>
        <v>19th</v>
      </c>
      <c r="M1058" t="str">
        <f>E1058&amp;IF(OR(VALUE(RIGHT(E1058,2))={11,12,13}),"th",IF(OR(VALUE(RIGHT(E1058))={1,2,3}),CHOOSE(RIGHT(E1058),"st","nd","rd"),"th"))</f>
        <v>30th</v>
      </c>
      <c r="N1058" t="str">
        <f>F1058&amp;IF(OR(VALUE(RIGHT(F1058,2))={11,12,13}),"th",IF(OR(VALUE(RIGHT(F1058))={1,2,3}),CHOOSE(RIGHT(F1058),"st","nd","rd"),"th"))</f>
        <v>35th</v>
      </c>
      <c r="O1058" t="str">
        <f>G1058&amp;IF(OR(VALUE(RIGHT(G1058,2))={11,12,13}),"th",IF(OR(VALUE(RIGHT(G1058))={1,2,3}),CHOOSE(RIGHT(G1058),"st","nd","rd"),"th"))</f>
        <v>40th</v>
      </c>
      <c r="P1058" t="str">
        <f>H1058&amp;IF(OR(VALUE(RIGHT(H1058,2))={11,12,13}),"th",IF(OR(VALUE(RIGHT(H1058))={1,2,3}),CHOOSE(RIGHT(H1058),"st","nd","rd"),"th"))</f>
        <v>10th</v>
      </c>
      <c r="Q1058" t="str">
        <f>I1058&amp;IF(OR(VALUE(RIGHT(I1058,2))={11,12,13}),"th",IF(OR(VALUE(RIGHT(I1058))={1,2,3}),CHOOSE(RIGHT(I1058),"st","nd","rd"),"th"))</f>
        <v>41st</v>
      </c>
      <c r="R1058" t="str">
        <f>J1058&amp;IF(OR(VALUE(RIGHT(J1058,2))={11,12,13}),"th",IF(OR(VALUE(RIGHT(J1058))={1,2,3}),CHOOSE(RIGHT(J1058),"st","nd","rd"),"th"))</f>
        <v>34th</v>
      </c>
    </row>
    <row r="1059" spans="1:18" x14ac:dyDescent="0.25">
      <c r="A1059">
        <v>2005</v>
      </c>
      <c r="B1059" t="s">
        <v>37</v>
      </c>
      <c r="C1059" s="33">
        <v>26</v>
      </c>
      <c r="D1059" s="33">
        <v>16</v>
      </c>
      <c r="E1059" s="33">
        <v>25</v>
      </c>
      <c r="F1059" s="33">
        <v>34</v>
      </c>
      <c r="G1059" s="33">
        <v>34</v>
      </c>
      <c r="H1059" s="33">
        <v>28</v>
      </c>
      <c r="I1059" s="33">
        <v>39</v>
      </c>
      <c r="J1059" s="33">
        <v>27</v>
      </c>
      <c r="K1059" t="str">
        <f>C1059&amp;IF(OR(VALUE(RIGHT(C1059,2))={11,12,13}),"th",IF(OR(VALUE(RIGHT(C1059))={1,2,3}),CHOOSE(RIGHT(C1059),"st","nd","rd"),"th"))</f>
        <v>26th</v>
      </c>
      <c r="L1059" t="str">
        <f>D1059&amp;IF(OR(VALUE(RIGHT(D1059,2))={11,12,13}),"th",IF(OR(VALUE(RIGHT(D1059))={1,2,3}),CHOOSE(RIGHT(D1059),"st","nd","rd"),"th"))</f>
        <v>16th</v>
      </c>
      <c r="M1059" t="str">
        <f>E1059&amp;IF(OR(VALUE(RIGHT(E1059,2))={11,12,13}),"th",IF(OR(VALUE(RIGHT(E1059))={1,2,3}),CHOOSE(RIGHT(E1059),"st","nd","rd"),"th"))</f>
        <v>25th</v>
      </c>
      <c r="N1059" t="str">
        <f>F1059&amp;IF(OR(VALUE(RIGHT(F1059,2))={11,12,13}),"th",IF(OR(VALUE(RIGHT(F1059))={1,2,3}),CHOOSE(RIGHT(F1059),"st","nd","rd"),"th"))</f>
        <v>34th</v>
      </c>
      <c r="O1059" t="str">
        <f>G1059&amp;IF(OR(VALUE(RIGHT(G1059,2))={11,12,13}),"th",IF(OR(VALUE(RIGHT(G1059))={1,2,3}),CHOOSE(RIGHT(G1059),"st","nd","rd"),"th"))</f>
        <v>34th</v>
      </c>
      <c r="P1059" t="str">
        <f>H1059&amp;IF(OR(VALUE(RIGHT(H1059,2))={11,12,13}),"th",IF(OR(VALUE(RIGHT(H1059))={1,2,3}),CHOOSE(RIGHT(H1059),"st","nd","rd"),"th"))</f>
        <v>28th</v>
      </c>
      <c r="Q1059" t="str">
        <f>I1059&amp;IF(OR(VALUE(RIGHT(I1059,2))={11,12,13}),"th",IF(OR(VALUE(RIGHT(I1059))={1,2,3}),CHOOSE(RIGHT(I1059),"st","nd","rd"),"th"))</f>
        <v>39th</v>
      </c>
      <c r="R1059" t="str">
        <f>J1059&amp;IF(OR(VALUE(RIGHT(J1059,2))={11,12,13}),"th",IF(OR(VALUE(RIGHT(J1059))={1,2,3}),CHOOSE(RIGHT(J1059),"st","nd","rd"),"th"))</f>
        <v>27th</v>
      </c>
    </row>
    <row r="1060" spans="1:18" x14ac:dyDescent="0.25">
      <c r="A1060">
        <v>2006</v>
      </c>
      <c r="B1060" t="s">
        <v>37</v>
      </c>
      <c r="C1060" s="33">
        <v>24</v>
      </c>
      <c r="D1060" s="33">
        <v>14</v>
      </c>
      <c r="E1060" s="33">
        <v>23</v>
      </c>
      <c r="F1060" s="33">
        <v>30</v>
      </c>
      <c r="G1060" s="33">
        <v>36</v>
      </c>
      <c r="H1060" s="33">
        <v>32</v>
      </c>
      <c r="I1060" s="33">
        <v>42</v>
      </c>
      <c r="J1060" s="33">
        <v>19</v>
      </c>
      <c r="K1060" t="str">
        <f>C1060&amp;IF(OR(VALUE(RIGHT(C1060,2))={11,12,13}),"th",IF(OR(VALUE(RIGHT(C1060))={1,2,3}),CHOOSE(RIGHT(C1060),"st","nd","rd"),"th"))</f>
        <v>24th</v>
      </c>
      <c r="L1060" t="str">
        <f>D1060&amp;IF(OR(VALUE(RIGHT(D1060,2))={11,12,13}),"th",IF(OR(VALUE(RIGHT(D1060))={1,2,3}),CHOOSE(RIGHT(D1060),"st","nd","rd"),"th"))</f>
        <v>14th</v>
      </c>
      <c r="M1060" t="str">
        <f>E1060&amp;IF(OR(VALUE(RIGHT(E1060,2))={11,12,13}),"th",IF(OR(VALUE(RIGHT(E1060))={1,2,3}),CHOOSE(RIGHT(E1060),"st","nd","rd"),"th"))</f>
        <v>23rd</v>
      </c>
      <c r="N1060" t="str">
        <f>F1060&amp;IF(OR(VALUE(RIGHT(F1060,2))={11,12,13}),"th",IF(OR(VALUE(RIGHT(F1060))={1,2,3}),CHOOSE(RIGHT(F1060),"st","nd","rd"),"th"))</f>
        <v>30th</v>
      </c>
      <c r="O1060" t="str">
        <f>G1060&amp;IF(OR(VALUE(RIGHT(G1060,2))={11,12,13}),"th",IF(OR(VALUE(RIGHT(G1060))={1,2,3}),CHOOSE(RIGHT(G1060),"st","nd","rd"),"th"))</f>
        <v>36th</v>
      </c>
      <c r="P1060" t="str">
        <f>H1060&amp;IF(OR(VALUE(RIGHT(H1060,2))={11,12,13}),"th",IF(OR(VALUE(RIGHT(H1060))={1,2,3}),CHOOSE(RIGHT(H1060),"st","nd","rd"),"th"))</f>
        <v>32nd</v>
      </c>
      <c r="Q1060" t="str">
        <f>I1060&amp;IF(OR(VALUE(RIGHT(I1060,2))={11,12,13}),"th",IF(OR(VALUE(RIGHT(I1060))={1,2,3}),CHOOSE(RIGHT(I1060),"st","nd","rd"),"th"))</f>
        <v>42nd</v>
      </c>
      <c r="R1060" t="str">
        <f>J1060&amp;IF(OR(VALUE(RIGHT(J1060,2))={11,12,13}),"th",IF(OR(VALUE(RIGHT(J1060))={1,2,3}),CHOOSE(RIGHT(J1060),"st","nd","rd"),"th"))</f>
        <v>19th</v>
      </c>
    </row>
    <row r="1061" spans="1:18" x14ac:dyDescent="0.25">
      <c r="A1061">
        <v>2007</v>
      </c>
      <c r="B1061" t="s">
        <v>37</v>
      </c>
      <c r="C1061" s="33">
        <v>22</v>
      </c>
      <c r="D1061" s="33">
        <v>15</v>
      </c>
      <c r="E1061" s="33">
        <v>23</v>
      </c>
      <c r="F1061" s="33">
        <v>31</v>
      </c>
      <c r="G1061" s="33">
        <v>28</v>
      </c>
      <c r="H1061" s="33">
        <v>15</v>
      </c>
      <c r="I1061" s="33">
        <v>42</v>
      </c>
      <c r="J1061" s="33">
        <v>19</v>
      </c>
      <c r="K1061" t="str">
        <f>C1061&amp;IF(OR(VALUE(RIGHT(C1061,2))={11,12,13}),"th",IF(OR(VALUE(RIGHT(C1061))={1,2,3}),CHOOSE(RIGHT(C1061),"st","nd","rd"),"th"))</f>
        <v>22nd</v>
      </c>
      <c r="L1061" t="str">
        <f>D1061&amp;IF(OR(VALUE(RIGHT(D1061,2))={11,12,13}),"th",IF(OR(VALUE(RIGHT(D1061))={1,2,3}),CHOOSE(RIGHT(D1061),"st","nd","rd"),"th"))</f>
        <v>15th</v>
      </c>
      <c r="M1061" t="str">
        <f>E1061&amp;IF(OR(VALUE(RIGHT(E1061,2))={11,12,13}),"th",IF(OR(VALUE(RIGHT(E1061))={1,2,3}),CHOOSE(RIGHT(E1061),"st","nd","rd"),"th"))</f>
        <v>23rd</v>
      </c>
      <c r="N1061" t="str">
        <f>F1061&amp;IF(OR(VALUE(RIGHT(F1061,2))={11,12,13}),"th",IF(OR(VALUE(RIGHT(F1061))={1,2,3}),CHOOSE(RIGHT(F1061),"st","nd","rd"),"th"))</f>
        <v>31st</v>
      </c>
      <c r="O1061" t="str">
        <f>G1061&amp;IF(OR(VALUE(RIGHT(G1061,2))={11,12,13}),"th",IF(OR(VALUE(RIGHT(G1061))={1,2,3}),CHOOSE(RIGHT(G1061),"st","nd","rd"),"th"))</f>
        <v>28th</v>
      </c>
      <c r="P1061" t="str">
        <f>H1061&amp;IF(OR(VALUE(RIGHT(H1061,2))={11,12,13}),"th",IF(OR(VALUE(RIGHT(H1061))={1,2,3}),CHOOSE(RIGHT(H1061),"st","nd","rd"),"th"))</f>
        <v>15th</v>
      </c>
      <c r="Q1061" t="str">
        <f>I1061&amp;IF(OR(VALUE(RIGHT(I1061,2))={11,12,13}),"th",IF(OR(VALUE(RIGHT(I1061))={1,2,3}),CHOOSE(RIGHT(I1061),"st","nd","rd"),"th"))</f>
        <v>42nd</v>
      </c>
      <c r="R1061" t="str">
        <f>J1061&amp;IF(OR(VALUE(RIGHT(J1061,2))={11,12,13}),"th",IF(OR(VALUE(RIGHT(J1061))={1,2,3}),CHOOSE(RIGHT(J1061),"st","nd","rd"),"th"))</f>
        <v>19th</v>
      </c>
    </row>
    <row r="1062" spans="1:18" x14ac:dyDescent="0.25">
      <c r="A1062">
        <v>2008</v>
      </c>
      <c r="B1062" t="s">
        <v>37</v>
      </c>
      <c r="C1062" s="33">
        <v>28</v>
      </c>
      <c r="D1062" s="33">
        <v>12</v>
      </c>
      <c r="E1062" s="33">
        <v>4</v>
      </c>
      <c r="F1062" s="33">
        <v>32</v>
      </c>
      <c r="G1062" s="33">
        <v>27</v>
      </c>
      <c r="H1062" s="33">
        <v>26</v>
      </c>
      <c r="I1062" s="33">
        <v>39</v>
      </c>
      <c r="J1062" s="33">
        <v>19</v>
      </c>
      <c r="K1062" t="str">
        <f>C1062&amp;IF(OR(VALUE(RIGHT(C1062,2))={11,12,13}),"th",IF(OR(VALUE(RIGHT(C1062))={1,2,3}),CHOOSE(RIGHT(C1062),"st","nd","rd"),"th"))</f>
        <v>28th</v>
      </c>
      <c r="L1062" t="str">
        <f>D1062&amp;IF(OR(VALUE(RIGHT(D1062,2))={11,12,13}),"th",IF(OR(VALUE(RIGHT(D1062))={1,2,3}),CHOOSE(RIGHT(D1062),"st","nd","rd"),"th"))</f>
        <v>12th</v>
      </c>
      <c r="M1062" t="str">
        <f>E1062&amp;IF(OR(VALUE(RIGHT(E1062,2))={11,12,13}),"th",IF(OR(VALUE(RIGHT(E1062))={1,2,3}),CHOOSE(RIGHT(E1062),"st","nd","rd"),"th"))</f>
        <v>4th</v>
      </c>
      <c r="N1062" t="str">
        <f>F1062&amp;IF(OR(VALUE(RIGHT(F1062,2))={11,12,13}),"th",IF(OR(VALUE(RIGHT(F1062))={1,2,3}),CHOOSE(RIGHT(F1062),"st","nd","rd"),"th"))</f>
        <v>32nd</v>
      </c>
      <c r="O1062" t="str">
        <f>G1062&amp;IF(OR(VALUE(RIGHT(G1062,2))={11,12,13}),"th",IF(OR(VALUE(RIGHT(G1062))={1,2,3}),CHOOSE(RIGHT(G1062),"st","nd","rd"),"th"))</f>
        <v>27th</v>
      </c>
      <c r="P1062" t="str">
        <f>H1062&amp;IF(OR(VALUE(RIGHT(H1062,2))={11,12,13}),"th",IF(OR(VALUE(RIGHT(H1062))={1,2,3}),CHOOSE(RIGHT(H1062),"st","nd","rd"),"th"))</f>
        <v>26th</v>
      </c>
      <c r="Q1062" t="str">
        <f>I1062&amp;IF(OR(VALUE(RIGHT(I1062,2))={11,12,13}),"th",IF(OR(VALUE(RIGHT(I1062))={1,2,3}),CHOOSE(RIGHT(I1062),"st","nd","rd"),"th"))</f>
        <v>39th</v>
      </c>
      <c r="R1062" t="str">
        <f>J1062&amp;IF(OR(VALUE(RIGHT(J1062,2))={11,12,13}),"th",IF(OR(VALUE(RIGHT(J1062))={1,2,3}),CHOOSE(RIGHT(J1062),"st","nd","rd"),"th"))</f>
        <v>19th</v>
      </c>
    </row>
    <row r="1063" spans="1:18" x14ac:dyDescent="0.25">
      <c r="A1063">
        <v>2009</v>
      </c>
      <c r="B1063" t="s">
        <v>37</v>
      </c>
      <c r="C1063" s="33">
        <v>15</v>
      </c>
      <c r="D1063" s="33">
        <v>11</v>
      </c>
      <c r="E1063" s="33">
        <v>2</v>
      </c>
      <c r="F1063" s="33">
        <v>34</v>
      </c>
      <c r="G1063" s="33">
        <v>20</v>
      </c>
      <c r="H1063" s="33">
        <v>14</v>
      </c>
      <c r="I1063" s="33">
        <v>38</v>
      </c>
      <c r="J1063" s="33">
        <v>8</v>
      </c>
      <c r="K1063" t="str">
        <f>C1063&amp;IF(OR(VALUE(RIGHT(C1063,2))={11,12,13}),"th",IF(OR(VALUE(RIGHT(C1063))={1,2,3}),CHOOSE(RIGHT(C1063),"st","nd","rd"),"th"))</f>
        <v>15th</v>
      </c>
      <c r="L1063" t="str">
        <f>D1063&amp;IF(OR(VALUE(RIGHT(D1063,2))={11,12,13}),"th",IF(OR(VALUE(RIGHT(D1063))={1,2,3}),CHOOSE(RIGHT(D1063),"st","nd","rd"),"th"))</f>
        <v>11th</v>
      </c>
      <c r="M1063" t="str">
        <f>E1063&amp;IF(OR(VALUE(RIGHT(E1063,2))={11,12,13}),"th",IF(OR(VALUE(RIGHT(E1063))={1,2,3}),CHOOSE(RIGHT(E1063),"st","nd","rd"),"th"))</f>
        <v>2nd</v>
      </c>
      <c r="N1063" t="str">
        <f>F1063&amp;IF(OR(VALUE(RIGHT(F1063,2))={11,12,13}),"th",IF(OR(VALUE(RIGHT(F1063))={1,2,3}),CHOOSE(RIGHT(F1063),"st","nd","rd"),"th"))</f>
        <v>34th</v>
      </c>
      <c r="O1063" t="str">
        <f>G1063&amp;IF(OR(VALUE(RIGHT(G1063,2))={11,12,13}),"th",IF(OR(VALUE(RIGHT(G1063))={1,2,3}),CHOOSE(RIGHT(G1063),"st","nd","rd"),"th"))</f>
        <v>20th</v>
      </c>
      <c r="P1063" t="str">
        <f>H1063&amp;IF(OR(VALUE(RIGHT(H1063,2))={11,12,13}),"th",IF(OR(VALUE(RIGHT(H1063))={1,2,3}),CHOOSE(RIGHT(H1063),"st","nd","rd"),"th"))</f>
        <v>14th</v>
      </c>
      <c r="Q1063" t="str">
        <f>I1063&amp;IF(OR(VALUE(RIGHT(I1063,2))={11,12,13}),"th",IF(OR(VALUE(RIGHT(I1063))={1,2,3}),CHOOSE(RIGHT(I1063),"st","nd","rd"),"th"))</f>
        <v>38th</v>
      </c>
      <c r="R1063" t="str">
        <f>J1063&amp;IF(OR(VALUE(RIGHT(J1063,2))={11,12,13}),"th",IF(OR(VALUE(RIGHT(J1063))={1,2,3}),CHOOSE(RIGHT(J1063),"st","nd","rd"),"th"))</f>
        <v>8th</v>
      </c>
    </row>
    <row r="1064" spans="1:18" x14ac:dyDescent="0.25">
      <c r="A1064">
        <v>2010</v>
      </c>
      <c r="B1064" t="s">
        <v>37</v>
      </c>
      <c r="C1064" s="33">
        <v>18</v>
      </c>
      <c r="D1064" s="33">
        <v>11</v>
      </c>
      <c r="E1064" s="33">
        <v>16</v>
      </c>
      <c r="F1064" s="33">
        <v>38</v>
      </c>
      <c r="G1064" s="33">
        <v>22</v>
      </c>
      <c r="H1064" s="33">
        <v>38</v>
      </c>
      <c r="I1064" s="33">
        <v>40</v>
      </c>
      <c r="J1064" s="33">
        <v>12</v>
      </c>
      <c r="K1064" t="str">
        <f>C1064&amp;IF(OR(VALUE(RIGHT(C1064,2))={11,12,13}),"th",IF(OR(VALUE(RIGHT(C1064))={1,2,3}),CHOOSE(RIGHT(C1064),"st","nd","rd"),"th"))</f>
        <v>18th</v>
      </c>
      <c r="L1064" t="str">
        <f>D1064&amp;IF(OR(VALUE(RIGHT(D1064,2))={11,12,13}),"th",IF(OR(VALUE(RIGHT(D1064))={1,2,3}),CHOOSE(RIGHT(D1064),"st","nd","rd"),"th"))</f>
        <v>11th</v>
      </c>
      <c r="M1064" t="str">
        <f>E1064&amp;IF(OR(VALUE(RIGHT(E1064,2))={11,12,13}),"th",IF(OR(VALUE(RIGHT(E1064))={1,2,3}),CHOOSE(RIGHT(E1064),"st","nd","rd"),"th"))</f>
        <v>16th</v>
      </c>
      <c r="N1064" t="str">
        <f>F1064&amp;IF(OR(VALUE(RIGHT(F1064,2))={11,12,13}),"th",IF(OR(VALUE(RIGHT(F1064))={1,2,3}),CHOOSE(RIGHT(F1064),"st","nd","rd"),"th"))</f>
        <v>38th</v>
      </c>
      <c r="O1064" t="str">
        <f>G1064&amp;IF(OR(VALUE(RIGHT(G1064,2))={11,12,13}),"th",IF(OR(VALUE(RIGHT(G1064))={1,2,3}),CHOOSE(RIGHT(G1064),"st","nd","rd"),"th"))</f>
        <v>22nd</v>
      </c>
      <c r="P1064" t="str">
        <f>H1064&amp;IF(OR(VALUE(RIGHT(H1064,2))={11,12,13}),"th",IF(OR(VALUE(RIGHT(H1064))={1,2,3}),CHOOSE(RIGHT(H1064),"st","nd","rd"),"th"))</f>
        <v>38th</v>
      </c>
      <c r="Q1064" t="str">
        <f>I1064&amp;IF(OR(VALUE(RIGHT(I1064,2))={11,12,13}),"th",IF(OR(VALUE(RIGHT(I1064))={1,2,3}),CHOOSE(RIGHT(I1064),"st","nd","rd"),"th"))</f>
        <v>40th</v>
      </c>
      <c r="R1064" t="str">
        <f>J1064&amp;IF(OR(VALUE(RIGHT(J1064,2))={11,12,13}),"th",IF(OR(VALUE(RIGHT(J1064))={1,2,3}),CHOOSE(RIGHT(J1064),"st","nd","rd"),"th"))</f>
        <v>12th</v>
      </c>
    </row>
    <row r="1065" spans="1:18" x14ac:dyDescent="0.25">
      <c r="A1065">
        <v>2011</v>
      </c>
      <c r="B1065" t="s">
        <v>37</v>
      </c>
      <c r="C1065" s="33">
        <v>21</v>
      </c>
      <c r="D1065" s="33">
        <v>11</v>
      </c>
      <c r="E1065" s="33">
        <v>17</v>
      </c>
      <c r="F1065" s="33">
        <v>38</v>
      </c>
      <c r="G1065" s="33">
        <v>18</v>
      </c>
      <c r="H1065" s="33">
        <v>31</v>
      </c>
      <c r="I1065" s="33">
        <v>40</v>
      </c>
      <c r="J1065" s="33">
        <v>18</v>
      </c>
      <c r="K1065" t="str">
        <f>C1065&amp;IF(OR(VALUE(RIGHT(C1065,2))={11,12,13}),"th",IF(OR(VALUE(RIGHT(C1065))={1,2,3}),CHOOSE(RIGHT(C1065),"st","nd","rd"),"th"))</f>
        <v>21st</v>
      </c>
      <c r="L1065" t="str">
        <f>D1065&amp;IF(OR(VALUE(RIGHT(D1065,2))={11,12,13}),"th",IF(OR(VALUE(RIGHT(D1065))={1,2,3}),CHOOSE(RIGHT(D1065),"st","nd","rd"),"th"))</f>
        <v>11th</v>
      </c>
      <c r="M1065" t="str">
        <f>E1065&amp;IF(OR(VALUE(RIGHT(E1065,2))={11,12,13}),"th",IF(OR(VALUE(RIGHT(E1065))={1,2,3}),CHOOSE(RIGHT(E1065),"st","nd","rd"),"th"))</f>
        <v>17th</v>
      </c>
      <c r="N1065" t="str">
        <f>F1065&amp;IF(OR(VALUE(RIGHT(F1065,2))={11,12,13}),"th",IF(OR(VALUE(RIGHT(F1065))={1,2,3}),CHOOSE(RIGHT(F1065),"st","nd","rd"),"th"))</f>
        <v>38th</v>
      </c>
      <c r="O1065" t="str">
        <f>G1065&amp;IF(OR(VALUE(RIGHT(G1065,2))={11,12,13}),"th",IF(OR(VALUE(RIGHT(G1065))={1,2,3}),CHOOSE(RIGHT(G1065),"st","nd","rd"),"th"))</f>
        <v>18th</v>
      </c>
      <c r="P1065" t="str">
        <f>H1065&amp;IF(OR(VALUE(RIGHT(H1065,2))={11,12,13}),"th",IF(OR(VALUE(RIGHT(H1065))={1,2,3}),CHOOSE(RIGHT(H1065),"st","nd","rd"),"th"))</f>
        <v>31st</v>
      </c>
      <c r="Q1065" t="str">
        <f>I1065&amp;IF(OR(VALUE(RIGHT(I1065,2))={11,12,13}),"th",IF(OR(VALUE(RIGHT(I1065))={1,2,3}),CHOOSE(RIGHT(I1065),"st","nd","rd"),"th"))</f>
        <v>40th</v>
      </c>
      <c r="R1065" t="str">
        <f>J1065&amp;IF(OR(VALUE(RIGHT(J1065,2))={11,12,13}),"th",IF(OR(VALUE(RIGHT(J1065))={1,2,3}),CHOOSE(RIGHT(J1065),"st","nd","rd"),"th"))</f>
        <v>18th</v>
      </c>
    </row>
    <row r="1066" spans="1:18" x14ac:dyDescent="0.25">
      <c r="A1066">
        <v>2012</v>
      </c>
      <c r="B1066" t="s">
        <v>37</v>
      </c>
      <c r="C1066" s="33">
        <v>14</v>
      </c>
      <c r="D1066" s="33">
        <v>11</v>
      </c>
      <c r="E1066" s="33">
        <v>16</v>
      </c>
      <c r="F1066" s="33">
        <v>43</v>
      </c>
      <c r="G1066" s="33">
        <v>17</v>
      </c>
      <c r="H1066" s="33">
        <v>21</v>
      </c>
      <c r="I1066" s="33">
        <v>36</v>
      </c>
      <c r="J1066" s="33">
        <v>19</v>
      </c>
      <c r="K1066" t="str">
        <f>C1066&amp;IF(OR(VALUE(RIGHT(C1066,2))={11,12,13}),"th",IF(OR(VALUE(RIGHT(C1066))={1,2,3}),CHOOSE(RIGHT(C1066),"st","nd","rd"),"th"))</f>
        <v>14th</v>
      </c>
      <c r="L1066" t="str">
        <f>D1066&amp;IF(OR(VALUE(RIGHT(D1066,2))={11,12,13}),"th",IF(OR(VALUE(RIGHT(D1066))={1,2,3}),CHOOSE(RIGHT(D1066),"st","nd","rd"),"th"))</f>
        <v>11th</v>
      </c>
      <c r="M1066" t="str">
        <f>E1066&amp;IF(OR(VALUE(RIGHT(E1066,2))={11,12,13}),"th",IF(OR(VALUE(RIGHT(E1066))={1,2,3}),CHOOSE(RIGHT(E1066),"st","nd","rd"),"th"))</f>
        <v>16th</v>
      </c>
      <c r="N1066" t="str">
        <f>F1066&amp;IF(OR(VALUE(RIGHT(F1066,2))={11,12,13}),"th",IF(OR(VALUE(RIGHT(F1066))={1,2,3}),CHOOSE(RIGHT(F1066),"st","nd","rd"),"th"))</f>
        <v>43rd</v>
      </c>
      <c r="O1066" t="str">
        <f>G1066&amp;IF(OR(VALUE(RIGHT(G1066,2))={11,12,13}),"th",IF(OR(VALUE(RIGHT(G1066))={1,2,3}),CHOOSE(RIGHT(G1066),"st","nd","rd"),"th"))</f>
        <v>17th</v>
      </c>
      <c r="P1066" t="str">
        <f>H1066&amp;IF(OR(VALUE(RIGHT(H1066,2))={11,12,13}),"th",IF(OR(VALUE(RIGHT(H1066))={1,2,3}),CHOOSE(RIGHT(H1066),"st","nd","rd"),"th"))</f>
        <v>21st</v>
      </c>
      <c r="Q1066" t="str">
        <f>I1066&amp;IF(OR(VALUE(RIGHT(I1066,2))={11,12,13}),"th",IF(OR(VALUE(RIGHT(I1066))={1,2,3}),CHOOSE(RIGHT(I1066),"st","nd","rd"),"th"))</f>
        <v>36th</v>
      </c>
      <c r="R1066" t="str">
        <f>J1066&amp;IF(OR(VALUE(RIGHT(J1066,2))={11,12,13}),"th",IF(OR(VALUE(RIGHT(J1066))={1,2,3}),CHOOSE(RIGHT(J1066),"st","nd","rd"),"th"))</f>
        <v>19th</v>
      </c>
    </row>
    <row r="1067" spans="1:18" x14ac:dyDescent="0.25">
      <c r="A1067">
        <v>2013</v>
      </c>
      <c r="B1067" t="s">
        <v>37</v>
      </c>
      <c r="C1067" s="33">
        <v>16</v>
      </c>
      <c r="D1067" s="33">
        <v>14</v>
      </c>
      <c r="E1067" s="33">
        <v>17</v>
      </c>
      <c r="F1067" s="33">
        <v>42</v>
      </c>
      <c r="G1067" s="33">
        <v>21</v>
      </c>
      <c r="H1067" s="33">
        <v>20</v>
      </c>
      <c r="I1067" s="33">
        <v>35</v>
      </c>
      <c r="J1067" s="33">
        <v>13</v>
      </c>
      <c r="K1067" t="str">
        <f>C1067&amp;IF(OR(VALUE(RIGHT(C1067,2))={11,12,13}),"th",IF(OR(VALUE(RIGHT(C1067))={1,2,3}),CHOOSE(RIGHT(C1067),"st","nd","rd"),"th"))</f>
        <v>16th</v>
      </c>
      <c r="L1067" t="str">
        <f>D1067&amp;IF(OR(VALUE(RIGHT(D1067,2))={11,12,13}),"th",IF(OR(VALUE(RIGHT(D1067))={1,2,3}),CHOOSE(RIGHT(D1067),"st","nd","rd"),"th"))</f>
        <v>14th</v>
      </c>
      <c r="M1067" t="str">
        <f>E1067&amp;IF(OR(VALUE(RIGHT(E1067,2))={11,12,13}),"th",IF(OR(VALUE(RIGHT(E1067))={1,2,3}),CHOOSE(RIGHT(E1067),"st","nd","rd"),"th"))</f>
        <v>17th</v>
      </c>
      <c r="N1067" t="str">
        <f>F1067&amp;IF(OR(VALUE(RIGHT(F1067,2))={11,12,13}),"th",IF(OR(VALUE(RIGHT(F1067))={1,2,3}),CHOOSE(RIGHT(F1067),"st","nd","rd"),"th"))</f>
        <v>42nd</v>
      </c>
      <c r="O1067" t="str">
        <f>G1067&amp;IF(OR(VALUE(RIGHT(G1067,2))={11,12,13}),"th",IF(OR(VALUE(RIGHT(G1067))={1,2,3}),CHOOSE(RIGHT(G1067),"st","nd","rd"),"th"))</f>
        <v>21st</v>
      </c>
      <c r="P1067" t="str">
        <f>H1067&amp;IF(OR(VALUE(RIGHT(H1067,2))={11,12,13}),"th",IF(OR(VALUE(RIGHT(H1067))={1,2,3}),CHOOSE(RIGHT(H1067),"st","nd","rd"),"th"))</f>
        <v>20th</v>
      </c>
      <c r="Q1067" t="str">
        <f>I1067&amp;IF(OR(VALUE(RIGHT(I1067,2))={11,12,13}),"th",IF(OR(VALUE(RIGHT(I1067))={1,2,3}),CHOOSE(RIGHT(I1067),"st","nd","rd"),"th"))</f>
        <v>35th</v>
      </c>
      <c r="R1067" t="str">
        <f>J1067&amp;IF(OR(VALUE(RIGHT(J1067,2))={11,12,13}),"th",IF(OR(VALUE(RIGHT(J1067))={1,2,3}),CHOOSE(RIGHT(J1067),"st","nd","rd"),"th"))</f>
        <v>13th</v>
      </c>
    </row>
    <row r="1068" spans="1:18" x14ac:dyDescent="0.25">
      <c r="A1068">
        <v>2014</v>
      </c>
      <c r="B1068" t="s">
        <v>37</v>
      </c>
      <c r="C1068" s="33">
        <v>21</v>
      </c>
      <c r="D1068" s="33">
        <v>14</v>
      </c>
      <c r="E1068" s="33">
        <v>21</v>
      </c>
      <c r="F1068" s="33">
        <v>40</v>
      </c>
      <c r="G1068" s="33">
        <v>19</v>
      </c>
      <c r="H1068" s="33">
        <v>10</v>
      </c>
      <c r="I1068" s="33">
        <v>38</v>
      </c>
      <c r="J1068" s="33">
        <v>19</v>
      </c>
      <c r="K1068" t="str">
        <f>C1068&amp;IF(OR(VALUE(RIGHT(C1068,2))={11,12,13}),"th",IF(OR(VALUE(RIGHT(C1068))={1,2,3}),CHOOSE(RIGHT(C1068),"st","nd","rd"),"th"))</f>
        <v>21st</v>
      </c>
      <c r="L1068" t="str">
        <f>D1068&amp;IF(OR(VALUE(RIGHT(D1068,2))={11,12,13}),"th",IF(OR(VALUE(RIGHT(D1068))={1,2,3}),CHOOSE(RIGHT(D1068),"st","nd","rd"),"th"))</f>
        <v>14th</v>
      </c>
      <c r="M1068" t="str">
        <f>E1068&amp;IF(OR(VALUE(RIGHT(E1068,2))={11,12,13}),"th",IF(OR(VALUE(RIGHT(E1068))={1,2,3}),CHOOSE(RIGHT(E1068),"st","nd","rd"),"th"))</f>
        <v>21st</v>
      </c>
      <c r="N1068" t="str">
        <f>F1068&amp;IF(OR(VALUE(RIGHT(F1068,2))={11,12,13}),"th",IF(OR(VALUE(RIGHT(F1068))={1,2,3}),CHOOSE(RIGHT(F1068),"st","nd","rd"),"th"))</f>
        <v>40th</v>
      </c>
      <c r="O1068" t="str">
        <f>G1068&amp;IF(OR(VALUE(RIGHT(G1068,2))={11,12,13}),"th",IF(OR(VALUE(RIGHT(G1068))={1,2,3}),CHOOSE(RIGHT(G1068),"st","nd","rd"),"th"))</f>
        <v>19th</v>
      </c>
      <c r="P1068" t="str">
        <f>H1068&amp;IF(OR(VALUE(RIGHT(H1068,2))={11,12,13}),"th",IF(OR(VALUE(RIGHT(H1068))={1,2,3}),CHOOSE(RIGHT(H1068),"st","nd","rd"),"th"))</f>
        <v>10th</v>
      </c>
      <c r="Q1068" t="str">
        <f>I1068&amp;IF(OR(VALUE(RIGHT(I1068,2))={11,12,13}),"th",IF(OR(VALUE(RIGHT(I1068))={1,2,3}),CHOOSE(RIGHT(I1068),"st","nd","rd"),"th"))</f>
        <v>38th</v>
      </c>
      <c r="R1068" t="str">
        <f>J1068&amp;IF(OR(VALUE(RIGHT(J1068,2))={11,12,13}),"th",IF(OR(VALUE(RIGHT(J1068))={1,2,3}),CHOOSE(RIGHT(J1068),"st","nd","rd"),"th"))</f>
        <v>19th</v>
      </c>
    </row>
    <row r="1069" spans="1:18" x14ac:dyDescent="0.25">
      <c r="A1069">
        <v>2015</v>
      </c>
      <c r="B1069" t="s">
        <v>37</v>
      </c>
      <c r="C1069" s="33">
        <v>21</v>
      </c>
      <c r="D1069" s="33">
        <v>14</v>
      </c>
      <c r="E1069" s="33">
        <v>38</v>
      </c>
      <c r="F1069" s="33">
        <v>43</v>
      </c>
      <c r="G1069" s="33">
        <v>30</v>
      </c>
      <c r="H1069" s="33">
        <v>8</v>
      </c>
      <c r="I1069" s="33">
        <v>36</v>
      </c>
      <c r="J1069" s="33">
        <v>17</v>
      </c>
      <c r="K1069" t="str">
        <f>C1069&amp;IF(OR(VALUE(RIGHT(C1069,2))={11,12,13}),"th",IF(OR(VALUE(RIGHT(C1069))={1,2,3}),CHOOSE(RIGHT(C1069),"st","nd","rd"),"th"))</f>
        <v>21st</v>
      </c>
      <c r="L1069" t="str">
        <f>D1069&amp;IF(OR(VALUE(RIGHT(D1069,2))={11,12,13}),"th",IF(OR(VALUE(RIGHT(D1069))={1,2,3}),CHOOSE(RIGHT(D1069),"st","nd","rd"),"th"))</f>
        <v>14th</v>
      </c>
      <c r="M1069" t="str">
        <f>E1069&amp;IF(OR(VALUE(RIGHT(E1069,2))={11,12,13}),"th",IF(OR(VALUE(RIGHT(E1069))={1,2,3}),CHOOSE(RIGHT(E1069),"st","nd","rd"),"th"))</f>
        <v>38th</v>
      </c>
      <c r="N1069" t="str">
        <f>F1069&amp;IF(OR(VALUE(RIGHT(F1069,2))={11,12,13}),"th",IF(OR(VALUE(RIGHT(F1069))={1,2,3}),CHOOSE(RIGHT(F1069),"st","nd","rd"),"th"))</f>
        <v>43rd</v>
      </c>
      <c r="O1069" t="str">
        <f>G1069&amp;IF(OR(VALUE(RIGHT(G1069,2))={11,12,13}),"th",IF(OR(VALUE(RIGHT(G1069))={1,2,3}),CHOOSE(RIGHT(G1069),"st","nd","rd"),"th"))</f>
        <v>30th</v>
      </c>
      <c r="P1069" t="str">
        <f>H1069&amp;IF(OR(VALUE(RIGHT(H1069,2))={11,12,13}),"th",IF(OR(VALUE(RIGHT(H1069))={1,2,3}),CHOOSE(RIGHT(H1069),"st","nd","rd"),"th"))</f>
        <v>8th</v>
      </c>
      <c r="Q1069" t="str">
        <f>I1069&amp;IF(OR(VALUE(RIGHT(I1069,2))={11,12,13}),"th",IF(OR(VALUE(RIGHT(I1069))={1,2,3}),CHOOSE(RIGHT(I1069),"st","nd","rd"),"th"))</f>
        <v>36th</v>
      </c>
      <c r="R1069" t="str">
        <f>J1069&amp;IF(OR(VALUE(RIGHT(J1069,2))={11,12,13}),"th",IF(OR(VALUE(RIGHT(J1069))={1,2,3}),CHOOSE(RIGHT(J1069),"st","nd","rd"),"th"))</f>
        <v>17th</v>
      </c>
    </row>
    <row r="1070" spans="1:18" x14ac:dyDescent="0.25">
      <c r="A1070">
        <v>2016</v>
      </c>
      <c r="B1070" t="s">
        <v>37</v>
      </c>
      <c r="C1070" s="33">
        <v>26</v>
      </c>
      <c r="D1070" s="33">
        <v>13</v>
      </c>
      <c r="E1070" s="33">
        <v>48</v>
      </c>
      <c r="F1070" s="33">
        <v>42</v>
      </c>
      <c r="G1070" s="33">
        <v>28</v>
      </c>
      <c r="H1070" s="33">
        <v>4</v>
      </c>
      <c r="I1070" s="33">
        <v>39</v>
      </c>
      <c r="J1070" s="33">
        <v>25</v>
      </c>
      <c r="K1070" t="str">
        <f>C1070&amp;IF(OR(VALUE(RIGHT(C1070,2))={11,12,13}),"th",IF(OR(VALUE(RIGHT(C1070))={1,2,3}),CHOOSE(RIGHT(C1070),"st","nd","rd"),"th"))</f>
        <v>26th</v>
      </c>
      <c r="L1070" t="str">
        <f>D1070&amp;IF(OR(VALUE(RIGHT(D1070,2))={11,12,13}),"th",IF(OR(VALUE(RIGHT(D1070))={1,2,3}),CHOOSE(RIGHT(D1070),"st","nd","rd"),"th"))</f>
        <v>13th</v>
      </c>
      <c r="M1070" t="str">
        <f>E1070&amp;IF(OR(VALUE(RIGHT(E1070,2))={11,12,13}),"th",IF(OR(VALUE(RIGHT(E1070))={1,2,3}),CHOOSE(RIGHT(E1070),"st","nd","rd"),"th"))</f>
        <v>48th</v>
      </c>
      <c r="N1070" t="str">
        <f>F1070&amp;IF(OR(VALUE(RIGHT(F1070,2))={11,12,13}),"th",IF(OR(VALUE(RIGHT(F1070))={1,2,3}),CHOOSE(RIGHT(F1070),"st","nd","rd"),"th"))</f>
        <v>42nd</v>
      </c>
      <c r="O1070" t="str">
        <f>G1070&amp;IF(OR(VALUE(RIGHT(G1070,2))={11,12,13}),"th",IF(OR(VALUE(RIGHT(G1070))={1,2,3}),CHOOSE(RIGHT(G1070),"st","nd","rd"),"th"))</f>
        <v>28th</v>
      </c>
      <c r="P1070" t="str">
        <f>H1070&amp;IF(OR(VALUE(RIGHT(H1070,2))={11,12,13}),"th",IF(OR(VALUE(RIGHT(H1070))={1,2,3}),CHOOSE(RIGHT(H1070),"st","nd","rd"),"th"))</f>
        <v>4th</v>
      </c>
      <c r="Q1070" t="str">
        <f>I1070&amp;IF(OR(VALUE(RIGHT(I1070,2))={11,12,13}),"th",IF(OR(VALUE(RIGHT(I1070))={1,2,3}),CHOOSE(RIGHT(I1070),"st","nd","rd"),"th"))</f>
        <v>39th</v>
      </c>
      <c r="R1070" t="str">
        <f>J1070&amp;IF(OR(VALUE(RIGHT(J1070,2))={11,12,13}),"th",IF(OR(VALUE(RIGHT(J1070))={1,2,3}),CHOOSE(RIGHT(J1070),"st","nd","rd"),"th"))</f>
        <v>25th</v>
      </c>
    </row>
    <row r="1071" spans="1:18" x14ac:dyDescent="0.25">
      <c r="A1071">
        <v>2017</v>
      </c>
      <c r="B1071" t="s">
        <v>37</v>
      </c>
      <c r="C1071" s="33">
        <v>32</v>
      </c>
      <c r="D1071" s="33">
        <v>12</v>
      </c>
      <c r="E1071" s="33">
        <v>41</v>
      </c>
      <c r="F1071" s="33">
        <v>43</v>
      </c>
      <c r="G1071" s="33">
        <v>36</v>
      </c>
      <c r="H1071" s="33">
        <v>7</v>
      </c>
      <c r="I1071" s="33">
        <v>39</v>
      </c>
      <c r="J1071" s="33">
        <v>37</v>
      </c>
      <c r="K1071" t="str">
        <f>C1071&amp;IF(OR(VALUE(RIGHT(C1071,2))={11,12,13}),"th",IF(OR(VALUE(RIGHT(C1071))={1,2,3}),CHOOSE(RIGHT(C1071),"st","nd","rd"),"th"))</f>
        <v>32nd</v>
      </c>
      <c r="L1071" t="str">
        <f>D1071&amp;IF(OR(VALUE(RIGHT(D1071,2))={11,12,13}),"th",IF(OR(VALUE(RIGHT(D1071))={1,2,3}),CHOOSE(RIGHT(D1071),"st","nd","rd"),"th"))</f>
        <v>12th</v>
      </c>
      <c r="M1071" t="str">
        <f>E1071&amp;IF(OR(VALUE(RIGHT(E1071,2))={11,12,13}),"th",IF(OR(VALUE(RIGHT(E1071))={1,2,3}),CHOOSE(RIGHT(E1071),"st","nd","rd"),"th"))</f>
        <v>41st</v>
      </c>
      <c r="N1071" t="str">
        <f>F1071&amp;IF(OR(VALUE(RIGHT(F1071,2))={11,12,13}),"th",IF(OR(VALUE(RIGHT(F1071))={1,2,3}),CHOOSE(RIGHT(F1071),"st","nd","rd"),"th"))</f>
        <v>43rd</v>
      </c>
      <c r="O1071" t="str">
        <f>G1071&amp;IF(OR(VALUE(RIGHT(G1071,2))={11,12,13}),"th",IF(OR(VALUE(RIGHT(G1071))={1,2,3}),CHOOSE(RIGHT(G1071),"st","nd","rd"),"th"))</f>
        <v>36th</v>
      </c>
      <c r="P1071" t="str">
        <f>H1071&amp;IF(OR(VALUE(RIGHT(H1071,2))={11,12,13}),"th",IF(OR(VALUE(RIGHT(H1071))={1,2,3}),CHOOSE(RIGHT(H1071),"st","nd","rd"),"th"))</f>
        <v>7th</v>
      </c>
      <c r="Q1071" t="str">
        <f>I1071&amp;IF(OR(VALUE(RIGHT(I1071,2))={11,12,13}),"th",IF(OR(VALUE(RIGHT(I1071))={1,2,3}),CHOOSE(RIGHT(I1071),"st","nd","rd"),"th"))</f>
        <v>39th</v>
      </c>
      <c r="R1071" t="str">
        <f>J1071&amp;IF(OR(VALUE(RIGHT(J1071,2))={11,12,13}),"th",IF(OR(VALUE(RIGHT(J1071))={1,2,3}),CHOOSE(RIGHT(J1071),"st","nd","rd"),"th"))</f>
        <v>37th</v>
      </c>
    </row>
    <row r="1072" spans="1:18" x14ac:dyDescent="0.25">
      <c r="A1072">
        <v>2018</v>
      </c>
      <c r="B1072" t="s">
        <v>37</v>
      </c>
      <c r="C1072" s="33">
        <v>28</v>
      </c>
      <c r="D1072" s="33">
        <v>13</v>
      </c>
      <c r="E1072" s="33">
        <v>33</v>
      </c>
      <c r="F1072" s="33">
        <v>43</v>
      </c>
      <c r="G1072" s="33">
        <v>39</v>
      </c>
      <c r="H1072" s="33">
        <v>8</v>
      </c>
      <c r="I1072" s="33">
        <v>40</v>
      </c>
      <c r="J1072" s="33">
        <v>32</v>
      </c>
      <c r="K1072" t="str">
        <f>C1072&amp;IF(OR(VALUE(RIGHT(C1072,2))={11,12,13}),"th",IF(OR(VALUE(RIGHT(C1072))={1,2,3}),CHOOSE(RIGHT(C1072),"st","nd","rd"),"th"))</f>
        <v>28th</v>
      </c>
      <c r="L1072" t="str">
        <f>D1072&amp;IF(OR(VALUE(RIGHT(D1072,2))={11,12,13}),"th",IF(OR(VALUE(RIGHT(D1072))={1,2,3}),CHOOSE(RIGHT(D1072),"st","nd","rd"),"th"))</f>
        <v>13th</v>
      </c>
      <c r="M1072" t="str">
        <f>E1072&amp;IF(OR(VALUE(RIGHT(E1072,2))={11,12,13}),"th",IF(OR(VALUE(RIGHT(E1072))={1,2,3}),CHOOSE(RIGHT(E1072),"st","nd","rd"),"th"))</f>
        <v>33rd</v>
      </c>
      <c r="N1072" t="str">
        <f>F1072&amp;IF(OR(VALUE(RIGHT(F1072,2))={11,12,13}),"th",IF(OR(VALUE(RIGHT(F1072))={1,2,3}),CHOOSE(RIGHT(F1072),"st","nd","rd"),"th"))</f>
        <v>43rd</v>
      </c>
      <c r="O1072" t="str">
        <f>G1072&amp;IF(OR(VALUE(RIGHT(G1072,2))={11,12,13}),"th",IF(OR(VALUE(RIGHT(G1072))={1,2,3}),CHOOSE(RIGHT(G1072),"st","nd","rd"),"th"))</f>
        <v>39th</v>
      </c>
      <c r="P1072" t="str">
        <f>H1072&amp;IF(OR(VALUE(RIGHT(H1072,2))={11,12,13}),"th",IF(OR(VALUE(RIGHT(H1072))={1,2,3}),CHOOSE(RIGHT(H1072),"st","nd","rd"),"th"))</f>
        <v>8th</v>
      </c>
      <c r="Q1072" t="str">
        <f>I1072&amp;IF(OR(VALUE(RIGHT(I1072,2))={11,12,13}),"th",IF(OR(VALUE(RIGHT(I1072))={1,2,3}),CHOOSE(RIGHT(I1072),"st","nd","rd"),"th"))</f>
        <v>40th</v>
      </c>
      <c r="R1072" t="str">
        <f>J1072&amp;IF(OR(VALUE(RIGHT(J1072,2))={11,12,13}),"th",IF(OR(VALUE(RIGHT(J1072))={1,2,3}),CHOOSE(RIGHT(J1072),"st","nd","rd"),"th"))</f>
        <v>32nd</v>
      </c>
    </row>
    <row r="1073" spans="1:18" x14ac:dyDescent="0.25">
      <c r="A1073">
        <v>2019</v>
      </c>
      <c r="B1073" t="s">
        <v>37</v>
      </c>
      <c r="C1073" s="33">
        <v>23</v>
      </c>
      <c r="D1073" s="33">
        <v>15</v>
      </c>
      <c r="E1073" s="33">
        <v>30</v>
      </c>
      <c r="F1073" s="33">
        <v>45</v>
      </c>
      <c r="G1073" s="33">
        <v>30</v>
      </c>
      <c r="H1073" s="33">
        <v>6</v>
      </c>
      <c r="I1073" s="33">
        <v>41</v>
      </c>
      <c r="J1073" s="33">
        <v>21</v>
      </c>
      <c r="K1073" t="str">
        <f>C1073&amp;IF(OR(VALUE(RIGHT(C1073,2))={11,12,13}),"th",IF(OR(VALUE(RIGHT(C1073))={1,2,3}),CHOOSE(RIGHT(C1073),"st","nd","rd"),"th"))</f>
        <v>23rd</v>
      </c>
      <c r="L1073" t="str">
        <f>D1073&amp;IF(OR(VALUE(RIGHT(D1073,2))={11,12,13}),"th",IF(OR(VALUE(RIGHT(D1073))={1,2,3}),CHOOSE(RIGHT(D1073),"st","nd","rd"),"th"))</f>
        <v>15th</v>
      </c>
      <c r="M1073" t="str">
        <f>E1073&amp;IF(OR(VALUE(RIGHT(E1073,2))={11,12,13}),"th",IF(OR(VALUE(RIGHT(E1073))={1,2,3}),CHOOSE(RIGHT(E1073),"st","nd","rd"),"th"))</f>
        <v>30th</v>
      </c>
      <c r="N1073" t="str">
        <f>F1073&amp;IF(OR(VALUE(RIGHT(F1073,2))={11,12,13}),"th",IF(OR(VALUE(RIGHT(F1073))={1,2,3}),CHOOSE(RIGHT(F1073),"st","nd","rd"),"th"))</f>
        <v>45th</v>
      </c>
      <c r="O1073" t="str">
        <f>G1073&amp;IF(OR(VALUE(RIGHT(G1073,2))={11,12,13}),"th",IF(OR(VALUE(RIGHT(G1073))={1,2,3}),CHOOSE(RIGHT(G1073),"st","nd","rd"),"th"))</f>
        <v>30th</v>
      </c>
      <c r="P1073" t="str">
        <f>H1073&amp;IF(OR(VALUE(RIGHT(H1073,2))={11,12,13}),"th",IF(OR(VALUE(RIGHT(H1073))={1,2,3}),CHOOSE(RIGHT(H1073),"st","nd","rd"),"th"))</f>
        <v>6th</v>
      </c>
      <c r="Q1073" t="str">
        <f>I1073&amp;IF(OR(VALUE(RIGHT(I1073,2))={11,12,13}),"th",IF(OR(VALUE(RIGHT(I1073))={1,2,3}),CHOOSE(RIGHT(I1073),"st","nd","rd"),"th"))</f>
        <v>41st</v>
      </c>
      <c r="R1073" t="str">
        <f>J1073&amp;IF(OR(VALUE(RIGHT(J1073,2))={11,12,13}),"th",IF(OR(VALUE(RIGHT(J1073))={1,2,3}),CHOOSE(RIGHT(J1073),"st","nd","rd"),"th"))</f>
        <v>21st</v>
      </c>
    </row>
    <row r="1074" spans="1:18" x14ac:dyDescent="0.25">
      <c r="A1074">
        <v>2020</v>
      </c>
      <c r="B1074" t="s">
        <v>37</v>
      </c>
      <c r="C1074" s="33">
        <v>17</v>
      </c>
      <c r="D1074" s="33">
        <v>18</v>
      </c>
      <c r="E1074" s="33">
        <v>39</v>
      </c>
      <c r="F1074" s="33">
        <v>42</v>
      </c>
      <c r="G1074" s="33">
        <v>31</v>
      </c>
      <c r="H1074" s="33">
        <v>7</v>
      </c>
      <c r="I1074" s="33">
        <v>36</v>
      </c>
      <c r="J1074" s="33">
        <v>18</v>
      </c>
      <c r="K1074" t="str">
        <f>C1074&amp;IF(OR(VALUE(RIGHT(C1074,2))={11,12,13}),"th",IF(OR(VALUE(RIGHT(C1074))={1,2,3}),CHOOSE(RIGHT(C1074),"st","nd","rd"),"th"))</f>
        <v>17th</v>
      </c>
      <c r="L1074" t="str">
        <f>D1074&amp;IF(OR(VALUE(RIGHT(D1074,2))={11,12,13}),"th",IF(OR(VALUE(RIGHT(D1074))={1,2,3}),CHOOSE(RIGHT(D1074),"st","nd","rd"),"th"))</f>
        <v>18th</v>
      </c>
      <c r="M1074" t="str">
        <f>E1074&amp;IF(OR(VALUE(RIGHT(E1074,2))={11,12,13}),"th",IF(OR(VALUE(RIGHT(E1074))={1,2,3}),CHOOSE(RIGHT(E1074),"st","nd","rd"),"th"))</f>
        <v>39th</v>
      </c>
      <c r="N1074" t="str">
        <f>F1074&amp;IF(OR(VALUE(RIGHT(F1074,2))={11,12,13}),"th",IF(OR(VALUE(RIGHT(F1074))={1,2,3}),CHOOSE(RIGHT(F1074),"st","nd","rd"),"th"))</f>
        <v>42nd</v>
      </c>
      <c r="O1074" t="str">
        <f>G1074&amp;IF(OR(VALUE(RIGHT(G1074,2))={11,12,13}),"th",IF(OR(VALUE(RIGHT(G1074))={1,2,3}),CHOOSE(RIGHT(G1074),"st","nd","rd"),"th"))</f>
        <v>31st</v>
      </c>
      <c r="P1074" t="str">
        <f>H1074&amp;IF(OR(VALUE(RIGHT(H1074,2))={11,12,13}),"th",IF(OR(VALUE(RIGHT(H1074))={1,2,3}),CHOOSE(RIGHT(H1074),"st","nd","rd"),"th"))</f>
        <v>7th</v>
      </c>
      <c r="Q1074" t="str">
        <f>I1074&amp;IF(OR(VALUE(RIGHT(I1074,2))={11,12,13}),"th",IF(OR(VALUE(RIGHT(I1074))={1,2,3}),CHOOSE(RIGHT(I1074),"st","nd","rd"),"th"))</f>
        <v>36th</v>
      </c>
      <c r="R1074" t="str">
        <f>J1074&amp;IF(OR(VALUE(RIGHT(J1074,2))={11,12,13}),"th",IF(OR(VALUE(RIGHT(J1074))={1,2,3}),CHOOSE(RIGHT(J1074),"st","nd","rd"),"th"))</f>
        <v>18th</v>
      </c>
    </row>
    <row r="1075" spans="1:18" x14ac:dyDescent="0.25">
      <c r="A1075">
        <v>1992</v>
      </c>
      <c r="B1075" t="s">
        <v>38</v>
      </c>
      <c r="C1075" s="33">
        <v>11</v>
      </c>
      <c r="D1075" s="33">
        <v>15</v>
      </c>
      <c r="E1075" s="33">
        <v>6</v>
      </c>
      <c r="F1075" s="33">
        <v>24</v>
      </c>
      <c r="G1075" s="33">
        <v>15</v>
      </c>
      <c r="H1075" s="33">
        <v>6</v>
      </c>
      <c r="I1075" s="33">
        <v>25</v>
      </c>
      <c r="J1075" s="33">
        <v>6</v>
      </c>
      <c r="K1075" t="str">
        <f>C1075&amp;IF(OR(VALUE(RIGHT(C1075,2))={11,12,13}),"th",IF(OR(VALUE(RIGHT(C1075))={1,2,3}),CHOOSE(RIGHT(C1075),"st","nd","rd"),"th"))</f>
        <v>11th</v>
      </c>
      <c r="L1075" t="str">
        <f>D1075&amp;IF(OR(VALUE(RIGHT(D1075,2))={11,12,13}),"th",IF(OR(VALUE(RIGHT(D1075))={1,2,3}),CHOOSE(RIGHT(D1075),"st","nd","rd"),"th"))</f>
        <v>15th</v>
      </c>
      <c r="M1075" t="str">
        <f>E1075&amp;IF(OR(VALUE(RIGHT(E1075,2))={11,12,13}),"th",IF(OR(VALUE(RIGHT(E1075))={1,2,3}),CHOOSE(RIGHT(E1075),"st","nd","rd"),"th"))</f>
        <v>6th</v>
      </c>
      <c r="N1075" t="str">
        <f>F1075&amp;IF(OR(VALUE(RIGHT(F1075,2))={11,12,13}),"th",IF(OR(VALUE(RIGHT(F1075))={1,2,3}),CHOOSE(RIGHT(F1075),"st","nd","rd"),"th"))</f>
        <v>24th</v>
      </c>
      <c r="O1075" t="str">
        <f>G1075&amp;IF(OR(VALUE(RIGHT(G1075,2))={11,12,13}),"th",IF(OR(VALUE(RIGHT(G1075))={1,2,3}),CHOOSE(RIGHT(G1075),"st","nd","rd"),"th"))</f>
        <v>15th</v>
      </c>
      <c r="P1075" t="str">
        <f>H1075&amp;IF(OR(VALUE(RIGHT(H1075,2))={11,12,13}),"th",IF(OR(VALUE(RIGHT(H1075))={1,2,3}),CHOOSE(RIGHT(H1075),"st","nd","rd"),"th"))</f>
        <v>6th</v>
      </c>
      <c r="Q1075" t="str">
        <f>I1075&amp;IF(OR(VALUE(RIGHT(I1075,2))={11,12,13}),"th",IF(OR(VALUE(RIGHT(I1075))={1,2,3}),CHOOSE(RIGHT(I1075),"st","nd","rd"),"th"))</f>
        <v>25th</v>
      </c>
      <c r="R1075" t="str">
        <f>J1075&amp;IF(OR(VALUE(RIGHT(J1075,2))={11,12,13}),"th",IF(OR(VALUE(RIGHT(J1075))={1,2,3}),CHOOSE(RIGHT(J1075),"st","nd","rd"),"th"))</f>
        <v>6th</v>
      </c>
    </row>
    <row r="1076" spans="1:18" x14ac:dyDescent="0.25">
      <c r="A1076">
        <v>1993</v>
      </c>
      <c r="B1076" t="s">
        <v>38</v>
      </c>
      <c r="C1076" s="33">
        <v>9</v>
      </c>
      <c r="D1076" s="33">
        <v>16</v>
      </c>
      <c r="E1076" s="33">
        <v>17</v>
      </c>
      <c r="F1076" s="33">
        <v>21</v>
      </c>
      <c r="G1076" s="33">
        <v>11</v>
      </c>
      <c r="H1076" s="33">
        <v>14</v>
      </c>
      <c r="I1076" s="33">
        <v>23</v>
      </c>
      <c r="J1076" s="33">
        <v>6</v>
      </c>
      <c r="K1076" t="str">
        <f>C1076&amp;IF(OR(VALUE(RIGHT(C1076,2))={11,12,13}),"th",IF(OR(VALUE(RIGHT(C1076))={1,2,3}),CHOOSE(RIGHT(C1076),"st","nd","rd"),"th"))</f>
        <v>9th</v>
      </c>
      <c r="L1076" t="str">
        <f>D1076&amp;IF(OR(VALUE(RIGHT(D1076,2))={11,12,13}),"th",IF(OR(VALUE(RIGHT(D1076))={1,2,3}),CHOOSE(RIGHT(D1076),"st","nd","rd"),"th"))</f>
        <v>16th</v>
      </c>
      <c r="M1076" t="str">
        <f>E1076&amp;IF(OR(VALUE(RIGHT(E1076,2))={11,12,13}),"th",IF(OR(VALUE(RIGHT(E1076))={1,2,3}),CHOOSE(RIGHT(E1076),"st","nd","rd"),"th"))</f>
        <v>17th</v>
      </c>
      <c r="N1076" t="str">
        <f>F1076&amp;IF(OR(VALUE(RIGHT(F1076,2))={11,12,13}),"th",IF(OR(VALUE(RIGHT(F1076))={1,2,3}),CHOOSE(RIGHT(F1076),"st","nd","rd"),"th"))</f>
        <v>21st</v>
      </c>
      <c r="O1076" t="str">
        <f>G1076&amp;IF(OR(VALUE(RIGHT(G1076,2))={11,12,13}),"th",IF(OR(VALUE(RIGHT(G1076))={1,2,3}),CHOOSE(RIGHT(G1076),"st","nd","rd"),"th"))</f>
        <v>11th</v>
      </c>
      <c r="P1076" t="str">
        <f>H1076&amp;IF(OR(VALUE(RIGHT(H1076,2))={11,12,13}),"th",IF(OR(VALUE(RIGHT(H1076))={1,2,3}),CHOOSE(RIGHT(H1076),"st","nd","rd"),"th"))</f>
        <v>14th</v>
      </c>
      <c r="Q1076" t="str">
        <f>I1076&amp;IF(OR(VALUE(RIGHT(I1076,2))={11,12,13}),"th",IF(OR(VALUE(RIGHT(I1076))={1,2,3}),CHOOSE(RIGHT(I1076),"st","nd","rd"),"th"))</f>
        <v>23rd</v>
      </c>
      <c r="R1076" t="str">
        <f>J1076&amp;IF(OR(VALUE(RIGHT(J1076,2))={11,12,13}),"th",IF(OR(VALUE(RIGHT(J1076))={1,2,3}),CHOOSE(RIGHT(J1076),"st","nd","rd"),"th"))</f>
        <v>6th</v>
      </c>
    </row>
    <row r="1077" spans="1:18" x14ac:dyDescent="0.25">
      <c r="A1077">
        <v>1994</v>
      </c>
      <c r="B1077" t="s">
        <v>38</v>
      </c>
      <c r="C1077" s="33">
        <v>9</v>
      </c>
      <c r="D1077" s="33">
        <v>14</v>
      </c>
      <c r="E1077" s="33">
        <v>5</v>
      </c>
      <c r="F1077" s="33">
        <v>24</v>
      </c>
      <c r="G1077" s="33">
        <v>9</v>
      </c>
      <c r="H1077" s="33">
        <v>31</v>
      </c>
      <c r="I1077" s="33">
        <v>22</v>
      </c>
      <c r="J1077" s="33">
        <v>9</v>
      </c>
      <c r="K1077" t="str">
        <f>C1077&amp;IF(OR(VALUE(RIGHT(C1077,2))={11,12,13}),"th",IF(OR(VALUE(RIGHT(C1077))={1,2,3}),CHOOSE(RIGHT(C1077),"st","nd","rd"),"th"))</f>
        <v>9th</v>
      </c>
      <c r="L1077" t="str">
        <f>D1077&amp;IF(OR(VALUE(RIGHT(D1077,2))={11,12,13}),"th",IF(OR(VALUE(RIGHT(D1077))={1,2,3}),CHOOSE(RIGHT(D1077),"st","nd","rd"),"th"))</f>
        <v>14th</v>
      </c>
      <c r="M1077" t="str">
        <f>E1077&amp;IF(OR(VALUE(RIGHT(E1077,2))={11,12,13}),"th",IF(OR(VALUE(RIGHT(E1077))={1,2,3}),CHOOSE(RIGHT(E1077),"st","nd","rd"),"th"))</f>
        <v>5th</v>
      </c>
      <c r="N1077" t="str">
        <f>F1077&amp;IF(OR(VALUE(RIGHT(F1077,2))={11,12,13}),"th",IF(OR(VALUE(RIGHT(F1077))={1,2,3}),CHOOSE(RIGHT(F1077),"st","nd","rd"),"th"))</f>
        <v>24th</v>
      </c>
      <c r="O1077" t="str">
        <f>G1077&amp;IF(OR(VALUE(RIGHT(G1077,2))={11,12,13}),"th",IF(OR(VALUE(RIGHT(G1077))={1,2,3}),CHOOSE(RIGHT(G1077),"st","nd","rd"),"th"))</f>
        <v>9th</v>
      </c>
      <c r="P1077" t="str">
        <f>H1077&amp;IF(OR(VALUE(RIGHT(H1077,2))={11,12,13}),"th",IF(OR(VALUE(RIGHT(H1077))={1,2,3}),CHOOSE(RIGHT(H1077),"st","nd","rd"),"th"))</f>
        <v>31st</v>
      </c>
      <c r="Q1077" t="str">
        <f>I1077&amp;IF(OR(VALUE(RIGHT(I1077,2))={11,12,13}),"th",IF(OR(VALUE(RIGHT(I1077))={1,2,3}),CHOOSE(RIGHT(I1077),"st","nd","rd"),"th"))</f>
        <v>22nd</v>
      </c>
      <c r="R1077" t="str">
        <f>J1077&amp;IF(OR(VALUE(RIGHT(J1077,2))={11,12,13}),"th",IF(OR(VALUE(RIGHT(J1077))={1,2,3}),CHOOSE(RIGHT(J1077),"st","nd","rd"),"th"))</f>
        <v>9th</v>
      </c>
    </row>
    <row r="1078" spans="1:18" x14ac:dyDescent="0.25">
      <c r="A1078">
        <v>1995</v>
      </c>
      <c r="B1078" t="s">
        <v>38</v>
      </c>
      <c r="C1078" s="33">
        <v>10</v>
      </c>
      <c r="D1078" s="33">
        <v>15</v>
      </c>
      <c r="E1078" s="33">
        <v>11</v>
      </c>
      <c r="F1078" s="33">
        <v>17</v>
      </c>
      <c r="G1078" s="33">
        <v>8</v>
      </c>
      <c r="H1078" s="33">
        <v>18</v>
      </c>
      <c r="I1078" s="33">
        <v>25</v>
      </c>
      <c r="J1078" s="33">
        <v>6</v>
      </c>
      <c r="K1078" t="str">
        <f>C1078&amp;IF(OR(VALUE(RIGHT(C1078,2))={11,12,13}),"th",IF(OR(VALUE(RIGHT(C1078))={1,2,3}),CHOOSE(RIGHT(C1078),"st","nd","rd"),"th"))</f>
        <v>10th</v>
      </c>
      <c r="L1078" t="str">
        <f>D1078&amp;IF(OR(VALUE(RIGHT(D1078,2))={11,12,13}),"th",IF(OR(VALUE(RIGHT(D1078))={1,2,3}),CHOOSE(RIGHT(D1078),"st","nd","rd"),"th"))</f>
        <v>15th</v>
      </c>
      <c r="M1078" t="str">
        <f>E1078&amp;IF(OR(VALUE(RIGHT(E1078,2))={11,12,13}),"th",IF(OR(VALUE(RIGHT(E1078))={1,2,3}),CHOOSE(RIGHT(E1078),"st","nd","rd"),"th"))</f>
        <v>11th</v>
      </c>
      <c r="N1078" t="str">
        <f>F1078&amp;IF(OR(VALUE(RIGHT(F1078,2))={11,12,13}),"th",IF(OR(VALUE(RIGHT(F1078))={1,2,3}),CHOOSE(RIGHT(F1078),"st","nd","rd"),"th"))</f>
        <v>17th</v>
      </c>
      <c r="O1078" t="str">
        <f>G1078&amp;IF(OR(VALUE(RIGHT(G1078,2))={11,12,13}),"th",IF(OR(VALUE(RIGHT(G1078))={1,2,3}),CHOOSE(RIGHT(G1078),"st","nd","rd"),"th"))</f>
        <v>8th</v>
      </c>
      <c r="P1078" t="str">
        <f>H1078&amp;IF(OR(VALUE(RIGHT(H1078,2))={11,12,13}),"th",IF(OR(VALUE(RIGHT(H1078))={1,2,3}),CHOOSE(RIGHT(H1078),"st","nd","rd"),"th"))</f>
        <v>18th</v>
      </c>
      <c r="Q1078" t="str">
        <f>I1078&amp;IF(OR(VALUE(RIGHT(I1078,2))={11,12,13}),"th",IF(OR(VALUE(RIGHT(I1078))={1,2,3}),CHOOSE(RIGHT(I1078),"st","nd","rd"),"th"))</f>
        <v>25th</v>
      </c>
      <c r="R1078" t="str">
        <f>J1078&amp;IF(OR(VALUE(RIGHT(J1078,2))={11,12,13}),"th",IF(OR(VALUE(RIGHT(J1078))={1,2,3}),CHOOSE(RIGHT(J1078),"st","nd","rd"),"th"))</f>
        <v>6th</v>
      </c>
    </row>
    <row r="1079" spans="1:18" x14ac:dyDescent="0.25">
      <c r="A1079">
        <v>1996</v>
      </c>
      <c r="B1079" t="s">
        <v>38</v>
      </c>
      <c r="C1079" s="33">
        <v>8</v>
      </c>
      <c r="D1079" s="33">
        <v>13</v>
      </c>
      <c r="E1079" s="33">
        <v>10</v>
      </c>
      <c r="F1079" s="33">
        <v>17</v>
      </c>
      <c r="G1079" s="33">
        <v>7</v>
      </c>
      <c r="H1079" s="33">
        <v>34</v>
      </c>
      <c r="I1079" s="33">
        <v>23</v>
      </c>
      <c r="J1079" s="33">
        <v>5</v>
      </c>
      <c r="K1079" t="str">
        <f>C1079&amp;IF(OR(VALUE(RIGHT(C1079,2))={11,12,13}),"th",IF(OR(VALUE(RIGHT(C1079))={1,2,3}),CHOOSE(RIGHT(C1079),"st","nd","rd"),"th"))</f>
        <v>8th</v>
      </c>
      <c r="L1079" t="str">
        <f>D1079&amp;IF(OR(VALUE(RIGHT(D1079,2))={11,12,13}),"th",IF(OR(VALUE(RIGHT(D1079))={1,2,3}),CHOOSE(RIGHT(D1079),"st","nd","rd"),"th"))</f>
        <v>13th</v>
      </c>
      <c r="M1079" t="str">
        <f>E1079&amp;IF(OR(VALUE(RIGHT(E1079,2))={11,12,13}),"th",IF(OR(VALUE(RIGHT(E1079))={1,2,3}),CHOOSE(RIGHT(E1079),"st","nd","rd"),"th"))</f>
        <v>10th</v>
      </c>
      <c r="N1079" t="str">
        <f>F1079&amp;IF(OR(VALUE(RIGHT(F1079,2))={11,12,13}),"th",IF(OR(VALUE(RIGHT(F1079))={1,2,3}),CHOOSE(RIGHT(F1079),"st","nd","rd"),"th"))</f>
        <v>17th</v>
      </c>
      <c r="O1079" t="str">
        <f>G1079&amp;IF(OR(VALUE(RIGHT(G1079,2))={11,12,13}),"th",IF(OR(VALUE(RIGHT(G1079))={1,2,3}),CHOOSE(RIGHT(G1079),"st","nd","rd"),"th"))</f>
        <v>7th</v>
      </c>
      <c r="P1079" t="str">
        <f>H1079&amp;IF(OR(VALUE(RIGHT(H1079,2))={11,12,13}),"th",IF(OR(VALUE(RIGHT(H1079))={1,2,3}),CHOOSE(RIGHT(H1079),"st","nd","rd"),"th"))</f>
        <v>34th</v>
      </c>
      <c r="Q1079" t="str">
        <f>I1079&amp;IF(OR(VALUE(RIGHT(I1079,2))={11,12,13}),"th",IF(OR(VALUE(RIGHT(I1079))={1,2,3}),CHOOSE(RIGHT(I1079),"st","nd","rd"),"th"))</f>
        <v>23rd</v>
      </c>
      <c r="R1079" t="str">
        <f>J1079&amp;IF(OR(VALUE(RIGHT(J1079,2))={11,12,13}),"th",IF(OR(VALUE(RIGHT(J1079))={1,2,3}),CHOOSE(RIGHT(J1079),"st","nd","rd"),"th"))</f>
        <v>5th</v>
      </c>
    </row>
    <row r="1080" spans="1:18" x14ac:dyDescent="0.25">
      <c r="A1080">
        <v>1997</v>
      </c>
      <c r="B1080" t="s">
        <v>38</v>
      </c>
      <c r="C1080" s="33">
        <v>12</v>
      </c>
      <c r="D1080" s="33">
        <v>14</v>
      </c>
      <c r="E1080" s="33">
        <v>15</v>
      </c>
      <c r="F1080" s="33">
        <v>17</v>
      </c>
      <c r="G1080" s="33">
        <v>8</v>
      </c>
      <c r="H1080" s="33">
        <v>18</v>
      </c>
      <c r="I1080" s="33">
        <v>23</v>
      </c>
      <c r="J1080" s="33">
        <v>9</v>
      </c>
      <c r="K1080" t="str">
        <f>C1080&amp;IF(OR(VALUE(RIGHT(C1080,2))={11,12,13}),"th",IF(OR(VALUE(RIGHT(C1080))={1,2,3}),CHOOSE(RIGHT(C1080),"st","nd","rd"),"th"))</f>
        <v>12th</v>
      </c>
      <c r="L1080" t="str">
        <f>D1080&amp;IF(OR(VALUE(RIGHT(D1080,2))={11,12,13}),"th",IF(OR(VALUE(RIGHT(D1080))={1,2,3}),CHOOSE(RIGHT(D1080),"st","nd","rd"),"th"))</f>
        <v>14th</v>
      </c>
      <c r="M1080" t="str">
        <f>E1080&amp;IF(OR(VALUE(RIGHT(E1080,2))={11,12,13}),"th",IF(OR(VALUE(RIGHT(E1080))={1,2,3}),CHOOSE(RIGHT(E1080),"st","nd","rd"),"th"))</f>
        <v>15th</v>
      </c>
      <c r="N1080" t="str">
        <f>F1080&amp;IF(OR(VALUE(RIGHT(F1080,2))={11,12,13}),"th",IF(OR(VALUE(RIGHT(F1080))={1,2,3}),CHOOSE(RIGHT(F1080),"st","nd","rd"),"th"))</f>
        <v>17th</v>
      </c>
      <c r="O1080" t="str">
        <f>G1080&amp;IF(OR(VALUE(RIGHT(G1080,2))={11,12,13}),"th",IF(OR(VALUE(RIGHT(G1080))={1,2,3}),CHOOSE(RIGHT(G1080),"st","nd","rd"),"th"))</f>
        <v>8th</v>
      </c>
      <c r="P1080" t="str">
        <f>H1080&amp;IF(OR(VALUE(RIGHT(H1080,2))={11,12,13}),"th",IF(OR(VALUE(RIGHT(H1080))={1,2,3}),CHOOSE(RIGHT(H1080),"st","nd","rd"),"th"))</f>
        <v>18th</v>
      </c>
      <c r="Q1080" t="str">
        <f>I1080&amp;IF(OR(VALUE(RIGHT(I1080,2))={11,12,13}),"th",IF(OR(VALUE(RIGHT(I1080))={1,2,3}),CHOOSE(RIGHT(I1080),"st","nd","rd"),"th"))</f>
        <v>23rd</v>
      </c>
      <c r="R1080" t="str">
        <f>J1080&amp;IF(OR(VALUE(RIGHT(J1080,2))={11,12,13}),"th",IF(OR(VALUE(RIGHT(J1080))={1,2,3}),CHOOSE(RIGHT(J1080),"st","nd","rd"),"th"))</f>
        <v>9th</v>
      </c>
    </row>
    <row r="1081" spans="1:18" x14ac:dyDescent="0.25">
      <c r="A1081">
        <v>1998</v>
      </c>
      <c r="B1081" t="s">
        <v>38</v>
      </c>
      <c r="C1081" s="33">
        <v>11</v>
      </c>
      <c r="D1081" s="33">
        <v>14</v>
      </c>
      <c r="E1081" s="33">
        <v>22</v>
      </c>
      <c r="F1081" s="33">
        <v>11</v>
      </c>
      <c r="G1081" s="33">
        <v>11</v>
      </c>
      <c r="H1081" s="33">
        <v>12</v>
      </c>
      <c r="I1081" s="33">
        <v>21</v>
      </c>
      <c r="J1081" s="33">
        <v>13</v>
      </c>
      <c r="K1081" t="str">
        <f>C1081&amp;IF(OR(VALUE(RIGHT(C1081,2))={11,12,13}),"th",IF(OR(VALUE(RIGHT(C1081))={1,2,3}),CHOOSE(RIGHT(C1081),"st","nd","rd"),"th"))</f>
        <v>11th</v>
      </c>
      <c r="L1081" t="str">
        <f>D1081&amp;IF(OR(VALUE(RIGHT(D1081,2))={11,12,13}),"th",IF(OR(VALUE(RIGHT(D1081))={1,2,3}),CHOOSE(RIGHT(D1081),"st","nd","rd"),"th"))</f>
        <v>14th</v>
      </c>
      <c r="M1081" t="str">
        <f>E1081&amp;IF(OR(VALUE(RIGHT(E1081,2))={11,12,13}),"th",IF(OR(VALUE(RIGHT(E1081))={1,2,3}),CHOOSE(RIGHT(E1081),"st","nd","rd"),"th"))</f>
        <v>22nd</v>
      </c>
      <c r="N1081" t="str">
        <f>F1081&amp;IF(OR(VALUE(RIGHT(F1081,2))={11,12,13}),"th",IF(OR(VALUE(RIGHT(F1081))={1,2,3}),CHOOSE(RIGHT(F1081),"st","nd","rd"),"th"))</f>
        <v>11th</v>
      </c>
      <c r="O1081" t="str">
        <f>G1081&amp;IF(OR(VALUE(RIGHT(G1081,2))={11,12,13}),"th",IF(OR(VALUE(RIGHT(G1081))={1,2,3}),CHOOSE(RIGHT(G1081),"st","nd","rd"),"th"))</f>
        <v>11th</v>
      </c>
      <c r="P1081" t="str">
        <f>H1081&amp;IF(OR(VALUE(RIGHT(H1081,2))={11,12,13}),"th",IF(OR(VALUE(RIGHT(H1081))={1,2,3}),CHOOSE(RIGHT(H1081),"st","nd","rd"),"th"))</f>
        <v>12th</v>
      </c>
      <c r="Q1081" t="str">
        <f>I1081&amp;IF(OR(VALUE(RIGHT(I1081,2))={11,12,13}),"th",IF(OR(VALUE(RIGHT(I1081))={1,2,3}),CHOOSE(RIGHT(I1081),"st","nd","rd"),"th"))</f>
        <v>21st</v>
      </c>
      <c r="R1081" t="str">
        <f>J1081&amp;IF(OR(VALUE(RIGHT(J1081,2))={11,12,13}),"th",IF(OR(VALUE(RIGHT(J1081))={1,2,3}),CHOOSE(RIGHT(J1081),"st","nd","rd"),"th"))</f>
        <v>13th</v>
      </c>
    </row>
    <row r="1082" spans="1:18" x14ac:dyDescent="0.25">
      <c r="A1082">
        <v>1999</v>
      </c>
      <c r="B1082" t="s">
        <v>38</v>
      </c>
      <c r="C1082" s="33">
        <v>12</v>
      </c>
      <c r="D1082" s="33">
        <v>17</v>
      </c>
      <c r="E1082" s="33">
        <v>18</v>
      </c>
      <c r="F1082" s="33">
        <v>13</v>
      </c>
      <c r="G1082" s="33">
        <v>13</v>
      </c>
      <c r="H1082" s="33">
        <v>18</v>
      </c>
      <c r="I1082" s="33">
        <v>24</v>
      </c>
      <c r="J1082" s="33">
        <v>14</v>
      </c>
      <c r="K1082" t="str">
        <f>C1082&amp;IF(OR(VALUE(RIGHT(C1082,2))={11,12,13}),"th",IF(OR(VALUE(RIGHT(C1082))={1,2,3}),CHOOSE(RIGHT(C1082),"st","nd","rd"),"th"))</f>
        <v>12th</v>
      </c>
      <c r="L1082" t="str">
        <f>D1082&amp;IF(OR(VALUE(RIGHT(D1082,2))={11,12,13}),"th",IF(OR(VALUE(RIGHT(D1082))={1,2,3}),CHOOSE(RIGHT(D1082),"st","nd","rd"),"th"))</f>
        <v>17th</v>
      </c>
      <c r="M1082" t="str">
        <f>E1082&amp;IF(OR(VALUE(RIGHT(E1082,2))={11,12,13}),"th",IF(OR(VALUE(RIGHT(E1082))={1,2,3}),CHOOSE(RIGHT(E1082),"st","nd","rd"),"th"))</f>
        <v>18th</v>
      </c>
      <c r="N1082" t="str">
        <f>F1082&amp;IF(OR(VALUE(RIGHT(F1082,2))={11,12,13}),"th",IF(OR(VALUE(RIGHT(F1082))={1,2,3}),CHOOSE(RIGHT(F1082),"st","nd","rd"),"th"))</f>
        <v>13th</v>
      </c>
      <c r="O1082" t="str">
        <f>G1082&amp;IF(OR(VALUE(RIGHT(G1082,2))={11,12,13}),"th",IF(OR(VALUE(RIGHT(G1082))={1,2,3}),CHOOSE(RIGHT(G1082),"st","nd","rd"),"th"))</f>
        <v>13th</v>
      </c>
      <c r="P1082" t="str">
        <f>H1082&amp;IF(OR(VALUE(RIGHT(H1082,2))={11,12,13}),"th",IF(OR(VALUE(RIGHT(H1082))={1,2,3}),CHOOSE(RIGHT(H1082),"st","nd","rd"),"th"))</f>
        <v>18th</v>
      </c>
      <c r="Q1082" t="str">
        <f>I1082&amp;IF(OR(VALUE(RIGHT(I1082,2))={11,12,13}),"th",IF(OR(VALUE(RIGHT(I1082))={1,2,3}),CHOOSE(RIGHT(I1082),"st","nd","rd"),"th"))</f>
        <v>24th</v>
      </c>
      <c r="R1082" t="str">
        <f>J1082&amp;IF(OR(VALUE(RIGHT(J1082,2))={11,12,13}),"th",IF(OR(VALUE(RIGHT(J1082))={1,2,3}),CHOOSE(RIGHT(J1082),"st","nd","rd"),"th"))</f>
        <v>14th</v>
      </c>
    </row>
    <row r="1083" spans="1:18" x14ac:dyDescent="0.25">
      <c r="A1083">
        <v>2000</v>
      </c>
      <c r="B1083" t="s">
        <v>38</v>
      </c>
      <c r="C1083" s="33">
        <v>10</v>
      </c>
      <c r="D1083" s="33">
        <v>17</v>
      </c>
      <c r="E1083" s="33">
        <v>32</v>
      </c>
      <c r="F1083" s="33">
        <v>12</v>
      </c>
      <c r="G1083" s="33">
        <v>16</v>
      </c>
      <c r="H1083" s="33">
        <v>9</v>
      </c>
      <c r="I1083" s="33">
        <v>22</v>
      </c>
      <c r="J1083" s="33">
        <v>21</v>
      </c>
      <c r="K1083" t="str">
        <f>C1083&amp;IF(OR(VALUE(RIGHT(C1083,2))={11,12,13}),"th",IF(OR(VALUE(RIGHT(C1083))={1,2,3}),CHOOSE(RIGHT(C1083),"st","nd","rd"),"th"))</f>
        <v>10th</v>
      </c>
      <c r="L1083" t="str">
        <f>D1083&amp;IF(OR(VALUE(RIGHT(D1083,2))={11,12,13}),"th",IF(OR(VALUE(RIGHT(D1083))={1,2,3}),CHOOSE(RIGHT(D1083),"st","nd","rd"),"th"))</f>
        <v>17th</v>
      </c>
      <c r="M1083" t="str">
        <f>E1083&amp;IF(OR(VALUE(RIGHT(E1083,2))={11,12,13}),"th",IF(OR(VALUE(RIGHT(E1083))={1,2,3}),CHOOSE(RIGHT(E1083),"st","nd","rd"),"th"))</f>
        <v>32nd</v>
      </c>
      <c r="N1083" t="str">
        <f>F1083&amp;IF(OR(VALUE(RIGHT(F1083,2))={11,12,13}),"th",IF(OR(VALUE(RIGHT(F1083))={1,2,3}),CHOOSE(RIGHT(F1083),"st","nd","rd"),"th"))</f>
        <v>12th</v>
      </c>
      <c r="O1083" t="str">
        <f>G1083&amp;IF(OR(VALUE(RIGHT(G1083,2))={11,12,13}),"th",IF(OR(VALUE(RIGHT(G1083))={1,2,3}),CHOOSE(RIGHT(G1083),"st","nd","rd"),"th"))</f>
        <v>16th</v>
      </c>
      <c r="P1083" t="str">
        <f>H1083&amp;IF(OR(VALUE(RIGHT(H1083,2))={11,12,13}),"th",IF(OR(VALUE(RIGHT(H1083))={1,2,3}),CHOOSE(RIGHT(H1083),"st","nd","rd"),"th"))</f>
        <v>9th</v>
      </c>
      <c r="Q1083" t="str">
        <f>I1083&amp;IF(OR(VALUE(RIGHT(I1083,2))={11,12,13}),"th",IF(OR(VALUE(RIGHT(I1083))={1,2,3}),CHOOSE(RIGHT(I1083),"st","nd","rd"),"th"))</f>
        <v>22nd</v>
      </c>
      <c r="R1083" t="str">
        <f>J1083&amp;IF(OR(VALUE(RIGHT(J1083,2))={11,12,13}),"th",IF(OR(VALUE(RIGHT(J1083))={1,2,3}),CHOOSE(RIGHT(J1083),"st","nd","rd"),"th"))</f>
        <v>21st</v>
      </c>
    </row>
    <row r="1084" spans="1:18" x14ac:dyDescent="0.25">
      <c r="A1084">
        <v>2001</v>
      </c>
      <c r="B1084" t="s">
        <v>38</v>
      </c>
      <c r="C1084" s="33">
        <v>13</v>
      </c>
      <c r="D1084" s="33">
        <v>19</v>
      </c>
      <c r="E1084" s="33">
        <v>22</v>
      </c>
      <c r="F1084" s="33">
        <v>12</v>
      </c>
      <c r="G1084" s="33">
        <v>15</v>
      </c>
      <c r="H1084" s="33">
        <v>11</v>
      </c>
      <c r="I1084" s="33">
        <v>27</v>
      </c>
      <c r="J1084" s="33">
        <v>9</v>
      </c>
      <c r="K1084" t="str">
        <f>C1084&amp;IF(OR(VALUE(RIGHT(C1084,2))={11,12,13}),"th",IF(OR(VALUE(RIGHT(C1084))={1,2,3}),CHOOSE(RIGHT(C1084),"st","nd","rd"),"th"))</f>
        <v>13th</v>
      </c>
      <c r="L1084" t="str">
        <f>D1084&amp;IF(OR(VALUE(RIGHT(D1084,2))={11,12,13}),"th",IF(OR(VALUE(RIGHT(D1084))={1,2,3}),CHOOSE(RIGHT(D1084),"st","nd","rd"),"th"))</f>
        <v>19th</v>
      </c>
      <c r="M1084" t="str">
        <f>E1084&amp;IF(OR(VALUE(RIGHT(E1084,2))={11,12,13}),"th",IF(OR(VALUE(RIGHT(E1084))={1,2,3}),CHOOSE(RIGHT(E1084),"st","nd","rd"),"th"))</f>
        <v>22nd</v>
      </c>
      <c r="N1084" t="str">
        <f>F1084&amp;IF(OR(VALUE(RIGHT(F1084,2))={11,12,13}),"th",IF(OR(VALUE(RIGHT(F1084))={1,2,3}),CHOOSE(RIGHT(F1084),"st","nd","rd"),"th"))</f>
        <v>12th</v>
      </c>
      <c r="O1084" t="str">
        <f>G1084&amp;IF(OR(VALUE(RIGHT(G1084,2))={11,12,13}),"th",IF(OR(VALUE(RIGHT(G1084))={1,2,3}),CHOOSE(RIGHT(G1084),"st","nd","rd"),"th"))</f>
        <v>15th</v>
      </c>
      <c r="P1084" t="str">
        <f>H1084&amp;IF(OR(VALUE(RIGHT(H1084,2))={11,12,13}),"th",IF(OR(VALUE(RIGHT(H1084))={1,2,3}),CHOOSE(RIGHT(H1084),"st","nd","rd"),"th"))</f>
        <v>11th</v>
      </c>
      <c r="Q1084" t="str">
        <f>I1084&amp;IF(OR(VALUE(RIGHT(I1084,2))={11,12,13}),"th",IF(OR(VALUE(RIGHT(I1084))={1,2,3}),CHOOSE(RIGHT(I1084),"st","nd","rd"),"th"))</f>
        <v>27th</v>
      </c>
      <c r="R1084" t="str">
        <f>J1084&amp;IF(OR(VALUE(RIGHT(J1084,2))={11,12,13}),"th",IF(OR(VALUE(RIGHT(J1084))={1,2,3}),CHOOSE(RIGHT(J1084),"st","nd","rd"),"th"))</f>
        <v>9th</v>
      </c>
    </row>
    <row r="1085" spans="1:18" x14ac:dyDescent="0.25">
      <c r="A1085">
        <v>2002</v>
      </c>
      <c r="B1085" t="s">
        <v>38</v>
      </c>
      <c r="C1085" s="33">
        <v>16</v>
      </c>
      <c r="D1085" s="33">
        <v>18</v>
      </c>
      <c r="E1085" s="33">
        <v>36</v>
      </c>
      <c r="F1085" s="33">
        <v>11</v>
      </c>
      <c r="G1085" s="33">
        <v>19</v>
      </c>
      <c r="H1085" s="33">
        <v>24</v>
      </c>
      <c r="I1085" s="33">
        <v>25</v>
      </c>
      <c r="J1085" s="33">
        <v>4</v>
      </c>
      <c r="K1085" t="str">
        <f>C1085&amp;IF(OR(VALUE(RIGHT(C1085,2))={11,12,13}),"th",IF(OR(VALUE(RIGHT(C1085))={1,2,3}),CHOOSE(RIGHT(C1085),"st","nd","rd"),"th"))</f>
        <v>16th</v>
      </c>
      <c r="L1085" t="str">
        <f>D1085&amp;IF(OR(VALUE(RIGHT(D1085,2))={11,12,13}),"th",IF(OR(VALUE(RIGHT(D1085))={1,2,3}),CHOOSE(RIGHT(D1085),"st","nd","rd"),"th"))</f>
        <v>18th</v>
      </c>
      <c r="M1085" t="str">
        <f>E1085&amp;IF(OR(VALUE(RIGHT(E1085,2))={11,12,13}),"th",IF(OR(VALUE(RIGHT(E1085))={1,2,3}),CHOOSE(RIGHT(E1085),"st","nd","rd"),"th"))</f>
        <v>36th</v>
      </c>
      <c r="N1085" t="str">
        <f>F1085&amp;IF(OR(VALUE(RIGHT(F1085,2))={11,12,13}),"th",IF(OR(VALUE(RIGHT(F1085))={1,2,3}),CHOOSE(RIGHT(F1085),"st","nd","rd"),"th"))</f>
        <v>11th</v>
      </c>
      <c r="O1085" t="str">
        <f>G1085&amp;IF(OR(VALUE(RIGHT(G1085,2))={11,12,13}),"th",IF(OR(VALUE(RIGHT(G1085))={1,2,3}),CHOOSE(RIGHT(G1085),"st","nd","rd"),"th"))</f>
        <v>19th</v>
      </c>
      <c r="P1085" t="str">
        <f>H1085&amp;IF(OR(VALUE(RIGHT(H1085,2))={11,12,13}),"th",IF(OR(VALUE(RIGHT(H1085))={1,2,3}),CHOOSE(RIGHT(H1085),"st","nd","rd"),"th"))</f>
        <v>24th</v>
      </c>
      <c r="Q1085" t="str">
        <f>I1085&amp;IF(OR(VALUE(RIGHT(I1085,2))={11,12,13}),"th",IF(OR(VALUE(RIGHT(I1085))={1,2,3}),CHOOSE(RIGHT(I1085),"st","nd","rd"),"th"))</f>
        <v>25th</v>
      </c>
      <c r="R1085" t="str">
        <f>J1085&amp;IF(OR(VALUE(RIGHT(J1085,2))={11,12,13}),"th",IF(OR(VALUE(RIGHT(J1085))={1,2,3}),CHOOSE(RIGHT(J1085),"st","nd","rd"),"th"))</f>
        <v>4th</v>
      </c>
    </row>
    <row r="1086" spans="1:18" x14ac:dyDescent="0.25">
      <c r="A1086">
        <v>2003</v>
      </c>
      <c r="B1086" t="s">
        <v>38</v>
      </c>
      <c r="C1086" s="33">
        <v>15</v>
      </c>
      <c r="D1086" s="33">
        <v>20</v>
      </c>
      <c r="E1086" s="33">
        <v>11</v>
      </c>
      <c r="F1086" s="33">
        <v>8</v>
      </c>
      <c r="G1086" s="33">
        <v>15</v>
      </c>
      <c r="H1086" s="33">
        <v>16</v>
      </c>
      <c r="I1086" s="33">
        <v>27</v>
      </c>
      <c r="J1086" s="33">
        <v>8</v>
      </c>
      <c r="K1086" t="str">
        <f>C1086&amp;IF(OR(VALUE(RIGHT(C1086,2))={11,12,13}),"th",IF(OR(VALUE(RIGHT(C1086))={1,2,3}),CHOOSE(RIGHT(C1086),"st","nd","rd"),"th"))</f>
        <v>15th</v>
      </c>
      <c r="L1086" t="str">
        <f>D1086&amp;IF(OR(VALUE(RIGHT(D1086,2))={11,12,13}),"th",IF(OR(VALUE(RIGHT(D1086))={1,2,3}),CHOOSE(RIGHT(D1086),"st","nd","rd"),"th"))</f>
        <v>20th</v>
      </c>
      <c r="M1086" t="str">
        <f>E1086&amp;IF(OR(VALUE(RIGHT(E1086,2))={11,12,13}),"th",IF(OR(VALUE(RIGHT(E1086))={1,2,3}),CHOOSE(RIGHT(E1086),"st","nd","rd"),"th"))</f>
        <v>11th</v>
      </c>
      <c r="N1086" t="str">
        <f>F1086&amp;IF(OR(VALUE(RIGHT(F1086,2))={11,12,13}),"th",IF(OR(VALUE(RIGHT(F1086))={1,2,3}),CHOOSE(RIGHT(F1086),"st","nd","rd"),"th"))</f>
        <v>8th</v>
      </c>
      <c r="O1086" t="str">
        <f>G1086&amp;IF(OR(VALUE(RIGHT(G1086,2))={11,12,13}),"th",IF(OR(VALUE(RIGHT(G1086))={1,2,3}),CHOOSE(RIGHT(G1086),"st","nd","rd"),"th"))</f>
        <v>15th</v>
      </c>
      <c r="P1086" t="str">
        <f>H1086&amp;IF(OR(VALUE(RIGHT(H1086,2))={11,12,13}),"th",IF(OR(VALUE(RIGHT(H1086))={1,2,3}),CHOOSE(RIGHT(H1086),"st","nd","rd"),"th"))</f>
        <v>16th</v>
      </c>
      <c r="Q1086" t="str">
        <f>I1086&amp;IF(OR(VALUE(RIGHT(I1086,2))={11,12,13}),"th",IF(OR(VALUE(RIGHT(I1086))={1,2,3}),CHOOSE(RIGHT(I1086),"st","nd","rd"),"th"))</f>
        <v>27th</v>
      </c>
      <c r="R1086" t="str">
        <f>J1086&amp;IF(OR(VALUE(RIGHT(J1086,2))={11,12,13}),"th",IF(OR(VALUE(RIGHT(J1086))={1,2,3}),CHOOSE(RIGHT(J1086),"st","nd","rd"),"th"))</f>
        <v>8th</v>
      </c>
    </row>
    <row r="1087" spans="1:18" x14ac:dyDescent="0.25">
      <c r="A1087">
        <v>2004</v>
      </c>
      <c r="B1087" t="s">
        <v>38</v>
      </c>
      <c r="C1087" s="33">
        <v>18</v>
      </c>
      <c r="D1087" s="33">
        <v>17</v>
      </c>
      <c r="E1087" s="33">
        <v>19</v>
      </c>
      <c r="F1087" s="33">
        <v>7</v>
      </c>
      <c r="G1087" s="33">
        <v>14</v>
      </c>
      <c r="H1087" s="33">
        <v>25</v>
      </c>
      <c r="I1087" s="33">
        <v>32</v>
      </c>
      <c r="J1087" s="33">
        <v>24</v>
      </c>
      <c r="K1087" t="str">
        <f>C1087&amp;IF(OR(VALUE(RIGHT(C1087,2))={11,12,13}),"th",IF(OR(VALUE(RIGHT(C1087))={1,2,3}),CHOOSE(RIGHT(C1087),"st","nd","rd"),"th"))</f>
        <v>18th</v>
      </c>
      <c r="L1087" t="str">
        <f>D1087&amp;IF(OR(VALUE(RIGHT(D1087,2))={11,12,13}),"th",IF(OR(VALUE(RIGHT(D1087))={1,2,3}),CHOOSE(RIGHT(D1087),"st","nd","rd"),"th"))</f>
        <v>17th</v>
      </c>
      <c r="M1087" t="str">
        <f>E1087&amp;IF(OR(VALUE(RIGHT(E1087,2))={11,12,13}),"th",IF(OR(VALUE(RIGHT(E1087))={1,2,3}),CHOOSE(RIGHT(E1087),"st","nd","rd"),"th"))</f>
        <v>19th</v>
      </c>
      <c r="N1087" t="str">
        <f>F1087&amp;IF(OR(VALUE(RIGHT(F1087,2))={11,12,13}),"th",IF(OR(VALUE(RIGHT(F1087))={1,2,3}),CHOOSE(RIGHT(F1087),"st","nd","rd"),"th"))</f>
        <v>7th</v>
      </c>
      <c r="O1087" t="str">
        <f>G1087&amp;IF(OR(VALUE(RIGHT(G1087,2))={11,12,13}),"th",IF(OR(VALUE(RIGHT(G1087))={1,2,3}),CHOOSE(RIGHT(G1087),"st","nd","rd"),"th"))</f>
        <v>14th</v>
      </c>
      <c r="P1087" t="str">
        <f>H1087&amp;IF(OR(VALUE(RIGHT(H1087,2))={11,12,13}),"th",IF(OR(VALUE(RIGHT(H1087))={1,2,3}),CHOOSE(RIGHT(H1087),"st","nd","rd"),"th"))</f>
        <v>25th</v>
      </c>
      <c r="Q1087" t="str">
        <f>I1087&amp;IF(OR(VALUE(RIGHT(I1087,2))={11,12,13}),"th",IF(OR(VALUE(RIGHT(I1087))={1,2,3}),CHOOSE(RIGHT(I1087),"st","nd","rd"),"th"))</f>
        <v>32nd</v>
      </c>
      <c r="R1087" t="str">
        <f>J1087&amp;IF(OR(VALUE(RIGHT(J1087,2))={11,12,13}),"th",IF(OR(VALUE(RIGHT(J1087))={1,2,3}),CHOOSE(RIGHT(J1087),"st","nd","rd"),"th"))</f>
        <v>24th</v>
      </c>
    </row>
    <row r="1088" spans="1:18" x14ac:dyDescent="0.25">
      <c r="A1088">
        <v>2005</v>
      </c>
      <c r="B1088" t="s">
        <v>38</v>
      </c>
      <c r="C1088" s="33">
        <v>12</v>
      </c>
      <c r="D1088" s="33">
        <v>17</v>
      </c>
      <c r="E1088" s="33">
        <v>6</v>
      </c>
      <c r="F1088" s="33">
        <v>6</v>
      </c>
      <c r="G1088" s="33">
        <v>11</v>
      </c>
      <c r="H1088" s="33">
        <v>43</v>
      </c>
      <c r="I1088" s="33">
        <v>35</v>
      </c>
      <c r="J1088" s="33">
        <v>8</v>
      </c>
      <c r="K1088" t="str">
        <f>C1088&amp;IF(OR(VALUE(RIGHT(C1088,2))={11,12,13}),"th",IF(OR(VALUE(RIGHT(C1088))={1,2,3}),CHOOSE(RIGHT(C1088),"st","nd","rd"),"th"))</f>
        <v>12th</v>
      </c>
      <c r="L1088" t="str">
        <f>D1088&amp;IF(OR(VALUE(RIGHT(D1088,2))={11,12,13}),"th",IF(OR(VALUE(RIGHT(D1088))={1,2,3}),CHOOSE(RIGHT(D1088),"st","nd","rd"),"th"))</f>
        <v>17th</v>
      </c>
      <c r="M1088" t="str">
        <f>E1088&amp;IF(OR(VALUE(RIGHT(E1088,2))={11,12,13}),"th",IF(OR(VALUE(RIGHT(E1088))={1,2,3}),CHOOSE(RIGHT(E1088),"st","nd","rd"),"th"))</f>
        <v>6th</v>
      </c>
      <c r="N1088" t="str">
        <f>F1088&amp;IF(OR(VALUE(RIGHT(F1088,2))={11,12,13}),"th",IF(OR(VALUE(RIGHT(F1088))={1,2,3}),CHOOSE(RIGHT(F1088),"st","nd","rd"),"th"))</f>
        <v>6th</v>
      </c>
      <c r="O1088" t="str">
        <f>G1088&amp;IF(OR(VALUE(RIGHT(G1088,2))={11,12,13}),"th",IF(OR(VALUE(RIGHT(G1088))={1,2,3}),CHOOSE(RIGHT(G1088),"st","nd","rd"),"th"))</f>
        <v>11th</v>
      </c>
      <c r="P1088" t="str">
        <f>H1088&amp;IF(OR(VALUE(RIGHT(H1088,2))={11,12,13}),"th",IF(OR(VALUE(RIGHT(H1088))={1,2,3}),CHOOSE(RIGHT(H1088),"st","nd","rd"),"th"))</f>
        <v>43rd</v>
      </c>
      <c r="Q1088" t="str">
        <f>I1088&amp;IF(OR(VALUE(RIGHT(I1088,2))={11,12,13}),"th",IF(OR(VALUE(RIGHT(I1088))={1,2,3}),CHOOSE(RIGHT(I1088),"st","nd","rd"),"th"))</f>
        <v>35th</v>
      </c>
      <c r="R1088" t="str">
        <f>J1088&amp;IF(OR(VALUE(RIGHT(J1088,2))={11,12,13}),"th",IF(OR(VALUE(RIGHT(J1088))={1,2,3}),CHOOSE(RIGHT(J1088),"st","nd","rd"),"th"))</f>
        <v>8th</v>
      </c>
    </row>
    <row r="1089" spans="1:18" x14ac:dyDescent="0.25">
      <c r="A1089">
        <v>2006</v>
      </c>
      <c r="B1089" t="s">
        <v>38</v>
      </c>
      <c r="C1089" s="33">
        <v>11</v>
      </c>
      <c r="D1089" s="33">
        <v>17</v>
      </c>
      <c r="E1089" s="33">
        <v>8</v>
      </c>
      <c r="F1089" s="33">
        <v>6</v>
      </c>
      <c r="G1089" s="33">
        <v>13</v>
      </c>
      <c r="H1089" s="33">
        <v>36</v>
      </c>
      <c r="I1089" s="33">
        <v>35</v>
      </c>
      <c r="J1089" s="33">
        <v>9</v>
      </c>
      <c r="K1089" t="str">
        <f>C1089&amp;IF(OR(VALUE(RIGHT(C1089,2))={11,12,13}),"th",IF(OR(VALUE(RIGHT(C1089))={1,2,3}),CHOOSE(RIGHT(C1089),"st","nd","rd"),"th"))</f>
        <v>11th</v>
      </c>
      <c r="L1089" t="str">
        <f>D1089&amp;IF(OR(VALUE(RIGHT(D1089,2))={11,12,13}),"th",IF(OR(VALUE(RIGHT(D1089))={1,2,3}),CHOOSE(RIGHT(D1089),"st","nd","rd"),"th"))</f>
        <v>17th</v>
      </c>
      <c r="M1089" t="str">
        <f>E1089&amp;IF(OR(VALUE(RIGHT(E1089,2))={11,12,13}),"th",IF(OR(VALUE(RIGHT(E1089))={1,2,3}),CHOOSE(RIGHT(E1089),"st","nd","rd"),"th"))</f>
        <v>8th</v>
      </c>
      <c r="N1089" t="str">
        <f>F1089&amp;IF(OR(VALUE(RIGHT(F1089,2))={11,12,13}),"th",IF(OR(VALUE(RIGHT(F1089))={1,2,3}),CHOOSE(RIGHT(F1089),"st","nd","rd"),"th"))</f>
        <v>6th</v>
      </c>
      <c r="O1089" t="str">
        <f>G1089&amp;IF(OR(VALUE(RIGHT(G1089,2))={11,12,13}),"th",IF(OR(VALUE(RIGHT(G1089))={1,2,3}),CHOOSE(RIGHT(G1089),"st","nd","rd"),"th"))</f>
        <v>13th</v>
      </c>
      <c r="P1089" t="str">
        <f>H1089&amp;IF(OR(VALUE(RIGHT(H1089,2))={11,12,13}),"th",IF(OR(VALUE(RIGHT(H1089))={1,2,3}),CHOOSE(RIGHT(H1089),"st","nd","rd"),"th"))</f>
        <v>36th</v>
      </c>
      <c r="Q1089" t="str">
        <f>I1089&amp;IF(OR(VALUE(RIGHT(I1089,2))={11,12,13}),"th",IF(OR(VALUE(RIGHT(I1089))={1,2,3}),CHOOSE(RIGHT(I1089),"st","nd","rd"),"th"))</f>
        <v>35th</v>
      </c>
      <c r="R1089" t="str">
        <f>J1089&amp;IF(OR(VALUE(RIGHT(J1089,2))={11,12,13}),"th",IF(OR(VALUE(RIGHT(J1089))={1,2,3}),CHOOSE(RIGHT(J1089),"st","nd","rd"),"th"))</f>
        <v>9th</v>
      </c>
    </row>
    <row r="1090" spans="1:18" x14ac:dyDescent="0.25">
      <c r="A1090">
        <v>2007</v>
      </c>
      <c r="B1090" t="s">
        <v>38</v>
      </c>
      <c r="C1090" s="33">
        <v>12</v>
      </c>
      <c r="D1090" s="33">
        <v>12</v>
      </c>
      <c r="E1090" s="33">
        <v>10</v>
      </c>
      <c r="F1090" s="33">
        <v>5</v>
      </c>
      <c r="G1090" s="33">
        <v>15</v>
      </c>
      <c r="H1090" s="33">
        <v>33</v>
      </c>
      <c r="I1090" s="33">
        <v>36</v>
      </c>
      <c r="J1090" s="33">
        <v>9</v>
      </c>
      <c r="K1090" t="str">
        <f>C1090&amp;IF(OR(VALUE(RIGHT(C1090,2))={11,12,13}),"th",IF(OR(VALUE(RIGHT(C1090))={1,2,3}),CHOOSE(RIGHT(C1090),"st","nd","rd"),"th"))</f>
        <v>12th</v>
      </c>
      <c r="L1090" t="str">
        <f>D1090&amp;IF(OR(VALUE(RIGHT(D1090,2))={11,12,13}),"th",IF(OR(VALUE(RIGHT(D1090))={1,2,3}),CHOOSE(RIGHT(D1090),"st","nd","rd"),"th"))</f>
        <v>12th</v>
      </c>
      <c r="M1090" t="str">
        <f>E1090&amp;IF(OR(VALUE(RIGHT(E1090,2))={11,12,13}),"th",IF(OR(VALUE(RIGHT(E1090))={1,2,3}),CHOOSE(RIGHT(E1090),"st","nd","rd"),"th"))</f>
        <v>10th</v>
      </c>
      <c r="N1090" t="str">
        <f>F1090&amp;IF(OR(VALUE(RIGHT(F1090,2))={11,12,13}),"th",IF(OR(VALUE(RIGHT(F1090))={1,2,3}),CHOOSE(RIGHT(F1090),"st","nd","rd"),"th"))</f>
        <v>5th</v>
      </c>
      <c r="O1090" t="str">
        <f>G1090&amp;IF(OR(VALUE(RIGHT(G1090,2))={11,12,13}),"th",IF(OR(VALUE(RIGHT(G1090))={1,2,3}),CHOOSE(RIGHT(G1090),"st","nd","rd"),"th"))</f>
        <v>15th</v>
      </c>
      <c r="P1090" t="str">
        <f>H1090&amp;IF(OR(VALUE(RIGHT(H1090,2))={11,12,13}),"th",IF(OR(VALUE(RIGHT(H1090))={1,2,3}),CHOOSE(RIGHT(H1090),"st","nd","rd"),"th"))</f>
        <v>33rd</v>
      </c>
      <c r="Q1090" t="str">
        <f>I1090&amp;IF(OR(VALUE(RIGHT(I1090,2))={11,12,13}),"th",IF(OR(VALUE(RIGHT(I1090))={1,2,3}),CHOOSE(RIGHT(I1090),"st","nd","rd"),"th"))</f>
        <v>36th</v>
      </c>
      <c r="R1090" t="str">
        <f>J1090&amp;IF(OR(VALUE(RIGHT(J1090,2))={11,12,13}),"th",IF(OR(VALUE(RIGHT(J1090))={1,2,3}),CHOOSE(RIGHT(J1090),"st","nd","rd"),"th"))</f>
        <v>9th</v>
      </c>
    </row>
    <row r="1091" spans="1:18" x14ac:dyDescent="0.25">
      <c r="A1091">
        <v>2008</v>
      </c>
      <c r="B1091" t="s">
        <v>38</v>
      </c>
      <c r="C1091" s="33">
        <v>10</v>
      </c>
      <c r="D1091" s="33">
        <v>15</v>
      </c>
      <c r="E1091" s="33">
        <v>15</v>
      </c>
      <c r="F1091" s="33">
        <v>7</v>
      </c>
      <c r="G1091" s="33">
        <v>21</v>
      </c>
      <c r="H1091" s="33">
        <v>23</v>
      </c>
      <c r="I1091" s="33">
        <v>35</v>
      </c>
      <c r="J1091" s="33">
        <v>10</v>
      </c>
      <c r="K1091" t="str">
        <f>C1091&amp;IF(OR(VALUE(RIGHT(C1091,2))={11,12,13}),"th",IF(OR(VALUE(RIGHT(C1091))={1,2,3}),CHOOSE(RIGHT(C1091),"st","nd","rd"),"th"))</f>
        <v>10th</v>
      </c>
      <c r="L1091" t="str">
        <f>D1091&amp;IF(OR(VALUE(RIGHT(D1091,2))={11,12,13}),"th",IF(OR(VALUE(RIGHT(D1091))={1,2,3}),CHOOSE(RIGHT(D1091),"st","nd","rd"),"th"))</f>
        <v>15th</v>
      </c>
      <c r="M1091" t="str">
        <f>E1091&amp;IF(OR(VALUE(RIGHT(E1091,2))={11,12,13}),"th",IF(OR(VALUE(RIGHT(E1091))={1,2,3}),CHOOSE(RIGHT(E1091),"st","nd","rd"),"th"))</f>
        <v>15th</v>
      </c>
      <c r="N1091" t="str">
        <f>F1091&amp;IF(OR(VALUE(RIGHT(F1091,2))={11,12,13}),"th",IF(OR(VALUE(RIGHT(F1091))={1,2,3}),CHOOSE(RIGHT(F1091),"st","nd","rd"),"th"))</f>
        <v>7th</v>
      </c>
      <c r="O1091" t="str">
        <f>G1091&amp;IF(OR(VALUE(RIGHT(G1091,2))={11,12,13}),"th",IF(OR(VALUE(RIGHT(G1091))={1,2,3}),CHOOSE(RIGHT(G1091),"st","nd","rd"),"th"))</f>
        <v>21st</v>
      </c>
      <c r="P1091" t="str">
        <f>H1091&amp;IF(OR(VALUE(RIGHT(H1091,2))={11,12,13}),"th",IF(OR(VALUE(RIGHT(H1091))={1,2,3}),CHOOSE(RIGHT(H1091),"st","nd","rd"),"th"))</f>
        <v>23rd</v>
      </c>
      <c r="Q1091" t="str">
        <f>I1091&amp;IF(OR(VALUE(RIGHT(I1091,2))={11,12,13}),"th",IF(OR(VALUE(RIGHT(I1091))={1,2,3}),CHOOSE(RIGHT(I1091),"st","nd","rd"),"th"))</f>
        <v>35th</v>
      </c>
      <c r="R1091" t="str">
        <f>J1091&amp;IF(OR(VALUE(RIGHT(J1091,2))={11,12,13}),"th",IF(OR(VALUE(RIGHT(J1091))={1,2,3}),CHOOSE(RIGHT(J1091),"st","nd","rd"),"th"))</f>
        <v>10th</v>
      </c>
    </row>
    <row r="1092" spans="1:18" x14ac:dyDescent="0.25">
      <c r="A1092">
        <v>2009</v>
      </c>
      <c r="B1092" t="s">
        <v>38</v>
      </c>
      <c r="C1092" s="33">
        <v>19</v>
      </c>
      <c r="D1092" s="33">
        <v>17</v>
      </c>
      <c r="E1092" s="33">
        <v>47</v>
      </c>
      <c r="F1092" s="33">
        <v>7</v>
      </c>
      <c r="G1092" s="33">
        <v>33</v>
      </c>
      <c r="H1092" s="33">
        <v>22</v>
      </c>
      <c r="I1092" s="33">
        <v>33</v>
      </c>
      <c r="J1092" s="33">
        <v>9</v>
      </c>
      <c r="K1092" t="str">
        <f>C1092&amp;IF(OR(VALUE(RIGHT(C1092,2))={11,12,13}),"th",IF(OR(VALUE(RIGHT(C1092))={1,2,3}),CHOOSE(RIGHT(C1092),"st","nd","rd"),"th"))</f>
        <v>19th</v>
      </c>
      <c r="L1092" t="str">
        <f>D1092&amp;IF(OR(VALUE(RIGHT(D1092,2))={11,12,13}),"th",IF(OR(VALUE(RIGHT(D1092))={1,2,3}),CHOOSE(RIGHT(D1092),"st","nd","rd"),"th"))</f>
        <v>17th</v>
      </c>
      <c r="M1092" t="str">
        <f>E1092&amp;IF(OR(VALUE(RIGHT(E1092,2))={11,12,13}),"th",IF(OR(VALUE(RIGHT(E1092))={1,2,3}),CHOOSE(RIGHT(E1092),"st","nd","rd"),"th"))</f>
        <v>47th</v>
      </c>
      <c r="N1092" t="str">
        <f>F1092&amp;IF(OR(VALUE(RIGHT(F1092,2))={11,12,13}),"th",IF(OR(VALUE(RIGHT(F1092))={1,2,3}),CHOOSE(RIGHT(F1092),"st","nd","rd"),"th"))</f>
        <v>7th</v>
      </c>
      <c r="O1092" t="str">
        <f>G1092&amp;IF(OR(VALUE(RIGHT(G1092,2))={11,12,13}),"th",IF(OR(VALUE(RIGHT(G1092))={1,2,3}),CHOOSE(RIGHT(G1092),"st","nd","rd"),"th"))</f>
        <v>33rd</v>
      </c>
      <c r="P1092" t="str">
        <f>H1092&amp;IF(OR(VALUE(RIGHT(H1092,2))={11,12,13}),"th",IF(OR(VALUE(RIGHT(H1092))={1,2,3}),CHOOSE(RIGHT(H1092),"st","nd","rd"),"th"))</f>
        <v>22nd</v>
      </c>
      <c r="Q1092" t="str">
        <f>I1092&amp;IF(OR(VALUE(RIGHT(I1092,2))={11,12,13}),"th",IF(OR(VALUE(RIGHT(I1092))={1,2,3}),CHOOSE(RIGHT(I1092),"st","nd","rd"),"th"))</f>
        <v>33rd</v>
      </c>
      <c r="R1092" t="str">
        <f>J1092&amp;IF(OR(VALUE(RIGHT(J1092,2))={11,12,13}),"th",IF(OR(VALUE(RIGHT(J1092))={1,2,3}),CHOOSE(RIGHT(J1092),"st","nd","rd"),"th"))</f>
        <v>9th</v>
      </c>
    </row>
    <row r="1093" spans="1:18" x14ac:dyDescent="0.25">
      <c r="A1093">
        <v>2010</v>
      </c>
      <c r="B1093" t="s">
        <v>38</v>
      </c>
      <c r="C1093" s="33">
        <v>11</v>
      </c>
      <c r="D1093" s="33">
        <v>16</v>
      </c>
      <c r="E1093" s="33">
        <v>30</v>
      </c>
      <c r="F1093" s="33">
        <v>8</v>
      </c>
      <c r="G1093" s="33">
        <v>34</v>
      </c>
      <c r="H1093" s="33">
        <v>26</v>
      </c>
      <c r="I1093" s="33">
        <v>26</v>
      </c>
      <c r="J1093" s="33">
        <v>16</v>
      </c>
      <c r="K1093" t="str">
        <f>C1093&amp;IF(OR(VALUE(RIGHT(C1093,2))={11,12,13}),"th",IF(OR(VALUE(RIGHT(C1093))={1,2,3}),CHOOSE(RIGHT(C1093),"st","nd","rd"),"th"))</f>
        <v>11th</v>
      </c>
      <c r="L1093" t="str">
        <f>D1093&amp;IF(OR(VALUE(RIGHT(D1093,2))={11,12,13}),"th",IF(OR(VALUE(RIGHT(D1093))={1,2,3}),CHOOSE(RIGHT(D1093),"st","nd","rd"),"th"))</f>
        <v>16th</v>
      </c>
      <c r="M1093" t="str">
        <f>E1093&amp;IF(OR(VALUE(RIGHT(E1093,2))={11,12,13}),"th",IF(OR(VALUE(RIGHT(E1093))={1,2,3}),CHOOSE(RIGHT(E1093),"st","nd","rd"),"th"))</f>
        <v>30th</v>
      </c>
      <c r="N1093" t="str">
        <f>F1093&amp;IF(OR(VALUE(RIGHT(F1093,2))={11,12,13}),"th",IF(OR(VALUE(RIGHT(F1093))={1,2,3}),CHOOSE(RIGHT(F1093),"st","nd","rd"),"th"))</f>
        <v>8th</v>
      </c>
      <c r="O1093" t="str">
        <f>G1093&amp;IF(OR(VALUE(RIGHT(G1093,2))={11,12,13}),"th",IF(OR(VALUE(RIGHT(G1093))={1,2,3}),CHOOSE(RIGHT(G1093),"st","nd","rd"),"th"))</f>
        <v>34th</v>
      </c>
      <c r="P1093" t="str">
        <f>H1093&amp;IF(OR(VALUE(RIGHT(H1093,2))={11,12,13}),"th",IF(OR(VALUE(RIGHT(H1093))={1,2,3}),CHOOSE(RIGHT(H1093),"st","nd","rd"),"th"))</f>
        <v>26th</v>
      </c>
      <c r="Q1093" t="str">
        <f>I1093&amp;IF(OR(VALUE(RIGHT(I1093,2))={11,12,13}),"th",IF(OR(VALUE(RIGHT(I1093))={1,2,3}),CHOOSE(RIGHT(I1093),"st","nd","rd"),"th"))</f>
        <v>26th</v>
      </c>
      <c r="R1093" t="str">
        <f>J1093&amp;IF(OR(VALUE(RIGHT(J1093,2))={11,12,13}),"th",IF(OR(VALUE(RIGHT(J1093))={1,2,3}),CHOOSE(RIGHT(J1093),"st","nd","rd"),"th"))</f>
        <v>16th</v>
      </c>
    </row>
    <row r="1094" spans="1:18" x14ac:dyDescent="0.25">
      <c r="A1094">
        <v>2011</v>
      </c>
      <c r="B1094" t="s">
        <v>38</v>
      </c>
      <c r="C1094" s="33">
        <v>14</v>
      </c>
      <c r="D1094" s="33">
        <v>22</v>
      </c>
      <c r="E1094" s="33">
        <v>18</v>
      </c>
      <c r="F1094" s="33">
        <v>9</v>
      </c>
      <c r="G1094" s="33">
        <v>27</v>
      </c>
      <c r="H1094" s="33">
        <v>27</v>
      </c>
      <c r="I1094" s="33">
        <v>24</v>
      </c>
      <c r="J1094" s="33">
        <v>7</v>
      </c>
      <c r="K1094" t="str">
        <f>C1094&amp;IF(OR(VALUE(RIGHT(C1094,2))={11,12,13}),"th",IF(OR(VALUE(RIGHT(C1094))={1,2,3}),CHOOSE(RIGHT(C1094),"st","nd","rd"),"th"))</f>
        <v>14th</v>
      </c>
      <c r="L1094" t="str">
        <f>D1094&amp;IF(OR(VALUE(RIGHT(D1094,2))={11,12,13}),"th",IF(OR(VALUE(RIGHT(D1094))={1,2,3}),CHOOSE(RIGHT(D1094),"st","nd","rd"),"th"))</f>
        <v>22nd</v>
      </c>
      <c r="M1094" t="str">
        <f>E1094&amp;IF(OR(VALUE(RIGHT(E1094,2))={11,12,13}),"th",IF(OR(VALUE(RIGHT(E1094))={1,2,3}),CHOOSE(RIGHT(E1094),"st","nd","rd"),"th"))</f>
        <v>18th</v>
      </c>
      <c r="N1094" t="str">
        <f>F1094&amp;IF(OR(VALUE(RIGHT(F1094,2))={11,12,13}),"th",IF(OR(VALUE(RIGHT(F1094))={1,2,3}),CHOOSE(RIGHT(F1094),"st","nd","rd"),"th"))</f>
        <v>9th</v>
      </c>
      <c r="O1094" t="str">
        <f>G1094&amp;IF(OR(VALUE(RIGHT(G1094,2))={11,12,13}),"th",IF(OR(VALUE(RIGHT(G1094))={1,2,3}),CHOOSE(RIGHT(G1094),"st","nd","rd"),"th"))</f>
        <v>27th</v>
      </c>
      <c r="P1094" t="str">
        <f>H1094&amp;IF(OR(VALUE(RIGHT(H1094,2))={11,12,13}),"th",IF(OR(VALUE(RIGHT(H1094))={1,2,3}),CHOOSE(RIGHT(H1094),"st","nd","rd"),"th"))</f>
        <v>27th</v>
      </c>
      <c r="Q1094" t="str">
        <f>I1094&amp;IF(OR(VALUE(RIGHT(I1094,2))={11,12,13}),"th",IF(OR(VALUE(RIGHT(I1094))={1,2,3}),CHOOSE(RIGHT(I1094),"st","nd","rd"),"th"))</f>
        <v>24th</v>
      </c>
      <c r="R1094" t="str">
        <f>J1094&amp;IF(OR(VALUE(RIGHT(J1094,2))={11,12,13}),"th",IF(OR(VALUE(RIGHT(J1094))={1,2,3}),CHOOSE(RIGHT(J1094),"st","nd","rd"),"th"))</f>
        <v>7th</v>
      </c>
    </row>
    <row r="1095" spans="1:18" x14ac:dyDescent="0.25">
      <c r="A1095">
        <v>2012</v>
      </c>
      <c r="B1095" t="s">
        <v>38</v>
      </c>
      <c r="C1095" s="33">
        <v>20</v>
      </c>
      <c r="D1095" s="33">
        <v>22</v>
      </c>
      <c r="E1095" s="33">
        <v>19</v>
      </c>
      <c r="F1095" s="33">
        <v>9</v>
      </c>
      <c r="G1095" s="33">
        <v>25</v>
      </c>
      <c r="H1095" s="33">
        <v>31</v>
      </c>
      <c r="I1095" s="33">
        <v>31</v>
      </c>
      <c r="J1095" s="33">
        <v>18</v>
      </c>
      <c r="K1095" t="str">
        <f>C1095&amp;IF(OR(VALUE(RIGHT(C1095,2))={11,12,13}),"th",IF(OR(VALUE(RIGHT(C1095))={1,2,3}),CHOOSE(RIGHT(C1095),"st","nd","rd"),"th"))</f>
        <v>20th</v>
      </c>
      <c r="L1095" t="str">
        <f>D1095&amp;IF(OR(VALUE(RIGHT(D1095,2))={11,12,13}),"th",IF(OR(VALUE(RIGHT(D1095))={1,2,3}),CHOOSE(RIGHT(D1095),"st","nd","rd"),"th"))</f>
        <v>22nd</v>
      </c>
      <c r="M1095" t="str">
        <f>E1095&amp;IF(OR(VALUE(RIGHT(E1095,2))={11,12,13}),"th",IF(OR(VALUE(RIGHT(E1095))={1,2,3}),CHOOSE(RIGHT(E1095),"st","nd","rd"),"th"))</f>
        <v>19th</v>
      </c>
      <c r="N1095" t="str">
        <f>F1095&amp;IF(OR(VALUE(RIGHT(F1095,2))={11,12,13}),"th",IF(OR(VALUE(RIGHT(F1095))={1,2,3}),CHOOSE(RIGHT(F1095),"st","nd","rd"),"th"))</f>
        <v>9th</v>
      </c>
      <c r="O1095" t="str">
        <f>G1095&amp;IF(OR(VALUE(RIGHT(G1095,2))={11,12,13}),"th",IF(OR(VALUE(RIGHT(G1095))={1,2,3}),CHOOSE(RIGHT(G1095),"st","nd","rd"),"th"))</f>
        <v>25th</v>
      </c>
      <c r="P1095" t="str">
        <f>H1095&amp;IF(OR(VALUE(RIGHT(H1095,2))={11,12,13}),"th",IF(OR(VALUE(RIGHT(H1095))={1,2,3}),CHOOSE(RIGHT(H1095),"st","nd","rd"),"th"))</f>
        <v>31st</v>
      </c>
      <c r="Q1095" t="str">
        <f>I1095&amp;IF(OR(VALUE(RIGHT(I1095,2))={11,12,13}),"th",IF(OR(VALUE(RIGHT(I1095))={1,2,3}),CHOOSE(RIGHT(I1095),"st","nd","rd"),"th"))</f>
        <v>31st</v>
      </c>
      <c r="R1095" t="str">
        <f>J1095&amp;IF(OR(VALUE(RIGHT(J1095,2))={11,12,13}),"th",IF(OR(VALUE(RIGHT(J1095))={1,2,3}),CHOOSE(RIGHT(J1095),"st","nd","rd"),"th"))</f>
        <v>18th</v>
      </c>
    </row>
    <row r="1096" spans="1:18" x14ac:dyDescent="0.25">
      <c r="A1096">
        <v>2013</v>
      </c>
      <c r="B1096" t="s">
        <v>38</v>
      </c>
      <c r="C1096" s="33">
        <v>15</v>
      </c>
      <c r="D1096" s="33">
        <v>18</v>
      </c>
      <c r="E1096" s="33">
        <v>10</v>
      </c>
      <c r="F1096" s="33">
        <v>9</v>
      </c>
      <c r="G1096" s="33">
        <v>18</v>
      </c>
      <c r="H1096" s="33">
        <v>30</v>
      </c>
      <c r="I1096" s="33">
        <v>35</v>
      </c>
      <c r="J1096" s="33">
        <v>21</v>
      </c>
      <c r="K1096" t="str">
        <f>C1096&amp;IF(OR(VALUE(RIGHT(C1096,2))={11,12,13}),"th",IF(OR(VALUE(RIGHT(C1096))={1,2,3}),CHOOSE(RIGHT(C1096),"st","nd","rd"),"th"))</f>
        <v>15th</v>
      </c>
      <c r="L1096" t="str">
        <f>D1096&amp;IF(OR(VALUE(RIGHT(D1096,2))={11,12,13}),"th",IF(OR(VALUE(RIGHT(D1096))={1,2,3}),CHOOSE(RIGHT(D1096),"st","nd","rd"),"th"))</f>
        <v>18th</v>
      </c>
      <c r="M1096" t="str">
        <f>E1096&amp;IF(OR(VALUE(RIGHT(E1096,2))={11,12,13}),"th",IF(OR(VALUE(RIGHT(E1096))={1,2,3}),CHOOSE(RIGHT(E1096),"st","nd","rd"),"th"))</f>
        <v>10th</v>
      </c>
      <c r="N1096" t="str">
        <f>F1096&amp;IF(OR(VALUE(RIGHT(F1096,2))={11,12,13}),"th",IF(OR(VALUE(RIGHT(F1096))={1,2,3}),CHOOSE(RIGHT(F1096),"st","nd","rd"),"th"))</f>
        <v>9th</v>
      </c>
      <c r="O1096" t="str">
        <f>G1096&amp;IF(OR(VALUE(RIGHT(G1096,2))={11,12,13}),"th",IF(OR(VALUE(RIGHT(G1096))={1,2,3}),CHOOSE(RIGHT(G1096),"st","nd","rd"),"th"))</f>
        <v>18th</v>
      </c>
      <c r="P1096" t="str">
        <f>H1096&amp;IF(OR(VALUE(RIGHT(H1096,2))={11,12,13}),"th",IF(OR(VALUE(RIGHT(H1096))={1,2,3}),CHOOSE(RIGHT(H1096),"st","nd","rd"),"th"))</f>
        <v>30th</v>
      </c>
      <c r="Q1096" t="str">
        <f>I1096&amp;IF(OR(VALUE(RIGHT(I1096,2))={11,12,13}),"th",IF(OR(VALUE(RIGHT(I1096))={1,2,3}),CHOOSE(RIGHT(I1096),"st","nd","rd"),"th"))</f>
        <v>35th</v>
      </c>
      <c r="R1096" t="str">
        <f>J1096&amp;IF(OR(VALUE(RIGHT(J1096,2))={11,12,13}),"th",IF(OR(VALUE(RIGHT(J1096))={1,2,3}),CHOOSE(RIGHT(J1096),"st","nd","rd"),"th"))</f>
        <v>21st</v>
      </c>
    </row>
    <row r="1097" spans="1:18" x14ac:dyDescent="0.25">
      <c r="A1097">
        <v>2014</v>
      </c>
      <c r="B1097" t="s">
        <v>38</v>
      </c>
      <c r="C1097" s="33">
        <v>15</v>
      </c>
      <c r="D1097" s="33">
        <v>18</v>
      </c>
      <c r="E1097" s="33">
        <v>11</v>
      </c>
      <c r="F1097" s="33">
        <v>9</v>
      </c>
      <c r="G1097" s="33">
        <v>14</v>
      </c>
      <c r="H1097" s="33">
        <v>29</v>
      </c>
      <c r="I1097" s="33">
        <v>34</v>
      </c>
      <c r="J1097" s="33">
        <v>10</v>
      </c>
      <c r="K1097" t="str">
        <f>C1097&amp;IF(OR(VALUE(RIGHT(C1097,2))={11,12,13}),"th",IF(OR(VALUE(RIGHT(C1097))={1,2,3}),CHOOSE(RIGHT(C1097),"st","nd","rd"),"th"))</f>
        <v>15th</v>
      </c>
      <c r="L1097" t="str">
        <f>D1097&amp;IF(OR(VALUE(RIGHT(D1097,2))={11,12,13}),"th",IF(OR(VALUE(RIGHT(D1097))={1,2,3}),CHOOSE(RIGHT(D1097),"st","nd","rd"),"th"))</f>
        <v>18th</v>
      </c>
      <c r="M1097" t="str">
        <f>E1097&amp;IF(OR(VALUE(RIGHT(E1097,2))={11,12,13}),"th",IF(OR(VALUE(RIGHT(E1097))={1,2,3}),CHOOSE(RIGHT(E1097),"st","nd","rd"),"th"))</f>
        <v>11th</v>
      </c>
      <c r="N1097" t="str">
        <f>F1097&amp;IF(OR(VALUE(RIGHT(F1097,2))={11,12,13}),"th",IF(OR(VALUE(RIGHT(F1097))={1,2,3}),CHOOSE(RIGHT(F1097),"st","nd","rd"),"th"))</f>
        <v>9th</v>
      </c>
      <c r="O1097" t="str">
        <f>G1097&amp;IF(OR(VALUE(RIGHT(G1097,2))={11,12,13}),"th",IF(OR(VALUE(RIGHT(G1097))={1,2,3}),CHOOSE(RIGHT(G1097),"st","nd","rd"),"th"))</f>
        <v>14th</v>
      </c>
      <c r="P1097" t="str">
        <f>H1097&amp;IF(OR(VALUE(RIGHT(H1097,2))={11,12,13}),"th",IF(OR(VALUE(RIGHT(H1097))={1,2,3}),CHOOSE(RIGHT(H1097),"st","nd","rd"),"th"))</f>
        <v>29th</v>
      </c>
      <c r="Q1097" t="str">
        <f>I1097&amp;IF(OR(VALUE(RIGHT(I1097,2))={11,12,13}),"th",IF(OR(VALUE(RIGHT(I1097))={1,2,3}),CHOOSE(RIGHT(I1097),"st","nd","rd"),"th"))</f>
        <v>34th</v>
      </c>
      <c r="R1097" t="str">
        <f>J1097&amp;IF(OR(VALUE(RIGHT(J1097,2))={11,12,13}),"th",IF(OR(VALUE(RIGHT(J1097))={1,2,3}),CHOOSE(RIGHT(J1097),"st","nd","rd"),"th"))</f>
        <v>10th</v>
      </c>
    </row>
    <row r="1098" spans="1:18" x14ac:dyDescent="0.25">
      <c r="A1098">
        <v>2015</v>
      </c>
      <c r="B1098" t="s">
        <v>38</v>
      </c>
      <c r="C1098" s="33">
        <v>14</v>
      </c>
      <c r="D1098" s="33">
        <v>18</v>
      </c>
      <c r="E1098" s="33">
        <v>5</v>
      </c>
      <c r="F1098" s="33">
        <v>8</v>
      </c>
      <c r="G1098" s="33">
        <v>16</v>
      </c>
      <c r="H1098" s="33">
        <v>37</v>
      </c>
      <c r="I1098" s="33">
        <v>35</v>
      </c>
      <c r="J1098" s="33">
        <v>8</v>
      </c>
      <c r="K1098" t="str">
        <f>C1098&amp;IF(OR(VALUE(RIGHT(C1098,2))={11,12,13}),"th",IF(OR(VALUE(RIGHT(C1098))={1,2,3}),CHOOSE(RIGHT(C1098),"st","nd","rd"),"th"))</f>
        <v>14th</v>
      </c>
      <c r="L1098" t="str">
        <f>D1098&amp;IF(OR(VALUE(RIGHT(D1098,2))={11,12,13}),"th",IF(OR(VALUE(RIGHT(D1098))={1,2,3}),CHOOSE(RIGHT(D1098),"st","nd","rd"),"th"))</f>
        <v>18th</v>
      </c>
      <c r="M1098" t="str">
        <f>E1098&amp;IF(OR(VALUE(RIGHT(E1098,2))={11,12,13}),"th",IF(OR(VALUE(RIGHT(E1098))={1,2,3}),CHOOSE(RIGHT(E1098),"st","nd","rd"),"th"))</f>
        <v>5th</v>
      </c>
      <c r="N1098" t="str">
        <f>F1098&amp;IF(OR(VALUE(RIGHT(F1098,2))={11,12,13}),"th",IF(OR(VALUE(RIGHT(F1098))={1,2,3}),CHOOSE(RIGHT(F1098),"st","nd","rd"),"th"))</f>
        <v>8th</v>
      </c>
      <c r="O1098" t="str">
        <f>G1098&amp;IF(OR(VALUE(RIGHT(G1098,2))={11,12,13}),"th",IF(OR(VALUE(RIGHT(G1098))={1,2,3}),CHOOSE(RIGHT(G1098),"st","nd","rd"),"th"))</f>
        <v>16th</v>
      </c>
      <c r="P1098" t="str">
        <f>H1098&amp;IF(OR(VALUE(RIGHT(H1098,2))={11,12,13}),"th",IF(OR(VALUE(RIGHT(H1098))={1,2,3}),CHOOSE(RIGHT(H1098),"st","nd","rd"),"th"))</f>
        <v>37th</v>
      </c>
      <c r="Q1098" t="str">
        <f>I1098&amp;IF(OR(VALUE(RIGHT(I1098,2))={11,12,13}),"th",IF(OR(VALUE(RIGHT(I1098))={1,2,3}),CHOOSE(RIGHT(I1098),"st","nd","rd"),"th"))</f>
        <v>35th</v>
      </c>
      <c r="R1098" t="str">
        <f>J1098&amp;IF(OR(VALUE(RIGHT(J1098,2))={11,12,13}),"th",IF(OR(VALUE(RIGHT(J1098))={1,2,3}),CHOOSE(RIGHT(J1098),"st","nd","rd"),"th"))</f>
        <v>8th</v>
      </c>
    </row>
    <row r="1099" spans="1:18" x14ac:dyDescent="0.25">
      <c r="A1099">
        <v>2016</v>
      </c>
      <c r="B1099" t="s">
        <v>38</v>
      </c>
      <c r="C1099" s="33">
        <v>11</v>
      </c>
      <c r="D1099" s="33">
        <v>19</v>
      </c>
      <c r="E1099" s="33">
        <v>8</v>
      </c>
      <c r="F1099" s="33">
        <v>7</v>
      </c>
      <c r="G1099" s="33">
        <v>16</v>
      </c>
      <c r="H1099" s="33">
        <v>42</v>
      </c>
      <c r="I1099" s="33">
        <v>32</v>
      </c>
      <c r="J1099" s="33">
        <v>2</v>
      </c>
      <c r="K1099" t="str">
        <f>C1099&amp;IF(OR(VALUE(RIGHT(C1099,2))={11,12,13}),"th",IF(OR(VALUE(RIGHT(C1099))={1,2,3}),CHOOSE(RIGHT(C1099),"st","nd","rd"),"th"))</f>
        <v>11th</v>
      </c>
      <c r="L1099" t="str">
        <f>D1099&amp;IF(OR(VALUE(RIGHT(D1099,2))={11,12,13}),"th",IF(OR(VALUE(RIGHT(D1099))={1,2,3}),CHOOSE(RIGHT(D1099),"st","nd","rd"),"th"))</f>
        <v>19th</v>
      </c>
      <c r="M1099" t="str">
        <f>E1099&amp;IF(OR(VALUE(RIGHT(E1099,2))={11,12,13}),"th",IF(OR(VALUE(RIGHT(E1099))={1,2,3}),CHOOSE(RIGHT(E1099),"st","nd","rd"),"th"))</f>
        <v>8th</v>
      </c>
      <c r="N1099" t="str">
        <f>F1099&amp;IF(OR(VALUE(RIGHT(F1099,2))={11,12,13}),"th",IF(OR(VALUE(RIGHT(F1099))={1,2,3}),CHOOSE(RIGHT(F1099),"st","nd","rd"),"th"))</f>
        <v>7th</v>
      </c>
      <c r="O1099" t="str">
        <f>G1099&amp;IF(OR(VALUE(RIGHT(G1099,2))={11,12,13}),"th",IF(OR(VALUE(RIGHT(G1099))={1,2,3}),CHOOSE(RIGHT(G1099),"st","nd","rd"),"th"))</f>
        <v>16th</v>
      </c>
      <c r="P1099" t="str">
        <f>H1099&amp;IF(OR(VALUE(RIGHT(H1099,2))={11,12,13}),"th",IF(OR(VALUE(RIGHT(H1099))={1,2,3}),CHOOSE(RIGHT(H1099),"st","nd","rd"),"th"))</f>
        <v>42nd</v>
      </c>
      <c r="Q1099" t="str">
        <f>I1099&amp;IF(OR(VALUE(RIGHT(I1099,2))={11,12,13}),"th",IF(OR(VALUE(RIGHT(I1099))={1,2,3}),CHOOSE(RIGHT(I1099),"st","nd","rd"),"th"))</f>
        <v>32nd</v>
      </c>
      <c r="R1099" t="str">
        <f>J1099&amp;IF(OR(VALUE(RIGHT(J1099,2))={11,12,13}),"th",IF(OR(VALUE(RIGHT(J1099))={1,2,3}),CHOOSE(RIGHT(J1099),"st","nd","rd"),"th"))</f>
        <v>2nd</v>
      </c>
    </row>
    <row r="1100" spans="1:18" x14ac:dyDescent="0.25">
      <c r="A1100">
        <v>2017</v>
      </c>
      <c r="B1100" t="s">
        <v>38</v>
      </c>
      <c r="C1100" s="33">
        <v>12</v>
      </c>
      <c r="D1100" s="33">
        <v>17</v>
      </c>
      <c r="E1100" s="33">
        <v>11</v>
      </c>
      <c r="F1100" s="33">
        <v>6</v>
      </c>
      <c r="G1100" s="33">
        <v>15</v>
      </c>
      <c r="H1100" s="33">
        <v>38</v>
      </c>
      <c r="I1100" s="33">
        <v>33</v>
      </c>
      <c r="J1100" s="33">
        <v>5</v>
      </c>
      <c r="K1100" t="str">
        <f>C1100&amp;IF(OR(VALUE(RIGHT(C1100,2))={11,12,13}),"th",IF(OR(VALUE(RIGHT(C1100))={1,2,3}),CHOOSE(RIGHT(C1100),"st","nd","rd"),"th"))</f>
        <v>12th</v>
      </c>
      <c r="L1100" t="str">
        <f>D1100&amp;IF(OR(VALUE(RIGHT(D1100,2))={11,12,13}),"th",IF(OR(VALUE(RIGHT(D1100))={1,2,3}),CHOOSE(RIGHT(D1100),"st","nd","rd"),"th"))</f>
        <v>17th</v>
      </c>
      <c r="M1100" t="str">
        <f>E1100&amp;IF(OR(VALUE(RIGHT(E1100,2))={11,12,13}),"th",IF(OR(VALUE(RIGHT(E1100))={1,2,3}),CHOOSE(RIGHT(E1100),"st","nd","rd"),"th"))</f>
        <v>11th</v>
      </c>
      <c r="N1100" t="str">
        <f>F1100&amp;IF(OR(VALUE(RIGHT(F1100,2))={11,12,13}),"th",IF(OR(VALUE(RIGHT(F1100))={1,2,3}),CHOOSE(RIGHT(F1100),"st","nd","rd"),"th"))</f>
        <v>6th</v>
      </c>
      <c r="O1100" t="str">
        <f>G1100&amp;IF(OR(VALUE(RIGHT(G1100,2))={11,12,13}),"th",IF(OR(VALUE(RIGHT(G1100))={1,2,3}),CHOOSE(RIGHT(G1100),"st","nd","rd"),"th"))</f>
        <v>15th</v>
      </c>
      <c r="P1100" t="str">
        <f>H1100&amp;IF(OR(VALUE(RIGHT(H1100,2))={11,12,13}),"th",IF(OR(VALUE(RIGHT(H1100))={1,2,3}),CHOOSE(RIGHT(H1100),"st","nd","rd"),"th"))</f>
        <v>38th</v>
      </c>
      <c r="Q1100" t="str">
        <f>I1100&amp;IF(OR(VALUE(RIGHT(I1100,2))={11,12,13}),"th",IF(OR(VALUE(RIGHT(I1100))={1,2,3}),CHOOSE(RIGHT(I1100),"st","nd","rd"),"th"))</f>
        <v>33rd</v>
      </c>
      <c r="R1100" t="str">
        <f>J1100&amp;IF(OR(VALUE(RIGHT(J1100,2))={11,12,13}),"th",IF(OR(VALUE(RIGHT(J1100))={1,2,3}),CHOOSE(RIGHT(J1100),"st","nd","rd"),"th"))</f>
        <v>5th</v>
      </c>
    </row>
    <row r="1101" spans="1:18" x14ac:dyDescent="0.25">
      <c r="A1101">
        <v>2018</v>
      </c>
      <c r="B1101" t="s">
        <v>38</v>
      </c>
      <c r="C1101" s="33">
        <v>14</v>
      </c>
      <c r="D1101" s="33">
        <v>16</v>
      </c>
      <c r="E1101" s="33">
        <v>7</v>
      </c>
      <c r="F1101" s="33">
        <v>6</v>
      </c>
      <c r="G1101" s="33">
        <v>15</v>
      </c>
      <c r="H1101" s="33">
        <v>33</v>
      </c>
      <c r="I1101" s="33">
        <v>35</v>
      </c>
      <c r="J1101" s="33">
        <v>12</v>
      </c>
      <c r="K1101" t="str">
        <f>C1101&amp;IF(OR(VALUE(RIGHT(C1101,2))={11,12,13}),"th",IF(OR(VALUE(RIGHT(C1101))={1,2,3}),CHOOSE(RIGHT(C1101),"st","nd","rd"),"th"))</f>
        <v>14th</v>
      </c>
      <c r="L1101" t="str">
        <f>D1101&amp;IF(OR(VALUE(RIGHT(D1101,2))={11,12,13}),"th",IF(OR(VALUE(RIGHT(D1101))={1,2,3}),CHOOSE(RIGHT(D1101),"st","nd","rd"),"th"))</f>
        <v>16th</v>
      </c>
      <c r="M1101" t="str">
        <f>E1101&amp;IF(OR(VALUE(RIGHT(E1101,2))={11,12,13}),"th",IF(OR(VALUE(RIGHT(E1101))={1,2,3}),CHOOSE(RIGHT(E1101),"st","nd","rd"),"th"))</f>
        <v>7th</v>
      </c>
      <c r="N1101" t="str">
        <f>F1101&amp;IF(OR(VALUE(RIGHT(F1101,2))={11,12,13}),"th",IF(OR(VALUE(RIGHT(F1101))={1,2,3}),CHOOSE(RIGHT(F1101),"st","nd","rd"),"th"))</f>
        <v>6th</v>
      </c>
      <c r="O1101" t="str">
        <f>G1101&amp;IF(OR(VALUE(RIGHT(G1101,2))={11,12,13}),"th",IF(OR(VALUE(RIGHT(G1101))={1,2,3}),CHOOSE(RIGHT(G1101),"st","nd","rd"),"th"))</f>
        <v>15th</v>
      </c>
      <c r="P1101" t="str">
        <f>H1101&amp;IF(OR(VALUE(RIGHT(H1101,2))={11,12,13}),"th",IF(OR(VALUE(RIGHT(H1101))={1,2,3}),CHOOSE(RIGHT(H1101),"st","nd","rd"),"th"))</f>
        <v>33rd</v>
      </c>
      <c r="Q1101" t="str">
        <f>I1101&amp;IF(OR(VALUE(RIGHT(I1101,2))={11,12,13}),"th",IF(OR(VALUE(RIGHT(I1101))={1,2,3}),CHOOSE(RIGHT(I1101),"st","nd","rd"),"th"))</f>
        <v>35th</v>
      </c>
      <c r="R1101" t="str">
        <f>J1101&amp;IF(OR(VALUE(RIGHT(J1101,2))={11,12,13}),"th",IF(OR(VALUE(RIGHT(J1101))={1,2,3}),CHOOSE(RIGHT(J1101),"st","nd","rd"),"th"))</f>
        <v>12th</v>
      </c>
    </row>
    <row r="1102" spans="1:18" x14ac:dyDescent="0.25">
      <c r="A1102">
        <v>2019</v>
      </c>
      <c r="B1102" t="s">
        <v>38</v>
      </c>
      <c r="C1102" s="33">
        <v>13</v>
      </c>
      <c r="D1102" s="33">
        <v>17</v>
      </c>
      <c r="E1102" s="33">
        <v>24</v>
      </c>
      <c r="F1102" s="33">
        <v>7</v>
      </c>
      <c r="G1102" s="33">
        <v>13</v>
      </c>
      <c r="H1102" s="33">
        <v>12</v>
      </c>
      <c r="I1102" s="33">
        <v>37</v>
      </c>
      <c r="J1102" s="33">
        <v>13</v>
      </c>
      <c r="K1102" t="str">
        <f>C1102&amp;IF(OR(VALUE(RIGHT(C1102,2))={11,12,13}),"th",IF(OR(VALUE(RIGHT(C1102))={1,2,3}),CHOOSE(RIGHT(C1102),"st","nd","rd"),"th"))</f>
        <v>13th</v>
      </c>
      <c r="L1102" t="str">
        <f>D1102&amp;IF(OR(VALUE(RIGHT(D1102,2))={11,12,13}),"th",IF(OR(VALUE(RIGHT(D1102))={1,2,3}),CHOOSE(RIGHT(D1102),"st","nd","rd"),"th"))</f>
        <v>17th</v>
      </c>
      <c r="M1102" t="str">
        <f>E1102&amp;IF(OR(VALUE(RIGHT(E1102,2))={11,12,13}),"th",IF(OR(VALUE(RIGHT(E1102))={1,2,3}),CHOOSE(RIGHT(E1102),"st","nd","rd"),"th"))</f>
        <v>24th</v>
      </c>
      <c r="N1102" t="str">
        <f>F1102&amp;IF(OR(VALUE(RIGHT(F1102,2))={11,12,13}),"th",IF(OR(VALUE(RIGHT(F1102))={1,2,3}),CHOOSE(RIGHT(F1102),"st","nd","rd"),"th"))</f>
        <v>7th</v>
      </c>
      <c r="O1102" t="str">
        <f>G1102&amp;IF(OR(VALUE(RIGHT(G1102,2))={11,12,13}),"th",IF(OR(VALUE(RIGHT(G1102))={1,2,3}),CHOOSE(RIGHT(G1102),"st","nd","rd"),"th"))</f>
        <v>13th</v>
      </c>
      <c r="P1102" t="str">
        <f>H1102&amp;IF(OR(VALUE(RIGHT(H1102,2))={11,12,13}),"th",IF(OR(VALUE(RIGHT(H1102))={1,2,3}),CHOOSE(RIGHT(H1102),"st","nd","rd"),"th"))</f>
        <v>12th</v>
      </c>
      <c r="Q1102" t="str">
        <f>I1102&amp;IF(OR(VALUE(RIGHT(I1102,2))={11,12,13}),"th",IF(OR(VALUE(RIGHT(I1102))={1,2,3}),CHOOSE(RIGHT(I1102),"st","nd","rd"),"th"))</f>
        <v>37th</v>
      </c>
      <c r="R1102" t="str">
        <f>J1102&amp;IF(OR(VALUE(RIGHT(J1102,2))={11,12,13}),"th",IF(OR(VALUE(RIGHT(J1102))={1,2,3}),CHOOSE(RIGHT(J1102),"st","nd","rd"),"th"))</f>
        <v>13th</v>
      </c>
    </row>
    <row r="1103" spans="1:18" x14ac:dyDescent="0.25">
      <c r="A1103">
        <v>2020</v>
      </c>
      <c r="B1103" t="s">
        <v>38</v>
      </c>
      <c r="C1103" s="33">
        <v>15</v>
      </c>
      <c r="D1103" s="33">
        <v>17</v>
      </c>
      <c r="E1103" s="33">
        <v>16</v>
      </c>
      <c r="F1103" s="33">
        <v>6</v>
      </c>
      <c r="G1103" s="33">
        <v>19</v>
      </c>
      <c r="H1103" s="33">
        <v>31</v>
      </c>
      <c r="I1103" s="33">
        <v>31</v>
      </c>
      <c r="J1103" s="33">
        <v>14</v>
      </c>
      <c r="K1103" t="str">
        <f>C1103&amp;IF(OR(VALUE(RIGHT(C1103,2))={11,12,13}),"th",IF(OR(VALUE(RIGHT(C1103))={1,2,3}),CHOOSE(RIGHT(C1103),"st","nd","rd"),"th"))</f>
        <v>15th</v>
      </c>
      <c r="L1103" t="str">
        <f>D1103&amp;IF(OR(VALUE(RIGHT(D1103,2))={11,12,13}),"th",IF(OR(VALUE(RIGHT(D1103))={1,2,3}),CHOOSE(RIGHT(D1103),"st","nd","rd"),"th"))</f>
        <v>17th</v>
      </c>
      <c r="M1103" t="str">
        <f>E1103&amp;IF(OR(VALUE(RIGHT(E1103,2))={11,12,13}),"th",IF(OR(VALUE(RIGHT(E1103))={1,2,3}),CHOOSE(RIGHT(E1103),"st","nd","rd"),"th"))</f>
        <v>16th</v>
      </c>
      <c r="N1103" t="str">
        <f>F1103&amp;IF(OR(VALUE(RIGHT(F1103,2))={11,12,13}),"th",IF(OR(VALUE(RIGHT(F1103))={1,2,3}),CHOOSE(RIGHT(F1103),"st","nd","rd"),"th"))</f>
        <v>6th</v>
      </c>
      <c r="O1103" t="str">
        <f>G1103&amp;IF(OR(VALUE(RIGHT(G1103,2))={11,12,13}),"th",IF(OR(VALUE(RIGHT(G1103))={1,2,3}),CHOOSE(RIGHT(G1103),"st","nd","rd"),"th"))</f>
        <v>19th</v>
      </c>
      <c r="P1103" t="str">
        <f>H1103&amp;IF(OR(VALUE(RIGHT(H1103,2))={11,12,13}),"th",IF(OR(VALUE(RIGHT(H1103))={1,2,3}),CHOOSE(RIGHT(H1103),"st","nd","rd"),"th"))</f>
        <v>31st</v>
      </c>
      <c r="Q1103" t="str">
        <f>I1103&amp;IF(OR(VALUE(RIGHT(I1103,2))={11,12,13}),"th",IF(OR(VALUE(RIGHT(I1103))={1,2,3}),CHOOSE(RIGHT(I1103),"st","nd","rd"),"th"))</f>
        <v>31st</v>
      </c>
      <c r="R1103" t="str">
        <f>J1103&amp;IF(OR(VALUE(RIGHT(J1103,2))={11,12,13}),"th",IF(OR(VALUE(RIGHT(J1103))={1,2,3}),CHOOSE(RIGHT(J1103),"st","nd","rd"),"th"))</f>
        <v>14th</v>
      </c>
    </row>
    <row r="1104" spans="1:18" x14ac:dyDescent="0.25">
      <c r="A1104">
        <v>1992</v>
      </c>
      <c r="B1104" t="s">
        <v>39</v>
      </c>
      <c r="C1104" s="33">
        <v>41</v>
      </c>
      <c r="D1104" s="33">
        <v>49</v>
      </c>
      <c r="E1104" s="33">
        <v>42</v>
      </c>
      <c r="F1104" s="33">
        <v>15</v>
      </c>
      <c r="G1104" s="33">
        <v>37</v>
      </c>
      <c r="H1104" s="33">
        <v>43</v>
      </c>
      <c r="I1104" s="33">
        <v>41</v>
      </c>
      <c r="J1104" s="33">
        <v>39</v>
      </c>
      <c r="K1104" t="str">
        <f>C1104&amp;IF(OR(VALUE(RIGHT(C1104,2))={11,12,13}),"th",IF(OR(VALUE(RIGHT(C1104))={1,2,3}),CHOOSE(RIGHT(C1104),"st","nd","rd"),"th"))</f>
        <v>41st</v>
      </c>
      <c r="L1104" t="str">
        <f>D1104&amp;IF(OR(VALUE(RIGHT(D1104,2))={11,12,13}),"th",IF(OR(VALUE(RIGHT(D1104))={1,2,3}),CHOOSE(RIGHT(D1104),"st","nd","rd"),"th"))</f>
        <v>49th</v>
      </c>
      <c r="M1104" t="str">
        <f>E1104&amp;IF(OR(VALUE(RIGHT(E1104,2))={11,12,13}),"th",IF(OR(VALUE(RIGHT(E1104))={1,2,3}),CHOOSE(RIGHT(E1104),"st","nd","rd"),"th"))</f>
        <v>42nd</v>
      </c>
      <c r="N1104" t="str">
        <f>F1104&amp;IF(OR(VALUE(RIGHT(F1104,2))={11,12,13}),"th",IF(OR(VALUE(RIGHT(F1104))={1,2,3}),CHOOSE(RIGHT(F1104),"st","nd","rd"),"th"))</f>
        <v>15th</v>
      </c>
      <c r="O1104" t="str">
        <f>G1104&amp;IF(OR(VALUE(RIGHT(G1104,2))={11,12,13}),"th",IF(OR(VALUE(RIGHT(G1104))={1,2,3}),CHOOSE(RIGHT(G1104),"st","nd","rd"),"th"))</f>
        <v>37th</v>
      </c>
      <c r="P1104" t="str">
        <f>H1104&amp;IF(OR(VALUE(RIGHT(H1104,2))={11,12,13}),"th",IF(OR(VALUE(RIGHT(H1104))={1,2,3}),CHOOSE(RIGHT(H1104),"st","nd","rd"),"th"))</f>
        <v>43rd</v>
      </c>
      <c r="Q1104" t="str">
        <f>I1104&amp;IF(OR(VALUE(RIGHT(I1104,2))={11,12,13}),"th",IF(OR(VALUE(RIGHT(I1104))={1,2,3}),CHOOSE(RIGHT(I1104),"st","nd","rd"),"th"))</f>
        <v>41st</v>
      </c>
      <c r="R1104" t="str">
        <f>J1104&amp;IF(OR(VALUE(RIGHT(J1104,2))={11,12,13}),"th",IF(OR(VALUE(RIGHT(J1104))={1,2,3}),CHOOSE(RIGHT(J1104),"st","nd","rd"),"th"))</f>
        <v>39th</v>
      </c>
    </row>
    <row r="1105" spans="1:18" x14ac:dyDescent="0.25">
      <c r="A1105">
        <v>1993</v>
      </c>
      <c r="B1105" t="s">
        <v>39</v>
      </c>
      <c r="C1105" s="33">
        <v>46</v>
      </c>
      <c r="D1105" s="33">
        <v>49</v>
      </c>
      <c r="E1105" s="33">
        <v>48</v>
      </c>
      <c r="F1105" s="33">
        <v>17</v>
      </c>
      <c r="G1105" s="33">
        <v>37</v>
      </c>
      <c r="H1105" s="33">
        <v>30</v>
      </c>
      <c r="I1105" s="33">
        <v>42</v>
      </c>
      <c r="J1105" s="33">
        <v>37</v>
      </c>
      <c r="K1105" t="str">
        <f>C1105&amp;IF(OR(VALUE(RIGHT(C1105,2))={11,12,13}),"th",IF(OR(VALUE(RIGHT(C1105))={1,2,3}),CHOOSE(RIGHT(C1105),"st","nd","rd"),"th"))</f>
        <v>46th</v>
      </c>
      <c r="L1105" t="str">
        <f>D1105&amp;IF(OR(VALUE(RIGHT(D1105,2))={11,12,13}),"th",IF(OR(VALUE(RIGHT(D1105))={1,2,3}),CHOOSE(RIGHT(D1105),"st","nd","rd"),"th"))</f>
        <v>49th</v>
      </c>
      <c r="M1105" t="str">
        <f>E1105&amp;IF(OR(VALUE(RIGHT(E1105,2))={11,12,13}),"th",IF(OR(VALUE(RIGHT(E1105))={1,2,3}),CHOOSE(RIGHT(E1105),"st","nd","rd"),"th"))</f>
        <v>48th</v>
      </c>
      <c r="N1105" t="str">
        <f>F1105&amp;IF(OR(VALUE(RIGHT(F1105,2))={11,12,13}),"th",IF(OR(VALUE(RIGHT(F1105))={1,2,3}),CHOOSE(RIGHT(F1105),"st","nd","rd"),"th"))</f>
        <v>17th</v>
      </c>
      <c r="O1105" t="str">
        <f>G1105&amp;IF(OR(VALUE(RIGHT(G1105,2))={11,12,13}),"th",IF(OR(VALUE(RIGHT(G1105))={1,2,3}),CHOOSE(RIGHT(G1105),"st","nd","rd"),"th"))</f>
        <v>37th</v>
      </c>
      <c r="P1105" t="str">
        <f>H1105&amp;IF(OR(VALUE(RIGHT(H1105,2))={11,12,13}),"th",IF(OR(VALUE(RIGHT(H1105))={1,2,3}),CHOOSE(RIGHT(H1105),"st","nd","rd"),"th"))</f>
        <v>30th</v>
      </c>
      <c r="Q1105" t="str">
        <f>I1105&amp;IF(OR(VALUE(RIGHT(I1105,2))={11,12,13}),"th",IF(OR(VALUE(RIGHT(I1105))={1,2,3}),CHOOSE(RIGHT(I1105),"st","nd","rd"),"th"))</f>
        <v>42nd</v>
      </c>
      <c r="R1105" t="str">
        <f>J1105&amp;IF(OR(VALUE(RIGHT(J1105,2))={11,12,13}),"th",IF(OR(VALUE(RIGHT(J1105))={1,2,3}),CHOOSE(RIGHT(J1105),"st","nd","rd"),"th"))</f>
        <v>37th</v>
      </c>
    </row>
    <row r="1106" spans="1:18" x14ac:dyDescent="0.25">
      <c r="A1106">
        <v>1994</v>
      </c>
      <c r="B1106" t="s">
        <v>39</v>
      </c>
      <c r="C1106" s="33">
        <v>43</v>
      </c>
      <c r="D1106" s="33">
        <v>51</v>
      </c>
      <c r="E1106" s="33">
        <v>51</v>
      </c>
      <c r="F1106" s="33">
        <v>14</v>
      </c>
      <c r="G1106" s="33">
        <v>42</v>
      </c>
      <c r="H1106" s="33">
        <v>23</v>
      </c>
      <c r="I1106" s="33">
        <v>44</v>
      </c>
      <c r="J1106" s="33">
        <v>39</v>
      </c>
      <c r="K1106" t="str">
        <f>C1106&amp;IF(OR(VALUE(RIGHT(C1106,2))={11,12,13}),"th",IF(OR(VALUE(RIGHT(C1106))={1,2,3}),CHOOSE(RIGHT(C1106),"st","nd","rd"),"th"))</f>
        <v>43rd</v>
      </c>
      <c r="L1106" t="str">
        <f>D1106&amp;IF(OR(VALUE(RIGHT(D1106,2))={11,12,13}),"th",IF(OR(VALUE(RIGHT(D1106))={1,2,3}),CHOOSE(RIGHT(D1106),"st","nd","rd"),"th"))</f>
        <v>51st</v>
      </c>
      <c r="M1106" t="str">
        <f>E1106&amp;IF(OR(VALUE(RIGHT(E1106,2))={11,12,13}),"th",IF(OR(VALUE(RIGHT(E1106))={1,2,3}),CHOOSE(RIGHT(E1106),"st","nd","rd"),"th"))</f>
        <v>51st</v>
      </c>
      <c r="N1106" t="str">
        <f>F1106&amp;IF(OR(VALUE(RIGHT(F1106,2))={11,12,13}),"th",IF(OR(VALUE(RIGHT(F1106))={1,2,3}),CHOOSE(RIGHT(F1106),"st","nd","rd"),"th"))</f>
        <v>14th</v>
      </c>
      <c r="O1106" t="str">
        <f>G1106&amp;IF(OR(VALUE(RIGHT(G1106,2))={11,12,13}),"th",IF(OR(VALUE(RIGHT(G1106))={1,2,3}),CHOOSE(RIGHT(G1106),"st","nd","rd"),"th"))</f>
        <v>42nd</v>
      </c>
      <c r="P1106" t="str">
        <f>H1106&amp;IF(OR(VALUE(RIGHT(H1106,2))={11,12,13}),"th",IF(OR(VALUE(RIGHT(H1106))={1,2,3}),CHOOSE(RIGHT(H1106),"st","nd","rd"),"th"))</f>
        <v>23rd</v>
      </c>
      <c r="Q1106" t="str">
        <f>I1106&amp;IF(OR(VALUE(RIGHT(I1106,2))={11,12,13}),"th",IF(OR(VALUE(RIGHT(I1106))={1,2,3}),CHOOSE(RIGHT(I1106),"st","nd","rd"),"th"))</f>
        <v>44th</v>
      </c>
      <c r="R1106" t="str">
        <f>J1106&amp;IF(OR(VALUE(RIGHT(J1106,2))={11,12,13}),"th",IF(OR(VALUE(RIGHT(J1106))={1,2,3}),CHOOSE(RIGHT(J1106),"st","nd","rd"),"th"))</f>
        <v>39th</v>
      </c>
    </row>
    <row r="1107" spans="1:18" x14ac:dyDescent="0.25">
      <c r="A1107">
        <v>1995</v>
      </c>
      <c r="B1107" t="s">
        <v>39</v>
      </c>
      <c r="C1107" s="33">
        <v>42</v>
      </c>
      <c r="D1107" s="33">
        <v>50</v>
      </c>
      <c r="E1107" s="33">
        <v>43</v>
      </c>
      <c r="F1107" s="33">
        <v>18</v>
      </c>
      <c r="G1107" s="33">
        <v>43</v>
      </c>
      <c r="H1107" s="33">
        <v>38</v>
      </c>
      <c r="I1107" s="33">
        <v>45</v>
      </c>
      <c r="J1107" s="33">
        <v>42</v>
      </c>
      <c r="K1107" t="str">
        <f>C1107&amp;IF(OR(VALUE(RIGHT(C1107,2))={11,12,13}),"th",IF(OR(VALUE(RIGHT(C1107))={1,2,3}),CHOOSE(RIGHT(C1107),"st","nd","rd"),"th"))</f>
        <v>42nd</v>
      </c>
      <c r="L1107" t="str">
        <f>D1107&amp;IF(OR(VALUE(RIGHT(D1107,2))={11,12,13}),"th",IF(OR(VALUE(RIGHT(D1107))={1,2,3}),CHOOSE(RIGHT(D1107),"st","nd","rd"),"th"))</f>
        <v>50th</v>
      </c>
      <c r="M1107" t="str">
        <f>E1107&amp;IF(OR(VALUE(RIGHT(E1107,2))={11,12,13}),"th",IF(OR(VALUE(RIGHT(E1107))={1,2,3}),CHOOSE(RIGHT(E1107),"st","nd","rd"),"th"))</f>
        <v>43rd</v>
      </c>
      <c r="N1107" t="str">
        <f>F1107&amp;IF(OR(VALUE(RIGHT(F1107,2))={11,12,13}),"th",IF(OR(VALUE(RIGHT(F1107))={1,2,3}),CHOOSE(RIGHT(F1107),"st","nd","rd"),"th"))</f>
        <v>18th</v>
      </c>
      <c r="O1107" t="str">
        <f>G1107&amp;IF(OR(VALUE(RIGHT(G1107,2))={11,12,13}),"th",IF(OR(VALUE(RIGHT(G1107))={1,2,3}),CHOOSE(RIGHT(G1107),"st","nd","rd"),"th"))</f>
        <v>43rd</v>
      </c>
      <c r="P1107" t="str">
        <f>H1107&amp;IF(OR(VALUE(RIGHT(H1107,2))={11,12,13}),"th",IF(OR(VALUE(RIGHT(H1107))={1,2,3}),CHOOSE(RIGHT(H1107),"st","nd","rd"),"th"))</f>
        <v>38th</v>
      </c>
      <c r="Q1107" t="str">
        <f>I1107&amp;IF(OR(VALUE(RIGHT(I1107,2))={11,12,13}),"th",IF(OR(VALUE(RIGHT(I1107))={1,2,3}),CHOOSE(RIGHT(I1107),"st","nd","rd"),"th"))</f>
        <v>45th</v>
      </c>
      <c r="R1107" t="str">
        <f>J1107&amp;IF(OR(VALUE(RIGHT(J1107,2))={11,12,13}),"th",IF(OR(VALUE(RIGHT(J1107))={1,2,3}),CHOOSE(RIGHT(J1107),"st","nd","rd"),"th"))</f>
        <v>42nd</v>
      </c>
    </row>
    <row r="1108" spans="1:18" x14ac:dyDescent="0.25">
      <c r="A1108">
        <v>1996</v>
      </c>
      <c r="B1108" t="s">
        <v>39</v>
      </c>
      <c r="C1108" s="33">
        <v>45</v>
      </c>
      <c r="D1108" s="33">
        <v>51</v>
      </c>
      <c r="E1108" s="33">
        <v>49</v>
      </c>
      <c r="F1108" s="33">
        <v>16</v>
      </c>
      <c r="G1108" s="33">
        <v>42</v>
      </c>
      <c r="H1108" s="33">
        <v>42</v>
      </c>
      <c r="I1108" s="33">
        <v>44</v>
      </c>
      <c r="J1108" s="33">
        <v>44</v>
      </c>
      <c r="K1108" t="str">
        <f>C1108&amp;IF(OR(VALUE(RIGHT(C1108,2))={11,12,13}),"th",IF(OR(VALUE(RIGHT(C1108))={1,2,3}),CHOOSE(RIGHT(C1108),"st","nd","rd"),"th"))</f>
        <v>45th</v>
      </c>
      <c r="L1108" t="str">
        <f>D1108&amp;IF(OR(VALUE(RIGHT(D1108,2))={11,12,13}),"th",IF(OR(VALUE(RIGHT(D1108))={1,2,3}),CHOOSE(RIGHT(D1108),"st","nd","rd"),"th"))</f>
        <v>51st</v>
      </c>
      <c r="M1108" t="str">
        <f>E1108&amp;IF(OR(VALUE(RIGHT(E1108,2))={11,12,13}),"th",IF(OR(VALUE(RIGHT(E1108))={1,2,3}),CHOOSE(RIGHT(E1108),"st","nd","rd"),"th"))</f>
        <v>49th</v>
      </c>
      <c r="N1108" t="str">
        <f>F1108&amp;IF(OR(VALUE(RIGHT(F1108,2))={11,12,13}),"th",IF(OR(VALUE(RIGHT(F1108))={1,2,3}),CHOOSE(RIGHT(F1108),"st","nd","rd"),"th"))</f>
        <v>16th</v>
      </c>
      <c r="O1108" t="str">
        <f>G1108&amp;IF(OR(VALUE(RIGHT(G1108,2))={11,12,13}),"th",IF(OR(VALUE(RIGHT(G1108))={1,2,3}),CHOOSE(RIGHT(G1108),"st","nd","rd"),"th"))</f>
        <v>42nd</v>
      </c>
      <c r="P1108" t="str">
        <f>H1108&amp;IF(OR(VALUE(RIGHT(H1108,2))={11,12,13}),"th",IF(OR(VALUE(RIGHT(H1108))={1,2,3}),CHOOSE(RIGHT(H1108),"st","nd","rd"),"th"))</f>
        <v>42nd</v>
      </c>
      <c r="Q1108" t="str">
        <f>I1108&amp;IF(OR(VALUE(RIGHT(I1108,2))={11,12,13}),"th",IF(OR(VALUE(RIGHT(I1108))={1,2,3}),CHOOSE(RIGHT(I1108),"st","nd","rd"),"th"))</f>
        <v>44th</v>
      </c>
      <c r="R1108" t="str">
        <f>J1108&amp;IF(OR(VALUE(RIGHT(J1108,2))={11,12,13}),"th",IF(OR(VALUE(RIGHT(J1108))={1,2,3}),CHOOSE(RIGHT(J1108),"st","nd","rd"),"th"))</f>
        <v>44th</v>
      </c>
    </row>
    <row r="1109" spans="1:18" x14ac:dyDescent="0.25">
      <c r="A1109">
        <v>1997</v>
      </c>
      <c r="B1109" t="s">
        <v>39</v>
      </c>
      <c r="C1109" s="33">
        <v>43</v>
      </c>
      <c r="D1109" s="33">
        <v>50</v>
      </c>
      <c r="E1109" s="33">
        <v>38</v>
      </c>
      <c r="F1109" s="33">
        <v>22</v>
      </c>
      <c r="G1109" s="33">
        <v>42</v>
      </c>
      <c r="H1109" s="33">
        <v>39</v>
      </c>
      <c r="I1109" s="33">
        <v>40</v>
      </c>
      <c r="J1109" s="33">
        <v>41</v>
      </c>
      <c r="K1109" t="str">
        <f>C1109&amp;IF(OR(VALUE(RIGHT(C1109,2))={11,12,13}),"th",IF(OR(VALUE(RIGHT(C1109))={1,2,3}),CHOOSE(RIGHT(C1109),"st","nd","rd"),"th"))</f>
        <v>43rd</v>
      </c>
      <c r="L1109" t="str">
        <f>D1109&amp;IF(OR(VALUE(RIGHT(D1109,2))={11,12,13}),"th",IF(OR(VALUE(RIGHT(D1109))={1,2,3}),CHOOSE(RIGHT(D1109),"st","nd","rd"),"th"))</f>
        <v>50th</v>
      </c>
      <c r="M1109" t="str">
        <f>E1109&amp;IF(OR(VALUE(RIGHT(E1109,2))={11,12,13}),"th",IF(OR(VALUE(RIGHT(E1109))={1,2,3}),CHOOSE(RIGHT(E1109),"st","nd","rd"),"th"))</f>
        <v>38th</v>
      </c>
      <c r="N1109" t="str">
        <f>F1109&amp;IF(OR(VALUE(RIGHT(F1109,2))={11,12,13}),"th",IF(OR(VALUE(RIGHT(F1109))={1,2,3}),CHOOSE(RIGHT(F1109),"st","nd","rd"),"th"))</f>
        <v>22nd</v>
      </c>
      <c r="O1109" t="str">
        <f>G1109&amp;IF(OR(VALUE(RIGHT(G1109,2))={11,12,13}),"th",IF(OR(VALUE(RIGHT(G1109))={1,2,3}),CHOOSE(RIGHT(G1109),"st","nd","rd"),"th"))</f>
        <v>42nd</v>
      </c>
      <c r="P1109" t="str">
        <f>H1109&amp;IF(OR(VALUE(RIGHT(H1109,2))={11,12,13}),"th",IF(OR(VALUE(RIGHT(H1109))={1,2,3}),CHOOSE(RIGHT(H1109),"st","nd","rd"),"th"))</f>
        <v>39th</v>
      </c>
      <c r="Q1109" t="str">
        <f>I1109&amp;IF(OR(VALUE(RIGHT(I1109,2))={11,12,13}),"th",IF(OR(VALUE(RIGHT(I1109))={1,2,3}),CHOOSE(RIGHT(I1109),"st","nd","rd"),"th"))</f>
        <v>40th</v>
      </c>
      <c r="R1109" t="str">
        <f>J1109&amp;IF(OR(VALUE(RIGHT(J1109,2))={11,12,13}),"th",IF(OR(VALUE(RIGHT(J1109))={1,2,3}),CHOOSE(RIGHT(J1109),"st","nd","rd"),"th"))</f>
        <v>41st</v>
      </c>
    </row>
    <row r="1110" spans="1:18" x14ac:dyDescent="0.25">
      <c r="A1110">
        <v>1998</v>
      </c>
      <c r="B1110" t="s">
        <v>39</v>
      </c>
      <c r="C1110" s="33">
        <v>46</v>
      </c>
      <c r="D1110" s="33">
        <v>49</v>
      </c>
      <c r="E1110" s="33">
        <v>35</v>
      </c>
      <c r="F1110" s="33">
        <v>23</v>
      </c>
      <c r="G1110" s="33">
        <v>44</v>
      </c>
      <c r="H1110" s="33">
        <v>42</v>
      </c>
      <c r="I1110" s="33">
        <v>42</v>
      </c>
      <c r="J1110" s="33">
        <v>42</v>
      </c>
      <c r="K1110" t="str">
        <f>C1110&amp;IF(OR(VALUE(RIGHT(C1110,2))={11,12,13}),"th",IF(OR(VALUE(RIGHT(C1110))={1,2,3}),CHOOSE(RIGHT(C1110),"st","nd","rd"),"th"))</f>
        <v>46th</v>
      </c>
      <c r="L1110" t="str">
        <f>D1110&amp;IF(OR(VALUE(RIGHT(D1110,2))={11,12,13}),"th",IF(OR(VALUE(RIGHT(D1110))={1,2,3}),CHOOSE(RIGHT(D1110),"st","nd","rd"),"th"))</f>
        <v>49th</v>
      </c>
      <c r="M1110" t="str">
        <f>E1110&amp;IF(OR(VALUE(RIGHT(E1110,2))={11,12,13}),"th",IF(OR(VALUE(RIGHT(E1110))={1,2,3}),CHOOSE(RIGHT(E1110),"st","nd","rd"),"th"))</f>
        <v>35th</v>
      </c>
      <c r="N1110" t="str">
        <f>F1110&amp;IF(OR(VALUE(RIGHT(F1110,2))={11,12,13}),"th",IF(OR(VALUE(RIGHT(F1110))={1,2,3}),CHOOSE(RIGHT(F1110),"st","nd","rd"),"th"))</f>
        <v>23rd</v>
      </c>
      <c r="O1110" t="str">
        <f>G1110&amp;IF(OR(VALUE(RIGHT(G1110,2))={11,12,13}),"th",IF(OR(VALUE(RIGHT(G1110))={1,2,3}),CHOOSE(RIGHT(G1110),"st","nd","rd"),"th"))</f>
        <v>44th</v>
      </c>
      <c r="P1110" t="str">
        <f>H1110&amp;IF(OR(VALUE(RIGHT(H1110,2))={11,12,13}),"th",IF(OR(VALUE(RIGHT(H1110))={1,2,3}),CHOOSE(RIGHT(H1110),"st","nd","rd"),"th"))</f>
        <v>42nd</v>
      </c>
      <c r="Q1110" t="str">
        <f>I1110&amp;IF(OR(VALUE(RIGHT(I1110,2))={11,12,13}),"th",IF(OR(VALUE(RIGHT(I1110))={1,2,3}),CHOOSE(RIGHT(I1110),"st","nd","rd"),"th"))</f>
        <v>42nd</v>
      </c>
      <c r="R1110" t="str">
        <f>J1110&amp;IF(OR(VALUE(RIGHT(J1110,2))={11,12,13}),"th",IF(OR(VALUE(RIGHT(J1110))={1,2,3}),CHOOSE(RIGHT(J1110),"st","nd","rd"),"th"))</f>
        <v>42nd</v>
      </c>
    </row>
    <row r="1111" spans="1:18" x14ac:dyDescent="0.25">
      <c r="A1111">
        <v>1999</v>
      </c>
      <c r="B1111" t="s">
        <v>39</v>
      </c>
      <c r="C1111" s="33">
        <v>39</v>
      </c>
      <c r="D1111" s="33">
        <v>49</v>
      </c>
      <c r="E1111" s="33">
        <v>35</v>
      </c>
      <c r="F1111" s="33">
        <v>18</v>
      </c>
      <c r="G1111" s="33">
        <v>43</v>
      </c>
      <c r="H1111" s="33">
        <v>40</v>
      </c>
      <c r="I1111" s="33">
        <v>42</v>
      </c>
      <c r="J1111" s="33">
        <v>40</v>
      </c>
      <c r="K1111" t="str">
        <f>C1111&amp;IF(OR(VALUE(RIGHT(C1111,2))={11,12,13}),"th",IF(OR(VALUE(RIGHT(C1111))={1,2,3}),CHOOSE(RIGHT(C1111),"st","nd","rd"),"th"))</f>
        <v>39th</v>
      </c>
      <c r="L1111" t="str">
        <f>D1111&amp;IF(OR(VALUE(RIGHT(D1111,2))={11,12,13}),"th",IF(OR(VALUE(RIGHT(D1111))={1,2,3}),CHOOSE(RIGHT(D1111),"st","nd","rd"),"th"))</f>
        <v>49th</v>
      </c>
      <c r="M1111" t="str">
        <f>E1111&amp;IF(OR(VALUE(RIGHT(E1111,2))={11,12,13}),"th",IF(OR(VALUE(RIGHT(E1111))={1,2,3}),CHOOSE(RIGHT(E1111),"st","nd","rd"),"th"))</f>
        <v>35th</v>
      </c>
      <c r="N1111" t="str">
        <f>F1111&amp;IF(OR(VALUE(RIGHT(F1111,2))={11,12,13}),"th",IF(OR(VALUE(RIGHT(F1111))={1,2,3}),CHOOSE(RIGHT(F1111),"st","nd","rd"),"th"))</f>
        <v>18th</v>
      </c>
      <c r="O1111" t="str">
        <f>G1111&amp;IF(OR(VALUE(RIGHT(G1111,2))={11,12,13}),"th",IF(OR(VALUE(RIGHT(G1111))={1,2,3}),CHOOSE(RIGHT(G1111),"st","nd","rd"),"th"))</f>
        <v>43rd</v>
      </c>
      <c r="P1111" t="str">
        <f>H1111&amp;IF(OR(VALUE(RIGHT(H1111,2))={11,12,13}),"th",IF(OR(VALUE(RIGHT(H1111))={1,2,3}),CHOOSE(RIGHT(H1111),"st","nd","rd"),"th"))</f>
        <v>40th</v>
      </c>
      <c r="Q1111" t="str">
        <f>I1111&amp;IF(OR(VALUE(RIGHT(I1111,2))={11,12,13}),"th",IF(OR(VALUE(RIGHT(I1111))={1,2,3}),CHOOSE(RIGHT(I1111),"st","nd","rd"),"th"))</f>
        <v>42nd</v>
      </c>
      <c r="R1111" t="str">
        <f>J1111&amp;IF(OR(VALUE(RIGHT(J1111,2))={11,12,13}),"th",IF(OR(VALUE(RIGHT(J1111))={1,2,3}),CHOOSE(RIGHT(J1111),"st","nd","rd"),"th"))</f>
        <v>40th</v>
      </c>
    </row>
    <row r="1112" spans="1:18" x14ac:dyDescent="0.25">
      <c r="A1112">
        <v>2000</v>
      </c>
      <c r="B1112" t="s">
        <v>39</v>
      </c>
      <c r="C1112" s="33">
        <v>38</v>
      </c>
      <c r="D1112" s="33">
        <v>47</v>
      </c>
      <c r="E1112" s="33">
        <v>29</v>
      </c>
      <c r="F1112" s="33">
        <v>21</v>
      </c>
      <c r="G1112" s="33">
        <v>40</v>
      </c>
      <c r="H1112" s="33">
        <v>33</v>
      </c>
      <c r="I1112" s="33">
        <v>41</v>
      </c>
      <c r="J1112" s="33">
        <v>40</v>
      </c>
      <c r="K1112" t="str">
        <f>C1112&amp;IF(OR(VALUE(RIGHT(C1112,2))={11,12,13}),"th",IF(OR(VALUE(RIGHT(C1112))={1,2,3}),CHOOSE(RIGHT(C1112),"st","nd","rd"),"th"))</f>
        <v>38th</v>
      </c>
      <c r="L1112" t="str">
        <f>D1112&amp;IF(OR(VALUE(RIGHT(D1112,2))={11,12,13}),"th",IF(OR(VALUE(RIGHT(D1112))={1,2,3}),CHOOSE(RIGHT(D1112),"st","nd","rd"),"th"))</f>
        <v>47th</v>
      </c>
      <c r="M1112" t="str">
        <f>E1112&amp;IF(OR(VALUE(RIGHT(E1112,2))={11,12,13}),"th",IF(OR(VALUE(RIGHT(E1112))={1,2,3}),CHOOSE(RIGHT(E1112),"st","nd","rd"),"th"))</f>
        <v>29th</v>
      </c>
      <c r="N1112" t="str">
        <f>F1112&amp;IF(OR(VALUE(RIGHT(F1112,2))={11,12,13}),"th",IF(OR(VALUE(RIGHT(F1112))={1,2,3}),CHOOSE(RIGHT(F1112),"st","nd","rd"),"th"))</f>
        <v>21st</v>
      </c>
      <c r="O1112" t="str">
        <f>G1112&amp;IF(OR(VALUE(RIGHT(G1112,2))={11,12,13}),"th",IF(OR(VALUE(RIGHT(G1112))={1,2,3}),CHOOSE(RIGHT(G1112),"st","nd","rd"),"th"))</f>
        <v>40th</v>
      </c>
      <c r="P1112" t="str">
        <f>H1112&amp;IF(OR(VALUE(RIGHT(H1112,2))={11,12,13}),"th",IF(OR(VALUE(RIGHT(H1112))={1,2,3}),CHOOSE(RIGHT(H1112),"st","nd","rd"),"th"))</f>
        <v>33rd</v>
      </c>
      <c r="Q1112" t="str">
        <f>I1112&amp;IF(OR(VALUE(RIGHT(I1112,2))={11,12,13}),"th",IF(OR(VALUE(RIGHT(I1112))={1,2,3}),CHOOSE(RIGHT(I1112),"st","nd","rd"),"th"))</f>
        <v>41st</v>
      </c>
      <c r="R1112" t="str">
        <f>J1112&amp;IF(OR(VALUE(RIGHT(J1112,2))={11,12,13}),"th",IF(OR(VALUE(RIGHT(J1112))={1,2,3}),CHOOSE(RIGHT(J1112),"st","nd","rd"),"th"))</f>
        <v>40th</v>
      </c>
    </row>
    <row r="1113" spans="1:18" x14ac:dyDescent="0.25">
      <c r="A1113">
        <v>2001</v>
      </c>
      <c r="B1113" t="s">
        <v>39</v>
      </c>
      <c r="C1113" s="33">
        <v>42</v>
      </c>
      <c r="D1113" s="33">
        <v>47</v>
      </c>
      <c r="E1113" s="33">
        <v>29</v>
      </c>
      <c r="F1113" s="33">
        <v>21</v>
      </c>
      <c r="G1113" s="33">
        <v>43</v>
      </c>
      <c r="H1113" s="33">
        <v>35</v>
      </c>
      <c r="I1113" s="33">
        <v>39</v>
      </c>
      <c r="J1113" s="33">
        <v>33</v>
      </c>
      <c r="K1113" t="str">
        <f>C1113&amp;IF(OR(VALUE(RIGHT(C1113,2))={11,12,13}),"th",IF(OR(VALUE(RIGHT(C1113))={1,2,3}),CHOOSE(RIGHT(C1113),"st","nd","rd"),"th"))</f>
        <v>42nd</v>
      </c>
      <c r="L1113" t="str">
        <f>D1113&amp;IF(OR(VALUE(RIGHT(D1113,2))={11,12,13}),"th",IF(OR(VALUE(RIGHT(D1113))={1,2,3}),CHOOSE(RIGHT(D1113),"st","nd","rd"),"th"))</f>
        <v>47th</v>
      </c>
      <c r="M1113" t="str">
        <f>E1113&amp;IF(OR(VALUE(RIGHT(E1113,2))={11,12,13}),"th",IF(OR(VALUE(RIGHT(E1113))={1,2,3}),CHOOSE(RIGHT(E1113),"st","nd","rd"),"th"))</f>
        <v>29th</v>
      </c>
      <c r="N1113" t="str">
        <f>F1113&amp;IF(OR(VALUE(RIGHT(F1113,2))={11,12,13}),"th",IF(OR(VALUE(RIGHT(F1113))={1,2,3}),CHOOSE(RIGHT(F1113),"st","nd","rd"),"th"))</f>
        <v>21st</v>
      </c>
      <c r="O1113" t="str">
        <f>G1113&amp;IF(OR(VALUE(RIGHT(G1113,2))={11,12,13}),"th",IF(OR(VALUE(RIGHT(G1113))={1,2,3}),CHOOSE(RIGHT(G1113),"st","nd","rd"),"th"))</f>
        <v>43rd</v>
      </c>
      <c r="P1113" t="str">
        <f>H1113&amp;IF(OR(VALUE(RIGHT(H1113,2))={11,12,13}),"th",IF(OR(VALUE(RIGHT(H1113))={1,2,3}),CHOOSE(RIGHT(H1113),"st","nd","rd"),"th"))</f>
        <v>35th</v>
      </c>
      <c r="Q1113" t="str">
        <f>I1113&amp;IF(OR(VALUE(RIGHT(I1113,2))={11,12,13}),"th",IF(OR(VALUE(RIGHT(I1113))={1,2,3}),CHOOSE(RIGHT(I1113),"st","nd","rd"),"th"))</f>
        <v>39th</v>
      </c>
      <c r="R1113" t="str">
        <f>J1113&amp;IF(OR(VALUE(RIGHT(J1113,2))={11,12,13}),"th",IF(OR(VALUE(RIGHT(J1113))={1,2,3}),CHOOSE(RIGHT(J1113),"st","nd","rd"),"th"))</f>
        <v>33rd</v>
      </c>
    </row>
    <row r="1114" spans="1:18" x14ac:dyDescent="0.25">
      <c r="A1114">
        <v>2002</v>
      </c>
      <c r="B1114" t="s">
        <v>39</v>
      </c>
      <c r="C1114" s="33">
        <v>39</v>
      </c>
      <c r="D1114" s="33">
        <v>47</v>
      </c>
      <c r="E1114" s="33">
        <v>31</v>
      </c>
      <c r="F1114" s="33">
        <v>21</v>
      </c>
      <c r="G1114" s="33">
        <v>44</v>
      </c>
      <c r="H1114" s="33">
        <v>36</v>
      </c>
      <c r="I1114" s="33">
        <v>40</v>
      </c>
      <c r="J1114" s="33">
        <v>35</v>
      </c>
      <c r="K1114" t="str">
        <f>C1114&amp;IF(OR(VALUE(RIGHT(C1114,2))={11,12,13}),"th",IF(OR(VALUE(RIGHT(C1114))={1,2,3}),CHOOSE(RIGHT(C1114),"st","nd","rd"),"th"))</f>
        <v>39th</v>
      </c>
      <c r="L1114" t="str">
        <f>D1114&amp;IF(OR(VALUE(RIGHT(D1114,2))={11,12,13}),"th",IF(OR(VALUE(RIGHT(D1114))={1,2,3}),CHOOSE(RIGHT(D1114),"st","nd","rd"),"th"))</f>
        <v>47th</v>
      </c>
      <c r="M1114" t="str">
        <f>E1114&amp;IF(OR(VALUE(RIGHT(E1114,2))={11,12,13}),"th",IF(OR(VALUE(RIGHT(E1114))={1,2,3}),CHOOSE(RIGHT(E1114),"st","nd","rd"),"th"))</f>
        <v>31st</v>
      </c>
      <c r="N1114" t="str">
        <f>F1114&amp;IF(OR(VALUE(RIGHT(F1114,2))={11,12,13}),"th",IF(OR(VALUE(RIGHT(F1114))={1,2,3}),CHOOSE(RIGHT(F1114),"st","nd","rd"),"th"))</f>
        <v>21st</v>
      </c>
      <c r="O1114" t="str">
        <f>G1114&amp;IF(OR(VALUE(RIGHT(G1114,2))={11,12,13}),"th",IF(OR(VALUE(RIGHT(G1114))={1,2,3}),CHOOSE(RIGHT(G1114),"st","nd","rd"),"th"))</f>
        <v>44th</v>
      </c>
      <c r="P1114" t="str">
        <f>H1114&amp;IF(OR(VALUE(RIGHT(H1114,2))={11,12,13}),"th",IF(OR(VALUE(RIGHT(H1114))={1,2,3}),CHOOSE(RIGHT(H1114),"st","nd","rd"),"th"))</f>
        <v>36th</v>
      </c>
      <c r="Q1114" t="str">
        <f>I1114&amp;IF(OR(VALUE(RIGHT(I1114,2))={11,12,13}),"th",IF(OR(VALUE(RIGHT(I1114))={1,2,3}),CHOOSE(RIGHT(I1114),"st","nd","rd"),"th"))</f>
        <v>40th</v>
      </c>
      <c r="R1114" t="str">
        <f>J1114&amp;IF(OR(VALUE(RIGHT(J1114,2))={11,12,13}),"th",IF(OR(VALUE(RIGHT(J1114))={1,2,3}),CHOOSE(RIGHT(J1114),"st","nd","rd"),"th"))</f>
        <v>35th</v>
      </c>
    </row>
    <row r="1115" spans="1:18" x14ac:dyDescent="0.25">
      <c r="A1115">
        <v>2003</v>
      </c>
      <c r="B1115" t="s">
        <v>39</v>
      </c>
      <c r="C1115" s="33">
        <v>38</v>
      </c>
      <c r="D1115" s="33">
        <v>48</v>
      </c>
      <c r="E1115" s="33">
        <v>42</v>
      </c>
      <c r="F1115" s="33">
        <v>22</v>
      </c>
      <c r="G1115" s="33">
        <v>45</v>
      </c>
      <c r="H1115" s="33">
        <v>30</v>
      </c>
      <c r="I1115" s="33">
        <v>41</v>
      </c>
      <c r="J1115" s="33">
        <v>29</v>
      </c>
      <c r="K1115" t="str">
        <f>C1115&amp;IF(OR(VALUE(RIGHT(C1115,2))={11,12,13}),"th",IF(OR(VALUE(RIGHT(C1115))={1,2,3}),CHOOSE(RIGHT(C1115),"st","nd","rd"),"th"))</f>
        <v>38th</v>
      </c>
      <c r="L1115" t="str">
        <f>D1115&amp;IF(OR(VALUE(RIGHT(D1115,2))={11,12,13}),"th",IF(OR(VALUE(RIGHT(D1115))={1,2,3}),CHOOSE(RIGHT(D1115),"st","nd","rd"),"th"))</f>
        <v>48th</v>
      </c>
      <c r="M1115" t="str">
        <f>E1115&amp;IF(OR(VALUE(RIGHT(E1115,2))={11,12,13}),"th",IF(OR(VALUE(RIGHT(E1115))={1,2,3}),CHOOSE(RIGHT(E1115),"st","nd","rd"),"th"))</f>
        <v>42nd</v>
      </c>
      <c r="N1115" t="str">
        <f>F1115&amp;IF(OR(VALUE(RIGHT(F1115,2))={11,12,13}),"th",IF(OR(VALUE(RIGHT(F1115))={1,2,3}),CHOOSE(RIGHT(F1115),"st","nd","rd"),"th"))</f>
        <v>22nd</v>
      </c>
      <c r="O1115" t="str">
        <f>G1115&amp;IF(OR(VALUE(RIGHT(G1115,2))={11,12,13}),"th",IF(OR(VALUE(RIGHT(G1115))={1,2,3}),CHOOSE(RIGHT(G1115),"st","nd","rd"),"th"))</f>
        <v>45th</v>
      </c>
      <c r="P1115" t="str">
        <f>H1115&amp;IF(OR(VALUE(RIGHT(H1115,2))={11,12,13}),"th",IF(OR(VALUE(RIGHT(H1115))={1,2,3}),CHOOSE(RIGHT(H1115),"st","nd","rd"),"th"))</f>
        <v>30th</v>
      </c>
      <c r="Q1115" t="str">
        <f>I1115&amp;IF(OR(VALUE(RIGHT(I1115,2))={11,12,13}),"th",IF(OR(VALUE(RIGHT(I1115))={1,2,3}),CHOOSE(RIGHT(I1115),"st","nd","rd"),"th"))</f>
        <v>41st</v>
      </c>
      <c r="R1115" t="str">
        <f>J1115&amp;IF(OR(VALUE(RIGHT(J1115,2))={11,12,13}),"th",IF(OR(VALUE(RIGHT(J1115))={1,2,3}),CHOOSE(RIGHT(J1115),"st","nd","rd"),"th"))</f>
        <v>29th</v>
      </c>
    </row>
    <row r="1116" spans="1:18" x14ac:dyDescent="0.25">
      <c r="A1116">
        <v>2004</v>
      </c>
      <c r="B1116" t="s">
        <v>39</v>
      </c>
      <c r="C1116" s="33">
        <v>45</v>
      </c>
      <c r="D1116" s="33">
        <v>45</v>
      </c>
      <c r="E1116" s="33">
        <v>41</v>
      </c>
      <c r="F1116" s="33">
        <v>23</v>
      </c>
      <c r="G1116" s="33">
        <v>45</v>
      </c>
      <c r="H1116" s="33">
        <v>41</v>
      </c>
      <c r="I1116" s="33">
        <v>39</v>
      </c>
      <c r="J1116" s="33">
        <v>35</v>
      </c>
      <c r="K1116" t="str">
        <f>C1116&amp;IF(OR(VALUE(RIGHT(C1116,2))={11,12,13}),"th",IF(OR(VALUE(RIGHT(C1116))={1,2,3}),CHOOSE(RIGHT(C1116),"st","nd","rd"),"th"))</f>
        <v>45th</v>
      </c>
      <c r="L1116" t="str">
        <f>D1116&amp;IF(OR(VALUE(RIGHT(D1116,2))={11,12,13}),"th",IF(OR(VALUE(RIGHT(D1116))={1,2,3}),CHOOSE(RIGHT(D1116),"st","nd","rd"),"th"))</f>
        <v>45th</v>
      </c>
      <c r="M1116" t="str">
        <f>E1116&amp;IF(OR(VALUE(RIGHT(E1116,2))={11,12,13}),"th",IF(OR(VALUE(RIGHT(E1116))={1,2,3}),CHOOSE(RIGHT(E1116),"st","nd","rd"),"th"))</f>
        <v>41st</v>
      </c>
      <c r="N1116" t="str">
        <f>F1116&amp;IF(OR(VALUE(RIGHT(F1116,2))={11,12,13}),"th",IF(OR(VALUE(RIGHT(F1116))={1,2,3}),CHOOSE(RIGHT(F1116),"st","nd","rd"),"th"))</f>
        <v>23rd</v>
      </c>
      <c r="O1116" t="str">
        <f>G1116&amp;IF(OR(VALUE(RIGHT(G1116,2))={11,12,13}),"th",IF(OR(VALUE(RIGHT(G1116))={1,2,3}),CHOOSE(RIGHT(G1116),"st","nd","rd"),"th"))</f>
        <v>45th</v>
      </c>
      <c r="P1116" t="str">
        <f>H1116&amp;IF(OR(VALUE(RIGHT(H1116,2))={11,12,13}),"th",IF(OR(VALUE(RIGHT(H1116))={1,2,3}),CHOOSE(RIGHT(H1116),"st","nd","rd"),"th"))</f>
        <v>41st</v>
      </c>
      <c r="Q1116" t="str">
        <f>I1116&amp;IF(OR(VALUE(RIGHT(I1116,2))={11,12,13}),"th",IF(OR(VALUE(RIGHT(I1116))={1,2,3}),CHOOSE(RIGHT(I1116),"st","nd","rd"),"th"))</f>
        <v>39th</v>
      </c>
      <c r="R1116" t="str">
        <f>J1116&amp;IF(OR(VALUE(RIGHT(J1116,2))={11,12,13}),"th",IF(OR(VALUE(RIGHT(J1116))={1,2,3}),CHOOSE(RIGHT(J1116),"st","nd","rd"),"th"))</f>
        <v>35th</v>
      </c>
    </row>
    <row r="1117" spans="1:18" x14ac:dyDescent="0.25">
      <c r="A1117">
        <v>2005</v>
      </c>
      <c r="B1117" t="s">
        <v>39</v>
      </c>
      <c r="C1117" s="33">
        <v>36</v>
      </c>
      <c r="D1117" s="33">
        <v>43</v>
      </c>
      <c r="E1117" s="33">
        <v>40</v>
      </c>
      <c r="F1117" s="33">
        <v>24</v>
      </c>
      <c r="G1117" s="33">
        <v>47</v>
      </c>
      <c r="H1117" s="33">
        <v>34</v>
      </c>
      <c r="I1117" s="33">
        <v>38</v>
      </c>
      <c r="J1117" s="33">
        <v>30</v>
      </c>
      <c r="K1117" t="str">
        <f>C1117&amp;IF(OR(VALUE(RIGHT(C1117,2))={11,12,13}),"th",IF(OR(VALUE(RIGHT(C1117))={1,2,3}),CHOOSE(RIGHT(C1117),"st","nd","rd"),"th"))</f>
        <v>36th</v>
      </c>
      <c r="L1117" t="str">
        <f>D1117&amp;IF(OR(VALUE(RIGHT(D1117,2))={11,12,13}),"th",IF(OR(VALUE(RIGHT(D1117))={1,2,3}),CHOOSE(RIGHT(D1117),"st","nd","rd"),"th"))</f>
        <v>43rd</v>
      </c>
      <c r="M1117" t="str">
        <f>E1117&amp;IF(OR(VALUE(RIGHT(E1117,2))={11,12,13}),"th",IF(OR(VALUE(RIGHT(E1117))={1,2,3}),CHOOSE(RIGHT(E1117),"st","nd","rd"),"th"))</f>
        <v>40th</v>
      </c>
      <c r="N1117" t="str">
        <f>F1117&amp;IF(OR(VALUE(RIGHT(F1117,2))={11,12,13}),"th",IF(OR(VALUE(RIGHT(F1117))={1,2,3}),CHOOSE(RIGHT(F1117),"st","nd","rd"),"th"))</f>
        <v>24th</v>
      </c>
      <c r="O1117" t="str">
        <f>G1117&amp;IF(OR(VALUE(RIGHT(G1117,2))={11,12,13}),"th",IF(OR(VALUE(RIGHT(G1117))={1,2,3}),CHOOSE(RIGHT(G1117),"st","nd","rd"),"th"))</f>
        <v>47th</v>
      </c>
      <c r="P1117" t="str">
        <f>H1117&amp;IF(OR(VALUE(RIGHT(H1117,2))={11,12,13}),"th",IF(OR(VALUE(RIGHT(H1117))={1,2,3}),CHOOSE(RIGHT(H1117),"st","nd","rd"),"th"))</f>
        <v>34th</v>
      </c>
      <c r="Q1117" t="str">
        <f>I1117&amp;IF(OR(VALUE(RIGHT(I1117,2))={11,12,13}),"th",IF(OR(VALUE(RIGHT(I1117))={1,2,3}),CHOOSE(RIGHT(I1117),"st","nd","rd"),"th"))</f>
        <v>38th</v>
      </c>
      <c r="R1117" t="str">
        <f>J1117&amp;IF(OR(VALUE(RIGHT(J1117,2))={11,12,13}),"th",IF(OR(VALUE(RIGHT(J1117))={1,2,3}),CHOOSE(RIGHT(J1117),"st","nd","rd"),"th"))</f>
        <v>30th</v>
      </c>
    </row>
    <row r="1118" spans="1:18" x14ac:dyDescent="0.25">
      <c r="A1118">
        <v>2006</v>
      </c>
      <c r="B1118" t="s">
        <v>39</v>
      </c>
      <c r="C1118" s="33">
        <v>41</v>
      </c>
      <c r="D1118" s="33">
        <v>44</v>
      </c>
      <c r="E1118" s="33">
        <v>44</v>
      </c>
      <c r="F1118" s="33">
        <v>23</v>
      </c>
      <c r="G1118" s="33">
        <v>44</v>
      </c>
      <c r="H1118" s="33">
        <v>45</v>
      </c>
      <c r="I1118" s="33">
        <v>39</v>
      </c>
      <c r="J1118" s="33">
        <v>29</v>
      </c>
      <c r="K1118" t="str">
        <f>C1118&amp;IF(OR(VALUE(RIGHT(C1118,2))={11,12,13}),"th",IF(OR(VALUE(RIGHT(C1118))={1,2,3}),CHOOSE(RIGHT(C1118),"st","nd","rd"),"th"))</f>
        <v>41st</v>
      </c>
      <c r="L1118" t="str">
        <f>D1118&amp;IF(OR(VALUE(RIGHT(D1118,2))={11,12,13}),"th",IF(OR(VALUE(RIGHT(D1118))={1,2,3}),CHOOSE(RIGHT(D1118),"st","nd","rd"),"th"))</f>
        <v>44th</v>
      </c>
      <c r="M1118" t="str">
        <f>E1118&amp;IF(OR(VALUE(RIGHT(E1118,2))={11,12,13}),"th",IF(OR(VALUE(RIGHT(E1118))={1,2,3}),CHOOSE(RIGHT(E1118),"st","nd","rd"),"th"))</f>
        <v>44th</v>
      </c>
      <c r="N1118" t="str">
        <f>F1118&amp;IF(OR(VALUE(RIGHT(F1118,2))={11,12,13}),"th",IF(OR(VALUE(RIGHT(F1118))={1,2,3}),CHOOSE(RIGHT(F1118),"st","nd","rd"),"th"))</f>
        <v>23rd</v>
      </c>
      <c r="O1118" t="str">
        <f>G1118&amp;IF(OR(VALUE(RIGHT(G1118,2))={11,12,13}),"th",IF(OR(VALUE(RIGHT(G1118))={1,2,3}),CHOOSE(RIGHT(G1118),"st","nd","rd"),"th"))</f>
        <v>44th</v>
      </c>
      <c r="P1118" t="str">
        <f>H1118&amp;IF(OR(VALUE(RIGHT(H1118,2))={11,12,13}),"th",IF(OR(VALUE(RIGHT(H1118))={1,2,3}),CHOOSE(RIGHT(H1118),"st","nd","rd"),"th"))</f>
        <v>45th</v>
      </c>
      <c r="Q1118" t="str">
        <f>I1118&amp;IF(OR(VALUE(RIGHT(I1118,2))={11,12,13}),"th",IF(OR(VALUE(RIGHT(I1118))={1,2,3}),CHOOSE(RIGHT(I1118),"st","nd","rd"),"th"))</f>
        <v>39th</v>
      </c>
      <c r="R1118" t="str">
        <f>J1118&amp;IF(OR(VALUE(RIGHT(J1118,2))={11,12,13}),"th",IF(OR(VALUE(RIGHT(J1118))={1,2,3}),CHOOSE(RIGHT(J1118),"st","nd","rd"),"th"))</f>
        <v>29th</v>
      </c>
    </row>
    <row r="1119" spans="1:18" x14ac:dyDescent="0.25">
      <c r="A1119">
        <v>2007</v>
      </c>
      <c r="B1119" t="s">
        <v>39</v>
      </c>
      <c r="C1119" s="33">
        <v>45</v>
      </c>
      <c r="D1119" s="33">
        <v>45</v>
      </c>
      <c r="E1119" s="33">
        <v>41</v>
      </c>
      <c r="F1119" s="33">
        <v>23</v>
      </c>
      <c r="G1119" s="33">
        <v>44</v>
      </c>
      <c r="H1119" s="33">
        <v>40</v>
      </c>
      <c r="I1119" s="33">
        <v>37</v>
      </c>
      <c r="J1119" s="33">
        <v>29</v>
      </c>
      <c r="K1119" t="str">
        <f>C1119&amp;IF(OR(VALUE(RIGHT(C1119,2))={11,12,13}),"th",IF(OR(VALUE(RIGHT(C1119))={1,2,3}),CHOOSE(RIGHT(C1119),"st","nd","rd"),"th"))</f>
        <v>45th</v>
      </c>
      <c r="L1119" t="str">
        <f>D1119&amp;IF(OR(VALUE(RIGHT(D1119,2))={11,12,13}),"th",IF(OR(VALUE(RIGHT(D1119))={1,2,3}),CHOOSE(RIGHT(D1119),"st","nd","rd"),"th"))</f>
        <v>45th</v>
      </c>
      <c r="M1119" t="str">
        <f>E1119&amp;IF(OR(VALUE(RIGHT(E1119,2))={11,12,13}),"th",IF(OR(VALUE(RIGHT(E1119))={1,2,3}),CHOOSE(RIGHT(E1119),"st","nd","rd"),"th"))</f>
        <v>41st</v>
      </c>
      <c r="N1119" t="str">
        <f>F1119&amp;IF(OR(VALUE(RIGHT(F1119,2))={11,12,13}),"th",IF(OR(VALUE(RIGHT(F1119))={1,2,3}),CHOOSE(RIGHT(F1119),"st","nd","rd"),"th"))</f>
        <v>23rd</v>
      </c>
      <c r="O1119" t="str">
        <f>G1119&amp;IF(OR(VALUE(RIGHT(G1119,2))={11,12,13}),"th",IF(OR(VALUE(RIGHT(G1119))={1,2,3}),CHOOSE(RIGHT(G1119),"st","nd","rd"),"th"))</f>
        <v>44th</v>
      </c>
      <c r="P1119" t="str">
        <f>H1119&amp;IF(OR(VALUE(RIGHT(H1119,2))={11,12,13}),"th",IF(OR(VALUE(RIGHT(H1119))={1,2,3}),CHOOSE(RIGHT(H1119),"st","nd","rd"),"th"))</f>
        <v>40th</v>
      </c>
      <c r="Q1119" t="str">
        <f>I1119&amp;IF(OR(VALUE(RIGHT(I1119,2))={11,12,13}),"th",IF(OR(VALUE(RIGHT(I1119))={1,2,3}),CHOOSE(RIGHT(I1119),"st","nd","rd"),"th"))</f>
        <v>37th</v>
      </c>
      <c r="R1119" t="str">
        <f>J1119&amp;IF(OR(VALUE(RIGHT(J1119,2))={11,12,13}),"th",IF(OR(VALUE(RIGHT(J1119))={1,2,3}),CHOOSE(RIGHT(J1119),"st","nd","rd"),"th"))</f>
        <v>29th</v>
      </c>
    </row>
    <row r="1120" spans="1:18" x14ac:dyDescent="0.25">
      <c r="A1120">
        <v>2008</v>
      </c>
      <c r="B1120" t="s">
        <v>39</v>
      </c>
      <c r="C1120" s="33">
        <v>43</v>
      </c>
      <c r="D1120" s="33">
        <v>47</v>
      </c>
      <c r="E1120" s="33">
        <v>19</v>
      </c>
      <c r="F1120" s="33">
        <v>23</v>
      </c>
      <c r="G1120" s="33">
        <v>41</v>
      </c>
      <c r="H1120" s="33">
        <v>42</v>
      </c>
      <c r="I1120" s="33">
        <v>37</v>
      </c>
      <c r="J1120" s="33">
        <v>29</v>
      </c>
      <c r="K1120" t="str">
        <f>C1120&amp;IF(OR(VALUE(RIGHT(C1120,2))={11,12,13}),"th",IF(OR(VALUE(RIGHT(C1120))={1,2,3}),CHOOSE(RIGHT(C1120),"st","nd","rd"),"th"))</f>
        <v>43rd</v>
      </c>
      <c r="L1120" t="str">
        <f>D1120&amp;IF(OR(VALUE(RIGHT(D1120,2))={11,12,13}),"th",IF(OR(VALUE(RIGHT(D1120))={1,2,3}),CHOOSE(RIGHT(D1120),"st","nd","rd"),"th"))</f>
        <v>47th</v>
      </c>
      <c r="M1120" t="str">
        <f>E1120&amp;IF(OR(VALUE(RIGHT(E1120,2))={11,12,13}),"th",IF(OR(VALUE(RIGHT(E1120))={1,2,3}),CHOOSE(RIGHT(E1120),"st","nd","rd"),"th"))</f>
        <v>19th</v>
      </c>
      <c r="N1120" t="str">
        <f>F1120&amp;IF(OR(VALUE(RIGHT(F1120,2))={11,12,13}),"th",IF(OR(VALUE(RIGHT(F1120))={1,2,3}),CHOOSE(RIGHT(F1120),"st","nd","rd"),"th"))</f>
        <v>23rd</v>
      </c>
      <c r="O1120" t="str">
        <f>G1120&amp;IF(OR(VALUE(RIGHT(G1120,2))={11,12,13}),"th",IF(OR(VALUE(RIGHT(G1120))={1,2,3}),CHOOSE(RIGHT(G1120),"st","nd","rd"),"th"))</f>
        <v>41st</v>
      </c>
      <c r="P1120" t="str">
        <f>H1120&amp;IF(OR(VALUE(RIGHT(H1120,2))={11,12,13}),"th",IF(OR(VALUE(RIGHT(H1120))={1,2,3}),CHOOSE(RIGHT(H1120),"st","nd","rd"),"th"))</f>
        <v>42nd</v>
      </c>
      <c r="Q1120" t="str">
        <f>I1120&amp;IF(OR(VALUE(RIGHT(I1120,2))={11,12,13}),"th",IF(OR(VALUE(RIGHT(I1120))={1,2,3}),CHOOSE(RIGHT(I1120),"st","nd","rd"),"th"))</f>
        <v>37th</v>
      </c>
      <c r="R1120" t="str">
        <f>J1120&amp;IF(OR(VALUE(RIGHT(J1120,2))={11,12,13}),"th",IF(OR(VALUE(RIGHT(J1120))={1,2,3}),CHOOSE(RIGHT(J1120),"st","nd","rd"),"th"))</f>
        <v>29th</v>
      </c>
    </row>
    <row r="1121" spans="1:18" x14ac:dyDescent="0.25">
      <c r="A1121">
        <v>2009</v>
      </c>
      <c r="B1121" t="s">
        <v>39</v>
      </c>
      <c r="C1121" s="33">
        <v>37</v>
      </c>
      <c r="D1121" s="33">
        <v>50</v>
      </c>
      <c r="E1121" s="33">
        <v>12</v>
      </c>
      <c r="F1121" s="33">
        <v>23</v>
      </c>
      <c r="G1121" s="33">
        <v>40</v>
      </c>
      <c r="H1121" s="33">
        <v>45</v>
      </c>
      <c r="I1121" s="33">
        <v>35</v>
      </c>
      <c r="J1121" s="33">
        <v>30</v>
      </c>
      <c r="K1121" t="str">
        <f>C1121&amp;IF(OR(VALUE(RIGHT(C1121,2))={11,12,13}),"th",IF(OR(VALUE(RIGHT(C1121))={1,2,3}),CHOOSE(RIGHT(C1121),"st","nd","rd"),"th"))</f>
        <v>37th</v>
      </c>
      <c r="L1121" t="str">
        <f>D1121&amp;IF(OR(VALUE(RIGHT(D1121,2))={11,12,13}),"th",IF(OR(VALUE(RIGHT(D1121))={1,2,3}),CHOOSE(RIGHT(D1121),"st","nd","rd"),"th"))</f>
        <v>50th</v>
      </c>
      <c r="M1121" t="str">
        <f>E1121&amp;IF(OR(VALUE(RIGHT(E1121,2))={11,12,13}),"th",IF(OR(VALUE(RIGHT(E1121))={1,2,3}),CHOOSE(RIGHT(E1121),"st","nd","rd"),"th"))</f>
        <v>12th</v>
      </c>
      <c r="N1121" t="str">
        <f>F1121&amp;IF(OR(VALUE(RIGHT(F1121,2))={11,12,13}),"th",IF(OR(VALUE(RIGHT(F1121))={1,2,3}),CHOOSE(RIGHT(F1121),"st","nd","rd"),"th"))</f>
        <v>23rd</v>
      </c>
      <c r="O1121" t="str">
        <f>G1121&amp;IF(OR(VALUE(RIGHT(G1121,2))={11,12,13}),"th",IF(OR(VALUE(RIGHT(G1121))={1,2,3}),CHOOSE(RIGHT(G1121),"st","nd","rd"),"th"))</f>
        <v>40th</v>
      </c>
      <c r="P1121" t="str">
        <f>H1121&amp;IF(OR(VALUE(RIGHT(H1121,2))={11,12,13}),"th",IF(OR(VALUE(RIGHT(H1121))={1,2,3}),CHOOSE(RIGHT(H1121),"st","nd","rd"),"th"))</f>
        <v>45th</v>
      </c>
      <c r="Q1121" t="str">
        <f>I1121&amp;IF(OR(VALUE(RIGHT(I1121,2))={11,12,13}),"th",IF(OR(VALUE(RIGHT(I1121))={1,2,3}),CHOOSE(RIGHT(I1121),"st","nd","rd"),"th"))</f>
        <v>35th</v>
      </c>
      <c r="R1121" t="str">
        <f>J1121&amp;IF(OR(VALUE(RIGHT(J1121,2))={11,12,13}),"th",IF(OR(VALUE(RIGHT(J1121))={1,2,3}),CHOOSE(RIGHT(J1121),"st","nd","rd"),"th"))</f>
        <v>30th</v>
      </c>
    </row>
    <row r="1122" spans="1:18" x14ac:dyDescent="0.25">
      <c r="A1122">
        <v>2010</v>
      </c>
      <c r="B1122" t="s">
        <v>39</v>
      </c>
      <c r="C1122" s="33">
        <v>47</v>
      </c>
      <c r="D1122" s="33">
        <v>48</v>
      </c>
      <c r="E1122" s="33">
        <v>27</v>
      </c>
      <c r="F1122" s="33">
        <v>22</v>
      </c>
      <c r="G1122" s="33">
        <v>39</v>
      </c>
      <c r="H1122" s="33">
        <v>41</v>
      </c>
      <c r="I1122" s="33">
        <v>35</v>
      </c>
      <c r="J1122" s="33">
        <v>32</v>
      </c>
      <c r="K1122" t="str">
        <f>C1122&amp;IF(OR(VALUE(RIGHT(C1122,2))={11,12,13}),"th",IF(OR(VALUE(RIGHT(C1122))={1,2,3}),CHOOSE(RIGHT(C1122),"st","nd","rd"),"th"))</f>
        <v>47th</v>
      </c>
      <c r="L1122" t="str">
        <f>D1122&amp;IF(OR(VALUE(RIGHT(D1122,2))={11,12,13}),"th",IF(OR(VALUE(RIGHT(D1122))={1,2,3}),CHOOSE(RIGHT(D1122),"st","nd","rd"),"th"))</f>
        <v>48th</v>
      </c>
      <c r="M1122" t="str">
        <f>E1122&amp;IF(OR(VALUE(RIGHT(E1122,2))={11,12,13}),"th",IF(OR(VALUE(RIGHT(E1122))={1,2,3}),CHOOSE(RIGHT(E1122),"st","nd","rd"),"th"))</f>
        <v>27th</v>
      </c>
      <c r="N1122" t="str">
        <f>F1122&amp;IF(OR(VALUE(RIGHT(F1122,2))={11,12,13}),"th",IF(OR(VALUE(RIGHT(F1122))={1,2,3}),CHOOSE(RIGHT(F1122),"st","nd","rd"),"th"))</f>
        <v>22nd</v>
      </c>
      <c r="O1122" t="str">
        <f>G1122&amp;IF(OR(VALUE(RIGHT(G1122,2))={11,12,13}),"th",IF(OR(VALUE(RIGHT(G1122))={1,2,3}),CHOOSE(RIGHT(G1122),"st","nd","rd"),"th"))</f>
        <v>39th</v>
      </c>
      <c r="P1122" t="str">
        <f>H1122&amp;IF(OR(VALUE(RIGHT(H1122,2))={11,12,13}),"th",IF(OR(VALUE(RIGHT(H1122))={1,2,3}),CHOOSE(RIGHT(H1122),"st","nd","rd"),"th"))</f>
        <v>41st</v>
      </c>
      <c r="Q1122" t="str">
        <f>I1122&amp;IF(OR(VALUE(RIGHT(I1122,2))={11,12,13}),"th",IF(OR(VALUE(RIGHT(I1122))={1,2,3}),CHOOSE(RIGHT(I1122),"st","nd","rd"),"th"))</f>
        <v>35th</v>
      </c>
      <c r="R1122" t="str">
        <f>J1122&amp;IF(OR(VALUE(RIGHT(J1122,2))={11,12,13}),"th",IF(OR(VALUE(RIGHT(J1122))={1,2,3}),CHOOSE(RIGHT(J1122),"st","nd","rd"),"th"))</f>
        <v>32nd</v>
      </c>
    </row>
    <row r="1123" spans="1:18" x14ac:dyDescent="0.25">
      <c r="A1123">
        <v>2011</v>
      </c>
      <c r="B1123" t="s">
        <v>39</v>
      </c>
      <c r="C1123" s="33">
        <v>39</v>
      </c>
      <c r="D1123" s="33">
        <v>47</v>
      </c>
      <c r="E1123" s="33">
        <v>13</v>
      </c>
      <c r="F1123" s="33">
        <v>24</v>
      </c>
      <c r="G1123" s="33">
        <v>45</v>
      </c>
      <c r="H1123" s="33">
        <v>44</v>
      </c>
      <c r="I1123" s="33">
        <v>34</v>
      </c>
      <c r="J1123" s="33">
        <v>27</v>
      </c>
      <c r="K1123" t="str">
        <f>C1123&amp;IF(OR(VALUE(RIGHT(C1123,2))={11,12,13}),"th",IF(OR(VALUE(RIGHT(C1123))={1,2,3}),CHOOSE(RIGHT(C1123),"st","nd","rd"),"th"))</f>
        <v>39th</v>
      </c>
      <c r="L1123" t="str">
        <f>D1123&amp;IF(OR(VALUE(RIGHT(D1123,2))={11,12,13}),"th",IF(OR(VALUE(RIGHT(D1123))={1,2,3}),CHOOSE(RIGHT(D1123),"st","nd","rd"),"th"))</f>
        <v>47th</v>
      </c>
      <c r="M1123" t="str">
        <f>E1123&amp;IF(OR(VALUE(RIGHT(E1123,2))={11,12,13}),"th",IF(OR(VALUE(RIGHT(E1123))={1,2,3}),CHOOSE(RIGHT(E1123),"st","nd","rd"),"th"))</f>
        <v>13th</v>
      </c>
      <c r="N1123" t="str">
        <f>F1123&amp;IF(OR(VALUE(RIGHT(F1123,2))={11,12,13}),"th",IF(OR(VALUE(RIGHT(F1123))={1,2,3}),CHOOSE(RIGHT(F1123),"st","nd","rd"),"th"))</f>
        <v>24th</v>
      </c>
      <c r="O1123" t="str">
        <f>G1123&amp;IF(OR(VALUE(RIGHT(G1123,2))={11,12,13}),"th",IF(OR(VALUE(RIGHT(G1123))={1,2,3}),CHOOSE(RIGHT(G1123),"st","nd","rd"),"th"))</f>
        <v>45th</v>
      </c>
      <c r="P1123" t="str">
        <f>H1123&amp;IF(OR(VALUE(RIGHT(H1123,2))={11,12,13}),"th",IF(OR(VALUE(RIGHT(H1123))={1,2,3}),CHOOSE(RIGHT(H1123),"st","nd","rd"),"th"))</f>
        <v>44th</v>
      </c>
      <c r="Q1123" t="str">
        <f>I1123&amp;IF(OR(VALUE(RIGHT(I1123,2))={11,12,13}),"th",IF(OR(VALUE(RIGHT(I1123))={1,2,3}),CHOOSE(RIGHT(I1123),"st","nd","rd"),"th"))</f>
        <v>34th</v>
      </c>
      <c r="R1123" t="str">
        <f>J1123&amp;IF(OR(VALUE(RIGHT(J1123,2))={11,12,13}),"th",IF(OR(VALUE(RIGHT(J1123))={1,2,3}),CHOOSE(RIGHT(J1123),"st","nd","rd"),"th"))</f>
        <v>27th</v>
      </c>
    </row>
    <row r="1124" spans="1:18" x14ac:dyDescent="0.25">
      <c r="A1124">
        <v>2012</v>
      </c>
      <c r="B1124" t="s">
        <v>39</v>
      </c>
      <c r="C1124" s="33">
        <v>34</v>
      </c>
      <c r="D1124" s="33">
        <v>48</v>
      </c>
      <c r="E1124" s="33">
        <v>23</v>
      </c>
      <c r="F1124" s="33">
        <v>26</v>
      </c>
      <c r="G1124" s="33">
        <v>43</v>
      </c>
      <c r="H1124" s="33">
        <v>41</v>
      </c>
      <c r="I1124" s="33">
        <v>30</v>
      </c>
      <c r="J1124" s="33">
        <v>35</v>
      </c>
      <c r="K1124" t="str">
        <f>C1124&amp;IF(OR(VALUE(RIGHT(C1124,2))={11,12,13}),"th",IF(OR(VALUE(RIGHT(C1124))={1,2,3}),CHOOSE(RIGHT(C1124),"st","nd","rd"),"th"))</f>
        <v>34th</v>
      </c>
      <c r="L1124" t="str">
        <f>D1124&amp;IF(OR(VALUE(RIGHT(D1124,2))={11,12,13}),"th",IF(OR(VALUE(RIGHT(D1124))={1,2,3}),CHOOSE(RIGHT(D1124),"st","nd","rd"),"th"))</f>
        <v>48th</v>
      </c>
      <c r="M1124" t="str">
        <f>E1124&amp;IF(OR(VALUE(RIGHT(E1124,2))={11,12,13}),"th",IF(OR(VALUE(RIGHT(E1124))={1,2,3}),CHOOSE(RIGHT(E1124),"st","nd","rd"),"th"))</f>
        <v>23rd</v>
      </c>
      <c r="N1124" t="str">
        <f>F1124&amp;IF(OR(VALUE(RIGHT(F1124,2))={11,12,13}),"th",IF(OR(VALUE(RIGHT(F1124))={1,2,3}),CHOOSE(RIGHT(F1124),"st","nd","rd"),"th"))</f>
        <v>26th</v>
      </c>
      <c r="O1124" t="str">
        <f>G1124&amp;IF(OR(VALUE(RIGHT(G1124,2))={11,12,13}),"th",IF(OR(VALUE(RIGHT(G1124))={1,2,3}),CHOOSE(RIGHT(G1124),"st","nd","rd"),"th"))</f>
        <v>43rd</v>
      </c>
      <c r="P1124" t="str">
        <f>H1124&amp;IF(OR(VALUE(RIGHT(H1124,2))={11,12,13}),"th",IF(OR(VALUE(RIGHT(H1124))={1,2,3}),CHOOSE(RIGHT(H1124),"st","nd","rd"),"th"))</f>
        <v>41st</v>
      </c>
      <c r="Q1124" t="str">
        <f>I1124&amp;IF(OR(VALUE(RIGHT(I1124,2))={11,12,13}),"th",IF(OR(VALUE(RIGHT(I1124))={1,2,3}),CHOOSE(RIGHT(I1124),"st","nd","rd"),"th"))</f>
        <v>30th</v>
      </c>
      <c r="R1124" t="str">
        <f>J1124&amp;IF(OR(VALUE(RIGHT(J1124,2))={11,12,13}),"th",IF(OR(VALUE(RIGHT(J1124))={1,2,3}),CHOOSE(RIGHT(J1124),"st","nd","rd"),"th"))</f>
        <v>35th</v>
      </c>
    </row>
    <row r="1125" spans="1:18" x14ac:dyDescent="0.25">
      <c r="A1125">
        <v>2013</v>
      </c>
      <c r="B1125" t="s">
        <v>39</v>
      </c>
      <c r="C1125" s="33">
        <v>35</v>
      </c>
      <c r="D1125" s="33">
        <v>48</v>
      </c>
      <c r="E1125" s="33">
        <v>37</v>
      </c>
      <c r="F1125" s="33">
        <v>22</v>
      </c>
      <c r="G1125" s="33">
        <v>44</v>
      </c>
      <c r="H1125" s="33">
        <v>25</v>
      </c>
      <c r="I1125" s="33">
        <v>29</v>
      </c>
      <c r="J1125" s="33">
        <v>38</v>
      </c>
      <c r="K1125" t="str">
        <f>C1125&amp;IF(OR(VALUE(RIGHT(C1125,2))={11,12,13}),"th",IF(OR(VALUE(RIGHT(C1125))={1,2,3}),CHOOSE(RIGHT(C1125),"st","nd","rd"),"th"))</f>
        <v>35th</v>
      </c>
      <c r="L1125" t="str">
        <f>D1125&amp;IF(OR(VALUE(RIGHT(D1125,2))={11,12,13}),"th",IF(OR(VALUE(RIGHT(D1125))={1,2,3}),CHOOSE(RIGHT(D1125),"st","nd","rd"),"th"))</f>
        <v>48th</v>
      </c>
      <c r="M1125" t="str">
        <f>E1125&amp;IF(OR(VALUE(RIGHT(E1125,2))={11,12,13}),"th",IF(OR(VALUE(RIGHT(E1125))={1,2,3}),CHOOSE(RIGHT(E1125),"st","nd","rd"),"th"))</f>
        <v>37th</v>
      </c>
      <c r="N1125" t="str">
        <f>F1125&amp;IF(OR(VALUE(RIGHT(F1125,2))={11,12,13}),"th",IF(OR(VALUE(RIGHT(F1125))={1,2,3}),CHOOSE(RIGHT(F1125),"st","nd","rd"),"th"))</f>
        <v>22nd</v>
      </c>
      <c r="O1125" t="str">
        <f>G1125&amp;IF(OR(VALUE(RIGHT(G1125,2))={11,12,13}),"th",IF(OR(VALUE(RIGHT(G1125))={1,2,3}),CHOOSE(RIGHT(G1125),"st","nd","rd"),"th"))</f>
        <v>44th</v>
      </c>
      <c r="P1125" t="str">
        <f>H1125&amp;IF(OR(VALUE(RIGHT(H1125,2))={11,12,13}),"th",IF(OR(VALUE(RIGHT(H1125))={1,2,3}),CHOOSE(RIGHT(H1125),"st","nd","rd"),"th"))</f>
        <v>25th</v>
      </c>
      <c r="Q1125" t="str">
        <f>I1125&amp;IF(OR(VALUE(RIGHT(I1125,2))={11,12,13}),"th",IF(OR(VALUE(RIGHT(I1125))={1,2,3}),CHOOSE(RIGHT(I1125),"st","nd","rd"),"th"))</f>
        <v>29th</v>
      </c>
      <c r="R1125" t="str">
        <f>J1125&amp;IF(OR(VALUE(RIGHT(J1125,2))={11,12,13}),"th",IF(OR(VALUE(RIGHT(J1125))={1,2,3}),CHOOSE(RIGHT(J1125),"st","nd","rd"),"th"))</f>
        <v>38th</v>
      </c>
    </row>
    <row r="1126" spans="1:18" x14ac:dyDescent="0.25">
      <c r="A1126">
        <v>2014</v>
      </c>
      <c r="B1126" t="s">
        <v>39</v>
      </c>
      <c r="C1126" s="33">
        <v>34</v>
      </c>
      <c r="D1126" s="33">
        <v>44</v>
      </c>
      <c r="E1126" s="33">
        <v>43</v>
      </c>
      <c r="F1126" s="33">
        <v>24</v>
      </c>
      <c r="G1126" s="33">
        <v>43</v>
      </c>
      <c r="H1126" s="33">
        <v>40</v>
      </c>
      <c r="I1126" s="33">
        <v>31</v>
      </c>
      <c r="J1126" s="33">
        <v>34</v>
      </c>
      <c r="K1126" t="str">
        <f>C1126&amp;IF(OR(VALUE(RIGHT(C1126,2))={11,12,13}),"th",IF(OR(VALUE(RIGHT(C1126))={1,2,3}),CHOOSE(RIGHT(C1126),"st","nd","rd"),"th"))</f>
        <v>34th</v>
      </c>
      <c r="L1126" t="str">
        <f>D1126&amp;IF(OR(VALUE(RIGHT(D1126,2))={11,12,13}),"th",IF(OR(VALUE(RIGHT(D1126))={1,2,3}),CHOOSE(RIGHT(D1126),"st","nd","rd"),"th"))</f>
        <v>44th</v>
      </c>
      <c r="M1126" t="str">
        <f>E1126&amp;IF(OR(VALUE(RIGHT(E1126,2))={11,12,13}),"th",IF(OR(VALUE(RIGHT(E1126))={1,2,3}),CHOOSE(RIGHT(E1126),"st","nd","rd"),"th"))</f>
        <v>43rd</v>
      </c>
      <c r="N1126" t="str">
        <f>F1126&amp;IF(OR(VALUE(RIGHT(F1126,2))={11,12,13}),"th",IF(OR(VALUE(RIGHT(F1126))={1,2,3}),CHOOSE(RIGHT(F1126),"st","nd","rd"),"th"))</f>
        <v>24th</v>
      </c>
      <c r="O1126" t="str">
        <f>G1126&amp;IF(OR(VALUE(RIGHT(G1126,2))={11,12,13}),"th",IF(OR(VALUE(RIGHT(G1126))={1,2,3}),CHOOSE(RIGHT(G1126),"st","nd","rd"),"th"))</f>
        <v>43rd</v>
      </c>
      <c r="P1126" t="str">
        <f>H1126&amp;IF(OR(VALUE(RIGHT(H1126,2))={11,12,13}),"th",IF(OR(VALUE(RIGHT(H1126))={1,2,3}),CHOOSE(RIGHT(H1126),"st","nd","rd"),"th"))</f>
        <v>40th</v>
      </c>
      <c r="Q1126" t="str">
        <f>I1126&amp;IF(OR(VALUE(RIGHT(I1126,2))={11,12,13}),"th",IF(OR(VALUE(RIGHT(I1126))={1,2,3}),CHOOSE(RIGHT(I1126),"st","nd","rd"),"th"))</f>
        <v>31st</v>
      </c>
      <c r="R1126" t="str">
        <f>J1126&amp;IF(OR(VALUE(RIGHT(J1126,2))={11,12,13}),"th",IF(OR(VALUE(RIGHT(J1126))={1,2,3}),CHOOSE(RIGHT(J1126),"st","nd","rd"),"th"))</f>
        <v>34th</v>
      </c>
    </row>
    <row r="1127" spans="1:18" x14ac:dyDescent="0.25">
      <c r="A1127">
        <v>2015</v>
      </c>
      <c r="B1127" t="s">
        <v>39</v>
      </c>
      <c r="C1127" s="33">
        <v>46</v>
      </c>
      <c r="D1127" s="33">
        <v>44</v>
      </c>
      <c r="E1127" s="33">
        <v>43</v>
      </c>
      <c r="F1127" s="33">
        <v>26</v>
      </c>
      <c r="G1127" s="33">
        <v>45</v>
      </c>
      <c r="H1127" s="33">
        <v>28</v>
      </c>
      <c r="I1127" s="33">
        <v>29</v>
      </c>
      <c r="J1127" s="33">
        <v>40</v>
      </c>
      <c r="K1127" t="str">
        <f>C1127&amp;IF(OR(VALUE(RIGHT(C1127,2))={11,12,13}),"th",IF(OR(VALUE(RIGHT(C1127))={1,2,3}),CHOOSE(RIGHT(C1127),"st","nd","rd"),"th"))</f>
        <v>46th</v>
      </c>
      <c r="L1127" t="str">
        <f>D1127&amp;IF(OR(VALUE(RIGHT(D1127,2))={11,12,13}),"th",IF(OR(VALUE(RIGHT(D1127))={1,2,3}),CHOOSE(RIGHT(D1127),"st","nd","rd"),"th"))</f>
        <v>44th</v>
      </c>
      <c r="M1127" t="str">
        <f>E1127&amp;IF(OR(VALUE(RIGHT(E1127,2))={11,12,13}),"th",IF(OR(VALUE(RIGHT(E1127))={1,2,3}),CHOOSE(RIGHT(E1127),"st","nd","rd"),"th"))</f>
        <v>43rd</v>
      </c>
      <c r="N1127" t="str">
        <f>F1127&amp;IF(OR(VALUE(RIGHT(F1127,2))={11,12,13}),"th",IF(OR(VALUE(RIGHT(F1127))={1,2,3}),CHOOSE(RIGHT(F1127),"st","nd","rd"),"th"))</f>
        <v>26th</v>
      </c>
      <c r="O1127" t="str">
        <f>G1127&amp;IF(OR(VALUE(RIGHT(G1127,2))={11,12,13}),"th",IF(OR(VALUE(RIGHT(G1127))={1,2,3}),CHOOSE(RIGHT(G1127),"st","nd","rd"),"th"))</f>
        <v>45th</v>
      </c>
      <c r="P1127" t="str">
        <f>H1127&amp;IF(OR(VALUE(RIGHT(H1127,2))={11,12,13}),"th",IF(OR(VALUE(RIGHT(H1127))={1,2,3}),CHOOSE(RIGHT(H1127),"st","nd","rd"),"th"))</f>
        <v>28th</v>
      </c>
      <c r="Q1127" t="str">
        <f>I1127&amp;IF(OR(VALUE(RIGHT(I1127,2))={11,12,13}),"th",IF(OR(VALUE(RIGHT(I1127))={1,2,3}),CHOOSE(RIGHT(I1127),"st","nd","rd"),"th"))</f>
        <v>29th</v>
      </c>
      <c r="R1127" t="str">
        <f>J1127&amp;IF(OR(VALUE(RIGHT(J1127,2))={11,12,13}),"th",IF(OR(VALUE(RIGHT(J1127))={1,2,3}),CHOOSE(RIGHT(J1127),"st","nd","rd"),"th"))</f>
        <v>40th</v>
      </c>
    </row>
    <row r="1128" spans="1:18" x14ac:dyDescent="0.25">
      <c r="A1128">
        <v>2016</v>
      </c>
      <c r="B1128" t="s">
        <v>39</v>
      </c>
      <c r="C1128" s="33">
        <v>36</v>
      </c>
      <c r="D1128" s="33">
        <v>46</v>
      </c>
      <c r="E1128" s="33">
        <v>38</v>
      </c>
      <c r="F1128" s="33">
        <v>23</v>
      </c>
      <c r="G1128" s="33">
        <v>46</v>
      </c>
      <c r="H1128" s="33">
        <v>34</v>
      </c>
      <c r="I1128" s="33">
        <v>29</v>
      </c>
      <c r="J1128" s="33">
        <v>36</v>
      </c>
      <c r="K1128" t="str">
        <f>C1128&amp;IF(OR(VALUE(RIGHT(C1128,2))={11,12,13}),"th",IF(OR(VALUE(RIGHT(C1128))={1,2,3}),CHOOSE(RIGHT(C1128),"st","nd","rd"),"th"))</f>
        <v>36th</v>
      </c>
      <c r="L1128" t="str">
        <f>D1128&amp;IF(OR(VALUE(RIGHT(D1128,2))={11,12,13}),"th",IF(OR(VALUE(RIGHT(D1128))={1,2,3}),CHOOSE(RIGHT(D1128),"st","nd","rd"),"th"))</f>
        <v>46th</v>
      </c>
      <c r="M1128" t="str">
        <f>E1128&amp;IF(OR(VALUE(RIGHT(E1128,2))={11,12,13}),"th",IF(OR(VALUE(RIGHT(E1128))={1,2,3}),CHOOSE(RIGHT(E1128),"st","nd","rd"),"th"))</f>
        <v>38th</v>
      </c>
      <c r="N1128" t="str">
        <f>F1128&amp;IF(OR(VALUE(RIGHT(F1128,2))={11,12,13}),"th",IF(OR(VALUE(RIGHT(F1128))={1,2,3}),CHOOSE(RIGHT(F1128),"st","nd","rd"),"th"))</f>
        <v>23rd</v>
      </c>
      <c r="O1128" t="str">
        <f>G1128&amp;IF(OR(VALUE(RIGHT(G1128,2))={11,12,13}),"th",IF(OR(VALUE(RIGHT(G1128))={1,2,3}),CHOOSE(RIGHT(G1128),"st","nd","rd"),"th"))</f>
        <v>46th</v>
      </c>
      <c r="P1128" t="str">
        <f>H1128&amp;IF(OR(VALUE(RIGHT(H1128,2))={11,12,13}),"th",IF(OR(VALUE(RIGHT(H1128))={1,2,3}),CHOOSE(RIGHT(H1128),"st","nd","rd"),"th"))</f>
        <v>34th</v>
      </c>
      <c r="Q1128" t="str">
        <f>I1128&amp;IF(OR(VALUE(RIGHT(I1128,2))={11,12,13}),"th",IF(OR(VALUE(RIGHT(I1128))={1,2,3}),CHOOSE(RIGHT(I1128),"st","nd","rd"),"th"))</f>
        <v>29th</v>
      </c>
      <c r="R1128" t="str">
        <f>J1128&amp;IF(OR(VALUE(RIGHT(J1128,2))={11,12,13}),"th",IF(OR(VALUE(RIGHT(J1128))={1,2,3}),CHOOSE(RIGHT(J1128),"st","nd","rd"),"th"))</f>
        <v>36th</v>
      </c>
    </row>
    <row r="1129" spans="1:18" x14ac:dyDescent="0.25">
      <c r="A1129">
        <v>2017</v>
      </c>
      <c r="B1129" t="s">
        <v>39</v>
      </c>
      <c r="C1129" s="33">
        <v>35</v>
      </c>
      <c r="D1129" s="33">
        <v>46</v>
      </c>
      <c r="E1129" s="33">
        <v>43</v>
      </c>
      <c r="F1129" s="33">
        <v>23</v>
      </c>
      <c r="G1129" s="33">
        <v>48</v>
      </c>
      <c r="H1129" s="33">
        <v>44</v>
      </c>
      <c r="I1129" s="33">
        <v>31</v>
      </c>
      <c r="J1129" s="33">
        <v>34</v>
      </c>
      <c r="K1129" t="str">
        <f>C1129&amp;IF(OR(VALUE(RIGHT(C1129,2))={11,12,13}),"th",IF(OR(VALUE(RIGHT(C1129))={1,2,3}),CHOOSE(RIGHT(C1129),"st","nd","rd"),"th"))</f>
        <v>35th</v>
      </c>
      <c r="L1129" t="str">
        <f>D1129&amp;IF(OR(VALUE(RIGHT(D1129,2))={11,12,13}),"th",IF(OR(VALUE(RIGHT(D1129))={1,2,3}),CHOOSE(RIGHT(D1129),"st","nd","rd"),"th"))</f>
        <v>46th</v>
      </c>
      <c r="M1129" t="str">
        <f>E1129&amp;IF(OR(VALUE(RIGHT(E1129,2))={11,12,13}),"th",IF(OR(VALUE(RIGHT(E1129))={1,2,3}),CHOOSE(RIGHT(E1129),"st","nd","rd"),"th"))</f>
        <v>43rd</v>
      </c>
      <c r="N1129" t="str">
        <f>F1129&amp;IF(OR(VALUE(RIGHT(F1129,2))={11,12,13}),"th",IF(OR(VALUE(RIGHT(F1129))={1,2,3}),CHOOSE(RIGHT(F1129),"st","nd","rd"),"th"))</f>
        <v>23rd</v>
      </c>
      <c r="O1129" t="str">
        <f>G1129&amp;IF(OR(VALUE(RIGHT(G1129,2))={11,12,13}),"th",IF(OR(VALUE(RIGHT(G1129))={1,2,3}),CHOOSE(RIGHT(G1129),"st","nd","rd"),"th"))</f>
        <v>48th</v>
      </c>
      <c r="P1129" t="str">
        <f>H1129&amp;IF(OR(VALUE(RIGHT(H1129,2))={11,12,13}),"th",IF(OR(VALUE(RIGHT(H1129))={1,2,3}),CHOOSE(RIGHT(H1129),"st","nd","rd"),"th"))</f>
        <v>44th</v>
      </c>
      <c r="Q1129" t="str">
        <f>I1129&amp;IF(OR(VALUE(RIGHT(I1129,2))={11,12,13}),"th",IF(OR(VALUE(RIGHT(I1129))={1,2,3}),CHOOSE(RIGHT(I1129),"st","nd","rd"),"th"))</f>
        <v>31st</v>
      </c>
      <c r="R1129" t="str">
        <f>J1129&amp;IF(OR(VALUE(RIGHT(J1129,2))={11,12,13}),"th",IF(OR(VALUE(RIGHT(J1129))={1,2,3}),CHOOSE(RIGHT(J1129),"st","nd","rd"),"th"))</f>
        <v>34th</v>
      </c>
    </row>
    <row r="1130" spans="1:18" x14ac:dyDescent="0.25">
      <c r="A1130">
        <v>2018</v>
      </c>
      <c r="B1130" t="s">
        <v>39</v>
      </c>
      <c r="C1130" s="33">
        <v>36</v>
      </c>
      <c r="D1130" s="33">
        <v>40</v>
      </c>
      <c r="E1130" s="33">
        <v>36</v>
      </c>
      <c r="F1130" s="33">
        <v>22</v>
      </c>
      <c r="G1130" s="33">
        <v>47</v>
      </c>
      <c r="H1130" s="33">
        <v>43</v>
      </c>
      <c r="I1130" s="33">
        <v>32</v>
      </c>
      <c r="J1130" s="33">
        <v>26</v>
      </c>
      <c r="K1130" t="str">
        <f>C1130&amp;IF(OR(VALUE(RIGHT(C1130,2))={11,12,13}),"th",IF(OR(VALUE(RIGHT(C1130))={1,2,3}),CHOOSE(RIGHT(C1130),"st","nd","rd"),"th"))</f>
        <v>36th</v>
      </c>
      <c r="L1130" t="str">
        <f>D1130&amp;IF(OR(VALUE(RIGHT(D1130,2))={11,12,13}),"th",IF(OR(VALUE(RIGHT(D1130))={1,2,3}),CHOOSE(RIGHT(D1130),"st","nd","rd"),"th"))</f>
        <v>40th</v>
      </c>
      <c r="M1130" t="str">
        <f>E1130&amp;IF(OR(VALUE(RIGHT(E1130,2))={11,12,13}),"th",IF(OR(VALUE(RIGHT(E1130))={1,2,3}),CHOOSE(RIGHT(E1130),"st","nd","rd"),"th"))</f>
        <v>36th</v>
      </c>
      <c r="N1130" t="str">
        <f>F1130&amp;IF(OR(VALUE(RIGHT(F1130,2))={11,12,13}),"th",IF(OR(VALUE(RIGHT(F1130))={1,2,3}),CHOOSE(RIGHT(F1130),"st","nd","rd"),"th"))</f>
        <v>22nd</v>
      </c>
      <c r="O1130" t="str">
        <f>G1130&amp;IF(OR(VALUE(RIGHT(G1130,2))={11,12,13}),"th",IF(OR(VALUE(RIGHT(G1130))={1,2,3}),CHOOSE(RIGHT(G1130),"st","nd","rd"),"th"))</f>
        <v>47th</v>
      </c>
      <c r="P1130" t="str">
        <f>H1130&amp;IF(OR(VALUE(RIGHT(H1130,2))={11,12,13}),"th",IF(OR(VALUE(RIGHT(H1130))={1,2,3}),CHOOSE(RIGHT(H1130),"st","nd","rd"),"th"))</f>
        <v>43rd</v>
      </c>
      <c r="Q1130" t="str">
        <f>I1130&amp;IF(OR(VALUE(RIGHT(I1130,2))={11,12,13}),"th",IF(OR(VALUE(RIGHT(I1130))={1,2,3}),CHOOSE(RIGHT(I1130),"st","nd","rd"),"th"))</f>
        <v>32nd</v>
      </c>
      <c r="R1130" t="str">
        <f>J1130&amp;IF(OR(VALUE(RIGHT(J1130,2))={11,12,13}),"th",IF(OR(VALUE(RIGHT(J1130))={1,2,3}),CHOOSE(RIGHT(J1130),"st","nd","rd"),"th"))</f>
        <v>26th</v>
      </c>
    </row>
    <row r="1131" spans="1:18" x14ac:dyDescent="0.25">
      <c r="A1131">
        <v>2019</v>
      </c>
      <c r="B1131" t="s">
        <v>39</v>
      </c>
      <c r="C1131" s="33">
        <v>26</v>
      </c>
      <c r="D1131" s="33">
        <v>43</v>
      </c>
      <c r="E1131" s="33">
        <v>26</v>
      </c>
      <c r="F1131" s="33">
        <v>25</v>
      </c>
      <c r="G1131" s="33">
        <v>47</v>
      </c>
      <c r="H1131" s="33">
        <v>25</v>
      </c>
      <c r="I1131" s="33">
        <v>28</v>
      </c>
      <c r="J1131" s="33">
        <v>36</v>
      </c>
      <c r="K1131" t="str">
        <f>C1131&amp;IF(OR(VALUE(RIGHT(C1131,2))={11,12,13}),"th",IF(OR(VALUE(RIGHT(C1131))={1,2,3}),CHOOSE(RIGHT(C1131),"st","nd","rd"),"th"))</f>
        <v>26th</v>
      </c>
      <c r="L1131" t="str">
        <f>D1131&amp;IF(OR(VALUE(RIGHT(D1131,2))={11,12,13}),"th",IF(OR(VALUE(RIGHT(D1131))={1,2,3}),CHOOSE(RIGHT(D1131),"st","nd","rd"),"th"))</f>
        <v>43rd</v>
      </c>
      <c r="M1131" t="str">
        <f>E1131&amp;IF(OR(VALUE(RIGHT(E1131,2))={11,12,13}),"th",IF(OR(VALUE(RIGHT(E1131))={1,2,3}),CHOOSE(RIGHT(E1131),"st","nd","rd"),"th"))</f>
        <v>26th</v>
      </c>
      <c r="N1131" t="str">
        <f>F1131&amp;IF(OR(VALUE(RIGHT(F1131,2))={11,12,13}),"th",IF(OR(VALUE(RIGHT(F1131))={1,2,3}),CHOOSE(RIGHT(F1131),"st","nd","rd"),"th"))</f>
        <v>25th</v>
      </c>
      <c r="O1131" t="str">
        <f>G1131&amp;IF(OR(VALUE(RIGHT(G1131,2))={11,12,13}),"th",IF(OR(VALUE(RIGHT(G1131))={1,2,3}),CHOOSE(RIGHT(G1131),"st","nd","rd"),"th"))</f>
        <v>47th</v>
      </c>
      <c r="P1131" t="str">
        <f>H1131&amp;IF(OR(VALUE(RIGHT(H1131,2))={11,12,13}),"th",IF(OR(VALUE(RIGHT(H1131))={1,2,3}),CHOOSE(RIGHT(H1131),"st","nd","rd"),"th"))</f>
        <v>25th</v>
      </c>
      <c r="Q1131" t="str">
        <f>I1131&amp;IF(OR(VALUE(RIGHT(I1131,2))={11,12,13}),"th",IF(OR(VALUE(RIGHT(I1131))={1,2,3}),CHOOSE(RIGHT(I1131),"st","nd","rd"),"th"))</f>
        <v>28th</v>
      </c>
      <c r="R1131" t="str">
        <f>J1131&amp;IF(OR(VALUE(RIGHT(J1131,2))={11,12,13}),"th",IF(OR(VALUE(RIGHT(J1131))={1,2,3}),CHOOSE(RIGHT(J1131),"st","nd","rd"),"th"))</f>
        <v>36th</v>
      </c>
    </row>
    <row r="1132" spans="1:18" x14ac:dyDescent="0.25">
      <c r="A1132">
        <v>2020</v>
      </c>
      <c r="B1132" t="s">
        <v>39</v>
      </c>
      <c r="C1132" s="33">
        <v>41</v>
      </c>
      <c r="D1132" s="33">
        <v>43</v>
      </c>
      <c r="E1132" s="33">
        <v>26</v>
      </c>
      <c r="F1132" s="33">
        <v>26</v>
      </c>
      <c r="G1132" s="33">
        <v>44</v>
      </c>
      <c r="H1132" s="33">
        <v>38</v>
      </c>
      <c r="I1132" s="33">
        <v>28</v>
      </c>
      <c r="J1132" s="33">
        <v>32</v>
      </c>
      <c r="K1132" t="str">
        <f>C1132&amp;IF(OR(VALUE(RIGHT(C1132,2))={11,12,13}),"th",IF(OR(VALUE(RIGHT(C1132))={1,2,3}),CHOOSE(RIGHT(C1132),"st","nd","rd"),"th"))</f>
        <v>41st</v>
      </c>
      <c r="L1132" t="str">
        <f>D1132&amp;IF(OR(VALUE(RIGHT(D1132,2))={11,12,13}),"th",IF(OR(VALUE(RIGHT(D1132))={1,2,3}),CHOOSE(RIGHT(D1132),"st","nd","rd"),"th"))</f>
        <v>43rd</v>
      </c>
      <c r="M1132" t="str">
        <f>E1132&amp;IF(OR(VALUE(RIGHT(E1132,2))={11,12,13}),"th",IF(OR(VALUE(RIGHT(E1132))={1,2,3}),CHOOSE(RIGHT(E1132),"st","nd","rd"),"th"))</f>
        <v>26th</v>
      </c>
      <c r="N1132" t="str">
        <f>F1132&amp;IF(OR(VALUE(RIGHT(F1132,2))={11,12,13}),"th",IF(OR(VALUE(RIGHT(F1132))={1,2,3}),CHOOSE(RIGHT(F1132),"st","nd","rd"),"th"))</f>
        <v>26th</v>
      </c>
      <c r="O1132" t="str">
        <f>G1132&amp;IF(OR(VALUE(RIGHT(G1132,2))={11,12,13}),"th",IF(OR(VALUE(RIGHT(G1132))={1,2,3}),CHOOSE(RIGHT(G1132),"st","nd","rd"),"th"))</f>
        <v>44th</v>
      </c>
      <c r="P1132" t="str">
        <f>H1132&amp;IF(OR(VALUE(RIGHT(H1132,2))={11,12,13}),"th",IF(OR(VALUE(RIGHT(H1132))={1,2,3}),CHOOSE(RIGHT(H1132),"st","nd","rd"),"th"))</f>
        <v>38th</v>
      </c>
      <c r="Q1132" t="str">
        <f>I1132&amp;IF(OR(VALUE(RIGHT(I1132,2))={11,12,13}),"th",IF(OR(VALUE(RIGHT(I1132))={1,2,3}),CHOOSE(RIGHT(I1132),"st","nd","rd"),"th"))</f>
        <v>28th</v>
      </c>
      <c r="R1132" t="str">
        <f>J1132&amp;IF(OR(VALUE(RIGHT(J1132,2))={11,12,13}),"th",IF(OR(VALUE(RIGHT(J1132))={1,2,3}),CHOOSE(RIGHT(J1132),"st","nd","rd"),"th"))</f>
        <v>32nd</v>
      </c>
    </row>
    <row r="1133" spans="1:18" x14ac:dyDescent="0.25">
      <c r="A1133">
        <v>1992</v>
      </c>
      <c r="B1133" t="s">
        <v>40</v>
      </c>
      <c r="C1133" s="33">
        <v>47</v>
      </c>
      <c r="D1133" s="33">
        <v>32</v>
      </c>
      <c r="E1133" s="33">
        <v>50</v>
      </c>
      <c r="F1133" s="33">
        <v>20</v>
      </c>
      <c r="G1133" s="33">
        <v>40</v>
      </c>
      <c r="H1133" s="33">
        <v>21</v>
      </c>
      <c r="I1133" s="33">
        <v>25</v>
      </c>
      <c r="J1133" s="33">
        <v>49</v>
      </c>
      <c r="K1133" t="str">
        <f>C1133&amp;IF(OR(VALUE(RIGHT(C1133,2))={11,12,13}),"th",IF(OR(VALUE(RIGHT(C1133))={1,2,3}),CHOOSE(RIGHT(C1133),"st","nd","rd"),"th"))</f>
        <v>47th</v>
      </c>
      <c r="L1133" t="str">
        <f>D1133&amp;IF(OR(VALUE(RIGHT(D1133,2))={11,12,13}),"th",IF(OR(VALUE(RIGHT(D1133))={1,2,3}),CHOOSE(RIGHT(D1133),"st","nd","rd"),"th"))</f>
        <v>32nd</v>
      </c>
      <c r="M1133" t="str">
        <f>E1133&amp;IF(OR(VALUE(RIGHT(E1133,2))={11,12,13}),"th",IF(OR(VALUE(RIGHT(E1133))={1,2,3}),CHOOSE(RIGHT(E1133),"st","nd","rd"),"th"))</f>
        <v>50th</v>
      </c>
      <c r="N1133" t="str">
        <f>F1133&amp;IF(OR(VALUE(RIGHT(F1133,2))={11,12,13}),"th",IF(OR(VALUE(RIGHT(F1133))={1,2,3}),CHOOSE(RIGHT(F1133),"st","nd","rd"),"th"))</f>
        <v>20th</v>
      </c>
      <c r="O1133" t="str">
        <f>G1133&amp;IF(OR(VALUE(RIGHT(G1133,2))={11,12,13}),"th",IF(OR(VALUE(RIGHT(G1133))={1,2,3}),CHOOSE(RIGHT(G1133),"st","nd","rd"),"th"))</f>
        <v>40th</v>
      </c>
      <c r="P1133" t="str">
        <f>H1133&amp;IF(OR(VALUE(RIGHT(H1133,2))={11,12,13}),"th",IF(OR(VALUE(RIGHT(H1133))={1,2,3}),CHOOSE(RIGHT(H1133),"st","nd","rd"),"th"))</f>
        <v>21st</v>
      </c>
      <c r="Q1133" t="str">
        <f>I1133&amp;IF(OR(VALUE(RIGHT(I1133,2))={11,12,13}),"th",IF(OR(VALUE(RIGHT(I1133))={1,2,3}),CHOOSE(RIGHT(I1133),"st","nd","rd"),"th"))</f>
        <v>25th</v>
      </c>
      <c r="R1133" t="str">
        <f>J1133&amp;IF(OR(VALUE(RIGHT(J1133,2))={11,12,13}),"th",IF(OR(VALUE(RIGHT(J1133))={1,2,3}),CHOOSE(RIGHT(J1133),"st","nd","rd"),"th"))</f>
        <v>49th</v>
      </c>
    </row>
    <row r="1134" spans="1:18" x14ac:dyDescent="0.25">
      <c r="A1134">
        <v>1993</v>
      </c>
      <c r="B1134" t="s">
        <v>40</v>
      </c>
      <c r="C1134" s="33">
        <v>40</v>
      </c>
      <c r="D1134" s="33">
        <v>29</v>
      </c>
      <c r="E1134" s="33">
        <v>38</v>
      </c>
      <c r="F1134" s="33">
        <v>18</v>
      </c>
      <c r="G1134" s="33">
        <v>47</v>
      </c>
      <c r="H1134" s="33">
        <v>40</v>
      </c>
      <c r="I1134" s="33">
        <v>31</v>
      </c>
      <c r="J1134" s="33">
        <v>50</v>
      </c>
      <c r="K1134" t="str">
        <f>C1134&amp;IF(OR(VALUE(RIGHT(C1134,2))={11,12,13}),"th",IF(OR(VALUE(RIGHT(C1134))={1,2,3}),CHOOSE(RIGHT(C1134),"st","nd","rd"),"th"))</f>
        <v>40th</v>
      </c>
      <c r="L1134" t="str">
        <f>D1134&amp;IF(OR(VALUE(RIGHT(D1134,2))={11,12,13}),"th",IF(OR(VALUE(RIGHT(D1134))={1,2,3}),CHOOSE(RIGHT(D1134),"st","nd","rd"),"th"))</f>
        <v>29th</v>
      </c>
      <c r="M1134" t="str">
        <f>E1134&amp;IF(OR(VALUE(RIGHT(E1134,2))={11,12,13}),"th",IF(OR(VALUE(RIGHT(E1134))={1,2,3}),CHOOSE(RIGHT(E1134),"st","nd","rd"),"th"))</f>
        <v>38th</v>
      </c>
      <c r="N1134" t="str">
        <f>F1134&amp;IF(OR(VALUE(RIGHT(F1134,2))={11,12,13}),"th",IF(OR(VALUE(RIGHT(F1134))={1,2,3}),CHOOSE(RIGHT(F1134),"st","nd","rd"),"th"))</f>
        <v>18th</v>
      </c>
      <c r="O1134" t="str">
        <f>G1134&amp;IF(OR(VALUE(RIGHT(G1134,2))={11,12,13}),"th",IF(OR(VALUE(RIGHT(G1134))={1,2,3}),CHOOSE(RIGHT(G1134),"st","nd","rd"),"th"))</f>
        <v>47th</v>
      </c>
      <c r="P1134" t="str">
        <f>H1134&amp;IF(OR(VALUE(RIGHT(H1134,2))={11,12,13}),"th",IF(OR(VALUE(RIGHT(H1134))={1,2,3}),CHOOSE(RIGHT(H1134),"st","nd","rd"),"th"))</f>
        <v>40th</v>
      </c>
      <c r="Q1134" t="str">
        <f>I1134&amp;IF(OR(VALUE(RIGHT(I1134,2))={11,12,13}),"th",IF(OR(VALUE(RIGHT(I1134))={1,2,3}),CHOOSE(RIGHT(I1134),"st","nd","rd"),"th"))</f>
        <v>31st</v>
      </c>
      <c r="R1134" t="str">
        <f>J1134&amp;IF(OR(VALUE(RIGHT(J1134,2))={11,12,13}),"th",IF(OR(VALUE(RIGHT(J1134))={1,2,3}),CHOOSE(RIGHT(J1134),"st","nd","rd"),"th"))</f>
        <v>50th</v>
      </c>
    </row>
    <row r="1135" spans="1:18" x14ac:dyDescent="0.25">
      <c r="A1135">
        <v>1994</v>
      </c>
      <c r="B1135" t="s">
        <v>40</v>
      </c>
      <c r="C1135" s="33">
        <v>28</v>
      </c>
      <c r="D1135" s="33">
        <v>24</v>
      </c>
      <c r="E1135" s="33">
        <v>42</v>
      </c>
      <c r="F1135" s="33">
        <v>19</v>
      </c>
      <c r="G1135" s="33">
        <v>48</v>
      </c>
      <c r="H1135" s="33">
        <v>9</v>
      </c>
      <c r="I1135" s="33">
        <v>38</v>
      </c>
      <c r="J1135" s="33">
        <v>50</v>
      </c>
      <c r="K1135" t="str">
        <f>C1135&amp;IF(OR(VALUE(RIGHT(C1135,2))={11,12,13}),"th",IF(OR(VALUE(RIGHT(C1135))={1,2,3}),CHOOSE(RIGHT(C1135),"st","nd","rd"),"th"))</f>
        <v>28th</v>
      </c>
      <c r="L1135" t="str">
        <f>D1135&amp;IF(OR(VALUE(RIGHT(D1135,2))={11,12,13}),"th",IF(OR(VALUE(RIGHT(D1135))={1,2,3}),CHOOSE(RIGHT(D1135),"st","nd","rd"),"th"))</f>
        <v>24th</v>
      </c>
      <c r="M1135" t="str">
        <f>E1135&amp;IF(OR(VALUE(RIGHT(E1135,2))={11,12,13}),"th",IF(OR(VALUE(RIGHT(E1135))={1,2,3}),CHOOSE(RIGHT(E1135),"st","nd","rd"),"th"))</f>
        <v>42nd</v>
      </c>
      <c r="N1135" t="str">
        <f>F1135&amp;IF(OR(VALUE(RIGHT(F1135,2))={11,12,13}),"th",IF(OR(VALUE(RIGHT(F1135))={1,2,3}),CHOOSE(RIGHT(F1135),"st","nd","rd"),"th"))</f>
        <v>19th</v>
      </c>
      <c r="O1135" t="str">
        <f>G1135&amp;IF(OR(VALUE(RIGHT(G1135,2))={11,12,13}),"th",IF(OR(VALUE(RIGHT(G1135))={1,2,3}),CHOOSE(RIGHT(G1135),"st","nd","rd"),"th"))</f>
        <v>48th</v>
      </c>
      <c r="P1135" t="str">
        <f>H1135&amp;IF(OR(VALUE(RIGHT(H1135,2))={11,12,13}),"th",IF(OR(VALUE(RIGHT(H1135))={1,2,3}),CHOOSE(RIGHT(H1135),"st","nd","rd"),"th"))</f>
        <v>9th</v>
      </c>
      <c r="Q1135" t="str">
        <f>I1135&amp;IF(OR(VALUE(RIGHT(I1135,2))={11,12,13}),"th",IF(OR(VALUE(RIGHT(I1135))={1,2,3}),CHOOSE(RIGHT(I1135),"st","nd","rd"),"th"))</f>
        <v>38th</v>
      </c>
      <c r="R1135" t="str">
        <f>J1135&amp;IF(OR(VALUE(RIGHT(J1135,2))={11,12,13}),"th",IF(OR(VALUE(RIGHT(J1135))={1,2,3}),CHOOSE(RIGHT(J1135),"st","nd","rd"),"th"))</f>
        <v>50th</v>
      </c>
    </row>
    <row r="1136" spans="1:18" x14ac:dyDescent="0.25">
      <c r="A1136">
        <v>1995</v>
      </c>
      <c r="B1136" t="s">
        <v>40</v>
      </c>
      <c r="C1136" s="33">
        <v>47</v>
      </c>
      <c r="D1136" s="33">
        <v>28</v>
      </c>
      <c r="E1136" s="33">
        <v>48</v>
      </c>
      <c r="F1136" s="33">
        <v>20</v>
      </c>
      <c r="G1136" s="33">
        <v>48</v>
      </c>
      <c r="H1136" s="33">
        <v>28</v>
      </c>
      <c r="I1136" s="33">
        <v>40</v>
      </c>
      <c r="J1136" s="33">
        <v>49</v>
      </c>
      <c r="K1136" t="str">
        <f>C1136&amp;IF(OR(VALUE(RIGHT(C1136,2))={11,12,13}),"th",IF(OR(VALUE(RIGHT(C1136))={1,2,3}),CHOOSE(RIGHT(C1136),"st","nd","rd"),"th"))</f>
        <v>47th</v>
      </c>
      <c r="L1136" t="str">
        <f>D1136&amp;IF(OR(VALUE(RIGHT(D1136,2))={11,12,13}),"th",IF(OR(VALUE(RIGHT(D1136))={1,2,3}),CHOOSE(RIGHT(D1136),"st","nd","rd"),"th"))</f>
        <v>28th</v>
      </c>
      <c r="M1136" t="str">
        <f>E1136&amp;IF(OR(VALUE(RIGHT(E1136,2))={11,12,13}),"th",IF(OR(VALUE(RIGHT(E1136))={1,2,3}),CHOOSE(RIGHT(E1136),"st","nd","rd"),"th"))</f>
        <v>48th</v>
      </c>
      <c r="N1136" t="str">
        <f>F1136&amp;IF(OR(VALUE(RIGHT(F1136,2))={11,12,13}),"th",IF(OR(VALUE(RIGHT(F1136))={1,2,3}),CHOOSE(RIGHT(F1136),"st","nd","rd"),"th"))</f>
        <v>20th</v>
      </c>
      <c r="O1136" t="str">
        <f>G1136&amp;IF(OR(VALUE(RIGHT(G1136,2))={11,12,13}),"th",IF(OR(VALUE(RIGHT(G1136))={1,2,3}),CHOOSE(RIGHT(G1136),"st","nd","rd"),"th"))</f>
        <v>48th</v>
      </c>
      <c r="P1136" t="str">
        <f>H1136&amp;IF(OR(VALUE(RIGHT(H1136,2))={11,12,13}),"th",IF(OR(VALUE(RIGHT(H1136))={1,2,3}),CHOOSE(RIGHT(H1136),"st","nd","rd"),"th"))</f>
        <v>28th</v>
      </c>
      <c r="Q1136" t="str">
        <f>I1136&amp;IF(OR(VALUE(RIGHT(I1136,2))={11,12,13}),"th",IF(OR(VALUE(RIGHT(I1136))={1,2,3}),CHOOSE(RIGHT(I1136),"st","nd","rd"),"th"))</f>
        <v>40th</v>
      </c>
      <c r="R1136" t="str">
        <f>J1136&amp;IF(OR(VALUE(RIGHT(J1136,2))={11,12,13}),"th",IF(OR(VALUE(RIGHT(J1136))={1,2,3}),CHOOSE(RIGHT(J1136),"st","nd","rd"),"th"))</f>
        <v>49th</v>
      </c>
    </row>
    <row r="1137" spans="1:18" x14ac:dyDescent="0.25">
      <c r="A1137">
        <v>1996</v>
      </c>
      <c r="B1137" t="s">
        <v>40</v>
      </c>
      <c r="C1137" s="33">
        <v>40</v>
      </c>
      <c r="D1137" s="33">
        <v>26</v>
      </c>
      <c r="E1137" s="33">
        <v>42</v>
      </c>
      <c r="F1137" s="33">
        <v>19</v>
      </c>
      <c r="G1137" s="33">
        <v>48</v>
      </c>
      <c r="H1137" s="33">
        <v>35</v>
      </c>
      <c r="I1137" s="33">
        <v>38</v>
      </c>
      <c r="J1137" s="33">
        <v>47</v>
      </c>
      <c r="K1137" t="str">
        <f>C1137&amp;IF(OR(VALUE(RIGHT(C1137,2))={11,12,13}),"th",IF(OR(VALUE(RIGHT(C1137))={1,2,3}),CHOOSE(RIGHT(C1137),"st","nd","rd"),"th"))</f>
        <v>40th</v>
      </c>
      <c r="L1137" t="str">
        <f>D1137&amp;IF(OR(VALUE(RIGHT(D1137,2))={11,12,13}),"th",IF(OR(VALUE(RIGHT(D1137))={1,2,3}),CHOOSE(RIGHT(D1137),"st","nd","rd"),"th"))</f>
        <v>26th</v>
      </c>
      <c r="M1137" t="str">
        <f>E1137&amp;IF(OR(VALUE(RIGHT(E1137,2))={11,12,13}),"th",IF(OR(VALUE(RIGHT(E1137))={1,2,3}),CHOOSE(RIGHT(E1137),"st","nd","rd"),"th"))</f>
        <v>42nd</v>
      </c>
      <c r="N1137" t="str">
        <f>F1137&amp;IF(OR(VALUE(RIGHT(F1137,2))={11,12,13}),"th",IF(OR(VALUE(RIGHT(F1137))={1,2,3}),CHOOSE(RIGHT(F1137),"st","nd","rd"),"th"))</f>
        <v>19th</v>
      </c>
      <c r="O1137" t="str">
        <f>G1137&amp;IF(OR(VALUE(RIGHT(G1137,2))={11,12,13}),"th",IF(OR(VALUE(RIGHT(G1137))={1,2,3}),CHOOSE(RIGHT(G1137),"st","nd","rd"),"th"))</f>
        <v>48th</v>
      </c>
      <c r="P1137" t="str">
        <f>H1137&amp;IF(OR(VALUE(RIGHT(H1137,2))={11,12,13}),"th",IF(OR(VALUE(RIGHT(H1137))={1,2,3}),CHOOSE(RIGHT(H1137),"st","nd","rd"),"th"))</f>
        <v>35th</v>
      </c>
      <c r="Q1137" t="str">
        <f>I1137&amp;IF(OR(VALUE(RIGHT(I1137,2))={11,12,13}),"th",IF(OR(VALUE(RIGHT(I1137))={1,2,3}),CHOOSE(RIGHT(I1137),"st","nd","rd"),"th"))</f>
        <v>38th</v>
      </c>
      <c r="R1137" t="str">
        <f>J1137&amp;IF(OR(VALUE(RIGHT(J1137,2))={11,12,13}),"th",IF(OR(VALUE(RIGHT(J1137))={1,2,3}),CHOOSE(RIGHT(J1137),"st","nd","rd"),"th"))</f>
        <v>47th</v>
      </c>
    </row>
    <row r="1138" spans="1:18" x14ac:dyDescent="0.25">
      <c r="A1138">
        <v>1997</v>
      </c>
      <c r="B1138" t="s">
        <v>40</v>
      </c>
      <c r="C1138" s="33">
        <v>41</v>
      </c>
      <c r="D1138" s="33">
        <v>26</v>
      </c>
      <c r="E1138" s="33">
        <v>22</v>
      </c>
      <c r="F1138" s="33">
        <v>14</v>
      </c>
      <c r="G1138" s="33">
        <v>48</v>
      </c>
      <c r="H1138" s="33">
        <v>45</v>
      </c>
      <c r="I1138" s="33">
        <v>34</v>
      </c>
      <c r="J1138" s="33">
        <v>43</v>
      </c>
      <c r="K1138" t="str">
        <f>C1138&amp;IF(OR(VALUE(RIGHT(C1138,2))={11,12,13}),"th",IF(OR(VALUE(RIGHT(C1138))={1,2,3}),CHOOSE(RIGHT(C1138),"st","nd","rd"),"th"))</f>
        <v>41st</v>
      </c>
      <c r="L1138" t="str">
        <f>D1138&amp;IF(OR(VALUE(RIGHT(D1138,2))={11,12,13}),"th",IF(OR(VALUE(RIGHT(D1138))={1,2,3}),CHOOSE(RIGHT(D1138),"st","nd","rd"),"th"))</f>
        <v>26th</v>
      </c>
      <c r="M1138" t="str">
        <f>E1138&amp;IF(OR(VALUE(RIGHT(E1138,2))={11,12,13}),"th",IF(OR(VALUE(RIGHT(E1138))={1,2,3}),CHOOSE(RIGHT(E1138),"st","nd","rd"),"th"))</f>
        <v>22nd</v>
      </c>
      <c r="N1138" t="str">
        <f>F1138&amp;IF(OR(VALUE(RIGHT(F1138,2))={11,12,13}),"th",IF(OR(VALUE(RIGHT(F1138))={1,2,3}),CHOOSE(RIGHT(F1138),"st","nd","rd"),"th"))</f>
        <v>14th</v>
      </c>
      <c r="O1138" t="str">
        <f>G1138&amp;IF(OR(VALUE(RIGHT(G1138,2))={11,12,13}),"th",IF(OR(VALUE(RIGHT(G1138))={1,2,3}),CHOOSE(RIGHT(G1138),"st","nd","rd"),"th"))</f>
        <v>48th</v>
      </c>
      <c r="P1138" t="str">
        <f>H1138&amp;IF(OR(VALUE(RIGHT(H1138,2))={11,12,13}),"th",IF(OR(VALUE(RIGHT(H1138))={1,2,3}),CHOOSE(RIGHT(H1138),"st","nd","rd"),"th"))</f>
        <v>45th</v>
      </c>
      <c r="Q1138" t="str">
        <f>I1138&amp;IF(OR(VALUE(RIGHT(I1138,2))={11,12,13}),"th",IF(OR(VALUE(RIGHT(I1138))={1,2,3}),CHOOSE(RIGHT(I1138),"st","nd","rd"),"th"))</f>
        <v>34th</v>
      </c>
      <c r="R1138" t="str">
        <f>J1138&amp;IF(OR(VALUE(RIGHT(J1138,2))={11,12,13}),"th",IF(OR(VALUE(RIGHT(J1138))={1,2,3}),CHOOSE(RIGHT(J1138),"st","nd","rd"),"th"))</f>
        <v>43rd</v>
      </c>
    </row>
    <row r="1139" spans="1:18" x14ac:dyDescent="0.25">
      <c r="A1139">
        <v>1998</v>
      </c>
      <c r="B1139" t="s">
        <v>40</v>
      </c>
      <c r="C1139" s="33">
        <v>29</v>
      </c>
      <c r="D1139" s="33">
        <v>22</v>
      </c>
      <c r="E1139" s="33">
        <v>24</v>
      </c>
      <c r="F1139" s="33">
        <v>20</v>
      </c>
      <c r="G1139" s="33">
        <v>48</v>
      </c>
      <c r="H1139" s="33">
        <v>48</v>
      </c>
      <c r="I1139" s="33">
        <v>36</v>
      </c>
      <c r="J1139" s="33">
        <v>40</v>
      </c>
      <c r="K1139" t="str">
        <f>C1139&amp;IF(OR(VALUE(RIGHT(C1139,2))={11,12,13}),"th",IF(OR(VALUE(RIGHT(C1139))={1,2,3}),CHOOSE(RIGHT(C1139),"st","nd","rd"),"th"))</f>
        <v>29th</v>
      </c>
      <c r="L1139" t="str">
        <f>D1139&amp;IF(OR(VALUE(RIGHT(D1139,2))={11,12,13}),"th",IF(OR(VALUE(RIGHT(D1139))={1,2,3}),CHOOSE(RIGHT(D1139),"st","nd","rd"),"th"))</f>
        <v>22nd</v>
      </c>
      <c r="M1139" t="str">
        <f>E1139&amp;IF(OR(VALUE(RIGHT(E1139,2))={11,12,13}),"th",IF(OR(VALUE(RIGHT(E1139))={1,2,3}),CHOOSE(RIGHT(E1139),"st","nd","rd"),"th"))</f>
        <v>24th</v>
      </c>
      <c r="N1139" t="str">
        <f>F1139&amp;IF(OR(VALUE(RIGHT(F1139,2))={11,12,13}),"th",IF(OR(VALUE(RIGHT(F1139))={1,2,3}),CHOOSE(RIGHT(F1139),"st","nd","rd"),"th"))</f>
        <v>20th</v>
      </c>
      <c r="O1139" t="str">
        <f>G1139&amp;IF(OR(VALUE(RIGHT(G1139,2))={11,12,13}),"th",IF(OR(VALUE(RIGHT(G1139))={1,2,3}),CHOOSE(RIGHT(G1139),"st","nd","rd"),"th"))</f>
        <v>48th</v>
      </c>
      <c r="P1139" t="str">
        <f>H1139&amp;IF(OR(VALUE(RIGHT(H1139,2))={11,12,13}),"th",IF(OR(VALUE(RIGHT(H1139))={1,2,3}),CHOOSE(RIGHT(H1139),"st","nd","rd"),"th"))</f>
        <v>48th</v>
      </c>
      <c r="Q1139" t="str">
        <f>I1139&amp;IF(OR(VALUE(RIGHT(I1139,2))={11,12,13}),"th",IF(OR(VALUE(RIGHT(I1139))={1,2,3}),CHOOSE(RIGHT(I1139),"st","nd","rd"),"th"))</f>
        <v>36th</v>
      </c>
      <c r="R1139" t="str">
        <f>J1139&amp;IF(OR(VALUE(RIGHT(J1139,2))={11,12,13}),"th",IF(OR(VALUE(RIGHT(J1139))={1,2,3}),CHOOSE(RIGHT(J1139),"st","nd","rd"),"th"))</f>
        <v>40th</v>
      </c>
    </row>
    <row r="1140" spans="1:18" x14ac:dyDescent="0.25">
      <c r="A1140">
        <v>1999</v>
      </c>
      <c r="B1140" t="s">
        <v>40</v>
      </c>
      <c r="C1140" s="33">
        <v>48</v>
      </c>
      <c r="D1140" s="33">
        <v>24</v>
      </c>
      <c r="E1140" s="33">
        <v>51</v>
      </c>
      <c r="F1140" s="33">
        <v>23</v>
      </c>
      <c r="G1140" s="33">
        <v>45</v>
      </c>
      <c r="H1140" s="33">
        <v>37</v>
      </c>
      <c r="I1140" s="33">
        <v>32</v>
      </c>
      <c r="J1140" s="33">
        <v>26</v>
      </c>
      <c r="K1140" t="str">
        <f>C1140&amp;IF(OR(VALUE(RIGHT(C1140,2))={11,12,13}),"th",IF(OR(VALUE(RIGHT(C1140))={1,2,3}),CHOOSE(RIGHT(C1140),"st","nd","rd"),"th"))</f>
        <v>48th</v>
      </c>
      <c r="L1140" t="str">
        <f>D1140&amp;IF(OR(VALUE(RIGHT(D1140,2))={11,12,13}),"th",IF(OR(VALUE(RIGHT(D1140))={1,2,3}),CHOOSE(RIGHT(D1140),"st","nd","rd"),"th"))</f>
        <v>24th</v>
      </c>
      <c r="M1140" t="str">
        <f>E1140&amp;IF(OR(VALUE(RIGHT(E1140,2))={11,12,13}),"th",IF(OR(VALUE(RIGHT(E1140))={1,2,3}),CHOOSE(RIGHT(E1140),"st","nd","rd"),"th"))</f>
        <v>51st</v>
      </c>
      <c r="N1140" t="str">
        <f>F1140&amp;IF(OR(VALUE(RIGHT(F1140,2))={11,12,13}),"th",IF(OR(VALUE(RIGHT(F1140))={1,2,3}),CHOOSE(RIGHT(F1140),"st","nd","rd"),"th"))</f>
        <v>23rd</v>
      </c>
      <c r="O1140" t="str">
        <f>G1140&amp;IF(OR(VALUE(RIGHT(G1140,2))={11,12,13}),"th",IF(OR(VALUE(RIGHT(G1140))={1,2,3}),CHOOSE(RIGHT(G1140),"st","nd","rd"),"th"))</f>
        <v>45th</v>
      </c>
      <c r="P1140" t="str">
        <f>H1140&amp;IF(OR(VALUE(RIGHT(H1140,2))={11,12,13}),"th",IF(OR(VALUE(RIGHT(H1140))={1,2,3}),CHOOSE(RIGHT(H1140),"st","nd","rd"),"th"))</f>
        <v>37th</v>
      </c>
      <c r="Q1140" t="str">
        <f>I1140&amp;IF(OR(VALUE(RIGHT(I1140,2))={11,12,13}),"th",IF(OR(VALUE(RIGHT(I1140))={1,2,3}),CHOOSE(RIGHT(I1140),"st","nd","rd"),"th"))</f>
        <v>32nd</v>
      </c>
      <c r="R1140" t="str">
        <f>J1140&amp;IF(OR(VALUE(RIGHT(J1140,2))={11,12,13}),"th",IF(OR(VALUE(RIGHT(J1140))={1,2,3}),CHOOSE(RIGHT(J1140),"st","nd","rd"),"th"))</f>
        <v>26th</v>
      </c>
    </row>
    <row r="1141" spans="1:18" x14ac:dyDescent="0.25">
      <c r="A1141">
        <v>2000</v>
      </c>
      <c r="B1141" t="s">
        <v>40</v>
      </c>
      <c r="C1141" s="33">
        <v>49</v>
      </c>
      <c r="D1141" s="33">
        <v>36</v>
      </c>
      <c r="E1141" s="33">
        <v>22</v>
      </c>
      <c r="F1141" s="33">
        <v>23</v>
      </c>
      <c r="G1141" s="33">
        <v>48</v>
      </c>
      <c r="H1141" s="33">
        <v>30</v>
      </c>
      <c r="I1141" s="33">
        <v>36</v>
      </c>
      <c r="J1141" s="33">
        <v>23</v>
      </c>
      <c r="K1141" t="str">
        <f>C1141&amp;IF(OR(VALUE(RIGHT(C1141,2))={11,12,13}),"th",IF(OR(VALUE(RIGHT(C1141))={1,2,3}),CHOOSE(RIGHT(C1141),"st","nd","rd"),"th"))</f>
        <v>49th</v>
      </c>
      <c r="L1141" t="str">
        <f>D1141&amp;IF(OR(VALUE(RIGHT(D1141,2))={11,12,13}),"th",IF(OR(VALUE(RIGHT(D1141))={1,2,3}),CHOOSE(RIGHT(D1141),"st","nd","rd"),"th"))</f>
        <v>36th</v>
      </c>
      <c r="M1141" t="str">
        <f>E1141&amp;IF(OR(VALUE(RIGHT(E1141,2))={11,12,13}),"th",IF(OR(VALUE(RIGHT(E1141))={1,2,3}),CHOOSE(RIGHT(E1141),"st","nd","rd"),"th"))</f>
        <v>22nd</v>
      </c>
      <c r="N1141" t="str">
        <f>F1141&amp;IF(OR(VALUE(RIGHT(F1141,2))={11,12,13}),"th",IF(OR(VALUE(RIGHT(F1141))={1,2,3}),CHOOSE(RIGHT(F1141),"st","nd","rd"),"th"))</f>
        <v>23rd</v>
      </c>
      <c r="O1141" t="str">
        <f>G1141&amp;IF(OR(VALUE(RIGHT(G1141,2))={11,12,13}),"th",IF(OR(VALUE(RIGHT(G1141))={1,2,3}),CHOOSE(RIGHT(G1141),"st","nd","rd"),"th"))</f>
        <v>48th</v>
      </c>
      <c r="P1141" t="str">
        <f>H1141&amp;IF(OR(VALUE(RIGHT(H1141,2))={11,12,13}),"th",IF(OR(VALUE(RIGHT(H1141))={1,2,3}),CHOOSE(RIGHT(H1141),"st","nd","rd"),"th"))</f>
        <v>30th</v>
      </c>
      <c r="Q1141" t="str">
        <f>I1141&amp;IF(OR(VALUE(RIGHT(I1141,2))={11,12,13}),"th",IF(OR(VALUE(RIGHT(I1141))={1,2,3}),CHOOSE(RIGHT(I1141),"st","nd","rd"),"th"))</f>
        <v>36th</v>
      </c>
      <c r="R1141" t="str">
        <f>J1141&amp;IF(OR(VALUE(RIGHT(J1141,2))={11,12,13}),"th",IF(OR(VALUE(RIGHT(J1141))={1,2,3}),CHOOSE(RIGHT(J1141),"st","nd","rd"),"th"))</f>
        <v>23rd</v>
      </c>
    </row>
    <row r="1142" spans="1:18" x14ac:dyDescent="0.25">
      <c r="A1142">
        <v>2001</v>
      </c>
      <c r="B1142" t="s">
        <v>40</v>
      </c>
      <c r="C1142" s="33">
        <v>47</v>
      </c>
      <c r="D1142" s="33">
        <v>38</v>
      </c>
      <c r="E1142" s="33">
        <v>27</v>
      </c>
      <c r="F1142" s="33">
        <v>18</v>
      </c>
      <c r="G1142" s="33">
        <v>49</v>
      </c>
      <c r="H1142" s="33">
        <v>46</v>
      </c>
      <c r="I1142" s="33">
        <v>37</v>
      </c>
      <c r="J1142" s="33">
        <v>17</v>
      </c>
      <c r="K1142" t="str">
        <f>C1142&amp;IF(OR(VALUE(RIGHT(C1142,2))={11,12,13}),"th",IF(OR(VALUE(RIGHT(C1142))={1,2,3}),CHOOSE(RIGHT(C1142),"st","nd","rd"),"th"))</f>
        <v>47th</v>
      </c>
      <c r="L1142" t="str">
        <f>D1142&amp;IF(OR(VALUE(RIGHT(D1142,2))={11,12,13}),"th",IF(OR(VALUE(RIGHT(D1142))={1,2,3}),CHOOSE(RIGHT(D1142),"st","nd","rd"),"th"))</f>
        <v>38th</v>
      </c>
      <c r="M1142" t="str">
        <f>E1142&amp;IF(OR(VALUE(RIGHT(E1142,2))={11,12,13}),"th",IF(OR(VALUE(RIGHT(E1142))={1,2,3}),CHOOSE(RIGHT(E1142),"st","nd","rd"),"th"))</f>
        <v>27th</v>
      </c>
      <c r="N1142" t="str">
        <f>F1142&amp;IF(OR(VALUE(RIGHT(F1142,2))={11,12,13}),"th",IF(OR(VALUE(RIGHT(F1142))={1,2,3}),CHOOSE(RIGHT(F1142),"st","nd","rd"),"th"))</f>
        <v>18th</v>
      </c>
      <c r="O1142" t="str">
        <f>G1142&amp;IF(OR(VALUE(RIGHT(G1142,2))={11,12,13}),"th",IF(OR(VALUE(RIGHT(G1142))={1,2,3}),CHOOSE(RIGHT(G1142),"st","nd","rd"),"th"))</f>
        <v>49th</v>
      </c>
      <c r="P1142" t="str">
        <f>H1142&amp;IF(OR(VALUE(RIGHT(H1142,2))={11,12,13}),"th",IF(OR(VALUE(RIGHT(H1142))={1,2,3}),CHOOSE(RIGHT(H1142),"st","nd","rd"),"th"))</f>
        <v>46th</v>
      </c>
      <c r="Q1142" t="str">
        <f>I1142&amp;IF(OR(VALUE(RIGHT(I1142,2))={11,12,13}),"th",IF(OR(VALUE(RIGHT(I1142))={1,2,3}),CHOOSE(RIGHT(I1142),"st","nd","rd"),"th"))</f>
        <v>37th</v>
      </c>
      <c r="R1142" t="str">
        <f>J1142&amp;IF(OR(VALUE(RIGHT(J1142,2))={11,12,13}),"th",IF(OR(VALUE(RIGHT(J1142))={1,2,3}),CHOOSE(RIGHT(J1142),"st","nd","rd"),"th"))</f>
        <v>17th</v>
      </c>
    </row>
    <row r="1143" spans="1:18" x14ac:dyDescent="0.25">
      <c r="A1143">
        <v>2002</v>
      </c>
      <c r="B1143" t="s">
        <v>40</v>
      </c>
      <c r="C1143" s="33">
        <v>43</v>
      </c>
      <c r="D1143" s="33">
        <v>39</v>
      </c>
      <c r="E1143" s="33">
        <v>42</v>
      </c>
      <c r="F1143" s="33">
        <v>23</v>
      </c>
      <c r="G1143" s="33">
        <v>50</v>
      </c>
      <c r="H1143" s="33">
        <v>35</v>
      </c>
      <c r="I1143" s="33">
        <v>34</v>
      </c>
      <c r="J1143" s="33">
        <v>13</v>
      </c>
      <c r="K1143" t="str">
        <f>C1143&amp;IF(OR(VALUE(RIGHT(C1143,2))={11,12,13}),"th",IF(OR(VALUE(RIGHT(C1143))={1,2,3}),CHOOSE(RIGHT(C1143),"st","nd","rd"),"th"))</f>
        <v>43rd</v>
      </c>
      <c r="L1143" t="str">
        <f>D1143&amp;IF(OR(VALUE(RIGHT(D1143,2))={11,12,13}),"th",IF(OR(VALUE(RIGHT(D1143))={1,2,3}),CHOOSE(RIGHT(D1143),"st","nd","rd"),"th"))</f>
        <v>39th</v>
      </c>
      <c r="M1143" t="str">
        <f>E1143&amp;IF(OR(VALUE(RIGHT(E1143,2))={11,12,13}),"th",IF(OR(VALUE(RIGHT(E1143))={1,2,3}),CHOOSE(RIGHT(E1143),"st","nd","rd"),"th"))</f>
        <v>42nd</v>
      </c>
      <c r="N1143" t="str">
        <f>F1143&amp;IF(OR(VALUE(RIGHT(F1143,2))={11,12,13}),"th",IF(OR(VALUE(RIGHT(F1143))={1,2,3}),CHOOSE(RIGHT(F1143),"st","nd","rd"),"th"))</f>
        <v>23rd</v>
      </c>
      <c r="O1143" t="str">
        <f>G1143&amp;IF(OR(VALUE(RIGHT(G1143,2))={11,12,13}),"th",IF(OR(VALUE(RIGHT(G1143))={1,2,3}),CHOOSE(RIGHT(G1143),"st","nd","rd"),"th"))</f>
        <v>50th</v>
      </c>
      <c r="P1143" t="str">
        <f>H1143&amp;IF(OR(VALUE(RIGHT(H1143,2))={11,12,13}),"th",IF(OR(VALUE(RIGHT(H1143))={1,2,3}),CHOOSE(RIGHT(H1143),"st","nd","rd"),"th"))</f>
        <v>35th</v>
      </c>
      <c r="Q1143" t="str">
        <f>I1143&amp;IF(OR(VALUE(RIGHT(I1143,2))={11,12,13}),"th",IF(OR(VALUE(RIGHT(I1143))={1,2,3}),CHOOSE(RIGHT(I1143),"st","nd","rd"),"th"))</f>
        <v>34th</v>
      </c>
      <c r="R1143" t="str">
        <f>J1143&amp;IF(OR(VALUE(RIGHT(J1143,2))={11,12,13}),"th",IF(OR(VALUE(RIGHT(J1143))={1,2,3}),CHOOSE(RIGHT(J1143),"st","nd","rd"),"th"))</f>
        <v>13th</v>
      </c>
    </row>
    <row r="1144" spans="1:18" x14ac:dyDescent="0.25">
      <c r="A1144">
        <v>2003</v>
      </c>
      <c r="B1144" t="s">
        <v>40</v>
      </c>
      <c r="C1144" s="33">
        <v>21</v>
      </c>
      <c r="D1144" s="33">
        <v>38</v>
      </c>
      <c r="E1144" s="33">
        <v>21</v>
      </c>
      <c r="F1144" s="33">
        <v>23</v>
      </c>
      <c r="G1144" s="33">
        <v>51</v>
      </c>
      <c r="H1144" s="33">
        <v>47</v>
      </c>
      <c r="I1144" s="33">
        <v>26</v>
      </c>
      <c r="J1144" s="33">
        <v>18</v>
      </c>
      <c r="K1144" t="str">
        <f>C1144&amp;IF(OR(VALUE(RIGHT(C1144,2))={11,12,13}),"th",IF(OR(VALUE(RIGHT(C1144))={1,2,3}),CHOOSE(RIGHT(C1144),"st","nd","rd"),"th"))</f>
        <v>21st</v>
      </c>
      <c r="L1144" t="str">
        <f>D1144&amp;IF(OR(VALUE(RIGHT(D1144,2))={11,12,13}),"th",IF(OR(VALUE(RIGHT(D1144))={1,2,3}),CHOOSE(RIGHT(D1144),"st","nd","rd"),"th"))</f>
        <v>38th</v>
      </c>
      <c r="M1144" t="str">
        <f>E1144&amp;IF(OR(VALUE(RIGHT(E1144,2))={11,12,13}),"th",IF(OR(VALUE(RIGHT(E1144))={1,2,3}),CHOOSE(RIGHT(E1144),"st","nd","rd"),"th"))</f>
        <v>21st</v>
      </c>
      <c r="N1144" t="str">
        <f>F1144&amp;IF(OR(VALUE(RIGHT(F1144,2))={11,12,13}),"th",IF(OR(VALUE(RIGHT(F1144))={1,2,3}),CHOOSE(RIGHT(F1144),"st","nd","rd"),"th"))</f>
        <v>23rd</v>
      </c>
      <c r="O1144" t="str">
        <f>G1144&amp;IF(OR(VALUE(RIGHT(G1144,2))={11,12,13}),"th",IF(OR(VALUE(RIGHT(G1144))={1,2,3}),CHOOSE(RIGHT(G1144),"st","nd","rd"),"th"))</f>
        <v>51st</v>
      </c>
      <c r="P1144" t="str">
        <f>H1144&amp;IF(OR(VALUE(RIGHT(H1144,2))={11,12,13}),"th",IF(OR(VALUE(RIGHT(H1144))={1,2,3}),CHOOSE(RIGHT(H1144),"st","nd","rd"),"th"))</f>
        <v>47th</v>
      </c>
      <c r="Q1144" t="str">
        <f>I1144&amp;IF(OR(VALUE(RIGHT(I1144,2))={11,12,13}),"th",IF(OR(VALUE(RIGHT(I1144))={1,2,3}),CHOOSE(RIGHT(I1144),"st","nd","rd"),"th"))</f>
        <v>26th</v>
      </c>
      <c r="R1144" t="str">
        <f>J1144&amp;IF(OR(VALUE(RIGHT(J1144,2))={11,12,13}),"th",IF(OR(VALUE(RIGHT(J1144))={1,2,3}),CHOOSE(RIGHT(J1144),"st","nd","rd"),"th"))</f>
        <v>18th</v>
      </c>
    </row>
    <row r="1145" spans="1:18" x14ac:dyDescent="0.25">
      <c r="A1145">
        <v>2004</v>
      </c>
      <c r="B1145" t="s">
        <v>40</v>
      </c>
      <c r="C1145" s="33">
        <v>34</v>
      </c>
      <c r="D1145" s="33">
        <v>37</v>
      </c>
      <c r="E1145" s="33">
        <v>10</v>
      </c>
      <c r="F1145" s="33">
        <v>16</v>
      </c>
      <c r="G1145" s="33">
        <v>51</v>
      </c>
      <c r="H1145" s="33">
        <v>44</v>
      </c>
      <c r="I1145" s="33">
        <v>30</v>
      </c>
      <c r="J1145" s="33">
        <v>32</v>
      </c>
      <c r="K1145" t="str">
        <f>C1145&amp;IF(OR(VALUE(RIGHT(C1145,2))={11,12,13}),"th",IF(OR(VALUE(RIGHT(C1145))={1,2,3}),CHOOSE(RIGHT(C1145),"st","nd","rd"),"th"))</f>
        <v>34th</v>
      </c>
      <c r="L1145" t="str">
        <f>D1145&amp;IF(OR(VALUE(RIGHT(D1145,2))={11,12,13}),"th",IF(OR(VALUE(RIGHT(D1145))={1,2,3}),CHOOSE(RIGHT(D1145),"st","nd","rd"),"th"))</f>
        <v>37th</v>
      </c>
      <c r="M1145" t="str">
        <f>E1145&amp;IF(OR(VALUE(RIGHT(E1145,2))={11,12,13}),"th",IF(OR(VALUE(RIGHT(E1145))={1,2,3}),CHOOSE(RIGHT(E1145),"st","nd","rd"),"th"))</f>
        <v>10th</v>
      </c>
      <c r="N1145" t="str">
        <f>F1145&amp;IF(OR(VALUE(RIGHT(F1145,2))={11,12,13}),"th",IF(OR(VALUE(RIGHT(F1145))={1,2,3}),CHOOSE(RIGHT(F1145),"st","nd","rd"),"th"))</f>
        <v>16th</v>
      </c>
      <c r="O1145" t="str">
        <f>G1145&amp;IF(OR(VALUE(RIGHT(G1145,2))={11,12,13}),"th",IF(OR(VALUE(RIGHT(G1145))={1,2,3}),CHOOSE(RIGHT(G1145),"st","nd","rd"),"th"))</f>
        <v>51st</v>
      </c>
      <c r="P1145" t="str">
        <f>H1145&amp;IF(OR(VALUE(RIGHT(H1145,2))={11,12,13}),"th",IF(OR(VALUE(RIGHT(H1145))={1,2,3}),CHOOSE(RIGHT(H1145),"st","nd","rd"),"th"))</f>
        <v>44th</v>
      </c>
      <c r="Q1145" t="str">
        <f>I1145&amp;IF(OR(VALUE(RIGHT(I1145,2))={11,12,13}),"th",IF(OR(VALUE(RIGHT(I1145))={1,2,3}),CHOOSE(RIGHT(I1145),"st","nd","rd"),"th"))</f>
        <v>30th</v>
      </c>
      <c r="R1145" t="str">
        <f>J1145&amp;IF(OR(VALUE(RIGHT(J1145,2))={11,12,13}),"th",IF(OR(VALUE(RIGHT(J1145))={1,2,3}),CHOOSE(RIGHT(J1145),"st","nd","rd"),"th"))</f>
        <v>32nd</v>
      </c>
    </row>
    <row r="1146" spans="1:18" x14ac:dyDescent="0.25">
      <c r="A1146">
        <v>2005</v>
      </c>
      <c r="B1146" t="s">
        <v>40</v>
      </c>
      <c r="C1146" s="33">
        <v>31</v>
      </c>
      <c r="D1146" s="33">
        <v>33</v>
      </c>
      <c r="E1146" s="33">
        <v>44</v>
      </c>
      <c r="F1146" s="33">
        <v>16</v>
      </c>
      <c r="G1146" s="33">
        <v>51</v>
      </c>
      <c r="H1146" s="33">
        <v>47</v>
      </c>
      <c r="I1146" s="33">
        <v>23</v>
      </c>
      <c r="J1146" s="33">
        <v>49</v>
      </c>
      <c r="K1146" t="str">
        <f>C1146&amp;IF(OR(VALUE(RIGHT(C1146,2))={11,12,13}),"th",IF(OR(VALUE(RIGHT(C1146))={1,2,3}),CHOOSE(RIGHT(C1146),"st","nd","rd"),"th"))</f>
        <v>31st</v>
      </c>
      <c r="L1146" t="str">
        <f>D1146&amp;IF(OR(VALUE(RIGHT(D1146,2))={11,12,13}),"th",IF(OR(VALUE(RIGHT(D1146))={1,2,3}),CHOOSE(RIGHT(D1146),"st","nd","rd"),"th"))</f>
        <v>33rd</v>
      </c>
      <c r="M1146" t="str">
        <f>E1146&amp;IF(OR(VALUE(RIGHT(E1146,2))={11,12,13}),"th",IF(OR(VALUE(RIGHT(E1146))={1,2,3}),CHOOSE(RIGHT(E1146),"st","nd","rd"),"th"))</f>
        <v>44th</v>
      </c>
      <c r="N1146" t="str">
        <f>F1146&amp;IF(OR(VALUE(RIGHT(F1146,2))={11,12,13}),"th",IF(OR(VALUE(RIGHT(F1146))={1,2,3}),CHOOSE(RIGHT(F1146),"st","nd","rd"),"th"))</f>
        <v>16th</v>
      </c>
      <c r="O1146" t="str">
        <f>G1146&amp;IF(OR(VALUE(RIGHT(G1146,2))={11,12,13}),"th",IF(OR(VALUE(RIGHT(G1146))={1,2,3}),CHOOSE(RIGHT(G1146),"st","nd","rd"),"th"))</f>
        <v>51st</v>
      </c>
      <c r="P1146" t="str">
        <f>H1146&amp;IF(OR(VALUE(RIGHT(H1146,2))={11,12,13}),"th",IF(OR(VALUE(RIGHT(H1146))={1,2,3}),CHOOSE(RIGHT(H1146),"st","nd","rd"),"th"))</f>
        <v>47th</v>
      </c>
      <c r="Q1146" t="str">
        <f>I1146&amp;IF(OR(VALUE(RIGHT(I1146,2))={11,12,13}),"th",IF(OR(VALUE(RIGHT(I1146))={1,2,3}),CHOOSE(RIGHT(I1146),"st","nd","rd"),"th"))</f>
        <v>23rd</v>
      </c>
      <c r="R1146" t="str">
        <f>J1146&amp;IF(OR(VALUE(RIGHT(J1146,2))={11,12,13}),"th",IF(OR(VALUE(RIGHT(J1146))={1,2,3}),CHOOSE(RIGHT(J1146),"st","nd","rd"),"th"))</f>
        <v>49th</v>
      </c>
    </row>
    <row r="1147" spans="1:18" x14ac:dyDescent="0.25">
      <c r="A1147">
        <v>2006</v>
      </c>
      <c r="B1147" t="s">
        <v>40</v>
      </c>
      <c r="C1147" s="33">
        <v>46</v>
      </c>
      <c r="D1147" s="33">
        <v>34</v>
      </c>
      <c r="E1147" s="33">
        <v>28</v>
      </c>
      <c r="F1147" s="33">
        <v>20</v>
      </c>
      <c r="G1147" s="33">
        <v>51</v>
      </c>
      <c r="H1147" s="33">
        <v>5</v>
      </c>
      <c r="I1147" s="33">
        <v>18</v>
      </c>
      <c r="J1147" s="33">
        <v>50</v>
      </c>
      <c r="K1147" t="str">
        <f>C1147&amp;IF(OR(VALUE(RIGHT(C1147,2))={11,12,13}),"th",IF(OR(VALUE(RIGHT(C1147))={1,2,3}),CHOOSE(RIGHT(C1147),"st","nd","rd"),"th"))</f>
        <v>46th</v>
      </c>
      <c r="L1147" t="str">
        <f>D1147&amp;IF(OR(VALUE(RIGHT(D1147,2))={11,12,13}),"th",IF(OR(VALUE(RIGHT(D1147))={1,2,3}),CHOOSE(RIGHT(D1147),"st","nd","rd"),"th"))</f>
        <v>34th</v>
      </c>
      <c r="M1147" t="str">
        <f>E1147&amp;IF(OR(VALUE(RIGHT(E1147,2))={11,12,13}),"th",IF(OR(VALUE(RIGHT(E1147))={1,2,3}),CHOOSE(RIGHT(E1147),"st","nd","rd"),"th"))</f>
        <v>28th</v>
      </c>
      <c r="N1147" t="str">
        <f>F1147&amp;IF(OR(VALUE(RIGHT(F1147,2))={11,12,13}),"th",IF(OR(VALUE(RIGHT(F1147))={1,2,3}),CHOOSE(RIGHT(F1147),"st","nd","rd"),"th"))</f>
        <v>20th</v>
      </c>
      <c r="O1147" t="str">
        <f>G1147&amp;IF(OR(VALUE(RIGHT(G1147,2))={11,12,13}),"th",IF(OR(VALUE(RIGHT(G1147))={1,2,3}),CHOOSE(RIGHT(G1147),"st","nd","rd"),"th"))</f>
        <v>51st</v>
      </c>
      <c r="P1147" t="str">
        <f>H1147&amp;IF(OR(VALUE(RIGHT(H1147,2))={11,12,13}),"th",IF(OR(VALUE(RIGHT(H1147))={1,2,3}),CHOOSE(RIGHT(H1147),"st","nd","rd"),"th"))</f>
        <v>5th</v>
      </c>
      <c r="Q1147" t="str">
        <f>I1147&amp;IF(OR(VALUE(RIGHT(I1147,2))={11,12,13}),"th",IF(OR(VALUE(RIGHT(I1147))={1,2,3}),CHOOSE(RIGHT(I1147),"st","nd","rd"),"th"))</f>
        <v>18th</v>
      </c>
      <c r="R1147" t="str">
        <f>J1147&amp;IF(OR(VALUE(RIGHT(J1147,2))={11,12,13}),"th",IF(OR(VALUE(RIGHT(J1147))={1,2,3}),CHOOSE(RIGHT(J1147),"st","nd","rd"),"th"))</f>
        <v>50th</v>
      </c>
    </row>
    <row r="1148" spans="1:18" x14ac:dyDescent="0.25">
      <c r="A1148">
        <v>2007</v>
      </c>
      <c r="B1148" t="s">
        <v>40</v>
      </c>
      <c r="C1148" s="33">
        <v>36</v>
      </c>
      <c r="D1148" s="33">
        <v>31</v>
      </c>
      <c r="E1148" s="33">
        <v>48</v>
      </c>
      <c r="F1148" s="33">
        <v>17</v>
      </c>
      <c r="G1148" s="33">
        <v>50</v>
      </c>
      <c r="H1148" s="33">
        <v>32</v>
      </c>
      <c r="I1148" s="33">
        <v>19</v>
      </c>
      <c r="J1148" s="33">
        <v>49</v>
      </c>
      <c r="K1148" t="str">
        <f>C1148&amp;IF(OR(VALUE(RIGHT(C1148,2))={11,12,13}),"th",IF(OR(VALUE(RIGHT(C1148))={1,2,3}),CHOOSE(RIGHT(C1148),"st","nd","rd"),"th"))</f>
        <v>36th</v>
      </c>
      <c r="L1148" t="str">
        <f>D1148&amp;IF(OR(VALUE(RIGHT(D1148,2))={11,12,13}),"th",IF(OR(VALUE(RIGHT(D1148))={1,2,3}),CHOOSE(RIGHT(D1148),"st","nd","rd"),"th"))</f>
        <v>31st</v>
      </c>
      <c r="M1148" t="str">
        <f>E1148&amp;IF(OR(VALUE(RIGHT(E1148,2))={11,12,13}),"th",IF(OR(VALUE(RIGHT(E1148))={1,2,3}),CHOOSE(RIGHT(E1148),"st","nd","rd"),"th"))</f>
        <v>48th</v>
      </c>
      <c r="N1148" t="str">
        <f>F1148&amp;IF(OR(VALUE(RIGHT(F1148,2))={11,12,13}),"th",IF(OR(VALUE(RIGHT(F1148))={1,2,3}),CHOOSE(RIGHT(F1148),"st","nd","rd"),"th"))</f>
        <v>17th</v>
      </c>
      <c r="O1148" t="str">
        <f>G1148&amp;IF(OR(VALUE(RIGHT(G1148,2))={11,12,13}),"th",IF(OR(VALUE(RIGHT(G1148))={1,2,3}),CHOOSE(RIGHT(G1148),"st","nd","rd"),"th"))</f>
        <v>50th</v>
      </c>
      <c r="P1148" t="str">
        <f>H1148&amp;IF(OR(VALUE(RIGHT(H1148,2))={11,12,13}),"th",IF(OR(VALUE(RIGHT(H1148))={1,2,3}),CHOOSE(RIGHT(H1148),"st","nd","rd"),"th"))</f>
        <v>32nd</v>
      </c>
      <c r="Q1148" t="str">
        <f>I1148&amp;IF(OR(VALUE(RIGHT(I1148,2))={11,12,13}),"th",IF(OR(VALUE(RIGHT(I1148))={1,2,3}),CHOOSE(RIGHT(I1148),"st","nd","rd"),"th"))</f>
        <v>19th</v>
      </c>
      <c r="R1148" t="str">
        <f>J1148&amp;IF(OR(VALUE(RIGHT(J1148,2))={11,12,13}),"th",IF(OR(VALUE(RIGHT(J1148))={1,2,3}),CHOOSE(RIGHT(J1148),"st","nd","rd"),"th"))</f>
        <v>49th</v>
      </c>
    </row>
    <row r="1149" spans="1:18" x14ac:dyDescent="0.25">
      <c r="A1149">
        <v>2008</v>
      </c>
      <c r="B1149" t="s">
        <v>40</v>
      </c>
      <c r="C1149" s="33">
        <v>35</v>
      </c>
      <c r="D1149" s="33">
        <v>27</v>
      </c>
      <c r="E1149" s="33">
        <v>47</v>
      </c>
      <c r="F1149" s="33">
        <v>21</v>
      </c>
      <c r="G1149" s="33">
        <v>50</v>
      </c>
      <c r="H1149" s="33">
        <v>50</v>
      </c>
      <c r="I1149" s="33">
        <v>20</v>
      </c>
      <c r="J1149" s="33">
        <v>50</v>
      </c>
      <c r="K1149" t="str">
        <f>C1149&amp;IF(OR(VALUE(RIGHT(C1149,2))={11,12,13}),"th",IF(OR(VALUE(RIGHT(C1149))={1,2,3}),CHOOSE(RIGHT(C1149),"st","nd","rd"),"th"))</f>
        <v>35th</v>
      </c>
      <c r="L1149" t="str">
        <f>D1149&amp;IF(OR(VALUE(RIGHT(D1149,2))={11,12,13}),"th",IF(OR(VALUE(RIGHT(D1149))={1,2,3}),CHOOSE(RIGHT(D1149),"st","nd","rd"),"th"))</f>
        <v>27th</v>
      </c>
      <c r="M1149" t="str">
        <f>E1149&amp;IF(OR(VALUE(RIGHT(E1149,2))={11,12,13}),"th",IF(OR(VALUE(RIGHT(E1149))={1,2,3}),CHOOSE(RIGHT(E1149),"st","nd","rd"),"th"))</f>
        <v>47th</v>
      </c>
      <c r="N1149" t="str">
        <f>F1149&amp;IF(OR(VALUE(RIGHT(F1149,2))={11,12,13}),"th",IF(OR(VALUE(RIGHT(F1149))={1,2,3}),CHOOSE(RIGHT(F1149),"st","nd","rd"),"th"))</f>
        <v>21st</v>
      </c>
      <c r="O1149" t="str">
        <f>G1149&amp;IF(OR(VALUE(RIGHT(G1149,2))={11,12,13}),"th",IF(OR(VALUE(RIGHT(G1149))={1,2,3}),CHOOSE(RIGHT(G1149),"st","nd","rd"),"th"))</f>
        <v>50th</v>
      </c>
      <c r="P1149" t="str">
        <f>H1149&amp;IF(OR(VALUE(RIGHT(H1149,2))={11,12,13}),"th",IF(OR(VALUE(RIGHT(H1149))={1,2,3}),CHOOSE(RIGHT(H1149),"st","nd","rd"),"th"))</f>
        <v>50th</v>
      </c>
      <c r="Q1149" t="str">
        <f>I1149&amp;IF(OR(VALUE(RIGHT(I1149,2))={11,12,13}),"th",IF(OR(VALUE(RIGHT(I1149))={1,2,3}),CHOOSE(RIGHT(I1149),"st","nd","rd"),"th"))</f>
        <v>20th</v>
      </c>
      <c r="R1149" t="str">
        <f>J1149&amp;IF(OR(VALUE(RIGHT(J1149,2))={11,12,13}),"th",IF(OR(VALUE(RIGHT(J1149))={1,2,3}),CHOOSE(RIGHT(J1149),"st","nd","rd"),"th"))</f>
        <v>50th</v>
      </c>
    </row>
    <row r="1150" spans="1:18" x14ac:dyDescent="0.25">
      <c r="A1150">
        <v>2009</v>
      </c>
      <c r="B1150" t="s">
        <v>40</v>
      </c>
      <c r="C1150" s="33">
        <v>44</v>
      </c>
      <c r="D1150" s="33">
        <v>30</v>
      </c>
      <c r="E1150" s="33">
        <v>49</v>
      </c>
      <c r="F1150" s="33">
        <v>22</v>
      </c>
      <c r="G1150" s="33">
        <v>49</v>
      </c>
      <c r="H1150" s="33">
        <v>46</v>
      </c>
      <c r="I1150" s="33">
        <v>19</v>
      </c>
      <c r="J1150" s="33">
        <v>50</v>
      </c>
      <c r="K1150" t="str">
        <f>C1150&amp;IF(OR(VALUE(RIGHT(C1150,2))={11,12,13}),"th",IF(OR(VALUE(RIGHT(C1150))={1,2,3}),CHOOSE(RIGHT(C1150),"st","nd","rd"),"th"))</f>
        <v>44th</v>
      </c>
      <c r="L1150" t="str">
        <f>D1150&amp;IF(OR(VALUE(RIGHT(D1150,2))={11,12,13}),"th",IF(OR(VALUE(RIGHT(D1150))={1,2,3}),CHOOSE(RIGHT(D1150),"st","nd","rd"),"th"))</f>
        <v>30th</v>
      </c>
      <c r="M1150" t="str">
        <f>E1150&amp;IF(OR(VALUE(RIGHT(E1150,2))={11,12,13}),"th",IF(OR(VALUE(RIGHT(E1150))={1,2,3}),CHOOSE(RIGHT(E1150),"st","nd","rd"),"th"))</f>
        <v>49th</v>
      </c>
      <c r="N1150" t="str">
        <f>F1150&amp;IF(OR(VALUE(RIGHT(F1150,2))={11,12,13}),"th",IF(OR(VALUE(RIGHT(F1150))={1,2,3}),CHOOSE(RIGHT(F1150),"st","nd","rd"),"th"))</f>
        <v>22nd</v>
      </c>
      <c r="O1150" t="str">
        <f>G1150&amp;IF(OR(VALUE(RIGHT(G1150,2))={11,12,13}),"th",IF(OR(VALUE(RIGHT(G1150))={1,2,3}),CHOOSE(RIGHT(G1150),"st","nd","rd"),"th"))</f>
        <v>49th</v>
      </c>
      <c r="P1150" t="str">
        <f>H1150&amp;IF(OR(VALUE(RIGHT(H1150,2))={11,12,13}),"th",IF(OR(VALUE(RIGHT(H1150))={1,2,3}),CHOOSE(RIGHT(H1150),"st","nd","rd"),"th"))</f>
        <v>46th</v>
      </c>
      <c r="Q1150" t="str">
        <f>I1150&amp;IF(OR(VALUE(RIGHT(I1150,2))={11,12,13}),"th",IF(OR(VALUE(RIGHT(I1150))={1,2,3}),CHOOSE(RIGHT(I1150),"st","nd","rd"),"th"))</f>
        <v>19th</v>
      </c>
      <c r="R1150" t="str">
        <f>J1150&amp;IF(OR(VALUE(RIGHT(J1150,2))={11,12,13}),"th",IF(OR(VALUE(RIGHT(J1150))={1,2,3}),CHOOSE(RIGHT(J1150),"st","nd","rd"),"th"))</f>
        <v>50th</v>
      </c>
    </row>
    <row r="1151" spans="1:18" x14ac:dyDescent="0.25">
      <c r="A1151">
        <v>2010</v>
      </c>
      <c r="B1151" t="s">
        <v>40</v>
      </c>
      <c r="C1151" s="33">
        <v>45</v>
      </c>
      <c r="D1151" s="33">
        <v>42</v>
      </c>
      <c r="E1151" s="33">
        <v>35</v>
      </c>
      <c r="F1151" s="33">
        <v>23</v>
      </c>
      <c r="G1151" s="33">
        <v>51</v>
      </c>
      <c r="H1151" s="33">
        <v>44</v>
      </c>
      <c r="I1151" s="33">
        <v>17</v>
      </c>
      <c r="J1151" s="33">
        <v>49</v>
      </c>
      <c r="K1151" t="str">
        <f>C1151&amp;IF(OR(VALUE(RIGHT(C1151,2))={11,12,13}),"th",IF(OR(VALUE(RIGHT(C1151))={1,2,3}),CHOOSE(RIGHT(C1151),"st","nd","rd"),"th"))</f>
        <v>45th</v>
      </c>
      <c r="L1151" t="str">
        <f>D1151&amp;IF(OR(VALUE(RIGHT(D1151,2))={11,12,13}),"th",IF(OR(VALUE(RIGHT(D1151))={1,2,3}),CHOOSE(RIGHT(D1151),"st","nd","rd"),"th"))</f>
        <v>42nd</v>
      </c>
      <c r="M1151" t="str">
        <f>E1151&amp;IF(OR(VALUE(RIGHT(E1151,2))={11,12,13}),"th",IF(OR(VALUE(RIGHT(E1151))={1,2,3}),CHOOSE(RIGHT(E1151),"st","nd","rd"),"th"))</f>
        <v>35th</v>
      </c>
      <c r="N1151" t="str">
        <f>F1151&amp;IF(OR(VALUE(RIGHT(F1151,2))={11,12,13}),"th",IF(OR(VALUE(RIGHT(F1151))={1,2,3}),CHOOSE(RIGHT(F1151),"st","nd","rd"),"th"))</f>
        <v>23rd</v>
      </c>
      <c r="O1151" t="str">
        <f>G1151&amp;IF(OR(VALUE(RIGHT(G1151,2))={11,12,13}),"th",IF(OR(VALUE(RIGHT(G1151))={1,2,3}),CHOOSE(RIGHT(G1151),"st","nd","rd"),"th"))</f>
        <v>51st</v>
      </c>
      <c r="P1151" t="str">
        <f>H1151&amp;IF(OR(VALUE(RIGHT(H1151,2))={11,12,13}),"th",IF(OR(VALUE(RIGHT(H1151))={1,2,3}),CHOOSE(RIGHT(H1151),"st","nd","rd"),"th"))</f>
        <v>44th</v>
      </c>
      <c r="Q1151" t="str">
        <f>I1151&amp;IF(OR(VALUE(RIGHT(I1151,2))={11,12,13}),"th",IF(OR(VALUE(RIGHT(I1151))={1,2,3}),CHOOSE(RIGHT(I1151),"st","nd","rd"),"th"))</f>
        <v>17th</v>
      </c>
      <c r="R1151" t="str">
        <f>J1151&amp;IF(OR(VALUE(RIGHT(J1151,2))={11,12,13}),"th",IF(OR(VALUE(RIGHT(J1151))={1,2,3}),CHOOSE(RIGHT(J1151),"st","nd","rd"),"th"))</f>
        <v>49th</v>
      </c>
    </row>
    <row r="1152" spans="1:18" x14ac:dyDescent="0.25">
      <c r="A1152">
        <v>2011</v>
      </c>
      <c r="B1152" t="s">
        <v>40</v>
      </c>
      <c r="C1152" s="33">
        <v>32</v>
      </c>
      <c r="D1152" s="33">
        <v>42</v>
      </c>
      <c r="E1152" s="33">
        <v>36</v>
      </c>
      <c r="F1152" s="33">
        <v>20</v>
      </c>
      <c r="G1152" s="33">
        <v>51</v>
      </c>
      <c r="H1152" s="33">
        <v>43</v>
      </c>
      <c r="I1152" s="33">
        <v>18</v>
      </c>
      <c r="J1152" s="33">
        <v>47</v>
      </c>
      <c r="K1152" t="str">
        <f>C1152&amp;IF(OR(VALUE(RIGHT(C1152,2))={11,12,13}),"th",IF(OR(VALUE(RIGHT(C1152))={1,2,3}),CHOOSE(RIGHT(C1152),"st","nd","rd"),"th"))</f>
        <v>32nd</v>
      </c>
      <c r="L1152" t="str">
        <f>D1152&amp;IF(OR(VALUE(RIGHT(D1152,2))={11,12,13}),"th",IF(OR(VALUE(RIGHT(D1152))={1,2,3}),CHOOSE(RIGHT(D1152),"st","nd","rd"),"th"))</f>
        <v>42nd</v>
      </c>
      <c r="M1152" t="str">
        <f>E1152&amp;IF(OR(VALUE(RIGHT(E1152,2))={11,12,13}),"th",IF(OR(VALUE(RIGHT(E1152))={1,2,3}),CHOOSE(RIGHT(E1152),"st","nd","rd"),"th"))</f>
        <v>36th</v>
      </c>
      <c r="N1152" t="str">
        <f>F1152&amp;IF(OR(VALUE(RIGHT(F1152,2))={11,12,13}),"th",IF(OR(VALUE(RIGHT(F1152))={1,2,3}),CHOOSE(RIGHT(F1152),"st","nd","rd"),"th"))</f>
        <v>20th</v>
      </c>
      <c r="O1152" t="str">
        <f>G1152&amp;IF(OR(VALUE(RIGHT(G1152,2))={11,12,13}),"th",IF(OR(VALUE(RIGHT(G1152))={1,2,3}),CHOOSE(RIGHT(G1152),"st","nd","rd"),"th"))</f>
        <v>51st</v>
      </c>
      <c r="P1152" t="str">
        <f>H1152&amp;IF(OR(VALUE(RIGHT(H1152,2))={11,12,13}),"th",IF(OR(VALUE(RIGHT(H1152))={1,2,3}),CHOOSE(RIGHT(H1152),"st","nd","rd"),"th"))</f>
        <v>43rd</v>
      </c>
      <c r="Q1152" t="str">
        <f>I1152&amp;IF(OR(VALUE(RIGHT(I1152,2))={11,12,13}),"th",IF(OR(VALUE(RIGHT(I1152))={1,2,3}),CHOOSE(RIGHT(I1152),"st","nd","rd"),"th"))</f>
        <v>18th</v>
      </c>
      <c r="R1152" t="str">
        <f>J1152&amp;IF(OR(VALUE(RIGHT(J1152,2))={11,12,13}),"th",IF(OR(VALUE(RIGHT(J1152))={1,2,3}),CHOOSE(RIGHT(J1152),"st","nd","rd"),"th"))</f>
        <v>47th</v>
      </c>
    </row>
    <row r="1153" spans="1:18" x14ac:dyDescent="0.25">
      <c r="A1153">
        <v>2012</v>
      </c>
      <c r="B1153" t="s">
        <v>40</v>
      </c>
      <c r="C1153" s="33">
        <v>41</v>
      </c>
      <c r="D1153" s="33">
        <v>37</v>
      </c>
      <c r="E1153" s="33">
        <v>34</v>
      </c>
      <c r="F1153" s="33">
        <v>21</v>
      </c>
      <c r="G1153" s="33">
        <v>51</v>
      </c>
      <c r="H1153" s="33">
        <v>24</v>
      </c>
      <c r="I1153" s="33">
        <v>18</v>
      </c>
      <c r="J1153" s="33">
        <v>41</v>
      </c>
      <c r="K1153" t="str">
        <f>C1153&amp;IF(OR(VALUE(RIGHT(C1153,2))={11,12,13}),"th",IF(OR(VALUE(RIGHT(C1153))={1,2,3}),CHOOSE(RIGHT(C1153),"st","nd","rd"),"th"))</f>
        <v>41st</v>
      </c>
      <c r="L1153" t="str">
        <f>D1153&amp;IF(OR(VALUE(RIGHT(D1153,2))={11,12,13}),"th",IF(OR(VALUE(RIGHT(D1153))={1,2,3}),CHOOSE(RIGHT(D1153),"st","nd","rd"),"th"))</f>
        <v>37th</v>
      </c>
      <c r="M1153" t="str">
        <f>E1153&amp;IF(OR(VALUE(RIGHT(E1153,2))={11,12,13}),"th",IF(OR(VALUE(RIGHT(E1153))={1,2,3}),CHOOSE(RIGHT(E1153),"st","nd","rd"),"th"))</f>
        <v>34th</v>
      </c>
      <c r="N1153" t="str">
        <f>F1153&amp;IF(OR(VALUE(RIGHT(F1153,2))={11,12,13}),"th",IF(OR(VALUE(RIGHT(F1153))={1,2,3}),CHOOSE(RIGHT(F1153),"st","nd","rd"),"th"))</f>
        <v>21st</v>
      </c>
      <c r="O1153" t="str">
        <f>G1153&amp;IF(OR(VALUE(RIGHT(G1153,2))={11,12,13}),"th",IF(OR(VALUE(RIGHT(G1153))={1,2,3}),CHOOSE(RIGHT(G1153),"st","nd","rd"),"th"))</f>
        <v>51st</v>
      </c>
      <c r="P1153" t="str">
        <f>H1153&amp;IF(OR(VALUE(RIGHT(H1153,2))={11,12,13}),"th",IF(OR(VALUE(RIGHT(H1153))={1,2,3}),CHOOSE(RIGHT(H1153),"st","nd","rd"),"th"))</f>
        <v>24th</v>
      </c>
      <c r="Q1153" t="str">
        <f>I1153&amp;IF(OR(VALUE(RIGHT(I1153,2))={11,12,13}),"th",IF(OR(VALUE(RIGHT(I1153))={1,2,3}),CHOOSE(RIGHT(I1153),"st","nd","rd"),"th"))</f>
        <v>18th</v>
      </c>
      <c r="R1153" t="str">
        <f>J1153&amp;IF(OR(VALUE(RIGHT(J1153,2))={11,12,13}),"th",IF(OR(VALUE(RIGHT(J1153))={1,2,3}),CHOOSE(RIGHT(J1153),"st","nd","rd"),"th"))</f>
        <v>41st</v>
      </c>
    </row>
    <row r="1154" spans="1:18" x14ac:dyDescent="0.25">
      <c r="A1154">
        <v>2013</v>
      </c>
      <c r="B1154" t="s">
        <v>40</v>
      </c>
      <c r="C1154" s="33">
        <v>32</v>
      </c>
      <c r="D1154" s="33">
        <v>37</v>
      </c>
      <c r="E1154" s="33">
        <v>46</v>
      </c>
      <c r="F1154" s="33">
        <v>23</v>
      </c>
      <c r="G1154" s="33">
        <v>51</v>
      </c>
      <c r="H1154" s="33">
        <v>47</v>
      </c>
      <c r="I1154" s="33">
        <v>17</v>
      </c>
      <c r="J1154" s="33">
        <v>42</v>
      </c>
      <c r="K1154" t="str">
        <f>C1154&amp;IF(OR(VALUE(RIGHT(C1154,2))={11,12,13}),"th",IF(OR(VALUE(RIGHT(C1154))={1,2,3}),CHOOSE(RIGHT(C1154),"st","nd","rd"),"th"))</f>
        <v>32nd</v>
      </c>
      <c r="L1154" t="str">
        <f>D1154&amp;IF(OR(VALUE(RIGHT(D1154,2))={11,12,13}),"th",IF(OR(VALUE(RIGHT(D1154))={1,2,3}),CHOOSE(RIGHT(D1154),"st","nd","rd"),"th"))</f>
        <v>37th</v>
      </c>
      <c r="M1154" t="str">
        <f>E1154&amp;IF(OR(VALUE(RIGHT(E1154,2))={11,12,13}),"th",IF(OR(VALUE(RIGHT(E1154))={1,2,3}),CHOOSE(RIGHT(E1154),"st","nd","rd"),"th"))</f>
        <v>46th</v>
      </c>
      <c r="N1154" t="str">
        <f>F1154&amp;IF(OR(VALUE(RIGHT(F1154,2))={11,12,13}),"th",IF(OR(VALUE(RIGHT(F1154))={1,2,3}),CHOOSE(RIGHT(F1154),"st","nd","rd"),"th"))</f>
        <v>23rd</v>
      </c>
      <c r="O1154" t="str">
        <f>G1154&amp;IF(OR(VALUE(RIGHT(G1154,2))={11,12,13}),"th",IF(OR(VALUE(RIGHT(G1154))={1,2,3}),CHOOSE(RIGHT(G1154),"st","nd","rd"),"th"))</f>
        <v>51st</v>
      </c>
      <c r="P1154" t="str">
        <f>H1154&amp;IF(OR(VALUE(RIGHT(H1154,2))={11,12,13}),"th",IF(OR(VALUE(RIGHT(H1154))={1,2,3}),CHOOSE(RIGHT(H1154),"st","nd","rd"),"th"))</f>
        <v>47th</v>
      </c>
      <c r="Q1154" t="str">
        <f>I1154&amp;IF(OR(VALUE(RIGHT(I1154,2))={11,12,13}),"th",IF(OR(VALUE(RIGHT(I1154))={1,2,3}),CHOOSE(RIGHT(I1154),"st","nd","rd"),"th"))</f>
        <v>17th</v>
      </c>
      <c r="R1154" t="str">
        <f>J1154&amp;IF(OR(VALUE(RIGHT(J1154,2))={11,12,13}),"th",IF(OR(VALUE(RIGHT(J1154))={1,2,3}),CHOOSE(RIGHT(J1154),"st","nd","rd"),"th"))</f>
        <v>42nd</v>
      </c>
    </row>
    <row r="1155" spans="1:18" x14ac:dyDescent="0.25">
      <c r="A1155">
        <v>2014</v>
      </c>
      <c r="B1155" t="s">
        <v>40</v>
      </c>
      <c r="C1155" s="33">
        <v>35</v>
      </c>
      <c r="D1155" s="33">
        <v>31</v>
      </c>
      <c r="E1155" s="33">
        <v>48</v>
      </c>
      <c r="F1155" s="33">
        <v>20</v>
      </c>
      <c r="G1155" s="33">
        <v>51</v>
      </c>
      <c r="H1155" s="33">
        <v>45</v>
      </c>
      <c r="I1155" s="33">
        <v>19</v>
      </c>
      <c r="J1155" s="33">
        <v>31</v>
      </c>
      <c r="K1155" t="str">
        <f>C1155&amp;IF(OR(VALUE(RIGHT(C1155,2))={11,12,13}),"th",IF(OR(VALUE(RIGHT(C1155))={1,2,3}),CHOOSE(RIGHT(C1155),"st","nd","rd"),"th"))</f>
        <v>35th</v>
      </c>
      <c r="L1155" t="str">
        <f>D1155&amp;IF(OR(VALUE(RIGHT(D1155,2))={11,12,13}),"th",IF(OR(VALUE(RIGHT(D1155))={1,2,3}),CHOOSE(RIGHT(D1155),"st","nd","rd"),"th"))</f>
        <v>31st</v>
      </c>
      <c r="M1155" t="str">
        <f>E1155&amp;IF(OR(VALUE(RIGHT(E1155,2))={11,12,13}),"th",IF(OR(VALUE(RIGHT(E1155))={1,2,3}),CHOOSE(RIGHT(E1155),"st","nd","rd"),"th"))</f>
        <v>48th</v>
      </c>
      <c r="N1155" t="str">
        <f>F1155&amp;IF(OR(VALUE(RIGHT(F1155,2))={11,12,13}),"th",IF(OR(VALUE(RIGHT(F1155))={1,2,3}),CHOOSE(RIGHT(F1155),"st","nd","rd"),"th"))</f>
        <v>20th</v>
      </c>
      <c r="O1155" t="str">
        <f>G1155&amp;IF(OR(VALUE(RIGHT(G1155,2))={11,12,13}),"th",IF(OR(VALUE(RIGHT(G1155))={1,2,3}),CHOOSE(RIGHT(G1155),"st","nd","rd"),"th"))</f>
        <v>51st</v>
      </c>
      <c r="P1155" t="str">
        <f>H1155&amp;IF(OR(VALUE(RIGHT(H1155,2))={11,12,13}),"th",IF(OR(VALUE(RIGHT(H1155))={1,2,3}),CHOOSE(RIGHT(H1155),"st","nd","rd"),"th"))</f>
        <v>45th</v>
      </c>
      <c r="Q1155" t="str">
        <f>I1155&amp;IF(OR(VALUE(RIGHT(I1155,2))={11,12,13}),"th",IF(OR(VALUE(RIGHT(I1155))={1,2,3}),CHOOSE(RIGHT(I1155),"st","nd","rd"),"th"))</f>
        <v>19th</v>
      </c>
      <c r="R1155" t="str">
        <f>J1155&amp;IF(OR(VALUE(RIGHT(J1155,2))={11,12,13}),"th",IF(OR(VALUE(RIGHT(J1155))={1,2,3}),CHOOSE(RIGHT(J1155),"st","nd","rd"),"th"))</f>
        <v>31st</v>
      </c>
    </row>
    <row r="1156" spans="1:18" x14ac:dyDescent="0.25">
      <c r="A1156">
        <v>2015</v>
      </c>
      <c r="B1156" t="s">
        <v>40</v>
      </c>
      <c r="C1156" s="33">
        <v>42</v>
      </c>
      <c r="D1156" s="33">
        <v>34</v>
      </c>
      <c r="E1156" s="33">
        <v>21</v>
      </c>
      <c r="F1156" s="33">
        <v>25</v>
      </c>
      <c r="G1156" s="33">
        <v>51</v>
      </c>
      <c r="H1156" s="33">
        <v>44</v>
      </c>
      <c r="I1156" s="33">
        <v>19</v>
      </c>
      <c r="J1156" s="33">
        <v>36</v>
      </c>
      <c r="K1156" t="str">
        <f>C1156&amp;IF(OR(VALUE(RIGHT(C1156,2))={11,12,13}),"th",IF(OR(VALUE(RIGHT(C1156))={1,2,3}),CHOOSE(RIGHT(C1156),"st","nd","rd"),"th"))</f>
        <v>42nd</v>
      </c>
      <c r="L1156" t="str">
        <f>D1156&amp;IF(OR(VALUE(RIGHT(D1156,2))={11,12,13}),"th",IF(OR(VALUE(RIGHT(D1156))={1,2,3}),CHOOSE(RIGHT(D1156),"st","nd","rd"),"th"))</f>
        <v>34th</v>
      </c>
      <c r="M1156" t="str">
        <f>E1156&amp;IF(OR(VALUE(RIGHT(E1156,2))={11,12,13}),"th",IF(OR(VALUE(RIGHT(E1156))={1,2,3}),CHOOSE(RIGHT(E1156),"st","nd","rd"),"th"))</f>
        <v>21st</v>
      </c>
      <c r="N1156" t="str">
        <f>F1156&amp;IF(OR(VALUE(RIGHT(F1156,2))={11,12,13}),"th",IF(OR(VALUE(RIGHT(F1156))={1,2,3}),CHOOSE(RIGHT(F1156),"st","nd","rd"),"th"))</f>
        <v>25th</v>
      </c>
      <c r="O1156" t="str">
        <f>G1156&amp;IF(OR(VALUE(RIGHT(G1156,2))={11,12,13}),"th",IF(OR(VALUE(RIGHT(G1156))={1,2,3}),CHOOSE(RIGHT(G1156),"st","nd","rd"),"th"))</f>
        <v>51st</v>
      </c>
      <c r="P1156" t="str">
        <f>H1156&amp;IF(OR(VALUE(RIGHT(H1156,2))={11,12,13}),"th",IF(OR(VALUE(RIGHT(H1156))={1,2,3}),CHOOSE(RIGHT(H1156),"st","nd","rd"),"th"))</f>
        <v>44th</v>
      </c>
      <c r="Q1156" t="str">
        <f>I1156&amp;IF(OR(VALUE(RIGHT(I1156,2))={11,12,13}),"th",IF(OR(VALUE(RIGHT(I1156))={1,2,3}),CHOOSE(RIGHT(I1156),"st","nd","rd"),"th"))</f>
        <v>19th</v>
      </c>
      <c r="R1156" t="str">
        <f>J1156&amp;IF(OR(VALUE(RIGHT(J1156,2))={11,12,13}),"th",IF(OR(VALUE(RIGHT(J1156))={1,2,3}),CHOOSE(RIGHT(J1156),"st","nd","rd"),"th"))</f>
        <v>36th</v>
      </c>
    </row>
    <row r="1157" spans="1:18" x14ac:dyDescent="0.25">
      <c r="A1157">
        <v>2016</v>
      </c>
      <c r="B1157" t="s">
        <v>40</v>
      </c>
      <c r="C1157" s="33">
        <v>48</v>
      </c>
      <c r="D1157" s="33">
        <v>32</v>
      </c>
      <c r="E1157" s="33">
        <v>18</v>
      </c>
      <c r="F1157" s="33">
        <v>21</v>
      </c>
      <c r="G1157" s="33">
        <v>51</v>
      </c>
      <c r="H1157" s="33">
        <v>32</v>
      </c>
      <c r="I1157" s="33">
        <v>22</v>
      </c>
      <c r="J1157" s="33">
        <v>33</v>
      </c>
      <c r="K1157" t="str">
        <f>C1157&amp;IF(OR(VALUE(RIGHT(C1157,2))={11,12,13}),"th",IF(OR(VALUE(RIGHT(C1157))={1,2,3}),CHOOSE(RIGHT(C1157),"st","nd","rd"),"th"))</f>
        <v>48th</v>
      </c>
      <c r="L1157" t="str">
        <f>D1157&amp;IF(OR(VALUE(RIGHT(D1157,2))={11,12,13}),"th",IF(OR(VALUE(RIGHT(D1157))={1,2,3}),CHOOSE(RIGHT(D1157),"st","nd","rd"),"th"))</f>
        <v>32nd</v>
      </c>
      <c r="M1157" t="str">
        <f>E1157&amp;IF(OR(VALUE(RIGHT(E1157,2))={11,12,13}),"th",IF(OR(VALUE(RIGHT(E1157))={1,2,3}),CHOOSE(RIGHT(E1157),"st","nd","rd"),"th"))</f>
        <v>18th</v>
      </c>
      <c r="N1157" t="str">
        <f>F1157&amp;IF(OR(VALUE(RIGHT(F1157,2))={11,12,13}),"th",IF(OR(VALUE(RIGHT(F1157))={1,2,3}),CHOOSE(RIGHT(F1157),"st","nd","rd"),"th"))</f>
        <v>21st</v>
      </c>
      <c r="O1157" t="str">
        <f>G1157&amp;IF(OR(VALUE(RIGHT(G1157,2))={11,12,13}),"th",IF(OR(VALUE(RIGHT(G1157))={1,2,3}),CHOOSE(RIGHT(G1157),"st","nd","rd"),"th"))</f>
        <v>51st</v>
      </c>
      <c r="P1157" t="str">
        <f>H1157&amp;IF(OR(VALUE(RIGHT(H1157,2))={11,12,13}),"th",IF(OR(VALUE(RIGHT(H1157))={1,2,3}),CHOOSE(RIGHT(H1157),"st","nd","rd"),"th"))</f>
        <v>32nd</v>
      </c>
      <c r="Q1157" t="str">
        <f>I1157&amp;IF(OR(VALUE(RIGHT(I1157,2))={11,12,13}),"th",IF(OR(VALUE(RIGHT(I1157))={1,2,3}),CHOOSE(RIGHT(I1157),"st","nd","rd"),"th"))</f>
        <v>22nd</v>
      </c>
      <c r="R1157" t="str">
        <f>J1157&amp;IF(OR(VALUE(RIGHT(J1157,2))={11,12,13}),"th",IF(OR(VALUE(RIGHT(J1157))={1,2,3}),CHOOSE(RIGHT(J1157),"st","nd","rd"),"th"))</f>
        <v>33rd</v>
      </c>
    </row>
    <row r="1158" spans="1:18" x14ac:dyDescent="0.25">
      <c r="A1158">
        <v>2017</v>
      </c>
      <c r="B1158" t="s">
        <v>40</v>
      </c>
      <c r="C1158" s="33">
        <v>48</v>
      </c>
      <c r="D1158" s="33">
        <v>39</v>
      </c>
      <c r="E1158" s="33">
        <v>25</v>
      </c>
      <c r="F1158" s="33">
        <v>21</v>
      </c>
      <c r="G1158" s="33">
        <v>51</v>
      </c>
      <c r="H1158" s="33">
        <v>47</v>
      </c>
      <c r="I1158" s="33">
        <v>19</v>
      </c>
      <c r="J1158" s="33">
        <v>39</v>
      </c>
      <c r="K1158" t="str">
        <f>C1158&amp;IF(OR(VALUE(RIGHT(C1158,2))={11,12,13}),"th",IF(OR(VALUE(RIGHT(C1158))={1,2,3}),CHOOSE(RIGHT(C1158),"st","nd","rd"),"th"))</f>
        <v>48th</v>
      </c>
      <c r="L1158" t="str">
        <f>D1158&amp;IF(OR(VALUE(RIGHT(D1158,2))={11,12,13}),"th",IF(OR(VALUE(RIGHT(D1158))={1,2,3}),CHOOSE(RIGHT(D1158),"st","nd","rd"),"th"))</f>
        <v>39th</v>
      </c>
      <c r="M1158" t="str">
        <f>E1158&amp;IF(OR(VALUE(RIGHT(E1158,2))={11,12,13}),"th",IF(OR(VALUE(RIGHT(E1158))={1,2,3}),CHOOSE(RIGHT(E1158),"st","nd","rd"),"th"))</f>
        <v>25th</v>
      </c>
      <c r="N1158" t="str">
        <f>F1158&amp;IF(OR(VALUE(RIGHT(F1158,2))={11,12,13}),"th",IF(OR(VALUE(RIGHT(F1158))={1,2,3}),CHOOSE(RIGHT(F1158),"st","nd","rd"),"th"))</f>
        <v>21st</v>
      </c>
      <c r="O1158" t="str">
        <f>G1158&amp;IF(OR(VALUE(RIGHT(G1158,2))={11,12,13}),"th",IF(OR(VALUE(RIGHT(G1158))={1,2,3}),CHOOSE(RIGHT(G1158),"st","nd","rd"),"th"))</f>
        <v>51st</v>
      </c>
      <c r="P1158" t="str">
        <f>H1158&amp;IF(OR(VALUE(RIGHT(H1158,2))={11,12,13}),"th",IF(OR(VALUE(RIGHT(H1158))={1,2,3}),CHOOSE(RIGHT(H1158),"st","nd","rd"),"th"))</f>
        <v>47th</v>
      </c>
      <c r="Q1158" t="str">
        <f>I1158&amp;IF(OR(VALUE(RIGHT(I1158,2))={11,12,13}),"th",IF(OR(VALUE(RIGHT(I1158))={1,2,3}),CHOOSE(RIGHT(I1158),"st","nd","rd"),"th"))</f>
        <v>19th</v>
      </c>
      <c r="R1158" t="str">
        <f>J1158&amp;IF(OR(VALUE(RIGHT(J1158,2))={11,12,13}),"th",IF(OR(VALUE(RIGHT(J1158))={1,2,3}),CHOOSE(RIGHT(J1158),"st","nd","rd"),"th"))</f>
        <v>39th</v>
      </c>
    </row>
    <row r="1159" spans="1:18" x14ac:dyDescent="0.25">
      <c r="A1159">
        <v>2018</v>
      </c>
      <c r="B1159" t="s">
        <v>40</v>
      </c>
      <c r="C1159" s="33">
        <v>44</v>
      </c>
      <c r="D1159" s="33">
        <v>39</v>
      </c>
      <c r="E1159" s="33">
        <v>41</v>
      </c>
      <c r="F1159" s="33">
        <v>20</v>
      </c>
      <c r="G1159" s="33">
        <v>51</v>
      </c>
      <c r="H1159" s="33">
        <v>29</v>
      </c>
      <c r="I1159" s="33">
        <v>19</v>
      </c>
      <c r="J1159" s="33">
        <v>21</v>
      </c>
      <c r="K1159" t="str">
        <f>C1159&amp;IF(OR(VALUE(RIGHT(C1159,2))={11,12,13}),"th",IF(OR(VALUE(RIGHT(C1159))={1,2,3}),CHOOSE(RIGHT(C1159),"st","nd","rd"),"th"))</f>
        <v>44th</v>
      </c>
      <c r="L1159" t="str">
        <f>D1159&amp;IF(OR(VALUE(RIGHT(D1159,2))={11,12,13}),"th",IF(OR(VALUE(RIGHT(D1159))={1,2,3}),CHOOSE(RIGHT(D1159),"st","nd","rd"),"th"))</f>
        <v>39th</v>
      </c>
      <c r="M1159" t="str">
        <f>E1159&amp;IF(OR(VALUE(RIGHT(E1159,2))={11,12,13}),"th",IF(OR(VALUE(RIGHT(E1159))={1,2,3}),CHOOSE(RIGHT(E1159),"st","nd","rd"),"th"))</f>
        <v>41st</v>
      </c>
      <c r="N1159" t="str">
        <f>F1159&amp;IF(OR(VALUE(RIGHT(F1159,2))={11,12,13}),"th",IF(OR(VALUE(RIGHT(F1159))={1,2,3}),CHOOSE(RIGHT(F1159),"st","nd","rd"),"th"))</f>
        <v>20th</v>
      </c>
      <c r="O1159" t="str">
        <f>G1159&amp;IF(OR(VALUE(RIGHT(G1159,2))={11,12,13}),"th",IF(OR(VALUE(RIGHT(G1159))={1,2,3}),CHOOSE(RIGHT(G1159),"st","nd","rd"),"th"))</f>
        <v>51st</v>
      </c>
      <c r="P1159" t="str">
        <f>H1159&amp;IF(OR(VALUE(RIGHT(H1159,2))={11,12,13}),"th",IF(OR(VALUE(RIGHT(H1159))={1,2,3}),CHOOSE(RIGHT(H1159),"st","nd","rd"),"th"))</f>
        <v>29th</v>
      </c>
      <c r="Q1159" t="str">
        <f>I1159&amp;IF(OR(VALUE(RIGHT(I1159,2))={11,12,13}),"th",IF(OR(VALUE(RIGHT(I1159))={1,2,3}),CHOOSE(RIGHT(I1159),"st","nd","rd"),"th"))</f>
        <v>19th</v>
      </c>
      <c r="R1159" t="str">
        <f>J1159&amp;IF(OR(VALUE(RIGHT(J1159,2))={11,12,13}),"th",IF(OR(VALUE(RIGHT(J1159))={1,2,3}),CHOOSE(RIGHT(J1159),"st","nd","rd"),"th"))</f>
        <v>21st</v>
      </c>
    </row>
    <row r="1160" spans="1:18" x14ac:dyDescent="0.25">
      <c r="A1160">
        <v>2019</v>
      </c>
      <c r="B1160" t="s">
        <v>40</v>
      </c>
      <c r="C1160" s="33">
        <v>48</v>
      </c>
      <c r="D1160" s="33">
        <v>40</v>
      </c>
      <c r="E1160" s="33">
        <v>23</v>
      </c>
      <c r="F1160" s="33">
        <v>23</v>
      </c>
      <c r="G1160" s="33">
        <v>51</v>
      </c>
      <c r="H1160" s="33">
        <v>40</v>
      </c>
      <c r="I1160" s="33">
        <v>19</v>
      </c>
      <c r="J1160" s="33">
        <v>40</v>
      </c>
      <c r="K1160" t="str">
        <f>C1160&amp;IF(OR(VALUE(RIGHT(C1160,2))={11,12,13}),"th",IF(OR(VALUE(RIGHT(C1160))={1,2,3}),CHOOSE(RIGHT(C1160),"st","nd","rd"),"th"))</f>
        <v>48th</v>
      </c>
      <c r="L1160" t="str">
        <f>D1160&amp;IF(OR(VALUE(RIGHT(D1160,2))={11,12,13}),"th",IF(OR(VALUE(RIGHT(D1160))={1,2,3}),CHOOSE(RIGHT(D1160),"st","nd","rd"),"th"))</f>
        <v>40th</v>
      </c>
      <c r="M1160" t="str">
        <f>E1160&amp;IF(OR(VALUE(RIGHT(E1160,2))={11,12,13}),"th",IF(OR(VALUE(RIGHT(E1160))={1,2,3}),CHOOSE(RIGHT(E1160),"st","nd","rd"),"th"))</f>
        <v>23rd</v>
      </c>
      <c r="N1160" t="str">
        <f>F1160&amp;IF(OR(VALUE(RIGHT(F1160,2))={11,12,13}),"th",IF(OR(VALUE(RIGHT(F1160))={1,2,3}),CHOOSE(RIGHT(F1160),"st","nd","rd"),"th"))</f>
        <v>23rd</v>
      </c>
      <c r="O1160" t="str">
        <f>G1160&amp;IF(OR(VALUE(RIGHT(G1160,2))={11,12,13}),"th",IF(OR(VALUE(RIGHT(G1160))={1,2,3}),CHOOSE(RIGHT(G1160),"st","nd","rd"),"th"))</f>
        <v>51st</v>
      </c>
      <c r="P1160" t="str">
        <f>H1160&amp;IF(OR(VALUE(RIGHT(H1160,2))={11,12,13}),"th",IF(OR(VALUE(RIGHT(H1160))={1,2,3}),CHOOSE(RIGHT(H1160),"st","nd","rd"),"th"))</f>
        <v>40th</v>
      </c>
      <c r="Q1160" t="str">
        <f>I1160&amp;IF(OR(VALUE(RIGHT(I1160,2))={11,12,13}),"th",IF(OR(VALUE(RIGHT(I1160))={1,2,3}),CHOOSE(RIGHT(I1160),"st","nd","rd"),"th"))</f>
        <v>19th</v>
      </c>
      <c r="R1160" t="str">
        <f>J1160&amp;IF(OR(VALUE(RIGHT(J1160,2))={11,12,13}),"th",IF(OR(VALUE(RIGHT(J1160))={1,2,3}),CHOOSE(RIGHT(J1160),"st","nd","rd"),"th"))</f>
        <v>40th</v>
      </c>
    </row>
    <row r="1161" spans="1:18" x14ac:dyDescent="0.25">
      <c r="A1161">
        <v>2020</v>
      </c>
      <c r="B1161" t="s">
        <v>40</v>
      </c>
      <c r="C1161" s="33">
        <v>43</v>
      </c>
      <c r="D1161" s="33">
        <v>33</v>
      </c>
      <c r="E1161" s="33">
        <v>21</v>
      </c>
      <c r="F1161" s="33">
        <v>22</v>
      </c>
      <c r="G1161" s="33">
        <v>51</v>
      </c>
      <c r="H1161" s="33">
        <v>46</v>
      </c>
      <c r="I1161" s="33">
        <v>24</v>
      </c>
      <c r="J1161" s="33">
        <v>35</v>
      </c>
      <c r="K1161" t="str">
        <f>C1161&amp;IF(OR(VALUE(RIGHT(C1161,2))={11,12,13}),"th",IF(OR(VALUE(RIGHT(C1161))={1,2,3}),CHOOSE(RIGHT(C1161),"st","nd","rd"),"th"))</f>
        <v>43rd</v>
      </c>
      <c r="L1161" t="str">
        <f>D1161&amp;IF(OR(VALUE(RIGHT(D1161,2))={11,12,13}),"th",IF(OR(VALUE(RIGHT(D1161))={1,2,3}),CHOOSE(RIGHT(D1161),"st","nd","rd"),"th"))</f>
        <v>33rd</v>
      </c>
      <c r="M1161" t="str">
        <f>E1161&amp;IF(OR(VALUE(RIGHT(E1161,2))={11,12,13}),"th",IF(OR(VALUE(RIGHT(E1161))={1,2,3}),CHOOSE(RIGHT(E1161),"st","nd","rd"),"th"))</f>
        <v>21st</v>
      </c>
      <c r="N1161" t="str">
        <f>F1161&amp;IF(OR(VALUE(RIGHT(F1161,2))={11,12,13}),"th",IF(OR(VALUE(RIGHT(F1161))={1,2,3}),CHOOSE(RIGHT(F1161),"st","nd","rd"),"th"))</f>
        <v>22nd</v>
      </c>
      <c r="O1161" t="str">
        <f>G1161&amp;IF(OR(VALUE(RIGHT(G1161,2))={11,12,13}),"th",IF(OR(VALUE(RIGHT(G1161))={1,2,3}),CHOOSE(RIGHT(G1161),"st","nd","rd"),"th"))</f>
        <v>51st</v>
      </c>
      <c r="P1161" t="str">
        <f>H1161&amp;IF(OR(VALUE(RIGHT(H1161,2))={11,12,13}),"th",IF(OR(VALUE(RIGHT(H1161))={1,2,3}),CHOOSE(RIGHT(H1161),"st","nd","rd"),"th"))</f>
        <v>46th</v>
      </c>
      <c r="Q1161" t="str">
        <f>I1161&amp;IF(OR(VALUE(RIGHT(I1161,2))={11,12,13}),"th",IF(OR(VALUE(RIGHT(I1161))={1,2,3}),CHOOSE(RIGHT(I1161),"st","nd","rd"),"th"))</f>
        <v>24th</v>
      </c>
      <c r="R1161" t="str">
        <f>J1161&amp;IF(OR(VALUE(RIGHT(J1161,2))={11,12,13}),"th",IF(OR(VALUE(RIGHT(J1161))={1,2,3}),CHOOSE(RIGHT(J1161),"st","nd","rd"),"th"))</f>
        <v>35th</v>
      </c>
    </row>
    <row r="1162" spans="1:18" x14ac:dyDescent="0.25">
      <c r="A1162">
        <v>1992</v>
      </c>
      <c r="B1162" t="s">
        <v>41</v>
      </c>
      <c r="C1162" s="33">
        <v>20</v>
      </c>
      <c r="D1162" s="33">
        <v>25</v>
      </c>
      <c r="E1162" s="33">
        <v>30</v>
      </c>
      <c r="F1162" s="33">
        <v>31</v>
      </c>
      <c r="G1162" s="33">
        <v>16</v>
      </c>
      <c r="H1162" s="33">
        <v>33</v>
      </c>
      <c r="I1162" s="33">
        <v>33</v>
      </c>
      <c r="J1162" s="33">
        <v>27</v>
      </c>
      <c r="K1162" t="str">
        <f>C1162&amp;IF(OR(VALUE(RIGHT(C1162,2))={11,12,13}),"th",IF(OR(VALUE(RIGHT(C1162))={1,2,3}),CHOOSE(RIGHT(C1162),"st","nd","rd"),"th"))</f>
        <v>20th</v>
      </c>
      <c r="L1162" t="str">
        <f>D1162&amp;IF(OR(VALUE(RIGHT(D1162,2))={11,12,13}),"th",IF(OR(VALUE(RIGHT(D1162))={1,2,3}),CHOOSE(RIGHT(D1162),"st","nd","rd"),"th"))</f>
        <v>25th</v>
      </c>
      <c r="M1162" t="str">
        <f>E1162&amp;IF(OR(VALUE(RIGHT(E1162,2))={11,12,13}),"th",IF(OR(VALUE(RIGHT(E1162))={1,2,3}),CHOOSE(RIGHT(E1162),"st","nd","rd"),"th"))</f>
        <v>30th</v>
      </c>
      <c r="N1162" t="str">
        <f>F1162&amp;IF(OR(VALUE(RIGHT(F1162,2))={11,12,13}),"th",IF(OR(VALUE(RIGHT(F1162))={1,2,3}),CHOOSE(RIGHT(F1162),"st","nd","rd"),"th"))</f>
        <v>31st</v>
      </c>
      <c r="O1162" t="str">
        <f>G1162&amp;IF(OR(VALUE(RIGHT(G1162,2))={11,12,13}),"th",IF(OR(VALUE(RIGHT(G1162))={1,2,3}),CHOOSE(RIGHT(G1162),"st","nd","rd"),"th"))</f>
        <v>16th</v>
      </c>
      <c r="P1162" t="str">
        <f>H1162&amp;IF(OR(VALUE(RIGHT(H1162,2))={11,12,13}),"th",IF(OR(VALUE(RIGHT(H1162))={1,2,3}),CHOOSE(RIGHT(H1162),"st","nd","rd"),"th"))</f>
        <v>33rd</v>
      </c>
      <c r="Q1162" t="str">
        <f>I1162&amp;IF(OR(VALUE(RIGHT(I1162,2))={11,12,13}),"th",IF(OR(VALUE(RIGHT(I1162))={1,2,3}),CHOOSE(RIGHT(I1162),"st","nd","rd"),"th"))</f>
        <v>33rd</v>
      </c>
      <c r="R1162" t="str">
        <f>J1162&amp;IF(OR(VALUE(RIGHT(J1162,2))={11,12,13}),"th",IF(OR(VALUE(RIGHT(J1162))={1,2,3}),CHOOSE(RIGHT(J1162),"st","nd","rd"),"th"))</f>
        <v>27th</v>
      </c>
    </row>
    <row r="1163" spans="1:18" x14ac:dyDescent="0.25">
      <c r="A1163">
        <v>1993</v>
      </c>
      <c r="B1163" t="s">
        <v>41</v>
      </c>
      <c r="C1163" s="33">
        <v>30</v>
      </c>
      <c r="D1163" s="33">
        <v>31</v>
      </c>
      <c r="E1163" s="33">
        <v>25</v>
      </c>
      <c r="F1163" s="33">
        <v>31</v>
      </c>
      <c r="G1163" s="33">
        <v>15</v>
      </c>
      <c r="H1163" s="33">
        <v>35</v>
      </c>
      <c r="I1163" s="33">
        <v>33</v>
      </c>
      <c r="J1163" s="33">
        <v>31</v>
      </c>
      <c r="K1163" t="str">
        <f>C1163&amp;IF(OR(VALUE(RIGHT(C1163,2))={11,12,13}),"th",IF(OR(VALUE(RIGHT(C1163))={1,2,3}),CHOOSE(RIGHT(C1163),"st","nd","rd"),"th"))</f>
        <v>30th</v>
      </c>
      <c r="L1163" t="str">
        <f>D1163&amp;IF(OR(VALUE(RIGHT(D1163,2))={11,12,13}),"th",IF(OR(VALUE(RIGHT(D1163))={1,2,3}),CHOOSE(RIGHT(D1163),"st","nd","rd"),"th"))</f>
        <v>31st</v>
      </c>
      <c r="M1163" t="str">
        <f>E1163&amp;IF(OR(VALUE(RIGHT(E1163,2))={11,12,13}),"th",IF(OR(VALUE(RIGHT(E1163))={1,2,3}),CHOOSE(RIGHT(E1163),"st","nd","rd"),"th"))</f>
        <v>25th</v>
      </c>
      <c r="N1163" t="str">
        <f>F1163&amp;IF(OR(VALUE(RIGHT(F1163,2))={11,12,13}),"th",IF(OR(VALUE(RIGHT(F1163))={1,2,3}),CHOOSE(RIGHT(F1163),"st","nd","rd"),"th"))</f>
        <v>31st</v>
      </c>
      <c r="O1163" t="str">
        <f>G1163&amp;IF(OR(VALUE(RIGHT(G1163,2))={11,12,13}),"th",IF(OR(VALUE(RIGHT(G1163))={1,2,3}),CHOOSE(RIGHT(G1163),"st","nd","rd"),"th"))</f>
        <v>15th</v>
      </c>
      <c r="P1163" t="str">
        <f>H1163&amp;IF(OR(VALUE(RIGHT(H1163,2))={11,12,13}),"th",IF(OR(VALUE(RIGHT(H1163))={1,2,3}),CHOOSE(RIGHT(H1163),"st","nd","rd"),"th"))</f>
        <v>35th</v>
      </c>
      <c r="Q1163" t="str">
        <f>I1163&amp;IF(OR(VALUE(RIGHT(I1163,2))={11,12,13}),"th",IF(OR(VALUE(RIGHT(I1163))={1,2,3}),CHOOSE(RIGHT(I1163),"st","nd","rd"),"th"))</f>
        <v>33rd</v>
      </c>
      <c r="R1163" t="str">
        <f>J1163&amp;IF(OR(VALUE(RIGHT(J1163,2))={11,12,13}),"th",IF(OR(VALUE(RIGHT(J1163))={1,2,3}),CHOOSE(RIGHT(J1163),"st","nd","rd"),"th"))</f>
        <v>31st</v>
      </c>
    </row>
    <row r="1164" spans="1:18" x14ac:dyDescent="0.25">
      <c r="A1164">
        <v>1994</v>
      </c>
      <c r="B1164" t="s">
        <v>41</v>
      </c>
      <c r="C1164" s="33">
        <v>19</v>
      </c>
      <c r="D1164" s="33">
        <v>28</v>
      </c>
      <c r="E1164" s="33">
        <v>26</v>
      </c>
      <c r="F1164" s="33">
        <v>31</v>
      </c>
      <c r="G1164" s="33">
        <v>14</v>
      </c>
      <c r="H1164" s="33">
        <v>34</v>
      </c>
      <c r="I1164" s="33">
        <v>33</v>
      </c>
      <c r="J1164" s="33">
        <v>29</v>
      </c>
      <c r="K1164" t="str">
        <f>C1164&amp;IF(OR(VALUE(RIGHT(C1164,2))={11,12,13}),"th",IF(OR(VALUE(RIGHT(C1164))={1,2,3}),CHOOSE(RIGHT(C1164),"st","nd","rd"),"th"))</f>
        <v>19th</v>
      </c>
      <c r="L1164" t="str">
        <f>D1164&amp;IF(OR(VALUE(RIGHT(D1164,2))={11,12,13}),"th",IF(OR(VALUE(RIGHT(D1164))={1,2,3}),CHOOSE(RIGHT(D1164),"st","nd","rd"),"th"))</f>
        <v>28th</v>
      </c>
      <c r="M1164" t="str">
        <f>E1164&amp;IF(OR(VALUE(RIGHT(E1164,2))={11,12,13}),"th",IF(OR(VALUE(RIGHT(E1164))={1,2,3}),CHOOSE(RIGHT(E1164),"st","nd","rd"),"th"))</f>
        <v>26th</v>
      </c>
      <c r="N1164" t="str">
        <f>F1164&amp;IF(OR(VALUE(RIGHT(F1164,2))={11,12,13}),"th",IF(OR(VALUE(RIGHT(F1164))={1,2,3}),CHOOSE(RIGHT(F1164),"st","nd","rd"),"th"))</f>
        <v>31st</v>
      </c>
      <c r="O1164" t="str">
        <f>G1164&amp;IF(OR(VALUE(RIGHT(G1164,2))={11,12,13}),"th",IF(OR(VALUE(RIGHT(G1164))={1,2,3}),CHOOSE(RIGHT(G1164),"st","nd","rd"),"th"))</f>
        <v>14th</v>
      </c>
      <c r="P1164" t="str">
        <f>H1164&amp;IF(OR(VALUE(RIGHT(H1164,2))={11,12,13}),"th",IF(OR(VALUE(RIGHT(H1164))={1,2,3}),CHOOSE(RIGHT(H1164),"st","nd","rd"),"th"))</f>
        <v>34th</v>
      </c>
      <c r="Q1164" t="str">
        <f>I1164&amp;IF(OR(VALUE(RIGHT(I1164,2))={11,12,13}),"th",IF(OR(VALUE(RIGHT(I1164))={1,2,3}),CHOOSE(RIGHT(I1164),"st","nd","rd"),"th"))</f>
        <v>33rd</v>
      </c>
      <c r="R1164" t="str">
        <f>J1164&amp;IF(OR(VALUE(RIGHT(J1164,2))={11,12,13}),"th",IF(OR(VALUE(RIGHT(J1164))={1,2,3}),CHOOSE(RIGHT(J1164),"st","nd","rd"),"th"))</f>
        <v>29th</v>
      </c>
    </row>
    <row r="1165" spans="1:18" x14ac:dyDescent="0.25">
      <c r="A1165">
        <v>1995</v>
      </c>
      <c r="B1165" t="s">
        <v>41</v>
      </c>
      <c r="C1165" s="33">
        <v>17</v>
      </c>
      <c r="D1165" s="33">
        <v>24</v>
      </c>
      <c r="E1165" s="33">
        <v>15</v>
      </c>
      <c r="F1165" s="33">
        <v>32</v>
      </c>
      <c r="G1165" s="33">
        <v>13</v>
      </c>
      <c r="H1165" s="33">
        <v>31</v>
      </c>
      <c r="I1165" s="33">
        <v>36</v>
      </c>
      <c r="J1165" s="33">
        <v>25</v>
      </c>
      <c r="K1165" t="str">
        <f>C1165&amp;IF(OR(VALUE(RIGHT(C1165,2))={11,12,13}),"th",IF(OR(VALUE(RIGHT(C1165))={1,2,3}),CHOOSE(RIGHT(C1165),"st","nd","rd"),"th"))</f>
        <v>17th</v>
      </c>
      <c r="L1165" t="str">
        <f>D1165&amp;IF(OR(VALUE(RIGHT(D1165,2))={11,12,13}),"th",IF(OR(VALUE(RIGHT(D1165))={1,2,3}),CHOOSE(RIGHT(D1165),"st","nd","rd"),"th"))</f>
        <v>24th</v>
      </c>
      <c r="M1165" t="str">
        <f>E1165&amp;IF(OR(VALUE(RIGHT(E1165,2))={11,12,13}),"th",IF(OR(VALUE(RIGHT(E1165))={1,2,3}),CHOOSE(RIGHT(E1165),"st","nd","rd"),"th"))</f>
        <v>15th</v>
      </c>
      <c r="N1165" t="str">
        <f>F1165&amp;IF(OR(VALUE(RIGHT(F1165,2))={11,12,13}),"th",IF(OR(VALUE(RIGHT(F1165))={1,2,3}),CHOOSE(RIGHT(F1165),"st","nd","rd"),"th"))</f>
        <v>32nd</v>
      </c>
      <c r="O1165" t="str">
        <f>G1165&amp;IF(OR(VALUE(RIGHT(G1165,2))={11,12,13}),"th",IF(OR(VALUE(RIGHT(G1165))={1,2,3}),CHOOSE(RIGHT(G1165),"st","nd","rd"),"th"))</f>
        <v>13th</v>
      </c>
      <c r="P1165" t="str">
        <f>H1165&amp;IF(OR(VALUE(RIGHT(H1165,2))={11,12,13}),"th",IF(OR(VALUE(RIGHT(H1165))={1,2,3}),CHOOSE(RIGHT(H1165),"st","nd","rd"),"th"))</f>
        <v>31st</v>
      </c>
      <c r="Q1165" t="str">
        <f>I1165&amp;IF(OR(VALUE(RIGHT(I1165,2))={11,12,13}),"th",IF(OR(VALUE(RIGHT(I1165))={1,2,3}),CHOOSE(RIGHT(I1165),"st","nd","rd"),"th"))</f>
        <v>36th</v>
      </c>
      <c r="R1165" t="str">
        <f>J1165&amp;IF(OR(VALUE(RIGHT(J1165,2))={11,12,13}),"th",IF(OR(VALUE(RIGHT(J1165))={1,2,3}),CHOOSE(RIGHT(J1165),"st","nd","rd"),"th"))</f>
        <v>25th</v>
      </c>
    </row>
    <row r="1166" spans="1:18" x14ac:dyDescent="0.25">
      <c r="A1166">
        <v>1996</v>
      </c>
      <c r="B1166" t="s">
        <v>41</v>
      </c>
      <c r="C1166" s="33">
        <v>13</v>
      </c>
      <c r="D1166" s="33">
        <v>20</v>
      </c>
      <c r="E1166" s="33">
        <v>11</v>
      </c>
      <c r="F1166" s="33">
        <v>32</v>
      </c>
      <c r="G1166" s="33">
        <v>9</v>
      </c>
      <c r="H1166" s="33">
        <v>30</v>
      </c>
      <c r="I1166" s="33">
        <v>36</v>
      </c>
      <c r="J1166" s="33">
        <v>19</v>
      </c>
      <c r="K1166" t="str">
        <f>C1166&amp;IF(OR(VALUE(RIGHT(C1166,2))={11,12,13}),"th",IF(OR(VALUE(RIGHT(C1166))={1,2,3}),CHOOSE(RIGHT(C1166),"st","nd","rd"),"th"))</f>
        <v>13th</v>
      </c>
      <c r="L1166" t="str">
        <f>D1166&amp;IF(OR(VALUE(RIGHT(D1166,2))={11,12,13}),"th",IF(OR(VALUE(RIGHT(D1166))={1,2,3}),CHOOSE(RIGHT(D1166),"st","nd","rd"),"th"))</f>
        <v>20th</v>
      </c>
      <c r="M1166" t="str">
        <f>E1166&amp;IF(OR(VALUE(RIGHT(E1166,2))={11,12,13}),"th",IF(OR(VALUE(RIGHT(E1166))={1,2,3}),CHOOSE(RIGHT(E1166),"st","nd","rd"),"th"))</f>
        <v>11th</v>
      </c>
      <c r="N1166" t="str">
        <f>F1166&amp;IF(OR(VALUE(RIGHT(F1166,2))={11,12,13}),"th",IF(OR(VALUE(RIGHT(F1166))={1,2,3}),CHOOSE(RIGHT(F1166),"st","nd","rd"),"th"))</f>
        <v>32nd</v>
      </c>
      <c r="O1166" t="str">
        <f>G1166&amp;IF(OR(VALUE(RIGHT(G1166,2))={11,12,13}),"th",IF(OR(VALUE(RIGHT(G1166))={1,2,3}),CHOOSE(RIGHT(G1166),"st","nd","rd"),"th"))</f>
        <v>9th</v>
      </c>
      <c r="P1166" t="str">
        <f>H1166&amp;IF(OR(VALUE(RIGHT(H1166,2))={11,12,13}),"th",IF(OR(VALUE(RIGHT(H1166))={1,2,3}),CHOOSE(RIGHT(H1166),"st","nd","rd"),"th"))</f>
        <v>30th</v>
      </c>
      <c r="Q1166" t="str">
        <f>I1166&amp;IF(OR(VALUE(RIGHT(I1166,2))={11,12,13}),"th",IF(OR(VALUE(RIGHT(I1166))={1,2,3}),CHOOSE(RIGHT(I1166),"st","nd","rd"),"th"))</f>
        <v>36th</v>
      </c>
      <c r="R1166" t="str">
        <f>J1166&amp;IF(OR(VALUE(RIGHT(J1166,2))={11,12,13}),"th",IF(OR(VALUE(RIGHT(J1166))={1,2,3}),CHOOSE(RIGHT(J1166),"st","nd","rd"),"th"))</f>
        <v>19th</v>
      </c>
    </row>
    <row r="1167" spans="1:18" x14ac:dyDescent="0.25">
      <c r="A1167">
        <v>1997</v>
      </c>
      <c r="B1167" t="s">
        <v>41</v>
      </c>
      <c r="C1167" s="33">
        <v>11</v>
      </c>
      <c r="D1167" s="33">
        <v>18</v>
      </c>
      <c r="E1167" s="33">
        <v>9</v>
      </c>
      <c r="F1167" s="33">
        <v>33</v>
      </c>
      <c r="G1167" s="33">
        <v>9</v>
      </c>
      <c r="H1167" s="33">
        <v>24</v>
      </c>
      <c r="I1167" s="33">
        <v>36</v>
      </c>
      <c r="J1167" s="33">
        <v>10</v>
      </c>
      <c r="K1167" t="str">
        <f>C1167&amp;IF(OR(VALUE(RIGHT(C1167,2))={11,12,13}),"th",IF(OR(VALUE(RIGHT(C1167))={1,2,3}),CHOOSE(RIGHT(C1167),"st","nd","rd"),"th"))</f>
        <v>11th</v>
      </c>
      <c r="L1167" t="str">
        <f>D1167&amp;IF(OR(VALUE(RIGHT(D1167,2))={11,12,13}),"th",IF(OR(VALUE(RIGHT(D1167))={1,2,3}),CHOOSE(RIGHT(D1167),"st","nd","rd"),"th"))</f>
        <v>18th</v>
      </c>
      <c r="M1167" t="str">
        <f>E1167&amp;IF(OR(VALUE(RIGHT(E1167,2))={11,12,13}),"th",IF(OR(VALUE(RIGHT(E1167))={1,2,3}),CHOOSE(RIGHT(E1167),"st","nd","rd"),"th"))</f>
        <v>9th</v>
      </c>
      <c r="N1167" t="str">
        <f>F1167&amp;IF(OR(VALUE(RIGHT(F1167,2))={11,12,13}),"th",IF(OR(VALUE(RIGHT(F1167))={1,2,3}),CHOOSE(RIGHT(F1167),"st","nd","rd"),"th"))</f>
        <v>33rd</v>
      </c>
      <c r="O1167" t="str">
        <f>G1167&amp;IF(OR(VALUE(RIGHT(G1167,2))={11,12,13}),"th",IF(OR(VALUE(RIGHT(G1167))={1,2,3}),CHOOSE(RIGHT(G1167),"st","nd","rd"),"th"))</f>
        <v>9th</v>
      </c>
      <c r="P1167" t="str">
        <f>H1167&amp;IF(OR(VALUE(RIGHT(H1167,2))={11,12,13}),"th",IF(OR(VALUE(RIGHT(H1167))={1,2,3}),CHOOSE(RIGHT(H1167),"st","nd","rd"),"th"))</f>
        <v>24th</v>
      </c>
      <c r="Q1167" t="str">
        <f>I1167&amp;IF(OR(VALUE(RIGHT(I1167,2))={11,12,13}),"th",IF(OR(VALUE(RIGHT(I1167))={1,2,3}),CHOOSE(RIGHT(I1167),"st","nd","rd"),"th"))</f>
        <v>36th</v>
      </c>
      <c r="R1167" t="str">
        <f>J1167&amp;IF(OR(VALUE(RIGHT(J1167,2))={11,12,13}),"th",IF(OR(VALUE(RIGHT(J1167))={1,2,3}),CHOOSE(RIGHT(J1167),"st","nd","rd"),"th"))</f>
        <v>10th</v>
      </c>
    </row>
    <row r="1168" spans="1:18" x14ac:dyDescent="0.25">
      <c r="A1168">
        <v>1998</v>
      </c>
      <c r="B1168" t="s">
        <v>41</v>
      </c>
      <c r="C1168" s="33">
        <v>14</v>
      </c>
      <c r="D1168" s="33">
        <v>20</v>
      </c>
      <c r="E1168" s="33">
        <v>10</v>
      </c>
      <c r="F1168" s="33">
        <v>32</v>
      </c>
      <c r="G1168" s="33">
        <v>8</v>
      </c>
      <c r="H1168" s="33">
        <v>32</v>
      </c>
      <c r="I1168" s="33">
        <v>37</v>
      </c>
      <c r="J1168" s="33">
        <v>10</v>
      </c>
      <c r="K1168" t="str">
        <f>C1168&amp;IF(OR(VALUE(RIGHT(C1168,2))={11,12,13}),"th",IF(OR(VALUE(RIGHT(C1168))={1,2,3}),CHOOSE(RIGHT(C1168),"st","nd","rd"),"th"))</f>
        <v>14th</v>
      </c>
      <c r="L1168" t="str">
        <f>D1168&amp;IF(OR(VALUE(RIGHT(D1168,2))={11,12,13}),"th",IF(OR(VALUE(RIGHT(D1168))={1,2,3}),CHOOSE(RIGHT(D1168),"st","nd","rd"),"th"))</f>
        <v>20th</v>
      </c>
      <c r="M1168" t="str">
        <f>E1168&amp;IF(OR(VALUE(RIGHT(E1168,2))={11,12,13}),"th",IF(OR(VALUE(RIGHT(E1168))={1,2,3}),CHOOSE(RIGHT(E1168),"st","nd","rd"),"th"))</f>
        <v>10th</v>
      </c>
      <c r="N1168" t="str">
        <f>F1168&amp;IF(OR(VALUE(RIGHT(F1168,2))={11,12,13}),"th",IF(OR(VALUE(RIGHT(F1168))={1,2,3}),CHOOSE(RIGHT(F1168),"st","nd","rd"),"th"))</f>
        <v>32nd</v>
      </c>
      <c r="O1168" t="str">
        <f>G1168&amp;IF(OR(VALUE(RIGHT(G1168,2))={11,12,13}),"th",IF(OR(VALUE(RIGHT(G1168))={1,2,3}),CHOOSE(RIGHT(G1168),"st","nd","rd"),"th"))</f>
        <v>8th</v>
      </c>
      <c r="P1168" t="str">
        <f>H1168&amp;IF(OR(VALUE(RIGHT(H1168,2))={11,12,13}),"th",IF(OR(VALUE(RIGHT(H1168))={1,2,3}),CHOOSE(RIGHT(H1168),"st","nd","rd"),"th"))</f>
        <v>32nd</v>
      </c>
      <c r="Q1168" t="str">
        <f>I1168&amp;IF(OR(VALUE(RIGHT(I1168,2))={11,12,13}),"th",IF(OR(VALUE(RIGHT(I1168))={1,2,3}),CHOOSE(RIGHT(I1168),"st","nd","rd"),"th"))</f>
        <v>37th</v>
      </c>
      <c r="R1168" t="str">
        <f>J1168&amp;IF(OR(VALUE(RIGHT(J1168,2))={11,12,13}),"th",IF(OR(VALUE(RIGHT(J1168))={1,2,3}),CHOOSE(RIGHT(J1168),"st","nd","rd"),"th"))</f>
        <v>10th</v>
      </c>
    </row>
    <row r="1169" spans="1:18" x14ac:dyDescent="0.25">
      <c r="A1169">
        <v>1999</v>
      </c>
      <c r="B1169" t="s">
        <v>41</v>
      </c>
      <c r="C1169" s="33">
        <v>7</v>
      </c>
      <c r="D1169" s="33">
        <v>16</v>
      </c>
      <c r="E1169" s="33">
        <v>9</v>
      </c>
      <c r="F1169" s="33">
        <v>35</v>
      </c>
      <c r="G1169" s="33">
        <v>8</v>
      </c>
      <c r="H1169" s="33">
        <v>25</v>
      </c>
      <c r="I1169" s="33">
        <v>40</v>
      </c>
      <c r="J1169" s="33">
        <v>10</v>
      </c>
      <c r="K1169" t="str">
        <f>C1169&amp;IF(OR(VALUE(RIGHT(C1169,2))={11,12,13}),"th",IF(OR(VALUE(RIGHT(C1169))={1,2,3}),CHOOSE(RIGHT(C1169),"st","nd","rd"),"th"))</f>
        <v>7th</v>
      </c>
      <c r="L1169" t="str">
        <f>D1169&amp;IF(OR(VALUE(RIGHT(D1169,2))={11,12,13}),"th",IF(OR(VALUE(RIGHT(D1169))={1,2,3}),CHOOSE(RIGHT(D1169),"st","nd","rd"),"th"))</f>
        <v>16th</v>
      </c>
      <c r="M1169" t="str">
        <f>E1169&amp;IF(OR(VALUE(RIGHT(E1169,2))={11,12,13}),"th",IF(OR(VALUE(RIGHT(E1169))={1,2,3}),CHOOSE(RIGHT(E1169),"st","nd","rd"),"th"))</f>
        <v>9th</v>
      </c>
      <c r="N1169" t="str">
        <f>F1169&amp;IF(OR(VALUE(RIGHT(F1169,2))={11,12,13}),"th",IF(OR(VALUE(RIGHT(F1169))={1,2,3}),CHOOSE(RIGHT(F1169),"st","nd","rd"),"th"))</f>
        <v>35th</v>
      </c>
      <c r="O1169" t="str">
        <f>G1169&amp;IF(OR(VALUE(RIGHT(G1169,2))={11,12,13}),"th",IF(OR(VALUE(RIGHT(G1169))={1,2,3}),CHOOSE(RIGHT(G1169),"st","nd","rd"),"th"))</f>
        <v>8th</v>
      </c>
      <c r="P1169" t="str">
        <f>H1169&amp;IF(OR(VALUE(RIGHT(H1169,2))={11,12,13}),"th",IF(OR(VALUE(RIGHT(H1169))={1,2,3}),CHOOSE(RIGHT(H1169),"st","nd","rd"),"th"))</f>
        <v>25th</v>
      </c>
      <c r="Q1169" t="str">
        <f>I1169&amp;IF(OR(VALUE(RIGHT(I1169,2))={11,12,13}),"th",IF(OR(VALUE(RIGHT(I1169))={1,2,3}),CHOOSE(RIGHT(I1169),"st","nd","rd"),"th"))</f>
        <v>40th</v>
      </c>
      <c r="R1169" t="str">
        <f>J1169&amp;IF(OR(VALUE(RIGHT(J1169,2))={11,12,13}),"th",IF(OR(VALUE(RIGHT(J1169))={1,2,3}),CHOOSE(RIGHT(J1169),"st","nd","rd"),"th"))</f>
        <v>10th</v>
      </c>
    </row>
    <row r="1170" spans="1:18" x14ac:dyDescent="0.25">
      <c r="A1170">
        <v>2000</v>
      </c>
      <c r="B1170" t="s">
        <v>41</v>
      </c>
      <c r="C1170" s="33">
        <v>13</v>
      </c>
      <c r="D1170" s="33">
        <v>15</v>
      </c>
      <c r="E1170" s="33">
        <v>23</v>
      </c>
      <c r="F1170" s="33">
        <v>36</v>
      </c>
      <c r="G1170" s="33">
        <v>7</v>
      </c>
      <c r="H1170" s="33">
        <v>17</v>
      </c>
      <c r="I1170" s="33">
        <v>40</v>
      </c>
      <c r="J1170" s="33">
        <v>13</v>
      </c>
      <c r="K1170" t="str">
        <f>C1170&amp;IF(OR(VALUE(RIGHT(C1170,2))={11,12,13}),"th",IF(OR(VALUE(RIGHT(C1170))={1,2,3}),CHOOSE(RIGHT(C1170),"st","nd","rd"),"th"))</f>
        <v>13th</v>
      </c>
      <c r="L1170" t="str">
        <f>D1170&amp;IF(OR(VALUE(RIGHT(D1170,2))={11,12,13}),"th",IF(OR(VALUE(RIGHT(D1170))={1,2,3}),CHOOSE(RIGHT(D1170),"st","nd","rd"),"th"))</f>
        <v>15th</v>
      </c>
      <c r="M1170" t="str">
        <f>E1170&amp;IF(OR(VALUE(RIGHT(E1170,2))={11,12,13}),"th",IF(OR(VALUE(RIGHT(E1170))={1,2,3}),CHOOSE(RIGHT(E1170),"st","nd","rd"),"th"))</f>
        <v>23rd</v>
      </c>
      <c r="N1170" t="str">
        <f>F1170&amp;IF(OR(VALUE(RIGHT(F1170,2))={11,12,13}),"th",IF(OR(VALUE(RIGHT(F1170))={1,2,3}),CHOOSE(RIGHT(F1170),"st","nd","rd"),"th"))</f>
        <v>36th</v>
      </c>
      <c r="O1170" t="str">
        <f>G1170&amp;IF(OR(VALUE(RIGHT(G1170,2))={11,12,13}),"th",IF(OR(VALUE(RIGHT(G1170))={1,2,3}),CHOOSE(RIGHT(G1170),"st","nd","rd"),"th"))</f>
        <v>7th</v>
      </c>
      <c r="P1170" t="str">
        <f>H1170&amp;IF(OR(VALUE(RIGHT(H1170,2))={11,12,13}),"th",IF(OR(VALUE(RIGHT(H1170))={1,2,3}),CHOOSE(RIGHT(H1170),"st","nd","rd"),"th"))</f>
        <v>17th</v>
      </c>
      <c r="Q1170" t="str">
        <f>I1170&amp;IF(OR(VALUE(RIGHT(I1170,2))={11,12,13}),"th",IF(OR(VALUE(RIGHT(I1170))={1,2,3}),CHOOSE(RIGHT(I1170),"st","nd","rd"),"th"))</f>
        <v>40th</v>
      </c>
      <c r="R1170" t="str">
        <f>J1170&amp;IF(OR(VALUE(RIGHT(J1170,2))={11,12,13}),"th",IF(OR(VALUE(RIGHT(J1170))={1,2,3}),CHOOSE(RIGHT(J1170),"st","nd","rd"),"th"))</f>
        <v>13th</v>
      </c>
    </row>
    <row r="1171" spans="1:18" x14ac:dyDescent="0.25">
      <c r="A1171">
        <v>2001</v>
      </c>
      <c r="B1171" t="s">
        <v>41</v>
      </c>
      <c r="C1171" s="33">
        <v>11</v>
      </c>
      <c r="D1171" s="33">
        <v>15</v>
      </c>
      <c r="E1171" s="33">
        <v>32</v>
      </c>
      <c r="F1171" s="33">
        <v>37</v>
      </c>
      <c r="G1171" s="33">
        <v>8</v>
      </c>
      <c r="H1171" s="33">
        <v>18</v>
      </c>
      <c r="I1171" s="33">
        <v>42</v>
      </c>
      <c r="J1171" s="33">
        <v>18</v>
      </c>
      <c r="K1171" t="str">
        <f>C1171&amp;IF(OR(VALUE(RIGHT(C1171,2))={11,12,13}),"th",IF(OR(VALUE(RIGHT(C1171))={1,2,3}),CHOOSE(RIGHT(C1171),"st","nd","rd"),"th"))</f>
        <v>11th</v>
      </c>
      <c r="L1171" t="str">
        <f>D1171&amp;IF(OR(VALUE(RIGHT(D1171,2))={11,12,13}),"th",IF(OR(VALUE(RIGHT(D1171))={1,2,3}),CHOOSE(RIGHT(D1171),"st","nd","rd"),"th"))</f>
        <v>15th</v>
      </c>
      <c r="M1171" t="str">
        <f>E1171&amp;IF(OR(VALUE(RIGHT(E1171,2))={11,12,13}),"th",IF(OR(VALUE(RIGHT(E1171))={1,2,3}),CHOOSE(RIGHT(E1171),"st","nd","rd"),"th"))</f>
        <v>32nd</v>
      </c>
      <c r="N1171" t="str">
        <f>F1171&amp;IF(OR(VALUE(RIGHT(F1171,2))={11,12,13}),"th",IF(OR(VALUE(RIGHT(F1171))={1,2,3}),CHOOSE(RIGHT(F1171),"st","nd","rd"),"th"))</f>
        <v>37th</v>
      </c>
      <c r="O1171" t="str">
        <f>G1171&amp;IF(OR(VALUE(RIGHT(G1171,2))={11,12,13}),"th",IF(OR(VALUE(RIGHT(G1171))={1,2,3}),CHOOSE(RIGHT(G1171),"st","nd","rd"),"th"))</f>
        <v>8th</v>
      </c>
      <c r="P1171" t="str">
        <f>H1171&amp;IF(OR(VALUE(RIGHT(H1171,2))={11,12,13}),"th",IF(OR(VALUE(RIGHT(H1171))={1,2,3}),CHOOSE(RIGHT(H1171),"st","nd","rd"),"th"))</f>
        <v>18th</v>
      </c>
      <c r="Q1171" t="str">
        <f>I1171&amp;IF(OR(VALUE(RIGHT(I1171,2))={11,12,13}),"th",IF(OR(VALUE(RIGHT(I1171))={1,2,3}),CHOOSE(RIGHT(I1171),"st","nd","rd"),"th"))</f>
        <v>42nd</v>
      </c>
      <c r="R1171" t="str">
        <f>J1171&amp;IF(OR(VALUE(RIGHT(J1171,2))={11,12,13}),"th",IF(OR(VALUE(RIGHT(J1171))={1,2,3}),CHOOSE(RIGHT(J1171),"st","nd","rd"),"th"))</f>
        <v>18th</v>
      </c>
    </row>
    <row r="1172" spans="1:18" x14ac:dyDescent="0.25">
      <c r="A1172">
        <v>2002</v>
      </c>
      <c r="B1172" t="s">
        <v>41</v>
      </c>
      <c r="C1172" s="33">
        <v>17</v>
      </c>
      <c r="D1172" s="33">
        <v>13</v>
      </c>
      <c r="E1172" s="33">
        <v>22</v>
      </c>
      <c r="F1172" s="33">
        <v>32</v>
      </c>
      <c r="G1172" s="33">
        <v>8</v>
      </c>
      <c r="H1172" s="33">
        <v>46</v>
      </c>
      <c r="I1172" s="33">
        <v>42</v>
      </c>
      <c r="J1172" s="33">
        <v>17</v>
      </c>
      <c r="K1172" t="str">
        <f>C1172&amp;IF(OR(VALUE(RIGHT(C1172,2))={11,12,13}),"th",IF(OR(VALUE(RIGHT(C1172))={1,2,3}),CHOOSE(RIGHT(C1172),"st","nd","rd"),"th"))</f>
        <v>17th</v>
      </c>
      <c r="L1172" t="str">
        <f>D1172&amp;IF(OR(VALUE(RIGHT(D1172,2))={11,12,13}),"th",IF(OR(VALUE(RIGHT(D1172))={1,2,3}),CHOOSE(RIGHT(D1172),"st","nd","rd"),"th"))</f>
        <v>13th</v>
      </c>
      <c r="M1172" t="str">
        <f>E1172&amp;IF(OR(VALUE(RIGHT(E1172,2))={11,12,13}),"th",IF(OR(VALUE(RIGHT(E1172))={1,2,3}),CHOOSE(RIGHT(E1172),"st","nd","rd"),"th"))</f>
        <v>22nd</v>
      </c>
      <c r="N1172" t="str">
        <f>F1172&amp;IF(OR(VALUE(RIGHT(F1172,2))={11,12,13}),"th",IF(OR(VALUE(RIGHT(F1172))={1,2,3}),CHOOSE(RIGHT(F1172),"st","nd","rd"),"th"))</f>
        <v>32nd</v>
      </c>
      <c r="O1172" t="str">
        <f>G1172&amp;IF(OR(VALUE(RIGHT(G1172,2))={11,12,13}),"th",IF(OR(VALUE(RIGHT(G1172))={1,2,3}),CHOOSE(RIGHT(G1172),"st","nd","rd"),"th"))</f>
        <v>8th</v>
      </c>
      <c r="P1172" t="str">
        <f>H1172&amp;IF(OR(VALUE(RIGHT(H1172,2))={11,12,13}),"th",IF(OR(VALUE(RIGHT(H1172))={1,2,3}),CHOOSE(RIGHT(H1172),"st","nd","rd"),"th"))</f>
        <v>46th</v>
      </c>
      <c r="Q1172" t="str">
        <f>I1172&amp;IF(OR(VALUE(RIGHT(I1172,2))={11,12,13}),"th",IF(OR(VALUE(RIGHT(I1172))={1,2,3}),CHOOSE(RIGHT(I1172),"st","nd","rd"),"th"))</f>
        <v>42nd</v>
      </c>
      <c r="R1172" t="str">
        <f>J1172&amp;IF(OR(VALUE(RIGHT(J1172,2))={11,12,13}),"th",IF(OR(VALUE(RIGHT(J1172))={1,2,3}),CHOOSE(RIGHT(J1172),"st","nd","rd"),"th"))</f>
        <v>17th</v>
      </c>
    </row>
    <row r="1173" spans="1:18" x14ac:dyDescent="0.25">
      <c r="A1173">
        <v>2003</v>
      </c>
      <c r="B1173" t="s">
        <v>41</v>
      </c>
      <c r="C1173" s="33">
        <v>11</v>
      </c>
      <c r="D1173" s="33">
        <v>14</v>
      </c>
      <c r="E1173" s="33">
        <v>25</v>
      </c>
      <c r="F1173" s="33">
        <v>35</v>
      </c>
      <c r="G1173" s="33">
        <v>8</v>
      </c>
      <c r="H1173" s="33">
        <v>14</v>
      </c>
      <c r="I1173" s="33">
        <v>42</v>
      </c>
      <c r="J1173" s="33">
        <v>10</v>
      </c>
      <c r="K1173" t="str">
        <f>C1173&amp;IF(OR(VALUE(RIGHT(C1173,2))={11,12,13}),"th",IF(OR(VALUE(RIGHT(C1173))={1,2,3}),CHOOSE(RIGHT(C1173),"st","nd","rd"),"th"))</f>
        <v>11th</v>
      </c>
      <c r="L1173" t="str">
        <f>D1173&amp;IF(OR(VALUE(RIGHT(D1173,2))={11,12,13}),"th",IF(OR(VALUE(RIGHT(D1173))={1,2,3}),CHOOSE(RIGHT(D1173),"st","nd","rd"),"th"))</f>
        <v>14th</v>
      </c>
      <c r="M1173" t="str">
        <f>E1173&amp;IF(OR(VALUE(RIGHT(E1173,2))={11,12,13}),"th",IF(OR(VALUE(RIGHT(E1173))={1,2,3}),CHOOSE(RIGHT(E1173),"st","nd","rd"),"th"))</f>
        <v>25th</v>
      </c>
      <c r="N1173" t="str">
        <f>F1173&amp;IF(OR(VALUE(RIGHT(F1173,2))={11,12,13}),"th",IF(OR(VALUE(RIGHT(F1173))={1,2,3}),CHOOSE(RIGHT(F1173),"st","nd","rd"),"th"))</f>
        <v>35th</v>
      </c>
      <c r="O1173" t="str">
        <f>G1173&amp;IF(OR(VALUE(RIGHT(G1173,2))={11,12,13}),"th",IF(OR(VALUE(RIGHT(G1173))={1,2,3}),CHOOSE(RIGHT(G1173),"st","nd","rd"),"th"))</f>
        <v>8th</v>
      </c>
      <c r="P1173" t="str">
        <f>H1173&amp;IF(OR(VALUE(RIGHT(H1173,2))={11,12,13}),"th",IF(OR(VALUE(RIGHT(H1173))={1,2,3}),CHOOSE(RIGHT(H1173),"st","nd","rd"),"th"))</f>
        <v>14th</v>
      </c>
      <c r="Q1173" t="str">
        <f>I1173&amp;IF(OR(VALUE(RIGHT(I1173,2))={11,12,13}),"th",IF(OR(VALUE(RIGHT(I1173))={1,2,3}),CHOOSE(RIGHT(I1173),"st","nd","rd"),"th"))</f>
        <v>42nd</v>
      </c>
      <c r="R1173" t="str">
        <f>J1173&amp;IF(OR(VALUE(RIGHT(J1173,2))={11,12,13}),"th",IF(OR(VALUE(RIGHT(J1173))={1,2,3}),CHOOSE(RIGHT(J1173),"st","nd","rd"),"th"))</f>
        <v>10th</v>
      </c>
    </row>
    <row r="1174" spans="1:18" x14ac:dyDescent="0.25">
      <c r="A1174">
        <v>2004</v>
      </c>
      <c r="B1174" t="s">
        <v>41</v>
      </c>
      <c r="C1174" s="33">
        <v>21</v>
      </c>
      <c r="D1174" s="33">
        <v>13</v>
      </c>
      <c r="E1174" s="33">
        <v>13</v>
      </c>
      <c r="F1174" s="33">
        <v>36</v>
      </c>
      <c r="G1174" s="33">
        <v>6</v>
      </c>
      <c r="H1174" s="33">
        <v>18</v>
      </c>
      <c r="I1174" s="33">
        <v>40</v>
      </c>
      <c r="J1174" s="33">
        <v>7</v>
      </c>
      <c r="K1174" t="str">
        <f>C1174&amp;IF(OR(VALUE(RIGHT(C1174,2))={11,12,13}),"th",IF(OR(VALUE(RIGHT(C1174))={1,2,3}),CHOOSE(RIGHT(C1174),"st","nd","rd"),"th"))</f>
        <v>21st</v>
      </c>
      <c r="L1174" t="str">
        <f>D1174&amp;IF(OR(VALUE(RIGHT(D1174,2))={11,12,13}),"th",IF(OR(VALUE(RIGHT(D1174))={1,2,3}),CHOOSE(RIGHT(D1174),"st","nd","rd"),"th"))</f>
        <v>13th</v>
      </c>
      <c r="M1174" t="str">
        <f>E1174&amp;IF(OR(VALUE(RIGHT(E1174,2))={11,12,13}),"th",IF(OR(VALUE(RIGHT(E1174))={1,2,3}),CHOOSE(RIGHT(E1174),"st","nd","rd"),"th"))</f>
        <v>13th</v>
      </c>
      <c r="N1174" t="str">
        <f>F1174&amp;IF(OR(VALUE(RIGHT(F1174,2))={11,12,13}),"th",IF(OR(VALUE(RIGHT(F1174))={1,2,3}),CHOOSE(RIGHT(F1174),"st","nd","rd"),"th"))</f>
        <v>36th</v>
      </c>
      <c r="O1174" t="str">
        <f>G1174&amp;IF(OR(VALUE(RIGHT(G1174,2))={11,12,13}),"th",IF(OR(VALUE(RIGHT(G1174))={1,2,3}),CHOOSE(RIGHT(G1174),"st","nd","rd"),"th"))</f>
        <v>6th</v>
      </c>
      <c r="P1174" t="str">
        <f>H1174&amp;IF(OR(VALUE(RIGHT(H1174,2))={11,12,13}),"th",IF(OR(VALUE(RIGHT(H1174))={1,2,3}),CHOOSE(RIGHT(H1174),"st","nd","rd"),"th"))</f>
        <v>18th</v>
      </c>
      <c r="Q1174" t="str">
        <f>I1174&amp;IF(OR(VALUE(RIGHT(I1174,2))={11,12,13}),"th",IF(OR(VALUE(RIGHT(I1174))={1,2,3}),CHOOSE(RIGHT(I1174),"st","nd","rd"),"th"))</f>
        <v>40th</v>
      </c>
      <c r="R1174" t="str">
        <f>J1174&amp;IF(OR(VALUE(RIGHT(J1174,2))={11,12,13}),"th",IF(OR(VALUE(RIGHT(J1174))={1,2,3}),CHOOSE(RIGHT(J1174),"st","nd","rd"),"th"))</f>
        <v>7th</v>
      </c>
    </row>
    <row r="1175" spans="1:18" x14ac:dyDescent="0.25">
      <c r="A1175">
        <v>2005</v>
      </c>
      <c r="B1175" t="s">
        <v>41</v>
      </c>
      <c r="C1175" s="33">
        <v>28</v>
      </c>
      <c r="D1175" s="33">
        <v>15</v>
      </c>
      <c r="E1175" s="33">
        <v>14</v>
      </c>
      <c r="F1175" s="33">
        <v>36</v>
      </c>
      <c r="G1175" s="33">
        <v>5</v>
      </c>
      <c r="H1175" s="33">
        <v>23</v>
      </c>
      <c r="I1175" s="33">
        <v>41</v>
      </c>
      <c r="J1175" s="33">
        <v>9</v>
      </c>
      <c r="K1175" t="str">
        <f>C1175&amp;IF(OR(VALUE(RIGHT(C1175,2))={11,12,13}),"th",IF(OR(VALUE(RIGHT(C1175))={1,2,3}),CHOOSE(RIGHT(C1175),"st","nd","rd"),"th"))</f>
        <v>28th</v>
      </c>
      <c r="L1175" t="str">
        <f>D1175&amp;IF(OR(VALUE(RIGHT(D1175,2))={11,12,13}),"th",IF(OR(VALUE(RIGHT(D1175))={1,2,3}),CHOOSE(RIGHT(D1175),"st","nd","rd"),"th"))</f>
        <v>15th</v>
      </c>
      <c r="M1175" t="str">
        <f>E1175&amp;IF(OR(VALUE(RIGHT(E1175,2))={11,12,13}),"th",IF(OR(VALUE(RIGHT(E1175))={1,2,3}),CHOOSE(RIGHT(E1175),"st","nd","rd"),"th"))</f>
        <v>14th</v>
      </c>
      <c r="N1175" t="str">
        <f>F1175&amp;IF(OR(VALUE(RIGHT(F1175,2))={11,12,13}),"th",IF(OR(VALUE(RIGHT(F1175))={1,2,3}),CHOOSE(RIGHT(F1175),"st","nd","rd"),"th"))</f>
        <v>36th</v>
      </c>
      <c r="O1175" t="str">
        <f>G1175&amp;IF(OR(VALUE(RIGHT(G1175,2))={11,12,13}),"th",IF(OR(VALUE(RIGHT(G1175))={1,2,3}),CHOOSE(RIGHT(G1175),"st","nd","rd"),"th"))</f>
        <v>5th</v>
      </c>
      <c r="P1175" t="str">
        <f>H1175&amp;IF(OR(VALUE(RIGHT(H1175,2))={11,12,13}),"th",IF(OR(VALUE(RIGHT(H1175))={1,2,3}),CHOOSE(RIGHT(H1175),"st","nd","rd"),"th"))</f>
        <v>23rd</v>
      </c>
      <c r="Q1175" t="str">
        <f>I1175&amp;IF(OR(VALUE(RIGHT(I1175,2))={11,12,13}),"th",IF(OR(VALUE(RIGHT(I1175))={1,2,3}),CHOOSE(RIGHT(I1175),"st","nd","rd"),"th"))</f>
        <v>41st</v>
      </c>
      <c r="R1175" t="str">
        <f>J1175&amp;IF(OR(VALUE(RIGHT(J1175,2))={11,12,13}),"th",IF(OR(VALUE(RIGHT(J1175))={1,2,3}),CHOOSE(RIGHT(J1175),"st","nd","rd"),"th"))</f>
        <v>9th</v>
      </c>
    </row>
    <row r="1176" spans="1:18" x14ac:dyDescent="0.25">
      <c r="A1176">
        <v>2006</v>
      </c>
      <c r="B1176" t="s">
        <v>41</v>
      </c>
      <c r="C1176" s="33">
        <v>15</v>
      </c>
      <c r="D1176" s="33">
        <v>13</v>
      </c>
      <c r="E1176" s="33">
        <v>17</v>
      </c>
      <c r="F1176" s="33">
        <v>33</v>
      </c>
      <c r="G1176" s="33">
        <v>2</v>
      </c>
      <c r="H1176" s="33">
        <v>19</v>
      </c>
      <c r="I1176" s="33">
        <v>38</v>
      </c>
      <c r="J1176" s="33">
        <v>6</v>
      </c>
      <c r="K1176" t="str">
        <f>C1176&amp;IF(OR(VALUE(RIGHT(C1176,2))={11,12,13}),"th",IF(OR(VALUE(RIGHT(C1176))={1,2,3}),CHOOSE(RIGHT(C1176),"st","nd","rd"),"th"))</f>
        <v>15th</v>
      </c>
      <c r="L1176" t="str">
        <f>D1176&amp;IF(OR(VALUE(RIGHT(D1176,2))={11,12,13}),"th",IF(OR(VALUE(RIGHT(D1176))={1,2,3}),CHOOSE(RIGHT(D1176),"st","nd","rd"),"th"))</f>
        <v>13th</v>
      </c>
      <c r="M1176" t="str">
        <f>E1176&amp;IF(OR(VALUE(RIGHT(E1176,2))={11,12,13}),"th",IF(OR(VALUE(RIGHT(E1176))={1,2,3}),CHOOSE(RIGHT(E1176),"st","nd","rd"),"th"))</f>
        <v>17th</v>
      </c>
      <c r="N1176" t="str">
        <f>F1176&amp;IF(OR(VALUE(RIGHT(F1176,2))={11,12,13}),"th",IF(OR(VALUE(RIGHT(F1176))={1,2,3}),CHOOSE(RIGHT(F1176),"st","nd","rd"),"th"))</f>
        <v>33rd</v>
      </c>
      <c r="O1176" t="str">
        <f>G1176&amp;IF(OR(VALUE(RIGHT(G1176,2))={11,12,13}),"th",IF(OR(VALUE(RIGHT(G1176))={1,2,3}),CHOOSE(RIGHT(G1176),"st","nd","rd"),"th"))</f>
        <v>2nd</v>
      </c>
      <c r="P1176" t="str">
        <f>H1176&amp;IF(OR(VALUE(RIGHT(H1176,2))={11,12,13}),"th",IF(OR(VALUE(RIGHT(H1176))={1,2,3}),CHOOSE(RIGHT(H1176),"st","nd","rd"),"th"))</f>
        <v>19th</v>
      </c>
      <c r="Q1176" t="str">
        <f>I1176&amp;IF(OR(VALUE(RIGHT(I1176,2))={11,12,13}),"th",IF(OR(VALUE(RIGHT(I1176))={1,2,3}),CHOOSE(RIGHT(I1176),"st","nd","rd"),"th"))</f>
        <v>38th</v>
      </c>
      <c r="R1176" t="str">
        <f>J1176&amp;IF(OR(VALUE(RIGHT(J1176,2))={11,12,13}),"th",IF(OR(VALUE(RIGHT(J1176))={1,2,3}),CHOOSE(RIGHT(J1176),"st","nd","rd"),"th"))</f>
        <v>6th</v>
      </c>
    </row>
    <row r="1177" spans="1:18" x14ac:dyDescent="0.25">
      <c r="A1177">
        <v>2007</v>
      </c>
      <c r="B1177" t="s">
        <v>41</v>
      </c>
      <c r="C1177" s="33">
        <v>16</v>
      </c>
      <c r="D1177" s="33">
        <v>16</v>
      </c>
      <c r="E1177" s="33">
        <v>16</v>
      </c>
      <c r="F1177" s="33">
        <v>42</v>
      </c>
      <c r="G1177" s="33">
        <v>2</v>
      </c>
      <c r="H1177" s="33">
        <v>16</v>
      </c>
      <c r="I1177" s="33">
        <v>39</v>
      </c>
      <c r="J1177" s="33">
        <v>6</v>
      </c>
      <c r="K1177" t="str">
        <f>C1177&amp;IF(OR(VALUE(RIGHT(C1177,2))={11,12,13}),"th",IF(OR(VALUE(RIGHT(C1177))={1,2,3}),CHOOSE(RIGHT(C1177),"st","nd","rd"),"th"))</f>
        <v>16th</v>
      </c>
      <c r="L1177" t="str">
        <f>D1177&amp;IF(OR(VALUE(RIGHT(D1177,2))={11,12,13}),"th",IF(OR(VALUE(RIGHT(D1177))={1,2,3}),CHOOSE(RIGHT(D1177),"st","nd","rd"),"th"))</f>
        <v>16th</v>
      </c>
      <c r="M1177" t="str">
        <f>E1177&amp;IF(OR(VALUE(RIGHT(E1177,2))={11,12,13}),"th",IF(OR(VALUE(RIGHT(E1177))={1,2,3}),CHOOSE(RIGHT(E1177),"st","nd","rd"),"th"))</f>
        <v>16th</v>
      </c>
      <c r="N1177" t="str">
        <f>F1177&amp;IF(OR(VALUE(RIGHT(F1177,2))={11,12,13}),"th",IF(OR(VALUE(RIGHT(F1177))={1,2,3}),CHOOSE(RIGHT(F1177),"st","nd","rd"),"th"))</f>
        <v>42nd</v>
      </c>
      <c r="O1177" t="str">
        <f>G1177&amp;IF(OR(VALUE(RIGHT(G1177,2))={11,12,13}),"th",IF(OR(VALUE(RIGHT(G1177))={1,2,3}),CHOOSE(RIGHT(G1177),"st","nd","rd"),"th"))</f>
        <v>2nd</v>
      </c>
      <c r="P1177" t="str">
        <f>H1177&amp;IF(OR(VALUE(RIGHT(H1177,2))={11,12,13}),"th",IF(OR(VALUE(RIGHT(H1177))={1,2,3}),CHOOSE(RIGHT(H1177),"st","nd","rd"),"th"))</f>
        <v>16th</v>
      </c>
      <c r="Q1177" t="str">
        <f>I1177&amp;IF(OR(VALUE(RIGHT(I1177,2))={11,12,13}),"th",IF(OR(VALUE(RIGHT(I1177))={1,2,3}),CHOOSE(RIGHT(I1177),"st","nd","rd"),"th"))</f>
        <v>39th</v>
      </c>
      <c r="R1177" t="str">
        <f>J1177&amp;IF(OR(VALUE(RIGHT(J1177,2))={11,12,13}),"th",IF(OR(VALUE(RIGHT(J1177))={1,2,3}),CHOOSE(RIGHT(J1177),"st","nd","rd"),"th"))</f>
        <v>6th</v>
      </c>
    </row>
    <row r="1178" spans="1:18" x14ac:dyDescent="0.25">
      <c r="A1178">
        <v>2008</v>
      </c>
      <c r="B1178" t="s">
        <v>41</v>
      </c>
      <c r="C1178" s="33">
        <v>14</v>
      </c>
      <c r="D1178" s="33">
        <v>16</v>
      </c>
      <c r="E1178" s="33">
        <v>28</v>
      </c>
      <c r="F1178" s="33">
        <v>41</v>
      </c>
      <c r="G1178" s="33">
        <v>1</v>
      </c>
      <c r="H1178" s="33">
        <v>16</v>
      </c>
      <c r="I1178" s="33">
        <v>44</v>
      </c>
      <c r="J1178" s="33">
        <v>3</v>
      </c>
      <c r="K1178" t="str">
        <f>C1178&amp;IF(OR(VALUE(RIGHT(C1178,2))={11,12,13}),"th",IF(OR(VALUE(RIGHT(C1178))={1,2,3}),CHOOSE(RIGHT(C1178),"st","nd","rd"),"th"))</f>
        <v>14th</v>
      </c>
      <c r="L1178" t="str">
        <f>D1178&amp;IF(OR(VALUE(RIGHT(D1178,2))={11,12,13}),"th",IF(OR(VALUE(RIGHT(D1178))={1,2,3}),CHOOSE(RIGHT(D1178),"st","nd","rd"),"th"))</f>
        <v>16th</v>
      </c>
      <c r="M1178" t="str">
        <f>E1178&amp;IF(OR(VALUE(RIGHT(E1178,2))={11,12,13}),"th",IF(OR(VALUE(RIGHT(E1178))={1,2,3}),CHOOSE(RIGHT(E1178),"st","nd","rd"),"th"))</f>
        <v>28th</v>
      </c>
      <c r="N1178" t="str">
        <f>F1178&amp;IF(OR(VALUE(RIGHT(F1178,2))={11,12,13}),"th",IF(OR(VALUE(RIGHT(F1178))={1,2,3}),CHOOSE(RIGHT(F1178),"st","nd","rd"),"th"))</f>
        <v>41st</v>
      </c>
      <c r="O1178" t="str">
        <f>G1178&amp;IF(OR(VALUE(RIGHT(G1178,2))={11,12,13}),"th",IF(OR(VALUE(RIGHT(G1178))={1,2,3}),CHOOSE(RIGHT(G1178),"st","nd","rd"),"th"))</f>
        <v>1st</v>
      </c>
      <c r="P1178" t="str">
        <f>H1178&amp;IF(OR(VALUE(RIGHT(H1178,2))={11,12,13}),"th",IF(OR(VALUE(RIGHT(H1178))={1,2,3}),CHOOSE(RIGHT(H1178),"st","nd","rd"),"th"))</f>
        <v>16th</v>
      </c>
      <c r="Q1178" t="str">
        <f>I1178&amp;IF(OR(VALUE(RIGHT(I1178,2))={11,12,13}),"th",IF(OR(VALUE(RIGHT(I1178))={1,2,3}),CHOOSE(RIGHT(I1178),"st","nd","rd"),"th"))</f>
        <v>44th</v>
      </c>
      <c r="R1178" t="str">
        <f>J1178&amp;IF(OR(VALUE(RIGHT(J1178,2))={11,12,13}),"th",IF(OR(VALUE(RIGHT(J1178))={1,2,3}),CHOOSE(RIGHT(J1178),"st","nd","rd"),"th"))</f>
        <v>3rd</v>
      </c>
    </row>
    <row r="1179" spans="1:18" x14ac:dyDescent="0.25">
      <c r="A1179">
        <v>2009</v>
      </c>
      <c r="B1179" t="s">
        <v>41</v>
      </c>
      <c r="C1179" s="33">
        <v>27</v>
      </c>
      <c r="D1179" s="33">
        <v>19</v>
      </c>
      <c r="E1179" s="33">
        <v>41</v>
      </c>
      <c r="F1179" s="33">
        <v>39</v>
      </c>
      <c r="G1179" s="33">
        <v>7</v>
      </c>
      <c r="H1179" s="33">
        <v>33</v>
      </c>
      <c r="I1179" s="33">
        <v>43</v>
      </c>
      <c r="J1179" s="33">
        <v>7</v>
      </c>
      <c r="K1179" t="str">
        <f>C1179&amp;IF(OR(VALUE(RIGHT(C1179,2))={11,12,13}),"th",IF(OR(VALUE(RIGHT(C1179))={1,2,3}),CHOOSE(RIGHT(C1179),"st","nd","rd"),"th"))</f>
        <v>27th</v>
      </c>
      <c r="L1179" t="str">
        <f>D1179&amp;IF(OR(VALUE(RIGHT(D1179,2))={11,12,13}),"th",IF(OR(VALUE(RIGHT(D1179))={1,2,3}),CHOOSE(RIGHT(D1179),"st","nd","rd"),"th"))</f>
        <v>19th</v>
      </c>
      <c r="M1179" t="str">
        <f>E1179&amp;IF(OR(VALUE(RIGHT(E1179,2))={11,12,13}),"th",IF(OR(VALUE(RIGHT(E1179))={1,2,3}),CHOOSE(RIGHT(E1179),"st","nd","rd"),"th"))</f>
        <v>41st</v>
      </c>
      <c r="N1179" t="str">
        <f>F1179&amp;IF(OR(VALUE(RIGHT(F1179,2))={11,12,13}),"th",IF(OR(VALUE(RIGHT(F1179))={1,2,3}),CHOOSE(RIGHT(F1179),"st","nd","rd"),"th"))</f>
        <v>39th</v>
      </c>
      <c r="O1179" t="str">
        <f>G1179&amp;IF(OR(VALUE(RIGHT(G1179,2))={11,12,13}),"th",IF(OR(VALUE(RIGHT(G1179))={1,2,3}),CHOOSE(RIGHT(G1179),"st","nd","rd"),"th"))</f>
        <v>7th</v>
      </c>
      <c r="P1179" t="str">
        <f>H1179&amp;IF(OR(VALUE(RIGHT(H1179,2))={11,12,13}),"th",IF(OR(VALUE(RIGHT(H1179))={1,2,3}),CHOOSE(RIGHT(H1179),"st","nd","rd"),"th"))</f>
        <v>33rd</v>
      </c>
      <c r="Q1179" t="str">
        <f>I1179&amp;IF(OR(VALUE(RIGHT(I1179,2))={11,12,13}),"th",IF(OR(VALUE(RIGHT(I1179))={1,2,3}),CHOOSE(RIGHT(I1179),"st","nd","rd"),"th"))</f>
        <v>43rd</v>
      </c>
      <c r="R1179" t="str">
        <f>J1179&amp;IF(OR(VALUE(RIGHT(J1179,2))={11,12,13}),"th",IF(OR(VALUE(RIGHT(J1179))={1,2,3}),CHOOSE(RIGHT(J1179),"st","nd","rd"),"th"))</f>
        <v>7th</v>
      </c>
    </row>
    <row r="1180" spans="1:18" x14ac:dyDescent="0.25">
      <c r="A1180">
        <v>2010</v>
      </c>
      <c r="B1180" t="s">
        <v>41</v>
      </c>
      <c r="C1180" s="33">
        <v>16</v>
      </c>
      <c r="D1180" s="33">
        <v>18</v>
      </c>
      <c r="E1180" s="33">
        <v>41</v>
      </c>
      <c r="F1180" s="33">
        <v>42</v>
      </c>
      <c r="G1180" s="33">
        <v>8</v>
      </c>
      <c r="H1180" s="33">
        <v>24</v>
      </c>
      <c r="I1180" s="33">
        <v>45</v>
      </c>
      <c r="J1180" s="33">
        <v>9</v>
      </c>
      <c r="K1180" t="str">
        <f>C1180&amp;IF(OR(VALUE(RIGHT(C1180,2))={11,12,13}),"th",IF(OR(VALUE(RIGHT(C1180))={1,2,3}),CHOOSE(RIGHT(C1180),"st","nd","rd"),"th"))</f>
        <v>16th</v>
      </c>
      <c r="L1180" t="str">
        <f>D1180&amp;IF(OR(VALUE(RIGHT(D1180,2))={11,12,13}),"th",IF(OR(VALUE(RIGHT(D1180))={1,2,3}),CHOOSE(RIGHT(D1180),"st","nd","rd"),"th"))</f>
        <v>18th</v>
      </c>
      <c r="M1180" t="str">
        <f>E1180&amp;IF(OR(VALUE(RIGHT(E1180,2))={11,12,13}),"th",IF(OR(VALUE(RIGHT(E1180))={1,2,3}),CHOOSE(RIGHT(E1180),"st","nd","rd"),"th"))</f>
        <v>41st</v>
      </c>
      <c r="N1180" t="str">
        <f>F1180&amp;IF(OR(VALUE(RIGHT(F1180,2))={11,12,13}),"th",IF(OR(VALUE(RIGHT(F1180))={1,2,3}),CHOOSE(RIGHT(F1180),"st","nd","rd"),"th"))</f>
        <v>42nd</v>
      </c>
      <c r="O1180" t="str">
        <f>G1180&amp;IF(OR(VALUE(RIGHT(G1180,2))={11,12,13}),"th",IF(OR(VALUE(RIGHT(G1180))={1,2,3}),CHOOSE(RIGHT(G1180),"st","nd","rd"),"th"))</f>
        <v>8th</v>
      </c>
      <c r="P1180" t="str">
        <f>H1180&amp;IF(OR(VALUE(RIGHT(H1180,2))={11,12,13}),"th",IF(OR(VALUE(RIGHT(H1180))={1,2,3}),CHOOSE(RIGHT(H1180),"st","nd","rd"),"th"))</f>
        <v>24th</v>
      </c>
      <c r="Q1180" t="str">
        <f>I1180&amp;IF(OR(VALUE(RIGHT(I1180,2))={11,12,13}),"th",IF(OR(VALUE(RIGHT(I1180))={1,2,3}),CHOOSE(RIGHT(I1180),"st","nd","rd"),"th"))</f>
        <v>45th</v>
      </c>
      <c r="R1180" t="str">
        <f>J1180&amp;IF(OR(VALUE(RIGHT(J1180,2))={11,12,13}),"th",IF(OR(VALUE(RIGHT(J1180))={1,2,3}),CHOOSE(RIGHT(J1180),"st","nd","rd"),"th"))</f>
        <v>9th</v>
      </c>
    </row>
    <row r="1181" spans="1:18" x14ac:dyDescent="0.25">
      <c r="A1181">
        <v>2011</v>
      </c>
      <c r="B1181" t="s">
        <v>41</v>
      </c>
      <c r="C1181" s="33">
        <v>18</v>
      </c>
      <c r="D1181" s="33">
        <v>20</v>
      </c>
      <c r="E1181" s="33">
        <v>48</v>
      </c>
      <c r="F1181" s="33">
        <v>35</v>
      </c>
      <c r="G1181" s="33">
        <v>7</v>
      </c>
      <c r="H1181" s="33">
        <v>21</v>
      </c>
      <c r="I1181" s="33">
        <v>44</v>
      </c>
      <c r="J1181" s="33">
        <v>10</v>
      </c>
      <c r="K1181" t="str">
        <f>C1181&amp;IF(OR(VALUE(RIGHT(C1181,2))={11,12,13}),"th",IF(OR(VALUE(RIGHT(C1181))={1,2,3}),CHOOSE(RIGHT(C1181),"st","nd","rd"),"th"))</f>
        <v>18th</v>
      </c>
      <c r="L1181" t="str">
        <f>D1181&amp;IF(OR(VALUE(RIGHT(D1181,2))={11,12,13}),"th",IF(OR(VALUE(RIGHT(D1181))={1,2,3}),CHOOSE(RIGHT(D1181),"st","nd","rd"),"th"))</f>
        <v>20th</v>
      </c>
      <c r="M1181" t="str">
        <f>E1181&amp;IF(OR(VALUE(RIGHT(E1181,2))={11,12,13}),"th",IF(OR(VALUE(RIGHT(E1181))={1,2,3}),CHOOSE(RIGHT(E1181),"st","nd","rd"),"th"))</f>
        <v>48th</v>
      </c>
      <c r="N1181" t="str">
        <f>F1181&amp;IF(OR(VALUE(RIGHT(F1181,2))={11,12,13}),"th",IF(OR(VALUE(RIGHT(F1181))={1,2,3}),CHOOSE(RIGHT(F1181),"st","nd","rd"),"th"))</f>
        <v>35th</v>
      </c>
      <c r="O1181" t="str">
        <f>G1181&amp;IF(OR(VALUE(RIGHT(G1181,2))={11,12,13}),"th",IF(OR(VALUE(RIGHT(G1181))={1,2,3}),CHOOSE(RIGHT(G1181),"st","nd","rd"),"th"))</f>
        <v>7th</v>
      </c>
      <c r="P1181" t="str">
        <f>H1181&amp;IF(OR(VALUE(RIGHT(H1181,2))={11,12,13}),"th",IF(OR(VALUE(RIGHT(H1181))={1,2,3}),CHOOSE(RIGHT(H1181),"st","nd","rd"),"th"))</f>
        <v>21st</v>
      </c>
      <c r="Q1181" t="str">
        <f>I1181&amp;IF(OR(VALUE(RIGHT(I1181,2))={11,12,13}),"th",IF(OR(VALUE(RIGHT(I1181))={1,2,3}),CHOOSE(RIGHT(I1181),"st","nd","rd"),"th"))</f>
        <v>44th</v>
      </c>
      <c r="R1181" t="str">
        <f>J1181&amp;IF(OR(VALUE(RIGHT(J1181,2))={11,12,13}),"th",IF(OR(VALUE(RIGHT(J1181))={1,2,3}),CHOOSE(RIGHT(J1181),"st","nd","rd"),"th"))</f>
        <v>10th</v>
      </c>
    </row>
    <row r="1182" spans="1:18" x14ac:dyDescent="0.25">
      <c r="A1182">
        <v>2012</v>
      </c>
      <c r="B1182" t="s">
        <v>41</v>
      </c>
      <c r="C1182" s="33">
        <v>17</v>
      </c>
      <c r="D1182" s="33">
        <v>23</v>
      </c>
      <c r="E1182" s="33">
        <v>36</v>
      </c>
      <c r="F1182" s="33">
        <v>34</v>
      </c>
      <c r="G1182" s="33">
        <v>9</v>
      </c>
      <c r="H1182" s="33">
        <v>25</v>
      </c>
      <c r="I1182" s="33">
        <v>45</v>
      </c>
      <c r="J1182" s="33">
        <v>9</v>
      </c>
      <c r="K1182" t="str">
        <f>C1182&amp;IF(OR(VALUE(RIGHT(C1182,2))={11,12,13}),"th",IF(OR(VALUE(RIGHT(C1182))={1,2,3}),CHOOSE(RIGHT(C1182),"st","nd","rd"),"th"))</f>
        <v>17th</v>
      </c>
      <c r="L1182" t="str">
        <f>D1182&amp;IF(OR(VALUE(RIGHT(D1182,2))={11,12,13}),"th",IF(OR(VALUE(RIGHT(D1182))={1,2,3}),CHOOSE(RIGHT(D1182),"st","nd","rd"),"th"))</f>
        <v>23rd</v>
      </c>
      <c r="M1182" t="str">
        <f>E1182&amp;IF(OR(VALUE(RIGHT(E1182,2))={11,12,13}),"th",IF(OR(VALUE(RIGHT(E1182))={1,2,3}),CHOOSE(RIGHT(E1182),"st","nd","rd"),"th"))</f>
        <v>36th</v>
      </c>
      <c r="N1182" t="str">
        <f>F1182&amp;IF(OR(VALUE(RIGHT(F1182,2))={11,12,13}),"th",IF(OR(VALUE(RIGHT(F1182))={1,2,3}),CHOOSE(RIGHT(F1182),"st","nd","rd"),"th"))</f>
        <v>34th</v>
      </c>
      <c r="O1182" t="str">
        <f>G1182&amp;IF(OR(VALUE(RIGHT(G1182,2))={11,12,13}),"th",IF(OR(VALUE(RIGHT(G1182))={1,2,3}),CHOOSE(RIGHT(G1182),"st","nd","rd"),"th"))</f>
        <v>9th</v>
      </c>
      <c r="P1182" t="str">
        <f>H1182&amp;IF(OR(VALUE(RIGHT(H1182,2))={11,12,13}),"th",IF(OR(VALUE(RIGHT(H1182))={1,2,3}),CHOOSE(RIGHT(H1182),"st","nd","rd"),"th"))</f>
        <v>25th</v>
      </c>
      <c r="Q1182" t="str">
        <f>I1182&amp;IF(OR(VALUE(RIGHT(I1182,2))={11,12,13}),"th",IF(OR(VALUE(RIGHT(I1182))={1,2,3}),CHOOSE(RIGHT(I1182),"st","nd","rd"),"th"))</f>
        <v>45th</v>
      </c>
      <c r="R1182" t="str">
        <f>J1182&amp;IF(OR(VALUE(RIGHT(J1182,2))={11,12,13}),"th",IF(OR(VALUE(RIGHT(J1182))={1,2,3}),CHOOSE(RIGHT(J1182),"st","nd","rd"),"th"))</f>
        <v>9th</v>
      </c>
    </row>
    <row r="1183" spans="1:18" x14ac:dyDescent="0.25">
      <c r="A1183">
        <v>2013</v>
      </c>
      <c r="B1183" t="s">
        <v>41</v>
      </c>
      <c r="C1183" s="33">
        <v>22</v>
      </c>
      <c r="D1183" s="33">
        <v>22</v>
      </c>
      <c r="E1183" s="33">
        <v>21</v>
      </c>
      <c r="F1183" s="33">
        <v>35</v>
      </c>
      <c r="G1183" s="33">
        <v>7</v>
      </c>
      <c r="H1183" s="33">
        <v>36</v>
      </c>
      <c r="I1183" s="33">
        <v>46</v>
      </c>
      <c r="J1183" s="33">
        <v>5</v>
      </c>
      <c r="K1183" t="str">
        <f>C1183&amp;IF(OR(VALUE(RIGHT(C1183,2))={11,12,13}),"th",IF(OR(VALUE(RIGHT(C1183))={1,2,3}),CHOOSE(RIGHT(C1183),"st","nd","rd"),"th"))</f>
        <v>22nd</v>
      </c>
      <c r="L1183" t="str">
        <f>D1183&amp;IF(OR(VALUE(RIGHT(D1183,2))={11,12,13}),"th",IF(OR(VALUE(RIGHT(D1183))={1,2,3}),CHOOSE(RIGHT(D1183),"st","nd","rd"),"th"))</f>
        <v>22nd</v>
      </c>
      <c r="M1183" t="str">
        <f>E1183&amp;IF(OR(VALUE(RIGHT(E1183,2))={11,12,13}),"th",IF(OR(VALUE(RIGHT(E1183))={1,2,3}),CHOOSE(RIGHT(E1183),"st","nd","rd"),"th"))</f>
        <v>21st</v>
      </c>
      <c r="N1183" t="str">
        <f>F1183&amp;IF(OR(VALUE(RIGHT(F1183,2))={11,12,13}),"th",IF(OR(VALUE(RIGHT(F1183))={1,2,3}),CHOOSE(RIGHT(F1183),"st","nd","rd"),"th"))</f>
        <v>35th</v>
      </c>
      <c r="O1183" t="str">
        <f>G1183&amp;IF(OR(VALUE(RIGHT(G1183,2))={11,12,13}),"th",IF(OR(VALUE(RIGHT(G1183))={1,2,3}),CHOOSE(RIGHT(G1183),"st","nd","rd"),"th"))</f>
        <v>7th</v>
      </c>
      <c r="P1183" t="str">
        <f>H1183&amp;IF(OR(VALUE(RIGHT(H1183,2))={11,12,13}),"th",IF(OR(VALUE(RIGHT(H1183))={1,2,3}),CHOOSE(RIGHT(H1183),"st","nd","rd"),"th"))</f>
        <v>36th</v>
      </c>
      <c r="Q1183" t="str">
        <f>I1183&amp;IF(OR(VALUE(RIGHT(I1183,2))={11,12,13}),"th",IF(OR(VALUE(RIGHT(I1183))={1,2,3}),CHOOSE(RIGHT(I1183),"st","nd","rd"),"th"))</f>
        <v>46th</v>
      </c>
      <c r="R1183" t="str">
        <f>J1183&amp;IF(OR(VALUE(RIGHT(J1183,2))={11,12,13}),"th",IF(OR(VALUE(RIGHT(J1183))={1,2,3}),CHOOSE(RIGHT(J1183),"st","nd","rd"),"th"))</f>
        <v>5th</v>
      </c>
    </row>
    <row r="1184" spans="1:18" x14ac:dyDescent="0.25">
      <c r="A1184">
        <v>2014</v>
      </c>
      <c r="B1184" t="s">
        <v>41</v>
      </c>
      <c r="C1184" s="33">
        <v>14</v>
      </c>
      <c r="D1184" s="33">
        <v>23</v>
      </c>
      <c r="E1184" s="33">
        <v>23</v>
      </c>
      <c r="F1184" s="33">
        <v>36</v>
      </c>
      <c r="G1184" s="33">
        <v>5</v>
      </c>
      <c r="H1184" s="33">
        <v>39</v>
      </c>
      <c r="I1184" s="33">
        <v>45</v>
      </c>
      <c r="J1184" s="33">
        <v>6</v>
      </c>
      <c r="K1184" t="str">
        <f>C1184&amp;IF(OR(VALUE(RIGHT(C1184,2))={11,12,13}),"th",IF(OR(VALUE(RIGHT(C1184))={1,2,3}),CHOOSE(RIGHT(C1184),"st","nd","rd"),"th"))</f>
        <v>14th</v>
      </c>
      <c r="L1184" t="str">
        <f>D1184&amp;IF(OR(VALUE(RIGHT(D1184,2))={11,12,13}),"th",IF(OR(VALUE(RIGHT(D1184))={1,2,3}),CHOOSE(RIGHT(D1184),"st","nd","rd"),"th"))</f>
        <v>23rd</v>
      </c>
      <c r="M1184" t="str">
        <f>E1184&amp;IF(OR(VALUE(RIGHT(E1184,2))={11,12,13}),"th",IF(OR(VALUE(RIGHT(E1184))={1,2,3}),CHOOSE(RIGHT(E1184),"st","nd","rd"),"th"))</f>
        <v>23rd</v>
      </c>
      <c r="N1184" t="str">
        <f>F1184&amp;IF(OR(VALUE(RIGHT(F1184,2))={11,12,13}),"th",IF(OR(VALUE(RIGHT(F1184))={1,2,3}),CHOOSE(RIGHT(F1184),"st","nd","rd"),"th"))</f>
        <v>36th</v>
      </c>
      <c r="O1184" t="str">
        <f>G1184&amp;IF(OR(VALUE(RIGHT(G1184,2))={11,12,13}),"th",IF(OR(VALUE(RIGHT(G1184))={1,2,3}),CHOOSE(RIGHT(G1184),"st","nd","rd"),"th"))</f>
        <v>5th</v>
      </c>
      <c r="P1184" t="str">
        <f>H1184&amp;IF(OR(VALUE(RIGHT(H1184,2))={11,12,13}),"th",IF(OR(VALUE(RIGHT(H1184))={1,2,3}),CHOOSE(RIGHT(H1184),"st","nd","rd"),"th"))</f>
        <v>39th</v>
      </c>
      <c r="Q1184" t="str">
        <f>I1184&amp;IF(OR(VALUE(RIGHT(I1184,2))={11,12,13}),"th",IF(OR(VALUE(RIGHT(I1184))={1,2,3}),CHOOSE(RIGHT(I1184),"st","nd","rd"),"th"))</f>
        <v>45th</v>
      </c>
      <c r="R1184" t="str">
        <f>J1184&amp;IF(OR(VALUE(RIGHT(J1184,2))={11,12,13}),"th",IF(OR(VALUE(RIGHT(J1184))={1,2,3}),CHOOSE(RIGHT(J1184),"st","nd","rd"),"th"))</f>
        <v>6th</v>
      </c>
    </row>
    <row r="1185" spans="1:18" x14ac:dyDescent="0.25">
      <c r="A1185">
        <v>2015</v>
      </c>
      <c r="B1185" t="s">
        <v>41</v>
      </c>
      <c r="C1185" s="33">
        <v>12</v>
      </c>
      <c r="D1185" s="33">
        <v>25</v>
      </c>
      <c r="E1185" s="33">
        <v>16</v>
      </c>
      <c r="F1185" s="33">
        <v>33</v>
      </c>
      <c r="G1185" s="33">
        <v>4</v>
      </c>
      <c r="H1185" s="33">
        <v>34</v>
      </c>
      <c r="I1185" s="33">
        <v>44</v>
      </c>
      <c r="J1185" s="33">
        <v>6</v>
      </c>
      <c r="K1185" t="str">
        <f>C1185&amp;IF(OR(VALUE(RIGHT(C1185,2))={11,12,13}),"th",IF(OR(VALUE(RIGHT(C1185))={1,2,3}),CHOOSE(RIGHT(C1185),"st","nd","rd"),"th"))</f>
        <v>12th</v>
      </c>
      <c r="L1185" t="str">
        <f>D1185&amp;IF(OR(VALUE(RIGHT(D1185,2))={11,12,13}),"th",IF(OR(VALUE(RIGHT(D1185))={1,2,3}),CHOOSE(RIGHT(D1185),"st","nd","rd"),"th"))</f>
        <v>25th</v>
      </c>
      <c r="M1185" t="str">
        <f>E1185&amp;IF(OR(VALUE(RIGHT(E1185,2))={11,12,13}),"th",IF(OR(VALUE(RIGHT(E1185))={1,2,3}),CHOOSE(RIGHT(E1185),"st","nd","rd"),"th"))</f>
        <v>16th</v>
      </c>
      <c r="N1185" t="str">
        <f>F1185&amp;IF(OR(VALUE(RIGHT(F1185,2))={11,12,13}),"th",IF(OR(VALUE(RIGHT(F1185))={1,2,3}),CHOOSE(RIGHT(F1185),"st","nd","rd"),"th"))</f>
        <v>33rd</v>
      </c>
      <c r="O1185" t="str">
        <f>G1185&amp;IF(OR(VALUE(RIGHT(G1185,2))={11,12,13}),"th",IF(OR(VALUE(RIGHT(G1185))={1,2,3}),CHOOSE(RIGHT(G1185),"st","nd","rd"),"th"))</f>
        <v>4th</v>
      </c>
      <c r="P1185" t="str">
        <f>H1185&amp;IF(OR(VALUE(RIGHT(H1185,2))={11,12,13}),"th",IF(OR(VALUE(RIGHT(H1185))={1,2,3}),CHOOSE(RIGHT(H1185),"st","nd","rd"),"th"))</f>
        <v>34th</v>
      </c>
      <c r="Q1185" t="str">
        <f>I1185&amp;IF(OR(VALUE(RIGHT(I1185,2))={11,12,13}),"th",IF(OR(VALUE(RIGHT(I1185))={1,2,3}),CHOOSE(RIGHT(I1185),"st","nd","rd"),"th"))</f>
        <v>44th</v>
      </c>
      <c r="R1185" t="str">
        <f>J1185&amp;IF(OR(VALUE(RIGHT(J1185,2))={11,12,13}),"th",IF(OR(VALUE(RIGHT(J1185))={1,2,3}),CHOOSE(RIGHT(J1185),"st","nd","rd"),"th"))</f>
        <v>6th</v>
      </c>
    </row>
    <row r="1186" spans="1:18" x14ac:dyDescent="0.25">
      <c r="A1186">
        <v>2016</v>
      </c>
      <c r="B1186" t="s">
        <v>41</v>
      </c>
      <c r="C1186" s="33">
        <v>14</v>
      </c>
      <c r="D1186" s="33">
        <v>21</v>
      </c>
      <c r="E1186" s="33">
        <v>13</v>
      </c>
      <c r="F1186" s="33">
        <v>31</v>
      </c>
      <c r="G1186" s="33">
        <v>6</v>
      </c>
      <c r="H1186" s="33">
        <v>33</v>
      </c>
      <c r="I1186" s="33">
        <v>45</v>
      </c>
      <c r="J1186" s="33">
        <v>7</v>
      </c>
      <c r="K1186" t="str">
        <f>C1186&amp;IF(OR(VALUE(RIGHT(C1186,2))={11,12,13}),"th",IF(OR(VALUE(RIGHT(C1186))={1,2,3}),CHOOSE(RIGHT(C1186),"st","nd","rd"),"th"))</f>
        <v>14th</v>
      </c>
      <c r="L1186" t="str">
        <f>D1186&amp;IF(OR(VALUE(RIGHT(D1186,2))={11,12,13}),"th",IF(OR(VALUE(RIGHT(D1186))={1,2,3}),CHOOSE(RIGHT(D1186),"st","nd","rd"),"th"))</f>
        <v>21st</v>
      </c>
      <c r="M1186" t="str">
        <f>E1186&amp;IF(OR(VALUE(RIGHT(E1186,2))={11,12,13}),"th",IF(OR(VALUE(RIGHT(E1186))={1,2,3}),CHOOSE(RIGHT(E1186),"st","nd","rd"),"th"))</f>
        <v>13th</v>
      </c>
      <c r="N1186" t="str">
        <f>F1186&amp;IF(OR(VALUE(RIGHT(F1186,2))={11,12,13}),"th",IF(OR(VALUE(RIGHT(F1186))={1,2,3}),CHOOSE(RIGHT(F1186),"st","nd","rd"),"th"))</f>
        <v>31st</v>
      </c>
      <c r="O1186" t="str">
        <f>G1186&amp;IF(OR(VALUE(RIGHT(G1186,2))={11,12,13}),"th",IF(OR(VALUE(RIGHT(G1186))={1,2,3}),CHOOSE(RIGHT(G1186),"st","nd","rd"),"th"))</f>
        <v>6th</v>
      </c>
      <c r="P1186" t="str">
        <f>H1186&amp;IF(OR(VALUE(RIGHT(H1186,2))={11,12,13}),"th",IF(OR(VALUE(RIGHT(H1186))={1,2,3}),CHOOSE(RIGHT(H1186),"st","nd","rd"),"th"))</f>
        <v>33rd</v>
      </c>
      <c r="Q1186" t="str">
        <f>I1186&amp;IF(OR(VALUE(RIGHT(I1186,2))={11,12,13}),"th",IF(OR(VALUE(RIGHT(I1186))={1,2,3}),CHOOSE(RIGHT(I1186),"st","nd","rd"),"th"))</f>
        <v>45th</v>
      </c>
      <c r="R1186" t="str">
        <f>J1186&amp;IF(OR(VALUE(RIGHT(J1186,2))={11,12,13}),"th",IF(OR(VALUE(RIGHT(J1186))={1,2,3}),CHOOSE(RIGHT(J1186),"st","nd","rd"),"th"))</f>
        <v>7th</v>
      </c>
    </row>
    <row r="1187" spans="1:18" x14ac:dyDescent="0.25">
      <c r="A1187">
        <v>2017</v>
      </c>
      <c r="B1187" t="s">
        <v>41</v>
      </c>
      <c r="C1187" s="33">
        <v>14</v>
      </c>
      <c r="D1187" s="33">
        <v>21</v>
      </c>
      <c r="E1187" s="33">
        <v>10</v>
      </c>
      <c r="F1187" s="33">
        <v>33</v>
      </c>
      <c r="G1187" s="33">
        <v>5</v>
      </c>
      <c r="H1187" s="33">
        <v>34</v>
      </c>
      <c r="I1187" s="33">
        <v>47</v>
      </c>
      <c r="J1187" s="33">
        <v>6</v>
      </c>
      <c r="K1187" t="str">
        <f>C1187&amp;IF(OR(VALUE(RIGHT(C1187,2))={11,12,13}),"th",IF(OR(VALUE(RIGHT(C1187))={1,2,3}),CHOOSE(RIGHT(C1187),"st","nd","rd"),"th"))</f>
        <v>14th</v>
      </c>
      <c r="L1187" t="str">
        <f>D1187&amp;IF(OR(VALUE(RIGHT(D1187,2))={11,12,13}),"th",IF(OR(VALUE(RIGHT(D1187))={1,2,3}),CHOOSE(RIGHT(D1187),"st","nd","rd"),"th"))</f>
        <v>21st</v>
      </c>
      <c r="M1187" t="str">
        <f>E1187&amp;IF(OR(VALUE(RIGHT(E1187,2))={11,12,13}),"th",IF(OR(VALUE(RIGHT(E1187))={1,2,3}),CHOOSE(RIGHT(E1187),"st","nd","rd"),"th"))</f>
        <v>10th</v>
      </c>
      <c r="N1187" t="str">
        <f>F1187&amp;IF(OR(VALUE(RIGHT(F1187,2))={11,12,13}),"th",IF(OR(VALUE(RIGHT(F1187))={1,2,3}),CHOOSE(RIGHT(F1187),"st","nd","rd"),"th"))</f>
        <v>33rd</v>
      </c>
      <c r="O1187" t="str">
        <f>G1187&amp;IF(OR(VALUE(RIGHT(G1187,2))={11,12,13}),"th",IF(OR(VALUE(RIGHT(G1187))={1,2,3}),CHOOSE(RIGHT(G1187),"st","nd","rd"),"th"))</f>
        <v>5th</v>
      </c>
      <c r="P1187" t="str">
        <f>H1187&amp;IF(OR(VALUE(RIGHT(H1187,2))={11,12,13}),"th",IF(OR(VALUE(RIGHT(H1187))={1,2,3}),CHOOSE(RIGHT(H1187),"st","nd","rd"),"th"))</f>
        <v>34th</v>
      </c>
      <c r="Q1187" t="str">
        <f>I1187&amp;IF(OR(VALUE(RIGHT(I1187,2))={11,12,13}),"th",IF(OR(VALUE(RIGHT(I1187))={1,2,3}),CHOOSE(RIGHT(I1187),"st","nd","rd"),"th"))</f>
        <v>47th</v>
      </c>
      <c r="R1187" t="str">
        <f>J1187&amp;IF(OR(VALUE(RIGHT(J1187,2))={11,12,13}),"th",IF(OR(VALUE(RIGHT(J1187))={1,2,3}),CHOOSE(RIGHT(J1187),"st","nd","rd"),"th"))</f>
        <v>6th</v>
      </c>
    </row>
    <row r="1188" spans="1:18" x14ac:dyDescent="0.25">
      <c r="A1188">
        <v>2018</v>
      </c>
      <c r="B1188" t="s">
        <v>41</v>
      </c>
      <c r="C1188" s="33">
        <v>16</v>
      </c>
      <c r="D1188" s="33">
        <v>21</v>
      </c>
      <c r="E1188" s="33">
        <v>8</v>
      </c>
      <c r="F1188" s="33">
        <v>33</v>
      </c>
      <c r="G1188" s="33">
        <v>4</v>
      </c>
      <c r="H1188" s="33">
        <v>12</v>
      </c>
      <c r="I1188" s="33">
        <v>47</v>
      </c>
      <c r="J1188" s="33">
        <v>5</v>
      </c>
      <c r="K1188" t="str">
        <f>C1188&amp;IF(OR(VALUE(RIGHT(C1188,2))={11,12,13}),"th",IF(OR(VALUE(RIGHT(C1188))={1,2,3}),CHOOSE(RIGHT(C1188),"st","nd","rd"),"th"))</f>
        <v>16th</v>
      </c>
      <c r="L1188" t="str">
        <f>D1188&amp;IF(OR(VALUE(RIGHT(D1188,2))={11,12,13}),"th",IF(OR(VALUE(RIGHT(D1188))={1,2,3}),CHOOSE(RIGHT(D1188),"st","nd","rd"),"th"))</f>
        <v>21st</v>
      </c>
      <c r="M1188" t="str">
        <f>E1188&amp;IF(OR(VALUE(RIGHT(E1188,2))={11,12,13}),"th",IF(OR(VALUE(RIGHT(E1188))={1,2,3}),CHOOSE(RIGHT(E1188),"st","nd","rd"),"th"))</f>
        <v>8th</v>
      </c>
      <c r="N1188" t="str">
        <f>F1188&amp;IF(OR(VALUE(RIGHT(F1188,2))={11,12,13}),"th",IF(OR(VALUE(RIGHT(F1188))={1,2,3}),CHOOSE(RIGHT(F1188),"st","nd","rd"),"th"))</f>
        <v>33rd</v>
      </c>
      <c r="O1188" t="str">
        <f>G1188&amp;IF(OR(VALUE(RIGHT(G1188,2))={11,12,13}),"th",IF(OR(VALUE(RIGHT(G1188))={1,2,3}),CHOOSE(RIGHT(G1188),"st","nd","rd"),"th"))</f>
        <v>4th</v>
      </c>
      <c r="P1188" t="str">
        <f>H1188&amp;IF(OR(VALUE(RIGHT(H1188,2))={11,12,13}),"th",IF(OR(VALUE(RIGHT(H1188))={1,2,3}),CHOOSE(RIGHT(H1188),"st","nd","rd"),"th"))</f>
        <v>12th</v>
      </c>
      <c r="Q1188" t="str">
        <f>I1188&amp;IF(OR(VALUE(RIGHT(I1188,2))={11,12,13}),"th",IF(OR(VALUE(RIGHT(I1188))={1,2,3}),CHOOSE(RIGHT(I1188),"st","nd","rd"),"th"))</f>
        <v>47th</v>
      </c>
      <c r="R1188" t="str">
        <f>J1188&amp;IF(OR(VALUE(RIGHT(J1188,2))={11,12,13}),"th",IF(OR(VALUE(RIGHT(J1188))={1,2,3}),CHOOSE(RIGHT(J1188),"st","nd","rd"),"th"))</f>
        <v>5th</v>
      </c>
    </row>
    <row r="1189" spans="1:18" x14ac:dyDescent="0.25">
      <c r="A1189">
        <v>2019</v>
      </c>
      <c r="B1189" t="s">
        <v>41</v>
      </c>
      <c r="C1189" s="33">
        <v>11</v>
      </c>
      <c r="D1189" s="33">
        <v>19</v>
      </c>
      <c r="E1189" s="33">
        <v>10</v>
      </c>
      <c r="F1189" s="33">
        <v>33</v>
      </c>
      <c r="G1189" s="33">
        <v>6</v>
      </c>
      <c r="H1189" s="33">
        <v>30</v>
      </c>
      <c r="I1189" s="33">
        <v>47</v>
      </c>
      <c r="J1189" s="33">
        <v>4</v>
      </c>
      <c r="K1189" t="str">
        <f>C1189&amp;IF(OR(VALUE(RIGHT(C1189,2))={11,12,13}),"th",IF(OR(VALUE(RIGHT(C1189))={1,2,3}),CHOOSE(RIGHT(C1189),"st","nd","rd"),"th"))</f>
        <v>11th</v>
      </c>
      <c r="L1189" t="str">
        <f>D1189&amp;IF(OR(VALUE(RIGHT(D1189,2))={11,12,13}),"th",IF(OR(VALUE(RIGHT(D1189))={1,2,3}),CHOOSE(RIGHT(D1189),"st","nd","rd"),"th"))</f>
        <v>19th</v>
      </c>
      <c r="M1189" t="str">
        <f>E1189&amp;IF(OR(VALUE(RIGHT(E1189,2))={11,12,13}),"th",IF(OR(VALUE(RIGHT(E1189))={1,2,3}),CHOOSE(RIGHT(E1189),"st","nd","rd"),"th"))</f>
        <v>10th</v>
      </c>
      <c r="N1189" t="str">
        <f>F1189&amp;IF(OR(VALUE(RIGHT(F1189,2))={11,12,13}),"th",IF(OR(VALUE(RIGHT(F1189))={1,2,3}),CHOOSE(RIGHT(F1189),"st","nd","rd"),"th"))</f>
        <v>33rd</v>
      </c>
      <c r="O1189" t="str">
        <f>G1189&amp;IF(OR(VALUE(RIGHT(G1189,2))={11,12,13}),"th",IF(OR(VALUE(RIGHT(G1189))={1,2,3}),CHOOSE(RIGHT(G1189),"st","nd","rd"),"th"))</f>
        <v>6th</v>
      </c>
      <c r="P1189" t="str">
        <f>H1189&amp;IF(OR(VALUE(RIGHT(H1189,2))={11,12,13}),"th",IF(OR(VALUE(RIGHT(H1189))={1,2,3}),CHOOSE(RIGHT(H1189),"st","nd","rd"),"th"))</f>
        <v>30th</v>
      </c>
      <c r="Q1189" t="str">
        <f>I1189&amp;IF(OR(VALUE(RIGHT(I1189,2))={11,12,13}),"th",IF(OR(VALUE(RIGHT(I1189))={1,2,3}),CHOOSE(RIGHT(I1189),"st","nd","rd"),"th"))</f>
        <v>47th</v>
      </c>
      <c r="R1189" t="str">
        <f>J1189&amp;IF(OR(VALUE(RIGHT(J1189,2))={11,12,13}),"th",IF(OR(VALUE(RIGHT(J1189))={1,2,3}),CHOOSE(RIGHT(J1189),"st","nd","rd"),"th"))</f>
        <v>4th</v>
      </c>
    </row>
    <row r="1190" spans="1:18" x14ac:dyDescent="0.25">
      <c r="A1190">
        <v>2020</v>
      </c>
      <c r="B1190" t="s">
        <v>41</v>
      </c>
      <c r="C1190" s="33">
        <v>14</v>
      </c>
      <c r="D1190" s="33">
        <v>19</v>
      </c>
      <c r="E1190" s="33">
        <v>13</v>
      </c>
      <c r="F1190" s="33">
        <v>33</v>
      </c>
      <c r="G1190" s="33">
        <v>6</v>
      </c>
      <c r="H1190" s="33">
        <v>13</v>
      </c>
      <c r="I1190" s="33">
        <v>44</v>
      </c>
      <c r="J1190" s="33">
        <v>5</v>
      </c>
      <c r="K1190" t="str">
        <f>C1190&amp;IF(OR(VALUE(RIGHT(C1190,2))={11,12,13}),"th",IF(OR(VALUE(RIGHT(C1190))={1,2,3}),CHOOSE(RIGHT(C1190),"st","nd","rd"),"th"))</f>
        <v>14th</v>
      </c>
      <c r="L1190" t="str">
        <f>D1190&amp;IF(OR(VALUE(RIGHT(D1190,2))={11,12,13}),"th",IF(OR(VALUE(RIGHT(D1190))={1,2,3}),CHOOSE(RIGHT(D1190),"st","nd","rd"),"th"))</f>
        <v>19th</v>
      </c>
      <c r="M1190" t="str">
        <f>E1190&amp;IF(OR(VALUE(RIGHT(E1190,2))={11,12,13}),"th",IF(OR(VALUE(RIGHT(E1190))={1,2,3}),CHOOSE(RIGHT(E1190),"st","nd","rd"),"th"))</f>
        <v>13th</v>
      </c>
      <c r="N1190" t="str">
        <f>F1190&amp;IF(OR(VALUE(RIGHT(F1190,2))={11,12,13}),"th",IF(OR(VALUE(RIGHT(F1190))={1,2,3}),CHOOSE(RIGHT(F1190),"st","nd","rd"),"th"))</f>
        <v>33rd</v>
      </c>
      <c r="O1190" t="str">
        <f>G1190&amp;IF(OR(VALUE(RIGHT(G1190,2))={11,12,13}),"th",IF(OR(VALUE(RIGHT(G1190))={1,2,3}),CHOOSE(RIGHT(G1190),"st","nd","rd"),"th"))</f>
        <v>6th</v>
      </c>
      <c r="P1190" t="str">
        <f>H1190&amp;IF(OR(VALUE(RIGHT(H1190,2))={11,12,13}),"th",IF(OR(VALUE(RIGHT(H1190))={1,2,3}),CHOOSE(RIGHT(H1190),"st","nd","rd"),"th"))</f>
        <v>13th</v>
      </c>
      <c r="Q1190" t="str">
        <f>I1190&amp;IF(OR(VALUE(RIGHT(I1190,2))={11,12,13}),"th",IF(OR(VALUE(RIGHT(I1190))={1,2,3}),CHOOSE(RIGHT(I1190),"st","nd","rd"),"th"))</f>
        <v>44th</v>
      </c>
      <c r="R1190" t="str">
        <f>J1190&amp;IF(OR(VALUE(RIGHT(J1190,2))={11,12,13}),"th",IF(OR(VALUE(RIGHT(J1190))={1,2,3}),CHOOSE(RIGHT(J1190),"st","nd","rd"),"th"))</f>
        <v>5th</v>
      </c>
    </row>
    <row r="1191" spans="1:18" x14ac:dyDescent="0.25">
      <c r="A1191">
        <v>1992</v>
      </c>
      <c r="B1191" t="s">
        <v>42</v>
      </c>
      <c r="C1191" s="33">
        <v>51</v>
      </c>
      <c r="D1191" s="33">
        <v>24</v>
      </c>
      <c r="E1191" s="33">
        <v>20</v>
      </c>
      <c r="F1191" s="33">
        <v>50</v>
      </c>
      <c r="G1191" s="33">
        <v>20</v>
      </c>
      <c r="H1191" s="33">
        <v>49</v>
      </c>
      <c r="I1191" s="33">
        <v>10</v>
      </c>
      <c r="J1191" s="33">
        <v>25</v>
      </c>
      <c r="K1191" t="str">
        <f>C1191&amp;IF(OR(VALUE(RIGHT(C1191,2))={11,12,13}),"th",IF(OR(VALUE(RIGHT(C1191))={1,2,3}),CHOOSE(RIGHT(C1191),"st","nd","rd"),"th"))</f>
        <v>51st</v>
      </c>
      <c r="L1191" t="str">
        <f>D1191&amp;IF(OR(VALUE(RIGHT(D1191,2))={11,12,13}),"th",IF(OR(VALUE(RIGHT(D1191))={1,2,3}),CHOOSE(RIGHT(D1191),"st","nd","rd"),"th"))</f>
        <v>24th</v>
      </c>
      <c r="M1191" t="str">
        <f>E1191&amp;IF(OR(VALUE(RIGHT(E1191,2))={11,12,13}),"th",IF(OR(VALUE(RIGHT(E1191))={1,2,3}),CHOOSE(RIGHT(E1191),"st","nd","rd"),"th"))</f>
        <v>20th</v>
      </c>
      <c r="N1191" t="str">
        <f>F1191&amp;IF(OR(VALUE(RIGHT(F1191,2))={11,12,13}),"th",IF(OR(VALUE(RIGHT(F1191))={1,2,3}),CHOOSE(RIGHT(F1191),"st","nd","rd"),"th"))</f>
        <v>50th</v>
      </c>
      <c r="O1191" t="str">
        <f>G1191&amp;IF(OR(VALUE(RIGHT(G1191,2))={11,12,13}),"th",IF(OR(VALUE(RIGHT(G1191))={1,2,3}),CHOOSE(RIGHT(G1191),"st","nd","rd"),"th"))</f>
        <v>20th</v>
      </c>
      <c r="P1191" t="str">
        <f>H1191&amp;IF(OR(VALUE(RIGHT(H1191,2))={11,12,13}),"th",IF(OR(VALUE(RIGHT(H1191))={1,2,3}),CHOOSE(RIGHT(H1191),"st","nd","rd"),"th"))</f>
        <v>49th</v>
      </c>
      <c r="Q1191" t="str">
        <f>I1191&amp;IF(OR(VALUE(RIGHT(I1191,2))={11,12,13}),"th",IF(OR(VALUE(RIGHT(I1191))={1,2,3}),CHOOSE(RIGHT(I1191),"st","nd","rd"),"th"))</f>
        <v>10th</v>
      </c>
      <c r="R1191" t="str">
        <f>J1191&amp;IF(OR(VALUE(RIGHT(J1191,2))={11,12,13}),"th",IF(OR(VALUE(RIGHT(J1191))={1,2,3}),CHOOSE(RIGHT(J1191),"st","nd","rd"),"th"))</f>
        <v>25th</v>
      </c>
    </row>
    <row r="1192" spans="1:18" x14ac:dyDescent="0.25">
      <c r="A1192">
        <v>1993</v>
      </c>
      <c r="B1192" t="s">
        <v>42</v>
      </c>
      <c r="C1192" s="33">
        <v>43</v>
      </c>
      <c r="D1192" s="33">
        <v>26</v>
      </c>
      <c r="E1192" s="33">
        <v>26</v>
      </c>
      <c r="F1192" s="33">
        <v>50</v>
      </c>
      <c r="G1192" s="33">
        <v>20</v>
      </c>
      <c r="H1192" s="33">
        <v>42</v>
      </c>
      <c r="I1192" s="33">
        <v>10</v>
      </c>
      <c r="J1192" s="33">
        <v>21</v>
      </c>
      <c r="K1192" t="str">
        <f>C1192&amp;IF(OR(VALUE(RIGHT(C1192,2))={11,12,13}),"th",IF(OR(VALUE(RIGHT(C1192))={1,2,3}),CHOOSE(RIGHT(C1192),"st","nd","rd"),"th"))</f>
        <v>43rd</v>
      </c>
      <c r="L1192" t="str">
        <f>D1192&amp;IF(OR(VALUE(RIGHT(D1192,2))={11,12,13}),"th",IF(OR(VALUE(RIGHT(D1192))={1,2,3}),CHOOSE(RIGHT(D1192),"st","nd","rd"),"th"))</f>
        <v>26th</v>
      </c>
      <c r="M1192" t="str">
        <f>E1192&amp;IF(OR(VALUE(RIGHT(E1192,2))={11,12,13}),"th",IF(OR(VALUE(RIGHT(E1192))={1,2,3}),CHOOSE(RIGHT(E1192),"st","nd","rd"),"th"))</f>
        <v>26th</v>
      </c>
      <c r="N1192" t="str">
        <f>F1192&amp;IF(OR(VALUE(RIGHT(F1192,2))={11,12,13}),"th",IF(OR(VALUE(RIGHT(F1192))={1,2,3}),CHOOSE(RIGHT(F1192),"st","nd","rd"),"th"))</f>
        <v>50th</v>
      </c>
      <c r="O1192" t="str">
        <f>G1192&amp;IF(OR(VALUE(RIGHT(G1192,2))={11,12,13}),"th",IF(OR(VALUE(RIGHT(G1192))={1,2,3}),CHOOSE(RIGHT(G1192),"st","nd","rd"),"th"))</f>
        <v>20th</v>
      </c>
      <c r="P1192" t="str">
        <f>H1192&amp;IF(OR(VALUE(RIGHT(H1192,2))={11,12,13}),"th",IF(OR(VALUE(RIGHT(H1192))={1,2,3}),CHOOSE(RIGHT(H1192),"st","nd","rd"),"th"))</f>
        <v>42nd</v>
      </c>
      <c r="Q1192" t="str">
        <f>I1192&amp;IF(OR(VALUE(RIGHT(I1192,2))={11,12,13}),"th",IF(OR(VALUE(RIGHT(I1192))={1,2,3}),CHOOSE(RIGHT(I1192),"st","nd","rd"),"th"))</f>
        <v>10th</v>
      </c>
      <c r="R1192" t="str">
        <f>J1192&amp;IF(OR(VALUE(RIGHT(J1192,2))={11,12,13}),"th",IF(OR(VALUE(RIGHT(J1192))={1,2,3}),CHOOSE(RIGHT(J1192),"st","nd","rd"),"th"))</f>
        <v>21st</v>
      </c>
    </row>
    <row r="1193" spans="1:18" x14ac:dyDescent="0.25">
      <c r="A1193">
        <v>1994</v>
      </c>
      <c r="B1193" t="s">
        <v>42</v>
      </c>
      <c r="C1193" s="33">
        <v>48</v>
      </c>
      <c r="D1193" s="33">
        <v>26</v>
      </c>
      <c r="E1193" s="33">
        <v>13</v>
      </c>
      <c r="F1193" s="33">
        <v>49</v>
      </c>
      <c r="G1193" s="33">
        <v>15</v>
      </c>
      <c r="H1193" s="33">
        <v>49</v>
      </c>
      <c r="I1193" s="33">
        <v>11</v>
      </c>
      <c r="J1193" s="33">
        <v>20</v>
      </c>
      <c r="K1193" t="str">
        <f>C1193&amp;IF(OR(VALUE(RIGHT(C1193,2))={11,12,13}),"th",IF(OR(VALUE(RIGHT(C1193))={1,2,3}),CHOOSE(RIGHT(C1193),"st","nd","rd"),"th"))</f>
        <v>48th</v>
      </c>
      <c r="L1193" t="str">
        <f>D1193&amp;IF(OR(VALUE(RIGHT(D1193,2))={11,12,13}),"th",IF(OR(VALUE(RIGHT(D1193))={1,2,3}),CHOOSE(RIGHT(D1193),"st","nd","rd"),"th"))</f>
        <v>26th</v>
      </c>
      <c r="M1193" t="str">
        <f>E1193&amp;IF(OR(VALUE(RIGHT(E1193,2))={11,12,13}),"th",IF(OR(VALUE(RIGHT(E1193))={1,2,3}),CHOOSE(RIGHT(E1193),"st","nd","rd"),"th"))</f>
        <v>13th</v>
      </c>
      <c r="N1193" t="str">
        <f>F1193&amp;IF(OR(VALUE(RIGHT(F1193,2))={11,12,13}),"th",IF(OR(VALUE(RIGHT(F1193))={1,2,3}),CHOOSE(RIGHT(F1193),"st","nd","rd"),"th"))</f>
        <v>49th</v>
      </c>
      <c r="O1193" t="str">
        <f>G1193&amp;IF(OR(VALUE(RIGHT(G1193,2))={11,12,13}),"th",IF(OR(VALUE(RIGHT(G1193))={1,2,3}),CHOOSE(RIGHT(G1193),"st","nd","rd"),"th"))</f>
        <v>15th</v>
      </c>
      <c r="P1193" t="str">
        <f>H1193&amp;IF(OR(VALUE(RIGHT(H1193,2))={11,12,13}),"th",IF(OR(VALUE(RIGHT(H1193))={1,2,3}),CHOOSE(RIGHT(H1193),"st","nd","rd"),"th"))</f>
        <v>49th</v>
      </c>
      <c r="Q1193" t="str">
        <f>I1193&amp;IF(OR(VALUE(RIGHT(I1193,2))={11,12,13}),"th",IF(OR(VALUE(RIGHT(I1193))={1,2,3}),CHOOSE(RIGHT(I1193),"st","nd","rd"),"th"))</f>
        <v>11th</v>
      </c>
      <c r="R1193" t="str">
        <f>J1193&amp;IF(OR(VALUE(RIGHT(J1193,2))={11,12,13}),"th",IF(OR(VALUE(RIGHT(J1193))={1,2,3}),CHOOSE(RIGHT(J1193),"st","nd","rd"),"th"))</f>
        <v>20th</v>
      </c>
    </row>
    <row r="1194" spans="1:18" x14ac:dyDescent="0.25">
      <c r="A1194">
        <v>1995</v>
      </c>
      <c r="B1194" t="s">
        <v>42</v>
      </c>
      <c r="C1194" s="33">
        <v>45</v>
      </c>
      <c r="D1194" s="33">
        <v>25</v>
      </c>
      <c r="E1194" s="33">
        <v>33</v>
      </c>
      <c r="F1194" s="33">
        <v>49</v>
      </c>
      <c r="G1194" s="33">
        <v>21</v>
      </c>
      <c r="H1194" s="33">
        <v>51</v>
      </c>
      <c r="I1194" s="33">
        <v>9</v>
      </c>
      <c r="J1194" s="33">
        <v>28</v>
      </c>
      <c r="K1194" t="str">
        <f>C1194&amp;IF(OR(VALUE(RIGHT(C1194,2))={11,12,13}),"th",IF(OR(VALUE(RIGHT(C1194))={1,2,3}),CHOOSE(RIGHT(C1194),"st","nd","rd"),"th"))</f>
        <v>45th</v>
      </c>
      <c r="L1194" t="str">
        <f>D1194&amp;IF(OR(VALUE(RIGHT(D1194,2))={11,12,13}),"th",IF(OR(VALUE(RIGHT(D1194))={1,2,3}),CHOOSE(RIGHT(D1194),"st","nd","rd"),"th"))</f>
        <v>25th</v>
      </c>
      <c r="M1194" t="str">
        <f>E1194&amp;IF(OR(VALUE(RIGHT(E1194,2))={11,12,13}),"th",IF(OR(VALUE(RIGHT(E1194))={1,2,3}),CHOOSE(RIGHT(E1194),"st","nd","rd"),"th"))</f>
        <v>33rd</v>
      </c>
      <c r="N1194" t="str">
        <f>F1194&amp;IF(OR(VALUE(RIGHT(F1194,2))={11,12,13}),"th",IF(OR(VALUE(RIGHT(F1194))={1,2,3}),CHOOSE(RIGHT(F1194),"st","nd","rd"),"th"))</f>
        <v>49th</v>
      </c>
      <c r="O1194" t="str">
        <f>G1194&amp;IF(OR(VALUE(RIGHT(G1194,2))={11,12,13}),"th",IF(OR(VALUE(RIGHT(G1194))={1,2,3}),CHOOSE(RIGHT(G1194),"st","nd","rd"),"th"))</f>
        <v>21st</v>
      </c>
      <c r="P1194" t="str">
        <f>H1194&amp;IF(OR(VALUE(RIGHT(H1194,2))={11,12,13}),"th",IF(OR(VALUE(RIGHT(H1194))={1,2,3}),CHOOSE(RIGHT(H1194),"st","nd","rd"),"th"))</f>
        <v>51st</v>
      </c>
      <c r="Q1194" t="str">
        <f>I1194&amp;IF(OR(VALUE(RIGHT(I1194,2))={11,12,13}),"th",IF(OR(VALUE(RIGHT(I1194))={1,2,3}),CHOOSE(RIGHT(I1194),"st","nd","rd"),"th"))</f>
        <v>9th</v>
      </c>
      <c r="R1194" t="str">
        <f>J1194&amp;IF(OR(VALUE(RIGHT(J1194,2))={11,12,13}),"th",IF(OR(VALUE(RIGHT(J1194))={1,2,3}),CHOOSE(RIGHT(J1194),"st","nd","rd"),"th"))</f>
        <v>28th</v>
      </c>
    </row>
    <row r="1195" spans="1:18" x14ac:dyDescent="0.25">
      <c r="A1195">
        <v>1996</v>
      </c>
      <c r="B1195" t="s">
        <v>42</v>
      </c>
      <c r="C1195" s="33">
        <v>44</v>
      </c>
      <c r="D1195" s="33">
        <v>27</v>
      </c>
      <c r="E1195" s="33">
        <v>27</v>
      </c>
      <c r="F1195" s="33">
        <v>49</v>
      </c>
      <c r="G1195" s="33">
        <v>22</v>
      </c>
      <c r="H1195" s="33">
        <v>47</v>
      </c>
      <c r="I1195" s="33">
        <v>10</v>
      </c>
      <c r="J1195" s="33">
        <v>39</v>
      </c>
      <c r="K1195" t="str">
        <f>C1195&amp;IF(OR(VALUE(RIGHT(C1195,2))={11,12,13}),"th",IF(OR(VALUE(RIGHT(C1195))={1,2,3}),CHOOSE(RIGHT(C1195),"st","nd","rd"),"th"))</f>
        <v>44th</v>
      </c>
      <c r="L1195" t="str">
        <f>D1195&amp;IF(OR(VALUE(RIGHT(D1195,2))={11,12,13}),"th",IF(OR(VALUE(RIGHT(D1195))={1,2,3}),CHOOSE(RIGHT(D1195),"st","nd","rd"),"th"))</f>
        <v>27th</v>
      </c>
      <c r="M1195" t="str">
        <f>E1195&amp;IF(OR(VALUE(RIGHT(E1195,2))={11,12,13}),"th",IF(OR(VALUE(RIGHT(E1195))={1,2,3}),CHOOSE(RIGHT(E1195),"st","nd","rd"),"th"))</f>
        <v>27th</v>
      </c>
      <c r="N1195" t="str">
        <f>F1195&amp;IF(OR(VALUE(RIGHT(F1195,2))={11,12,13}),"th",IF(OR(VALUE(RIGHT(F1195))={1,2,3}),CHOOSE(RIGHT(F1195),"st","nd","rd"),"th"))</f>
        <v>49th</v>
      </c>
      <c r="O1195" t="str">
        <f>G1195&amp;IF(OR(VALUE(RIGHT(G1195,2))={11,12,13}),"th",IF(OR(VALUE(RIGHT(G1195))={1,2,3}),CHOOSE(RIGHT(G1195),"st","nd","rd"),"th"))</f>
        <v>22nd</v>
      </c>
      <c r="P1195" t="str">
        <f>H1195&amp;IF(OR(VALUE(RIGHT(H1195,2))={11,12,13}),"th",IF(OR(VALUE(RIGHT(H1195))={1,2,3}),CHOOSE(RIGHT(H1195),"st","nd","rd"),"th"))</f>
        <v>47th</v>
      </c>
      <c r="Q1195" t="str">
        <f>I1195&amp;IF(OR(VALUE(RIGHT(I1195,2))={11,12,13}),"th",IF(OR(VALUE(RIGHT(I1195))={1,2,3}),CHOOSE(RIGHT(I1195),"st","nd","rd"),"th"))</f>
        <v>10th</v>
      </c>
      <c r="R1195" t="str">
        <f>J1195&amp;IF(OR(VALUE(RIGHT(J1195,2))={11,12,13}),"th",IF(OR(VALUE(RIGHT(J1195))={1,2,3}),CHOOSE(RIGHT(J1195),"st","nd","rd"),"th"))</f>
        <v>39th</v>
      </c>
    </row>
    <row r="1196" spans="1:18" x14ac:dyDescent="0.25">
      <c r="A1196">
        <v>1997</v>
      </c>
      <c r="B1196" t="s">
        <v>42</v>
      </c>
      <c r="C1196" s="33">
        <v>42</v>
      </c>
      <c r="D1196" s="33">
        <v>31</v>
      </c>
      <c r="E1196" s="33">
        <v>44</v>
      </c>
      <c r="F1196" s="33">
        <v>49</v>
      </c>
      <c r="G1196" s="33">
        <v>29</v>
      </c>
      <c r="H1196" s="33">
        <v>44</v>
      </c>
      <c r="I1196" s="33">
        <v>10</v>
      </c>
      <c r="J1196" s="33">
        <v>46</v>
      </c>
      <c r="K1196" t="str">
        <f>C1196&amp;IF(OR(VALUE(RIGHT(C1196,2))={11,12,13}),"th",IF(OR(VALUE(RIGHT(C1196))={1,2,3}),CHOOSE(RIGHT(C1196),"st","nd","rd"),"th"))</f>
        <v>42nd</v>
      </c>
      <c r="L1196" t="str">
        <f>D1196&amp;IF(OR(VALUE(RIGHT(D1196,2))={11,12,13}),"th",IF(OR(VALUE(RIGHT(D1196))={1,2,3}),CHOOSE(RIGHT(D1196),"st","nd","rd"),"th"))</f>
        <v>31st</v>
      </c>
      <c r="M1196" t="str">
        <f>E1196&amp;IF(OR(VALUE(RIGHT(E1196,2))={11,12,13}),"th",IF(OR(VALUE(RIGHT(E1196))={1,2,3}),CHOOSE(RIGHT(E1196),"st","nd","rd"),"th"))</f>
        <v>44th</v>
      </c>
      <c r="N1196" t="str">
        <f>F1196&amp;IF(OR(VALUE(RIGHT(F1196,2))={11,12,13}),"th",IF(OR(VALUE(RIGHT(F1196))={1,2,3}),CHOOSE(RIGHT(F1196),"st","nd","rd"),"th"))</f>
        <v>49th</v>
      </c>
      <c r="O1196" t="str">
        <f>G1196&amp;IF(OR(VALUE(RIGHT(G1196,2))={11,12,13}),"th",IF(OR(VALUE(RIGHT(G1196))={1,2,3}),CHOOSE(RIGHT(G1196),"st","nd","rd"),"th"))</f>
        <v>29th</v>
      </c>
      <c r="P1196" t="str">
        <f>H1196&amp;IF(OR(VALUE(RIGHT(H1196,2))={11,12,13}),"th",IF(OR(VALUE(RIGHT(H1196))={1,2,3}),CHOOSE(RIGHT(H1196),"st","nd","rd"),"th"))</f>
        <v>44th</v>
      </c>
      <c r="Q1196" t="str">
        <f>I1196&amp;IF(OR(VALUE(RIGHT(I1196,2))={11,12,13}),"th",IF(OR(VALUE(RIGHT(I1196))={1,2,3}),CHOOSE(RIGHT(I1196),"st","nd","rd"),"th"))</f>
        <v>10th</v>
      </c>
      <c r="R1196" t="str">
        <f>J1196&amp;IF(OR(VALUE(RIGHT(J1196,2))={11,12,13}),"th",IF(OR(VALUE(RIGHT(J1196))={1,2,3}),CHOOSE(RIGHT(J1196),"st","nd","rd"),"th"))</f>
        <v>46th</v>
      </c>
    </row>
    <row r="1197" spans="1:18" x14ac:dyDescent="0.25">
      <c r="A1197">
        <v>1998</v>
      </c>
      <c r="B1197" t="s">
        <v>42</v>
      </c>
      <c r="C1197" s="33">
        <v>27</v>
      </c>
      <c r="D1197" s="33">
        <v>34</v>
      </c>
      <c r="E1197" s="33">
        <v>25</v>
      </c>
      <c r="F1197" s="33">
        <v>49</v>
      </c>
      <c r="G1197" s="33">
        <v>27</v>
      </c>
      <c r="H1197" s="33">
        <v>50</v>
      </c>
      <c r="I1197" s="33">
        <v>7</v>
      </c>
      <c r="J1197" s="33">
        <v>47</v>
      </c>
      <c r="K1197" t="str">
        <f>C1197&amp;IF(OR(VALUE(RIGHT(C1197,2))={11,12,13}),"th",IF(OR(VALUE(RIGHT(C1197))={1,2,3}),CHOOSE(RIGHT(C1197),"st","nd","rd"),"th"))</f>
        <v>27th</v>
      </c>
      <c r="L1197" t="str">
        <f>D1197&amp;IF(OR(VALUE(RIGHT(D1197,2))={11,12,13}),"th",IF(OR(VALUE(RIGHT(D1197))={1,2,3}),CHOOSE(RIGHT(D1197),"st","nd","rd"),"th"))</f>
        <v>34th</v>
      </c>
      <c r="M1197" t="str">
        <f>E1197&amp;IF(OR(VALUE(RIGHT(E1197,2))={11,12,13}),"th",IF(OR(VALUE(RIGHT(E1197))={1,2,3}),CHOOSE(RIGHT(E1197),"st","nd","rd"),"th"))</f>
        <v>25th</v>
      </c>
      <c r="N1197" t="str">
        <f>F1197&amp;IF(OR(VALUE(RIGHT(F1197,2))={11,12,13}),"th",IF(OR(VALUE(RIGHT(F1197))={1,2,3}),CHOOSE(RIGHT(F1197),"st","nd","rd"),"th"))</f>
        <v>49th</v>
      </c>
      <c r="O1197" t="str">
        <f>G1197&amp;IF(OR(VALUE(RIGHT(G1197,2))={11,12,13}),"th",IF(OR(VALUE(RIGHT(G1197))={1,2,3}),CHOOSE(RIGHT(G1197),"st","nd","rd"),"th"))</f>
        <v>27th</v>
      </c>
      <c r="P1197" t="str">
        <f>H1197&amp;IF(OR(VALUE(RIGHT(H1197,2))={11,12,13}),"th",IF(OR(VALUE(RIGHT(H1197))={1,2,3}),CHOOSE(RIGHT(H1197),"st","nd","rd"),"th"))</f>
        <v>50th</v>
      </c>
      <c r="Q1197" t="str">
        <f>I1197&amp;IF(OR(VALUE(RIGHT(I1197,2))={11,12,13}),"th",IF(OR(VALUE(RIGHT(I1197))={1,2,3}),CHOOSE(RIGHT(I1197),"st","nd","rd"),"th"))</f>
        <v>7th</v>
      </c>
      <c r="R1197" t="str">
        <f>J1197&amp;IF(OR(VALUE(RIGHT(J1197,2))={11,12,13}),"th",IF(OR(VALUE(RIGHT(J1197))={1,2,3}),CHOOSE(RIGHT(J1197),"st","nd","rd"),"th"))</f>
        <v>47th</v>
      </c>
    </row>
    <row r="1198" spans="1:18" x14ac:dyDescent="0.25">
      <c r="A1198">
        <v>1999</v>
      </c>
      <c r="B1198" t="s">
        <v>42</v>
      </c>
      <c r="C1198" s="33">
        <v>33</v>
      </c>
      <c r="D1198" s="33">
        <v>33</v>
      </c>
      <c r="E1198" s="33">
        <v>26</v>
      </c>
      <c r="F1198" s="33">
        <v>46</v>
      </c>
      <c r="G1198" s="33">
        <v>26</v>
      </c>
      <c r="H1198" s="33">
        <v>48</v>
      </c>
      <c r="I1198" s="33">
        <v>6</v>
      </c>
      <c r="J1198" s="33">
        <v>37</v>
      </c>
      <c r="K1198" t="str">
        <f>C1198&amp;IF(OR(VALUE(RIGHT(C1198,2))={11,12,13}),"th",IF(OR(VALUE(RIGHT(C1198))={1,2,3}),CHOOSE(RIGHT(C1198),"st","nd","rd"),"th"))</f>
        <v>33rd</v>
      </c>
      <c r="L1198" t="str">
        <f>D1198&amp;IF(OR(VALUE(RIGHT(D1198,2))={11,12,13}),"th",IF(OR(VALUE(RIGHT(D1198))={1,2,3}),CHOOSE(RIGHT(D1198),"st","nd","rd"),"th"))</f>
        <v>33rd</v>
      </c>
      <c r="M1198" t="str">
        <f>E1198&amp;IF(OR(VALUE(RIGHT(E1198,2))={11,12,13}),"th",IF(OR(VALUE(RIGHT(E1198))={1,2,3}),CHOOSE(RIGHT(E1198),"st","nd","rd"),"th"))</f>
        <v>26th</v>
      </c>
      <c r="N1198" t="str">
        <f>F1198&amp;IF(OR(VALUE(RIGHT(F1198,2))={11,12,13}),"th",IF(OR(VALUE(RIGHT(F1198))={1,2,3}),CHOOSE(RIGHT(F1198),"st","nd","rd"),"th"))</f>
        <v>46th</v>
      </c>
      <c r="O1198" t="str">
        <f>G1198&amp;IF(OR(VALUE(RIGHT(G1198,2))={11,12,13}),"th",IF(OR(VALUE(RIGHT(G1198))={1,2,3}),CHOOSE(RIGHT(G1198),"st","nd","rd"),"th"))</f>
        <v>26th</v>
      </c>
      <c r="P1198" t="str">
        <f>H1198&amp;IF(OR(VALUE(RIGHT(H1198,2))={11,12,13}),"th",IF(OR(VALUE(RIGHT(H1198))={1,2,3}),CHOOSE(RIGHT(H1198),"st","nd","rd"),"th"))</f>
        <v>48th</v>
      </c>
      <c r="Q1198" t="str">
        <f>I1198&amp;IF(OR(VALUE(RIGHT(I1198,2))={11,12,13}),"th",IF(OR(VALUE(RIGHT(I1198))={1,2,3}),CHOOSE(RIGHT(I1198),"st","nd","rd"),"th"))</f>
        <v>6th</v>
      </c>
      <c r="R1198" t="str">
        <f>J1198&amp;IF(OR(VALUE(RIGHT(J1198,2))={11,12,13}),"th",IF(OR(VALUE(RIGHT(J1198))={1,2,3}),CHOOSE(RIGHT(J1198),"st","nd","rd"),"th"))</f>
        <v>37th</v>
      </c>
    </row>
    <row r="1199" spans="1:18" x14ac:dyDescent="0.25">
      <c r="A1199">
        <v>2000</v>
      </c>
      <c r="B1199" t="s">
        <v>42</v>
      </c>
      <c r="C1199" s="33">
        <v>47</v>
      </c>
      <c r="D1199" s="33">
        <v>24</v>
      </c>
      <c r="E1199" s="33">
        <v>21</v>
      </c>
      <c r="F1199" s="33">
        <v>45</v>
      </c>
      <c r="G1199" s="33">
        <v>19</v>
      </c>
      <c r="H1199" s="33">
        <v>37</v>
      </c>
      <c r="I1199" s="33">
        <v>5</v>
      </c>
      <c r="J1199" s="33">
        <v>29</v>
      </c>
      <c r="K1199" t="str">
        <f>C1199&amp;IF(OR(VALUE(RIGHT(C1199,2))={11,12,13}),"th",IF(OR(VALUE(RIGHT(C1199))={1,2,3}),CHOOSE(RIGHT(C1199),"st","nd","rd"),"th"))</f>
        <v>47th</v>
      </c>
      <c r="L1199" t="str">
        <f>D1199&amp;IF(OR(VALUE(RIGHT(D1199,2))={11,12,13}),"th",IF(OR(VALUE(RIGHT(D1199))={1,2,3}),CHOOSE(RIGHT(D1199),"st","nd","rd"),"th"))</f>
        <v>24th</v>
      </c>
      <c r="M1199" t="str">
        <f>E1199&amp;IF(OR(VALUE(RIGHT(E1199,2))={11,12,13}),"th",IF(OR(VALUE(RIGHT(E1199))={1,2,3}),CHOOSE(RIGHT(E1199),"st","nd","rd"),"th"))</f>
        <v>21st</v>
      </c>
      <c r="N1199" t="str">
        <f>F1199&amp;IF(OR(VALUE(RIGHT(F1199,2))={11,12,13}),"th",IF(OR(VALUE(RIGHT(F1199))={1,2,3}),CHOOSE(RIGHT(F1199),"st","nd","rd"),"th"))</f>
        <v>45th</v>
      </c>
      <c r="O1199" t="str">
        <f>G1199&amp;IF(OR(VALUE(RIGHT(G1199,2))={11,12,13}),"th",IF(OR(VALUE(RIGHT(G1199))={1,2,3}),CHOOSE(RIGHT(G1199),"st","nd","rd"),"th"))</f>
        <v>19th</v>
      </c>
      <c r="P1199" t="str">
        <f>H1199&amp;IF(OR(VALUE(RIGHT(H1199,2))={11,12,13}),"th",IF(OR(VALUE(RIGHT(H1199))={1,2,3}),CHOOSE(RIGHT(H1199),"st","nd","rd"),"th"))</f>
        <v>37th</v>
      </c>
      <c r="Q1199" t="str">
        <f>I1199&amp;IF(OR(VALUE(RIGHT(I1199,2))={11,12,13}),"th",IF(OR(VALUE(RIGHT(I1199))={1,2,3}),CHOOSE(RIGHT(I1199),"st","nd","rd"),"th"))</f>
        <v>5th</v>
      </c>
      <c r="R1199" t="str">
        <f>J1199&amp;IF(OR(VALUE(RIGHT(J1199,2))={11,12,13}),"th",IF(OR(VALUE(RIGHT(J1199))={1,2,3}),CHOOSE(RIGHT(J1199),"st","nd","rd"),"th"))</f>
        <v>29th</v>
      </c>
    </row>
    <row r="1200" spans="1:18" x14ac:dyDescent="0.25">
      <c r="A1200">
        <v>2001</v>
      </c>
      <c r="B1200" t="s">
        <v>42</v>
      </c>
      <c r="C1200" s="33">
        <v>44</v>
      </c>
      <c r="D1200" s="33">
        <v>33</v>
      </c>
      <c r="E1200" s="33">
        <v>26</v>
      </c>
      <c r="F1200" s="33">
        <v>40</v>
      </c>
      <c r="G1200" s="33">
        <v>17</v>
      </c>
      <c r="H1200" s="33">
        <v>45</v>
      </c>
      <c r="I1200" s="33">
        <v>4</v>
      </c>
      <c r="J1200" s="33">
        <v>38</v>
      </c>
      <c r="K1200" t="str">
        <f>C1200&amp;IF(OR(VALUE(RIGHT(C1200,2))={11,12,13}),"th",IF(OR(VALUE(RIGHT(C1200))={1,2,3}),CHOOSE(RIGHT(C1200),"st","nd","rd"),"th"))</f>
        <v>44th</v>
      </c>
      <c r="L1200" t="str">
        <f>D1200&amp;IF(OR(VALUE(RIGHT(D1200,2))={11,12,13}),"th",IF(OR(VALUE(RIGHT(D1200))={1,2,3}),CHOOSE(RIGHT(D1200),"st","nd","rd"),"th"))</f>
        <v>33rd</v>
      </c>
      <c r="M1200" t="str">
        <f>E1200&amp;IF(OR(VALUE(RIGHT(E1200,2))={11,12,13}),"th",IF(OR(VALUE(RIGHT(E1200))={1,2,3}),CHOOSE(RIGHT(E1200),"st","nd","rd"),"th"))</f>
        <v>26th</v>
      </c>
      <c r="N1200" t="str">
        <f>F1200&amp;IF(OR(VALUE(RIGHT(F1200,2))={11,12,13}),"th",IF(OR(VALUE(RIGHT(F1200))={1,2,3}),CHOOSE(RIGHT(F1200),"st","nd","rd"),"th"))</f>
        <v>40th</v>
      </c>
      <c r="O1200" t="str">
        <f>G1200&amp;IF(OR(VALUE(RIGHT(G1200,2))={11,12,13}),"th",IF(OR(VALUE(RIGHT(G1200))={1,2,3}),CHOOSE(RIGHT(G1200),"st","nd","rd"),"th"))</f>
        <v>17th</v>
      </c>
      <c r="P1200" t="str">
        <f>H1200&amp;IF(OR(VALUE(RIGHT(H1200,2))={11,12,13}),"th",IF(OR(VALUE(RIGHT(H1200))={1,2,3}),CHOOSE(RIGHT(H1200),"st","nd","rd"),"th"))</f>
        <v>45th</v>
      </c>
      <c r="Q1200" t="str">
        <f>I1200&amp;IF(OR(VALUE(RIGHT(I1200,2))={11,12,13}),"th",IF(OR(VALUE(RIGHT(I1200))={1,2,3}),CHOOSE(RIGHT(I1200),"st","nd","rd"),"th"))</f>
        <v>4th</v>
      </c>
      <c r="R1200" t="str">
        <f>J1200&amp;IF(OR(VALUE(RIGHT(J1200,2))={11,12,13}),"th",IF(OR(VALUE(RIGHT(J1200))={1,2,3}),CHOOSE(RIGHT(J1200),"st","nd","rd"),"th"))</f>
        <v>38th</v>
      </c>
    </row>
    <row r="1201" spans="1:18" x14ac:dyDescent="0.25">
      <c r="A1201">
        <v>2002</v>
      </c>
      <c r="B1201" t="s">
        <v>42</v>
      </c>
      <c r="C1201" s="33">
        <v>40</v>
      </c>
      <c r="D1201" s="33">
        <v>22</v>
      </c>
      <c r="E1201" s="33">
        <v>6</v>
      </c>
      <c r="F1201" s="33">
        <v>43</v>
      </c>
      <c r="G1201" s="33">
        <v>18</v>
      </c>
      <c r="H1201" s="33">
        <v>40</v>
      </c>
      <c r="I1201" s="33">
        <v>3</v>
      </c>
      <c r="J1201" s="33">
        <v>42</v>
      </c>
      <c r="K1201" t="str">
        <f>C1201&amp;IF(OR(VALUE(RIGHT(C1201,2))={11,12,13}),"th",IF(OR(VALUE(RIGHT(C1201))={1,2,3}),CHOOSE(RIGHT(C1201),"st","nd","rd"),"th"))</f>
        <v>40th</v>
      </c>
      <c r="L1201" t="str">
        <f>D1201&amp;IF(OR(VALUE(RIGHT(D1201,2))={11,12,13}),"th",IF(OR(VALUE(RIGHT(D1201))={1,2,3}),CHOOSE(RIGHT(D1201),"st","nd","rd"),"th"))</f>
        <v>22nd</v>
      </c>
      <c r="M1201" t="str">
        <f>E1201&amp;IF(OR(VALUE(RIGHT(E1201,2))={11,12,13}),"th",IF(OR(VALUE(RIGHT(E1201))={1,2,3}),CHOOSE(RIGHT(E1201),"st","nd","rd"),"th"))</f>
        <v>6th</v>
      </c>
      <c r="N1201" t="str">
        <f>F1201&amp;IF(OR(VALUE(RIGHT(F1201,2))={11,12,13}),"th",IF(OR(VALUE(RIGHT(F1201))={1,2,3}),CHOOSE(RIGHT(F1201),"st","nd","rd"),"th"))</f>
        <v>43rd</v>
      </c>
      <c r="O1201" t="str">
        <f>G1201&amp;IF(OR(VALUE(RIGHT(G1201,2))={11,12,13}),"th",IF(OR(VALUE(RIGHT(G1201))={1,2,3}),CHOOSE(RIGHT(G1201),"st","nd","rd"),"th"))</f>
        <v>18th</v>
      </c>
      <c r="P1201" t="str">
        <f>H1201&amp;IF(OR(VALUE(RIGHT(H1201,2))={11,12,13}),"th",IF(OR(VALUE(RIGHT(H1201))={1,2,3}),CHOOSE(RIGHT(H1201),"st","nd","rd"),"th"))</f>
        <v>40th</v>
      </c>
      <c r="Q1201" t="str">
        <f>I1201&amp;IF(OR(VALUE(RIGHT(I1201,2))={11,12,13}),"th",IF(OR(VALUE(RIGHT(I1201))={1,2,3}),CHOOSE(RIGHT(I1201),"st","nd","rd"),"th"))</f>
        <v>3rd</v>
      </c>
      <c r="R1201" t="str">
        <f>J1201&amp;IF(OR(VALUE(RIGHT(J1201,2))={11,12,13}),"th",IF(OR(VALUE(RIGHT(J1201))={1,2,3}),CHOOSE(RIGHT(J1201),"st","nd","rd"),"th"))</f>
        <v>42nd</v>
      </c>
    </row>
    <row r="1202" spans="1:18" x14ac:dyDescent="0.25">
      <c r="A1202">
        <v>2003</v>
      </c>
      <c r="B1202" t="s">
        <v>42</v>
      </c>
      <c r="C1202" s="33">
        <v>46</v>
      </c>
      <c r="D1202" s="33">
        <v>24</v>
      </c>
      <c r="E1202" s="33">
        <v>29</v>
      </c>
      <c r="F1202" s="33">
        <v>42</v>
      </c>
      <c r="G1202" s="33">
        <v>18</v>
      </c>
      <c r="H1202" s="33">
        <v>45</v>
      </c>
      <c r="I1202" s="33">
        <v>3</v>
      </c>
      <c r="J1202" s="33">
        <v>34</v>
      </c>
      <c r="K1202" t="str">
        <f>C1202&amp;IF(OR(VALUE(RIGHT(C1202,2))={11,12,13}),"th",IF(OR(VALUE(RIGHT(C1202))={1,2,3}),CHOOSE(RIGHT(C1202),"st","nd","rd"),"th"))</f>
        <v>46th</v>
      </c>
      <c r="L1202" t="str">
        <f>D1202&amp;IF(OR(VALUE(RIGHT(D1202,2))={11,12,13}),"th",IF(OR(VALUE(RIGHT(D1202))={1,2,3}),CHOOSE(RIGHT(D1202),"st","nd","rd"),"th"))</f>
        <v>24th</v>
      </c>
      <c r="M1202" t="str">
        <f>E1202&amp;IF(OR(VALUE(RIGHT(E1202,2))={11,12,13}),"th",IF(OR(VALUE(RIGHT(E1202))={1,2,3}),CHOOSE(RIGHT(E1202),"st","nd","rd"),"th"))</f>
        <v>29th</v>
      </c>
      <c r="N1202" t="str">
        <f>F1202&amp;IF(OR(VALUE(RIGHT(F1202,2))={11,12,13}),"th",IF(OR(VALUE(RIGHT(F1202))={1,2,3}),CHOOSE(RIGHT(F1202),"st","nd","rd"),"th"))</f>
        <v>42nd</v>
      </c>
      <c r="O1202" t="str">
        <f>G1202&amp;IF(OR(VALUE(RIGHT(G1202,2))={11,12,13}),"th",IF(OR(VALUE(RIGHT(G1202))={1,2,3}),CHOOSE(RIGHT(G1202),"st","nd","rd"),"th"))</f>
        <v>18th</v>
      </c>
      <c r="P1202" t="str">
        <f>H1202&amp;IF(OR(VALUE(RIGHT(H1202,2))={11,12,13}),"th",IF(OR(VALUE(RIGHT(H1202))={1,2,3}),CHOOSE(RIGHT(H1202),"st","nd","rd"),"th"))</f>
        <v>45th</v>
      </c>
      <c r="Q1202" t="str">
        <f>I1202&amp;IF(OR(VALUE(RIGHT(I1202,2))={11,12,13}),"th",IF(OR(VALUE(RIGHT(I1202))={1,2,3}),CHOOSE(RIGHT(I1202),"st","nd","rd"),"th"))</f>
        <v>3rd</v>
      </c>
      <c r="R1202" t="str">
        <f>J1202&amp;IF(OR(VALUE(RIGHT(J1202,2))={11,12,13}),"th",IF(OR(VALUE(RIGHT(J1202))={1,2,3}),CHOOSE(RIGHT(J1202),"st","nd","rd"),"th"))</f>
        <v>34th</v>
      </c>
    </row>
    <row r="1203" spans="1:18" x14ac:dyDescent="0.25">
      <c r="A1203">
        <v>2004</v>
      </c>
      <c r="B1203" t="s">
        <v>42</v>
      </c>
      <c r="C1203" s="33">
        <v>41</v>
      </c>
      <c r="D1203" s="33">
        <v>28</v>
      </c>
      <c r="E1203" s="33">
        <v>20</v>
      </c>
      <c r="F1203" s="33">
        <v>39</v>
      </c>
      <c r="G1203" s="33">
        <v>15</v>
      </c>
      <c r="H1203" s="33">
        <v>35</v>
      </c>
      <c r="I1203" s="33">
        <v>3</v>
      </c>
      <c r="J1203" s="33">
        <v>22</v>
      </c>
      <c r="K1203" t="str">
        <f>C1203&amp;IF(OR(VALUE(RIGHT(C1203,2))={11,12,13}),"th",IF(OR(VALUE(RIGHT(C1203))={1,2,3}),CHOOSE(RIGHT(C1203),"st","nd","rd"),"th"))</f>
        <v>41st</v>
      </c>
      <c r="L1203" t="str">
        <f>D1203&amp;IF(OR(VALUE(RIGHT(D1203,2))={11,12,13}),"th",IF(OR(VALUE(RIGHT(D1203))={1,2,3}),CHOOSE(RIGHT(D1203),"st","nd","rd"),"th"))</f>
        <v>28th</v>
      </c>
      <c r="M1203" t="str">
        <f>E1203&amp;IF(OR(VALUE(RIGHT(E1203,2))={11,12,13}),"th",IF(OR(VALUE(RIGHT(E1203))={1,2,3}),CHOOSE(RIGHT(E1203),"st","nd","rd"),"th"))</f>
        <v>20th</v>
      </c>
      <c r="N1203" t="str">
        <f>F1203&amp;IF(OR(VALUE(RIGHT(F1203,2))={11,12,13}),"th",IF(OR(VALUE(RIGHT(F1203))={1,2,3}),CHOOSE(RIGHT(F1203),"st","nd","rd"),"th"))</f>
        <v>39th</v>
      </c>
      <c r="O1203" t="str">
        <f>G1203&amp;IF(OR(VALUE(RIGHT(G1203,2))={11,12,13}),"th",IF(OR(VALUE(RIGHT(G1203))={1,2,3}),CHOOSE(RIGHT(G1203),"st","nd","rd"),"th"))</f>
        <v>15th</v>
      </c>
      <c r="P1203" t="str">
        <f>H1203&amp;IF(OR(VALUE(RIGHT(H1203,2))={11,12,13}),"th",IF(OR(VALUE(RIGHT(H1203))={1,2,3}),CHOOSE(RIGHT(H1203),"st","nd","rd"),"th"))</f>
        <v>35th</v>
      </c>
      <c r="Q1203" t="str">
        <f>I1203&amp;IF(OR(VALUE(RIGHT(I1203,2))={11,12,13}),"th",IF(OR(VALUE(RIGHT(I1203))={1,2,3}),CHOOSE(RIGHT(I1203),"st","nd","rd"),"th"))</f>
        <v>3rd</v>
      </c>
      <c r="R1203" t="str">
        <f>J1203&amp;IF(OR(VALUE(RIGHT(J1203,2))={11,12,13}),"th",IF(OR(VALUE(RIGHT(J1203))={1,2,3}),CHOOSE(RIGHT(J1203),"st","nd","rd"),"th"))</f>
        <v>22nd</v>
      </c>
    </row>
    <row r="1204" spans="1:18" x14ac:dyDescent="0.25">
      <c r="A1204">
        <v>2005</v>
      </c>
      <c r="B1204" t="s">
        <v>42</v>
      </c>
      <c r="C1204" s="33">
        <v>44</v>
      </c>
      <c r="D1204" s="33">
        <v>23</v>
      </c>
      <c r="E1204" s="33">
        <v>19</v>
      </c>
      <c r="F1204" s="33">
        <v>43</v>
      </c>
      <c r="G1204" s="33">
        <v>18</v>
      </c>
      <c r="H1204" s="33">
        <v>48</v>
      </c>
      <c r="I1204" s="33">
        <v>3</v>
      </c>
      <c r="J1204" s="33">
        <v>32</v>
      </c>
      <c r="K1204" t="str">
        <f>C1204&amp;IF(OR(VALUE(RIGHT(C1204,2))={11,12,13}),"th",IF(OR(VALUE(RIGHT(C1204))={1,2,3}),CHOOSE(RIGHT(C1204),"st","nd","rd"),"th"))</f>
        <v>44th</v>
      </c>
      <c r="L1204" t="str">
        <f>D1204&amp;IF(OR(VALUE(RIGHT(D1204,2))={11,12,13}),"th",IF(OR(VALUE(RIGHT(D1204))={1,2,3}),CHOOSE(RIGHT(D1204),"st","nd","rd"),"th"))</f>
        <v>23rd</v>
      </c>
      <c r="M1204" t="str">
        <f>E1204&amp;IF(OR(VALUE(RIGHT(E1204,2))={11,12,13}),"th",IF(OR(VALUE(RIGHT(E1204))={1,2,3}),CHOOSE(RIGHT(E1204),"st","nd","rd"),"th"))</f>
        <v>19th</v>
      </c>
      <c r="N1204" t="str">
        <f>F1204&amp;IF(OR(VALUE(RIGHT(F1204,2))={11,12,13}),"th",IF(OR(VALUE(RIGHT(F1204))={1,2,3}),CHOOSE(RIGHT(F1204),"st","nd","rd"),"th"))</f>
        <v>43rd</v>
      </c>
      <c r="O1204" t="str">
        <f>G1204&amp;IF(OR(VALUE(RIGHT(G1204,2))={11,12,13}),"th",IF(OR(VALUE(RIGHT(G1204))={1,2,3}),CHOOSE(RIGHT(G1204),"st","nd","rd"),"th"))</f>
        <v>18th</v>
      </c>
      <c r="P1204" t="str">
        <f>H1204&amp;IF(OR(VALUE(RIGHT(H1204,2))={11,12,13}),"th",IF(OR(VALUE(RIGHT(H1204))={1,2,3}),CHOOSE(RIGHT(H1204),"st","nd","rd"),"th"))</f>
        <v>48th</v>
      </c>
      <c r="Q1204" t="str">
        <f>I1204&amp;IF(OR(VALUE(RIGHT(I1204,2))={11,12,13}),"th",IF(OR(VALUE(RIGHT(I1204))={1,2,3}),CHOOSE(RIGHT(I1204),"st","nd","rd"),"th"))</f>
        <v>3rd</v>
      </c>
      <c r="R1204" t="str">
        <f>J1204&amp;IF(OR(VALUE(RIGHT(J1204,2))={11,12,13}),"th",IF(OR(VALUE(RIGHT(J1204))={1,2,3}),CHOOSE(RIGHT(J1204),"st","nd","rd"),"th"))</f>
        <v>32nd</v>
      </c>
    </row>
    <row r="1205" spans="1:18" x14ac:dyDescent="0.25">
      <c r="A1205">
        <v>2006</v>
      </c>
      <c r="B1205" t="s">
        <v>42</v>
      </c>
      <c r="C1205" s="33">
        <v>33</v>
      </c>
      <c r="D1205" s="33">
        <v>30</v>
      </c>
      <c r="E1205" s="33">
        <v>31</v>
      </c>
      <c r="F1205" s="33">
        <v>43</v>
      </c>
      <c r="G1205" s="33">
        <v>16</v>
      </c>
      <c r="H1205" s="33">
        <v>51</v>
      </c>
      <c r="I1205" s="33">
        <v>6</v>
      </c>
      <c r="J1205" s="33">
        <v>24</v>
      </c>
      <c r="K1205" t="str">
        <f>C1205&amp;IF(OR(VALUE(RIGHT(C1205,2))={11,12,13}),"th",IF(OR(VALUE(RIGHT(C1205))={1,2,3}),CHOOSE(RIGHT(C1205),"st","nd","rd"),"th"))</f>
        <v>33rd</v>
      </c>
      <c r="L1205" t="str">
        <f>D1205&amp;IF(OR(VALUE(RIGHT(D1205,2))={11,12,13}),"th",IF(OR(VALUE(RIGHT(D1205))={1,2,3}),CHOOSE(RIGHT(D1205),"st","nd","rd"),"th"))</f>
        <v>30th</v>
      </c>
      <c r="M1205" t="str">
        <f>E1205&amp;IF(OR(VALUE(RIGHT(E1205,2))={11,12,13}),"th",IF(OR(VALUE(RIGHT(E1205))={1,2,3}),CHOOSE(RIGHT(E1205),"st","nd","rd"),"th"))</f>
        <v>31st</v>
      </c>
      <c r="N1205" t="str">
        <f>F1205&amp;IF(OR(VALUE(RIGHT(F1205,2))={11,12,13}),"th",IF(OR(VALUE(RIGHT(F1205))={1,2,3}),CHOOSE(RIGHT(F1205),"st","nd","rd"),"th"))</f>
        <v>43rd</v>
      </c>
      <c r="O1205" t="str">
        <f>G1205&amp;IF(OR(VALUE(RIGHT(G1205,2))={11,12,13}),"th",IF(OR(VALUE(RIGHT(G1205))={1,2,3}),CHOOSE(RIGHT(G1205),"st","nd","rd"),"th"))</f>
        <v>16th</v>
      </c>
      <c r="P1205" t="str">
        <f>H1205&amp;IF(OR(VALUE(RIGHT(H1205,2))={11,12,13}),"th",IF(OR(VALUE(RIGHT(H1205))={1,2,3}),CHOOSE(RIGHT(H1205),"st","nd","rd"),"th"))</f>
        <v>51st</v>
      </c>
      <c r="Q1205" t="str">
        <f>I1205&amp;IF(OR(VALUE(RIGHT(I1205,2))={11,12,13}),"th",IF(OR(VALUE(RIGHT(I1205))={1,2,3}),CHOOSE(RIGHT(I1205),"st","nd","rd"),"th"))</f>
        <v>6th</v>
      </c>
      <c r="R1205" t="str">
        <f>J1205&amp;IF(OR(VALUE(RIGHT(J1205,2))={11,12,13}),"th",IF(OR(VALUE(RIGHT(J1205))={1,2,3}),CHOOSE(RIGHT(J1205),"st","nd","rd"),"th"))</f>
        <v>24th</v>
      </c>
    </row>
    <row r="1206" spans="1:18" x14ac:dyDescent="0.25">
      <c r="A1206">
        <v>2007</v>
      </c>
      <c r="B1206" t="s">
        <v>42</v>
      </c>
      <c r="C1206" s="33">
        <v>42</v>
      </c>
      <c r="D1206" s="33">
        <v>32</v>
      </c>
      <c r="E1206" s="33">
        <v>24</v>
      </c>
      <c r="F1206" s="33">
        <v>44</v>
      </c>
      <c r="G1206" s="33">
        <v>10</v>
      </c>
      <c r="H1206" s="33">
        <v>46</v>
      </c>
      <c r="I1206" s="33">
        <v>6</v>
      </c>
      <c r="J1206" s="33">
        <v>21</v>
      </c>
      <c r="K1206" t="str">
        <f>C1206&amp;IF(OR(VALUE(RIGHT(C1206,2))={11,12,13}),"th",IF(OR(VALUE(RIGHT(C1206))={1,2,3}),CHOOSE(RIGHT(C1206),"st","nd","rd"),"th"))</f>
        <v>42nd</v>
      </c>
      <c r="L1206" t="str">
        <f>D1206&amp;IF(OR(VALUE(RIGHT(D1206,2))={11,12,13}),"th",IF(OR(VALUE(RIGHT(D1206))={1,2,3}),CHOOSE(RIGHT(D1206),"st","nd","rd"),"th"))</f>
        <v>32nd</v>
      </c>
      <c r="M1206" t="str">
        <f>E1206&amp;IF(OR(VALUE(RIGHT(E1206,2))={11,12,13}),"th",IF(OR(VALUE(RIGHT(E1206))={1,2,3}),CHOOSE(RIGHT(E1206),"st","nd","rd"),"th"))</f>
        <v>24th</v>
      </c>
      <c r="N1206" t="str">
        <f>F1206&amp;IF(OR(VALUE(RIGHT(F1206,2))={11,12,13}),"th",IF(OR(VALUE(RIGHT(F1206))={1,2,3}),CHOOSE(RIGHT(F1206),"st","nd","rd"),"th"))</f>
        <v>44th</v>
      </c>
      <c r="O1206" t="str">
        <f>G1206&amp;IF(OR(VALUE(RIGHT(G1206,2))={11,12,13}),"th",IF(OR(VALUE(RIGHT(G1206))={1,2,3}),CHOOSE(RIGHT(G1206),"st","nd","rd"),"th"))</f>
        <v>10th</v>
      </c>
      <c r="P1206" t="str">
        <f>H1206&amp;IF(OR(VALUE(RIGHT(H1206,2))={11,12,13}),"th",IF(OR(VALUE(RIGHT(H1206))={1,2,3}),CHOOSE(RIGHT(H1206),"st","nd","rd"),"th"))</f>
        <v>46th</v>
      </c>
      <c r="Q1206" t="str">
        <f>I1206&amp;IF(OR(VALUE(RIGHT(I1206,2))={11,12,13}),"th",IF(OR(VALUE(RIGHT(I1206))={1,2,3}),CHOOSE(RIGHT(I1206),"st","nd","rd"),"th"))</f>
        <v>6th</v>
      </c>
      <c r="R1206" t="str">
        <f>J1206&amp;IF(OR(VALUE(RIGHT(J1206,2))={11,12,13}),"th",IF(OR(VALUE(RIGHT(J1206))={1,2,3}),CHOOSE(RIGHT(J1206),"st","nd","rd"),"th"))</f>
        <v>21st</v>
      </c>
    </row>
    <row r="1207" spans="1:18" x14ac:dyDescent="0.25">
      <c r="A1207">
        <v>2008</v>
      </c>
      <c r="B1207" t="s">
        <v>42</v>
      </c>
      <c r="C1207" s="33">
        <v>33</v>
      </c>
      <c r="D1207" s="33">
        <v>25</v>
      </c>
      <c r="E1207" s="33">
        <v>12</v>
      </c>
      <c r="F1207" s="33">
        <v>43</v>
      </c>
      <c r="G1207" s="33">
        <v>5</v>
      </c>
      <c r="H1207" s="33">
        <v>46</v>
      </c>
      <c r="I1207" s="33">
        <v>7</v>
      </c>
      <c r="J1207" s="33">
        <v>23</v>
      </c>
      <c r="K1207" t="str">
        <f>C1207&amp;IF(OR(VALUE(RIGHT(C1207,2))={11,12,13}),"th",IF(OR(VALUE(RIGHT(C1207))={1,2,3}),CHOOSE(RIGHT(C1207),"st","nd","rd"),"th"))</f>
        <v>33rd</v>
      </c>
      <c r="L1207" t="str">
        <f>D1207&amp;IF(OR(VALUE(RIGHT(D1207,2))={11,12,13}),"th",IF(OR(VALUE(RIGHT(D1207))={1,2,3}),CHOOSE(RIGHT(D1207),"st","nd","rd"),"th"))</f>
        <v>25th</v>
      </c>
      <c r="M1207" t="str">
        <f>E1207&amp;IF(OR(VALUE(RIGHT(E1207,2))={11,12,13}),"th",IF(OR(VALUE(RIGHT(E1207))={1,2,3}),CHOOSE(RIGHT(E1207),"st","nd","rd"),"th"))</f>
        <v>12th</v>
      </c>
      <c r="N1207" t="str">
        <f>F1207&amp;IF(OR(VALUE(RIGHT(F1207,2))={11,12,13}),"th",IF(OR(VALUE(RIGHT(F1207))={1,2,3}),CHOOSE(RIGHT(F1207),"st","nd","rd"),"th"))</f>
        <v>43rd</v>
      </c>
      <c r="O1207" t="str">
        <f>G1207&amp;IF(OR(VALUE(RIGHT(G1207,2))={11,12,13}),"th",IF(OR(VALUE(RIGHT(G1207))={1,2,3}),CHOOSE(RIGHT(G1207),"st","nd","rd"),"th"))</f>
        <v>5th</v>
      </c>
      <c r="P1207" t="str">
        <f>H1207&amp;IF(OR(VALUE(RIGHT(H1207,2))={11,12,13}),"th",IF(OR(VALUE(RIGHT(H1207))={1,2,3}),CHOOSE(RIGHT(H1207),"st","nd","rd"),"th"))</f>
        <v>46th</v>
      </c>
      <c r="Q1207" t="str">
        <f>I1207&amp;IF(OR(VALUE(RIGHT(I1207,2))={11,12,13}),"th",IF(OR(VALUE(RIGHT(I1207))={1,2,3}),CHOOSE(RIGHT(I1207),"st","nd","rd"),"th"))</f>
        <v>7th</v>
      </c>
      <c r="R1207" t="str">
        <f>J1207&amp;IF(OR(VALUE(RIGHT(J1207,2))={11,12,13}),"th",IF(OR(VALUE(RIGHT(J1207))={1,2,3}),CHOOSE(RIGHT(J1207),"st","nd","rd"),"th"))</f>
        <v>23rd</v>
      </c>
    </row>
    <row r="1208" spans="1:18" x14ac:dyDescent="0.25">
      <c r="A1208">
        <v>2009</v>
      </c>
      <c r="B1208" t="s">
        <v>42</v>
      </c>
      <c r="C1208" s="33">
        <v>31</v>
      </c>
      <c r="D1208" s="33">
        <v>23</v>
      </c>
      <c r="E1208" s="33">
        <v>6</v>
      </c>
      <c r="F1208" s="33">
        <v>46</v>
      </c>
      <c r="G1208" s="33">
        <v>2</v>
      </c>
      <c r="H1208" s="33">
        <v>25</v>
      </c>
      <c r="I1208" s="33">
        <v>6</v>
      </c>
      <c r="J1208" s="33">
        <v>20</v>
      </c>
      <c r="K1208" t="str">
        <f>C1208&amp;IF(OR(VALUE(RIGHT(C1208,2))={11,12,13}),"th",IF(OR(VALUE(RIGHT(C1208))={1,2,3}),CHOOSE(RIGHT(C1208),"st","nd","rd"),"th"))</f>
        <v>31st</v>
      </c>
      <c r="L1208" t="str">
        <f>D1208&amp;IF(OR(VALUE(RIGHT(D1208,2))={11,12,13}),"th",IF(OR(VALUE(RIGHT(D1208))={1,2,3}),CHOOSE(RIGHT(D1208),"st","nd","rd"),"th"))</f>
        <v>23rd</v>
      </c>
      <c r="M1208" t="str">
        <f>E1208&amp;IF(OR(VALUE(RIGHT(E1208,2))={11,12,13}),"th",IF(OR(VALUE(RIGHT(E1208))={1,2,3}),CHOOSE(RIGHT(E1208),"st","nd","rd"),"th"))</f>
        <v>6th</v>
      </c>
      <c r="N1208" t="str">
        <f>F1208&amp;IF(OR(VALUE(RIGHT(F1208,2))={11,12,13}),"th",IF(OR(VALUE(RIGHT(F1208))={1,2,3}),CHOOSE(RIGHT(F1208),"st","nd","rd"),"th"))</f>
        <v>46th</v>
      </c>
      <c r="O1208" t="str">
        <f>G1208&amp;IF(OR(VALUE(RIGHT(G1208,2))={11,12,13}),"th",IF(OR(VALUE(RIGHT(G1208))={1,2,3}),CHOOSE(RIGHT(G1208),"st","nd","rd"),"th"))</f>
        <v>2nd</v>
      </c>
      <c r="P1208" t="str">
        <f>H1208&amp;IF(OR(VALUE(RIGHT(H1208,2))={11,12,13}),"th",IF(OR(VALUE(RIGHT(H1208))={1,2,3}),CHOOSE(RIGHT(H1208),"st","nd","rd"),"th"))</f>
        <v>25th</v>
      </c>
      <c r="Q1208" t="str">
        <f>I1208&amp;IF(OR(VALUE(RIGHT(I1208,2))={11,12,13}),"th",IF(OR(VALUE(RIGHT(I1208))={1,2,3}),CHOOSE(RIGHT(I1208),"st","nd","rd"),"th"))</f>
        <v>6th</v>
      </c>
      <c r="R1208" t="str">
        <f>J1208&amp;IF(OR(VALUE(RIGHT(J1208,2))={11,12,13}),"th",IF(OR(VALUE(RIGHT(J1208))={1,2,3}),CHOOSE(RIGHT(J1208),"st","nd","rd"),"th"))</f>
        <v>20th</v>
      </c>
    </row>
    <row r="1209" spans="1:18" x14ac:dyDescent="0.25">
      <c r="A1209">
        <v>2010</v>
      </c>
      <c r="B1209" t="s">
        <v>42</v>
      </c>
      <c r="C1209" s="33">
        <v>31</v>
      </c>
      <c r="D1209" s="33">
        <v>23</v>
      </c>
      <c r="E1209" s="33">
        <v>5</v>
      </c>
      <c r="F1209" s="33">
        <v>46</v>
      </c>
      <c r="G1209" s="33">
        <v>3</v>
      </c>
      <c r="H1209" s="33">
        <v>32</v>
      </c>
      <c r="I1209" s="33">
        <v>2</v>
      </c>
      <c r="J1209" s="33">
        <v>14</v>
      </c>
      <c r="K1209" t="str">
        <f>C1209&amp;IF(OR(VALUE(RIGHT(C1209,2))={11,12,13}),"th",IF(OR(VALUE(RIGHT(C1209))={1,2,3}),CHOOSE(RIGHT(C1209),"st","nd","rd"),"th"))</f>
        <v>31st</v>
      </c>
      <c r="L1209" t="str">
        <f>D1209&amp;IF(OR(VALUE(RIGHT(D1209,2))={11,12,13}),"th",IF(OR(VALUE(RIGHT(D1209))={1,2,3}),CHOOSE(RIGHT(D1209),"st","nd","rd"),"th"))</f>
        <v>23rd</v>
      </c>
      <c r="M1209" t="str">
        <f>E1209&amp;IF(OR(VALUE(RIGHT(E1209,2))={11,12,13}),"th",IF(OR(VALUE(RIGHT(E1209))={1,2,3}),CHOOSE(RIGHT(E1209),"st","nd","rd"),"th"))</f>
        <v>5th</v>
      </c>
      <c r="N1209" t="str">
        <f>F1209&amp;IF(OR(VALUE(RIGHT(F1209,2))={11,12,13}),"th",IF(OR(VALUE(RIGHT(F1209))={1,2,3}),CHOOSE(RIGHT(F1209),"st","nd","rd"),"th"))</f>
        <v>46th</v>
      </c>
      <c r="O1209" t="str">
        <f>G1209&amp;IF(OR(VALUE(RIGHT(G1209,2))={11,12,13}),"th",IF(OR(VALUE(RIGHT(G1209))={1,2,3}),CHOOSE(RIGHT(G1209),"st","nd","rd"),"th"))</f>
        <v>3rd</v>
      </c>
      <c r="P1209" t="str">
        <f>H1209&amp;IF(OR(VALUE(RIGHT(H1209,2))={11,12,13}),"th",IF(OR(VALUE(RIGHT(H1209))={1,2,3}),CHOOSE(RIGHT(H1209),"st","nd","rd"),"th"))</f>
        <v>32nd</v>
      </c>
      <c r="Q1209" t="str">
        <f>I1209&amp;IF(OR(VALUE(RIGHT(I1209,2))={11,12,13}),"th",IF(OR(VALUE(RIGHT(I1209))={1,2,3}),CHOOSE(RIGHT(I1209),"st","nd","rd"),"th"))</f>
        <v>2nd</v>
      </c>
      <c r="R1209" t="str">
        <f>J1209&amp;IF(OR(VALUE(RIGHT(J1209,2))={11,12,13}),"th",IF(OR(VALUE(RIGHT(J1209))={1,2,3}),CHOOSE(RIGHT(J1209),"st","nd","rd"),"th"))</f>
        <v>14th</v>
      </c>
    </row>
    <row r="1210" spans="1:18" x14ac:dyDescent="0.25">
      <c r="A1210">
        <v>2011</v>
      </c>
      <c r="B1210" t="s">
        <v>42</v>
      </c>
      <c r="C1210" s="33">
        <v>45</v>
      </c>
      <c r="D1210" s="33">
        <v>27</v>
      </c>
      <c r="E1210" s="33">
        <v>20</v>
      </c>
      <c r="F1210" s="33">
        <v>40</v>
      </c>
      <c r="G1210" s="33">
        <v>6</v>
      </c>
      <c r="H1210" s="33">
        <v>41</v>
      </c>
      <c r="I1210" s="33">
        <v>3</v>
      </c>
      <c r="J1210" s="33">
        <v>19</v>
      </c>
      <c r="K1210" t="str">
        <f>C1210&amp;IF(OR(VALUE(RIGHT(C1210,2))={11,12,13}),"th",IF(OR(VALUE(RIGHT(C1210))={1,2,3}),CHOOSE(RIGHT(C1210),"st","nd","rd"),"th"))</f>
        <v>45th</v>
      </c>
      <c r="L1210" t="str">
        <f>D1210&amp;IF(OR(VALUE(RIGHT(D1210,2))={11,12,13}),"th",IF(OR(VALUE(RIGHT(D1210))={1,2,3}),CHOOSE(RIGHT(D1210),"st","nd","rd"),"th"))</f>
        <v>27th</v>
      </c>
      <c r="M1210" t="str">
        <f>E1210&amp;IF(OR(VALUE(RIGHT(E1210,2))={11,12,13}),"th",IF(OR(VALUE(RIGHT(E1210))={1,2,3}),CHOOSE(RIGHT(E1210),"st","nd","rd"),"th"))</f>
        <v>20th</v>
      </c>
      <c r="N1210" t="str">
        <f>F1210&amp;IF(OR(VALUE(RIGHT(F1210,2))={11,12,13}),"th",IF(OR(VALUE(RIGHT(F1210))={1,2,3}),CHOOSE(RIGHT(F1210),"st","nd","rd"),"th"))</f>
        <v>40th</v>
      </c>
      <c r="O1210" t="str">
        <f>G1210&amp;IF(OR(VALUE(RIGHT(G1210,2))={11,12,13}),"th",IF(OR(VALUE(RIGHT(G1210))={1,2,3}),CHOOSE(RIGHT(G1210),"st","nd","rd"),"th"))</f>
        <v>6th</v>
      </c>
      <c r="P1210" t="str">
        <f>H1210&amp;IF(OR(VALUE(RIGHT(H1210,2))={11,12,13}),"th",IF(OR(VALUE(RIGHT(H1210))={1,2,3}),CHOOSE(RIGHT(H1210),"st","nd","rd"),"th"))</f>
        <v>41st</v>
      </c>
      <c r="Q1210" t="str">
        <f>I1210&amp;IF(OR(VALUE(RIGHT(I1210,2))={11,12,13}),"th",IF(OR(VALUE(RIGHT(I1210))={1,2,3}),CHOOSE(RIGHT(I1210),"st","nd","rd"),"th"))</f>
        <v>3rd</v>
      </c>
      <c r="R1210" t="str">
        <f>J1210&amp;IF(OR(VALUE(RIGHT(J1210,2))={11,12,13}),"th",IF(OR(VALUE(RIGHT(J1210))={1,2,3}),CHOOSE(RIGHT(J1210),"st","nd","rd"),"th"))</f>
        <v>19th</v>
      </c>
    </row>
    <row r="1211" spans="1:18" x14ac:dyDescent="0.25">
      <c r="A1211">
        <v>2012</v>
      </c>
      <c r="B1211" t="s">
        <v>42</v>
      </c>
      <c r="C1211" s="33">
        <v>48</v>
      </c>
      <c r="D1211" s="33">
        <v>28</v>
      </c>
      <c r="E1211" s="33">
        <v>18</v>
      </c>
      <c r="F1211" s="33">
        <v>41</v>
      </c>
      <c r="G1211" s="33">
        <v>4</v>
      </c>
      <c r="H1211" s="33">
        <v>47</v>
      </c>
      <c r="I1211" s="33">
        <v>3</v>
      </c>
      <c r="J1211" s="33">
        <v>8</v>
      </c>
      <c r="K1211" t="str">
        <f>C1211&amp;IF(OR(VALUE(RIGHT(C1211,2))={11,12,13}),"th",IF(OR(VALUE(RIGHT(C1211))={1,2,3}),CHOOSE(RIGHT(C1211),"st","nd","rd"),"th"))</f>
        <v>48th</v>
      </c>
      <c r="L1211" t="str">
        <f>D1211&amp;IF(OR(VALUE(RIGHT(D1211,2))={11,12,13}),"th",IF(OR(VALUE(RIGHT(D1211))={1,2,3}),CHOOSE(RIGHT(D1211),"st","nd","rd"),"th"))</f>
        <v>28th</v>
      </c>
      <c r="M1211" t="str">
        <f>E1211&amp;IF(OR(VALUE(RIGHT(E1211,2))={11,12,13}),"th",IF(OR(VALUE(RIGHT(E1211))={1,2,3}),CHOOSE(RIGHT(E1211),"st","nd","rd"),"th"))</f>
        <v>18th</v>
      </c>
      <c r="N1211" t="str">
        <f>F1211&amp;IF(OR(VALUE(RIGHT(F1211,2))={11,12,13}),"th",IF(OR(VALUE(RIGHT(F1211))={1,2,3}),CHOOSE(RIGHT(F1211),"st","nd","rd"),"th"))</f>
        <v>41st</v>
      </c>
      <c r="O1211" t="str">
        <f>G1211&amp;IF(OR(VALUE(RIGHT(G1211,2))={11,12,13}),"th",IF(OR(VALUE(RIGHT(G1211))={1,2,3}),CHOOSE(RIGHT(G1211),"st","nd","rd"),"th"))</f>
        <v>4th</v>
      </c>
      <c r="P1211" t="str">
        <f>H1211&amp;IF(OR(VALUE(RIGHT(H1211,2))={11,12,13}),"th",IF(OR(VALUE(RIGHT(H1211))={1,2,3}),CHOOSE(RIGHT(H1211),"st","nd","rd"),"th"))</f>
        <v>47th</v>
      </c>
      <c r="Q1211" t="str">
        <f>I1211&amp;IF(OR(VALUE(RIGHT(I1211,2))={11,12,13}),"th",IF(OR(VALUE(RIGHT(I1211))={1,2,3}),CHOOSE(RIGHT(I1211),"st","nd","rd"),"th"))</f>
        <v>3rd</v>
      </c>
      <c r="R1211" t="str">
        <f>J1211&amp;IF(OR(VALUE(RIGHT(J1211,2))={11,12,13}),"th",IF(OR(VALUE(RIGHT(J1211))={1,2,3}),CHOOSE(RIGHT(J1211),"st","nd","rd"),"th"))</f>
        <v>8th</v>
      </c>
    </row>
    <row r="1212" spans="1:18" x14ac:dyDescent="0.25">
      <c r="A1212">
        <v>2013</v>
      </c>
      <c r="B1212" t="s">
        <v>42</v>
      </c>
      <c r="C1212" s="33">
        <v>41</v>
      </c>
      <c r="D1212" s="33">
        <v>32</v>
      </c>
      <c r="E1212" s="33">
        <v>20</v>
      </c>
      <c r="F1212" s="33">
        <v>41</v>
      </c>
      <c r="G1212" s="33">
        <v>2</v>
      </c>
      <c r="H1212" s="33">
        <v>45</v>
      </c>
      <c r="I1212" s="33">
        <v>4</v>
      </c>
      <c r="J1212" s="33">
        <v>15</v>
      </c>
      <c r="K1212" t="str">
        <f>C1212&amp;IF(OR(VALUE(RIGHT(C1212,2))={11,12,13}),"th",IF(OR(VALUE(RIGHT(C1212))={1,2,3}),CHOOSE(RIGHT(C1212),"st","nd","rd"),"th"))</f>
        <v>41st</v>
      </c>
      <c r="L1212" t="str">
        <f>D1212&amp;IF(OR(VALUE(RIGHT(D1212,2))={11,12,13}),"th",IF(OR(VALUE(RIGHT(D1212))={1,2,3}),CHOOSE(RIGHT(D1212),"st","nd","rd"),"th"))</f>
        <v>32nd</v>
      </c>
      <c r="M1212" t="str">
        <f>E1212&amp;IF(OR(VALUE(RIGHT(E1212,2))={11,12,13}),"th",IF(OR(VALUE(RIGHT(E1212))={1,2,3}),CHOOSE(RIGHT(E1212),"st","nd","rd"),"th"))</f>
        <v>20th</v>
      </c>
      <c r="N1212" t="str">
        <f>F1212&amp;IF(OR(VALUE(RIGHT(F1212,2))={11,12,13}),"th",IF(OR(VALUE(RIGHT(F1212))={1,2,3}),CHOOSE(RIGHT(F1212),"st","nd","rd"),"th"))</f>
        <v>41st</v>
      </c>
      <c r="O1212" t="str">
        <f>G1212&amp;IF(OR(VALUE(RIGHT(G1212,2))={11,12,13}),"th",IF(OR(VALUE(RIGHT(G1212))={1,2,3}),CHOOSE(RIGHT(G1212),"st","nd","rd"),"th"))</f>
        <v>2nd</v>
      </c>
      <c r="P1212" t="str">
        <f>H1212&amp;IF(OR(VALUE(RIGHT(H1212,2))={11,12,13}),"th",IF(OR(VALUE(RIGHT(H1212))={1,2,3}),CHOOSE(RIGHT(H1212),"st","nd","rd"),"th"))</f>
        <v>45th</v>
      </c>
      <c r="Q1212" t="str">
        <f>I1212&amp;IF(OR(VALUE(RIGHT(I1212,2))={11,12,13}),"th",IF(OR(VALUE(RIGHT(I1212))={1,2,3}),CHOOSE(RIGHT(I1212),"st","nd","rd"),"th"))</f>
        <v>4th</v>
      </c>
      <c r="R1212" t="str">
        <f>J1212&amp;IF(OR(VALUE(RIGHT(J1212,2))={11,12,13}),"th",IF(OR(VALUE(RIGHT(J1212))={1,2,3}),CHOOSE(RIGHT(J1212),"st","nd","rd"),"th"))</f>
        <v>15th</v>
      </c>
    </row>
    <row r="1213" spans="1:18" x14ac:dyDescent="0.25">
      <c r="A1213">
        <v>2014</v>
      </c>
      <c r="B1213" t="s">
        <v>42</v>
      </c>
      <c r="C1213" s="33">
        <v>46</v>
      </c>
      <c r="D1213" s="33">
        <v>30</v>
      </c>
      <c r="E1213" s="33">
        <v>29</v>
      </c>
      <c r="F1213" s="33">
        <v>43</v>
      </c>
      <c r="G1213" s="33">
        <v>6</v>
      </c>
      <c r="H1213" s="33">
        <v>46</v>
      </c>
      <c r="I1213" s="33">
        <v>5</v>
      </c>
      <c r="J1213" s="33">
        <v>25</v>
      </c>
      <c r="K1213" t="str">
        <f>C1213&amp;IF(OR(VALUE(RIGHT(C1213,2))={11,12,13}),"th",IF(OR(VALUE(RIGHT(C1213))={1,2,3}),CHOOSE(RIGHT(C1213),"st","nd","rd"),"th"))</f>
        <v>46th</v>
      </c>
      <c r="L1213" t="str">
        <f>D1213&amp;IF(OR(VALUE(RIGHT(D1213,2))={11,12,13}),"th",IF(OR(VALUE(RIGHT(D1213))={1,2,3}),CHOOSE(RIGHT(D1213),"st","nd","rd"),"th"))</f>
        <v>30th</v>
      </c>
      <c r="M1213" t="str">
        <f>E1213&amp;IF(OR(VALUE(RIGHT(E1213,2))={11,12,13}),"th",IF(OR(VALUE(RIGHT(E1213))={1,2,3}),CHOOSE(RIGHT(E1213),"st","nd","rd"),"th"))</f>
        <v>29th</v>
      </c>
      <c r="N1213" t="str">
        <f>F1213&amp;IF(OR(VALUE(RIGHT(F1213,2))={11,12,13}),"th",IF(OR(VALUE(RIGHT(F1213))={1,2,3}),CHOOSE(RIGHT(F1213),"st","nd","rd"),"th"))</f>
        <v>43rd</v>
      </c>
      <c r="O1213" t="str">
        <f>G1213&amp;IF(OR(VALUE(RIGHT(G1213,2))={11,12,13}),"th",IF(OR(VALUE(RIGHT(G1213))={1,2,3}),CHOOSE(RIGHT(G1213),"st","nd","rd"),"th"))</f>
        <v>6th</v>
      </c>
      <c r="P1213" t="str">
        <f>H1213&amp;IF(OR(VALUE(RIGHT(H1213,2))={11,12,13}),"th",IF(OR(VALUE(RIGHT(H1213))={1,2,3}),CHOOSE(RIGHT(H1213),"st","nd","rd"),"th"))</f>
        <v>46th</v>
      </c>
      <c r="Q1213" t="str">
        <f>I1213&amp;IF(OR(VALUE(RIGHT(I1213,2))={11,12,13}),"th",IF(OR(VALUE(RIGHT(I1213))={1,2,3}),CHOOSE(RIGHT(I1213),"st","nd","rd"),"th"))</f>
        <v>5th</v>
      </c>
      <c r="R1213" t="str">
        <f>J1213&amp;IF(OR(VALUE(RIGHT(J1213,2))={11,12,13}),"th",IF(OR(VALUE(RIGHT(J1213))={1,2,3}),CHOOSE(RIGHT(J1213),"st","nd","rd"),"th"))</f>
        <v>25th</v>
      </c>
    </row>
    <row r="1214" spans="1:18" x14ac:dyDescent="0.25">
      <c r="A1214">
        <v>2015</v>
      </c>
      <c r="B1214" t="s">
        <v>42</v>
      </c>
      <c r="C1214" s="33">
        <v>48</v>
      </c>
      <c r="D1214" s="33">
        <v>32</v>
      </c>
      <c r="E1214" s="33">
        <v>19</v>
      </c>
      <c r="F1214" s="33">
        <v>44</v>
      </c>
      <c r="G1214" s="33">
        <v>11</v>
      </c>
      <c r="H1214" s="33">
        <v>51</v>
      </c>
      <c r="I1214" s="33">
        <v>4</v>
      </c>
      <c r="J1214" s="33">
        <v>29</v>
      </c>
      <c r="K1214" t="str">
        <f>C1214&amp;IF(OR(VALUE(RIGHT(C1214,2))={11,12,13}),"th",IF(OR(VALUE(RIGHT(C1214))={1,2,3}),CHOOSE(RIGHT(C1214),"st","nd","rd"),"th"))</f>
        <v>48th</v>
      </c>
      <c r="L1214" t="str">
        <f>D1214&amp;IF(OR(VALUE(RIGHT(D1214,2))={11,12,13}),"th",IF(OR(VALUE(RIGHT(D1214))={1,2,3}),CHOOSE(RIGHT(D1214),"st","nd","rd"),"th"))</f>
        <v>32nd</v>
      </c>
      <c r="M1214" t="str">
        <f>E1214&amp;IF(OR(VALUE(RIGHT(E1214,2))={11,12,13}),"th",IF(OR(VALUE(RIGHT(E1214))={1,2,3}),CHOOSE(RIGHT(E1214),"st","nd","rd"),"th"))</f>
        <v>19th</v>
      </c>
      <c r="N1214" t="str">
        <f>F1214&amp;IF(OR(VALUE(RIGHT(F1214,2))={11,12,13}),"th",IF(OR(VALUE(RIGHT(F1214))={1,2,3}),CHOOSE(RIGHT(F1214),"st","nd","rd"),"th"))</f>
        <v>44th</v>
      </c>
      <c r="O1214" t="str">
        <f>G1214&amp;IF(OR(VALUE(RIGHT(G1214,2))={11,12,13}),"th",IF(OR(VALUE(RIGHT(G1214))={1,2,3}),CHOOSE(RIGHT(G1214),"st","nd","rd"),"th"))</f>
        <v>11th</v>
      </c>
      <c r="P1214" t="str">
        <f>H1214&amp;IF(OR(VALUE(RIGHT(H1214,2))={11,12,13}),"th",IF(OR(VALUE(RIGHT(H1214))={1,2,3}),CHOOSE(RIGHT(H1214),"st","nd","rd"),"th"))</f>
        <v>51st</v>
      </c>
      <c r="Q1214" t="str">
        <f>I1214&amp;IF(OR(VALUE(RIGHT(I1214,2))={11,12,13}),"th",IF(OR(VALUE(RIGHT(I1214))={1,2,3}),CHOOSE(RIGHT(I1214),"st","nd","rd"),"th"))</f>
        <v>4th</v>
      </c>
      <c r="R1214" t="str">
        <f>J1214&amp;IF(OR(VALUE(RIGHT(J1214,2))={11,12,13}),"th",IF(OR(VALUE(RIGHT(J1214))={1,2,3}),CHOOSE(RIGHT(J1214),"st","nd","rd"),"th"))</f>
        <v>29th</v>
      </c>
    </row>
    <row r="1215" spans="1:18" x14ac:dyDescent="0.25">
      <c r="A1215">
        <v>2016</v>
      </c>
      <c r="B1215" t="s">
        <v>42</v>
      </c>
      <c r="C1215" s="33">
        <v>46</v>
      </c>
      <c r="D1215" s="33">
        <v>38</v>
      </c>
      <c r="E1215" s="33">
        <v>31</v>
      </c>
      <c r="F1215" s="33">
        <v>38</v>
      </c>
      <c r="G1215" s="33">
        <v>5</v>
      </c>
      <c r="H1215" s="33">
        <v>50</v>
      </c>
      <c r="I1215" s="33">
        <v>6</v>
      </c>
      <c r="J1215" s="33">
        <v>17</v>
      </c>
      <c r="K1215" t="str">
        <f>C1215&amp;IF(OR(VALUE(RIGHT(C1215,2))={11,12,13}),"th",IF(OR(VALUE(RIGHT(C1215))={1,2,3}),CHOOSE(RIGHT(C1215),"st","nd","rd"),"th"))</f>
        <v>46th</v>
      </c>
      <c r="L1215" t="str">
        <f>D1215&amp;IF(OR(VALUE(RIGHT(D1215,2))={11,12,13}),"th",IF(OR(VALUE(RIGHT(D1215))={1,2,3}),CHOOSE(RIGHT(D1215),"st","nd","rd"),"th"))</f>
        <v>38th</v>
      </c>
      <c r="M1215" t="str">
        <f>E1215&amp;IF(OR(VALUE(RIGHT(E1215,2))={11,12,13}),"th",IF(OR(VALUE(RIGHT(E1215))={1,2,3}),CHOOSE(RIGHT(E1215),"st","nd","rd"),"th"))</f>
        <v>31st</v>
      </c>
      <c r="N1215" t="str">
        <f>F1215&amp;IF(OR(VALUE(RIGHT(F1215,2))={11,12,13}),"th",IF(OR(VALUE(RIGHT(F1215))={1,2,3}),CHOOSE(RIGHT(F1215),"st","nd","rd"),"th"))</f>
        <v>38th</v>
      </c>
      <c r="O1215" t="str">
        <f>G1215&amp;IF(OR(VALUE(RIGHT(G1215,2))={11,12,13}),"th",IF(OR(VALUE(RIGHT(G1215))={1,2,3}),CHOOSE(RIGHT(G1215),"st","nd","rd"),"th"))</f>
        <v>5th</v>
      </c>
      <c r="P1215" t="str">
        <f>H1215&amp;IF(OR(VALUE(RIGHT(H1215,2))={11,12,13}),"th",IF(OR(VALUE(RIGHT(H1215))={1,2,3}),CHOOSE(RIGHT(H1215),"st","nd","rd"),"th"))</f>
        <v>50th</v>
      </c>
      <c r="Q1215" t="str">
        <f>I1215&amp;IF(OR(VALUE(RIGHT(I1215,2))={11,12,13}),"th",IF(OR(VALUE(RIGHT(I1215))={1,2,3}),CHOOSE(RIGHT(I1215),"st","nd","rd"),"th"))</f>
        <v>6th</v>
      </c>
      <c r="R1215" t="str">
        <f>J1215&amp;IF(OR(VALUE(RIGHT(J1215,2))={11,12,13}),"th",IF(OR(VALUE(RIGHT(J1215))={1,2,3}),CHOOSE(RIGHT(J1215),"st","nd","rd"),"th"))</f>
        <v>17th</v>
      </c>
    </row>
    <row r="1216" spans="1:18" x14ac:dyDescent="0.25">
      <c r="A1216">
        <v>2017</v>
      </c>
      <c r="B1216" t="s">
        <v>42</v>
      </c>
      <c r="C1216" s="33">
        <v>46</v>
      </c>
      <c r="D1216" s="33">
        <v>31</v>
      </c>
      <c r="E1216" s="33">
        <v>31</v>
      </c>
      <c r="F1216" s="33">
        <v>41</v>
      </c>
      <c r="G1216" s="33">
        <v>9</v>
      </c>
      <c r="H1216" s="33">
        <v>39</v>
      </c>
      <c r="I1216" s="33">
        <v>5</v>
      </c>
      <c r="J1216" s="33">
        <v>14</v>
      </c>
      <c r="K1216" t="str">
        <f>C1216&amp;IF(OR(VALUE(RIGHT(C1216,2))={11,12,13}),"th",IF(OR(VALUE(RIGHT(C1216))={1,2,3}),CHOOSE(RIGHT(C1216),"st","nd","rd"),"th"))</f>
        <v>46th</v>
      </c>
      <c r="L1216" t="str">
        <f>D1216&amp;IF(OR(VALUE(RIGHT(D1216,2))={11,12,13}),"th",IF(OR(VALUE(RIGHT(D1216))={1,2,3}),CHOOSE(RIGHT(D1216),"st","nd","rd"),"th"))</f>
        <v>31st</v>
      </c>
      <c r="M1216" t="str">
        <f>E1216&amp;IF(OR(VALUE(RIGHT(E1216,2))={11,12,13}),"th",IF(OR(VALUE(RIGHT(E1216))={1,2,3}),CHOOSE(RIGHT(E1216),"st","nd","rd"),"th"))</f>
        <v>31st</v>
      </c>
      <c r="N1216" t="str">
        <f>F1216&amp;IF(OR(VALUE(RIGHT(F1216,2))={11,12,13}),"th",IF(OR(VALUE(RIGHT(F1216))={1,2,3}),CHOOSE(RIGHT(F1216),"st","nd","rd"),"th"))</f>
        <v>41st</v>
      </c>
      <c r="O1216" t="str">
        <f>G1216&amp;IF(OR(VALUE(RIGHT(G1216,2))={11,12,13}),"th",IF(OR(VALUE(RIGHT(G1216))={1,2,3}),CHOOSE(RIGHT(G1216),"st","nd","rd"),"th"))</f>
        <v>9th</v>
      </c>
      <c r="P1216" t="str">
        <f>H1216&amp;IF(OR(VALUE(RIGHT(H1216,2))={11,12,13}),"th",IF(OR(VALUE(RIGHT(H1216))={1,2,3}),CHOOSE(RIGHT(H1216),"st","nd","rd"),"th"))</f>
        <v>39th</v>
      </c>
      <c r="Q1216" t="str">
        <f>I1216&amp;IF(OR(VALUE(RIGHT(I1216,2))={11,12,13}),"th",IF(OR(VALUE(RIGHT(I1216))={1,2,3}),CHOOSE(RIGHT(I1216),"st","nd","rd"),"th"))</f>
        <v>5th</v>
      </c>
      <c r="R1216" t="str">
        <f>J1216&amp;IF(OR(VALUE(RIGHT(J1216,2))={11,12,13}),"th",IF(OR(VALUE(RIGHT(J1216))={1,2,3}),CHOOSE(RIGHT(J1216),"st","nd","rd"),"th"))</f>
        <v>14th</v>
      </c>
    </row>
    <row r="1217" spans="1:18" x14ac:dyDescent="0.25">
      <c r="A1217">
        <v>2018</v>
      </c>
      <c r="B1217" t="s">
        <v>42</v>
      </c>
      <c r="C1217" s="33">
        <v>48</v>
      </c>
      <c r="D1217" s="33">
        <v>33</v>
      </c>
      <c r="E1217" s="33">
        <v>26</v>
      </c>
      <c r="F1217" s="33">
        <v>40</v>
      </c>
      <c r="G1217" s="33">
        <v>12</v>
      </c>
      <c r="H1217" s="33">
        <v>46</v>
      </c>
      <c r="I1217" s="33">
        <v>6</v>
      </c>
      <c r="J1217" s="33">
        <v>23</v>
      </c>
      <c r="K1217" t="str">
        <f>C1217&amp;IF(OR(VALUE(RIGHT(C1217,2))={11,12,13}),"th",IF(OR(VALUE(RIGHT(C1217))={1,2,3}),CHOOSE(RIGHT(C1217),"st","nd","rd"),"th"))</f>
        <v>48th</v>
      </c>
      <c r="L1217" t="str">
        <f>D1217&amp;IF(OR(VALUE(RIGHT(D1217,2))={11,12,13}),"th",IF(OR(VALUE(RIGHT(D1217))={1,2,3}),CHOOSE(RIGHT(D1217),"st","nd","rd"),"th"))</f>
        <v>33rd</v>
      </c>
      <c r="M1217" t="str">
        <f>E1217&amp;IF(OR(VALUE(RIGHT(E1217,2))={11,12,13}),"th",IF(OR(VALUE(RIGHT(E1217))={1,2,3}),CHOOSE(RIGHT(E1217),"st","nd","rd"),"th"))</f>
        <v>26th</v>
      </c>
      <c r="N1217" t="str">
        <f>F1217&amp;IF(OR(VALUE(RIGHT(F1217,2))={11,12,13}),"th",IF(OR(VALUE(RIGHT(F1217))={1,2,3}),CHOOSE(RIGHT(F1217),"st","nd","rd"),"th"))</f>
        <v>40th</v>
      </c>
      <c r="O1217" t="str">
        <f>G1217&amp;IF(OR(VALUE(RIGHT(G1217,2))={11,12,13}),"th",IF(OR(VALUE(RIGHT(G1217))={1,2,3}),CHOOSE(RIGHT(G1217),"st","nd","rd"),"th"))</f>
        <v>12th</v>
      </c>
      <c r="P1217" t="str">
        <f>H1217&amp;IF(OR(VALUE(RIGHT(H1217,2))={11,12,13}),"th",IF(OR(VALUE(RIGHT(H1217))={1,2,3}),CHOOSE(RIGHT(H1217),"st","nd","rd"),"th"))</f>
        <v>46th</v>
      </c>
      <c r="Q1217" t="str">
        <f>I1217&amp;IF(OR(VALUE(RIGHT(I1217,2))={11,12,13}),"th",IF(OR(VALUE(RIGHT(I1217))={1,2,3}),CHOOSE(RIGHT(I1217),"st","nd","rd"),"th"))</f>
        <v>6th</v>
      </c>
      <c r="R1217" t="str">
        <f>J1217&amp;IF(OR(VALUE(RIGHT(J1217,2))={11,12,13}),"th",IF(OR(VALUE(RIGHT(J1217))={1,2,3}),CHOOSE(RIGHT(J1217),"st","nd","rd"),"th"))</f>
        <v>23rd</v>
      </c>
    </row>
    <row r="1218" spans="1:18" x14ac:dyDescent="0.25">
      <c r="A1218">
        <v>2019</v>
      </c>
      <c r="B1218" t="s">
        <v>42</v>
      </c>
      <c r="C1218" s="33">
        <v>38</v>
      </c>
      <c r="D1218" s="33">
        <v>34</v>
      </c>
      <c r="E1218" s="33">
        <v>37</v>
      </c>
      <c r="F1218" s="33">
        <v>44</v>
      </c>
      <c r="G1218" s="33">
        <v>16</v>
      </c>
      <c r="H1218" s="33">
        <v>43</v>
      </c>
      <c r="I1218" s="33">
        <v>7</v>
      </c>
      <c r="J1218" s="33">
        <v>18</v>
      </c>
      <c r="K1218" t="str">
        <f>C1218&amp;IF(OR(VALUE(RIGHT(C1218,2))={11,12,13}),"th",IF(OR(VALUE(RIGHT(C1218))={1,2,3}),CHOOSE(RIGHT(C1218),"st","nd","rd"),"th"))</f>
        <v>38th</v>
      </c>
      <c r="L1218" t="str">
        <f>D1218&amp;IF(OR(VALUE(RIGHT(D1218,2))={11,12,13}),"th",IF(OR(VALUE(RIGHT(D1218))={1,2,3}),CHOOSE(RIGHT(D1218),"st","nd","rd"),"th"))</f>
        <v>34th</v>
      </c>
      <c r="M1218" t="str">
        <f>E1218&amp;IF(OR(VALUE(RIGHT(E1218,2))={11,12,13}),"th",IF(OR(VALUE(RIGHT(E1218))={1,2,3}),CHOOSE(RIGHT(E1218),"st","nd","rd"),"th"))</f>
        <v>37th</v>
      </c>
      <c r="N1218" t="str">
        <f>F1218&amp;IF(OR(VALUE(RIGHT(F1218,2))={11,12,13}),"th",IF(OR(VALUE(RIGHT(F1218))={1,2,3}),CHOOSE(RIGHT(F1218),"st","nd","rd"),"th"))</f>
        <v>44th</v>
      </c>
      <c r="O1218" t="str">
        <f>G1218&amp;IF(OR(VALUE(RIGHT(G1218,2))={11,12,13}),"th",IF(OR(VALUE(RIGHT(G1218))={1,2,3}),CHOOSE(RIGHT(G1218),"st","nd","rd"),"th"))</f>
        <v>16th</v>
      </c>
      <c r="P1218" t="str">
        <f>H1218&amp;IF(OR(VALUE(RIGHT(H1218,2))={11,12,13}),"th",IF(OR(VALUE(RIGHT(H1218))={1,2,3}),CHOOSE(RIGHT(H1218),"st","nd","rd"),"th"))</f>
        <v>43rd</v>
      </c>
      <c r="Q1218" t="str">
        <f>I1218&amp;IF(OR(VALUE(RIGHT(I1218,2))={11,12,13}),"th",IF(OR(VALUE(RIGHT(I1218))={1,2,3}),CHOOSE(RIGHT(I1218),"st","nd","rd"),"th"))</f>
        <v>7th</v>
      </c>
      <c r="R1218" t="str">
        <f>J1218&amp;IF(OR(VALUE(RIGHT(J1218,2))={11,12,13}),"th",IF(OR(VALUE(RIGHT(J1218))={1,2,3}),CHOOSE(RIGHT(J1218),"st","nd","rd"),"th"))</f>
        <v>18th</v>
      </c>
    </row>
    <row r="1219" spans="1:18" x14ac:dyDescent="0.25">
      <c r="A1219">
        <v>2020</v>
      </c>
      <c r="B1219" t="s">
        <v>42</v>
      </c>
      <c r="C1219" s="33">
        <v>33</v>
      </c>
      <c r="D1219" s="33">
        <v>39</v>
      </c>
      <c r="E1219" s="33">
        <v>18</v>
      </c>
      <c r="F1219" s="33">
        <v>41</v>
      </c>
      <c r="G1219" s="33">
        <v>9</v>
      </c>
      <c r="H1219" s="33">
        <v>26</v>
      </c>
      <c r="I1219" s="33">
        <v>5</v>
      </c>
      <c r="J1219" s="33">
        <v>23</v>
      </c>
      <c r="K1219" t="str">
        <f>C1219&amp;IF(OR(VALUE(RIGHT(C1219,2))={11,12,13}),"th",IF(OR(VALUE(RIGHT(C1219))={1,2,3}),CHOOSE(RIGHT(C1219),"st","nd","rd"),"th"))</f>
        <v>33rd</v>
      </c>
      <c r="L1219" t="str">
        <f>D1219&amp;IF(OR(VALUE(RIGHT(D1219,2))={11,12,13}),"th",IF(OR(VALUE(RIGHT(D1219))={1,2,3}),CHOOSE(RIGHT(D1219),"st","nd","rd"),"th"))</f>
        <v>39th</v>
      </c>
      <c r="M1219" t="str">
        <f>E1219&amp;IF(OR(VALUE(RIGHT(E1219,2))={11,12,13}),"th",IF(OR(VALUE(RIGHT(E1219))={1,2,3}),CHOOSE(RIGHT(E1219),"st","nd","rd"),"th"))</f>
        <v>18th</v>
      </c>
      <c r="N1219" t="str">
        <f>F1219&amp;IF(OR(VALUE(RIGHT(F1219,2))={11,12,13}),"th",IF(OR(VALUE(RIGHT(F1219))={1,2,3}),CHOOSE(RIGHT(F1219),"st","nd","rd"),"th"))</f>
        <v>41st</v>
      </c>
      <c r="O1219" t="str">
        <f>G1219&amp;IF(OR(VALUE(RIGHT(G1219,2))={11,12,13}),"th",IF(OR(VALUE(RIGHT(G1219))={1,2,3}),CHOOSE(RIGHT(G1219),"st","nd","rd"),"th"))</f>
        <v>9th</v>
      </c>
      <c r="P1219" t="str">
        <f>H1219&amp;IF(OR(VALUE(RIGHT(H1219,2))={11,12,13}),"th",IF(OR(VALUE(RIGHT(H1219))={1,2,3}),CHOOSE(RIGHT(H1219),"st","nd","rd"),"th"))</f>
        <v>26th</v>
      </c>
      <c r="Q1219" t="str">
        <f>I1219&amp;IF(OR(VALUE(RIGHT(I1219,2))={11,12,13}),"th",IF(OR(VALUE(RIGHT(I1219))={1,2,3}),CHOOSE(RIGHT(I1219),"st","nd","rd"),"th"))</f>
        <v>5th</v>
      </c>
      <c r="R1219" t="str">
        <f>J1219&amp;IF(OR(VALUE(RIGHT(J1219,2))={11,12,13}),"th",IF(OR(VALUE(RIGHT(J1219))={1,2,3}),CHOOSE(RIGHT(J1219),"st","nd","rd"),"th"))</f>
        <v>23rd</v>
      </c>
    </row>
    <row r="1220" spans="1:18" x14ac:dyDescent="0.25">
      <c r="A1220">
        <v>1992</v>
      </c>
      <c r="B1220" t="s">
        <v>43</v>
      </c>
      <c r="C1220" s="33">
        <v>15</v>
      </c>
      <c r="D1220" s="33">
        <v>30</v>
      </c>
      <c r="E1220" s="33">
        <v>21</v>
      </c>
      <c r="F1220" s="33">
        <v>34</v>
      </c>
      <c r="G1220" s="33">
        <v>18</v>
      </c>
      <c r="H1220" s="33">
        <v>38</v>
      </c>
      <c r="I1220" s="33">
        <v>40</v>
      </c>
      <c r="J1220" s="33">
        <v>14</v>
      </c>
      <c r="K1220" t="str">
        <f>C1220&amp;IF(OR(VALUE(RIGHT(C1220,2))={11,12,13}),"th",IF(OR(VALUE(RIGHT(C1220))={1,2,3}),CHOOSE(RIGHT(C1220),"st","nd","rd"),"th"))</f>
        <v>15th</v>
      </c>
      <c r="L1220" t="str">
        <f>D1220&amp;IF(OR(VALUE(RIGHT(D1220,2))={11,12,13}),"th",IF(OR(VALUE(RIGHT(D1220))={1,2,3}),CHOOSE(RIGHT(D1220),"st","nd","rd"),"th"))</f>
        <v>30th</v>
      </c>
      <c r="M1220" t="str">
        <f>E1220&amp;IF(OR(VALUE(RIGHT(E1220,2))={11,12,13}),"th",IF(OR(VALUE(RIGHT(E1220))={1,2,3}),CHOOSE(RIGHT(E1220),"st","nd","rd"),"th"))</f>
        <v>21st</v>
      </c>
      <c r="N1220" t="str">
        <f>F1220&amp;IF(OR(VALUE(RIGHT(F1220,2))={11,12,13}),"th",IF(OR(VALUE(RIGHT(F1220))={1,2,3}),CHOOSE(RIGHT(F1220),"st","nd","rd"),"th"))</f>
        <v>34th</v>
      </c>
      <c r="O1220" t="str">
        <f>G1220&amp;IF(OR(VALUE(RIGHT(G1220,2))={11,12,13}),"th",IF(OR(VALUE(RIGHT(G1220))={1,2,3}),CHOOSE(RIGHT(G1220),"st","nd","rd"),"th"))</f>
        <v>18th</v>
      </c>
      <c r="P1220" t="str">
        <f>H1220&amp;IF(OR(VALUE(RIGHT(H1220,2))={11,12,13}),"th",IF(OR(VALUE(RIGHT(H1220))={1,2,3}),CHOOSE(RIGHT(H1220),"st","nd","rd"),"th"))</f>
        <v>38th</v>
      </c>
      <c r="Q1220" t="str">
        <f>I1220&amp;IF(OR(VALUE(RIGHT(I1220,2))={11,12,13}),"th",IF(OR(VALUE(RIGHT(I1220))={1,2,3}),CHOOSE(RIGHT(I1220),"st","nd","rd"),"th"))</f>
        <v>40th</v>
      </c>
      <c r="R1220" t="str">
        <f>J1220&amp;IF(OR(VALUE(RIGHT(J1220,2))={11,12,13}),"th",IF(OR(VALUE(RIGHT(J1220))={1,2,3}),CHOOSE(RIGHT(J1220),"st","nd","rd"),"th"))</f>
        <v>14th</v>
      </c>
    </row>
    <row r="1221" spans="1:18" x14ac:dyDescent="0.25">
      <c r="A1221">
        <v>1993</v>
      </c>
      <c r="B1221" t="s">
        <v>43</v>
      </c>
      <c r="C1221" s="33">
        <v>11</v>
      </c>
      <c r="D1221" s="33">
        <v>30</v>
      </c>
      <c r="E1221" s="33">
        <v>15</v>
      </c>
      <c r="F1221" s="33">
        <v>32</v>
      </c>
      <c r="G1221" s="33">
        <v>19</v>
      </c>
      <c r="H1221" s="33">
        <v>26</v>
      </c>
      <c r="I1221" s="33">
        <v>39</v>
      </c>
      <c r="J1221" s="33">
        <v>13</v>
      </c>
      <c r="K1221" t="str">
        <f>C1221&amp;IF(OR(VALUE(RIGHT(C1221,2))={11,12,13}),"th",IF(OR(VALUE(RIGHT(C1221))={1,2,3}),CHOOSE(RIGHT(C1221),"st","nd","rd"),"th"))</f>
        <v>11th</v>
      </c>
      <c r="L1221" t="str">
        <f>D1221&amp;IF(OR(VALUE(RIGHT(D1221,2))={11,12,13}),"th",IF(OR(VALUE(RIGHT(D1221))={1,2,3}),CHOOSE(RIGHT(D1221),"st","nd","rd"),"th"))</f>
        <v>30th</v>
      </c>
      <c r="M1221" t="str">
        <f>E1221&amp;IF(OR(VALUE(RIGHT(E1221,2))={11,12,13}),"th",IF(OR(VALUE(RIGHT(E1221))={1,2,3}),CHOOSE(RIGHT(E1221),"st","nd","rd"),"th"))</f>
        <v>15th</v>
      </c>
      <c r="N1221" t="str">
        <f>F1221&amp;IF(OR(VALUE(RIGHT(F1221,2))={11,12,13}),"th",IF(OR(VALUE(RIGHT(F1221))={1,2,3}),CHOOSE(RIGHT(F1221),"st","nd","rd"),"th"))</f>
        <v>32nd</v>
      </c>
      <c r="O1221" t="str">
        <f>G1221&amp;IF(OR(VALUE(RIGHT(G1221,2))={11,12,13}),"th",IF(OR(VALUE(RIGHT(G1221))={1,2,3}),CHOOSE(RIGHT(G1221),"st","nd","rd"),"th"))</f>
        <v>19th</v>
      </c>
      <c r="P1221" t="str">
        <f>H1221&amp;IF(OR(VALUE(RIGHT(H1221,2))={11,12,13}),"th",IF(OR(VALUE(RIGHT(H1221))={1,2,3}),CHOOSE(RIGHT(H1221),"st","nd","rd"),"th"))</f>
        <v>26th</v>
      </c>
      <c r="Q1221" t="str">
        <f>I1221&amp;IF(OR(VALUE(RIGHT(I1221,2))={11,12,13}),"th",IF(OR(VALUE(RIGHT(I1221))={1,2,3}),CHOOSE(RIGHT(I1221),"st","nd","rd"),"th"))</f>
        <v>39th</v>
      </c>
      <c r="R1221" t="str">
        <f>J1221&amp;IF(OR(VALUE(RIGHT(J1221,2))={11,12,13}),"th",IF(OR(VALUE(RIGHT(J1221))={1,2,3}),CHOOSE(RIGHT(J1221),"st","nd","rd"),"th"))</f>
        <v>13th</v>
      </c>
    </row>
    <row r="1222" spans="1:18" x14ac:dyDescent="0.25">
      <c r="A1222">
        <v>1994</v>
      </c>
      <c r="B1222" t="s">
        <v>43</v>
      </c>
      <c r="C1222" s="33">
        <v>20</v>
      </c>
      <c r="D1222" s="33">
        <v>31</v>
      </c>
      <c r="E1222" s="33">
        <v>22</v>
      </c>
      <c r="F1222" s="33">
        <v>33</v>
      </c>
      <c r="G1222" s="33">
        <v>17</v>
      </c>
      <c r="H1222" s="33">
        <v>29</v>
      </c>
      <c r="I1222" s="33">
        <v>33</v>
      </c>
      <c r="J1222" s="33">
        <v>10</v>
      </c>
      <c r="K1222" t="str">
        <f>C1222&amp;IF(OR(VALUE(RIGHT(C1222,2))={11,12,13}),"th",IF(OR(VALUE(RIGHT(C1222))={1,2,3}),CHOOSE(RIGHT(C1222),"st","nd","rd"),"th"))</f>
        <v>20th</v>
      </c>
      <c r="L1222" t="str">
        <f>D1222&amp;IF(OR(VALUE(RIGHT(D1222,2))={11,12,13}),"th",IF(OR(VALUE(RIGHT(D1222))={1,2,3}),CHOOSE(RIGHT(D1222),"st","nd","rd"),"th"))</f>
        <v>31st</v>
      </c>
      <c r="M1222" t="str">
        <f>E1222&amp;IF(OR(VALUE(RIGHT(E1222,2))={11,12,13}),"th",IF(OR(VALUE(RIGHT(E1222))={1,2,3}),CHOOSE(RIGHT(E1222),"st","nd","rd"),"th"))</f>
        <v>22nd</v>
      </c>
      <c r="N1222" t="str">
        <f>F1222&amp;IF(OR(VALUE(RIGHT(F1222,2))={11,12,13}),"th",IF(OR(VALUE(RIGHT(F1222))={1,2,3}),CHOOSE(RIGHT(F1222),"st","nd","rd"),"th"))</f>
        <v>33rd</v>
      </c>
      <c r="O1222" t="str">
        <f>G1222&amp;IF(OR(VALUE(RIGHT(G1222,2))={11,12,13}),"th",IF(OR(VALUE(RIGHT(G1222))={1,2,3}),CHOOSE(RIGHT(G1222),"st","nd","rd"),"th"))</f>
        <v>17th</v>
      </c>
      <c r="P1222" t="str">
        <f>H1222&amp;IF(OR(VALUE(RIGHT(H1222,2))={11,12,13}),"th",IF(OR(VALUE(RIGHT(H1222))={1,2,3}),CHOOSE(RIGHT(H1222),"st","nd","rd"),"th"))</f>
        <v>29th</v>
      </c>
      <c r="Q1222" t="str">
        <f>I1222&amp;IF(OR(VALUE(RIGHT(I1222,2))={11,12,13}),"th",IF(OR(VALUE(RIGHT(I1222))={1,2,3}),CHOOSE(RIGHT(I1222),"st","nd","rd"),"th"))</f>
        <v>33rd</v>
      </c>
      <c r="R1222" t="str">
        <f>J1222&amp;IF(OR(VALUE(RIGHT(J1222,2))={11,12,13}),"th",IF(OR(VALUE(RIGHT(J1222))={1,2,3}),CHOOSE(RIGHT(J1222),"st","nd","rd"),"th"))</f>
        <v>10th</v>
      </c>
    </row>
    <row r="1223" spans="1:18" x14ac:dyDescent="0.25">
      <c r="A1223">
        <v>1995</v>
      </c>
      <c r="B1223" t="s">
        <v>43</v>
      </c>
      <c r="C1223" s="33">
        <v>18</v>
      </c>
      <c r="D1223" s="33">
        <v>29</v>
      </c>
      <c r="E1223" s="33">
        <v>18</v>
      </c>
      <c r="F1223" s="33">
        <v>34</v>
      </c>
      <c r="G1223" s="33">
        <v>10</v>
      </c>
      <c r="H1223" s="33">
        <v>41</v>
      </c>
      <c r="I1223" s="33">
        <v>32</v>
      </c>
      <c r="J1223" s="33">
        <v>11</v>
      </c>
      <c r="K1223" t="str">
        <f>C1223&amp;IF(OR(VALUE(RIGHT(C1223,2))={11,12,13}),"th",IF(OR(VALUE(RIGHT(C1223))={1,2,3}),CHOOSE(RIGHT(C1223),"st","nd","rd"),"th"))</f>
        <v>18th</v>
      </c>
      <c r="L1223" t="str">
        <f>D1223&amp;IF(OR(VALUE(RIGHT(D1223,2))={11,12,13}),"th",IF(OR(VALUE(RIGHT(D1223))={1,2,3}),CHOOSE(RIGHT(D1223),"st","nd","rd"),"th"))</f>
        <v>29th</v>
      </c>
      <c r="M1223" t="str">
        <f>E1223&amp;IF(OR(VALUE(RIGHT(E1223,2))={11,12,13}),"th",IF(OR(VALUE(RIGHT(E1223))={1,2,3}),CHOOSE(RIGHT(E1223),"st","nd","rd"),"th"))</f>
        <v>18th</v>
      </c>
      <c r="N1223" t="str">
        <f>F1223&amp;IF(OR(VALUE(RIGHT(F1223,2))={11,12,13}),"th",IF(OR(VALUE(RIGHT(F1223))={1,2,3}),CHOOSE(RIGHT(F1223),"st","nd","rd"),"th"))</f>
        <v>34th</v>
      </c>
      <c r="O1223" t="str">
        <f>G1223&amp;IF(OR(VALUE(RIGHT(G1223,2))={11,12,13}),"th",IF(OR(VALUE(RIGHT(G1223))={1,2,3}),CHOOSE(RIGHT(G1223),"st","nd","rd"),"th"))</f>
        <v>10th</v>
      </c>
      <c r="P1223" t="str">
        <f>H1223&amp;IF(OR(VALUE(RIGHT(H1223,2))={11,12,13}),"th",IF(OR(VALUE(RIGHT(H1223))={1,2,3}),CHOOSE(RIGHT(H1223),"st","nd","rd"),"th"))</f>
        <v>41st</v>
      </c>
      <c r="Q1223" t="str">
        <f>I1223&amp;IF(OR(VALUE(RIGHT(I1223,2))={11,12,13}),"th",IF(OR(VALUE(RIGHT(I1223))={1,2,3}),CHOOSE(RIGHT(I1223),"st","nd","rd"),"th"))</f>
        <v>32nd</v>
      </c>
      <c r="R1223" t="str">
        <f>J1223&amp;IF(OR(VALUE(RIGHT(J1223,2))={11,12,13}),"th",IF(OR(VALUE(RIGHT(J1223))={1,2,3}),CHOOSE(RIGHT(J1223),"st","nd","rd"),"th"))</f>
        <v>11th</v>
      </c>
    </row>
    <row r="1224" spans="1:18" x14ac:dyDescent="0.25">
      <c r="A1224">
        <v>1996</v>
      </c>
      <c r="B1224" t="s">
        <v>43</v>
      </c>
      <c r="C1224" s="33">
        <v>19</v>
      </c>
      <c r="D1224" s="33">
        <v>30</v>
      </c>
      <c r="E1224" s="33">
        <v>21</v>
      </c>
      <c r="F1224" s="33">
        <v>35</v>
      </c>
      <c r="G1224" s="33">
        <v>10</v>
      </c>
      <c r="H1224" s="33">
        <v>22</v>
      </c>
      <c r="I1224" s="33">
        <v>33</v>
      </c>
      <c r="J1224" s="33">
        <v>9</v>
      </c>
      <c r="K1224" t="str">
        <f>C1224&amp;IF(OR(VALUE(RIGHT(C1224,2))={11,12,13}),"th",IF(OR(VALUE(RIGHT(C1224))={1,2,3}),CHOOSE(RIGHT(C1224),"st","nd","rd"),"th"))</f>
        <v>19th</v>
      </c>
      <c r="L1224" t="str">
        <f>D1224&amp;IF(OR(VALUE(RIGHT(D1224,2))={11,12,13}),"th",IF(OR(VALUE(RIGHT(D1224))={1,2,3}),CHOOSE(RIGHT(D1224),"st","nd","rd"),"th"))</f>
        <v>30th</v>
      </c>
      <c r="M1224" t="str">
        <f>E1224&amp;IF(OR(VALUE(RIGHT(E1224,2))={11,12,13}),"th",IF(OR(VALUE(RIGHT(E1224))={1,2,3}),CHOOSE(RIGHT(E1224),"st","nd","rd"),"th"))</f>
        <v>21st</v>
      </c>
      <c r="N1224" t="str">
        <f>F1224&amp;IF(OR(VALUE(RIGHT(F1224,2))={11,12,13}),"th",IF(OR(VALUE(RIGHT(F1224))={1,2,3}),CHOOSE(RIGHT(F1224),"st","nd","rd"),"th"))</f>
        <v>35th</v>
      </c>
      <c r="O1224" t="str">
        <f>G1224&amp;IF(OR(VALUE(RIGHT(G1224,2))={11,12,13}),"th",IF(OR(VALUE(RIGHT(G1224))={1,2,3}),CHOOSE(RIGHT(G1224),"st","nd","rd"),"th"))</f>
        <v>10th</v>
      </c>
      <c r="P1224" t="str">
        <f>H1224&amp;IF(OR(VALUE(RIGHT(H1224,2))={11,12,13}),"th",IF(OR(VALUE(RIGHT(H1224))={1,2,3}),CHOOSE(RIGHT(H1224),"st","nd","rd"),"th"))</f>
        <v>22nd</v>
      </c>
      <c r="Q1224" t="str">
        <f>I1224&amp;IF(OR(VALUE(RIGHT(I1224,2))={11,12,13}),"th",IF(OR(VALUE(RIGHT(I1224))={1,2,3}),CHOOSE(RIGHT(I1224),"st","nd","rd"),"th"))</f>
        <v>33rd</v>
      </c>
      <c r="R1224" t="str">
        <f>J1224&amp;IF(OR(VALUE(RIGHT(J1224,2))={11,12,13}),"th",IF(OR(VALUE(RIGHT(J1224))={1,2,3}),CHOOSE(RIGHT(J1224),"st","nd","rd"),"th"))</f>
        <v>9th</v>
      </c>
    </row>
    <row r="1225" spans="1:18" x14ac:dyDescent="0.25">
      <c r="A1225">
        <v>1997</v>
      </c>
      <c r="B1225" t="s">
        <v>43</v>
      </c>
      <c r="C1225" s="33">
        <v>13</v>
      </c>
      <c r="D1225" s="33">
        <v>25</v>
      </c>
      <c r="E1225" s="33">
        <v>37</v>
      </c>
      <c r="F1225" s="33">
        <v>32</v>
      </c>
      <c r="G1225" s="33">
        <v>14</v>
      </c>
      <c r="H1225" s="33">
        <v>22</v>
      </c>
      <c r="I1225" s="33">
        <v>38</v>
      </c>
      <c r="J1225" s="33">
        <v>11</v>
      </c>
      <c r="K1225" t="str">
        <f>C1225&amp;IF(OR(VALUE(RIGHT(C1225,2))={11,12,13}),"th",IF(OR(VALUE(RIGHT(C1225))={1,2,3}),CHOOSE(RIGHT(C1225),"st","nd","rd"),"th"))</f>
        <v>13th</v>
      </c>
      <c r="L1225" t="str">
        <f>D1225&amp;IF(OR(VALUE(RIGHT(D1225,2))={11,12,13}),"th",IF(OR(VALUE(RIGHT(D1225))={1,2,3}),CHOOSE(RIGHT(D1225),"st","nd","rd"),"th"))</f>
        <v>25th</v>
      </c>
      <c r="M1225" t="str">
        <f>E1225&amp;IF(OR(VALUE(RIGHT(E1225,2))={11,12,13}),"th",IF(OR(VALUE(RIGHT(E1225))={1,2,3}),CHOOSE(RIGHT(E1225),"st","nd","rd"),"th"))</f>
        <v>37th</v>
      </c>
      <c r="N1225" t="str">
        <f>F1225&amp;IF(OR(VALUE(RIGHT(F1225,2))={11,12,13}),"th",IF(OR(VALUE(RIGHT(F1225))={1,2,3}),CHOOSE(RIGHT(F1225),"st","nd","rd"),"th"))</f>
        <v>32nd</v>
      </c>
      <c r="O1225" t="str">
        <f>G1225&amp;IF(OR(VALUE(RIGHT(G1225,2))={11,12,13}),"th",IF(OR(VALUE(RIGHT(G1225))={1,2,3}),CHOOSE(RIGHT(G1225),"st","nd","rd"),"th"))</f>
        <v>14th</v>
      </c>
      <c r="P1225" t="str">
        <f>H1225&amp;IF(OR(VALUE(RIGHT(H1225,2))={11,12,13}),"th",IF(OR(VALUE(RIGHT(H1225))={1,2,3}),CHOOSE(RIGHT(H1225),"st","nd","rd"),"th"))</f>
        <v>22nd</v>
      </c>
      <c r="Q1225" t="str">
        <f>I1225&amp;IF(OR(VALUE(RIGHT(I1225,2))={11,12,13}),"th",IF(OR(VALUE(RIGHT(I1225))={1,2,3}),CHOOSE(RIGHT(I1225),"st","nd","rd"),"th"))</f>
        <v>38th</v>
      </c>
      <c r="R1225" t="str">
        <f>J1225&amp;IF(OR(VALUE(RIGHT(J1225,2))={11,12,13}),"th",IF(OR(VALUE(RIGHT(J1225))={1,2,3}),CHOOSE(RIGHT(J1225),"st","nd","rd"),"th"))</f>
        <v>11th</v>
      </c>
    </row>
    <row r="1226" spans="1:18" x14ac:dyDescent="0.25">
      <c r="A1226">
        <v>1998</v>
      </c>
      <c r="B1226" t="s">
        <v>43</v>
      </c>
      <c r="C1226" s="33">
        <v>16</v>
      </c>
      <c r="D1226" s="33">
        <v>28</v>
      </c>
      <c r="E1226" s="33">
        <v>45</v>
      </c>
      <c r="F1226" s="33">
        <v>35</v>
      </c>
      <c r="G1226" s="33">
        <v>17</v>
      </c>
      <c r="H1226" s="33">
        <v>27</v>
      </c>
      <c r="I1226" s="33">
        <v>38</v>
      </c>
      <c r="J1226" s="33">
        <v>14</v>
      </c>
      <c r="K1226" t="str">
        <f>C1226&amp;IF(OR(VALUE(RIGHT(C1226,2))={11,12,13}),"th",IF(OR(VALUE(RIGHT(C1226))={1,2,3}),CHOOSE(RIGHT(C1226),"st","nd","rd"),"th"))</f>
        <v>16th</v>
      </c>
      <c r="L1226" t="str">
        <f>D1226&amp;IF(OR(VALUE(RIGHT(D1226,2))={11,12,13}),"th",IF(OR(VALUE(RIGHT(D1226))={1,2,3}),CHOOSE(RIGHT(D1226),"st","nd","rd"),"th"))</f>
        <v>28th</v>
      </c>
      <c r="M1226" t="str">
        <f>E1226&amp;IF(OR(VALUE(RIGHT(E1226,2))={11,12,13}),"th",IF(OR(VALUE(RIGHT(E1226))={1,2,3}),CHOOSE(RIGHT(E1226),"st","nd","rd"),"th"))</f>
        <v>45th</v>
      </c>
      <c r="N1226" t="str">
        <f>F1226&amp;IF(OR(VALUE(RIGHT(F1226,2))={11,12,13}),"th",IF(OR(VALUE(RIGHT(F1226))={1,2,3}),CHOOSE(RIGHT(F1226),"st","nd","rd"),"th"))</f>
        <v>35th</v>
      </c>
      <c r="O1226" t="str">
        <f>G1226&amp;IF(OR(VALUE(RIGHT(G1226,2))={11,12,13}),"th",IF(OR(VALUE(RIGHT(G1226))={1,2,3}),CHOOSE(RIGHT(G1226),"st","nd","rd"),"th"))</f>
        <v>17th</v>
      </c>
      <c r="P1226" t="str">
        <f>H1226&amp;IF(OR(VALUE(RIGHT(H1226,2))={11,12,13}),"th",IF(OR(VALUE(RIGHT(H1226))={1,2,3}),CHOOSE(RIGHT(H1226),"st","nd","rd"),"th"))</f>
        <v>27th</v>
      </c>
      <c r="Q1226" t="str">
        <f>I1226&amp;IF(OR(VALUE(RIGHT(I1226,2))={11,12,13}),"th",IF(OR(VALUE(RIGHT(I1226))={1,2,3}),CHOOSE(RIGHT(I1226),"st","nd","rd"),"th"))</f>
        <v>38th</v>
      </c>
      <c r="R1226" t="str">
        <f>J1226&amp;IF(OR(VALUE(RIGHT(J1226,2))={11,12,13}),"th",IF(OR(VALUE(RIGHT(J1226))={1,2,3}),CHOOSE(RIGHT(J1226),"st","nd","rd"),"th"))</f>
        <v>14th</v>
      </c>
    </row>
    <row r="1227" spans="1:18" x14ac:dyDescent="0.25">
      <c r="A1227">
        <v>1999</v>
      </c>
      <c r="B1227" t="s">
        <v>43</v>
      </c>
      <c r="C1227" s="33">
        <v>16</v>
      </c>
      <c r="D1227" s="33">
        <v>28</v>
      </c>
      <c r="E1227" s="33">
        <v>47</v>
      </c>
      <c r="F1227" s="33">
        <v>32</v>
      </c>
      <c r="G1227" s="33">
        <v>17</v>
      </c>
      <c r="H1227" s="33">
        <v>16</v>
      </c>
      <c r="I1227" s="33">
        <v>39</v>
      </c>
      <c r="J1227" s="33">
        <v>16</v>
      </c>
      <c r="K1227" t="str">
        <f>C1227&amp;IF(OR(VALUE(RIGHT(C1227,2))={11,12,13}),"th",IF(OR(VALUE(RIGHT(C1227))={1,2,3}),CHOOSE(RIGHT(C1227),"st","nd","rd"),"th"))</f>
        <v>16th</v>
      </c>
      <c r="L1227" t="str">
        <f>D1227&amp;IF(OR(VALUE(RIGHT(D1227,2))={11,12,13}),"th",IF(OR(VALUE(RIGHT(D1227))={1,2,3}),CHOOSE(RIGHT(D1227),"st","nd","rd"),"th"))</f>
        <v>28th</v>
      </c>
      <c r="M1227" t="str">
        <f>E1227&amp;IF(OR(VALUE(RIGHT(E1227,2))={11,12,13}),"th",IF(OR(VALUE(RIGHT(E1227))={1,2,3}),CHOOSE(RIGHT(E1227),"st","nd","rd"),"th"))</f>
        <v>47th</v>
      </c>
      <c r="N1227" t="str">
        <f>F1227&amp;IF(OR(VALUE(RIGHT(F1227,2))={11,12,13}),"th",IF(OR(VALUE(RIGHT(F1227))={1,2,3}),CHOOSE(RIGHT(F1227),"st","nd","rd"),"th"))</f>
        <v>32nd</v>
      </c>
      <c r="O1227" t="str">
        <f>G1227&amp;IF(OR(VALUE(RIGHT(G1227,2))={11,12,13}),"th",IF(OR(VALUE(RIGHT(G1227))={1,2,3}),CHOOSE(RIGHT(G1227),"st","nd","rd"),"th"))</f>
        <v>17th</v>
      </c>
      <c r="P1227" t="str">
        <f>H1227&amp;IF(OR(VALUE(RIGHT(H1227,2))={11,12,13}),"th",IF(OR(VALUE(RIGHT(H1227))={1,2,3}),CHOOSE(RIGHT(H1227),"st","nd","rd"),"th"))</f>
        <v>16th</v>
      </c>
      <c r="Q1227" t="str">
        <f>I1227&amp;IF(OR(VALUE(RIGHT(I1227,2))={11,12,13}),"th",IF(OR(VALUE(RIGHT(I1227))={1,2,3}),CHOOSE(RIGHT(I1227),"st","nd","rd"),"th"))</f>
        <v>39th</v>
      </c>
      <c r="R1227" t="str">
        <f>J1227&amp;IF(OR(VALUE(RIGHT(J1227,2))={11,12,13}),"th",IF(OR(VALUE(RIGHT(J1227))={1,2,3}),CHOOSE(RIGHT(J1227),"st","nd","rd"),"th"))</f>
        <v>16th</v>
      </c>
    </row>
    <row r="1228" spans="1:18" x14ac:dyDescent="0.25">
      <c r="A1228">
        <v>2000</v>
      </c>
      <c r="B1228" t="s">
        <v>43</v>
      </c>
      <c r="C1228" s="33">
        <v>19</v>
      </c>
      <c r="D1228" s="33">
        <v>32</v>
      </c>
      <c r="E1228" s="33">
        <v>47</v>
      </c>
      <c r="F1228" s="33">
        <v>35</v>
      </c>
      <c r="G1228" s="33">
        <v>18</v>
      </c>
      <c r="H1228" s="33">
        <v>22</v>
      </c>
      <c r="I1228" s="33">
        <v>38</v>
      </c>
      <c r="J1228" s="33">
        <v>17</v>
      </c>
      <c r="K1228" t="str">
        <f>C1228&amp;IF(OR(VALUE(RIGHT(C1228,2))={11,12,13}),"th",IF(OR(VALUE(RIGHT(C1228))={1,2,3}),CHOOSE(RIGHT(C1228),"st","nd","rd"),"th"))</f>
        <v>19th</v>
      </c>
      <c r="L1228" t="str">
        <f>D1228&amp;IF(OR(VALUE(RIGHT(D1228,2))={11,12,13}),"th",IF(OR(VALUE(RIGHT(D1228))={1,2,3}),CHOOSE(RIGHT(D1228),"st","nd","rd"),"th"))</f>
        <v>32nd</v>
      </c>
      <c r="M1228" t="str">
        <f>E1228&amp;IF(OR(VALUE(RIGHT(E1228,2))={11,12,13}),"th",IF(OR(VALUE(RIGHT(E1228))={1,2,3}),CHOOSE(RIGHT(E1228),"st","nd","rd"),"th"))</f>
        <v>47th</v>
      </c>
      <c r="N1228" t="str">
        <f>F1228&amp;IF(OR(VALUE(RIGHT(F1228,2))={11,12,13}),"th",IF(OR(VALUE(RIGHT(F1228))={1,2,3}),CHOOSE(RIGHT(F1228),"st","nd","rd"),"th"))</f>
        <v>35th</v>
      </c>
      <c r="O1228" t="str">
        <f>G1228&amp;IF(OR(VALUE(RIGHT(G1228,2))={11,12,13}),"th",IF(OR(VALUE(RIGHT(G1228))={1,2,3}),CHOOSE(RIGHT(G1228),"st","nd","rd"),"th"))</f>
        <v>18th</v>
      </c>
      <c r="P1228" t="str">
        <f>H1228&amp;IF(OR(VALUE(RIGHT(H1228,2))={11,12,13}),"th",IF(OR(VALUE(RIGHT(H1228))={1,2,3}),CHOOSE(RIGHT(H1228),"st","nd","rd"),"th"))</f>
        <v>22nd</v>
      </c>
      <c r="Q1228" t="str">
        <f>I1228&amp;IF(OR(VALUE(RIGHT(I1228,2))={11,12,13}),"th",IF(OR(VALUE(RIGHT(I1228))={1,2,3}),CHOOSE(RIGHT(I1228),"st","nd","rd"),"th"))</f>
        <v>38th</v>
      </c>
      <c r="R1228" t="str">
        <f>J1228&amp;IF(OR(VALUE(RIGHT(J1228,2))={11,12,13}),"th",IF(OR(VALUE(RIGHT(J1228))={1,2,3}),CHOOSE(RIGHT(J1228),"st","nd","rd"),"th"))</f>
        <v>17th</v>
      </c>
    </row>
    <row r="1229" spans="1:18" x14ac:dyDescent="0.25">
      <c r="A1229">
        <v>2001</v>
      </c>
      <c r="B1229" t="s">
        <v>43</v>
      </c>
      <c r="C1229" s="33">
        <v>20</v>
      </c>
      <c r="D1229" s="33">
        <v>32</v>
      </c>
      <c r="E1229" s="33">
        <v>46</v>
      </c>
      <c r="F1229" s="33">
        <v>34</v>
      </c>
      <c r="G1229" s="33">
        <v>18</v>
      </c>
      <c r="H1229" s="33">
        <v>22</v>
      </c>
      <c r="I1229" s="33">
        <v>39</v>
      </c>
      <c r="J1229" s="33">
        <v>20</v>
      </c>
      <c r="K1229" t="str">
        <f>C1229&amp;IF(OR(VALUE(RIGHT(C1229,2))={11,12,13}),"th",IF(OR(VALUE(RIGHT(C1229))={1,2,3}),CHOOSE(RIGHT(C1229),"st","nd","rd"),"th"))</f>
        <v>20th</v>
      </c>
      <c r="L1229" t="str">
        <f>D1229&amp;IF(OR(VALUE(RIGHT(D1229,2))={11,12,13}),"th",IF(OR(VALUE(RIGHT(D1229))={1,2,3}),CHOOSE(RIGHT(D1229),"st","nd","rd"),"th"))</f>
        <v>32nd</v>
      </c>
      <c r="M1229" t="str">
        <f>E1229&amp;IF(OR(VALUE(RIGHT(E1229,2))={11,12,13}),"th",IF(OR(VALUE(RIGHT(E1229))={1,2,3}),CHOOSE(RIGHT(E1229),"st","nd","rd"),"th"))</f>
        <v>46th</v>
      </c>
      <c r="N1229" t="str">
        <f>F1229&amp;IF(OR(VALUE(RIGHT(F1229,2))={11,12,13}),"th",IF(OR(VALUE(RIGHT(F1229))={1,2,3}),CHOOSE(RIGHT(F1229),"st","nd","rd"),"th"))</f>
        <v>34th</v>
      </c>
      <c r="O1229" t="str">
        <f>G1229&amp;IF(OR(VALUE(RIGHT(G1229,2))={11,12,13}),"th",IF(OR(VALUE(RIGHT(G1229))={1,2,3}),CHOOSE(RIGHT(G1229),"st","nd","rd"),"th"))</f>
        <v>18th</v>
      </c>
      <c r="P1229" t="str">
        <f>H1229&amp;IF(OR(VALUE(RIGHT(H1229,2))={11,12,13}),"th",IF(OR(VALUE(RIGHT(H1229))={1,2,3}),CHOOSE(RIGHT(H1229),"st","nd","rd"),"th"))</f>
        <v>22nd</v>
      </c>
      <c r="Q1229" t="str">
        <f>I1229&amp;IF(OR(VALUE(RIGHT(I1229,2))={11,12,13}),"th",IF(OR(VALUE(RIGHT(I1229))={1,2,3}),CHOOSE(RIGHT(I1229),"st","nd","rd"),"th"))</f>
        <v>39th</v>
      </c>
      <c r="R1229" t="str">
        <f>J1229&amp;IF(OR(VALUE(RIGHT(J1229,2))={11,12,13}),"th",IF(OR(VALUE(RIGHT(J1229))={1,2,3}),CHOOSE(RIGHT(J1229),"st","nd","rd"),"th"))</f>
        <v>20th</v>
      </c>
    </row>
    <row r="1230" spans="1:18" x14ac:dyDescent="0.25">
      <c r="A1230">
        <v>2002</v>
      </c>
      <c r="B1230" t="s">
        <v>43</v>
      </c>
      <c r="C1230" s="33">
        <v>22</v>
      </c>
      <c r="D1230" s="33">
        <v>35</v>
      </c>
      <c r="E1230" s="33">
        <v>38</v>
      </c>
      <c r="F1230" s="33">
        <v>34</v>
      </c>
      <c r="G1230" s="33">
        <v>20</v>
      </c>
      <c r="H1230" s="33">
        <v>25</v>
      </c>
      <c r="I1230" s="33">
        <v>39</v>
      </c>
      <c r="J1230" s="33">
        <v>20</v>
      </c>
      <c r="K1230" t="str">
        <f>C1230&amp;IF(OR(VALUE(RIGHT(C1230,2))={11,12,13}),"th",IF(OR(VALUE(RIGHT(C1230))={1,2,3}),CHOOSE(RIGHT(C1230),"st","nd","rd"),"th"))</f>
        <v>22nd</v>
      </c>
      <c r="L1230" t="str">
        <f>D1230&amp;IF(OR(VALUE(RIGHT(D1230,2))={11,12,13}),"th",IF(OR(VALUE(RIGHT(D1230))={1,2,3}),CHOOSE(RIGHT(D1230),"st","nd","rd"),"th"))</f>
        <v>35th</v>
      </c>
      <c r="M1230" t="str">
        <f>E1230&amp;IF(OR(VALUE(RIGHT(E1230,2))={11,12,13}),"th",IF(OR(VALUE(RIGHT(E1230))={1,2,3}),CHOOSE(RIGHT(E1230),"st","nd","rd"),"th"))</f>
        <v>38th</v>
      </c>
      <c r="N1230" t="str">
        <f>F1230&amp;IF(OR(VALUE(RIGHT(F1230,2))={11,12,13}),"th",IF(OR(VALUE(RIGHT(F1230))={1,2,3}),CHOOSE(RIGHT(F1230),"st","nd","rd"),"th"))</f>
        <v>34th</v>
      </c>
      <c r="O1230" t="str">
        <f>G1230&amp;IF(OR(VALUE(RIGHT(G1230,2))={11,12,13}),"th",IF(OR(VALUE(RIGHT(G1230))={1,2,3}),CHOOSE(RIGHT(G1230),"st","nd","rd"),"th"))</f>
        <v>20th</v>
      </c>
      <c r="P1230" t="str">
        <f>H1230&amp;IF(OR(VALUE(RIGHT(H1230,2))={11,12,13}),"th",IF(OR(VALUE(RIGHT(H1230))={1,2,3}),CHOOSE(RIGHT(H1230),"st","nd","rd"),"th"))</f>
        <v>25th</v>
      </c>
      <c r="Q1230" t="str">
        <f>I1230&amp;IF(OR(VALUE(RIGHT(I1230,2))={11,12,13}),"th",IF(OR(VALUE(RIGHT(I1230))={1,2,3}),CHOOSE(RIGHT(I1230),"st","nd","rd"),"th"))</f>
        <v>39th</v>
      </c>
      <c r="R1230" t="str">
        <f>J1230&amp;IF(OR(VALUE(RIGHT(J1230,2))={11,12,13}),"th",IF(OR(VALUE(RIGHT(J1230))={1,2,3}),CHOOSE(RIGHT(J1230),"st","nd","rd"),"th"))</f>
        <v>20th</v>
      </c>
    </row>
    <row r="1231" spans="1:18" x14ac:dyDescent="0.25">
      <c r="A1231">
        <v>2003</v>
      </c>
      <c r="B1231" t="s">
        <v>43</v>
      </c>
      <c r="C1231" s="33">
        <v>22</v>
      </c>
      <c r="D1231" s="33">
        <v>35</v>
      </c>
      <c r="E1231" s="33">
        <v>45</v>
      </c>
      <c r="F1231" s="33">
        <v>36</v>
      </c>
      <c r="G1231" s="33">
        <v>19</v>
      </c>
      <c r="H1231" s="33">
        <v>10</v>
      </c>
      <c r="I1231" s="33">
        <v>39</v>
      </c>
      <c r="J1231" s="33">
        <v>13</v>
      </c>
      <c r="K1231" t="str">
        <f>C1231&amp;IF(OR(VALUE(RIGHT(C1231,2))={11,12,13}),"th",IF(OR(VALUE(RIGHT(C1231))={1,2,3}),CHOOSE(RIGHT(C1231),"st","nd","rd"),"th"))</f>
        <v>22nd</v>
      </c>
      <c r="L1231" t="str">
        <f>D1231&amp;IF(OR(VALUE(RIGHT(D1231,2))={11,12,13}),"th",IF(OR(VALUE(RIGHT(D1231))={1,2,3}),CHOOSE(RIGHT(D1231),"st","nd","rd"),"th"))</f>
        <v>35th</v>
      </c>
      <c r="M1231" t="str">
        <f>E1231&amp;IF(OR(VALUE(RIGHT(E1231,2))={11,12,13}),"th",IF(OR(VALUE(RIGHT(E1231))={1,2,3}),CHOOSE(RIGHT(E1231),"st","nd","rd"),"th"))</f>
        <v>45th</v>
      </c>
      <c r="N1231" t="str">
        <f>F1231&amp;IF(OR(VALUE(RIGHT(F1231,2))={11,12,13}),"th",IF(OR(VALUE(RIGHT(F1231))={1,2,3}),CHOOSE(RIGHT(F1231),"st","nd","rd"),"th"))</f>
        <v>36th</v>
      </c>
      <c r="O1231" t="str">
        <f>G1231&amp;IF(OR(VALUE(RIGHT(G1231,2))={11,12,13}),"th",IF(OR(VALUE(RIGHT(G1231))={1,2,3}),CHOOSE(RIGHT(G1231),"st","nd","rd"),"th"))</f>
        <v>19th</v>
      </c>
      <c r="P1231" t="str">
        <f>H1231&amp;IF(OR(VALUE(RIGHT(H1231,2))={11,12,13}),"th",IF(OR(VALUE(RIGHT(H1231))={1,2,3}),CHOOSE(RIGHT(H1231),"st","nd","rd"),"th"))</f>
        <v>10th</v>
      </c>
      <c r="Q1231" t="str">
        <f>I1231&amp;IF(OR(VALUE(RIGHT(I1231,2))={11,12,13}),"th",IF(OR(VALUE(RIGHT(I1231))={1,2,3}),CHOOSE(RIGHT(I1231),"st","nd","rd"),"th"))</f>
        <v>39th</v>
      </c>
      <c r="R1231" t="str">
        <f>J1231&amp;IF(OR(VALUE(RIGHT(J1231,2))={11,12,13}),"th",IF(OR(VALUE(RIGHT(J1231))={1,2,3}),CHOOSE(RIGHT(J1231),"st","nd","rd"),"th"))</f>
        <v>13th</v>
      </c>
    </row>
    <row r="1232" spans="1:18" x14ac:dyDescent="0.25">
      <c r="A1232">
        <v>2004</v>
      </c>
      <c r="B1232" t="s">
        <v>43</v>
      </c>
      <c r="C1232" s="33">
        <v>27</v>
      </c>
      <c r="D1232" s="33">
        <v>38</v>
      </c>
      <c r="E1232" s="33">
        <v>18</v>
      </c>
      <c r="F1232" s="33">
        <v>37</v>
      </c>
      <c r="G1232" s="33">
        <v>16</v>
      </c>
      <c r="H1232" s="33">
        <v>23</v>
      </c>
      <c r="I1232" s="33">
        <v>42</v>
      </c>
      <c r="J1232" s="33">
        <v>12</v>
      </c>
      <c r="K1232" t="str">
        <f>C1232&amp;IF(OR(VALUE(RIGHT(C1232,2))={11,12,13}),"th",IF(OR(VALUE(RIGHT(C1232))={1,2,3}),CHOOSE(RIGHT(C1232),"st","nd","rd"),"th"))</f>
        <v>27th</v>
      </c>
      <c r="L1232" t="str">
        <f>D1232&amp;IF(OR(VALUE(RIGHT(D1232,2))={11,12,13}),"th",IF(OR(VALUE(RIGHT(D1232))={1,2,3}),CHOOSE(RIGHT(D1232),"st","nd","rd"),"th"))</f>
        <v>38th</v>
      </c>
      <c r="M1232" t="str">
        <f>E1232&amp;IF(OR(VALUE(RIGHT(E1232,2))={11,12,13}),"th",IF(OR(VALUE(RIGHT(E1232))={1,2,3}),CHOOSE(RIGHT(E1232),"st","nd","rd"),"th"))</f>
        <v>18th</v>
      </c>
      <c r="N1232" t="str">
        <f>F1232&amp;IF(OR(VALUE(RIGHT(F1232,2))={11,12,13}),"th",IF(OR(VALUE(RIGHT(F1232))={1,2,3}),CHOOSE(RIGHT(F1232),"st","nd","rd"),"th"))</f>
        <v>37th</v>
      </c>
      <c r="O1232" t="str">
        <f>G1232&amp;IF(OR(VALUE(RIGHT(G1232,2))={11,12,13}),"th",IF(OR(VALUE(RIGHT(G1232))={1,2,3}),CHOOSE(RIGHT(G1232),"st","nd","rd"),"th"))</f>
        <v>16th</v>
      </c>
      <c r="P1232" t="str">
        <f>H1232&amp;IF(OR(VALUE(RIGHT(H1232,2))={11,12,13}),"th",IF(OR(VALUE(RIGHT(H1232))={1,2,3}),CHOOSE(RIGHT(H1232),"st","nd","rd"),"th"))</f>
        <v>23rd</v>
      </c>
      <c r="Q1232" t="str">
        <f>I1232&amp;IF(OR(VALUE(RIGHT(I1232,2))={11,12,13}),"th",IF(OR(VALUE(RIGHT(I1232))={1,2,3}),CHOOSE(RIGHT(I1232),"st","nd","rd"),"th"))</f>
        <v>42nd</v>
      </c>
      <c r="R1232" t="str">
        <f>J1232&amp;IF(OR(VALUE(RIGHT(J1232,2))={11,12,13}),"th",IF(OR(VALUE(RIGHT(J1232))={1,2,3}),CHOOSE(RIGHT(J1232),"st","nd","rd"),"th"))</f>
        <v>12th</v>
      </c>
    </row>
    <row r="1233" spans="1:18" x14ac:dyDescent="0.25">
      <c r="A1233">
        <v>2005</v>
      </c>
      <c r="B1233" t="s">
        <v>43</v>
      </c>
      <c r="C1233" s="33">
        <v>18</v>
      </c>
      <c r="D1233" s="33">
        <v>40</v>
      </c>
      <c r="E1233" s="33">
        <v>36</v>
      </c>
      <c r="F1233" s="33">
        <v>40</v>
      </c>
      <c r="G1233" s="33">
        <v>14</v>
      </c>
      <c r="H1233" s="33">
        <v>21</v>
      </c>
      <c r="I1233" s="33">
        <v>46</v>
      </c>
      <c r="J1233" s="33">
        <v>10</v>
      </c>
      <c r="K1233" t="str">
        <f>C1233&amp;IF(OR(VALUE(RIGHT(C1233,2))={11,12,13}),"th",IF(OR(VALUE(RIGHT(C1233))={1,2,3}),CHOOSE(RIGHT(C1233),"st","nd","rd"),"th"))</f>
        <v>18th</v>
      </c>
      <c r="L1233" t="str">
        <f>D1233&amp;IF(OR(VALUE(RIGHT(D1233,2))={11,12,13}),"th",IF(OR(VALUE(RIGHT(D1233))={1,2,3}),CHOOSE(RIGHT(D1233),"st","nd","rd"),"th"))</f>
        <v>40th</v>
      </c>
      <c r="M1233" t="str">
        <f>E1233&amp;IF(OR(VALUE(RIGHT(E1233,2))={11,12,13}),"th",IF(OR(VALUE(RIGHT(E1233))={1,2,3}),CHOOSE(RIGHT(E1233),"st","nd","rd"),"th"))</f>
        <v>36th</v>
      </c>
      <c r="N1233" t="str">
        <f>F1233&amp;IF(OR(VALUE(RIGHT(F1233,2))={11,12,13}),"th",IF(OR(VALUE(RIGHT(F1233))={1,2,3}),CHOOSE(RIGHT(F1233),"st","nd","rd"),"th"))</f>
        <v>40th</v>
      </c>
      <c r="O1233" t="str">
        <f>G1233&amp;IF(OR(VALUE(RIGHT(G1233,2))={11,12,13}),"th",IF(OR(VALUE(RIGHT(G1233))={1,2,3}),CHOOSE(RIGHT(G1233),"st","nd","rd"),"th"))</f>
        <v>14th</v>
      </c>
      <c r="P1233" t="str">
        <f>H1233&amp;IF(OR(VALUE(RIGHT(H1233,2))={11,12,13}),"th",IF(OR(VALUE(RIGHT(H1233))={1,2,3}),CHOOSE(RIGHT(H1233),"st","nd","rd"),"th"))</f>
        <v>21st</v>
      </c>
      <c r="Q1233" t="str">
        <f>I1233&amp;IF(OR(VALUE(RIGHT(I1233,2))={11,12,13}),"th",IF(OR(VALUE(RIGHT(I1233))={1,2,3}),CHOOSE(RIGHT(I1233),"st","nd","rd"),"th"))</f>
        <v>46th</v>
      </c>
      <c r="R1233" t="str">
        <f>J1233&amp;IF(OR(VALUE(RIGHT(J1233,2))={11,12,13}),"th",IF(OR(VALUE(RIGHT(J1233))={1,2,3}),CHOOSE(RIGHT(J1233),"st","nd","rd"),"th"))</f>
        <v>10th</v>
      </c>
    </row>
    <row r="1234" spans="1:18" x14ac:dyDescent="0.25">
      <c r="A1234">
        <v>2006</v>
      </c>
      <c r="B1234" t="s">
        <v>43</v>
      </c>
      <c r="C1234" s="33">
        <v>21</v>
      </c>
      <c r="D1234" s="33">
        <v>36</v>
      </c>
      <c r="E1234" s="33">
        <v>26</v>
      </c>
      <c r="F1234" s="33">
        <v>38</v>
      </c>
      <c r="G1234" s="33">
        <v>12</v>
      </c>
      <c r="H1234" s="33">
        <v>35</v>
      </c>
      <c r="I1234" s="33">
        <v>40</v>
      </c>
      <c r="J1234" s="33">
        <v>12</v>
      </c>
      <c r="K1234" t="str">
        <f>C1234&amp;IF(OR(VALUE(RIGHT(C1234,2))={11,12,13}),"th",IF(OR(VALUE(RIGHT(C1234))={1,2,3}),CHOOSE(RIGHT(C1234),"st","nd","rd"),"th"))</f>
        <v>21st</v>
      </c>
      <c r="L1234" t="str">
        <f>D1234&amp;IF(OR(VALUE(RIGHT(D1234,2))={11,12,13}),"th",IF(OR(VALUE(RIGHT(D1234))={1,2,3}),CHOOSE(RIGHT(D1234),"st","nd","rd"),"th"))</f>
        <v>36th</v>
      </c>
      <c r="M1234" t="str">
        <f>E1234&amp;IF(OR(VALUE(RIGHT(E1234,2))={11,12,13}),"th",IF(OR(VALUE(RIGHT(E1234))={1,2,3}),CHOOSE(RIGHT(E1234),"st","nd","rd"),"th"))</f>
        <v>26th</v>
      </c>
      <c r="N1234" t="str">
        <f>F1234&amp;IF(OR(VALUE(RIGHT(F1234,2))={11,12,13}),"th",IF(OR(VALUE(RIGHT(F1234))={1,2,3}),CHOOSE(RIGHT(F1234),"st","nd","rd"),"th"))</f>
        <v>38th</v>
      </c>
      <c r="O1234" t="str">
        <f>G1234&amp;IF(OR(VALUE(RIGHT(G1234,2))={11,12,13}),"th",IF(OR(VALUE(RIGHT(G1234))={1,2,3}),CHOOSE(RIGHT(G1234),"st","nd","rd"),"th"))</f>
        <v>12th</v>
      </c>
      <c r="P1234" t="str">
        <f>H1234&amp;IF(OR(VALUE(RIGHT(H1234,2))={11,12,13}),"th",IF(OR(VALUE(RIGHT(H1234))={1,2,3}),CHOOSE(RIGHT(H1234),"st","nd","rd"),"th"))</f>
        <v>35th</v>
      </c>
      <c r="Q1234" t="str">
        <f>I1234&amp;IF(OR(VALUE(RIGHT(I1234,2))={11,12,13}),"th",IF(OR(VALUE(RIGHT(I1234))={1,2,3}),CHOOSE(RIGHT(I1234),"st","nd","rd"),"th"))</f>
        <v>40th</v>
      </c>
      <c r="R1234" t="str">
        <f>J1234&amp;IF(OR(VALUE(RIGHT(J1234,2))={11,12,13}),"th",IF(OR(VALUE(RIGHT(J1234))={1,2,3}),CHOOSE(RIGHT(J1234),"st","nd","rd"),"th"))</f>
        <v>12th</v>
      </c>
    </row>
    <row r="1235" spans="1:18" x14ac:dyDescent="0.25">
      <c r="A1235">
        <v>2007</v>
      </c>
      <c r="B1235" t="s">
        <v>43</v>
      </c>
      <c r="C1235" s="33">
        <v>20</v>
      </c>
      <c r="D1235" s="33">
        <v>34</v>
      </c>
      <c r="E1235" s="33">
        <v>21</v>
      </c>
      <c r="F1235" s="33">
        <v>40</v>
      </c>
      <c r="G1235" s="33">
        <v>13</v>
      </c>
      <c r="H1235" s="33">
        <v>19</v>
      </c>
      <c r="I1235" s="33">
        <v>39</v>
      </c>
      <c r="J1235" s="33">
        <v>12</v>
      </c>
      <c r="K1235" t="str">
        <f>C1235&amp;IF(OR(VALUE(RIGHT(C1235,2))={11,12,13}),"th",IF(OR(VALUE(RIGHT(C1235))={1,2,3}),CHOOSE(RIGHT(C1235),"st","nd","rd"),"th"))</f>
        <v>20th</v>
      </c>
      <c r="L1235" t="str">
        <f>D1235&amp;IF(OR(VALUE(RIGHT(D1235,2))={11,12,13}),"th",IF(OR(VALUE(RIGHT(D1235))={1,2,3}),CHOOSE(RIGHT(D1235),"st","nd","rd"),"th"))</f>
        <v>34th</v>
      </c>
      <c r="M1235" t="str">
        <f>E1235&amp;IF(OR(VALUE(RIGHT(E1235,2))={11,12,13}),"th",IF(OR(VALUE(RIGHT(E1235))={1,2,3}),CHOOSE(RIGHT(E1235),"st","nd","rd"),"th"))</f>
        <v>21st</v>
      </c>
      <c r="N1235" t="str">
        <f>F1235&amp;IF(OR(VALUE(RIGHT(F1235,2))={11,12,13}),"th",IF(OR(VALUE(RIGHT(F1235))={1,2,3}),CHOOSE(RIGHT(F1235),"st","nd","rd"),"th"))</f>
        <v>40th</v>
      </c>
      <c r="O1235" t="str">
        <f>G1235&amp;IF(OR(VALUE(RIGHT(G1235,2))={11,12,13}),"th",IF(OR(VALUE(RIGHT(G1235))={1,2,3}),CHOOSE(RIGHT(G1235),"st","nd","rd"),"th"))</f>
        <v>13th</v>
      </c>
      <c r="P1235" t="str">
        <f>H1235&amp;IF(OR(VALUE(RIGHT(H1235,2))={11,12,13}),"th",IF(OR(VALUE(RIGHT(H1235))={1,2,3}),CHOOSE(RIGHT(H1235),"st","nd","rd"),"th"))</f>
        <v>19th</v>
      </c>
      <c r="Q1235" t="str">
        <f>I1235&amp;IF(OR(VALUE(RIGHT(I1235,2))={11,12,13}),"th",IF(OR(VALUE(RIGHT(I1235))={1,2,3}),CHOOSE(RIGHT(I1235),"st","nd","rd"),"th"))</f>
        <v>39th</v>
      </c>
      <c r="R1235" t="str">
        <f>J1235&amp;IF(OR(VALUE(RIGHT(J1235,2))={11,12,13}),"th",IF(OR(VALUE(RIGHT(J1235))={1,2,3}),CHOOSE(RIGHT(J1235),"st","nd","rd"),"th"))</f>
        <v>12th</v>
      </c>
    </row>
    <row r="1236" spans="1:18" x14ac:dyDescent="0.25">
      <c r="A1236">
        <v>2008</v>
      </c>
      <c r="B1236" t="s">
        <v>43</v>
      </c>
      <c r="C1236" s="33">
        <v>16</v>
      </c>
      <c r="D1236" s="33">
        <v>29</v>
      </c>
      <c r="E1236" s="33">
        <v>17</v>
      </c>
      <c r="F1236" s="33">
        <v>39</v>
      </c>
      <c r="G1236" s="33">
        <v>17</v>
      </c>
      <c r="H1236" s="33">
        <v>15</v>
      </c>
      <c r="I1236" s="33">
        <v>39</v>
      </c>
      <c r="J1236" s="33">
        <v>15</v>
      </c>
      <c r="K1236" t="str">
        <f>C1236&amp;IF(OR(VALUE(RIGHT(C1236,2))={11,12,13}),"th",IF(OR(VALUE(RIGHT(C1236))={1,2,3}),CHOOSE(RIGHT(C1236),"st","nd","rd"),"th"))</f>
        <v>16th</v>
      </c>
      <c r="L1236" t="str">
        <f>D1236&amp;IF(OR(VALUE(RIGHT(D1236,2))={11,12,13}),"th",IF(OR(VALUE(RIGHT(D1236))={1,2,3}),CHOOSE(RIGHT(D1236),"st","nd","rd"),"th"))</f>
        <v>29th</v>
      </c>
      <c r="M1236" t="str">
        <f>E1236&amp;IF(OR(VALUE(RIGHT(E1236,2))={11,12,13}),"th",IF(OR(VALUE(RIGHT(E1236))={1,2,3}),CHOOSE(RIGHT(E1236),"st","nd","rd"),"th"))</f>
        <v>17th</v>
      </c>
      <c r="N1236" t="str">
        <f>F1236&amp;IF(OR(VALUE(RIGHT(F1236,2))={11,12,13}),"th",IF(OR(VALUE(RIGHT(F1236))={1,2,3}),CHOOSE(RIGHT(F1236),"st","nd","rd"),"th"))</f>
        <v>39th</v>
      </c>
      <c r="O1236" t="str">
        <f>G1236&amp;IF(OR(VALUE(RIGHT(G1236,2))={11,12,13}),"th",IF(OR(VALUE(RIGHT(G1236))={1,2,3}),CHOOSE(RIGHT(G1236),"st","nd","rd"),"th"))</f>
        <v>17th</v>
      </c>
      <c r="P1236" t="str">
        <f>H1236&amp;IF(OR(VALUE(RIGHT(H1236,2))={11,12,13}),"th",IF(OR(VALUE(RIGHT(H1236))={1,2,3}),CHOOSE(RIGHT(H1236),"st","nd","rd"),"th"))</f>
        <v>15th</v>
      </c>
      <c r="Q1236" t="str">
        <f>I1236&amp;IF(OR(VALUE(RIGHT(I1236,2))={11,12,13}),"th",IF(OR(VALUE(RIGHT(I1236))={1,2,3}),CHOOSE(RIGHT(I1236),"st","nd","rd"),"th"))</f>
        <v>39th</v>
      </c>
      <c r="R1236" t="str">
        <f>J1236&amp;IF(OR(VALUE(RIGHT(J1236,2))={11,12,13}),"th",IF(OR(VALUE(RIGHT(J1236))={1,2,3}),CHOOSE(RIGHT(J1236),"st","nd","rd"),"th"))</f>
        <v>15th</v>
      </c>
    </row>
    <row r="1237" spans="1:18" x14ac:dyDescent="0.25">
      <c r="A1237">
        <v>2009</v>
      </c>
      <c r="B1237" t="s">
        <v>43</v>
      </c>
      <c r="C1237" s="33">
        <v>26</v>
      </c>
      <c r="D1237" s="33">
        <v>38</v>
      </c>
      <c r="E1237" s="33">
        <v>30</v>
      </c>
      <c r="F1237" s="33">
        <v>38</v>
      </c>
      <c r="G1237" s="33">
        <v>17</v>
      </c>
      <c r="H1237" s="33">
        <v>38</v>
      </c>
      <c r="I1237" s="33">
        <v>42</v>
      </c>
      <c r="J1237" s="33">
        <v>16</v>
      </c>
      <c r="K1237" t="str">
        <f>C1237&amp;IF(OR(VALUE(RIGHT(C1237,2))={11,12,13}),"th",IF(OR(VALUE(RIGHT(C1237))={1,2,3}),CHOOSE(RIGHT(C1237),"st","nd","rd"),"th"))</f>
        <v>26th</v>
      </c>
      <c r="L1237" t="str">
        <f>D1237&amp;IF(OR(VALUE(RIGHT(D1237,2))={11,12,13}),"th",IF(OR(VALUE(RIGHT(D1237))={1,2,3}),CHOOSE(RIGHT(D1237),"st","nd","rd"),"th"))</f>
        <v>38th</v>
      </c>
      <c r="M1237" t="str">
        <f>E1237&amp;IF(OR(VALUE(RIGHT(E1237,2))={11,12,13}),"th",IF(OR(VALUE(RIGHT(E1237))={1,2,3}),CHOOSE(RIGHT(E1237),"st","nd","rd"),"th"))</f>
        <v>30th</v>
      </c>
      <c r="N1237" t="str">
        <f>F1237&amp;IF(OR(VALUE(RIGHT(F1237,2))={11,12,13}),"th",IF(OR(VALUE(RIGHT(F1237))={1,2,3}),CHOOSE(RIGHT(F1237),"st","nd","rd"),"th"))</f>
        <v>38th</v>
      </c>
      <c r="O1237" t="str">
        <f>G1237&amp;IF(OR(VALUE(RIGHT(G1237,2))={11,12,13}),"th",IF(OR(VALUE(RIGHT(G1237))={1,2,3}),CHOOSE(RIGHT(G1237),"st","nd","rd"),"th"))</f>
        <v>17th</v>
      </c>
      <c r="P1237" t="str">
        <f>H1237&amp;IF(OR(VALUE(RIGHT(H1237,2))={11,12,13}),"th",IF(OR(VALUE(RIGHT(H1237))={1,2,3}),CHOOSE(RIGHT(H1237),"st","nd","rd"),"th"))</f>
        <v>38th</v>
      </c>
      <c r="Q1237" t="str">
        <f>I1237&amp;IF(OR(VALUE(RIGHT(I1237,2))={11,12,13}),"th",IF(OR(VALUE(RIGHT(I1237))={1,2,3}),CHOOSE(RIGHT(I1237),"st","nd","rd"),"th"))</f>
        <v>42nd</v>
      </c>
      <c r="R1237" t="str">
        <f>J1237&amp;IF(OR(VALUE(RIGHT(J1237,2))={11,12,13}),"th",IF(OR(VALUE(RIGHT(J1237))={1,2,3}),CHOOSE(RIGHT(J1237),"st","nd","rd"),"th"))</f>
        <v>16th</v>
      </c>
    </row>
    <row r="1238" spans="1:18" x14ac:dyDescent="0.25">
      <c r="A1238">
        <v>2010</v>
      </c>
      <c r="B1238" t="s">
        <v>43</v>
      </c>
      <c r="C1238" s="33">
        <v>19</v>
      </c>
      <c r="D1238" s="33">
        <v>34</v>
      </c>
      <c r="E1238" s="33">
        <v>38</v>
      </c>
      <c r="F1238" s="33">
        <v>35</v>
      </c>
      <c r="G1238" s="33">
        <v>12</v>
      </c>
      <c r="H1238" s="33">
        <v>23</v>
      </c>
      <c r="I1238" s="33">
        <v>38</v>
      </c>
      <c r="J1238" s="33">
        <v>19</v>
      </c>
      <c r="K1238" t="str">
        <f>C1238&amp;IF(OR(VALUE(RIGHT(C1238,2))={11,12,13}),"th",IF(OR(VALUE(RIGHT(C1238))={1,2,3}),CHOOSE(RIGHT(C1238),"st","nd","rd"),"th"))</f>
        <v>19th</v>
      </c>
      <c r="L1238" t="str">
        <f>D1238&amp;IF(OR(VALUE(RIGHT(D1238,2))={11,12,13}),"th",IF(OR(VALUE(RIGHT(D1238))={1,2,3}),CHOOSE(RIGHT(D1238),"st","nd","rd"),"th"))</f>
        <v>34th</v>
      </c>
      <c r="M1238" t="str">
        <f>E1238&amp;IF(OR(VALUE(RIGHT(E1238,2))={11,12,13}),"th",IF(OR(VALUE(RIGHT(E1238))={1,2,3}),CHOOSE(RIGHT(E1238),"st","nd","rd"),"th"))</f>
        <v>38th</v>
      </c>
      <c r="N1238" t="str">
        <f>F1238&amp;IF(OR(VALUE(RIGHT(F1238,2))={11,12,13}),"th",IF(OR(VALUE(RIGHT(F1238))={1,2,3}),CHOOSE(RIGHT(F1238),"st","nd","rd"),"th"))</f>
        <v>35th</v>
      </c>
      <c r="O1238" t="str">
        <f>G1238&amp;IF(OR(VALUE(RIGHT(G1238,2))={11,12,13}),"th",IF(OR(VALUE(RIGHT(G1238))={1,2,3}),CHOOSE(RIGHT(G1238),"st","nd","rd"),"th"))</f>
        <v>12th</v>
      </c>
      <c r="P1238" t="str">
        <f>H1238&amp;IF(OR(VALUE(RIGHT(H1238,2))={11,12,13}),"th",IF(OR(VALUE(RIGHT(H1238))={1,2,3}),CHOOSE(RIGHT(H1238),"st","nd","rd"),"th"))</f>
        <v>23rd</v>
      </c>
      <c r="Q1238" t="str">
        <f>I1238&amp;IF(OR(VALUE(RIGHT(I1238,2))={11,12,13}),"th",IF(OR(VALUE(RIGHT(I1238))={1,2,3}),CHOOSE(RIGHT(I1238),"st","nd","rd"),"th"))</f>
        <v>38th</v>
      </c>
      <c r="R1238" t="str">
        <f>J1238&amp;IF(OR(VALUE(RIGHT(J1238,2))={11,12,13}),"th",IF(OR(VALUE(RIGHT(J1238))={1,2,3}),CHOOSE(RIGHT(J1238),"st","nd","rd"),"th"))</f>
        <v>19th</v>
      </c>
    </row>
    <row r="1239" spans="1:18" x14ac:dyDescent="0.25">
      <c r="A1239">
        <v>2011</v>
      </c>
      <c r="B1239" t="s">
        <v>43</v>
      </c>
      <c r="C1239" s="33">
        <v>15</v>
      </c>
      <c r="D1239" s="33">
        <v>34</v>
      </c>
      <c r="E1239" s="33">
        <v>37</v>
      </c>
      <c r="F1239" s="33">
        <v>33</v>
      </c>
      <c r="G1239" s="33">
        <v>17</v>
      </c>
      <c r="H1239" s="33">
        <v>28</v>
      </c>
      <c r="I1239" s="33">
        <v>36</v>
      </c>
      <c r="J1239" s="33">
        <v>15</v>
      </c>
      <c r="K1239" t="str">
        <f>C1239&amp;IF(OR(VALUE(RIGHT(C1239,2))={11,12,13}),"th",IF(OR(VALUE(RIGHT(C1239))={1,2,3}),CHOOSE(RIGHT(C1239),"st","nd","rd"),"th"))</f>
        <v>15th</v>
      </c>
      <c r="L1239" t="str">
        <f>D1239&amp;IF(OR(VALUE(RIGHT(D1239,2))={11,12,13}),"th",IF(OR(VALUE(RIGHT(D1239))={1,2,3}),CHOOSE(RIGHT(D1239),"st","nd","rd"),"th"))</f>
        <v>34th</v>
      </c>
      <c r="M1239" t="str">
        <f>E1239&amp;IF(OR(VALUE(RIGHT(E1239,2))={11,12,13}),"th",IF(OR(VALUE(RIGHT(E1239))={1,2,3}),CHOOSE(RIGHT(E1239),"st","nd","rd"),"th"))</f>
        <v>37th</v>
      </c>
      <c r="N1239" t="str">
        <f>F1239&amp;IF(OR(VALUE(RIGHT(F1239,2))={11,12,13}),"th",IF(OR(VALUE(RIGHT(F1239))={1,2,3}),CHOOSE(RIGHT(F1239),"st","nd","rd"),"th"))</f>
        <v>33rd</v>
      </c>
      <c r="O1239" t="str">
        <f>G1239&amp;IF(OR(VALUE(RIGHT(G1239,2))={11,12,13}),"th",IF(OR(VALUE(RIGHT(G1239))={1,2,3}),CHOOSE(RIGHT(G1239),"st","nd","rd"),"th"))</f>
        <v>17th</v>
      </c>
      <c r="P1239" t="str">
        <f>H1239&amp;IF(OR(VALUE(RIGHT(H1239,2))={11,12,13}),"th",IF(OR(VALUE(RIGHT(H1239))={1,2,3}),CHOOSE(RIGHT(H1239),"st","nd","rd"),"th"))</f>
        <v>28th</v>
      </c>
      <c r="Q1239" t="str">
        <f>I1239&amp;IF(OR(VALUE(RIGHT(I1239,2))={11,12,13}),"th",IF(OR(VALUE(RIGHT(I1239))={1,2,3}),CHOOSE(RIGHT(I1239),"st","nd","rd"),"th"))</f>
        <v>36th</v>
      </c>
      <c r="R1239" t="str">
        <f>J1239&amp;IF(OR(VALUE(RIGHT(J1239,2))={11,12,13}),"th",IF(OR(VALUE(RIGHT(J1239))={1,2,3}),CHOOSE(RIGHT(J1239),"st","nd","rd"),"th"))</f>
        <v>15th</v>
      </c>
    </row>
    <row r="1240" spans="1:18" x14ac:dyDescent="0.25">
      <c r="A1240">
        <v>2012</v>
      </c>
      <c r="B1240" t="s">
        <v>43</v>
      </c>
      <c r="C1240" s="33">
        <v>15</v>
      </c>
      <c r="D1240" s="33">
        <v>35</v>
      </c>
      <c r="E1240" s="33">
        <v>46</v>
      </c>
      <c r="F1240" s="33">
        <v>39</v>
      </c>
      <c r="G1240" s="33">
        <v>18</v>
      </c>
      <c r="H1240" s="33">
        <v>34</v>
      </c>
      <c r="I1240" s="33">
        <v>38</v>
      </c>
      <c r="J1240" s="33">
        <v>11</v>
      </c>
      <c r="K1240" t="str">
        <f>C1240&amp;IF(OR(VALUE(RIGHT(C1240,2))={11,12,13}),"th",IF(OR(VALUE(RIGHT(C1240))={1,2,3}),CHOOSE(RIGHT(C1240),"st","nd","rd"),"th"))</f>
        <v>15th</v>
      </c>
      <c r="L1240" t="str">
        <f>D1240&amp;IF(OR(VALUE(RIGHT(D1240,2))={11,12,13}),"th",IF(OR(VALUE(RIGHT(D1240))={1,2,3}),CHOOSE(RIGHT(D1240),"st","nd","rd"),"th"))</f>
        <v>35th</v>
      </c>
      <c r="M1240" t="str">
        <f>E1240&amp;IF(OR(VALUE(RIGHT(E1240,2))={11,12,13}),"th",IF(OR(VALUE(RIGHT(E1240))={1,2,3}),CHOOSE(RIGHT(E1240),"st","nd","rd"),"th"))</f>
        <v>46th</v>
      </c>
      <c r="N1240" t="str">
        <f>F1240&amp;IF(OR(VALUE(RIGHT(F1240,2))={11,12,13}),"th",IF(OR(VALUE(RIGHT(F1240))={1,2,3}),CHOOSE(RIGHT(F1240),"st","nd","rd"),"th"))</f>
        <v>39th</v>
      </c>
      <c r="O1240" t="str">
        <f>G1240&amp;IF(OR(VALUE(RIGHT(G1240,2))={11,12,13}),"th",IF(OR(VALUE(RIGHT(G1240))={1,2,3}),CHOOSE(RIGHT(G1240),"st","nd","rd"),"th"))</f>
        <v>18th</v>
      </c>
      <c r="P1240" t="str">
        <f>H1240&amp;IF(OR(VALUE(RIGHT(H1240,2))={11,12,13}),"th",IF(OR(VALUE(RIGHT(H1240))={1,2,3}),CHOOSE(RIGHT(H1240),"st","nd","rd"),"th"))</f>
        <v>34th</v>
      </c>
      <c r="Q1240" t="str">
        <f>I1240&amp;IF(OR(VALUE(RIGHT(I1240,2))={11,12,13}),"th",IF(OR(VALUE(RIGHT(I1240))={1,2,3}),CHOOSE(RIGHT(I1240),"st","nd","rd"),"th"))</f>
        <v>38th</v>
      </c>
      <c r="R1240" t="str">
        <f>J1240&amp;IF(OR(VALUE(RIGHT(J1240,2))={11,12,13}),"th",IF(OR(VALUE(RIGHT(J1240))={1,2,3}),CHOOSE(RIGHT(J1240),"st","nd","rd"),"th"))</f>
        <v>11th</v>
      </c>
    </row>
    <row r="1241" spans="1:18" x14ac:dyDescent="0.25">
      <c r="A1241">
        <v>2013</v>
      </c>
      <c r="B1241" t="s">
        <v>43</v>
      </c>
      <c r="C1241" s="33">
        <v>14</v>
      </c>
      <c r="D1241" s="33">
        <v>27</v>
      </c>
      <c r="E1241" s="33">
        <v>29</v>
      </c>
      <c r="F1241" s="33">
        <v>39</v>
      </c>
      <c r="G1241" s="33">
        <v>19</v>
      </c>
      <c r="H1241" s="33">
        <v>28</v>
      </c>
      <c r="I1241" s="33">
        <v>39</v>
      </c>
      <c r="J1241" s="33">
        <v>17</v>
      </c>
      <c r="K1241" t="str">
        <f>C1241&amp;IF(OR(VALUE(RIGHT(C1241,2))={11,12,13}),"th",IF(OR(VALUE(RIGHT(C1241))={1,2,3}),CHOOSE(RIGHT(C1241),"st","nd","rd"),"th"))</f>
        <v>14th</v>
      </c>
      <c r="L1241" t="str">
        <f>D1241&amp;IF(OR(VALUE(RIGHT(D1241,2))={11,12,13}),"th",IF(OR(VALUE(RIGHT(D1241))={1,2,3}),CHOOSE(RIGHT(D1241),"st","nd","rd"),"th"))</f>
        <v>27th</v>
      </c>
      <c r="M1241" t="str">
        <f>E1241&amp;IF(OR(VALUE(RIGHT(E1241,2))={11,12,13}),"th",IF(OR(VALUE(RIGHT(E1241))={1,2,3}),CHOOSE(RIGHT(E1241),"st","nd","rd"),"th"))</f>
        <v>29th</v>
      </c>
      <c r="N1241" t="str">
        <f>F1241&amp;IF(OR(VALUE(RIGHT(F1241,2))={11,12,13}),"th",IF(OR(VALUE(RIGHT(F1241))={1,2,3}),CHOOSE(RIGHT(F1241),"st","nd","rd"),"th"))</f>
        <v>39th</v>
      </c>
      <c r="O1241" t="str">
        <f>G1241&amp;IF(OR(VALUE(RIGHT(G1241,2))={11,12,13}),"th",IF(OR(VALUE(RIGHT(G1241))={1,2,3}),CHOOSE(RIGHT(G1241),"st","nd","rd"),"th"))</f>
        <v>19th</v>
      </c>
      <c r="P1241" t="str">
        <f>H1241&amp;IF(OR(VALUE(RIGHT(H1241,2))={11,12,13}),"th",IF(OR(VALUE(RIGHT(H1241))={1,2,3}),CHOOSE(RIGHT(H1241),"st","nd","rd"),"th"))</f>
        <v>28th</v>
      </c>
      <c r="Q1241" t="str">
        <f>I1241&amp;IF(OR(VALUE(RIGHT(I1241,2))={11,12,13}),"th",IF(OR(VALUE(RIGHT(I1241))={1,2,3}),CHOOSE(RIGHT(I1241),"st","nd","rd"),"th"))</f>
        <v>39th</v>
      </c>
      <c r="R1241" t="str">
        <f>J1241&amp;IF(OR(VALUE(RIGHT(J1241,2))={11,12,13}),"th",IF(OR(VALUE(RIGHT(J1241))={1,2,3}),CHOOSE(RIGHT(J1241),"st","nd","rd"),"th"))</f>
        <v>17th</v>
      </c>
    </row>
    <row r="1242" spans="1:18" x14ac:dyDescent="0.25">
      <c r="A1242">
        <v>2014</v>
      </c>
      <c r="B1242" t="s">
        <v>43</v>
      </c>
      <c r="C1242" s="33">
        <v>18</v>
      </c>
      <c r="D1242" s="33">
        <v>28</v>
      </c>
      <c r="E1242" s="33">
        <v>38</v>
      </c>
      <c r="F1242" s="33">
        <v>38</v>
      </c>
      <c r="G1242" s="33">
        <v>12</v>
      </c>
      <c r="H1242" s="33">
        <v>35</v>
      </c>
      <c r="I1242" s="33">
        <v>44</v>
      </c>
      <c r="J1242" s="33">
        <v>16</v>
      </c>
      <c r="K1242" t="str">
        <f>C1242&amp;IF(OR(VALUE(RIGHT(C1242,2))={11,12,13}),"th",IF(OR(VALUE(RIGHT(C1242))={1,2,3}),CHOOSE(RIGHT(C1242),"st","nd","rd"),"th"))</f>
        <v>18th</v>
      </c>
      <c r="L1242" t="str">
        <f>D1242&amp;IF(OR(VALUE(RIGHT(D1242,2))={11,12,13}),"th",IF(OR(VALUE(RIGHT(D1242))={1,2,3}),CHOOSE(RIGHT(D1242),"st","nd","rd"),"th"))</f>
        <v>28th</v>
      </c>
      <c r="M1242" t="str">
        <f>E1242&amp;IF(OR(VALUE(RIGHT(E1242,2))={11,12,13}),"th",IF(OR(VALUE(RIGHT(E1242))={1,2,3}),CHOOSE(RIGHT(E1242),"st","nd","rd"),"th"))</f>
        <v>38th</v>
      </c>
      <c r="N1242" t="str">
        <f>F1242&amp;IF(OR(VALUE(RIGHT(F1242,2))={11,12,13}),"th",IF(OR(VALUE(RIGHT(F1242))={1,2,3}),CHOOSE(RIGHT(F1242),"st","nd","rd"),"th"))</f>
        <v>38th</v>
      </c>
      <c r="O1242" t="str">
        <f>G1242&amp;IF(OR(VALUE(RIGHT(G1242,2))={11,12,13}),"th",IF(OR(VALUE(RIGHT(G1242))={1,2,3}),CHOOSE(RIGHT(G1242),"st","nd","rd"),"th"))</f>
        <v>12th</v>
      </c>
      <c r="P1242" t="str">
        <f>H1242&amp;IF(OR(VALUE(RIGHT(H1242,2))={11,12,13}),"th",IF(OR(VALUE(RIGHT(H1242))={1,2,3}),CHOOSE(RIGHT(H1242),"st","nd","rd"),"th"))</f>
        <v>35th</v>
      </c>
      <c r="Q1242" t="str">
        <f>I1242&amp;IF(OR(VALUE(RIGHT(I1242,2))={11,12,13}),"th",IF(OR(VALUE(RIGHT(I1242))={1,2,3}),CHOOSE(RIGHT(I1242),"st","nd","rd"),"th"))</f>
        <v>44th</v>
      </c>
      <c r="R1242" t="str">
        <f>J1242&amp;IF(OR(VALUE(RIGHT(J1242,2))={11,12,13}),"th",IF(OR(VALUE(RIGHT(J1242))={1,2,3}),CHOOSE(RIGHT(J1242),"st","nd","rd"),"th"))</f>
        <v>16th</v>
      </c>
    </row>
    <row r="1243" spans="1:18" x14ac:dyDescent="0.25">
      <c r="A1243">
        <v>2015</v>
      </c>
      <c r="B1243" t="s">
        <v>43</v>
      </c>
      <c r="C1243" s="33">
        <v>15</v>
      </c>
      <c r="D1243" s="33">
        <v>28</v>
      </c>
      <c r="E1243" s="33">
        <v>35</v>
      </c>
      <c r="F1243" s="33">
        <v>39</v>
      </c>
      <c r="G1243" s="33">
        <v>13</v>
      </c>
      <c r="H1243" s="33">
        <v>33</v>
      </c>
      <c r="I1243" s="33">
        <v>43</v>
      </c>
      <c r="J1243" s="33">
        <v>16</v>
      </c>
      <c r="K1243" t="str">
        <f>C1243&amp;IF(OR(VALUE(RIGHT(C1243,2))={11,12,13}),"th",IF(OR(VALUE(RIGHT(C1243))={1,2,3}),CHOOSE(RIGHT(C1243),"st","nd","rd"),"th"))</f>
        <v>15th</v>
      </c>
      <c r="L1243" t="str">
        <f>D1243&amp;IF(OR(VALUE(RIGHT(D1243,2))={11,12,13}),"th",IF(OR(VALUE(RIGHT(D1243))={1,2,3}),CHOOSE(RIGHT(D1243),"st","nd","rd"),"th"))</f>
        <v>28th</v>
      </c>
      <c r="M1243" t="str">
        <f>E1243&amp;IF(OR(VALUE(RIGHT(E1243,2))={11,12,13}),"th",IF(OR(VALUE(RIGHT(E1243))={1,2,3}),CHOOSE(RIGHT(E1243),"st","nd","rd"),"th"))</f>
        <v>35th</v>
      </c>
      <c r="N1243" t="str">
        <f>F1243&amp;IF(OR(VALUE(RIGHT(F1243,2))={11,12,13}),"th",IF(OR(VALUE(RIGHT(F1243))={1,2,3}),CHOOSE(RIGHT(F1243),"st","nd","rd"),"th"))</f>
        <v>39th</v>
      </c>
      <c r="O1243" t="str">
        <f>G1243&amp;IF(OR(VALUE(RIGHT(G1243,2))={11,12,13}),"th",IF(OR(VALUE(RIGHT(G1243))={1,2,3}),CHOOSE(RIGHT(G1243),"st","nd","rd"),"th"))</f>
        <v>13th</v>
      </c>
      <c r="P1243" t="str">
        <f>H1243&amp;IF(OR(VALUE(RIGHT(H1243,2))={11,12,13}),"th",IF(OR(VALUE(RIGHT(H1243))={1,2,3}),CHOOSE(RIGHT(H1243),"st","nd","rd"),"th"))</f>
        <v>33rd</v>
      </c>
      <c r="Q1243" t="str">
        <f>I1243&amp;IF(OR(VALUE(RIGHT(I1243,2))={11,12,13}),"th",IF(OR(VALUE(RIGHT(I1243))={1,2,3}),CHOOSE(RIGHT(I1243),"st","nd","rd"),"th"))</f>
        <v>43rd</v>
      </c>
      <c r="R1243" t="str">
        <f>J1243&amp;IF(OR(VALUE(RIGHT(J1243,2))={11,12,13}),"th",IF(OR(VALUE(RIGHT(J1243))={1,2,3}),CHOOSE(RIGHT(J1243),"st","nd","rd"),"th"))</f>
        <v>16th</v>
      </c>
    </row>
    <row r="1244" spans="1:18" x14ac:dyDescent="0.25">
      <c r="A1244">
        <v>2016</v>
      </c>
      <c r="B1244" t="s">
        <v>43</v>
      </c>
      <c r="C1244" s="33">
        <v>17</v>
      </c>
      <c r="D1244" s="33">
        <v>26</v>
      </c>
      <c r="E1244" s="33">
        <v>27</v>
      </c>
      <c r="F1244" s="33">
        <v>40</v>
      </c>
      <c r="G1244" s="33">
        <v>12</v>
      </c>
      <c r="H1244" s="33">
        <v>46</v>
      </c>
      <c r="I1244" s="33">
        <v>42</v>
      </c>
      <c r="J1244" s="33">
        <v>15</v>
      </c>
      <c r="K1244" t="str">
        <f>C1244&amp;IF(OR(VALUE(RIGHT(C1244,2))={11,12,13}),"th",IF(OR(VALUE(RIGHT(C1244))={1,2,3}),CHOOSE(RIGHT(C1244),"st","nd","rd"),"th"))</f>
        <v>17th</v>
      </c>
      <c r="L1244" t="str">
        <f>D1244&amp;IF(OR(VALUE(RIGHT(D1244,2))={11,12,13}),"th",IF(OR(VALUE(RIGHT(D1244))={1,2,3}),CHOOSE(RIGHT(D1244),"st","nd","rd"),"th"))</f>
        <v>26th</v>
      </c>
      <c r="M1244" t="str">
        <f>E1244&amp;IF(OR(VALUE(RIGHT(E1244,2))={11,12,13}),"th",IF(OR(VALUE(RIGHT(E1244))={1,2,3}),CHOOSE(RIGHT(E1244),"st","nd","rd"),"th"))</f>
        <v>27th</v>
      </c>
      <c r="N1244" t="str">
        <f>F1244&amp;IF(OR(VALUE(RIGHT(F1244,2))={11,12,13}),"th",IF(OR(VALUE(RIGHT(F1244))={1,2,3}),CHOOSE(RIGHT(F1244),"st","nd","rd"),"th"))</f>
        <v>40th</v>
      </c>
      <c r="O1244" t="str">
        <f>G1244&amp;IF(OR(VALUE(RIGHT(G1244,2))={11,12,13}),"th",IF(OR(VALUE(RIGHT(G1244))={1,2,3}),CHOOSE(RIGHT(G1244),"st","nd","rd"),"th"))</f>
        <v>12th</v>
      </c>
      <c r="P1244" t="str">
        <f>H1244&amp;IF(OR(VALUE(RIGHT(H1244,2))={11,12,13}),"th",IF(OR(VALUE(RIGHT(H1244))={1,2,3}),CHOOSE(RIGHT(H1244),"st","nd","rd"),"th"))</f>
        <v>46th</v>
      </c>
      <c r="Q1244" t="str">
        <f>I1244&amp;IF(OR(VALUE(RIGHT(I1244,2))={11,12,13}),"th",IF(OR(VALUE(RIGHT(I1244))={1,2,3}),CHOOSE(RIGHT(I1244),"st","nd","rd"),"th"))</f>
        <v>42nd</v>
      </c>
      <c r="R1244" t="str">
        <f>J1244&amp;IF(OR(VALUE(RIGHT(J1244,2))={11,12,13}),"th",IF(OR(VALUE(RIGHT(J1244))={1,2,3}),CHOOSE(RIGHT(J1244),"st","nd","rd"),"th"))</f>
        <v>15th</v>
      </c>
    </row>
    <row r="1245" spans="1:18" x14ac:dyDescent="0.25">
      <c r="A1245">
        <v>2017</v>
      </c>
      <c r="B1245" t="s">
        <v>43</v>
      </c>
      <c r="C1245" s="33">
        <v>16</v>
      </c>
      <c r="D1245" s="33">
        <v>23</v>
      </c>
      <c r="E1245" s="33">
        <v>15</v>
      </c>
      <c r="F1245" s="33">
        <v>37</v>
      </c>
      <c r="G1245" s="33">
        <v>12</v>
      </c>
      <c r="H1245" s="33">
        <v>27</v>
      </c>
      <c r="I1245" s="33">
        <v>42</v>
      </c>
      <c r="J1245" s="33">
        <v>12</v>
      </c>
      <c r="K1245" t="str">
        <f>C1245&amp;IF(OR(VALUE(RIGHT(C1245,2))={11,12,13}),"th",IF(OR(VALUE(RIGHT(C1245))={1,2,3}),CHOOSE(RIGHT(C1245),"st","nd","rd"),"th"))</f>
        <v>16th</v>
      </c>
      <c r="L1245" t="str">
        <f>D1245&amp;IF(OR(VALUE(RIGHT(D1245,2))={11,12,13}),"th",IF(OR(VALUE(RIGHT(D1245))={1,2,3}),CHOOSE(RIGHT(D1245),"st","nd","rd"),"th"))</f>
        <v>23rd</v>
      </c>
      <c r="M1245" t="str">
        <f>E1245&amp;IF(OR(VALUE(RIGHT(E1245,2))={11,12,13}),"th",IF(OR(VALUE(RIGHT(E1245))={1,2,3}),CHOOSE(RIGHT(E1245),"st","nd","rd"),"th"))</f>
        <v>15th</v>
      </c>
      <c r="N1245" t="str">
        <f>F1245&amp;IF(OR(VALUE(RIGHT(F1245,2))={11,12,13}),"th",IF(OR(VALUE(RIGHT(F1245))={1,2,3}),CHOOSE(RIGHT(F1245),"st","nd","rd"),"th"))</f>
        <v>37th</v>
      </c>
      <c r="O1245" t="str">
        <f>G1245&amp;IF(OR(VALUE(RIGHT(G1245,2))={11,12,13}),"th",IF(OR(VALUE(RIGHT(G1245))={1,2,3}),CHOOSE(RIGHT(G1245),"st","nd","rd"),"th"))</f>
        <v>12th</v>
      </c>
      <c r="P1245" t="str">
        <f>H1245&amp;IF(OR(VALUE(RIGHT(H1245,2))={11,12,13}),"th",IF(OR(VALUE(RIGHT(H1245))={1,2,3}),CHOOSE(RIGHT(H1245),"st","nd","rd"),"th"))</f>
        <v>27th</v>
      </c>
      <c r="Q1245" t="str">
        <f>I1245&amp;IF(OR(VALUE(RIGHT(I1245,2))={11,12,13}),"th",IF(OR(VALUE(RIGHT(I1245))={1,2,3}),CHOOSE(RIGHT(I1245),"st","nd","rd"),"th"))</f>
        <v>42nd</v>
      </c>
      <c r="R1245" t="str">
        <f>J1245&amp;IF(OR(VALUE(RIGHT(J1245,2))={11,12,13}),"th",IF(OR(VALUE(RIGHT(J1245))={1,2,3}),CHOOSE(RIGHT(J1245),"st","nd","rd"),"th"))</f>
        <v>12th</v>
      </c>
    </row>
    <row r="1246" spans="1:18" x14ac:dyDescent="0.25">
      <c r="A1246">
        <v>2018</v>
      </c>
      <c r="B1246" t="s">
        <v>43</v>
      </c>
      <c r="C1246" s="33">
        <v>18</v>
      </c>
      <c r="D1246" s="33">
        <v>24</v>
      </c>
      <c r="E1246" s="33">
        <v>19</v>
      </c>
      <c r="F1246" s="33">
        <v>37</v>
      </c>
      <c r="G1246" s="33">
        <v>14</v>
      </c>
      <c r="H1246" s="33">
        <v>36</v>
      </c>
      <c r="I1246" s="33">
        <v>40</v>
      </c>
      <c r="J1246" s="33">
        <v>10</v>
      </c>
      <c r="K1246" t="str">
        <f>C1246&amp;IF(OR(VALUE(RIGHT(C1246,2))={11,12,13}),"th",IF(OR(VALUE(RIGHT(C1246))={1,2,3}),CHOOSE(RIGHT(C1246),"st","nd","rd"),"th"))</f>
        <v>18th</v>
      </c>
      <c r="L1246" t="str">
        <f>D1246&amp;IF(OR(VALUE(RIGHT(D1246,2))={11,12,13}),"th",IF(OR(VALUE(RIGHT(D1246))={1,2,3}),CHOOSE(RIGHT(D1246),"st","nd","rd"),"th"))</f>
        <v>24th</v>
      </c>
      <c r="M1246" t="str">
        <f>E1246&amp;IF(OR(VALUE(RIGHT(E1246,2))={11,12,13}),"th",IF(OR(VALUE(RIGHT(E1246))={1,2,3}),CHOOSE(RIGHT(E1246),"st","nd","rd"),"th"))</f>
        <v>19th</v>
      </c>
      <c r="N1246" t="str">
        <f>F1246&amp;IF(OR(VALUE(RIGHT(F1246,2))={11,12,13}),"th",IF(OR(VALUE(RIGHT(F1246))={1,2,3}),CHOOSE(RIGHT(F1246),"st","nd","rd"),"th"))</f>
        <v>37th</v>
      </c>
      <c r="O1246" t="str">
        <f>G1246&amp;IF(OR(VALUE(RIGHT(G1246,2))={11,12,13}),"th",IF(OR(VALUE(RIGHT(G1246))={1,2,3}),CHOOSE(RIGHT(G1246),"st","nd","rd"),"th"))</f>
        <v>14th</v>
      </c>
      <c r="P1246" t="str">
        <f>H1246&amp;IF(OR(VALUE(RIGHT(H1246,2))={11,12,13}),"th",IF(OR(VALUE(RIGHT(H1246))={1,2,3}),CHOOSE(RIGHT(H1246),"st","nd","rd"),"th"))</f>
        <v>36th</v>
      </c>
      <c r="Q1246" t="str">
        <f>I1246&amp;IF(OR(VALUE(RIGHT(I1246,2))={11,12,13}),"th",IF(OR(VALUE(RIGHT(I1246))={1,2,3}),CHOOSE(RIGHT(I1246),"st","nd","rd"),"th"))</f>
        <v>40th</v>
      </c>
      <c r="R1246" t="str">
        <f>J1246&amp;IF(OR(VALUE(RIGHT(J1246,2))={11,12,13}),"th",IF(OR(VALUE(RIGHT(J1246))={1,2,3}),CHOOSE(RIGHT(J1246),"st","nd","rd"),"th"))</f>
        <v>10th</v>
      </c>
    </row>
    <row r="1247" spans="1:18" x14ac:dyDescent="0.25">
      <c r="A1247">
        <v>2019</v>
      </c>
      <c r="B1247" t="s">
        <v>43</v>
      </c>
      <c r="C1247" s="33">
        <v>15</v>
      </c>
      <c r="D1247" s="33">
        <v>25</v>
      </c>
      <c r="E1247" s="33">
        <v>20</v>
      </c>
      <c r="F1247" s="33">
        <v>40</v>
      </c>
      <c r="G1247" s="33">
        <v>12</v>
      </c>
      <c r="H1247" s="33">
        <v>24</v>
      </c>
      <c r="I1247" s="33">
        <v>35</v>
      </c>
      <c r="J1247" s="33">
        <v>14</v>
      </c>
      <c r="K1247" t="str">
        <f>C1247&amp;IF(OR(VALUE(RIGHT(C1247,2))={11,12,13}),"th",IF(OR(VALUE(RIGHT(C1247))={1,2,3}),CHOOSE(RIGHT(C1247),"st","nd","rd"),"th"))</f>
        <v>15th</v>
      </c>
      <c r="L1247" t="str">
        <f>D1247&amp;IF(OR(VALUE(RIGHT(D1247,2))={11,12,13}),"th",IF(OR(VALUE(RIGHT(D1247))={1,2,3}),CHOOSE(RIGHT(D1247),"st","nd","rd"),"th"))</f>
        <v>25th</v>
      </c>
      <c r="M1247" t="str">
        <f>E1247&amp;IF(OR(VALUE(RIGHT(E1247,2))={11,12,13}),"th",IF(OR(VALUE(RIGHT(E1247))={1,2,3}),CHOOSE(RIGHT(E1247),"st","nd","rd"),"th"))</f>
        <v>20th</v>
      </c>
      <c r="N1247" t="str">
        <f>F1247&amp;IF(OR(VALUE(RIGHT(F1247,2))={11,12,13}),"th",IF(OR(VALUE(RIGHT(F1247))={1,2,3}),CHOOSE(RIGHT(F1247),"st","nd","rd"),"th"))</f>
        <v>40th</v>
      </c>
      <c r="O1247" t="str">
        <f>G1247&amp;IF(OR(VALUE(RIGHT(G1247,2))={11,12,13}),"th",IF(OR(VALUE(RIGHT(G1247))={1,2,3}),CHOOSE(RIGHT(G1247),"st","nd","rd"),"th"))</f>
        <v>12th</v>
      </c>
      <c r="P1247" t="str">
        <f>H1247&amp;IF(OR(VALUE(RIGHT(H1247,2))={11,12,13}),"th",IF(OR(VALUE(RIGHT(H1247))={1,2,3}),CHOOSE(RIGHT(H1247),"st","nd","rd"),"th"))</f>
        <v>24th</v>
      </c>
      <c r="Q1247" t="str">
        <f>I1247&amp;IF(OR(VALUE(RIGHT(I1247,2))={11,12,13}),"th",IF(OR(VALUE(RIGHT(I1247))={1,2,3}),CHOOSE(RIGHT(I1247),"st","nd","rd"),"th"))</f>
        <v>35th</v>
      </c>
      <c r="R1247" t="str">
        <f>J1247&amp;IF(OR(VALUE(RIGHT(J1247,2))={11,12,13}),"th",IF(OR(VALUE(RIGHT(J1247))={1,2,3}),CHOOSE(RIGHT(J1247),"st","nd","rd"),"th"))</f>
        <v>14th</v>
      </c>
    </row>
    <row r="1248" spans="1:18" x14ac:dyDescent="0.25">
      <c r="A1248">
        <v>2020</v>
      </c>
      <c r="B1248" t="s">
        <v>43</v>
      </c>
      <c r="C1248" s="33">
        <v>16</v>
      </c>
      <c r="D1248" s="33">
        <v>27</v>
      </c>
      <c r="E1248" s="33">
        <v>14</v>
      </c>
      <c r="F1248" s="33">
        <v>37</v>
      </c>
      <c r="G1248" s="33">
        <v>10</v>
      </c>
      <c r="H1248" s="33">
        <v>21</v>
      </c>
      <c r="I1248" s="33">
        <v>36</v>
      </c>
      <c r="J1248" s="33">
        <v>11</v>
      </c>
      <c r="K1248" t="str">
        <f>C1248&amp;IF(OR(VALUE(RIGHT(C1248,2))={11,12,13}),"th",IF(OR(VALUE(RIGHT(C1248))={1,2,3}),CHOOSE(RIGHT(C1248),"st","nd","rd"),"th"))</f>
        <v>16th</v>
      </c>
      <c r="L1248" t="str">
        <f>D1248&amp;IF(OR(VALUE(RIGHT(D1248,2))={11,12,13}),"th",IF(OR(VALUE(RIGHT(D1248))={1,2,3}),CHOOSE(RIGHT(D1248),"st","nd","rd"),"th"))</f>
        <v>27th</v>
      </c>
      <c r="M1248" t="str">
        <f>E1248&amp;IF(OR(VALUE(RIGHT(E1248,2))={11,12,13}),"th",IF(OR(VALUE(RIGHT(E1248))={1,2,3}),CHOOSE(RIGHT(E1248),"st","nd","rd"),"th"))</f>
        <v>14th</v>
      </c>
      <c r="N1248" t="str">
        <f>F1248&amp;IF(OR(VALUE(RIGHT(F1248,2))={11,12,13}),"th",IF(OR(VALUE(RIGHT(F1248))={1,2,3}),CHOOSE(RIGHT(F1248),"st","nd","rd"),"th"))</f>
        <v>37th</v>
      </c>
      <c r="O1248" t="str">
        <f>G1248&amp;IF(OR(VALUE(RIGHT(G1248,2))={11,12,13}),"th",IF(OR(VALUE(RIGHT(G1248))={1,2,3}),CHOOSE(RIGHT(G1248),"st","nd","rd"),"th"))</f>
        <v>10th</v>
      </c>
      <c r="P1248" t="str">
        <f>H1248&amp;IF(OR(VALUE(RIGHT(H1248,2))={11,12,13}),"th",IF(OR(VALUE(RIGHT(H1248))={1,2,3}),CHOOSE(RIGHT(H1248),"st","nd","rd"),"th"))</f>
        <v>21st</v>
      </c>
      <c r="Q1248" t="str">
        <f>I1248&amp;IF(OR(VALUE(RIGHT(I1248,2))={11,12,13}),"th",IF(OR(VALUE(RIGHT(I1248))={1,2,3}),CHOOSE(RIGHT(I1248),"st","nd","rd"),"th"))</f>
        <v>36th</v>
      </c>
      <c r="R1248" t="str">
        <f>J1248&amp;IF(OR(VALUE(RIGHT(J1248,2))={11,12,13}),"th",IF(OR(VALUE(RIGHT(J1248))={1,2,3}),CHOOSE(RIGHT(J1248),"st","nd","rd"),"th"))</f>
        <v>11th</v>
      </c>
    </row>
    <row r="1249" spans="1:18" x14ac:dyDescent="0.25">
      <c r="A1249">
        <v>1992</v>
      </c>
      <c r="B1249" t="s">
        <v>44</v>
      </c>
      <c r="C1249" s="33">
        <v>5</v>
      </c>
      <c r="D1249" s="33">
        <v>11</v>
      </c>
      <c r="E1249" s="33">
        <v>10</v>
      </c>
      <c r="F1249" s="33">
        <v>21</v>
      </c>
      <c r="G1249" s="33">
        <v>30</v>
      </c>
      <c r="H1249" s="33">
        <v>3</v>
      </c>
      <c r="I1249" s="33">
        <v>18</v>
      </c>
      <c r="J1249" s="33">
        <v>15</v>
      </c>
      <c r="K1249" t="str">
        <f>C1249&amp;IF(OR(VALUE(RIGHT(C1249,2))={11,12,13}),"th",IF(OR(VALUE(RIGHT(C1249))={1,2,3}),CHOOSE(RIGHT(C1249),"st","nd","rd"),"th"))</f>
        <v>5th</v>
      </c>
      <c r="L1249" t="str">
        <f>D1249&amp;IF(OR(VALUE(RIGHT(D1249,2))={11,12,13}),"th",IF(OR(VALUE(RIGHT(D1249))={1,2,3}),CHOOSE(RIGHT(D1249),"st","nd","rd"),"th"))</f>
        <v>11th</v>
      </c>
      <c r="M1249" t="str">
        <f>E1249&amp;IF(OR(VALUE(RIGHT(E1249,2))={11,12,13}),"th",IF(OR(VALUE(RIGHT(E1249))={1,2,3}),CHOOSE(RIGHT(E1249),"st","nd","rd"),"th"))</f>
        <v>10th</v>
      </c>
      <c r="N1249" t="str">
        <f>F1249&amp;IF(OR(VALUE(RIGHT(F1249,2))={11,12,13}),"th",IF(OR(VALUE(RIGHT(F1249))={1,2,3}),CHOOSE(RIGHT(F1249),"st","nd","rd"),"th"))</f>
        <v>21st</v>
      </c>
      <c r="O1249" t="str">
        <f>G1249&amp;IF(OR(VALUE(RIGHT(G1249,2))={11,12,13}),"th",IF(OR(VALUE(RIGHT(G1249))={1,2,3}),CHOOSE(RIGHT(G1249),"st","nd","rd"),"th"))</f>
        <v>30th</v>
      </c>
      <c r="P1249" t="str">
        <f>H1249&amp;IF(OR(VALUE(RIGHT(H1249,2))={11,12,13}),"th",IF(OR(VALUE(RIGHT(H1249))={1,2,3}),CHOOSE(RIGHT(H1249),"st","nd","rd"),"th"))</f>
        <v>3rd</v>
      </c>
      <c r="Q1249" t="str">
        <f>I1249&amp;IF(OR(VALUE(RIGHT(I1249,2))={11,12,13}),"th",IF(OR(VALUE(RIGHT(I1249))={1,2,3}),CHOOSE(RIGHT(I1249),"st","nd","rd"),"th"))</f>
        <v>18th</v>
      </c>
      <c r="R1249" t="str">
        <f>J1249&amp;IF(OR(VALUE(RIGHT(J1249,2))={11,12,13}),"th",IF(OR(VALUE(RIGHT(J1249))={1,2,3}),CHOOSE(RIGHT(J1249),"st","nd","rd"),"th"))</f>
        <v>15th</v>
      </c>
    </row>
    <row r="1250" spans="1:18" x14ac:dyDescent="0.25">
      <c r="A1250">
        <v>1993</v>
      </c>
      <c r="B1250" t="s">
        <v>44</v>
      </c>
      <c r="C1250" s="33">
        <v>6</v>
      </c>
      <c r="D1250" s="33">
        <v>8</v>
      </c>
      <c r="E1250" s="33">
        <v>13</v>
      </c>
      <c r="F1250" s="33">
        <v>22</v>
      </c>
      <c r="G1250" s="33">
        <v>24</v>
      </c>
      <c r="H1250" s="33">
        <v>4</v>
      </c>
      <c r="I1250" s="33">
        <v>18</v>
      </c>
      <c r="J1250" s="33">
        <v>14</v>
      </c>
      <c r="K1250" t="str">
        <f>C1250&amp;IF(OR(VALUE(RIGHT(C1250,2))={11,12,13}),"th",IF(OR(VALUE(RIGHT(C1250))={1,2,3}),CHOOSE(RIGHT(C1250),"st","nd","rd"),"th"))</f>
        <v>6th</v>
      </c>
      <c r="L1250" t="str">
        <f>D1250&amp;IF(OR(VALUE(RIGHT(D1250,2))={11,12,13}),"th",IF(OR(VALUE(RIGHT(D1250))={1,2,3}),CHOOSE(RIGHT(D1250),"st","nd","rd"),"th"))</f>
        <v>8th</v>
      </c>
      <c r="M1250" t="str">
        <f>E1250&amp;IF(OR(VALUE(RIGHT(E1250,2))={11,12,13}),"th",IF(OR(VALUE(RIGHT(E1250))={1,2,3}),CHOOSE(RIGHT(E1250),"st","nd","rd"),"th"))</f>
        <v>13th</v>
      </c>
      <c r="N1250" t="str">
        <f>F1250&amp;IF(OR(VALUE(RIGHT(F1250,2))={11,12,13}),"th",IF(OR(VALUE(RIGHT(F1250))={1,2,3}),CHOOSE(RIGHT(F1250),"st","nd","rd"),"th"))</f>
        <v>22nd</v>
      </c>
      <c r="O1250" t="str">
        <f>G1250&amp;IF(OR(VALUE(RIGHT(G1250,2))={11,12,13}),"th",IF(OR(VALUE(RIGHT(G1250))={1,2,3}),CHOOSE(RIGHT(G1250),"st","nd","rd"),"th"))</f>
        <v>24th</v>
      </c>
      <c r="P1250" t="str">
        <f>H1250&amp;IF(OR(VALUE(RIGHT(H1250,2))={11,12,13}),"th",IF(OR(VALUE(RIGHT(H1250))={1,2,3}),CHOOSE(RIGHT(H1250),"st","nd","rd"),"th"))</f>
        <v>4th</v>
      </c>
      <c r="Q1250" t="str">
        <f>I1250&amp;IF(OR(VALUE(RIGHT(I1250,2))={11,12,13}),"th",IF(OR(VALUE(RIGHT(I1250))={1,2,3}),CHOOSE(RIGHT(I1250),"st","nd","rd"),"th"))</f>
        <v>18th</v>
      </c>
      <c r="R1250" t="str">
        <f>J1250&amp;IF(OR(VALUE(RIGHT(J1250,2))={11,12,13}),"th",IF(OR(VALUE(RIGHT(J1250))={1,2,3}),CHOOSE(RIGHT(J1250),"st","nd","rd"),"th"))</f>
        <v>14th</v>
      </c>
    </row>
    <row r="1251" spans="1:18" x14ac:dyDescent="0.25">
      <c r="A1251">
        <v>1994</v>
      </c>
      <c r="B1251" t="s">
        <v>44</v>
      </c>
      <c r="C1251" s="33">
        <v>7</v>
      </c>
      <c r="D1251" s="33">
        <v>5</v>
      </c>
      <c r="E1251" s="33">
        <v>17</v>
      </c>
      <c r="F1251" s="33">
        <v>21</v>
      </c>
      <c r="G1251" s="33">
        <v>21</v>
      </c>
      <c r="H1251" s="33">
        <v>3</v>
      </c>
      <c r="I1251" s="33">
        <v>20</v>
      </c>
      <c r="J1251" s="33">
        <v>14</v>
      </c>
      <c r="K1251" t="str">
        <f>C1251&amp;IF(OR(VALUE(RIGHT(C1251,2))={11,12,13}),"th",IF(OR(VALUE(RIGHT(C1251))={1,2,3}),CHOOSE(RIGHT(C1251),"st","nd","rd"),"th"))</f>
        <v>7th</v>
      </c>
      <c r="L1251" t="str">
        <f>D1251&amp;IF(OR(VALUE(RIGHT(D1251,2))={11,12,13}),"th",IF(OR(VALUE(RIGHT(D1251))={1,2,3}),CHOOSE(RIGHT(D1251),"st","nd","rd"),"th"))</f>
        <v>5th</v>
      </c>
      <c r="M1251" t="str">
        <f>E1251&amp;IF(OR(VALUE(RIGHT(E1251,2))={11,12,13}),"th",IF(OR(VALUE(RIGHT(E1251))={1,2,3}),CHOOSE(RIGHT(E1251),"st","nd","rd"),"th"))</f>
        <v>17th</v>
      </c>
      <c r="N1251" t="str">
        <f>F1251&amp;IF(OR(VALUE(RIGHT(F1251,2))={11,12,13}),"th",IF(OR(VALUE(RIGHT(F1251))={1,2,3}),CHOOSE(RIGHT(F1251),"st","nd","rd"),"th"))</f>
        <v>21st</v>
      </c>
      <c r="O1251" t="str">
        <f>G1251&amp;IF(OR(VALUE(RIGHT(G1251,2))={11,12,13}),"th",IF(OR(VALUE(RIGHT(G1251))={1,2,3}),CHOOSE(RIGHT(G1251),"st","nd","rd"),"th"))</f>
        <v>21st</v>
      </c>
      <c r="P1251" t="str">
        <f>H1251&amp;IF(OR(VALUE(RIGHT(H1251,2))={11,12,13}),"th",IF(OR(VALUE(RIGHT(H1251))={1,2,3}),CHOOSE(RIGHT(H1251),"st","nd","rd"),"th"))</f>
        <v>3rd</v>
      </c>
      <c r="Q1251" t="str">
        <f>I1251&amp;IF(OR(VALUE(RIGHT(I1251,2))={11,12,13}),"th",IF(OR(VALUE(RIGHT(I1251))={1,2,3}),CHOOSE(RIGHT(I1251),"st","nd","rd"),"th"))</f>
        <v>20th</v>
      </c>
      <c r="R1251" t="str">
        <f>J1251&amp;IF(OR(VALUE(RIGHT(J1251,2))={11,12,13}),"th",IF(OR(VALUE(RIGHT(J1251))={1,2,3}),CHOOSE(RIGHT(J1251),"st","nd","rd"),"th"))</f>
        <v>14th</v>
      </c>
    </row>
    <row r="1252" spans="1:18" x14ac:dyDescent="0.25">
      <c r="A1252">
        <v>1995</v>
      </c>
      <c r="B1252" t="s">
        <v>44</v>
      </c>
      <c r="C1252" s="33">
        <v>7</v>
      </c>
      <c r="D1252" s="33">
        <v>7</v>
      </c>
      <c r="E1252" s="33">
        <v>24</v>
      </c>
      <c r="F1252" s="33">
        <v>21</v>
      </c>
      <c r="G1252" s="33">
        <v>17</v>
      </c>
      <c r="H1252" s="33">
        <v>6</v>
      </c>
      <c r="I1252" s="33">
        <v>20</v>
      </c>
      <c r="J1252" s="33">
        <v>13</v>
      </c>
      <c r="K1252" t="str">
        <f>C1252&amp;IF(OR(VALUE(RIGHT(C1252,2))={11,12,13}),"th",IF(OR(VALUE(RIGHT(C1252))={1,2,3}),CHOOSE(RIGHT(C1252),"st","nd","rd"),"th"))</f>
        <v>7th</v>
      </c>
      <c r="L1252" t="str">
        <f>D1252&amp;IF(OR(VALUE(RIGHT(D1252,2))={11,12,13}),"th",IF(OR(VALUE(RIGHT(D1252))={1,2,3}),CHOOSE(RIGHT(D1252),"st","nd","rd"),"th"))</f>
        <v>7th</v>
      </c>
      <c r="M1252" t="str">
        <f>E1252&amp;IF(OR(VALUE(RIGHT(E1252,2))={11,12,13}),"th",IF(OR(VALUE(RIGHT(E1252))={1,2,3}),CHOOSE(RIGHT(E1252),"st","nd","rd"),"th"))</f>
        <v>24th</v>
      </c>
      <c r="N1252" t="str">
        <f>F1252&amp;IF(OR(VALUE(RIGHT(F1252,2))={11,12,13}),"th",IF(OR(VALUE(RIGHT(F1252))={1,2,3}),CHOOSE(RIGHT(F1252),"st","nd","rd"),"th"))</f>
        <v>21st</v>
      </c>
      <c r="O1252" t="str">
        <f>G1252&amp;IF(OR(VALUE(RIGHT(G1252,2))={11,12,13}),"th",IF(OR(VALUE(RIGHT(G1252))={1,2,3}),CHOOSE(RIGHT(G1252),"st","nd","rd"),"th"))</f>
        <v>17th</v>
      </c>
      <c r="P1252" t="str">
        <f>H1252&amp;IF(OR(VALUE(RIGHT(H1252,2))={11,12,13}),"th",IF(OR(VALUE(RIGHT(H1252))={1,2,3}),CHOOSE(RIGHT(H1252),"st","nd","rd"),"th"))</f>
        <v>6th</v>
      </c>
      <c r="Q1252" t="str">
        <f>I1252&amp;IF(OR(VALUE(RIGHT(I1252,2))={11,12,13}),"th",IF(OR(VALUE(RIGHT(I1252))={1,2,3}),CHOOSE(RIGHT(I1252),"st","nd","rd"),"th"))</f>
        <v>20th</v>
      </c>
      <c r="R1252" t="str">
        <f>J1252&amp;IF(OR(VALUE(RIGHT(J1252,2))={11,12,13}),"th",IF(OR(VALUE(RIGHT(J1252))={1,2,3}),CHOOSE(RIGHT(J1252),"st","nd","rd"),"th"))</f>
        <v>13th</v>
      </c>
    </row>
    <row r="1253" spans="1:18" x14ac:dyDescent="0.25">
      <c r="A1253">
        <v>1996</v>
      </c>
      <c r="B1253" t="s">
        <v>44</v>
      </c>
      <c r="C1253" s="33">
        <v>7</v>
      </c>
      <c r="D1253" s="33">
        <v>8</v>
      </c>
      <c r="E1253" s="33">
        <v>14</v>
      </c>
      <c r="F1253" s="33">
        <v>21</v>
      </c>
      <c r="G1253" s="33">
        <v>15</v>
      </c>
      <c r="H1253" s="33">
        <v>7</v>
      </c>
      <c r="I1253" s="33">
        <v>19</v>
      </c>
      <c r="J1253" s="33">
        <v>13</v>
      </c>
      <c r="K1253" t="str">
        <f>C1253&amp;IF(OR(VALUE(RIGHT(C1253,2))={11,12,13}),"th",IF(OR(VALUE(RIGHT(C1253))={1,2,3}),CHOOSE(RIGHT(C1253),"st","nd","rd"),"th"))</f>
        <v>7th</v>
      </c>
      <c r="L1253" t="str">
        <f>D1253&amp;IF(OR(VALUE(RIGHT(D1253,2))={11,12,13}),"th",IF(OR(VALUE(RIGHT(D1253))={1,2,3}),CHOOSE(RIGHT(D1253),"st","nd","rd"),"th"))</f>
        <v>8th</v>
      </c>
      <c r="M1253" t="str">
        <f>E1253&amp;IF(OR(VALUE(RIGHT(E1253,2))={11,12,13}),"th",IF(OR(VALUE(RIGHT(E1253))={1,2,3}),CHOOSE(RIGHT(E1253),"st","nd","rd"),"th"))</f>
        <v>14th</v>
      </c>
      <c r="N1253" t="str">
        <f>F1253&amp;IF(OR(VALUE(RIGHT(F1253,2))={11,12,13}),"th",IF(OR(VALUE(RIGHT(F1253))={1,2,3}),CHOOSE(RIGHT(F1253),"st","nd","rd"),"th"))</f>
        <v>21st</v>
      </c>
      <c r="O1253" t="str">
        <f>G1253&amp;IF(OR(VALUE(RIGHT(G1253,2))={11,12,13}),"th",IF(OR(VALUE(RIGHT(G1253))={1,2,3}),CHOOSE(RIGHT(G1253),"st","nd","rd"),"th"))</f>
        <v>15th</v>
      </c>
      <c r="P1253" t="str">
        <f>H1253&amp;IF(OR(VALUE(RIGHT(H1253,2))={11,12,13}),"th",IF(OR(VALUE(RIGHT(H1253))={1,2,3}),CHOOSE(RIGHT(H1253),"st","nd","rd"),"th"))</f>
        <v>7th</v>
      </c>
      <c r="Q1253" t="str">
        <f>I1253&amp;IF(OR(VALUE(RIGHT(I1253,2))={11,12,13}),"th",IF(OR(VALUE(RIGHT(I1253))={1,2,3}),CHOOSE(RIGHT(I1253),"st","nd","rd"),"th"))</f>
        <v>19th</v>
      </c>
      <c r="R1253" t="str">
        <f>J1253&amp;IF(OR(VALUE(RIGHT(J1253,2))={11,12,13}),"th",IF(OR(VALUE(RIGHT(J1253))={1,2,3}),CHOOSE(RIGHT(J1253),"st","nd","rd"),"th"))</f>
        <v>13th</v>
      </c>
    </row>
    <row r="1254" spans="1:18" x14ac:dyDescent="0.25">
      <c r="A1254">
        <v>1997</v>
      </c>
      <c r="B1254" t="s">
        <v>44</v>
      </c>
      <c r="C1254" s="33">
        <v>9</v>
      </c>
      <c r="D1254" s="33">
        <v>11</v>
      </c>
      <c r="E1254" s="33">
        <v>24</v>
      </c>
      <c r="F1254" s="33">
        <v>23</v>
      </c>
      <c r="G1254" s="33">
        <v>12</v>
      </c>
      <c r="H1254" s="33">
        <v>4</v>
      </c>
      <c r="I1254" s="33">
        <v>19</v>
      </c>
      <c r="J1254" s="33">
        <v>12</v>
      </c>
      <c r="K1254" t="str">
        <f>C1254&amp;IF(OR(VALUE(RIGHT(C1254,2))={11,12,13}),"th",IF(OR(VALUE(RIGHT(C1254))={1,2,3}),CHOOSE(RIGHT(C1254),"st","nd","rd"),"th"))</f>
        <v>9th</v>
      </c>
      <c r="L1254" t="str">
        <f>D1254&amp;IF(OR(VALUE(RIGHT(D1254,2))={11,12,13}),"th",IF(OR(VALUE(RIGHT(D1254))={1,2,3}),CHOOSE(RIGHT(D1254),"st","nd","rd"),"th"))</f>
        <v>11th</v>
      </c>
      <c r="M1254" t="str">
        <f>E1254&amp;IF(OR(VALUE(RIGHT(E1254,2))={11,12,13}),"th",IF(OR(VALUE(RIGHT(E1254))={1,2,3}),CHOOSE(RIGHT(E1254),"st","nd","rd"),"th"))</f>
        <v>24th</v>
      </c>
      <c r="N1254" t="str">
        <f>F1254&amp;IF(OR(VALUE(RIGHT(F1254,2))={11,12,13}),"th",IF(OR(VALUE(RIGHT(F1254))={1,2,3}),CHOOSE(RIGHT(F1254),"st","nd","rd"),"th"))</f>
        <v>23rd</v>
      </c>
      <c r="O1254" t="str">
        <f>G1254&amp;IF(OR(VALUE(RIGHT(G1254,2))={11,12,13}),"th",IF(OR(VALUE(RIGHT(G1254))={1,2,3}),CHOOSE(RIGHT(G1254),"st","nd","rd"),"th"))</f>
        <v>12th</v>
      </c>
      <c r="P1254" t="str">
        <f>H1254&amp;IF(OR(VALUE(RIGHT(H1254,2))={11,12,13}),"th",IF(OR(VALUE(RIGHT(H1254))={1,2,3}),CHOOSE(RIGHT(H1254),"st","nd","rd"),"th"))</f>
        <v>4th</v>
      </c>
      <c r="Q1254" t="str">
        <f>I1254&amp;IF(OR(VALUE(RIGHT(I1254,2))={11,12,13}),"th",IF(OR(VALUE(RIGHT(I1254))={1,2,3}),CHOOSE(RIGHT(I1254),"st","nd","rd"),"th"))</f>
        <v>19th</v>
      </c>
      <c r="R1254" t="str">
        <f>J1254&amp;IF(OR(VALUE(RIGHT(J1254,2))={11,12,13}),"th",IF(OR(VALUE(RIGHT(J1254))={1,2,3}),CHOOSE(RIGHT(J1254),"st","nd","rd"),"th"))</f>
        <v>12th</v>
      </c>
    </row>
    <row r="1255" spans="1:18" x14ac:dyDescent="0.25">
      <c r="A1255">
        <v>1998</v>
      </c>
      <c r="B1255" t="s">
        <v>44</v>
      </c>
      <c r="C1255" s="33">
        <v>7</v>
      </c>
      <c r="D1255" s="33">
        <v>11</v>
      </c>
      <c r="E1255" s="33">
        <v>19</v>
      </c>
      <c r="F1255" s="33">
        <v>21</v>
      </c>
      <c r="G1255" s="33">
        <v>10</v>
      </c>
      <c r="H1255" s="33">
        <v>10</v>
      </c>
      <c r="I1255" s="33">
        <v>20</v>
      </c>
      <c r="J1255" s="33">
        <v>8</v>
      </c>
      <c r="K1255" t="str">
        <f>C1255&amp;IF(OR(VALUE(RIGHT(C1255,2))={11,12,13}),"th",IF(OR(VALUE(RIGHT(C1255))={1,2,3}),CHOOSE(RIGHT(C1255),"st","nd","rd"),"th"))</f>
        <v>7th</v>
      </c>
      <c r="L1255" t="str">
        <f>D1255&amp;IF(OR(VALUE(RIGHT(D1255,2))={11,12,13}),"th",IF(OR(VALUE(RIGHT(D1255))={1,2,3}),CHOOSE(RIGHT(D1255),"st","nd","rd"),"th"))</f>
        <v>11th</v>
      </c>
      <c r="M1255" t="str">
        <f>E1255&amp;IF(OR(VALUE(RIGHT(E1255,2))={11,12,13}),"th",IF(OR(VALUE(RIGHT(E1255))={1,2,3}),CHOOSE(RIGHT(E1255),"st","nd","rd"),"th"))</f>
        <v>19th</v>
      </c>
      <c r="N1255" t="str">
        <f>F1255&amp;IF(OR(VALUE(RIGHT(F1255,2))={11,12,13}),"th",IF(OR(VALUE(RIGHT(F1255))={1,2,3}),CHOOSE(RIGHT(F1255),"st","nd","rd"),"th"))</f>
        <v>21st</v>
      </c>
      <c r="O1255" t="str">
        <f>G1255&amp;IF(OR(VALUE(RIGHT(G1255,2))={11,12,13}),"th",IF(OR(VALUE(RIGHT(G1255))={1,2,3}),CHOOSE(RIGHT(G1255),"st","nd","rd"),"th"))</f>
        <v>10th</v>
      </c>
      <c r="P1255" t="str">
        <f>H1255&amp;IF(OR(VALUE(RIGHT(H1255,2))={11,12,13}),"th",IF(OR(VALUE(RIGHT(H1255))={1,2,3}),CHOOSE(RIGHT(H1255),"st","nd","rd"),"th"))</f>
        <v>10th</v>
      </c>
      <c r="Q1255" t="str">
        <f>I1255&amp;IF(OR(VALUE(RIGHT(I1255,2))={11,12,13}),"th",IF(OR(VALUE(RIGHT(I1255))={1,2,3}),CHOOSE(RIGHT(I1255),"st","nd","rd"),"th"))</f>
        <v>20th</v>
      </c>
      <c r="R1255" t="str">
        <f>J1255&amp;IF(OR(VALUE(RIGHT(J1255,2))={11,12,13}),"th",IF(OR(VALUE(RIGHT(J1255))={1,2,3}),CHOOSE(RIGHT(J1255),"st","nd","rd"),"th"))</f>
        <v>8th</v>
      </c>
    </row>
    <row r="1256" spans="1:18" x14ac:dyDescent="0.25">
      <c r="A1256">
        <v>1999</v>
      </c>
      <c r="B1256" t="s">
        <v>44</v>
      </c>
      <c r="C1256" s="33">
        <v>8</v>
      </c>
      <c r="D1256" s="33">
        <v>12</v>
      </c>
      <c r="E1256" s="33">
        <v>30</v>
      </c>
      <c r="F1256" s="33">
        <v>20</v>
      </c>
      <c r="G1256" s="33">
        <v>11</v>
      </c>
      <c r="H1256" s="33">
        <v>2</v>
      </c>
      <c r="I1256" s="33">
        <v>21</v>
      </c>
      <c r="J1256" s="33">
        <v>11</v>
      </c>
      <c r="K1256" t="str">
        <f>C1256&amp;IF(OR(VALUE(RIGHT(C1256,2))={11,12,13}),"th",IF(OR(VALUE(RIGHT(C1256))={1,2,3}),CHOOSE(RIGHT(C1256),"st","nd","rd"),"th"))</f>
        <v>8th</v>
      </c>
      <c r="L1256" t="str">
        <f>D1256&amp;IF(OR(VALUE(RIGHT(D1256,2))={11,12,13}),"th",IF(OR(VALUE(RIGHT(D1256))={1,2,3}),CHOOSE(RIGHT(D1256),"st","nd","rd"),"th"))</f>
        <v>12th</v>
      </c>
      <c r="M1256" t="str">
        <f>E1256&amp;IF(OR(VALUE(RIGHT(E1256,2))={11,12,13}),"th",IF(OR(VALUE(RIGHT(E1256))={1,2,3}),CHOOSE(RIGHT(E1256),"st","nd","rd"),"th"))</f>
        <v>30th</v>
      </c>
      <c r="N1256" t="str">
        <f>F1256&amp;IF(OR(VALUE(RIGHT(F1256,2))={11,12,13}),"th",IF(OR(VALUE(RIGHT(F1256))={1,2,3}),CHOOSE(RIGHT(F1256),"st","nd","rd"),"th"))</f>
        <v>20th</v>
      </c>
      <c r="O1256" t="str">
        <f>G1256&amp;IF(OR(VALUE(RIGHT(G1256,2))={11,12,13}),"th",IF(OR(VALUE(RIGHT(G1256))={1,2,3}),CHOOSE(RIGHT(G1256),"st","nd","rd"),"th"))</f>
        <v>11th</v>
      </c>
      <c r="P1256" t="str">
        <f>H1256&amp;IF(OR(VALUE(RIGHT(H1256,2))={11,12,13}),"th",IF(OR(VALUE(RIGHT(H1256))={1,2,3}),CHOOSE(RIGHT(H1256),"st","nd","rd"),"th"))</f>
        <v>2nd</v>
      </c>
      <c r="Q1256" t="str">
        <f>I1256&amp;IF(OR(VALUE(RIGHT(I1256,2))={11,12,13}),"th",IF(OR(VALUE(RIGHT(I1256))={1,2,3}),CHOOSE(RIGHT(I1256),"st","nd","rd"),"th"))</f>
        <v>21st</v>
      </c>
      <c r="R1256" t="str">
        <f>J1256&amp;IF(OR(VALUE(RIGHT(J1256,2))={11,12,13}),"th",IF(OR(VALUE(RIGHT(J1256))={1,2,3}),CHOOSE(RIGHT(J1256),"st","nd","rd"),"th"))</f>
        <v>11th</v>
      </c>
    </row>
    <row r="1257" spans="1:18" x14ac:dyDescent="0.25">
      <c r="A1257">
        <v>2000</v>
      </c>
      <c r="B1257" t="s">
        <v>44</v>
      </c>
      <c r="C1257" s="33">
        <v>7</v>
      </c>
      <c r="D1257" s="33">
        <v>11</v>
      </c>
      <c r="E1257" s="33">
        <v>27</v>
      </c>
      <c r="F1257" s="33">
        <v>17</v>
      </c>
      <c r="G1257" s="33">
        <v>10</v>
      </c>
      <c r="H1257" s="33">
        <v>6</v>
      </c>
      <c r="I1257" s="33">
        <v>25</v>
      </c>
      <c r="J1257" s="33">
        <v>11</v>
      </c>
      <c r="K1257" t="str">
        <f>C1257&amp;IF(OR(VALUE(RIGHT(C1257,2))={11,12,13}),"th",IF(OR(VALUE(RIGHT(C1257))={1,2,3}),CHOOSE(RIGHT(C1257),"st","nd","rd"),"th"))</f>
        <v>7th</v>
      </c>
      <c r="L1257" t="str">
        <f>D1257&amp;IF(OR(VALUE(RIGHT(D1257,2))={11,12,13}),"th",IF(OR(VALUE(RIGHT(D1257))={1,2,3}),CHOOSE(RIGHT(D1257),"st","nd","rd"),"th"))</f>
        <v>11th</v>
      </c>
      <c r="M1257" t="str">
        <f>E1257&amp;IF(OR(VALUE(RIGHT(E1257,2))={11,12,13}),"th",IF(OR(VALUE(RIGHT(E1257))={1,2,3}),CHOOSE(RIGHT(E1257),"st","nd","rd"),"th"))</f>
        <v>27th</v>
      </c>
      <c r="N1257" t="str">
        <f>F1257&amp;IF(OR(VALUE(RIGHT(F1257,2))={11,12,13}),"th",IF(OR(VALUE(RIGHT(F1257))={1,2,3}),CHOOSE(RIGHT(F1257),"st","nd","rd"),"th"))</f>
        <v>17th</v>
      </c>
      <c r="O1257" t="str">
        <f>G1257&amp;IF(OR(VALUE(RIGHT(G1257,2))={11,12,13}),"th",IF(OR(VALUE(RIGHT(G1257))={1,2,3}),CHOOSE(RIGHT(G1257),"st","nd","rd"),"th"))</f>
        <v>10th</v>
      </c>
      <c r="P1257" t="str">
        <f>H1257&amp;IF(OR(VALUE(RIGHT(H1257,2))={11,12,13}),"th",IF(OR(VALUE(RIGHT(H1257))={1,2,3}),CHOOSE(RIGHT(H1257),"st","nd","rd"),"th"))</f>
        <v>6th</v>
      </c>
      <c r="Q1257" t="str">
        <f>I1257&amp;IF(OR(VALUE(RIGHT(I1257,2))={11,12,13}),"th",IF(OR(VALUE(RIGHT(I1257))={1,2,3}),CHOOSE(RIGHT(I1257),"st","nd","rd"),"th"))</f>
        <v>25th</v>
      </c>
      <c r="R1257" t="str">
        <f>J1257&amp;IF(OR(VALUE(RIGHT(J1257,2))={11,12,13}),"th",IF(OR(VALUE(RIGHT(J1257))={1,2,3}),CHOOSE(RIGHT(J1257),"st","nd","rd"),"th"))</f>
        <v>11th</v>
      </c>
    </row>
    <row r="1258" spans="1:18" x14ac:dyDescent="0.25">
      <c r="A1258">
        <v>2001</v>
      </c>
      <c r="B1258" t="s">
        <v>44</v>
      </c>
      <c r="C1258" s="33">
        <v>8</v>
      </c>
      <c r="D1258" s="33">
        <v>12</v>
      </c>
      <c r="E1258" s="33">
        <v>18</v>
      </c>
      <c r="F1258" s="33">
        <v>20</v>
      </c>
      <c r="G1258" s="33">
        <v>10</v>
      </c>
      <c r="H1258" s="33">
        <v>6</v>
      </c>
      <c r="I1258" s="33">
        <v>24</v>
      </c>
      <c r="J1258" s="33">
        <v>8</v>
      </c>
      <c r="K1258" t="str">
        <f>C1258&amp;IF(OR(VALUE(RIGHT(C1258,2))={11,12,13}),"th",IF(OR(VALUE(RIGHT(C1258))={1,2,3}),CHOOSE(RIGHT(C1258),"st","nd","rd"),"th"))</f>
        <v>8th</v>
      </c>
      <c r="L1258" t="str">
        <f>D1258&amp;IF(OR(VALUE(RIGHT(D1258,2))={11,12,13}),"th",IF(OR(VALUE(RIGHT(D1258))={1,2,3}),CHOOSE(RIGHT(D1258),"st","nd","rd"),"th"))</f>
        <v>12th</v>
      </c>
      <c r="M1258" t="str">
        <f>E1258&amp;IF(OR(VALUE(RIGHT(E1258,2))={11,12,13}),"th",IF(OR(VALUE(RIGHT(E1258))={1,2,3}),CHOOSE(RIGHT(E1258),"st","nd","rd"),"th"))</f>
        <v>18th</v>
      </c>
      <c r="N1258" t="str">
        <f>F1258&amp;IF(OR(VALUE(RIGHT(F1258,2))={11,12,13}),"th",IF(OR(VALUE(RIGHT(F1258))={1,2,3}),CHOOSE(RIGHT(F1258),"st","nd","rd"),"th"))</f>
        <v>20th</v>
      </c>
      <c r="O1258" t="str">
        <f>G1258&amp;IF(OR(VALUE(RIGHT(G1258,2))={11,12,13}),"th",IF(OR(VALUE(RIGHT(G1258))={1,2,3}),CHOOSE(RIGHT(G1258),"st","nd","rd"),"th"))</f>
        <v>10th</v>
      </c>
      <c r="P1258" t="str">
        <f>H1258&amp;IF(OR(VALUE(RIGHT(H1258,2))={11,12,13}),"th",IF(OR(VALUE(RIGHT(H1258))={1,2,3}),CHOOSE(RIGHT(H1258),"st","nd","rd"),"th"))</f>
        <v>6th</v>
      </c>
      <c r="Q1258" t="str">
        <f>I1258&amp;IF(OR(VALUE(RIGHT(I1258,2))={11,12,13}),"th",IF(OR(VALUE(RIGHT(I1258))={1,2,3}),CHOOSE(RIGHT(I1258),"st","nd","rd"),"th"))</f>
        <v>24th</v>
      </c>
      <c r="R1258" t="str">
        <f>J1258&amp;IF(OR(VALUE(RIGHT(J1258,2))={11,12,13}),"th",IF(OR(VALUE(RIGHT(J1258))={1,2,3}),CHOOSE(RIGHT(J1258),"st","nd","rd"),"th"))</f>
        <v>8th</v>
      </c>
    </row>
    <row r="1259" spans="1:18" x14ac:dyDescent="0.25">
      <c r="A1259">
        <v>2002</v>
      </c>
      <c r="B1259" t="s">
        <v>44</v>
      </c>
      <c r="C1259" s="33">
        <v>8</v>
      </c>
      <c r="D1259" s="33">
        <v>11</v>
      </c>
      <c r="E1259" s="33">
        <v>14</v>
      </c>
      <c r="F1259" s="33">
        <v>19</v>
      </c>
      <c r="G1259" s="33">
        <v>12</v>
      </c>
      <c r="H1259" s="33">
        <v>5</v>
      </c>
      <c r="I1259" s="33">
        <v>21</v>
      </c>
      <c r="J1259" s="33">
        <v>9</v>
      </c>
      <c r="K1259" t="str">
        <f>C1259&amp;IF(OR(VALUE(RIGHT(C1259,2))={11,12,13}),"th",IF(OR(VALUE(RIGHT(C1259))={1,2,3}),CHOOSE(RIGHT(C1259),"st","nd","rd"),"th"))</f>
        <v>8th</v>
      </c>
      <c r="L1259" t="str">
        <f>D1259&amp;IF(OR(VALUE(RIGHT(D1259,2))={11,12,13}),"th",IF(OR(VALUE(RIGHT(D1259))={1,2,3}),CHOOSE(RIGHT(D1259),"st","nd","rd"),"th"))</f>
        <v>11th</v>
      </c>
      <c r="M1259" t="str">
        <f>E1259&amp;IF(OR(VALUE(RIGHT(E1259,2))={11,12,13}),"th",IF(OR(VALUE(RIGHT(E1259))={1,2,3}),CHOOSE(RIGHT(E1259),"st","nd","rd"),"th"))</f>
        <v>14th</v>
      </c>
      <c r="N1259" t="str">
        <f>F1259&amp;IF(OR(VALUE(RIGHT(F1259,2))={11,12,13}),"th",IF(OR(VALUE(RIGHT(F1259))={1,2,3}),CHOOSE(RIGHT(F1259),"st","nd","rd"),"th"))</f>
        <v>19th</v>
      </c>
      <c r="O1259" t="str">
        <f>G1259&amp;IF(OR(VALUE(RIGHT(G1259,2))={11,12,13}),"th",IF(OR(VALUE(RIGHT(G1259))={1,2,3}),CHOOSE(RIGHT(G1259),"st","nd","rd"),"th"))</f>
        <v>12th</v>
      </c>
      <c r="P1259" t="str">
        <f>H1259&amp;IF(OR(VALUE(RIGHT(H1259,2))={11,12,13}),"th",IF(OR(VALUE(RIGHT(H1259))={1,2,3}),CHOOSE(RIGHT(H1259),"st","nd","rd"),"th"))</f>
        <v>5th</v>
      </c>
      <c r="Q1259" t="str">
        <f>I1259&amp;IF(OR(VALUE(RIGHT(I1259,2))={11,12,13}),"th",IF(OR(VALUE(RIGHT(I1259))={1,2,3}),CHOOSE(RIGHT(I1259),"st","nd","rd"),"th"))</f>
        <v>21st</v>
      </c>
      <c r="R1259" t="str">
        <f>J1259&amp;IF(OR(VALUE(RIGHT(J1259,2))={11,12,13}),"th",IF(OR(VALUE(RIGHT(J1259))={1,2,3}),CHOOSE(RIGHT(J1259),"st","nd","rd"),"th"))</f>
        <v>9th</v>
      </c>
    </row>
    <row r="1260" spans="1:18" x14ac:dyDescent="0.25">
      <c r="A1260">
        <v>2003</v>
      </c>
      <c r="B1260" t="s">
        <v>44</v>
      </c>
      <c r="C1260" s="33">
        <v>8</v>
      </c>
      <c r="D1260" s="33">
        <v>12</v>
      </c>
      <c r="E1260" s="33">
        <v>28</v>
      </c>
      <c r="F1260" s="33">
        <v>18</v>
      </c>
      <c r="G1260" s="33">
        <v>11</v>
      </c>
      <c r="H1260" s="33">
        <v>4</v>
      </c>
      <c r="I1260" s="33">
        <v>20</v>
      </c>
      <c r="J1260" s="33">
        <v>12</v>
      </c>
      <c r="K1260" t="str">
        <f>C1260&amp;IF(OR(VALUE(RIGHT(C1260,2))={11,12,13}),"th",IF(OR(VALUE(RIGHT(C1260))={1,2,3}),CHOOSE(RIGHT(C1260),"st","nd","rd"),"th"))</f>
        <v>8th</v>
      </c>
      <c r="L1260" t="str">
        <f>D1260&amp;IF(OR(VALUE(RIGHT(D1260,2))={11,12,13}),"th",IF(OR(VALUE(RIGHT(D1260))={1,2,3}),CHOOSE(RIGHT(D1260),"st","nd","rd"),"th"))</f>
        <v>12th</v>
      </c>
      <c r="M1260" t="str">
        <f>E1260&amp;IF(OR(VALUE(RIGHT(E1260,2))={11,12,13}),"th",IF(OR(VALUE(RIGHT(E1260))={1,2,3}),CHOOSE(RIGHT(E1260),"st","nd","rd"),"th"))</f>
        <v>28th</v>
      </c>
      <c r="N1260" t="str">
        <f>F1260&amp;IF(OR(VALUE(RIGHT(F1260,2))={11,12,13}),"th",IF(OR(VALUE(RIGHT(F1260))={1,2,3}),CHOOSE(RIGHT(F1260),"st","nd","rd"),"th"))</f>
        <v>18th</v>
      </c>
      <c r="O1260" t="str">
        <f>G1260&amp;IF(OR(VALUE(RIGHT(G1260,2))={11,12,13}),"th",IF(OR(VALUE(RIGHT(G1260))={1,2,3}),CHOOSE(RIGHT(G1260),"st","nd","rd"),"th"))</f>
        <v>11th</v>
      </c>
      <c r="P1260" t="str">
        <f>H1260&amp;IF(OR(VALUE(RIGHT(H1260,2))={11,12,13}),"th",IF(OR(VALUE(RIGHT(H1260))={1,2,3}),CHOOSE(RIGHT(H1260),"st","nd","rd"),"th"))</f>
        <v>4th</v>
      </c>
      <c r="Q1260" t="str">
        <f>I1260&amp;IF(OR(VALUE(RIGHT(I1260,2))={11,12,13}),"th",IF(OR(VALUE(RIGHT(I1260))={1,2,3}),CHOOSE(RIGHT(I1260),"st","nd","rd"),"th"))</f>
        <v>20th</v>
      </c>
      <c r="R1260" t="str">
        <f>J1260&amp;IF(OR(VALUE(RIGHT(J1260,2))={11,12,13}),"th",IF(OR(VALUE(RIGHT(J1260))={1,2,3}),CHOOSE(RIGHT(J1260),"st","nd","rd"),"th"))</f>
        <v>12th</v>
      </c>
    </row>
    <row r="1261" spans="1:18" x14ac:dyDescent="0.25">
      <c r="A1261">
        <v>2004</v>
      </c>
      <c r="B1261" t="s">
        <v>44</v>
      </c>
      <c r="C1261" s="33">
        <v>9</v>
      </c>
      <c r="D1261" s="33">
        <v>10</v>
      </c>
      <c r="E1261" s="33">
        <v>23</v>
      </c>
      <c r="F1261" s="33">
        <v>19</v>
      </c>
      <c r="G1261" s="33">
        <v>11</v>
      </c>
      <c r="H1261" s="33">
        <v>3</v>
      </c>
      <c r="I1261" s="33">
        <v>20</v>
      </c>
      <c r="J1261" s="33">
        <v>13</v>
      </c>
      <c r="K1261" t="str">
        <f>C1261&amp;IF(OR(VALUE(RIGHT(C1261,2))={11,12,13}),"th",IF(OR(VALUE(RIGHT(C1261))={1,2,3}),CHOOSE(RIGHT(C1261),"st","nd","rd"),"th"))</f>
        <v>9th</v>
      </c>
      <c r="L1261" t="str">
        <f>D1261&amp;IF(OR(VALUE(RIGHT(D1261,2))={11,12,13}),"th",IF(OR(VALUE(RIGHT(D1261))={1,2,3}),CHOOSE(RIGHT(D1261),"st","nd","rd"),"th"))</f>
        <v>10th</v>
      </c>
      <c r="M1261" t="str">
        <f>E1261&amp;IF(OR(VALUE(RIGHT(E1261,2))={11,12,13}),"th",IF(OR(VALUE(RIGHT(E1261))={1,2,3}),CHOOSE(RIGHT(E1261),"st","nd","rd"),"th"))</f>
        <v>23rd</v>
      </c>
      <c r="N1261" t="str">
        <f>F1261&amp;IF(OR(VALUE(RIGHT(F1261,2))={11,12,13}),"th",IF(OR(VALUE(RIGHT(F1261))={1,2,3}),CHOOSE(RIGHT(F1261),"st","nd","rd"),"th"))</f>
        <v>19th</v>
      </c>
      <c r="O1261" t="str">
        <f>G1261&amp;IF(OR(VALUE(RIGHT(G1261,2))={11,12,13}),"th",IF(OR(VALUE(RIGHT(G1261))={1,2,3}),CHOOSE(RIGHT(G1261),"st","nd","rd"),"th"))</f>
        <v>11th</v>
      </c>
      <c r="P1261" t="str">
        <f>H1261&amp;IF(OR(VALUE(RIGHT(H1261,2))={11,12,13}),"th",IF(OR(VALUE(RIGHT(H1261))={1,2,3}),CHOOSE(RIGHT(H1261),"st","nd","rd"),"th"))</f>
        <v>3rd</v>
      </c>
      <c r="Q1261" t="str">
        <f>I1261&amp;IF(OR(VALUE(RIGHT(I1261,2))={11,12,13}),"th",IF(OR(VALUE(RIGHT(I1261))={1,2,3}),CHOOSE(RIGHT(I1261),"st","nd","rd"),"th"))</f>
        <v>20th</v>
      </c>
      <c r="R1261" t="str">
        <f>J1261&amp;IF(OR(VALUE(RIGHT(J1261,2))={11,12,13}),"th",IF(OR(VALUE(RIGHT(J1261))={1,2,3}),CHOOSE(RIGHT(J1261),"st","nd","rd"),"th"))</f>
        <v>13th</v>
      </c>
    </row>
    <row r="1262" spans="1:18" x14ac:dyDescent="0.25">
      <c r="A1262">
        <v>2005</v>
      </c>
      <c r="B1262" t="s">
        <v>44</v>
      </c>
      <c r="C1262" s="33">
        <v>8</v>
      </c>
      <c r="D1262" s="33">
        <v>11</v>
      </c>
      <c r="E1262" s="33">
        <v>21</v>
      </c>
      <c r="F1262" s="33">
        <v>18</v>
      </c>
      <c r="G1262" s="33">
        <v>10</v>
      </c>
      <c r="H1262" s="33">
        <v>5</v>
      </c>
      <c r="I1262" s="33">
        <v>24</v>
      </c>
      <c r="J1262" s="33">
        <v>13</v>
      </c>
      <c r="K1262" t="str">
        <f>C1262&amp;IF(OR(VALUE(RIGHT(C1262,2))={11,12,13}),"th",IF(OR(VALUE(RIGHT(C1262))={1,2,3}),CHOOSE(RIGHT(C1262),"st","nd","rd"),"th"))</f>
        <v>8th</v>
      </c>
      <c r="L1262" t="str">
        <f>D1262&amp;IF(OR(VALUE(RIGHT(D1262,2))={11,12,13}),"th",IF(OR(VALUE(RIGHT(D1262))={1,2,3}),CHOOSE(RIGHT(D1262),"st","nd","rd"),"th"))</f>
        <v>11th</v>
      </c>
      <c r="M1262" t="str">
        <f>E1262&amp;IF(OR(VALUE(RIGHT(E1262,2))={11,12,13}),"th",IF(OR(VALUE(RIGHT(E1262))={1,2,3}),CHOOSE(RIGHT(E1262),"st","nd","rd"),"th"))</f>
        <v>21st</v>
      </c>
      <c r="N1262" t="str">
        <f>F1262&amp;IF(OR(VALUE(RIGHT(F1262,2))={11,12,13}),"th",IF(OR(VALUE(RIGHT(F1262))={1,2,3}),CHOOSE(RIGHT(F1262),"st","nd","rd"),"th"))</f>
        <v>18th</v>
      </c>
      <c r="O1262" t="str">
        <f>G1262&amp;IF(OR(VALUE(RIGHT(G1262,2))={11,12,13}),"th",IF(OR(VALUE(RIGHT(G1262))={1,2,3}),CHOOSE(RIGHT(G1262),"st","nd","rd"),"th"))</f>
        <v>10th</v>
      </c>
      <c r="P1262" t="str">
        <f>H1262&amp;IF(OR(VALUE(RIGHT(H1262,2))={11,12,13}),"th",IF(OR(VALUE(RIGHT(H1262))={1,2,3}),CHOOSE(RIGHT(H1262),"st","nd","rd"),"th"))</f>
        <v>5th</v>
      </c>
      <c r="Q1262" t="str">
        <f>I1262&amp;IF(OR(VALUE(RIGHT(I1262,2))={11,12,13}),"th",IF(OR(VALUE(RIGHT(I1262))={1,2,3}),CHOOSE(RIGHT(I1262),"st","nd","rd"),"th"))</f>
        <v>24th</v>
      </c>
      <c r="R1262" t="str">
        <f>J1262&amp;IF(OR(VALUE(RIGHT(J1262,2))={11,12,13}),"th",IF(OR(VALUE(RIGHT(J1262))={1,2,3}),CHOOSE(RIGHT(J1262),"st","nd","rd"),"th"))</f>
        <v>13th</v>
      </c>
    </row>
    <row r="1263" spans="1:18" x14ac:dyDescent="0.25">
      <c r="A1263">
        <v>2006</v>
      </c>
      <c r="B1263" t="s">
        <v>44</v>
      </c>
      <c r="C1263" s="33">
        <v>9</v>
      </c>
      <c r="D1263" s="33">
        <v>10</v>
      </c>
      <c r="E1263" s="33">
        <v>20</v>
      </c>
      <c r="F1263" s="33">
        <v>18</v>
      </c>
      <c r="G1263" s="33">
        <v>8</v>
      </c>
      <c r="H1263" s="33">
        <v>12</v>
      </c>
      <c r="I1263" s="33">
        <v>30</v>
      </c>
      <c r="J1263" s="33">
        <v>7</v>
      </c>
      <c r="K1263" t="str">
        <f>C1263&amp;IF(OR(VALUE(RIGHT(C1263,2))={11,12,13}),"th",IF(OR(VALUE(RIGHT(C1263))={1,2,3}),CHOOSE(RIGHT(C1263),"st","nd","rd"),"th"))</f>
        <v>9th</v>
      </c>
      <c r="L1263" t="str">
        <f>D1263&amp;IF(OR(VALUE(RIGHT(D1263,2))={11,12,13}),"th",IF(OR(VALUE(RIGHT(D1263))={1,2,3}),CHOOSE(RIGHT(D1263),"st","nd","rd"),"th"))</f>
        <v>10th</v>
      </c>
      <c r="M1263" t="str">
        <f>E1263&amp;IF(OR(VALUE(RIGHT(E1263,2))={11,12,13}),"th",IF(OR(VALUE(RIGHT(E1263))={1,2,3}),CHOOSE(RIGHT(E1263),"st","nd","rd"),"th"))</f>
        <v>20th</v>
      </c>
      <c r="N1263" t="str">
        <f>F1263&amp;IF(OR(VALUE(RIGHT(F1263,2))={11,12,13}),"th",IF(OR(VALUE(RIGHT(F1263))={1,2,3}),CHOOSE(RIGHT(F1263),"st","nd","rd"),"th"))</f>
        <v>18th</v>
      </c>
      <c r="O1263" t="str">
        <f>G1263&amp;IF(OR(VALUE(RIGHT(G1263,2))={11,12,13}),"th",IF(OR(VALUE(RIGHT(G1263))={1,2,3}),CHOOSE(RIGHT(G1263),"st","nd","rd"),"th"))</f>
        <v>8th</v>
      </c>
      <c r="P1263" t="str">
        <f>H1263&amp;IF(OR(VALUE(RIGHT(H1263,2))={11,12,13}),"th",IF(OR(VALUE(RIGHT(H1263))={1,2,3}),CHOOSE(RIGHT(H1263),"st","nd","rd"),"th"))</f>
        <v>12th</v>
      </c>
      <c r="Q1263" t="str">
        <f>I1263&amp;IF(OR(VALUE(RIGHT(I1263,2))={11,12,13}),"th",IF(OR(VALUE(RIGHT(I1263))={1,2,3}),CHOOSE(RIGHT(I1263),"st","nd","rd"),"th"))</f>
        <v>30th</v>
      </c>
      <c r="R1263" t="str">
        <f>J1263&amp;IF(OR(VALUE(RIGHT(J1263,2))={11,12,13}),"th",IF(OR(VALUE(RIGHT(J1263))={1,2,3}),CHOOSE(RIGHT(J1263),"st","nd","rd"),"th"))</f>
        <v>7th</v>
      </c>
    </row>
    <row r="1264" spans="1:18" x14ac:dyDescent="0.25">
      <c r="A1264">
        <v>2007</v>
      </c>
      <c r="B1264" t="s">
        <v>44</v>
      </c>
      <c r="C1264" s="33">
        <v>9</v>
      </c>
      <c r="D1264" s="33">
        <v>8</v>
      </c>
      <c r="E1264" s="33">
        <v>14</v>
      </c>
      <c r="F1264" s="33">
        <v>19</v>
      </c>
      <c r="G1264" s="33">
        <v>8</v>
      </c>
      <c r="H1264" s="33">
        <v>13</v>
      </c>
      <c r="I1264" s="33">
        <v>32</v>
      </c>
      <c r="J1264" s="33">
        <v>11</v>
      </c>
      <c r="K1264" t="str">
        <f>C1264&amp;IF(OR(VALUE(RIGHT(C1264,2))={11,12,13}),"th",IF(OR(VALUE(RIGHT(C1264))={1,2,3}),CHOOSE(RIGHT(C1264),"st","nd","rd"),"th"))</f>
        <v>9th</v>
      </c>
      <c r="L1264" t="str">
        <f>D1264&amp;IF(OR(VALUE(RIGHT(D1264,2))={11,12,13}),"th",IF(OR(VALUE(RIGHT(D1264))={1,2,3}),CHOOSE(RIGHT(D1264),"st","nd","rd"),"th"))</f>
        <v>8th</v>
      </c>
      <c r="M1264" t="str">
        <f>E1264&amp;IF(OR(VALUE(RIGHT(E1264,2))={11,12,13}),"th",IF(OR(VALUE(RIGHT(E1264))={1,2,3}),CHOOSE(RIGHT(E1264),"st","nd","rd"),"th"))</f>
        <v>14th</v>
      </c>
      <c r="N1264" t="str">
        <f>F1264&amp;IF(OR(VALUE(RIGHT(F1264,2))={11,12,13}),"th",IF(OR(VALUE(RIGHT(F1264))={1,2,3}),CHOOSE(RIGHT(F1264),"st","nd","rd"),"th"))</f>
        <v>19th</v>
      </c>
      <c r="O1264" t="str">
        <f>G1264&amp;IF(OR(VALUE(RIGHT(G1264,2))={11,12,13}),"th",IF(OR(VALUE(RIGHT(G1264))={1,2,3}),CHOOSE(RIGHT(G1264),"st","nd","rd"),"th"))</f>
        <v>8th</v>
      </c>
      <c r="P1264" t="str">
        <f>H1264&amp;IF(OR(VALUE(RIGHT(H1264,2))={11,12,13}),"th",IF(OR(VALUE(RIGHT(H1264))={1,2,3}),CHOOSE(RIGHT(H1264),"st","nd","rd"),"th"))</f>
        <v>13th</v>
      </c>
      <c r="Q1264" t="str">
        <f>I1264&amp;IF(OR(VALUE(RIGHT(I1264,2))={11,12,13}),"th",IF(OR(VALUE(RIGHT(I1264))={1,2,3}),CHOOSE(RIGHT(I1264),"st","nd","rd"),"th"))</f>
        <v>32nd</v>
      </c>
      <c r="R1264" t="str">
        <f>J1264&amp;IF(OR(VALUE(RIGHT(J1264,2))={11,12,13}),"th",IF(OR(VALUE(RIGHT(J1264))={1,2,3}),CHOOSE(RIGHT(J1264),"st","nd","rd"),"th"))</f>
        <v>11th</v>
      </c>
    </row>
    <row r="1265" spans="1:18" x14ac:dyDescent="0.25">
      <c r="A1265">
        <v>2008</v>
      </c>
      <c r="B1265" t="s">
        <v>44</v>
      </c>
      <c r="C1265" s="33">
        <v>5</v>
      </c>
      <c r="D1265" s="33">
        <v>9</v>
      </c>
      <c r="E1265" s="33">
        <v>1</v>
      </c>
      <c r="F1265" s="33">
        <v>18</v>
      </c>
      <c r="G1265" s="33">
        <v>3</v>
      </c>
      <c r="H1265" s="33">
        <v>10</v>
      </c>
      <c r="I1265" s="33">
        <v>33</v>
      </c>
      <c r="J1265" s="33">
        <v>8</v>
      </c>
      <c r="K1265" t="str">
        <f>C1265&amp;IF(OR(VALUE(RIGHT(C1265,2))={11,12,13}),"th",IF(OR(VALUE(RIGHT(C1265))={1,2,3}),CHOOSE(RIGHT(C1265),"st","nd","rd"),"th"))</f>
        <v>5th</v>
      </c>
      <c r="L1265" t="str">
        <f>D1265&amp;IF(OR(VALUE(RIGHT(D1265,2))={11,12,13}),"th",IF(OR(VALUE(RIGHT(D1265))={1,2,3}),CHOOSE(RIGHT(D1265),"st","nd","rd"),"th"))</f>
        <v>9th</v>
      </c>
      <c r="M1265" t="str">
        <f>E1265&amp;IF(OR(VALUE(RIGHT(E1265,2))={11,12,13}),"th",IF(OR(VALUE(RIGHT(E1265))={1,2,3}),CHOOSE(RIGHT(E1265),"st","nd","rd"),"th"))</f>
        <v>1st</v>
      </c>
      <c r="N1265" t="str">
        <f>F1265&amp;IF(OR(VALUE(RIGHT(F1265,2))={11,12,13}),"th",IF(OR(VALUE(RIGHT(F1265))={1,2,3}),CHOOSE(RIGHT(F1265),"st","nd","rd"),"th"))</f>
        <v>18th</v>
      </c>
      <c r="O1265" t="str">
        <f>G1265&amp;IF(OR(VALUE(RIGHT(G1265,2))={11,12,13}),"th",IF(OR(VALUE(RIGHT(G1265))={1,2,3}),CHOOSE(RIGHT(G1265),"st","nd","rd"),"th"))</f>
        <v>3rd</v>
      </c>
      <c r="P1265" t="str">
        <f>H1265&amp;IF(OR(VALUE(RIGHT(H1265,2))={11,12,13}),"th",IF(OR(VALUE(RIGHT(H1265))={1,2,3}),CHOOSE(RIGHT(H1265),"st","nd","rd"),"th"))</f>
        <v>10th</v>
      </c>
      <c r="Q1265" t="str">
        <f>I1265&amp;IF(OR(VALUE(RIGHT(I1265,2))={11,12,13}),"th",IF(OR(VALUE(RIGHT(I1265))={1,2,3}),CHOOSE(RIGHT(I1265),"st","nd","rd"),"th"))</f>
        <v>33rd</v>
      </c>
      <c r="R1265" t="str">
        <f>J1265&amp;IF(OR(VALUE(RIGHT(J1265,2))={11,12,13}),"th",IF(OR(VALUE(RIGHT(J1265))={1,2,3}),CHOOSE(RIGHT(J1265),"st","nd","rd"),"th"))</f>
        <v>8th</v>
      </c>
    </row>
    <row r="1266" spans="1:18" x14ac:dyDescent="0.25">
      <c r="A1266">
        <v>2009</v>
      </c>
      <c r="B1266" t="s">
        <v>44</v>
      </c>
      <c r="C1266" s="33">
        <v>4</v>
      </c>
      <c r="D1266" s="33">
        <v>9</v>
      </c>
      <c r="E1266" s="33">
        <v>5</v>
      </c>
      <c r="F1266" s="33">
        <v>18</v>
      </c>
      <c r="G1266" s="33">
        <v>6</v>
      </c>
      <c r="H1266" s="33">
        <v>2</v>
      </c>
      <c r="I1266" s="33">
        <v>26</v>
      </c>
      <c r="J1266" s="33">
        <v>4</v>
      </c>
      <c r="K1266" t="str">
        <f>C1266&amp;IF(OR(VALUE(RIGHT(C1266,2))={11,12,13}),"th",IF(OR(VALUE(RIGHT(C1266))={1,2,3}),CHOOSE(RIGHT(C1266),"st","nd","rd"),"th"))</f>
        <v>4th</v>
      </c>
      <c r="L1266" t="str">
        <f>D1266&amp;IF(OR(VALUE(RIGHT(D1266,2))={11,12,13}),"th",IF(OR(VALUE(RIGHT(D1266))={1,2,3}),CHOOSE(RIGHT(D1266),"st","nd","rd"),"th"))</f>
        <v>9th</v>
      </c>
      <c r="M1266" t="str">
        <f>E1266&amp;IF(OR(VALUE(RIGHT(E1266,2))={11,12,13}),"th",IF(OR(VALUE(RIGHT(E1266))={1,2,3}),CHOOSE(RIGHT(E1266),"st","nd","rd"),"th"))</f>
        <v>5th</v>
      </c>
      <c r="N1266" t="str">
        <f>F1266&amp;IF(OR(VALUE(RIGHT(F1266,2))={11,12,13}),"th",IF(OR(VALUE(RIGHT(F1266))={1,2,3}),CHOOSE(RIGHT(F1266),"st","nd","rd"),"th"))</f>
        <v>18th</v>
      </c>
      <c r="O1266" t="str">
        <f>G1266&amp;IF(OR(VALUE(RIGHT(G1266,2))={11,12,13}),"th",IF(OR(VALUE(RIGHT(G1266))={1,2,3}),CHOOSE(RIGHT(G1266),"st","nd","rd"),"th"))</f>
        <v>6th</v>
      </c>
      <c r="P1266" t="str">
        <f>H1266&amp;IF(OR(VALUE(RIGHT(H1266,2))={11,12,13}),"th",IF(OR(VALUE(RIGHT(H1266))={1,2,3}),CHOOSE(RIGHT(H1266),"st","nd","rd"),"th"))</f>
        <v>2nd</v>
      </c>
      <c r="Q1266" t="str">
        <f>I1266&amp;IF(OR(VALUE(RIGHT(I1266,2))={11,12,13}),"th",IF(OR(VALUE(RIGHT(I1266))={1,2,3}),CHOOSE(RIGHT(I1266),"st","nd","rd"),"th"))</f>
        <v>26th</v>
      </c>
      <c r="R1266" t="str">
        <f>J1266&amp;IF(OR(VALUE(RIGHT(J1266,2))={11,12,13}),"th",IF(OR(VALUE(RIGHT(J1266))={1,2,3}),CHOOSE(RIGHT(J1266),"st","nd","rd"),"th"))</f>
        <v>4th</v>
      </c>
    </row>
    <row r="1267" spans="1:18" x14ac:dyDescent="0.25">
      <c r="A1267">
        <v>2010</v>
      </c>
      <c r="B1267" t="s">
        <v>44</v>
      </c>
      <c r="C1267" s="33">
        <v>6</v>
      </c>
      <c r="D1267" s="33">
        <v>10</v>
      </c>
      <c r="E1267" s="33">
        <v>7</v>
      </c>
      <c r="F1267" s="33">
        <v>18</v>
      </c>
      <c r="G1267" s="33">
        <v>4</v>
      </c>
      <c r="H1267" s="33">
        <v>4</v>
      </c>
      <c r="I1267" s="33">
        <v>22</v>
      </c>
      <c r="J1267" s="33">
        <v>4</v>
      </c>
      <c r="K1267" t="str">
        <f>C1267&amp;IF(OR(VALUE(RIGHT(C1267,2))={11,12,13}),"th",IF(OR(VALUE(RIGHT(C1267))={1,2,3}),CHOOSE(RIGHT(C1267),"st","nd","rd"),"th"))</f>
        <v>6th</v>
      </c>
      <c r="L1267" t="str">
        <f>D1267&amp;IF(OR(VALUE(RIGHT(D1267,2))={11,12,13}),"th",IF(OR(VALUE(RIGHT(D1267))={1,2,3}),CHOOSE(RIGHT(D1267),"st","nd","rd"),"th"))</f>
        <v>10th</v>
      </c>
      <c r="M1267" t="str">
        <f>E1267&amp;IF(OR(VALUE(RIGHT(E1267,2))={11,12,13}),"th",IF(OR(VALUE(RIGHT(E1267))={1,2,3}),CHOOSE(RIGHT(E1267),"st","nd","rd"),"th"))</f>
        <v>7th</v>
      </c>
      <c r="N1267" t="str">
        <f>F1267&amp;IF(OR(VALUE(RIGHT(F1267,2))={11,12,13}),"th",IF(OR(VALUE(RIGHT(F1267))={1,2,3}),CHOOSE(RIGHT(F1267),"st","nd","rd"),"th"))</f>
        <v>18th</v>
      </c>
      <c r="O1267" t="str">
        <f>G1267&amp;IF(OR(VALUE(RIGHT(G1267,2))={11,12,13}),"th",IF(OR(VALUE(RIGHT(G1267))={1,2,3}),CHOOSE(RIGHT(G1267),"st","nd","rd"),"th"))</f>
        <v>4th</v>
      </c>
      <c r="P1267" t="str">
        <f>H1267&amp;IF(OR(VALUE(RIGHT(H1267,2))={11,12,13}),"th",IF(OR(VALUE(RIGHT(H1267))={1,2,3}),CHOOSE(RIGHT(H1267),"st","nd","rd"),"th"))</f>
        <v>4th</v>
      </c>
      <c r="Q1267" t="str">
        <f>I1267&amp;IF(OR(VALUE(RIGHT(I1267,2))={11,12,13}),"th",IF(OR(VALUE(RIGHT(I1267))={1,2,3}),CHOOSE(RIGHT(I1267),"st","nd","rd"),"th"))</f>
        <v>22nd</v>
      </c>
      <c r="R1267" t="str">
        <f>J1267&amp;IF(OR(VALUE(RIGHT(J1267,2))={11,12,13}),"th",IF(OR(VALUE(RIGHT(J1267))={1,2,3}),CHOOSE(RIGHT(J1267),"st","nd","rd"),"th"))</f>
        <v>4th</v>
      </c>
    </row>
    <row r="1268" spans="1:18" x14ac:dyDescent="0.25">
      <c r="A1268">
        <v>2011</v>
      </c>
      <c r="B1268" t="s">
        <v>44</v>
      </c>
      <c r="C1268" s="33">
        <v>4</v>
      </c>
      <c r="D1268" s="33">
        <v>8</v>
      </c>
      <c r="E1268" s="33">
        <v>6</v>
      </c>
      <c r="F1268" s="33">
        <v>19</v>
      </c>
      <c r="G1268" s="33">
        <v>3</v>
      </c>
      <c r="H1268" s="33">
        <v>7</v>
      </c>
      <c r="I1268" s="33">
        <v>21</v>
      </c>
      <c r="J1268" s="33">
        <v>5</v>
      </c>
      <c r="K1268" t="str">
        <f>C1268&amp;IF(OR(VALUE(RIGHT(C1268,2))={11,12,13}),"th",IF(OR(VALUE(RIGHT(C1268))={1,2,3}),CHOOSE(RIGHT(C1268),"st","nd","rd"),"th"))</f>
        <v>4th</v>
      </c>
      <c r="L1268" t="str">
        <f>D1268&amp;IF(OR(VALUE(RIGHT(D1268,2))={11,12,13}),"th",IF(OR(VALUE(RIGHT(D1268))={1,2,3}),CHOOSE(RIGHT(D1268),"st","nd","rd"),"th"))</f>
        <v>8th</v>
      </c>
      <c r="M1268" t="str">
        <f>E1268&amp;IF(OR(VALUE(RIGHT(E1268,2))={11,12,13}),"th",IF(OR(VALUE(RIGHT(E1268))={1,2,3}),CHOOSE(RIGHT(E1268),"st","nd","rd"),"th"))</f>
        <v>6th</v>
      </c>
      <c r="N1268" t="str">
        <f>F1268&amp;IF(OR(VALUE(RIGHT(F1268,2))={11,12,13}),"th",IF(OR(VALUE(RIGHT(F1268))={1,2,3}),CHOOSE(RIGHT(F1268),"st","nd","rd"),"th"))</f>
        <v>19th</v>
      </c>
      <c r="O1268" t="str">
        <f>G1268&amp;IF(OR(VALUE(RIGHT(G1268,2))={11,12,13}),"th",IF(OR(VALUE(RIGHT(G1268))={1,2,3}),CHOOSE(RIGHT(G1268),"st","nd","rd"),"th"))</f>
        <v>3rd</v>
      </c>
      <c r="P1268" t="str">
        <f>H1268&amp;IF(OR(VALUE(RIGHT(H1268,2))={11,12,13}),"th",IF(OR(VALUE(RIGHT(H1268))={1,2,3}),CHOOSE(RIGHT(H1268),"st","nd","rd"),"th"))</f>
        <v>7th</v>
      </c>
      <c r="Q1268" t="str">
        <f>I1268&amp;IF(OR(VALUE(RIGHT(I1268,2))={11,12,13}),"th",IF(OR(VALUE(RIGHT(I1268))={1,2,3}),CHOOSE(RIGHT(I1268),"st","nd","rd"),"th"))</f>
        <v>21st</v>
      </c>
      <c r="R1268" t="str">
        <f>J1268&amp;IF(OR(VALUE(RIGHT(J1268,2))={11,12,13}),"th",IF(OR(VALUE(RIGHT(J1268))={1,2,3}),CHOOSE(RIGHT(J1268),"st","nd","rd"),"th"))</f>
        <v>5th</v>
      </c>
    </row>
    <row r="1269" spans="1:18" x14ac:dyDescent="0.25">
      <c r="A1269">
        <v>2012</v>
      </c>
      <c r="B1269" t="s">
        <v>44</v>
      </c>
      <c r="C1269" s="33">
        <v>3</v>
      </c>
      <c r="D1269" s="33">
        <v>5</v>
      </c>
      <c r="E1269" s="33">
        <v>4</v>
      </c>
      <c r="F1269" s="33">
        <v>19</v>
      </c>
      <c r="G1269" s="33">
        <v>3</v>
      </c>
      <c r="H1269" s="33">
        <v>16</v>
      </c>
      <c r="I1269" s="33">
        <v>22</v>
      </c>
      <c r="J1269" s="33">
        <v>5</v>
      </c>
      <c r="K1269" t="str">
        <f>C1269&amp;IF(OR(VALUE(RIGHT(C1269,2))={11,12,13}),"th",IF(OR(VALUE(RIGHT(C1269))={1,2,3}),CHOOSE(RIGHT(C1269),"st","nd","rd"),"th"))</f>
        <v>3rd</v>
      </c>
      <c r="L1269" t="str">
        <f>D1269&amp;IF(OR(VALUE(RIGHT(D1269,2))={11,12,13}),"th",IF(OR(VALUE(RIGHT(D1269))={1,2,3}),CHOOSE(RIGHT(D1269),"st","nd","rd"),"th"))</f>
        <v>5th</v>
      </c>
      <c r="M1269" t="str">
        <f>E1269&amp;IF(OR(VALUE(RIGHT(E1269,2))={11,12,13}),"th",IF(OR(VALUE(RIGHT(E1269))={1,2,3}),CHOOSE(RIGHT(E1269),"st","nd","rd"),"th"))</f>
        <v>4th</v>
      </c>
      <c r="N1269" t="str">
        <f>F1269&amp;IF(OR(VALUE(RIGHT(F1269,2))={11,12,13}),"th",IF(OR(VALUE(RIGHT(F1269))={1,2,3}),CHOOSE(RIGHT(F1269),"st","nd","rd"),"th"))</f>
        <v>19th</v>
      </c>
      <c r="O1269" t="str">
        <f>G1269&amp;IF(OR(VALUE(RIGHT(G1269,2))={11,12,13}),"th",IF(OR(VALUE(RIGHT(G1269))={1,2,3}),CHOOSE(RIGHT(G1269),"st","nd","rd"),"th"))</f>
        <v>3rd</v>
      </c>
      <c r="P1269" t="str">
        <f>H1269&amp;IF(OR(VALUE(RIGHT(H1269,2))={11,12,13}),"th",IF(OR(VALUE(RIGHT(H1269))={1,2,3}),CHOOSE(RIGHT(H1269),"st","nd","rd"),"th"))</f>
        <v>16th</v>
      </c>
      <c r="Q1269" t="str">
        <f>I1269&amp;IF(OR(VALUE(RIGHT(I1269,2))={11,12,13}),"th",IF(OR(VALUE(RIGHT(I1269))={1,2,3}),CHOOSE(RIGHT(I1269),"st","nd","rd"),"th"))</f>
        <v>22nd</v>
      </c>
      <c r="R1269" t="str">
        <f>J1269&amp;IF(OR(VALUE(RIGHT(J1269,2))={11,12,13}),"th",IF(OR(VALUE(RIGHT(J1269))={1,2,3}),CHOOSE(RIGHT(J1269),"st","nd","rd"),"th"))</f>
        <v>5th</v>
      </c>
    </row>
    <row r="1270" spans="1:18" x14ac:dyDescent="0.25">
      <c r="A1270">
        <v>2013</v>
      </c>
      <c r="B1270" t="s">
        <v>44</v>
      </c>
      <c r="C1270" s="33">
        <v>6</v>
      </c>
      <c r="D1270" s="33">
        <v>4</v>
      </c>
      <c r="E1270" s="33">
        <v>5</v>
      </c>
      <c r="F1270" s="33">
        <v>19</v>
      </c>
      <c r="G1270" s="33">
        <v>3</v>
      </c>
      <c r="H1270" s="33">
        <v>7</v>
      </c>
      <c r="I1270" s="33">
        <v>20</v>
      </c>
      <c r="J1270" s="33">
        <v>6</v>
      </c>
      <c r="K1270" t="str">
        <f>C1270&amp;IF(OR(VALUE(RIGHT(C1270,2))={11,12,13}),"th",IF(OR(VALUE(RIGHT(C1270))={1,2,3}),CHOOSE(RIGHT(C1270),"st","nd","rd"),"th"))</f>
        <v>6th</v>
      </c>
      <c r="L1270" t="str">
        <f>D1270&amp;IF(OR(VALUE(RIGHT(D1270,2))={11,12,13}),"th",IF(OR(VALUE(RIGHT(D1270))={1,2,3}),CHOOSE(RIGHT(D1270),"st","nd","rd"),"th"))</f>
        <v>4th</v>
      </c>
      <c r="M1270" t="str">
        <f>E1270&amp;IF(OR(VALUE(RIGHT(E1270,2))={11,12,13}),"th",IF(OR(VALUE(RIGHT(E1270))={1,2,3}),CHOOSE(RIGHT(E1270),"st","nd","rd"),"th"))</f>
        <v>5th</v>
      </c>
      <c r="N1270" t="str">
        <f>F1270&amp;IF(OR(VALUE(RIGHT(F1270,2))={11,12,13}),"th",IF(OR(VALUE(RIGHT(F1270))={1,2,3}),CHOOSE(RIGHT(F1270),"st","nd","rd"),"th"))</f>
        <v>19th</v>
      </c>
      <c r="O1270" t="str">
        <f>G1270&amp;IF(OR(VALUE(RIGHT(G1270,2))={11,12,13}),"th",IF(OR(VALUE(RIGHT(G1270))={1,2,3}),CHOOSE(RIGHT(G1270),"st","nd","rd"),"th"))</f>
        <v>3rd</v>
      </c>
      <c r="P1270" t="str">
        <f>H1270&amp;IF(OR(VALUE(RIGHT(H1270,2))={11,12,13}),"th",IF(OR(VALUE(RIGHT(H1270))={1,2,3}),CHOOSE(RIGHT(H1270),"st","nd","rd"),"th"))</f>
        <v>7th</v>
      </c>
      <c r="Q1270" t="str">
        <f>I1270&amp;IF(OR(VALUE(RIGHT(I1270,2))={11,12,13}),"th",IF(OR(VALUE(RIGHT(I1270))={1,2,3}),CHOOSE(RIGHT(I1270),"st","nd","rd"),"th"))</f>
        <v>20th</v>
      </c>
      <c r="R1270" t="str">
        <f>J1270&amp;IF(OR(VALUE(RIGHT(J1270,2))={11,12,13}),"th",IF(OR(VALUE(RIGHT(J1270))={1,2,3}),CHOOSE(RIGHT(J1270),"st","nd","rd"),"th"))</f>
        <v>6th</v>
      </c>
    </row>
    <row r="1271" spans="1:18" x14ac:dyDescent="0.25">
      <c r="A1271">
        <v>2014</v>
      </c>
      <c r="B1271" t="s">
        <v>44</v>
      </c>
      <c r="C1271" s="33">
        <v>4</v>
      </c>
      <c r="D1271" s="33">
        <v>4</v>
      </c>
      <c r="E1271" s="33">
        <v>7</v>
      </c>
      <c r="F1271" s="33">
        <v>18</v>
      </c>
      <c r="G1271" s="33">
        <v>3</v>
      </c>
      <c r="H1271" s="33">
        <v>5</v>
      </c>
      <c r="I1271" s="33">
        <v>20</v>
      </c>
      <c r="J1271" s="33">
        <v>4</v>
      </c>
      <c r="K1271" t="str">
        <f>C1271&amp;IF(OR(VALUE(RIGHT(C1271,2))={11,12,13}),"th",IF(OR(VALUE(RIGHT(C1271))={1,2,3}),CHOOSE(RIGHT(C1271),"st","nd","rd"),"th"))</f>
        <v>4th</v>
      </c>
      <c r="L1271" t="str">
        <f>D1271&amp;IF(OR(VALUE(RIGHT(D1271,2))={11,12,13}),"th",IF(OR(VALUE(RIGHT(D1271))={1,2,3}),CHOOSE(RIGHT(D1271),"st","nd","rd"),"th"))</f>
        <v>4th</v>
      </c>
      <c r="M1271" t="str">
        <f>E1271&amp;IF(OR(VALUE(RIGHT(E1271,2))={11,12,13}),"th",IF(OR(VALUE(RIGHT(E1271))={1,2,3}),CHOOSE(RIGHT(E1271),"st","nd","rd"),"th"))</f>
        <v>7th</v>
      </c>
      <c r="N1271" t="str">
        <f>F1271&amp;IF(OR(VALUE(RIGHT(F1271,2))={11,12,13}),"th",IF(OR(VALUE(RIGHT(F1271))={1,2,3}),CHOOSE(RIGHT(F1271),"st","nd","rd"),"th"))</f>
        <v>18th</v>
      </c>
      <c r="O1271" t="str">
        <f>G1271&amp;IF(OR(VALUE(RIGHT(G1271,2))={11,12,13}),"th",IF(OR(VALUE(RIGHT(G1271))={1,2,3}),CHOOSE(RIGHT(G1271),"st","nd","rd"),"th"))</f>
        <v>3rd</v>
      </c>
      <c r="P1271" t="str">
        <f>H1271&amp;IF(OR(VALUE(RIGHT(H1271,2))={11,12,13}),"th",IF(OR(VALUE(RIGHT(H1271))={1,2,3}),CHOOSE(RIGHT(H1271),"st","nd","rd"),"th"))</f>
        <v>5th</v>
      </c>
      <c r="Q1271" t="str">
        <f>I1271&amp;IF(OR(VALUE(RIGHT(I1271,2))={11,12,13}),"th",IF(OR(VALUE(RIGHT(I1271))={1,2,3}),CHOOSE(RIGHT(I1271),"st","nd","rd"),"th"))</f>
        <v>20th</v>
      </c>
      <c r="R1271" t="str">
        <f>J1271&amp;IF(OR(VALUE(RIGHT(J1271,2))={11,12,13}),"th",IF(OR(VALUE(RIGHT(J1271))={1,2,3}),CHOOSE(RIGHT(J1271),"st","nd","rd"),"th"))</f>
        <v>4th</v>
      </c>
    </row>
    <row r="1272" spans="1:18" x14ac:dyDescent="0.25">
      <c r="A1272">
        <v>2015</v>
      </c>
      <c r="B1272" t="s">
        <v>44</v>
      </c>
      <c r="C1272" s="33">
        <v>3</v>
      </c>
      <c r="D1272" s="33">
        <v>4</v>
      </c>
      <c r="E1272" s="33">
        <v>8</v>
      </c>
      <c r="F1272" s="33">
        <v>18</v>
      </c>
      <c r="G1272" s="33">
        <v>3</v>
      </c>
      <c r="H1272" s="33">
        <v>7</v>
      </c>
      <c r="I1272" s="33">
        <v>23</v>
      </c>
      <c r="J1272" s="33">
        <v>7</v>
      </c>
      <c r="K1272" t="str">
        <f>C1272&amp;IF(OR(VALUE(RIGHT(C1272,2))={11,12,13}),"th",IF(OR(VALUE(RIGHT(C1272))={1,2,3}),CHOOSE(RIGHT(C1272),"st","nd","rd"),"th"))</f>
        <v>3rd</v>
      </c>
      <c r="L1272" t="str">
        <f>D1272&amp;IF(OR(VALUE(RIGHT(D1272,2))={11,12,13}),"th",IF(OR(VALUE(RIGHT(D1272))={1,2,3}),CHOOSE(RIGHT(D1272),"st","nd","rd"),"th"))</f>
        <v>4th</v>
      </c>
      <c r="M1272" t="str">
        <f>E1272&amp;IF(OR(VALUE(RIGHT(E1272,2))={11,12,13}),"th",IF(OR(VALUE(RIGHT(E1272))={1,2,3}),CHOOSE(RIGHT(E1272),"st","nd","rd"),"th"))</f>
        <v>8th</v>
      </c>
      <c r="N1272" t="str">
        <f>F1272&amp;IF(OR(VALUE(RIGHT(F1272,2))={11,12,13}),"th",IF(OR(VALUE(RIGHT(F1272))={1,2,3}),CHOOSE(RIGHT(F1272),"st","nd","rd"),"th"))</f>
        <v>18th</v>
      </c>
      <c r="O1272" t="str">
        <f>G1272&amp;IF(OR(VALUE(RIGHT(G1272,2))={11,12,13}),"th",IF(OR(VALUE(RIGHT(G1272))={1,2,3}),CHOOSE(RIGHT(G1272),"st","nd","rd"),"th"))</f>
        <v>3rd</v>
      </c>
      <c r="P1272" t="str">
        <f>H1272&amp;IF(OR(VALUE(RIGHT(H1272,2))={11,12,13}),"th",IF(OR(VALUE(RIGHT(H1272))={1,2,3}),CHOOSE(RIGHT(H1272),"st","nd","rd"),"th"))</f>
        <v>7th</v>
      </c>
      <c r="Q1272" t="str">
        <f>I1272&amp;IF(OR(VALUE(RIGHT(I1272,2))={11,12,13}),"th",IF(OR(VALUE(RIGHT(I1272))={1,2,3}),CHOOSE(RIGHT(I1272),"st","nd","rd"),"th"))</f>
        <v>23rd</v>
      </c>
      <c r="R1272" t="str">
        <f>J1272&amp;IF(OR(VALUE(RIGHT(J1272,2))={11,12,13}),"th",IF(OR(VALUE(RIGHT(J1272))={1,2,3}),CHOOSE(RIGHT(J1272),"st","nd","rd"),"th"))</f>
        <v>7th</v>
      </c>
    </row>
    <row r="1273" spans="1:18" x14ac:dyDescent="0.25">
      <c r="A1273">
        <v>2016</v>
      </c>
      <c r="B1273" t="s">
        <v>44</v>
      </c>
      <c r="C1273" s="33">
        <v>3</v>
      </c>
      <c r="D1273" s="33">
        <v>6</v>
      </c>
      <c r="E1273" s="33">
        <v>19</v>
      </c>
      <c r="F1273" s="33">
        <v>18</v>
      </c>
      <c r="G1273" s="33">
        <v>10</v>
      </c>
      <c r="H1273" s="33">
        <v>2</v>
      </c>
      <c r="I1273" s="33">
        <v>24</v>
      </c>
      <c r="J1273" s="33">
        <v>11</v>
      </c>
      <c r="K1273" t="str">
        <f>C1273&amp;IF(OR(VALUE(RIGHT(C1273,2))={11,12,13}),"th",IF(OR(VALUE(RIGHT(C1273))={1,2,3}),CHOOSE(RIGHT(C1273),"st","nd","rd"),"th"))</f>
        <v>3rd</v>
      </c>
      <c r="L1273" t="str">
        <f>D1273&amp;IF(OR(VALUE(RIGHT(D1273,2))={11,12,13}),"th",IF(OR(VALUE(RIGHT(D1273))={1,2,3}),CHOOSE(RIGHT(D1273),"st","nd","rd"),"th"))</f>
        <v>6th</v>
      </c>
      <c r="M1273" t="str">
        <f>E1273&amp;IF(OR(VALUE(RIGHT(E1273,2))={11,12,13}),"th",IF(OR(VALUE(RIGHT(E1273))={1,2,3}),CHOOSE(RIGHT(E1273),"st","nd","rd"),"th"))</f>
        <v>19th</v>
      </c>
      <c r="N1273" t="str">
        <f>F1273&amp;IF(OR(VALUE(RIGHT(F1273,2))={11,12,13}),"th",IF(OR(VALUE(RIGHT(F1273))={1,2,3}),CHOOSE(RIGHT(F1273),"st","nd","rd"),"th"))</f>
        <v>18th</v>
      </c>
      <c r="O1273" t="str">
        <f>G1273&amp;IF(OR(VALUE(RIGHT(G1273,2))={11,12,13}),"th",IF(OR(VALUE(RIGHT(G1273))={1,2,3}),CHOOSE(RIGHT(G1273),"st","nd","rd"),"th"))</f>
        <v>10th</v>
      </c>
      <c r="P1273" t="str">
        <f>H1273&amp;IF(OR(VALUE(RIGHT(H1273,2))={11,12,13}),"th",IF(OR(VALUE(RIGHT(H1273))={1,2,3}),CHOOSE(RIGHT(H1273),"st","nd","rd"),"th"))</f>
        <v>2nd</v>
      </c>
      <c r="Q1273" t="str">
        <f>I1273&amp;IF(OR(VALUE(RIGHT(I1273,2))={11,12,13}),"th",IF(OR(VALUE(RIGHT(I1273))={1,2,3}),CHOOSE(RIGHT(I1273),"st","nd","rd"),"th"))</f>
        <v>24th</v>
      </c>
      <c r="R1273" t="str">
        <f>J1273&amp;IF(OR(VALUE(RIGHT(J1273,2))={11,12,13}),"th",IF(OR(VALUE(RIGHT(J1273))={1,2,3}),CHOOSE(RIGHT(J1273),"st","nd","rd"),"th"))</f>
        <v>11th</v>
      </c>
    </row>
    <row r="1274" spans="1:18" x14ac:dyDescent="0.25">
      <c r="A1274">
        <v>2017</v>
      </c>
      <c r="B1274" t="s">
        <v>44</v>
      </c>
      <c r="C1274" s="33">
        <v>3</v>
      </c>
      <c r="D1274" s="33">
        <v>6</v>
      </c>
      <c r="E1274" s="33">
        <v>13</v>
      </c>
      <c r="F1274" s="33">
        <v>18</v>
      </c>
      <c r="G1274" s="33">
        <v>8</v>
      </c>
      <c r="H1274" s="33">
        <v>2</v>
      </c>
      <c r="I1274" s="33">
        <v>23</v>
      </c>
      <c r="J1274" s="33">
        <v>15</v>
      </c>
      <c r="K1274" t="str">
        <f>C1274&amp;IF(OR(VALUE(RIGHT(C1274,2))={11,12,13}),"th",IF(OR(VALUE(RIGHT(C1274))={1,2,3}),CHOOSE(RIGHT(C1274),"st","nd","rd"),"th"))</f>
        <v>3rd</v>
      </c>
      <c r="L1274" t="str">
        <f>D1274&amp;IF(OR(VALUE(RIGHT(D1274,2))={11,12,13}),"th",IF(OR(VALUE(RIGHT(D1274))={1,2,3}),CHOOSE(RIGHT(D1274),"st","nd","rd"),"th"))</f>
        <v>6th</v>
      </c>
      <c r="M1274" t="str">
        <f>E1274&amp;IF(OR(VALUE(RIGHT(E1274,2))={11,12,13}),"th",IF(OR(VALUE(RIGHT(E1274))={1,2,3}),CHOOSE(RIGHT(E1274),"st","nd","rd"),"th"))</f>
        <v>13th</v>
      </c>
      <c r="N1274" t="str">
        <f>F1274&amp;IF(OR(VALUE(RIGHT(F1274,2))={11,12,13}),"th",IF(OR(VALUE(RIGHT(F1274))={1,2,3}),CHOOSE(RIGHT(F1274),"st","nd","rd"),"th"))</f>
        <v>18th</v>
      </c>
      <c r="O1274" t="str">
        <f>G1274&amp;IF(OR(VALUE(RIGHT(G1274,2))={11,12,13}),"th",IF(OR(VALUE(RIGHT(G1274))={1,2,3}),CHOOSE(RIGHT(G1274),"st","nd","rd"),"th"))</f>
        <v>8th</v>
      </c>
      <c r="P1274" t="str">
        <f>H1274&amp;IF(OR(VALUE(RIGHT(H1274,2))={11,12,13}),"th",IF(OR(VALUE(RIGHT(H1274))={1,2,3}),CHOOSE(RIGHT(H1274),"st","nd","rd"),"th"))</f>
        <v>2nd</v>
      </c>
      <c r="Q1274" t="str">
        <f>I1274&amp;IF(OR(VALUE(RIGHT(I1274,2))={11,12,13}),"th",IF(OR(VALUE(RIGHT(I1274))={1,2,3}),CHOOSE(RIGHT(I1274),"st","nd","rd"),"th"))</f>
        <v>23rd</v>
      </c>
      <c r="R1274" t="str">
        <f>J1274&amp;IF(OR(VALUE(RIGHT(J1274,2))={11,12,13}),"th",IF(OR(VALUE(RIGHT(J1274))={1,2,3}),CHOOSE(RIGHT(J1274),"st","nd","rd"),"th"))</f>
        <v>15th</v>
      </c>
    </row>
    <row r="1275" spans="1:18" x14ac:dyDescent="0.25">
      <c r="A1275">
        <v>2018</v>
      </c>
      <c r="B1275" t="s">
        <v>44</v>
      </c>
      <c r="C1275" s="33">
        <v>4</v>
      </c>
      <c r="D1275" s="33">
        <v>8</v>
      </c>
      <c r="E1275" s="33">
        <v>10</v>
      </c>
      <c r="F1275" s="33">
        <v>17</v>
      </c>
      <c r="G1275" s="33">
        <v>6</v>
      </c>
      <c r="H1275" s="33">
        <v>1</v>
      </c>
      <c r="I1275" s="33">
        <v>23</v>
      </c>
      <c r="J1275" s="33">
        <v>15</v>
      </c>
      <c r="K1275" t="str">
        <f>C1275&amp;IF(OR(VALUE(RIGHT(C1275,2))={11,12,13}),"th",IF(OR(VALUE(RIGHT(C1275))={1,2,3}),CHOOSE(RIGHT(C1275),"st","nd","rd"),"th"))</f>
        <v>4th</v>
      </c>
      <c r="L1275" t="str">
        <f>D1275&amp;IF(OR(VALUE(RIGHT(D1275,2))={11,12,13}),"th",IF(OR(VALUE(RIGHT(D1275))={1,2,3}),CHOOSE(RIGHT(D1275),"st","nd","rd"),"th"))</f>
        <v>8th</v>
      </c>
      <c r="M1275" t="str">
        <f>E1275&amp;IF(OR(VALUE(RIGHT(E1275,2))={11,12,13}),"th",IF(OR(VALUE(RIGHT(E1275))={1,2,3}),CHOOSE(RIGHT(E1275),"st","nd","rd"),"th"))</f>
        <v>10th</v>
      </c>
      <c r="N1275" t="str">
        <f>F1275&amp;IF(OR(VALUE(RIGHT(F1275,2))={11,12,13}),"th",IF(OR(VALUE(RIGHT(F1275))={1,2,3}),CHOOSE(RIGHT(F1275),"st","nd","rd"),"th"))</f>
        <v>17th</v>
      </c>
      <c r="O1275" t="str">
        <f>G1275&amp;IF(OR(VALUE(RIGHT(G1275,2))={11,12,13}),"th",IF(OR(VALUE(RIGHT(G1275))={1,2,3}),CHOOSE(RIGHT(G1275),"st","nd","rd"),"th"))</f>
        <v>6th</v>
      </c>
      <c r="P1275" t="str">
        <f>H1275&amp;IF(OR(VALUE(RIGHT(H1275,2))={11,12,13}),"th",IF(OR(VALUE(RIGHT(H1275))={1,2,3}),CHOOSE(RIGHT(H1275),"st","nd","rd"),"th"))</f>
        <v>1st</v>
      </c>
      <c r="Q1275" t="str">
        <f>I1275&amp;IF(OR(VALUE(RIGHT(I1275,2))={11,12,13}),"th",IF(OR(VALUE(RIGHT(I1275))={1,2,3}),CHOOSE(RIGHT(I1275),"st","nd","rd"),"th"))</f>
        <v>23rd</v>
      </c>
      <c r="R1275" t="str">
        <f>J1275&amp;IF(OR(VALUE(RIGHT(J1275,2))={11,12,13}),"th",IF(OR(VALUE(RIGHT(J1275))={1,2,3}),CHOOSE(RIGHT(J1275),"st","nd","rd"),"th"))</f>
        <v>15th</v>
      </c>
    </row>
    <row r="1276" spans="1:18" x14ac:dyDescent="0.25">
      <c r="A1276">
        <v>2019</v>
      </c>
      <c r="B1276" t="s">
        <v>44</v>
      </c>
      <c r="C1276" s="33">
        <v>5</v>
      </c>
      <c r="D1276" s="33">
        <v>8</v>
      </c>
      <c r="E1276" s="33">
        <v>4</v>
      </c>
      <c r="F1276" s="33">
        <v>16</v>
      </c>
      <c r="G1276" s="33">
        <v>4</v>
      </c>
      <c r="H1276" s="33">
        <v>7</v>
      </c>
      <c r="I1276" s="33">
        <v>25</v>
      </c>
      <c r="J1276" s="33">
        <v>9</v>
      </c>
      <c r="K1276" t="str">
        <f>C1276&amp;IF(OR(VALUE(RIGHT(C1276,2))={11,12,13}),"th",IF(OR(VALUE(RIGHT(C1276))={1,2,3}),CHOOSE(RIGHT(C1276),"st","nd","rd"),"th"))</f>
        <v>5th</v>
      </c>
      <c r="L1276" t="str">
        <f>D1276&amp;IF(OR(VALUE(RIGHT(D1276,2))={11,12,13}),"th",IF(OR(VALUE(RIGHT(D1276))={1,2,3}),CHOOSE(RIGHT(D1276),"st","nd","rd"),"th"))</f>
        <v>8th</v>
      </c>
      <c r="M1276" t="str">
        <f>E1276&amp;IF(OR(VALUE(RIGHT(E1276,2))={11,12,13}),"th",IF(OR(VALUE(RIGHT(E1276))={1,2,3}),CHOOSE(RIGHT(E1276),"st","nd","rd"),"th"))</f>
        <v>4th</v>
      </c>
      <c r="N1276" t="str">
        <f>F1276&amp;IF(OR(VALUE(RIGHT(F1276,2))={11,12,13}),"th",IF(OR(VALUE(RIGHT(F1276))={1,2,3}),CHOOSE(RIGHT(F1276),"st","nd","rd"),"th"))</f>
        <v>16th</v>
      </c>
      <c r="O1276" t="str">
        <f>G1276&amp;IF(OR(VALUE(RIGHT(G1276,2))={11,12,13}),"th",IF(OR(VALUE(RIGHT(G1276))={1,2,3}),CHOOSE(RIGHT(G1276),"st","nd","rd"),"th"))</f>
        <v>4th</v>
      </c>
      <c r="P1276" t="str">
        <f>H1276&amp;IF(OR(VALUE(RIGHT(H1276,2))={11,12,13}),"th",IF(OR(VALUE(RIGHT(H1276))={1,2,3}),CHOOSE(RIGHT(H1276),"st","nd","rd"),"th"))</f>
        <v>7th</v>
      </c>
      <c r="Q1276" t="str">
        <f>I1276&amp;IF(OR(VALUE(RIGHT(I1276,2))={11,12,13}),"th",IF(OR(VALUE(RIGHT(I1276))={1,2,3}),CHOOSE(RIGHT(I1276),"st","nd","rd"),"th"))</f>
        <v>25th</v>
      </c>
      <c r="R1276" t="str">
        <f>J1276&amp;IF(OR(VALUE(RIGHT(J1276,2))={11,12,13}),"th",IF(OR(VALUE(RIGHT(J1276))={1,2,3}),CHOOSE(RIGHT(J1276),"st","nd","rd"),"th"))</f>
        <v>9th</v>
      </c>
    </row>
    <row r="1277" spans="1:18" x14ac:dyDescent="0.25">
      <c r="A1277">
        <v>2020</v>
      </c>
      <c r="B1277" t="s">
        <v>44</v>
      </c>
      <c r="C1277" s="33">
        <v>6</v>
      </c>
      <c r="D1277" s="33">
        <v>9</v>
      </c>
      <c r="E1277" s="33">
        <v>9</v>
      </c>
      <c r="F1277" s="33">
        <v>17</v>
      </c>
      <c r="G1277" s="33">
        <v>7</v>
      </c>
      <c r="H1277" s="33">
        <v>3</v>
      </c>
      <c r="I1277" s="33">
        <v>24</v>
      </c>
      <c r="J1277" s="33">
        <v>9</v>
      </c>
      <c r="K1277" t="str">
        <f>C1277&amp;IF(OR(VALUE(RIGHT(C1277,2))={11,12,13}),"th",IF(OR(VALUE(RIGHT(C1277))={1,2,3}),CHOOSE(RIGHT(C1277),"st","nd","rd"),"th"))</f>
        <v>6th</v>
      </c>
      <c r="L1277" t="str">
        <f>D1277&amp;IF(OR(VALUE(RIGHT(D1277,2))={11,12,13}),"th",IF(OR(VALUE(RIGHT(D1277))={1,2,3}),CHOOSE(RIGHT(D1277),"st","nd","rd"),"th"))</f>
        <v>9th</v>
      </c>
      <c r="M1277" t="str">
        <f>E1277&amp;IF(OR(VALUE(RIGHT(E1277,2))={11,12,13}),"th",IF(OR(VALUE(RIGHT(E1277))={1,2,3}),CHOOSE(RIGHT(E1277),"st","nd","rd"),"th"))</f>
        <v>9th</v>
      </c>
      <c r="N1277" t="str">
        <f>F1277&amp;IF(OR(VALUE(RIGHT(F1277,2))={11,12,13}),"th",IF(OR(VALUE(RIGHT(F1277))={1,2,3}),CHOOSE(RIGHT(F1277),"st","nd","rd"),"th"))</f>
        <v>17th</v>
      </c>
      <c r="O1277" t="str">
        <f>G1277&amp;IF(OR(VALUE(RIGHT(G1277,2))={11,12,13}),"th",IF(OR(VALUE(RIGHT(G1277))={1,2,3}),CHOOSE(RIGHT(G1277),"st","nd","rd"),"th"))</f>
        <v>7th</v>
      </c>
      <c r="P1277" t="str">
        <f>H1277&amp;IF(OR(VALUE(RIGHT(H1277,2))={11,12,13}),"th",IF(OR(VALUE(RIGHT(H1277))={1,2,3}),CHOOSE(RIGHT(H1277),"st","nd","rd"),"th"))</f>
        <v>3rd</v>
      </c>
      <c r="Q1277" t="str">
        <f>I1277&amp;IF(OR(VALUE(RIGHT(I1277,2))={11,12,13}),"th",IF(OR(VALUE(RIGHT(I1277))={1,2,3}),CHOOSE(RIGHT(I1277),"st","nd","rd"),"th"))</f>
        <v>24th</v>
      </c>
      <c r="R1277" t="str">
        <f>J1277&amp;IF(OR(VALUE(RIGHT(J1277,2))={11,12,13}),"th",IF(OR(VALUE(RIGHT(J1277))={1,2,3}),CHOOSE(RIGHT(J1277),"st","nd","rd"),"th"))</f>
        <v>9th</v>
      </c>
    </row>
    <row r="1278" spans="1:18" x14ac:dyDescent="0.25">
      <c r="A1278">
        <v>1992</v>
      </c>
      <c r="B1278" t="s">
        <v>45</v>
      </c>
      <c r="C1278" s="33">
        <v>7</v>
      </c>
      <c r="D1278" s="33">
        <v>7</v>
      </c>
      <c r="E1278" s="33">
        <v>2</v>
      </c>
      <c r="F1278" s="33">
        <v>17</v>
      </c>
      <c r="G1278" s="33">
        <v>6</v>
      </c>
      <c r="H1278" s="33">
        <v>13</v>
      </c>
      <c r="I1278" s="33">
        <v>10</v>
      </c>
      <c r="J1278" s="33">
        <v>12</v>
      </c>
      <c r="K1278" t="str">
        <f>C1278&amp;IF(OR(VALUE(RIGHT(C1278,2))={11,12,13}),"th",IF(OR(VALUE(RIGHT(C1278))={1,2,3}),CHOOSE(RIGHT(C1278),"st","nd","rd"),"th"))</f>
        <v>7th</v>
      </c>
      <c r="L1278" t="str">
        <f>D1278&amp;IF(OR(VALUE(RIGHT(D1278,2))={11,12,13}),"th",IF(OR(VALUE(RIGHT(D1278))={1,2,3}),CHOOSE(RIGHT(D1278),"st","nd","rd"),"th"))</f>
        <v>7th</v>
      </c>
      <c r="M1278" t="str">
        <f>E1278&amp;IF(OR(VALUE(RIGHT(E1278,2))={11,12,13}),"th",IF(OR(VALUE(RIGHT(E1278))={1,2,3}),CHOOSE(RIGHT(E1278),"st","nd","rd"),"th"))</f>
        <v>2nd</v>
      </c>
      <c r="N1278" t="str">
        <f>F1278&amp;IF(OR(VALUE(RIGHT(F1278,2))={11,12,13}),"th",IF(OR(VALUE(RIGHT(F1278))={1,2,3}),CHOOSE(RIGHT(F1278),"st","nd","rd"),"th"))</f>
        <v>17th</v>
      </c>
      <c r="O1278" t="str">
        <f>G1278&amp;IF(OR(VALUE(RIGHT(G1278,2))={11,12,13}),"th",IF(OR(VALUE(RIGHT(G1278))={1,2,3}),CHOOSE(RIGHT(G1278),"st","nd","rd"),"th"))</f>
        <v>6th</v>
      </c>
      <c r="P1278" t="str">
        <f>H1278&amp;IF(OR(VALUE(RIGHT(H1278,2))={11,12,13}),"th",IF(OR(VALUE(RIGHT(H1278))={1,2,3}),CHOOSE(RIGHT(H1278),"st","nd","rd"),"th"))</f>
        <v>13th</v>
      </c>
      <c r="Q1278" t="str">
        <f>I1278&amp;IF(OR(VALUE(RIGHT(I1278,2))={11,12,13}),"th",IF(OR(VALUE(RIGHT(I1278))={1,2,3}),CHOOSE(RIGHT(I1278),"st","nd","rd"),"th"))</f>
        <v>10th</v>
      </c>
      <c r="R1278" t="str">
        <f>J1278&amp;IF(OR(VALUE(RIGHT(J1278,2))={11,12,13}),"th",IF(OR(VALUE(RIGHT(J1278))={1,2,3}),CHOOSE(RIGHT(J1278),"st","nd","rd"),"th"))</f>
        <v>12th</v>
      </c>
    </row>
    <row r="1279" spans="1:18" x14ac:dyDescent="0.25">
      <c r="A1279">
        <v>1993</v>
      </c>
      <c r="B1279" t="s">
        <v>45</v>
      </c>
      <c r="C1279" s="33">
        <v>10</v>
      </c>
      <c r="D1279" s="33">
        <v>4</v>
      </c>
      <c r="E1279" s="33">
        <v>2</v>
      </c>
      <c r="F1279" s="33">
        <v>16</v>
      </c>
      <c r="G1279" s="33">
        <v>4</v>
      </c>
      <c r="H1279" s="33">
        <v>36</v>
      </c>
      <c r="I1279" s="33">
        <v>6</v>
      </c>
      <c r="J1279" s="33">
        <v>10</v>
      </c>
      <c r="K1279" t="str">
        <f>C1279&amp;IF(OR(VALUE(RIGHT(C1279,2))={11,12,13}),"th",IF(OR(VALUE(RIGHT(C1279))={1,2,3}),CHOOSE(RIGHT(C1279),"st","nd","rd"),"th"))</f>
        <v>10th</v>
      </c>
      <c r="L1279" t="str">
        <f>D1279&amp;IF(OR(VALUE(RIGHT(D1279,2))={11,12,13}),"th",IF(OR(VALUE(RIGHT(D1279))={1,2,3}),CHOOSE(RIGHT(D1279),"st","nd","rd"),"th"))</f>
        <v>4th</v>
      </c>
      <c r="M1279" t="str">
        <f>E1279&amp;IF(OR(VALUE(RIGHT(E1279,2))={11,12,13}),"th",IF(OR(VALUE(RIGHT(E1279))={1,2,3}),CHOOSE(RIGHT(E1279),"st","nd","rd"),"th"))</f>
        <v>2nd</v>
      </c>
      <c r="N1279" t="str">
        <f>F1279&amp;IF(OR(VALUE(RIGHT(F1279,2))={11,12,13}),"th",IF(OR(VALUE(RIGHT(F1279))={1,2,3}),CHOOSE(RIGHT(F1279),"st","nd","rd"),"th"))</f>
        <v>16th</v>
      </c>
      <c r="O1279" t="str">
        <f>G1279&amp;IF(OR(VALUE(RIGHT(G1279,2))={11,12,13}),"th",IF(OR(VALUE(RIGHT(G1279))={1,2,3}),CHOOSE(RIGHT(G1279),"st","nd","rd"),"th"))</f>
        <v>4th</v>
      </c>
      <c r="P1279" t="str">
        <f>H1279&amp;IF(OR(VALUE(RIGHT(H1279,2))={11,12,13}),"th",IF(OR(VALUE(RIGHT(H1279))={1,2,3}),CHOOSE(RIGHT(H1279),"st","nd","rd"),"th"))</f>
        <v>36th</v>
      </c>
      <c r="Q1279" t="str">
        <f>I1279&amp;IF(OR(VALUE(RIGHT(I1279,2))={11,12,13}),"th",IF(OR(VALUE(RIGHT(I1279))={1,2,3}),CHOOSE(RIGHT(I1279),"st","nd","rd"),"th"))</f>
        <v>6th</v>
      </c>
      <c r="R1279" t="str">
        <f>J1279&amp;IF(OR(VALUE(RIGHT(J1279,2))={11,12,13}),"th",IF(OR(VALUE(RIGHT(J1279))={1,2,3}),CHOOSE(RIGHT(J1279),"st","nd","rd"),"th"))</f>
        <v>10th</v>
      </c>
    </row>
    <row r="1280" spans="1:18" x14ac:dyDescent="0.25">
      <c r="A1280">
        <v>1994</v>
      </c>
      <c r="B1280" t="s">
        <v>45</v>
      </c>
      <c r="C1280" s="33">
        <v>2</v>
      </c>
      <c r="D1280" s="33">
        <v>6</v>
      </c>
      <c r="E1280" s="33">
        <v>3</v>
      </c>
      <c r="F1280" s="33">
        <v>18</v>
      </c>
      <c r="G1280" s="33">
        <v>5</v>
      </c>
      <c r="H1280" s="33">
        <v>33</v>
      </c>
      <c r="I1280" s="33">
        <v>3</v>
      </c>
      <c r="J1280" s="33">
        <v>11</v>
      </c>
      <c r="K1280" t="str">
        <f>C1280&amp;IF(OR(VALUE(RIGHT(C1280,2))={11,12,13}),"th",IF(OR(VALUE(RIGHT(C1280))={1,2,3}),CHOOSE(RIGHT(C1280),"st","nd","rd"),"th"))</f>
        <v>2nd</v>
      </c>
      <c r="L1280" t="str">
        <f>D1280&amp;IF(OR(VALUE(RIGHT(D1280,2))={11,12,13}),"th",IF(OR(VALUE(RIGHT(D1280))={1,2,3}),CHOOSE(RIGHT(D1280),"st","nd","rd"),"th"))</f>
        <v>6th</v>
      </c>
      <c r="M1280" t="str">
        <f>E1280&amp;IF(OR(VALUE(RIGHT(E1280,2))={11,12,13}),"th",IF(OR(VALUE(RIGHT(E1280))={1,2,3}),CHOOSE(RIGHT(E1280),"st","nd","rd"),"th"))</f>
        <v>3rd</v>
      </c>
      <c r="N1280" t="str">
        <f>F1280&amp;IF(OR(VALUE(RIGHT(F1280,2))={11,12,13}),"th",IF(OR(VALUE(RIGHT(F1280))={1,2,3}),CHOOSE(RIGHT(F1280),"st","nd","rd"),"th"))</f>
        <v>18th</v>
      </c>
      <c r="O1280" t="str">
        <f>G1280&amp;IF(OR(VALUE(RIGHT(G1280,2))={11,12,13}),"th",IF(OR(VALUE(RIGHT(G1280))={1,2,3}),CHOOSE(RIGHT(G1280),"st","nd","rd"),"th"))</f>
        <v>5th</v>
      </c>
      <c r="P1280" t="str">
        <f>H1280&amp;IF(OR(VALUE(RIGHT(H1280,2))={11,12,13}),"th",IF(OR(VALUE(RIGHT(H1280))={1,2,3}),CHOOSE(RIGHT(H1280),"st","nd","rd"),"th"))</f>
        <v>33rd</v>
      </c>
      <c r="Q1280" t="str">
        <f>I1280&amp;IF(OR(VALUE(RIGHT(I1280,2))={11,12,13}),"th",IF(OR(VALUE(RIGHT(I1280))={1,2,3}),CHOOSE(RIGHT(I1280),"st","nd","rd"),"th"))</f>
        <v>3rd</v>
      </c>
      <c r="R1280" t="str">
        <f>J1280&amp;IF(OR(VALUE(RIGHT(J1280,2))={11,12,13}),"th",IF(OR(VALUE(RIGHT(J1280))={1,2,3}),CHOOSE(RIGHT(J1280),"st","nd","rd"),"th"))</f>
        <v>11th</v>
      </c>
    </row>
    <row r="1281" spans="1:18" x14ac:dyDescent="0.25">
      <c r="A1281">
        <v>1995</v>
      </c>
      <c r="B1281" t="s">
        <v>45</v>
      </c>
      <c r="C1281" s="33">
        <v>1</v>
      </c>
      <c r="D1281" s="33">
        <v>8</v>
      </c>
      <c r="E1281" s="33">
        <v>2</v>
      </c>
      <c r="F1281" s="33">
        <v>12</v>
      </c>
      <c r="G1281" s="33">
        <v>3</v>
      </c>
      <c r="H1281" s="33">
        <v>20</v>
      </c>
      <c r="I1281" s="33">
        <v>7</v>
      </c>
      <c r="J1281" s="33">
        <v>15</v>
      </c>
      <c r="K1281" t="str">
        <f>C1281&amp;IF(OR(VALUE(RIGHT(C1281,2))={11,12,13}),"th",IF(OR(VALUE(RIGHT(C1281))={1,2,3}),CHOOSE(RIGHT(C1281),"st","nd","rd"),"th"))</f>
        <v>1st</v>
      </c>
      <c r="L1281" t="str">
        <f>D1281&amp;IF(OR(VALUE(RIGHT(D1281,2))={11,12,13}),"th",IF(OR(VALUE(RIGHT(D1281))={1,2,3}),CHOOSE(RIGHT(D1281),"st","nd","rd"),"th"))</f>
        <v>8th</v>
      </c>
      <c r="M1281" t="str">
        <f>E1281&amp;IF(OR(VALUE(RIGHT(E1281,2))={11,12,13}),"th",IF(OR(VALUE(RIGHT(E1281))={1,2,3}),CHOOSE(RIGHT(E1281),"st","nd","rd"),"th"))</f>
        <v>2nd</v>
      </c>
      <c r="N1281" t="str">
        <f>F1281&amp;IF(OR(VALUE(RIGHT(F1281,2))={11,12,13}),"th",IF(OR(VALUE(RIGHT(F1281))={1,2,3}),CHOOSE(RIGHT(F1281),"st","nd","rd"),"th"))</f>
        <v>12th</v>
      </c>
      <c r="O1281" t="str">
        <f>G1281&amp;IF(OR(VALUE(RIGHT(G1281,2))={11,12,13}),"th",IF(OR(VALUE(RIGHT(G1281))={1,2,3}),CHOOSE(RIGHT(G1281),"st","nd","rd"),"th"))</f>
        <v>3rd</v>
      </c>
      <c r="P1281" t="str">
        <f>H1281&amp;IF(OR(VALUE(RIGHT(H1281,2))={11,12,13}),"th",IF(OR(VALUE(RIGHT(H1281))={1,2,3}),CHOOSE(RIGHT(H1281),"st","nd","rd"),"th"))</f>
        <v>20th</v>
      </c>
      <c r="Q1281" t="str">
        <f>I1281&amp;IF(OR(VALUE(RIGHT(I1281,2))={11,12,13}),"th",IF(OR(VALUE(RIGHT(I1281))={1,2,3}),CHOOSE(RIGHT(I1281),"st","nd","rd"),"th"))</f>
        <v>7th</v>
      </c>
      <c r="R1281" t="str">
        <f>J1281&amp;IF(OR(VALUE(RIGHT(J1281,2))={11,12,13}),"th",IF(OR(VALUE(RIGHT(J1281))={1,2,3}),CHOOSE(RIGHT(J1281),"st","nd","rd"),"th"))</f>
        <v>15th</v>
      </c>
    </row>
    <row r="1282" spans="1:18" x14ac:dyDescent="0.25">
      <c r="A1282">
        <v>1996</v>
      </c>
      <c r="B1282" t="s">
        <v>45</v>
      </c>
      <c r="C1282" s="33">
        <v>1</v>
      </c>
      <c r="D1282" s="33">
        <v>5</v>
      </c>
      <c r="E1282" s="33">
        <v>1</v>
      </c>
      <c r="F1282" s="33">
        <v>13</v>
      </c>
      <c r="G1282" s="33">
        <v>3</v>
      </c>
      <c r="H1282" s="33">
        <v>28</v>
      </c>
      <c r="I1282" s="33">
        <v>9</v>
      </c>
      <c r="J1282" s="33">
        <v>14</v>
      </c>
      <c r="K1282" t="str">
        <f>C1282&amp;IF(OR(VALUE(RIGHT(C1282,2))={11,12,13}),"th",IF(OR(VALUE(RIGHT(C1282))={1,2,3}),CHOOSE(RIGHT(C1282),"st","nd","rd"),"th"))</f>
        <v>1st</v>
      </c>
      <c r="L1282" t="str">
        <f>D1282&amp;IF(OR(VALUE(RIGHT(D1282,2))={11,12,13}),"th",IF(OR(VALUE(RIGHT(D1282))={1,2,3}),CHOOSE(RIGHT(D1282),"st","nd","rd"),"th"))</f>
        <v>5th</v>
      </c>
      <c r="M1282" t="str">
        <f>E1282&amp;IF(OR(VALUE(RIGHT(E1282,2))={11,12,13}),"th",IF(OR(VALUE(RIGHT(E1282))={1,2,3}),CHOOSE(RIGHT(E1282),"st","nd","rd"),"th"))</f>
        <v>1st</v>
      </c>
      <c r="N1282" t="str">
        <f>F1282&amp;IF(OR(VALUE(RIGHT(F1282,2))={11,12,13}),"th",IF(OR(VALUE(RIGHT(F1282))={1,2,3}),CHOOSE(RIGHT(F1282),"st","nd","rd"),"th"))</f>
        <v>13th</v>
      </c>
      <c r="O1282" t="str">
        <f>G1282&amp;IF(OR(VALUE(RIGHT(G1282,2))={11,12,13}),"th",IF(OR(VALUE(RIGHT(G1282))={1,2,3}),CHOOSE(RIGHT(G1282),"st","nd","rd"),"th"))</f>
        <v>3rd</v>
      </c>
      <c r="P1282" t="str">
        <f>H1282&amp;IF(OR(VALUE(RIGHT(H1282,2))={11,12,13}),"th",IF(OR(VALUE(RIGHT(H1282))={1,2,3}),CHOOSE(RIGHT(H1282),"st","nd","rd"),"th"))</f>
        <v>28th</v>
      </c>
      <c r="Q1282" t="str">
        <f>I1282&amp;IF(OR(VALUE(RIGHT(I1282,2))={11,12,13}),"th",IF(OR(VALUE(RIGHT(I1282))={1,2,3}),CHOOSE(RIGHT(I1282),"st","nd","rd"),"th"))</f>
        <v>9th</v>
      </c>
      <c r="R1282" t="str">
        <f>J1282&amp;IF(OR(VALUE(RIGHT(J1282,2))={11,12,13}),"th",IF(OR(VALUE(RIGHT(J1282))={1,2,3}),CHOOSE(RIGHT(J1282),"st","nd","rd"),"th"))</f>
        <v>14th</v>
      </c>
    </row>
    <row r="1283" spans="1:18" x14ac:dyDescent="0.25">
      <c r="A1283">
        <v>1997</v>
      </c>
      <c r="B1283" t="s">
        <v>45</v>
      </c>
      <c r="C1283" s="33">
        <v>2</v>
      </c>
      <c r="D1283" s="33">
        <v>6</v>
      </c>
      <c r="E1283" s="33">
        <v>2</v>
      </c>
      <c r="F1283" s="33">
        <v>11</v>
      </c>
      <c r="G1283" s="33">
        <v>5</v>
      </c>
      <c r="H1283" s="33">
        <v>19</v>
      </c>
      <c r="I1283" s="33">
        <v>10</v>
      </c>
      <c r="J1283" s="33">
        <v>15</v>
      </c>
      <c r="K1283" t="str">
        <f>C1283&amp;IF(OR(VALUE(RIGHT(C1283,2))={11,12,13}),"th",IF(OR(VALUE(RIGHT(C1283))={1,2,3}),CHOOSE(RIGHT(C1283),"st","nd","rd"),"th"))</f>
        <v>2nd</v>
      </c>
      <c r="L1283" t="str">
        <f>D1283&amp;IF(OR(VALUE(RIGHT(D1283,2))={11,12,13}),"th",IF(OR(VALUE(RIGHT(D1283))={1,2,3}),CHOOSE(RIGHT(D1283),"st","nd","rd"),"th"))</f>
        <v>6th</v>
      </c>
      <c r="M1283" t="str">
        <f>E1283&amp;IF(OR(VALUE(RIGHT(E1283,2))={11,12,13}),"th",IF(OR(VALUE(RIGHT(E1283))={1,2,3}),CHOOSE(RIGHT(E1283),"st","nd","rd"),"th"))</f>
        <v>2nd</v>
      </c>
      <c r="N1283" t="str">
        <f>F1283&amp;IF(OR(VALUE(RIGHT(F1283,2))={11,12,13}),"th",IF(OR(VALUE(RIGHT(F1283))={1,2,3}),CHOOSE(RIGHT(F1283),"st","nd","rd"),"th"))</f>
        <v>11th</v>
      </c>
      <c r="O1283" t="str">
        <f>G1283&amp;IF(OR(VALUE(RIGHT(G1283,2))={11,12,13}),"th",IF(OR(VALUE(RIGHT(G1283))={1,2,3}),CHOOSE(RIGHT(G1283),"st","nd","rd"),"th"))</f>
        <v>5th</v>
      </c>
      <c r="P1283" t="str">
        <f>H1283&amp;IF(OR(VALUE(RIGHT(H1283,2))={11,12,13}),"th",IF(OR(VALUE(RIGHT(H1283))={1,2,3}),CHOOSE(RIGHT(H1283),"st","nd","rd"),"th"))</f>
        <v>19th</v>
      </c>
      <c r="Q1283" t="str">
        <f>I1283&amp;IF(OR(VALUE(RIGHT(I1283,2))={11,12,13}),"th",IF(OR(VALUE(RIGHT(I1283))={1,2,3}),CHOOSE(RIGHT(I1283),"st","nd","rd"),"th"))</f>
        <v>10th</v>
      </c>
      <c r="R1283" t="str">
        <f>J1283&amp;IF(OR(VALUE(RIGHT(J1283,2))={11,12,13}),"th",IF(OR(VALUE(RIGHT(J1283))={1,2,3}),CHOOSE(RIGHT(J1283),"st","nd","rd"),"th"))</f>
        <v>15th</v>
      </c>
    </row>
    <row r="1284" spans="1:18" x14ac:dyDescent="0.25">
      <c r="A1284">
        <v>1998</v>
      </c>
      <c r="B1284" t="s">
        <v>45</v>
      </c>
      <c r="C1284" s="33">
        <v>1</v>
      </c>
      <c r="D1284" s="33">
        <v>2</v>
      </c>
      <c r="E1284" s="33">
        <v>2</v>
      </c>
      <c r="F1284" s="33">
        <v>15</v>
      </c>
      <c r="G1284" s="33">
        <v>6</v>
      </c>
      <c r="H1284" s="33">
        <v>1</v>
      </c>
      <c r="I1284" s="33">
        <v>6</v>
      </c>
      <c r="J1284" s="33">
        <v>32</v>
      </c>
      <c r="K1284" t="str">
        <f>C1284&amp;IF(OR(VALUE(RIGHT(C1284,2))={11,12,13}),"th",IF(OR(VALUE(RIGHT(C1284))={1,2,3}),CHOOSE(RIGHT(C1284),"st","nd","rd"),"th"))</f>
        <v>1st</v>
      </c>
      <c r="L1284" t="str">
        <f>D1284&amp;IF(OR(VALUE(RIGHT(D1284,2))={11,12,13}),"th",IF(OR(VALUE(RIGHT(D1284))={1,2,3}),CHOOSE(RIGHT(D1284),"st","nd","rd"),"th"))</f>
        <v>2nd</v>
      </c>
      <c r="M1284" t="str">
        <f>E1284&amp;IF(OR(VALUE(RIGHT(E1284,2))={11,12,13}),"th",IF(OR(VALUE(RIGHT(E1284))={1,2,3}),CHOOSE(RIGHT(E1284),"st","nd","rd"),"th"))</f>
        <v>2nd</v>
      </c>
      <c r="N1284" t="str">
        <f>F1284&amp;IF(OR(VALUE(RIGHT(F1284,2))={11,12,13}),"th",IF(OR(VALUE(RIGHT(F1284))={1,2,3}),CHOOSE(RIGHT(F1284),"st","nd","rd"),"th"))</f>
        <v>15th</v>
      </c>
      <c r="O1284" t="str">
        <f>G1284&amp;IF(OR(VALUE(RIGHT(G1284,2))={11,12,13}),"th",IF(OR(VALUE(RIGHT(G1284))={1,2,3}),CHOOSE(RIGHT(G1284),"st","nd","rd"),"th"))</f>
        <v>6th</v>
      </c>
      <c r="P1284" t="str">
        <f>H1284&amp;IF(OR(VALUE(RIGHT(H1284,2))={11,12,13}),"th",IF(OR(VALUE(RIGHT(H1284))={1,2,3}),CHOOSE(RIGHT(H1284),"st","nd","rd"),"th"))</f>
        <v>1st</v>
      </c>
      <c r="Q1284" t="str">
        <f>I1284&amp;IF(OR(VALUE(RIGHT(I1284,2))={11,12,13}),"th",IF(OR(VALUE(RIGHT(I1284))={1,2,3}),CHOOSE(RIGHT(I1284),"st","nd","rd"),"th"))</f>
        <v>6th</v>
      </c>
      <c r="R1284" t="str">
        <f>J1284&amp;IF(OR(VALUE(RIGHT(J1284,2))={11,12,13}),"th",IF(OR(VALUE(RIGHT(J1284))={1,2,3}),CHOOSE(RIGHT(J1284),"st","nd","rd"),"th"))</f>
        <v>32nd</v>
      </c>
    </row>
    <row r="1285" spans="1:18" x14ac:dyDescent="0.25">
      <c r="A1285">
        <v>1999</v>
      </c>
      <c r="B1285" t="s">
        <v>45</v>
      </c>
      <c r="C1285" s="33">
        <v>2</v>
      </c>
      <c r="D1285" s="33">
        <v>2</v>
      </c>
      <c r="E1285" s="33">
        <v>2</v>
      </c>
      <c r="F1285" s="33">
        <v>15</v>
      </c>
      <c r="G1285" s="33">
        <v>7</v>
      </c>
      <c r="H1285" s="33">
        <v>8</v>
      </c>
      <c r="I1285" s="33">
        <v>7</v>
      </c>
      <c r="J1285" s="33">
        <v>42</v>
      </c>
      <c r="K1285" t="str">
        <f>C1285&amp;IF(OR(VALUE(RIGHT(C1285,2))={11,12,13}),"th",IF(OR(VALUE(RIGHT(C1285))={1,2,3}),CHOOSE(RIGHT(C1285),"st","nd","rd"),"th"))</f>
        <v>2nd</v>
      </c>
      <c r="L1285" t="str">
        <f>D1285&amp;IF(OR(VALUE(RIGHT(D1285,2))={11,12,13}),"th",IF(OR(VALUE(RIGHT(D1285))={1,2,3}),CHOOSE(RIGHT(D1285),"st","nd","rd"),"th"))</f>
        <v>2nd</v>
      </c>
      <c r="M1285" t="str">
        <f>E1285&amp;IF(OR(VALUE(RIGHT(E1285,2))={11,12,13}),"th",IF(OR(VALUE(RIGHT(E1285))={1,2,3}),CHOOSE(RIGHT(E1285),"st","nd","rd"),"th"))</f>
        <v>2nd</v>
      </c>
      <c r="N1285" t="str">
        <f>F1285&amp;IF(OR(VALUE(RIGHT(F1285,2))={11,12,13}),"th",IF(OR(VALUE(RIGHT(F1285))={1,2,3}),CHOOSE(RIGHT(F1285),"st","nd","rd"),"th"))</f>
        <v>15th</v>
      </c>
      <c r="O1285" t="str">
        <f>G1285&amp;IF(OR(VALUE(RIGHT(G1285,2))={11,12,13}),"th",IF(OR(VALUE(RIGHT(G1285))={1,2,3}),CHOOSE(RIGHT(G1285),"st","nd","rd"),"th"))</f>
        <v>7th</v>
      </c>
      <c r="P1285" t="str">
        <f>H1285&amp;IF(OR(VALUE(RIGHT(H1285,2))={11,12,13}),"th",IF(OR(VALUE(RIGHT(H1285))={1,2,3}),CHOOSE(RIGHT(H1285),"st","nd","rd"),"th"))</f>
        <v>8th</v>
      </c>
      <c r="Q1285" t="str">
        <f>I1285&amp;IF(OR(VALUE(RIGHT(I1285,2))={11,12,13}),"th",IF(OR(VALUE(RIGHT(I1285))={1,2,3}),CHOOSE(RIGHT(I1285),"st","nd","rd"),"th"))</f>
        <v>7th</v>
      </c>
      <c r="R1285" t="str">
        <f>J1285&amp;IF(OR(VALUE(RIGHT(J1285,2))={11,12,13}),"th",IF(OR(VALUE(RIGHT(J1285))={1,2,3}),CHOOSE(RIGHT(J1285),"st","nd","rd"),"th"))</f>
        <v>42nd</v>
      </c>
    </row>
    <row r="1286" spans="1:18" x14ac:dyDescent="0.25">
      <c r="A1286">
        <v>2000</v>
      </c>
      <c r="B1286" t="s">
        <v>45</v>
      </c>
      <c r="C1286" s="33">
        <v>3</v>
      </c>
      <c r="D1286" s="33">
        <v>3</v>
      </c>
      <c r="E1286" s="33">
        <v>3</v>
      </c>
      <c r="F1286" s="33">
        <v>16</v>
      </c>
      <c r="G1286" s="33">
        <v>8</v>
      </c>
      <c r="H1286" s="33">
        <v>11</v>
      </c>
      <c r="I1286" s="33">
        <v>6</v>
      </c>
      <c r="J1286" s="33">
        <v>41</v>
      </c>
      <c r="K1286" t="str">
        <f>C1286&amp;IF(OR(VALUE(RIGHT(C1286,2))={11,12,13}),"th",IF(OR(VALUE(RIGHT(C1286))={1,2,3}),CHOOSE(RIGHT(C1286),"st","nd","rd"),"th"))</f>
        <v>3rd</v>
      </c>
      <c r="L1286" t="str">
        <f>D1286&amp;IF(OR(VALUE(RIGHT(D1286,2))={11,12,13}),"th",IF(OR(VALUE(RIGHT(D1286))={1,2,3}),CHOOSE(RIGHT(D1286),"st","nd","rd"),"th"))</f>
        <v>3rd</v>
      </c>
      <c r="M1286" t="str">
        <f>E1286&amp;IF(OR(VALUE(RIGHT(E1286,2))={11,12,13}),"th",IF(OR(VALUE(RIGHT(E1286))={1,2,3}),CHOOSE(RIGHT(E1286),"st","nd","rd"),"th"))</f>
        <v>3rd</v>
      </c>
      <c r="N1286" t="str">
        <f>F1286&amp;IF(OR(VALUE(RIGHT(F1286,2))={11,12,13}),"th",IF(OR(VALUE(RIGHT(F1286))={1,2,3}),CHOOSE(RIGHT(F1286),"st","nd","rd"),"th"))</f>
        <v>16th</v>
      </c>
      <c r="O1286" t="str">
        <f>G1286&amp;IF(OR(VALUE(RIGHT(G1286,2))={11,12,13}),"th",IF(OR(VALUE(RIGHT(G1286))={1,2,3}),CHOOSE(RIGHT(G1286),"st","nd","rd"),"th"))</f>
        <v>8th</v>
      </c>
      <c r="P1286" t="str">
        <f>H1286&amp;IF(OR(VALUE(RIGHT(H1286,2))={11,12,13}),"th",IF(OR(VALUE(RIGHT(H1286))={1,2,3}),CHOOSE(RIGHT(H1286),"st","nd","rd"),"th"))</f>
        <v>11th</v>
      </c>
      <c r="Q1286" t="str">
        <f>I1286&amp;IF(OR(VALUE(RIGHT(I1286,2))={11,12,13}),"th",IF(OR(VALUE(RIGHT(I1286))={1,2,3}),CHOOSE(RIGHT(I1286),"st","nd","rd"),"th"))</f>
        <v>6th</v>
      </c>
      <c r="R1286" t="str">
        <f>J1286&amp;IF(OR(VALUE(RIGHT(J1286,2))={11,12,13}),"th",IF(OR(VALUE(RIGHT(J1286))={1,2,3}),CHOOSE(RIGHT(J1286),"st","nd","rd"),"th"))</f>
        <v>41st</v>
      </c>
    </row>
    <row r="1287" spans="1:18" x14ac:dyDescent="0.25">
      <c r="A1287">
        <v>2001</v>
      </c>
      <c r="B1287" t="s">
        <v>45</v>
      </c>
      <c r="C1287" s="33">
        <v>1</v>
      </c>
      <c r="D1287" s="33">
        <v>3</v>
      </c>
      <c r="E1287" s="33">
        <v>1</v>
      </c>
      <c r="F1287" s="33">
        <v>15</v>
      </c>
      <c r="G1287" s="33">
        <v>7</v>
      </c>
      <c r="H1287" s="33">
        <v>1</v>
      </c>
      <c r="I1287" s="33">
        <v>7</v>
      </c>
      <c r="J1287" s="33">
        <v>28</v>
      </c>
      <c r="K1287" t="str">
        <f>C1287&amp;IF(OR(VALUE(RIGHT(C1287,2))={11,12,13}),"th",IF(OR(VALUE(RIGHT(C1287))={1,2,3}),CHOOSE(RIGHT(C1287),"st","nd","rd"),"th"))</f>
        <v>1st</v>
      </c>
      <c r="L1287" t="str">
        <f>D1287&amp;IF(OR(VALUE(RIGHT(D1287,2))={11,12,13}),"th",IF(OR(VALUE(RIGHT(D1287))={1,2,3}),CHOOSE(RIGHT(D1287),"st","nd","rd"),"th"))</f>
        <v>3rd</v>
      </c>
      <c r="M1287" t="str">
        <f>E1287&amp;IF(OR(VALUE(RIGHT(E1287,2))={11,12,13}),"th",IF(OR(VALUE(RIGHT(E1287))={1,2,3}),CHOOSE(RIGHT(E1287),"st","nd","rd"),"th"))</f>
        <v>1st</v>
      </c>
      <c r="N1287" t="str">
        <f>F1287&amp;IF(OR(VALUE(RIGHT(F1287,2))={11,12,13}),"th",IF(OR(VALUE(RIGHT(F1287))={1,2,3}),CHOOSE(RIGHT(F1287),"st","nd","rd"),"th"))</f>
        <v>15th</v>
      </c>
      <c r="O1287" t="str">
        <f>G1287&amp;IF(OR(VALUE(RIGHT(G1287,2))={11,12,13}),"th",IF(OR(VALUE(RIGHT(G1287))={1,2,3}),CHOOSE(RIGHT(G1287),"st","nd","rd"),"th"))</f>
        <v>7th</v>
      </c>
      <c r="P1287" t="str">
        <f>H1287&amp;IF(OR(VALUE(RIGHT(H1287,2))={11,12,13}),"th",IF(OR(VALUE(RIGHT(H1287))={1,2,3}),CHOOSE(RIGHT(H1287),"st","nd","rd"),"th"))</f>
        <v>1st</v>
      </c>
      <c r="Q1287" t="str">
        <f>I1287&amp;IF(OR(VALUE(RIGHT(I1287,2))={11,12,13}),"th",IF(OR(VALUE(RIGHT(I1287))={1,2,3}),CHOOSE(RIGHT(I1287),"st","nd","rd"),"th"))</f>
        <v>7th</v>
      </c>
      <c r="R1287" t="str">
        <f>J1287&amp;IF(OR(VALUE(RIGHT(J1287,2))={11,12,13}),"th",IF(OR(VALUE(RIGHT(J1287))={1,2,3}),CHOOSE(RIGHT(J1287),"st","nd","rd"),"th"))</f>
        <v>28th</v>
      </c>
    </row>
    <row r="1288" spans="1:18" x14ac:dyDescent="0.25">
      <c r="A1288">
        <v>2002</v>
      </c>
      <c r="B1288" t="s">
        <v>45</v>
      </c>
      <c r="C1288" s="33">
        <v>1</v>
      </c>
      <c r="D1288" s="33">
        <v>5</v>
      </c>
      <c r="E1288" s="33">
        <v>1</v>
      </c>
      <c r="F1288" s="33">
        <v>18</v>
      </c>
      <c r="G1288" s="33">
        <v>7</v>
      </c>
      <c r="H1288" s="33">
        <v>6</v>
      </c>
      <c r="I1288" s="33">
        <v>9</v>
      </c>
      <c r="J1288" s="33">
        <v>27</v>
      </c>
      <c r="K1288" t="str">
        <f>C1288&amp;IF(OR(VALUE(RIGHT(C1288,2))={11,12,13}),"th",IF(OR(VALUE(RIGHT(C1288))={1,2,3}),CHOOSE(RIGHT(C1288),"st","nd","rd"),"th"))</f>
        <v>1st</v>
      </c>
      <c r="L1288" t="str">
        <f>D1288&amp;IF(OR(VALUE(RIGHT(D1288,2))={11,12,13}),"th",IF(OR(VALUE(RIGHT(D1288))={1,2,3}),CHOOSE(RIGHT(D1288),"st","nd","rd"),"th"))</f>
        <v>5th</v>
      </c>
      <c r="M1288" t="str">
        <f>E1288&amp;IF(OR(VALUE(RIGHT(E1288,2))={11,12,13}),"th",IF(OR(VALUE(RIGHT(E1288))={1,2,3}),CHOOSE(RIGHT(E1288),"st","nd","rd"),"th"))</f>
        <v>1st</v>
      </c>
      <c r="N1288" t="str">
        <f>F1288&amp;IF(OR(VALUE(RIGHT(F1288,2))={11,12,13}),"th",IF(OR(VALUE(RIGHT(F1288))={1,2,3}),CHOOSE(RIGHT(F1288),"st","nd","rd"),"th"))</f>
        <v>18th</v>
      </c>
      <c r="O1288" t="str">
        <f>G1288&amp;IF(OR(VALUE(RIGHT(G1288,2))={11,12,13}),"th",IF(OR(VALUE(RIGHT(G1288))={1,2,3}),CHOOSE(RIGHT(G1288),"st","nd","rd"),"th"))</f>
        <v>7th</v>
      </c>
      <c r="P1288" t="str">
        <f>H1288&amp;IF(OR(VALUE(RIGHT(H1288,2))={11,12,13}),"th",IF(OR(VALUE(RIGHT(H1288))={1,2,3}),CHOOSE(RIGHT(H1288),"st","nd","rd"),"th"))</f>
        <v>6th</v>
      </c>
      <c r="Q1288" t="str">
        <f>I1288&amp;IF(OR(VALUE(RIGHT(I1288,2))={11,12,13}),"th",IF(OR(VALUE(RIGHT(I1288))={1,2,3}),CHOOSE(RIGHT(I1288),"st","nd","rd"),"th"))</f>
        <v>9th</v>
      </c>
      <c r="R1288" t="str">
        <f>J1288&amp;IF(OR(VALUE(RIGHT(J1288,2))={11,12,13}),"th",IF(OR(VALUE(RIGHT(J1288))={1,2,3}),CHOOSE(RIGHT(J1288),"st","nd","rd"),"th"))</f>
        <v>27th</v>
      </c>
    </row>
    <row r="1289" spans="1:18" x14ac:dyDescent="0.25">
      <c r="A1289">
        <v>2003</v>
      </c>
      <c r="B1289" t="s">
        <v>45</v>
      </c>
      <c r="C1289" s="33">
        <v>1</v>
      </c>
      <c r="D1289" s="33">
        <v>6</v>
      </c>
      <c r="E1289" s="33">
        <v>2</v>
      </c>
      <c r="F1289" s="33">
        <v>19</v>
      </c>
      <c r="G1289" s="33">
        <v>6</v>
      </c>
      <c r="H1289" s="33">
        <v>2</v>
      </c>
      <c r="I1289" s="33">
        <v>12</v>
      </c>
      <c r="J1289" s="33">
        <v>40</v>
      </c>
      <c r="K1289" t="str">
        <f>C1289&amp;IF(OR(VALUE(RIGHT(C1289,2))={11,12,13}),"th",IF(OR(VALUE(RIGHT(C1289))={1,2,3}),CHOOSE(RIGHT(C1289),"st","nd","rd"),"th"))</f>
        <v>1st</v>
      </c>
      <c r="L1289" t="str">
        <f>D1289&amp;IF(OR(VALUE(RIGHT(D1289,2))={11,12,13}),"th",IF(OR(VALUE(RIGHT(D1289))={1,2,3}),CHOOSE(RIGHT(D1289),"st","nd","rd"),"th"))</f>
        <v>6th</v>
      </c>
      <c r="M1289" t="str">
        <f>E1289&amp;IF(OR(VALUE(RIGHT(E1289,2))={11,12,13}),"th",IF(OR(VALUE(RIGHT(E1289))={1,2,3}),CHOOSE(RIGHT(E1289),"st","nd","rd"),"th"))</f>
        <v>2nd</v>
      </c>
      <c r="N1289" t="str">
        <f>F1289&amp;IF(OR(VALUE(RIGHT(F1289,2))={11,12,13}),"th",IF(OR(VALUE(RIGHT(F1289))={1,2,3}),CHOOSE(RIGHT(F1289),"st","nd","rd"),"th"))</f>
        <v>19th</v>
      </c>
      <c r="O1289" t="str">
        <f>G1289&amp;IF(OR(VALUE(RIGHT(G1289,2))={11,12,13}),"th",IF(OR(VALUE(RIGHT(G1289))={1,2,3}),CHOOSE(RIGHT(G1289),"st","nd","rd"),"th"))</f>
        <v>6th</v>
      </c>
      <c r="P1289" t="str">
        <f>H1289&amp;IF(OR(VALUE(RIGHT(H1289,2))={11,12,13}),"th",IF(OR(VALUE(RIGHT(H1289))={1,2,3}),CHOOSE(RIGHT(H1289),"st","nd","rd"),"th"))</f>
        <v>2nd</v>
      </c>
      <c r="Q1289" t="str">
        <f>I1289&amp;IF(OR(VALUE(RIGHT(I1289,2))={11,12,13}),"th",IF(OR(VALUE(RIGHT(I1289))={1,2,3}),CHOOSE(RIGHT(I1289),"st","nd","rd"),"th"))</f>
        <v>12th</v>
      </c>
      <c r="R1289" t="str">
        <f>J1289&amp;IF(OR(VALUE(RIGHT(J1289,2))={11,12,13}),"th",IF(OR(VALUE(RIGHT(J1289))={1,2,3}),CHOOSE(RIGHT(J1289),"st","nd","rd"),"th"))</f>
        <v>40th</v>
      </c>
    </row>
    <row r="1290" spans="1:18" x14ac:dyDescent="0.25">
      <c r="A1290">
        <v>2004</v>
      </c>
      <c r="B1290" t="s">
        <v>45</v>
      </c>
      <c r="C1290" s="33">
        <v>3</v>
      </c>
      <c r="D1290" s="33">
        <v>4</v>
      </c>
      <c r="E1290" s="33">
        <v>3</v>
      </c>
      <c r="F1290" s="33">
        <v>18</v>
      </c>
      <c r="G1290" s="33">
        <v>8</v>
      </c>
      <c r="H1290" s="33">
        <v>1</v>
      </c>
      <c r="I1290" s="33">
        <v>8</v>
      </c>
      <c r="J1290" s="33">
        <v>33</v>
      </c>
      <c r="K1290" t="str">
        <f>C1290&amp;IF(OR(VALUE(RIGHT(C1290,2))={11,12,13}),"th",IF(OR(VALUE(RIGHT(C1290))={1,2,3}),CHOOSE(RIGHT(C1290),"st","nd","rd"),"th"))</f>
        <v>3rd</v>
      </c>
      <c r="L1290" t="str">
        <f>D1290&amp;IF(OR(VALUE(RIGHT(D1290,2))={11,12,13}),"th",IF(OR(VALUE(RIGHT(D1290))={1,2,3}),CHOOSE(RIGHT(D1290),"st","nd","rd"),"th"))</f>
        <v>4th</v>
      </c>
      <c r="M1290" t="str">
        <f>E1290&amp;IF(OR(VALUE(RIGHT(E1290,2))={11,12,13}),"th",IF(OR(VALUE(RIGHT(E1290))={1,2,3}),CHOOSE(RIGHT(E1290),"st","nd","rd"),"th"))</f>
        <v>3rd</v>
      </c>
      <c r="N1290" t="str">
        <f>F1290&amp;IF(OR(VALUE(RIGHT(F1290,2))={11,12,13}),"th",IF(OR(VALUE(RIGHT(F1290))={1,2,3}),CHOOSE(RIGHT(F1290),"st","nd","rd"),"th"))</f>
        <v>18th</v>
      </c>
      <c r="O1290" t="str">
        <f>G1290&amp;IF(OR(VALUE(RIGHT(G1290,2))={11,12,13}),"th",IF(OR(VALUE(RIGHT(G1290))={1,2,3}),CHOOSE(RIGHT(G1290),"st","nd","rd"),"th"))</f>
        <v>8th</v>
      </c>
      <c r="P1290" t="str">
        <f>H1290&amp;IF(OR(VALUE(RIGHT(H1290,2))={11,12,13}),"th",IF(OR(VALUE(RIGHT(H1290))={1,2,3}),CHOOSE(RIGHT(H1290),"st","nd","rd"),"th"))</f>
        <v>1st</v>
      </c>
      <c r="Q1290" t="str">
        <f>I1290&amp;IF(OR(VALUE(RIGHT(I1290,2))={11,12,13}),"th",IF(OR(VALUE(RIGHT(I1290))={1,2,3}),CHOOSE(RIGHT(I1290),"st","nd","rd"),"th"))</f>
        <v>8th</v>
      </c>
      <c r="R1290" t="str">
        <f>J1290&amp;IF(OR(VALUE(RIGHT(J1290,2))={11,12,13}),"th",IF(OR(VALUE(RIGHT(J1290))={1,2,3}),CHOOSE(RIGHT(J1290),"st","nd","rd"),"th"))</f>
        <v>33rd</v>
      </c>
    </row>
    <row r="1291" spans="1:18" x14ac:dyDescent="0.25">
      <c r="A1291">
        <v>2005</v>
      </c>
      <c r="B1291" t="s">
        <v>45</v>
      </c>
      <c r="C1291" s="33">
        <v>3</v>
      </c>
      <c r="D1291" s="33">
        <v>5</v>
      </c>
      <c r="E1291" s="33">
        <v>3</v>
      </c>
      <c r="F1291" s="33">
        <v>19</v>
      </c>
      <c r="G1291" s="33">
        <v>7</v>
      </c>
      <c r="H1291" s="33">
        <v>7</v>
      </c>
      <c r="I1291" s="33">
        <v>6</v>
      </c>
      <c r="J1291" s="33">
        <v>15</v>
      </c>
      <c r="K1291" t="str">
        <f>C1291&amp;IF(OR(VALUE(RIGHT(C1291,2))={11,12,13}),"th",IF(OR(VALUE(RIGHT(C1291))={1,2,3}),CHOOSE(RIGHT(C1291),"st","nd","rd"),"th"))</f>
        <v>3rd</v>
      </c>
      <c r="L1291" t="str">
        <f>D1291&amp;IF(OR(VALUE(RIGHT(D1291,2))={11,12,13}),"th",IF(OR(VALUE(RIGHT(D1291))={1,2,3}),CHOOSE(RIGHT(D1291),"st","nd","rd"),"th"))</f>
        <v>5th</v>
      </c>
      <c r="M1291" t="str">
        <f>E1291&amp;IF(OR(VALUE(RIGHT(E1291,2))={11,12,13}),"th",IF(OR(VALUE(RIGHT(E1291))={1,2,3}),CHOOSE(RIGHT(E1291),"st","nd","rd"),"th"))</f>
        <v>3rd</v>
      </c>
      <c r="N1291" t="str">
        <f>F1291&amp;IF(OR(VALUE(RIGHT(F1291,2))={11,12,13}),"th",IF(OR(VALUE(RIGHT(F1291))={1,2,3}),CHOOSE(RIGHT(F1291),"st","nd","rd"),"th"))</f>
        <v>19th</v>
      </c>
      <c r="O1291" t="str">
        <f>G1291&amp;IF(OR(VALUE(RIGHT(G1291,2))={11,12,13}),"th",IF(OR(VALUE(RIGHT(G1291))={1,2,3}),CHOOSE(RIGHT(G1291),"st","nd","rd"),"th"))</f>
        <v>7th</v>
      </c>
      <c r="P1291" t="str">
        <f>H1291&amp;IF(OR(VALUE(RIGHT(H1291,2))={11,12,13}),"th",IF(OR(VALUE(RIGHT(H1291))={1,2,3}),CHOOSE(RIGHT(H1291),"st","nd","rd"),"th"))</f>
        <v>7th</v>
      </c>
      <c r="Q1291" t="str">
        <f>I1291&amp;IF(OR(VALUE(RIGHT(I1291,2))={11,12,13}),"th",IF(OR(VALUE(RIGHT(I1291))={1,2,3}),CHOOSE(RIGHT(I1291),"st","nd","rd"),"th"))</f>
        <v>6th</v>
      </c>
      <c r="R1291" t="str">
        <f>J1291&amp;IF(OR(VALUE(RIGHT(J1291,2))={11,12,13}),"th",IF(OR(VALUE(RIGHT(J1291))={1,2,3}),CHOOSE(RIGHT(J1291),"st","nd","rd"),"th"))</f>
        <v>15th</v>
      </c>
    </row>
    <row r="1292" spans="1:18" x14ac:dyDescent="0.25">
      <c r="A1292">
        <v>2006</v>
      </c>
      <c r="B1292" t="s">
        <v>45</v>
      </c>
      <c r="C1292" s="33">
        <v>2</v>
      </c>
      <c r="D1292" s="33">
        <v>2</v>
      </c>
      <c r="E1292" s="33">
        <v>2</v>
      </c>
      <c r="F1292" s="33">
        <v>17</v>
      </c>
      <c r="G1292" s="33">
        <v>7</v>
      </c>
      <c r="H1292" s="33">
        <v>29</v>
      </c>
      <c r="I1292" s="33">
        <v>5</v>
      </c>
      <c r="J1292" s="33">
        <v>14</v>
      </c>
      <c r="K1292" t="str">
        <f>C1292&amp;IF(OR(VALUE(RIGHT(C1292,2))={11,12,13}),"th",IF(OR(VALUE(RIGHT(C1292))={1,2,3}),CHOOSE(RIGHT(C1292),"st","nd","rd"),"th"))</f>
        <v>2nd</v>
      </c>
      <c r="L1292" t="str">
        <f>D1292&amp;IF(OR(VALUE(RIGHT(D1292,2))={11,12,13}),"th",IF(OR(VALUE(RIGHT(D1292))={1,2,3}),CHOOSE(RIGHT(D1292),"st","nd","rd"),"th"))</f>
        <v>2nd</v>
      </c>
      <c r="M1292" t="str">
        <f>E1292&amp;IF(OR(VALUE(RIGHT(E1292,2))={11,12,13}),"th",IF(OR(VALUE(RIGHT(E1292))={1,2,3}),CHOOSE(RIGHT(E1292),"st","nd","rd"),"th"))</f>
        <v>2nd</v>
      </c>
      <c r="N1292" t="str">
        <f>F1292&amp;IF(OR(VALUE(RIGHT(F1292,2))={11,12,13}),"th",IF(OR(VALUE(RIGHT(F1292))={1,2,3}),CHOOSE(RIGHT(F1292),"st","nd","rd"),"th"))</f>
        <v>17th</v>
      </c>
      <c r="O1292" t="str">
        <f>G1292&amp;IF(OR(VALUE(RIGHT(G1292,2))={11,12,13}),"th",IF(OR(VALUE(RIGHT(G1292))={1,2,3}),CHOOSE(RIGHT(G1292),"st","nd","rd"),"th"))</f>
        <v>7th</v>
      </c>
      <c r="P1292" t="str">
        <f>H1292&amp;IF(OR(VALUE(RIGHT(H1292,2))={11,12,13}),"th",IF(OR(VALUE(RIGHT(H1292))={1,2,3}),CHOOSE(RIGHT(H1292),"st","nd","rd"),"th"))</f>
        <v>29th</v>
      </c>
      <c r="Q1292" t="str">
        <f>I1292&amp;IF(OR(VALUE(RIGHT(I1292,2))={11,12,13}),"th",IF(OR(VALUE(RIGHT(I1292))={1,2,3}),CHOOSE(RIGHT(I1292),"st","nd","rd"),"th"))</f>
        <v>5th</v>
      </c>
      <c r="R1292" t="str">
        <f>J1292&amp;IF(OR(VALUE(RIGHT(J1292,2))={11,12,13}),"th",IF(OR(VALUE(RIGHT(J1292))={1,2,3}),CHOOSE(RIGHT(J1292),"st","nd","rd"),"th"))</f>
        <v>14th</v>
      </c>
    </row>
    <row r="1293" spans="1:18" x14ac:dyDescent="0.25">
      <c r="A1293">
        <v>2007</v>
      </c>
      <c r="B1293" t="s">
        <v>45</v>
      </c>
      <c r="C1293" s="33">
        <v>1</v>
      </c>
      <c r="D1293" s="33">
        <v>2</v>
      </c>
      <c r="E1293" s="33">
        <v>1</v>
      </c>
      <c r="F1293" s="33">
        <v>18</v>
      </c>
      <c r="G1293" s="33">
        <v>7</v>
      </c>
      <c r="H1293" s="33">
        <v>29</v>
      </c>
      <c r="I1293" s="33">
        <v>2</v>
      </c>
      <c r="J1293" s="33">
        <v>8</v>
      </c>
      <c r="K1293" t="str">
        <f>C1293&amp;IF(OR(VALUE(RIGHT(C1293,2))={11,12,13}),"th",IF(OR(VALUE(RIGHT(C1293))={1,2,3}),CHOOSE(RIGHT(C1293),"st","nd","rd"),"th"))</f>
        <v>1st</v>
      </c>
      <c r="L1293" t="str">
        <f>D1293&amp;IF(OR(VALUE(RIGHT(D1293,2))={11,12,13}),"th",IF(OR(VALUE(RIGHT(D1293))={1,2,3}),CHOOSE(RIGHT(D1293),"st","nd","rd"),"th"))</f>
        <v>2nd</v>
      </c>
      <c r="M1293" t="str">
        <f>E1293&amp;IF(OR(VALUE(RIGHT(E1293,2))={11,12,13}),"th",IF(OR(VALUE(RIGHT(E1293))={1,2,3}),CHOOSE(RIGHT(E1293),"st","nd","rd"),"th"))</f>
        <v>1st</v>
      </c>
      <c r="N1293" t="str">
        <f>F1293&amp;IF(OR(VALUE(RIGHT(F1293,2))={11,12,13}),"th",IF(OR(VALUE(RIGHT(F1293))={1,2,3}),CHOOSE(RIGHT(F1293),"st","nd","rd"),"th"))</f>
        <v>18th</v>
      </c>
      <c r="O1293" t="str">
        <f>G1293&amp;IF(OR(VALUE(RIGHT(G1293,2))={11,12,13}),"th",IF(OR(VALUE(RIGHT(G1293))={1,2,3}),CHOOSE(RIGHT(G1293),"st","nd","rd"),"th"))</f>
        <v>7th</v>
      </c>
      <c r="P1293" t="str">
        <f>H1293&amp;IF(OR(VALUE(RIGHT(H1293,2))={11,12,13}),"th",IF(OR(VALUE(RIGHT(H1293))={1,2,3}),CHOOSE(RIGHT(H1293),"st","nd","rd"),"th"))</f>
        <v>29th</v>
      </c>
      <c r="Q1293" t="str">
        <f>I1293&amp;IF(OR(VALUE(RIGHT(I1293,2))={11,12,13}),"th",IF(OR(VALUE(RIGHT(I1293))={1,2,3}),CHOOSE(RIGHT(I1293),"st","nd","rd"),"th"))</f>
        <v>2nd</v>
      </c>
      <c r="R1293" t="str">
        <f>J1293&amp;IF(OR(VALUE(RIGHT(J1293,2))={11,12,13}),"th",IF(OR(VALUE(RIGHT(J1293))={1,2,3}),CHOOSE(RIGHT(J1293),"st","nd","rd"),"th"))</f>
        <v>8th</v>
      </c>
    </row>
    <row r="1294" spans="1:18" x14ac:dyDescent="0.25">
      <c r="A1294">
        <v>2008</v>
      </c>
      <c r="B1294" t="s">
        <v>45</v>
      </c>
      <c r="C1294" s="33">
        <v>1</v>
      </c>
      <c r="D1294" s="33">
        <v>2</v>
      </c>
      <c r="E1294" s="33">
        <v>5</v>
      </c>
      <c r="F1294" s="33">
        <v>16</v>
      </c>
      <c r="G1294" s="33">
        <v>10</v>
      </c>
      <c r="H1294" s="33">
        <v>1</v>
      </c>
      <c r="I1294" s="33">
        <v>8</v>
      </c>
      <c r="J1294" s="33">
        <v>12</v>
      </c>
      <c r="K1294" t="str">
        <f>C1294&amp;IF(OR(VALUE(RIGHT(C1294,2))={11,12,13}),"th",IF(OR(VALUE(RIGHT(C1294))={1,2,3}),CHOOSE(RIGHT(C1294),"st","nd","rd"),"th"))</f>
        <v>1st</v>
      </c>
      <c r="L1294" t="str">
        <f>D1294&amp;IF(OR(VALUE(RIGHT(D1294,2))={11,12,13}),"th",IF(OR(VALUE(RIGHT(D1294))={1,2,3}),CHOOSE(RIGHT(D1294),"st","nd","rd"),"th"))</f>
        <v>2nd</v>
      </c>
      <c r="M1294" t="str">
        <f>E1294&amp;IF(OR(VALUE(RIGHT(E1294,2))={11,12,13}),"th",IF(OR(VALUE(RIGHT(E1294))={1,2,3}),CHOOSE(RIGHT(E1294),"st","nd","rd"),"th"))</f>
        <v>5th</v>
      </c>
      <c r="N1294" t="str">
        <f>F1294&amp;IF(OR(VALUE(RIGHT(F1294,2))={11,12,13}),"th",IF(OR(VALUE(RIGHT(F1294))={1,2,3}),CHOOSE(RIGHT(F1294),"st","nd","rd"),"th"))</f>
        <v>16th</v>
      </c>
      <c r="O1294" t="str">
        <f>G1294&amp;IF(OR(VALUE(RIGHT(G1294,2))={11,12,13}),"th",IF(OR(VALUE(RIGHT(G1294))={1,2,3}),CHOOSE(RIGHT(G1294),"st","nd","rd"),"th"))</f>
        <v>10th</v>
      </c>
      <c r="P1294" t="str">
        <f>H1294&amp;IF(OR(VALUE(RIGHT(H1294,2))={11,12,13}),"th",IF(OR(VALUE(RIGHT(H1294))={1,2,3}),CHOOSE(RIGHT(H1294),"st","nd","rd"),"th"))</f>
        <v>1st</v>
      </c>
      <c r="Q1294" t="str">
        <f>I1294&amp;IF(OR(VALUE(RIGHT(I1294,2))={11,12,13}),"th",IF(OR(VALUE(RIGHT(I1294))={1,2,3}),CHOOSE(RIGHT(I1294),"st","nd","rd"),"th"))</f>
        <v>8th</v>
      </c>
      <c r="R1294" t="str">
        <f>J1294&amp;IF(OR(VALUE(RIGHT(J1294,2))={11,12,13}),"th",IF(OR(VALUE(RIGHT(J1294))={1,2,3}),CHOOSE(RIGHT(J1294),"st","nd","rd"),"th"))</f>
        <v>12th</v>
      </c>
    </row>
    <row r="1295" spans="1:18" x14ac:dyDescent="0.25">
      <c r="A1295">
        <v>2009</v>
      </c>
      <c r="B1295" t="s">
        <v>45</v>
      </c>
      <c r="C1295" s="33">
        <v>3</v>
      </c>
      <c r="D1295" s="33">
        <v>3</v>
      </c>
      <c r="E1295" s="33">
        <v>48</v>
      </c>
      <c r="F1295" s="33">
        <v>14</v>
      </c>
      <c r="G1295" s="33">
        <v>4</v>
      </c>
      <c r="H1295" s="33">
        <v>3</v>
      </c>
      <c r="I1295" s="33">
        <v>13</v>
      </c>
      <c r="J1295" s="33">
        <v>11</v>
      </c>
      <c r="K1295" t="str">
        <f>C1295&amp;IF(OR(VALUE(RIGHT(C1295,2))={11,12,13}),"th",IF(OR(VALUE(RIGHT(C1295))={1,2,3}),CHOOSE(RIGHT(C1295),"st","nd","rd"),"th"))</f>
        <v>3rd</v>
      </c>
      <c r="L1295" t="str">
        <f>D1295&amp;IF(OR(VALUE(RIGHT(D1295,2))={11,12,13}),"th",IF(OR(VALUE(RIGHT(D1295))={1,2,3}),CHOOSE(RIGHT(D1295),"st","nd","rd"),"th"))</f>
        <v>3rd</v>
      </c>
      <c r="M1295" t="str">
        <f>E1295&amp;IF(OR(VALUE(RIGHT(E1295,2))={11,12,13}),"th",IF(OR(VALUE(RIGHT(E1295))={1,2,3}),CHOOSE(RIGHT(E1295),"st","nd","rd"),"th"))</f>
        <v>48th</v>
      </c>
      <c r="N1295" t="str">
        <f>F1295&amp;IF(OR(VALUE(RIGHT(F1295,2))={11,12,13}),"th",IF(OR(VALUE(RIGHT(F1295))={1,2,3}),CHOOSE(RIGHT(F1295),"st","nd","rd"),"th"))</f>
        <v>14th</v>
      </c>
      <c r="O1295" t="str">
        <f>G1295&amp;IF(OR(VALUE(RIGHT(G1295,2))={11,12,13}),"th",IF(OR(VALUE(RIGHT(G1295))={1,2,3}),CHOOSE(RIGHT(G1295),"st","nd","rd"),"th"))</f>
        <v>4th</v>
      </c>
      <c r="P1295" t="str">
        <f>H1295&amp;IF(OR(VALUE(RIGHT(H1295,2))={11,12,13}),"th",IF(OR(VALUE(RIGHT(H1295))={1,2,3}),CHOOSE(RIGHT(H1295),"st","nd","rd"),"th"))</f>
        <v>3rd</v>
      </c>
      <c r="Q1295" t="str">
        <f>I1295&amp;IF(OR(VALUE(RIGHT(I1295,2))={11,12,13}),"th",IF(OR(VALUE(RIGHT(I1295))={1,2,3}),CHOOSE(RIGHT(I1295),"st","nd","rd"),"th"))</f>
        <v>13th</v>
      </c>
      <c r="R1295" t="str">
        <f>J1295&amp;IF(OR(VALUE(RIGHT(J1295,2))={11,12,13}),"th",IF(OR(VALUE(RIGHT(J1295))={1,2,3}),CHOOSE(RIGHT(J1295),"st","nd","rd"),"th"))</f>
        <v>11th</v>
      </c>
    </row>
    <row r="1296" spans="1:18" x14ac:dyDescent="0.25">
      <c r="A1296">
        <v>2010</v>
      </c>
      <c r="B1296" t="s">
        <v>45</v>
      </c>
      <c r="C1296" s="33">
        <v>3</v>
      </c>
      <c r="D1296" s="33">
        <v>5</v>
      </c>
      <c r="E1296" s="33">
        <v>26</v>
      </c>
      <c r="F1296" s="33">
        <v>14</v>
      </c>
      <c r="G1296" s="33">
        <v>6</v>
      </c>
      <c r="H1296" s="33">
        <v>7</v>
      </c>
      <c r="I1296" s="33">
        <v>15</v>
      </c>
      <c r="J1296" s="33">
        <v>23</v>
      </c>
      <c r="K1296" t="str">
        <f>C1296&amp;IF(OR(VALUE(RIGHT(C1296,2))={11,12,13}),"th",IF(OR(VALUE(RIGHT(C1296))={1,2,3}),CHOOSE(RIGHT(C1296),"st","nd","rd"),"th"))</f>
        <v>3rd</v>
      </c>
      <c r="L1296" t="str">
        <f>D1296&amp;IF(OR(VALUE(RIGHT(D1296,2))={11,12,13}),"th",IF(OR(VALUE(RIGHT(D1296))={1,2,3}),CHOOSE(RIGHT(D1296),"st","nd","rd"),"th"))</f>
        <v>5th</v>
      </c>
      <c r="M1296" t="str">
        <f>E1296&amp;IF(OR(VALUE(RIGHT(E1296,2))={11,12,13}),"th",IF(OR(VALUE(RIGHT(E1296))={1,2,3}),CHOOSE(RIGHT(E1296),"st","nd","rd"),"th"))</f>
        <v>26th</v>
      </c>
      <c r="N1296" t="str">
        <f>F1296&amp;IF(OR(VALUE(RIGHT(F1296,2))={11,12,13}),"th",IF(OR(VALUE(RIGHT(F1296))={1,2,3}),CHOOSE(RIGHT(F1296),"st","nd","rd"),"th"))</f>
        <v>14th</v>
      </c>
      <c r="O1296" t="str">
        <f>G1296&amp;IF(OR(VALUE(RIGHT(G1296,2))={11,12,13}),"th",IF(OR(VALUE(RIGHT(G1296))={1,2,3}),CHOOSE(RIGHT(G1296),"st","nd","rd"),"th"))</f>
        <v>6th</v>
      </c>
      <c r="P1296" t="str">
        <f>H1296&amp;IF(OR(VALUE(RIGHT(H1296,2))={11,12,13}),"th",IF(OR(VALUE(RIGHT(H1296))={1,2,3}),CHOOSE(RIGHT(H1296),"st","nd","rd"),"th"))</f>
        <v>7th</v>
      </c>
      <c r="Q1296" t="str">
        <f>I1296&amp;IF(OR(VALUE(RIGHT(I1296,2))={11,12,13}),"th",IF(OR(VALUE(RIGHT(I1296))={1,2,3}),CHOOSE(RIGHT(I1296),"st","nd","rd"),"th"))</f>
        <v>15th</v>
      </c>
      <c r="R1296" t="str">
        <f>J1296&amp;IF(OR(VALUE(RIGHT(J1296,2))={11,12,13}),"th",IF(OR(VALUE(RIGHT(J1296))={1,2,3}),CHOOSE(RIGHT(J1296),"st","nd","rd"),"th"))</f>
        <v>23rd</v>
      </c>
    </row>
    <row r="1297" spans="1:18" x14ac:dyDescent="0.25">
      <c r="A1297">
        <v>2011</v>
      </c>
      <c r="B1297" t="s">
        <v>45</v>
      </c>
      <c r="C1297" s="33">
        <v>3</v>
      </c>
      <c r="D1297" s="33">
        <v>4</v>
      </c>
      <c r="E1297" s="33">
        <v>8</v>
      </c>
      <c r="F1297" s="33">
        <v>14</v>
      </c>
      <c r="G1297" s="33">
        <v>5</v>
      </c>
      <c r="H1297" s="33">
        <v>8</v>
      </c>
      <c r="I1297" s="33">
        <v>16</v>
      </c>
      <c r="J1297" s="33">
        <v>34</v>
      </c>
      <c r="K1297" t="str">
        <f>C1297&amp;IF(OR(VALUE(RIGHT(C1297,2))={11,12,13}),"th",IF(OR(VALUE(RIGHT(C1297))={1,2,3}),CHOOSE(RIGHT(C1297),"st","nd","rd"),"th"))</f>
        <v>3rd</v>
      </c>
      <c r="L1297" t="str">
        <f>D1297&amp;IF(OR(VALUE(RIGHT(D1297,2))={11,12,13}),"th",IF(OR(VALUE(RIGHT(D1297))={1,2,3}),CHOOSE(RIGHT(D1297),"st","nd","rd"),"th"))</f>
        <v>4th</v>
      </c>
      <c r="M1297" t="str">
        <f>E1297&amp;IF(OR(VALUE(RIGHT(E1297,2))={11,12,13}),"th",IF(OR(VALUE(RIGHT(E1297))={1,2,3}),CHOOSE(RIGHT(E1297),"st","nd","rd"),"th"))</f>
        <v>8th</v>
      </c>
      <c r="N1297" t="str">
        <f>F1297&amp;IF(OR(VALUE(RIGHT(F1297,2))={11,12,13}),"th",IF(OR(VALUE(RIGHT(F1297))={1,2,3}),CHOOSE(RIGHT(F1297),"st","nd","rd"),"th"))</f>
        <v>14th</v>
      </c>
      <c r="O1297" t="str">
        <f>G1297&amp;IF(OR(VALUE(RIGHT(G1297,2))={11,12,13}),"th",IF(OR(VALUE(RIGHT(G1297))={1,2,3}),CHOOSE(RIGHT(G1297),"st","nd","rd"),"th"))</f>
        <v>5th</v>
      </c>
      <c r="P1297" t="str">
        <f>H1297&amp;IF(OR(VALUE(RIGHT(H1297,2))={11,12,13}),"th",IF(OR(VALUE(RIGHT(H1297))={1,2,3}),CHOOSE(RIGHT(H1297),"st","nd","rd"),"th"))</f>
        <v>8th</v>
      </c>
      <c r="Q1297" t="str">
        <f>I1297&amp;IF(OR(VALUE(RIGHT(I1297,2))={11,12,13}),"th",IF(OR(VALUE(RIGHT(I1297))={1,2,3}),CHOOSE(RIGHT(I1297),"st","nd","rd"),"th"))</f>
        <v>16th</v>
      </c>
      <c r="R1297" t="str">
        <f>J1297&amp;IF(OR(VALUE(RIGHT(J1297,2))={11,12,13}),"th",IF(OR(VALUE(RIGHT(J1297))={1,2,3}),CHOOSE(RIGHT(J1297),"st","nd","rd"),"th"))</f>
        <v>34th</v>
      </c>
    </row>
    <row r="1298" spans="1:18" x14ac:dyDescent="0.25">
      <c r="A1298">
        <v>2012</v>
      </c>
      <c r="B1298" t="s">
        <v>45</v>
      </c>
      <c r="C1298" s="33">
        <v>6</v>
      </c>
      <c r="D1298" s="33">
        <v>3</v>
      </c>
      <c r="E1298" s="33">
        <v>3</v>
      </c>
      <c r="F1298" s="33">
        <v>14</v>
      </c>
      <c r="G1298" s="33">
        <v>5</v>
      </c>
      <c r="H1298" s="33">
        <v>23</v>
      </c>
      <c r="I1298" s="33">
        <v>16</v>
      </c>
      <c r="J1298" s="33">
        <v>25</v>
      </c>
      <c r="K1298" t="str">
        <f>C1298&amp;IF(OR(VALUE(RIGHT(C1298,2))={11,12,13}),"th",IF(OR(VALUE(RIGHT(C1298))={1,2,3}),CHOOSE(RIGHT(C1298),"st","nd","rd"),"th"))</f>
        <v>6th</v>
      </c>
      <c r="L1298" t="str">
        <f>D1298&amp;IF(OR(VALUE(RIGHT(D1298,2))={11,12,13}),"th",IF(OR(VALUE(RIGHT(D1298))={1,2,3}),CHOOSE(RIGHT(D1298),"st","nd","rd"),"th"))</f>
        <v>3rd</v>
      </c>
      <c r="M1298" t="str">
        <f>E1298&amp;IF(OR(VALUE(RIGHT(E1298,2))={11,12,13}),"th",IF(OR(VALUE(RIGHT(E1298))={1,2,3}),CHOOSE(RIGHT(E1298),"st","nd","rd"),"th"))</f>
        <v>3rd</v>
      </c>
      <c r="N1298" t="str">
        <f>F1298&amp;IF(OR(VALUE(RIGHT(F1298,2))={11,12,13}),"th",IF(OR(VALUE(RIGHT(F1298))={1,2,3}),CHOOSE(RIGHT(F1298),"st","nd","rd"),"th"))</f>
        <v>14th</v>
      </c>
      <c r="O1298" t="str">
        <f>G1298&amp;IF(OR(VALUE(RIGHT(G1298,2))={11,12,13}),"th",IF(OR(VALUE(RIGHT(G1298))={1,2,3}),CHOOSE(RIGHT(G1298),"st","nd","rd"),"th"))</f>
        <v>5th</v>
      </c>
      <c r="P1298" t="str">
        <f>H1298&amp;IF(OR(VALUE(RIGHT(H1298,2))={11,12,13}),"th",IF(OR(VALUE(RIGHT(H1298))={1,2,3}),CHOOSE(RIGHT(H1298),"st","nd","rd"),"th"))</f>
        <v>23rd</v>
      </c>
      <c r="Q1298" t="str">
        <f>I1298&amp;IF(OR(VALUE(RIGHT(I1298,2))={11,12,13}),"th",IF(OR(VALUE(RIGHT(I1298))={1,2,3}),CHOOSE(RIGHT(I1298),"st","nd","rd"),"th"))</f>
        <v>16th</v>
      </c>
      <c r="R1298" t="str">
        <f>J1298&amp;IF(OR(VALUE(RIGHT(J1298,2))={11,12,13}),"th",IF(OR(VALUE(RIGHT(J1298))={1,2,3}),CHOOSE(RIGHT(J1298),"st","nd","rd"),"th"))</f>
        <v>25th</v>
      </c>
    </row>
    <row r="1299" spans="1:18" x14ac:dyDescent="0.25">
      <c r="A1299">
        <v>2013</v>
      </c>
      <c r="B1299" t="s">
        <v>45</v>
      </c>
      <c r="C1299" s="33">
        <v>3</v>
      </c>
      <c r="D1299" s="33">
        <v>3</v>
      </c>
      <c r="E1299" s="33">
        <v>2</v>
      </c>
      <c r="F1299" s="33">
        <v>15</v>
      </c>
      <c r="G1299" s="33">
        <v>4</v>
      </c>
      <c r="H1299" s="33">
        <v>18</v>
      </c>
      <c r="I1299" s="33">
        <v>15</v>
      </c>
      <c r="J1299" s="33">
        <v>22</v>
      </c>
      <c r="K1299" t="str">
        <f>C1299&amp;IF(OR(VALUE(RIGHT(C1299,2))={11,12,13}),"th",IF(OR(VALUE(RIGHT(C1299))={1,2,3}),CHOOSE(RIGHT(C1299),"st","nd","rd"),"th"))</f>
        <v>3rd</v>
      </c>
      <c r="L1299" t="str">
        <f>D1299&amp;IF(OR(VALUE(RIGHT(D1299,2))={11,12,13}),"th",IF(OR(VALUE(RIGHT(D1299))={1,2,3}),CHOOSE(RIGHT(D1299),"st","nd","rd"),"th"))</f>
        <v>3rd</v>
      </c>
      <c r="M1299" t="str">
        <f>E1299&amp;IF(OR(VALUE(RIGHT(E1299,2))={11,12,13}),"th",IF(OR(VALUE(RIGHT(E1299))={1,2,3}),CHOOSE(RIGHT(E1299),"st","nd","rd"),"th"))</f>
        <v>2nd</v>
      </c>
      <c r="N1299" t="str">
        <f>F1299&amp;IF(OR(VALUE(RIGHT(F1299,2))={11,12,13}),"th",IF(OR(VALUE(RIGHT(F1299))={1,2,3}),CHOOSE(RIGHT(F1299),"st","nd","rd"),"th"))</f>
        <v>15th</v>
      </c>
      <c r="O1299" t="str">
        <f>G1299&amp;IF(OR(VALUE(RIGHT(G1299,2))={11,12,13}),"th",IF(OR(VALUE(RIGHT(G1299))={1,2,3}),CHOOSE(RIGHT(G1299),"st","nd","rd"),"th"))</f>
        <v>4th</v>
      </c>
      <c r="P1299" t="str">
        <f>H1299&amp;IF(OR(VALUE(RIGHT(H1299,2))={11,12,13}),"th",IF(OR(VALUE(RIGHT(H1299))={1,2,3}),CHOOSE(RIGHT(H1299),"st","nd","rd"),"th"))</f>
        <v>18th</v>
      </c>
      <c r="Q1299" t="str">
        <f>I1299&amp;IF(OR(VALUE(RIGHT(I1299,2))={11,12,13}),"th",IF(OR(VALUE(RIGHT(I1299))={1,2,3}),CHOOSE(RIGHT(I1299),"st","nd","rd"),"th"))</f>
        <v>15th</v>
      </c>
      <c r="R1299" t="str">
        <f>J1299&amp;IF(OR(VALUE(RIGHT(J1299,2))={11,12,13}),"th",IF(OR(VALUE(RIGHT(J1299))={1,2,3}),CHOOSE(RIGHT(J1299),"st","nd","rd"),"th"))</f>
        <v>22nd</v>
      </c>
    </row>
    <row r="1300" spans="1:18" x14ac:dyDescent="0.25">
      <c r="A1300">
        <v>2014</v>
      </c>
      <c r="B1300" t="s">
        <v>45</v>
      </c>
      <c r="C1300" s="33">
        <v>2</v>
      </c>
      <c r="D1300" s="33">
        <v>3</v>
      </c>
      <c r="E1300" s="33">
        <v>1</v>
      </c>
      <c r="F1300" s="33">
        <v>14</v>
      </c>
      <c r="G1300" s="33">
        <v>4</v>
      </c>
      <c r="H1300" s="33">
        <v>22</v>
      </c>
      <c r="I1300" s="33">
        <v>12</v>
      </c>
      <c r="J1300" s="33">
        <v>26</v>
      </c>
      <c r="K1300" t="str">
        <f>C1300&amp;IF(OR(VALUE(RIGHT(C1300,2))={11,12,13}),"th",IF(OR(VALUE(RIGHT(C1300))={1,2,3}),CHOOSE(RIGHT(C1300),"st","nd","rd"),"th"))</f>
        <v>2nd</v>
      </c>
      <c r="L1300" t="str">
        <f>D1300&amp;IF(OR(VALUE(RIGHT(D1300,2))={11,12,13}),"th",IF(OR(VALUE(RIGHT(D1300))={1,2,3}),CHOOSE(RIGHT(D1300),"st","nd","rd"),"th"))</f>
        <v>3rd</v>
      </c>
      <c r="M1300" t="str">
        <f>E1300&amp;IF(OR(VALUE(RIGHT(E1300,2))={11,12,13}),"th",IF(OR(VALUE(RIGHT(E1300))={1,2,3}),CHOOSE(RIGHT(E1300),"st","nd","rd"),"th"))</f>
        <v>1st</v>
      </c>
      <c r="N1300" t="str">
        <f>F1300&amp;IF(OR(VALUE(RIGHT(F1300,2))={11,12,13}),"th",IF(OR(VALUE(RIGHT(F1300))={1,2,3}),CHOOSE(RIGHT(F1300),"st","nd","rd"),"th"))</f>
        <v>14th</v>
      </c>
      <c r="O1300" t="str">
        <f>G1300&amp;IF(OR(VALUE(RIGHT(G1300,2))={11,12,13}),"th",IF(OR(VALUE(RIGHT(G1300))={1,2,3}),CHOOSE(RIGHT(G1300),"st","nd","rd"),"th"))</f>
        <v>4th</v>
      </c>
      <c r="P1300" t="str">
        <f>H1300&amp;IF(OR(VALUE(RIGHT(H1300,2))={11,12,13}),"th",IF(OR(VALUE(RIGHT(H1300))={1,2,3}),CHOOSE(RIGHT(H1300),"st","nd","rd"),"th"))</f>
        <v>22nd</v>
      </c>
      <c r="Q1300" t="str">
        <f>I1300&amp;IF(OR(VALUE(RIGHT(I1300,2))={11,12,13}),"th",IF(OR(VALUE(RIGHT(I1300))={1,2,3}),CHOOSE(RIGHT(I1300),"st","nd","rd"),"th"))</f>
        <v>12th</v>
      </c>
      <c r="R1300" t="str">
        <f>J1300&amp;IF(OR(VALUE(RIGHT(J1300,2))={11,12,13}),"th",IF(OR(VALUE(RIGHT(J1300))={1,2,3}),CHOOSE(RIGHT(J1300),"st","nd","rd"),"th"))</f>
        <v>26th</v>
      </c>
    </row>
    <row r="1301" spans="1:18" x14ac:dyDescent="0.25">
      <c r="A1301">
        <v>2015</v>
      </c>
      <c r="B1301" t="s">
        <v>45</v>
      </c>
      <c r="C1301" s="33">
        <v>4</v>
      </c>
      <c r="D1301" s="33">
        <v>3</v>
      </c>
      <c r="E1301" s="33">
        <v>2</v>
      </c>
      <c r="F1301" s="33">
        <v>13</v>
      </c>
      <c r="G1301" s="33">
        <v>5</v>
      </c>
      <c r="H1301" s="33">
        <v>21</v>
      </c>
      <c r="I1301" s="33">
        <v>8</v>
      </c>
      <c r="J1301" s="33">
        <v>18</v>
      </c>
      <c r="K1301" t="str">
        <f>C1301&amp;IF(OR(VALUE(RIGHT(C1301,2))={11,12,13}),"th",IF(OR(VALUE(RIGHT(C1301))={1,2,3}),CHOOSE(RIGHT(C1301),"st","nd","rd"),"th"))</f>
        <v>4th</v>
      </c>
      <c r="L1301" t="str">
        <f>D1301&amp;IF(OR(VALUE(RIGHT(D1301,2))={11,12,13}),"th",IF(OR(VALUE(RIGHT(D1301))={1,2,3}),CHOOSE(RIGHT(D1301),"st","nd","rd"),"th"))</f>
        <v>3rd</v>
      </c>
      <c r="M1301" t="str">
        <f>E1301&amp;IF(OR(VALUE(RIGHT(E1301,2))={11,12,13}),"th",IF(OR(VALUE(RIGHT(E1301))={1,2,3}),CHOOSE(RIGHT(E1301),"st","nd","rd"),"th"))</f>
        <v>2nd</v>
      </c>
      <c r="N1301" t="str">
        <f>F1301&amp;IF(OR(VALUE(RIGHT(F1301,2))={11,12,13}),"th",IF(OR(VALUE(RIGHT(F1301))={1,2,3}),CHOOSE(RIGHT(F1301),"st","nd","rd"),"th"))</f>
        <v>13th</v>
      </c>
      <c r="O1301" t="str">
        <f>G1301&amp;IF(OR(VALUE(RIGHT(G1301,2))={11,12,13}),"th",IF(OR(VALUE(RIGHT(G1301))={1,2,3}),CHOOSE(RIGHT(G1301),"st","nd","rd"),"th"))</f>
        <v>5th</v>
      </c>
      <c r="P1301" t="str">
        <f>H1301&amp;IF(OR(VALUE(RIGHT(H1301,2))={11,12,13}),"th",IF(OR(VALUE(RIGHT(H1301))={1,2,3}),CHOOSE(RIGHT(H1301),"st","nd","rd"),"th"))</f>
        <v>21st</v>
      </c>
      <c r="Q1301" t="str">
        <f>I1301&amp;IF(OR(VALUE(RIGHT(I1301,2))={11,12,13}),"th",IF(OR(VALUE(RIGHT(I1301))={1,2,3}),CHOOSE(RIGHT(I1301),"st","nd","rd"),"th"))</f>
        <v>8th</v>
      </c>
      <c r="R1301" t="str">
        <f>J1301&amp;IF(OR(VALUE(RIGHT(J1301,2))={11,12,13}),"th",IF(OR(VALUE(RIGHT(J1301))={1,2,3}),CHOOSE(RIGHT(J1301),"st","nd","rd"),"th"))</f>
        <v>18th</v>
      </c>
    </row>
    <row r="1302" spans="1:18" x14ac:dyDescent="0.25">
      <c r="A1302">
        <v>2016</v>
      </c>
      <c r="B1302" t="s">
        <v>45</v>
      </c>
      <c r="C1302" s="33">
        <v>5</v>
      </c>
      <c r="D1302" s="33">
        <v>3</v>
      </c>
      <c r="E1302" s="33">
        <v>6</v>
      </c>
      <c r="F1302" s="33">
        <v>14</v>
      </c>
      <c r="G1302" s="33">
        <v>1</v>
      </c>
      <c r="H1302" s="33">
        <v>21</v>
      </c>
      <c r="I1302" s="33">
        <v>8</v>
      </c>
      <c r="J1302" s="33">
        <v>9</v>
      </c>
      <c r="K1302" t="str">
        <f>C1302&amp;IF(OR(VALUE(RIGHT(C1302,2))={11,12,13}),"th",IF(OR(VALUE(RIGHT(C1302))={1,2,3}),CHOOSE(RIGHT(C1302),"st","nd","rd"),"th"))</f>
        <v>5th</v>
      </c>
      <c r="L1302" t="str">
        <f>D1302&amp;IF(OR(VALUE(RIGHT(D1302,2))={11,12,13}),"th",IF(OR(VALUE(RIGHT(D1302))={1,2,3}),CHOOSE(RIGHT(D1302),"st","nd","rd"),"th"))</f>
        <v>3rd</v>
      </c>
      <c r="M1302" t="str">
        <f>E1302&amp;IF(OR(VALUE(RIGHT(E1302,2))={11,12,13}),"th",IF(OR(VALUE(RIGHT(E1302))={1,2,3}),CHOOSE(RIGHT(E1302),"st","nd","rd"),"th"))</f>
        <v>6th</v>
      </c>
      <c r="N1302" t="str">
        <f>F1302&amp;IF(OR(VALUE(RIGHT(F1302,2))={11,12,13}),"th",IF(OR(VALUE(RIGHT(F1302))={1,2,3}),CHOOSE(RIGHT(F1302),"st","nd","rd"),"th"))</f>
        <v>14th</v>
      </c>
      <c r="O1302" t="str">
        <f>G1302&amp;IF(OR(VALUE(RIGHT(G1302,2))={11,12,13}),"th",IF(OR(VALUE(RIGHT(G1302))={1,2,3}),CHOOSE(RIGHT(G1302),"st","nd","rd"),"th"))</f>
        <v>1st</v>
      </c>
      <c r="P1302" t="str">
        <f>H1302&amp;IF(OR(VALUE(RIGHT(H1302,2))={11,12,13}),"th",IF(OR(VALUE(RIGHT(H1302))={1,2,3}),CHOOSE(RIGHT(H1302),"st","nd","rd"),"th"))</f>
        <v>21st</v>
      </c>
      <c r="Q1302" t="str">
        <f>I1302&amp;IF(OR(VALUE(RIGHT(I1302,2))={11,12,13}),"th",IF(OR(VALUE(RIGHT(I1302))={1,2,3}),CHOOSE(RIGHT(I1302),"st","nd","rd"),"th"))</f>
        <v>8th</v>
      </c>
      <c r="R1302" t="str">
        <f>J1302&amp;IF(OR(VALUE(RIGHT(J1302,2))={11,12,13}),"th",IF(OR(VALUE(RIGHT(J1302))={1,2,3}),CHOOSE(RIGHT(J1302),"st","nd","rd"),"th"))</f>
        <v>9th</v>
      </c>
    </row>
    <row r="1303" spans="1:18" x14ac:dyDescent="0.25">
      <c r="A1303">
        <v>2017</v>
      </c>
      <c r="B1303" t="s">
        <v>45</v>
      </c>
      <c r="C1303" s="33">
        <v>4</v>
      </c>
      <c r="D1303" s="33">
        <v>2</v>
      </c>
      <c r="E1303" s="33">
        <v>1</v>
      </c>
      <c r="F1303" s="33">
        <v>12</v>
      </c>
      <c r="G1303" s="33">
        <v>3</v>
      </c>
      <c r="H1303" s="33">
        <v>36</v>
      </c>
      <c r="I1303" s="33">
        <v>7</v>
      </c>
      <c r="J1303" s="33">
        <v>9</v>
      </c>
      <c r="K1303" t="str">
        <f>C1303&amp;IF(OR(VALUE(RIGHT(C1303,2))={11,12,13}),"th",IF(OR(VALUE(RIGHT(C1303))={1,2,3}),CHOOSE(RIGHT(C1303),"st","nd","rd"),"th"))</f>
        <v>4th</v>
      </c>
      <c r="L1303" t="str">
        <f>D1303&amp;IF(OR(VALUE(RIGHT(D1303,2))={11,12,13}),"th",IF(OR(VALUE(RIGHT(D1303))={1,2,3}),CHOOSE(RIGHT(D1303),"st","nd","rd"),"th"))</f>
        <v>2nd</v>
      </c>
      <c r="M1303" t="str">
        <f>E1303&amp;IF(OR(VALUE(RIGHT(E1303,2))={11,12,13}),"th",IF(OR(VALUE(RIGHT(E1303))={1,2,3}),CHOOSE(RIGHT(E1303),"st","nd","rd"),"th"))</f>
        <v>1st</v>
      </c>
      <c r="N1303" t="str">
        <f>F1303&amp;IF(OR(VALUE(RIGHT(F1303,2))={11,12,13}),"th",IF(OR(VALUE(RIGHT(F1303))={1,2,3}),CHOOSE(RIGHT(F1303),"st","nd","rd"),"th"))</f>
        <v>12th</v>
      </c>
      <c r="O1303" t="str">
        <f>G1303&amp;IF(OR(VALUE(RIGHT(G1303,2))={11,12,13}),"th",IF(OR(VALUE(RIGHT(G1303))={1,2,3}),CHOOSE(RIGHT(G1303),"st","nd","rd"),"th"))</f>
        <v>3rd</v>
      </c>
      <c r="P1303" t="str">
        <f>H1303&amp;IF(OR(VALUE(RIGHT(H1303,2))={11,12,13}),"th",IF(OR(VALUE(RIGHT(H1303))={1,2,3}),CHOOSE(RIGHT(H1303),"st","nd","rd"),"th"))</f>
        <v>36th</v>
      </c>
      <c r="Q1303" t="str">
        <f>I1303&amp;IF(OR(VALUE(RIGHT(I1303,2))={11,12,13}),"th",IF(OR(VALUE(RIGHT(I1303))={1,2,3}),CHOOSE(RIGHT(I1303),"st","nd","rd"),"th"))</f>
        <v>7th</v>
      </c>
      <c r="R1303" t="str">
        <f>J1303&amp;IF(OR(VALUE(RIGHT(J1303,2))={11,12,13}),"th",IF(OR(VALUE(RIGHT(J1303))={1,2,3}),CHOOSE(RIGHT(J1303),"st","nd","rd"),"th"))</f>
        <v>9th</v>
      </c>
    </row>
    <row r="1304" spans="1:18" x14ac:dyDescent="0.25">
      <c r="A1304">
        <v>2018</v>
      </c>
      <c r="B1304" t="s">
        <v>45</v>
      </c>
      <c r="C1304" s="33">
        <v>2</v>
      </c>
      <c r="D1304" s="33">
        <v>4</v>
      </c>
      <c r="E1304" s="33">
        <v>2</v>
      </c>
      <c r="F1304" s="33">
        <v>11</v>
      </c>
      <c r="G1304" s="33">
        <v>2</v>
      </c>
      <c r="H1304" s="33">
        <v>42</v>
      </c>
      <c r="I1304" s="33">
        <v>9</v>
      </c>
      <c r="J1304" s="33">
        <v>11</v>
      </c>
      <c r="K1304" t="str">
        <f>C1304&amp;IF(OR(VALUE(RIGHT(C1304,2))={11,12,13}),"th",IF(OR(VALUE(RIGHT(C1304))={1,2,3}),CHOOSE(RIGHT(C1304),"st","nd","rd"),"th"))</f>
        <v>2nd</v>
      </c>
      <c r="L1304" t="str">
        <f>D1304&amp;IF(OR(VALUE(RIGHT(D1304,2))={11,12,13}),"th",IF(OR(VALUE(RIGHT(D1304))={1,2,3}),CHOOSE(RIGHT(D1304),"st","nd","rd"),"th"))</f>
        <v>4th</v>
      </c>
      <c r="M1304" t="str">
        <f>E1304&amp;IF(OR(VALUE(RIGHT(E1304,2))={11,12,13}),"th",IF(OR(VALUE(RIGHT(E1304))={1,2,3}),CHOOSE(RIGHT(E1304),"st","nd","rd"),"th"))</f>
        <v>2nd</v>
      </c>
      <c r="N1304" t="str">
        <f>F1304&amp;IF(OR(VALUE(RIGHT(F1304,2))={11,12,13}),"th",IF(OR(VALUE(RIGHT(F1304))={1,2,3}),CHOOSE(RIGHT(F1304),"st","nd","rd"),"th"))</f>
        <v>11th</v>
      </c>
      <c r="O1304" t="str">
        <f>G1304&amp;IF(OR(VALUE(RIGHT(G1304,2))={11,12,13}),"th",IF(OR(VALUE(RIGHT(G1304))={1,2,3}),CHOOSE(RIGHT(G1304),"st","nd","rd"),"th"))</f>
        <v>2nd</v>
      </c>
      <c r="P1304" t="str">
        <f>H1304&amp;IF(OR(VALUE(RIGHT(H1304,2))={11,12,13}),"th",IF(OR(VALUE(RIGHT(H1304))={1,2,3}),CHOOSE(RIGHT(H1304),"st","nd","rd"),"th"))</f>
        <v>42nd</v>
      </c>
      <c r="Q1304" t="str">
        <f>I1304&amp;IF(OR(VALUE(RIGHT(I1304,2))={11,12,13}),"th",IF(OR(VALUE(RIGHT(I1304))={1,2,3}),CHOOSE(RIGHT(I1304),"st","nd","rd"),"th"))</f>
        <v>9th</v>
      </c>
      <c r="R1304" t="str">
        <f>J1304&amp;IF(OR(VALUE(RIGHT(J1304,2))={11,12,13}),"th",IF(OR(VALUE(RIGHT(J1304))={1,2,3}),CHOOSE(RIGHT(J1304),"st","nd","rd"),"th"))</f>
        <v>11th</v>
      </c>
    </row>
    <row r="1305" spans="1:18" x14ac:dyDescent="0.25">
      <c r="A1305">
        <v>2019</v>
      </c>
      <c r="B1305" t="s">
        <v>45</v>
      </c>
      <c r="C1305" s="33">
        <v>1</v>
      </c>
      <c r="D1305" s="33">
        <v>6</v>
      </c>
      <c r="E1305" s="33">
        <v>2</v>
      </c>
      <c r="F1305" s="33">
        <v>11</v>
      </c>
      <c r="G1305" s="33">
        <v>2</v>
      </c>
      <c r="H1305" s="33">
        <v>31</v>
      </c>
      <c r="I1305" s="33">
        <v>10</v>
      </c>
      <c r="J1305" s="33">
        <v>16</v>
      </c>
      <c r="K1305" t="str">
        <f>C1305&amp;IF(OR(VALUE(RIGHT(C1305,2))={11,12,13}),"th",IF(OR(VALUE(RIGHT(C1305))={1,2,3}),CHOOSE(RIGHT(C1305),"st","nd","rd"),"th"))</f>
        <v>1st</v>
      </c>
      <c r="L1305" t="str">
        <f>D1305&amp;IF(OR(VALUE(RIGHT(D1305,2))={11,12,13}),"th",IF(OR(VALUE(RIGHT(D1305))={1,2,3}),CHOOSE(RIGHT(D1305),"st","nd","rd"),"th"))</f>
        <v>6th</v>
      </c>
      <c r="M1305" t="str">
        <f>E1305&amp;IF(OR(VALUE(RIGHT(E1305,2))={11,12,13}),"th",IF(OR(VALUE(RIGHT(E1305))={1,2,3}),CHOOSE(RIGHT(E1305),"st","nd","rd"),"th"))</f>
        <v>2nd</v>
      </c>
      <c r="N1305" t="str">
        <f>F1305&amp;IF(OR(VALUE(RIGHT(F1305,2))={11,12,13}),"th",IF(OR(VALUE(RIGHT(F1305))={1,2,3}),CHOOSE(RIGHT(F1305),"st","nd","rd"),"th"))</f>
        <v>11th</v>
      </c>
      <c r="O1305" t="str">
        <f>G1305&amp;IF(OR(VALUE(RIGHT(G1305,2))={11,12,13}),"th",IF(OR(VALUE(RIGHT(G1305))={1,2,3}),CHOOSE(RIGHT(G1305),"st","nd","rd"),"th"))</f>
        <v>2nd</v>
      </c>
      <c r="P1305" t="str">
        <f>H1305&amp;IF(OR(VALUE(RIGHT(H1305,2))={11,12,13}),"th",IF(OR(VALUE(RIGHT(H1305))={1,2,3}),CHOOSE(RIGHT(H1305),"st","nd","rd"),"th"))</f>
        <v>31st</v>
      </c>
      <c r="Q1305" t="str">
        <f>I1305&amp;IF(OR(VALUE(RIGHT(I1305,2))={11,12,13}),"th",IF(OR(VALUE(RIGHT(I1305))={1,2,3}),CHOOSE(RIGHT(I1305),"st","nd","rd"),"th"))</f>
        <v>10th</v>
      </c>
      <c r="R1305" t="str">
        <f>J1305&amp;IF(OR(VALUE(RIGHT(J1305,2))={11,12,13}),"th",IF(OR(VALUE(RIGHT(J1305))={1,2,3}),CHOOSE(RIGHT(J1305),"st","nd","rd"),"th"))</f>
        <v>16th</v>
      </c>
    </row>
    <row r="1306" spans="1:18" x14ac:dyDescent="0.25">
      <c r="A1306">
        <v>2020</v>
      </c>
      <c r="B1306" t="s">
        <v>45</v>
      </c>
      <c r="C1306" s="33">
        <v>3</v>
      </c>
      <c r="D1306" s="33">
        <v>7</v>
      </c>
      <c r="E1306" s="33">
        <v>4</v>
      </c>
      <c r="F1306" s="33">
        <v>11</v>
      </c>
      <c r="G1306" s="33">
        <v>3</v>
      </c>
      <c r="H1306" s="33">
        <v>16</v>
      </c>
      <c r="I1306" s="33">
        <v>6</v>
      </c>
      <c r="J1306" s="33">
        <v>13</v>
      </c>
      <c r="K1306" t="str">
        <f>C1306&amp;IF(OR(VALUE(RIGHT(C1306,2))={11,12,13}),"th",IF(OR(VALUE(RIGHT(C1306))={1,2,3}),CHOOSE(RIGHT(C1306),"st","nd","rd"),"th"))</f>
        <v>3rd</v>
      </c>
      <c r="L1306" t="str">
        <f>D1306&amp;IF(OR(VALUE(RIGHT(D1306,2))={11,12,13}),"th",IF(OR(VALUE(RIGHT(D1306))={1,2,3}),CHOOSE(RIGHT(D1306),"st","nd","rd"),"th"))</f>
        <v>7th</v>
      </c>
      <c r="M1306" t="str">
        <f>E1306&amp;IF(OR(VALUE(RIGHT(E1306,2))={11,12,13}),"th",IF(OR(VALUE(RIGHT(E1306))={1,2,3}),CHOOSE(RIGHT(E1306),"st","nd","rd"),"th"))</f>
        <v>4th</v>
      </c>
      <c r="N1306" t="str">
        <f>F1306&amp;IF(OR(VALUE(RIGHT(F1306,2))={11,12,13}),"th",IF(OR(VALUE(RIGHT(F1306))={1,2,3}),CHOOSE(RIGHT(F1306),"st","nd","rd"),"th"))</f>
        <v>11th</v>
      </c>
      <c r="O1306" t="str">
        <f>G1306&amp;IF(OR(VALUE(RIGHT(G1306,2))={11,12,13}),"th",IF(OR(VALUE(RIGHT(G1306))={1,2,3}),CHOOSE(RIGHT(G1306),"st","nd","rd"),"th"))</f>
        <v>3rd</v>
      </c>
      <c r="P1306" t="str">
        <f>H1306&amp;IF(OR(VALUE(RIGHT(H1306,2))={11,12,13}),"th",IF(OR(VALUE(RIGHT(H1306))={1,2,3}),CHOOSE(RIGHT(H1306),"st","nd","rd"),"th"))</f>
        <v>16th</v>
      </c>
      <c r="Q1306" t="str">
        <f>I1306&amp;IF(OR(VALUE(RIGHT(I1306,2))={11,12,13}),"th",IF(OR(VALUE(RIGHT(I1306))={1,2,3}),CHOOSE(RIGHT(I1306),"st","nd","rd"),"th"))</f>
        <v>6th</v>
      </c>
      <c r="R1306" t="str">
        <f>J1306&amp;IF(OR(VALUE(RIGHT(J1306,2))={11,12,13}),"th",IF(OR(VALUE(RIGHT(J1306))={1,2,3}),CHOOSE(RIGHT(J1306),"st","nd","rd"),"th"))</f>
        <v>13th</v>
      </c>
    </row>
    <row r="1307" spans="1:18" x14ac:dyDescent="0.25">
      <c r="A1307">
        <v>1992</v>
      </c>
      <c r="B1307" t="s">
        <v>46</v>
      </c>
      <c r="C1307" s="33">
        <v>48</v>
      </c>
      <c r="D1307" s="33">
        <v>23</v>
      </c>
      <c r="E1307" s="33">
        <v>41</v>
      </c>
      <c r="F1307" s="33">
        <v>18</v>
      </c>
      <c r="G1307" s="33">
        <v>23</v>
      </c>
      <c r="H1307" s="33">
        <v>31</v>
      </c>
      <c r="I1307" s="33">
        <v>5</v>
      </c>
      <c r="J1307" s="33">
        <v>38</v>
      </c>
      <c r="K1307" t="str">
        <f>C1307&amp;IF(OR(VALUE(RIGHT(C1307,2))={11,12,13}),"th",IF(OR(VALUE(RIGHT(C1307))={1,2,3}),CHOOSE(RIGHT(C1307),"st","nd","rd"),"th"))</f>
        <v>48th</v>
      </c>
      <c r="L1307" t="str">
        <f>D1307&amp;IF(OR(VALUE(RIGHT(D1307,2))={11,12,13}),"th",IF(OR(VALUE(RIGHT(D1307))={1,2,3}),CHOOSE(RIGHT(D1307),"st","nd","rd"),"th"))</f>
        <v>23rd</v>
      </c>
      <c r="M1307" t="str">
        <f>E1307&amp;IF(OR(VALUE(RIGHT(E1307,2))={11,12,13}),"th",IF(OR(VALUE(RIGHT(E1307))={1,2,3}),CHOOSE(RIGHT(E1307),"st","nd","rd"),"th"))</f>
        <v>41st</v>
      </c>
      <c r="N1307" t="str">
        <f>F1307&amp;IF(OR(VALUE(RIGHT(F1307,2))={11,12,13}),"th",IF(OR(VALUE(RIGHT(F1307))={1,2,3}),CHOOSE(RIGHT(F1307),"st","nd","rd"),"th"))</f>
        <v>18th</v>
      </c>
      <c r="O1307" t="str">
        <f>G1307&amp;IF(OR(VALUE(RIGHT(G1307,2))={11,12,13}),"th",IF(OR(VALUE(RIGHT(G1307))={1,2,3}),CHOOSE(RIGHT(G1307),"st","nd","rd"),"th"))</f>
        <v>23rd</v>
      </c>
      <c r="P1307" t="str">
        <f>H1307&amp;IF(OR(VALUE(RIGHT(H1307,2))={11,12,13}),"th",IF(OR(VALUE(RIGHT(H1307))={1,2,3}),CHOOSE(RIGHT(H1307),"st","nd","rd"),"th"))</f>
        <v>31st</v>
      </c>
      <c r="Q1307" t="str">
        <f>I1307&amp;IF(OR(VALUE(RIGHT(I1307,2))={11,12,13}),"th",IF(OR(VALUE(RIGHT(I1307))={1,2,3}),CHOOSE(RIGHT(I1307),"st","nd","rd"),"th"))</f>
        <v>5th</v>
      </c>
      <c r="R1307" t="str">
        <f>J1307&amp;IF(OR(VALUE(RIGHT(J1307,2))={11,12,13}),"th",IF(OR(VALUE(RIGHT(J1307))={1,2,3}),CHOOSE(RIGHT(J1307),"st","nd","rd"),"th"))</f>
        <v>38th</v>
      </c>
    </row>
    <row r="1308" spans="1:18" x14ac:dyDescent="0.25">
      <c r="A1308">
        <v>1993</v>
      </c>
      <c r="B1308" t="s">
        <v>46</v>
      </c>
      <c r="C1308" s="33">
        <v>38</v>
      </c>
      <c r="D1308" s="33">
        <v>23</v>
      </c>
      <c r="E1308" s="33">
        <v>35</v>
      </c>
      <c r="F1308" s="33">
        <v>14</v>
      </c>
      <c r="G1308" s="33">
        <v>30</v>
      </c>
      <c r="H1308" s="33">
        <v>34</v>
      </c>
      <c r="I1308" s="33">
        <v>8</v>
      </c>
      <c r="J1308" s="33">
        <v>30</v>
      </c>
      <c r="K1308" t="str">
        <f>C1308&amp;IF(OR(VALUE(RIGHT(C1308,2))={11,12,13}),"th",IF(OR(VALUE(RIGHT(C1308))={1,2,3}),CHOOSE(RIGHT(C1308),"st","nd","rd"),"th"))</f>
        <v>38th</v>
      </c>
      <c r="L1308" t="str">
        <f>D1308&amp;IF(OR(VALUE(RIGHT(D1308,2))={11,12,13}),"th",IF(OR(VALUE(RIGHT(D1308))={1,2,3}),CHOOSE(RIGHT(D1308),"st","nd","rd"),"th"))</f>
        <v>23rd</v>
      </c>
      <c r="M1308" t="str">
        <f>E1308&amp;IF(OR(VALUE(RIGHT(E1308,2))={11,12,13}),"th",IF(OR(VALUE(RIGHT(E1308))={1,2,3}),CHOOSE(RIGHT(E1308),"st","nd","rd"),"th"))</f>
        <v>35th</v>
      </c>
      <c r="N1308" t="str">
        <f>F1308&amp;IF(OR(VALUE(RIGHT(F1308,2))={11,12,13}),"th",IF(OR(VALUE(RIGHT(F1308))={1,2,3}),CHOOSE(RIGHT(F1308),"st","nd","rd"),"th"))</f>
        <v>14th</v>
      </c>
      <c r="O1308" t="str">
        <f>G1308&amp;IF(OR(VALUE(RIGHT(G1308,2))={11,12,13}),"th",IF(OR(VALUE(RIGHT(G1308))={1,2,3}),CHOOSE(RIGHT(G1308),"st","nd","rd"),"th"))</f>
        <v>30th</v>
      </c>
      <c r="P1308" t="str">
        <f>H1308&amp;IF(OR(VALUE(RIGHT(H1308,2))={11,12,13}),"th",IF(OR(VALUE(RIGHT(H1308))={1,2,3}),CHOOSE(RIGHT(H1308),"st","nd","rd"),"th"))</f>
        <v>34th</v>
      </c>
      <c r="Q1308" t="str">
        <f>I1308&amp;IF(OR(VALUE(RIGHT(I1308,2))={11,12,13}),"th",IF(OR(VALUE(RIGHT(I1308))={1,2,3}),CHOOSE(RIGHT(I1308),"st","nd","rd"),"th"))</f>
        <v>8th</v>
      </c>
      <c r="R1308" t="str">
        <f>J1308&amp;IF(OR(VALUE(RIGHT(J1308,2))={11,12,13}),"th",IF(OR(VALUE(RIGHT(J1308))={1,2,3}),CHOOSE(RIGHT(J1308),"st","nd","rd"),"th"))</f>
        <v>30th</v>
      </c>
    </row>
    <row r="1309" spans="1:18" x14ac:dyDescent="0.25">
      <c r="A1309">
        <v>1994</v>
      </c>
      <c r="B1309" t="s">
        <v>46</v>
      </c>
      <c r="C1309" s="33">
        <v>44</v>
      </c>
      <c r="D1309" s="33">
        <v>21</v>
      </c>
      <c r="E1309" s="33">
        <v>43</v>
      </c>
      <c r="F1309" s="33">
        <v>12</v>
      </c>
      <c r="G1309" s="33">
        <v>37</v>
      </c>
      <c r="H1309" s="33">
        <v>22</v>
      </c>
      <c r="I1309" s="33">
        <v>9</v>
      </c>
      <c r="J1309" s="33">
        <v>21</v>
      </c>
      <c r="K1309" t="str">
        <f>C1309&amp;IF(OR(VALUE(RIGHT(C1309,2))={11,12,13}),"th",IF(OR(VALUE(RIGHT(C1309))={1,2,3}),CHOOSE(RIGHT(C1309),"st","nd","rd"),"th"))</f>
        <v>44th</v>
      </c>
      <c r="L1309" t="str">
        <f>D1309&amp;IF(OR(VALUE(RIGHT(D1309,2))={11,12,13}),"th",IF(OR(VALUE(RIGHT(D1309))={1,2,3}),CHOOSE(RIGHT(D1309),"st","nd","rd"),"th"))</f>
        <v>21st</v>
      </c>
      <c r="M1309" t="str">
        <f>E1309&amp;IF(OR(VALUE(RIGHT(E1309,2))={11,12,13}),"th",IF(OR(VALUE(RIGHT(E1309))={1,2,3}),CHOOSE(RIGHT(E1309),"st","nd","rd"),"th"))</f>
        <v>43rd</v>
      </c>
      <c r="N1309" t="str">
        <f>F1309&amp;IF(OR(VALUE(RIGHT(F1309,2))={11,12,13}),"th",IF(OR(VALUE(RIGHT(F1309))={1,2,3}),CHOOSE(RIGHT(F1309),"st","nd","rd"),"th"))</f>
        <v>12th</v>
      </c>
      <c r="O1309" t="str">
        <f>G1309&amp;IF(OR(VALUE(RIGHT(G1309,2))={11,12,13}),"th",IF(OR(VALUE(RIGHT(G1309))={1,2,3}),CHOOSE(RIGHT(G1309),"st","nd","rd"),"th"))</f>
        <v>37th</v>
      </c>
      <c r="P1309" t="str">
        <f>H1309&amp;IF(OR(VALUE(RIGHT(H1309,2))={11,12,13}),"th",IF(OR(VALUE(RIGHT(H1309))={1,2,3}),CHOOSE(RIGHT(H1309),"st","nd","rd"),"th"))</f>
        <v>22nd</v>
      </c>
      <c r="Q1309" t="str">
        <f>I1309&amp;IF(OR(VALUE(RIGHT(I1309,2))={11,12,13}),"th",IF(OR(VALUE(RIGHT(I1309))={1,2,3}),CHOOSE(RIGHT(I1309),"st","nd","rd"),"th"))</f>
        <v>9th</v>
      </c>
      <c r="R1309" t="str">
        <f>J1309&amp;IF(OR(VALUE(RIGHT(J1309,2))={11,12,13}),"th",IF(OR(VALUE(RIGHT(J1309))={1,2,3}),CHOOSE(RIGHT(J1309),"st","nd","rd"),"th"))</f>
        <v>21st</v>
      </c>
    </row>
    <row r="1310" spans="1:18" x14ac:dyDescent="0.25">
      <c r="A1310">
        <v>1995</v>
      </c>
      <c r="B1310" t="s">
        <v>46</v>
      </c>
      <c r="C1310" s="33">
        <v>48</v>
      </c>
      <c r="D1310" s="33">
        <v>21</v>
      </c>
      <c r="E1310" s="33">
        <v>37</v>
      </c>
      <c r="F1310" s="33">
        <v>13</v>
      </c>
      <c r="G1310" s="33">
        <v>35</v>
      </c>
      <c r="H1310" s="33">
        <v>22</v>
      </c>
      <c r="I1310" s="33">
        <v>10</v>
      </c>
      <c r="J1310" s="33">
        <v>23</v>
      </c>
      <c r="K1310" t="str">
        <f>C1310&amp;IF(OR(VALUE(RIGHT(C1310,2))={11,12,13}),"th",IF(OR(VALUE(RIGHT(C1310))={1,2,3}),CHOOSE(RIGHT(C1310),"st","nd","rd"),"th"))</f>
        <v>48th</v>
      </c>
      <c r="L1310" t="str">
        <f>D1310&amp;IF(OR(VALUE(RIGHT(D1310,2))={11,12,13}),"th",IF(OR(VALUE(RIGHT(D1310))={1,2,3}),CHOOSE(RIGHT(D1310),"st","nd","rd"),"th"))</f>
        <v>21st</v>
      </c>
      <c r="M1310" t="str">
        <f>E1310&amp;IF(OR(VALUE(RIGHT(E1310,2))={11,12,13}),"th",IF(OR(VALUE(RIGHT(E1310))={1,2,3}),CHOOSE(RIGHT(E1310),"st","nd","rd"),"th"))</f>
        <v>37th</v>
      </c>
      <c r="N1310" t="str">
        <f>F1310&amp;IF(OR(VALUE(RIGHT(F1310,2))={11,12,13}),"th",IF(OR(VALUE(RIGHT(F1310))={1,2,3}),CHOOSE(RIGHT(F1310),"st","nd","rd"),"th"))</f>
        <v>13th</v>
      </c>
      <c r="O1310" t="str">
        <f>G1310&amp;IF(OR(VALUE(RIGHT(G1310,2))={11,12,13}),"th",IF(OR(VALUE(RIGHT(G1310))={1,2,3}),CHOOSE(RIGHT(G1310),"st","nd","rd"),"th"))</f>
        <v>35th</v>
      </c>
      <c r="P1310" t="str">
        <f>H1310&amp;IF(OR(VALUE(RIGHT(H1310,2))={11,12,13}),"th",IF(OR(VALUE(RIGHT(H1310))={1,2,3}),CHOOSE(RIGHT(H1310),"st","nd","rd"),"th"))</f>
        <v>22nd</v>
      </c>
      <c r="Q1310" t="str">
        <f>I1310&amp;IF(OR(VALUE(RIGHT(I1310,2))={11,12,13}),"th",IF(OR(VALUE(RIGHT(I1310))={1,2,3}),CHOOSE(RIGHT(I1310),"st","nd","rd"),"th"))</f>
        <v>10th</v>
      </c>
      <c r="R1310" t="str">
        <f>J1310&amp;IF(OR(VALUE(RIGHT(J1310,2))={11,12,13}),"th",IF(OR(VALUE(RIGHT(J1310))={1,2,3}),CHOOSE(RIGHT(J1310),"st","nd","rd"),"th"))</f>
        <v>23rd</v>
      </c>
    </row>
    <row r="1311" spans="1:18" x14ac:dyDescent="0.25">
      <c r="A1311">
        <v>1996</v>
      </c>
      <c r="B1311" t="s">
        <v>46</v>
      </c>
      <c r="C1311" s="33">
        <v>47</v>
      </c>
      <c r="D1311" s="33">
        <v>22</v>
      </c>
      <c r="E1311" s="33">
        <v>46</v>
      </c>
      <c r="F1311" s="33">
        <v>3</v>
      </c>
      <c r="G1311" s="33">
        <v>39</v>
      </c>
      <c r="H1311" s="33">
        <v>44</v>
      </c>
      <c r="I1311" s="33">
        <v>7</v>
      </c>
      <c r="J1311" s="33">
        <v>24</v>
      </c>
      <c r="K1311" t="str">
        <f>C1311&amp;IF(OR(VALUE(RIGHT(C1311,2))={11,12,13}),"th",IF(OR(VALUE(RIGHT(C1311))={1,2,3}),CHOOSE(RIGHT(C1311),"st","nd","rd"),"th"))</f>
        <v>47th</v>
      </c>
      <c r="L1311" t="str">
        <f>D1311&amp;IF(OR(VALUE(RIGHT(D1311,2))={11,12,13}),"th",IF(OR(VALUE(RIGHT(D1311))={1,2,3}),CHOOSE(RIGHT(D1311),"st","nd","rd"),"th"))</f>
        <v>22nd</v>
      </c>
      <c r="M1311" t="str">
        <f>E1311&amp;IF(OR(VALUE(RIGHT(E1311,2))={11,12,13}),"th",IF(OR(VALUE(RIGHT(E1311))={1,2,3}),CHOOSE(RIGHT(E1311),"st","nd","rd"),"th"))</f>
        <v>46th</v>
      </c>
      <c r="N1311" t="str">
        <f>F1311&amp;IF(OR(VALUE(RIGHT(F1311,2))={11,12,13}),"th",IF(OR(VALUE(RIGHT(F1311))={1,2,3}),CHOOSE(RIGHT(F1311),"st","nd","rd"),"th"))</f>
        <v>3rd</v>
      </c>
      <c r="O1311" t="str">
        <f>G1311&amp;IF(OR(VALUE(RIGHT(G1311,2))={11,12,13}),"th",IF(OR(VALUE(RIGHT(G1311))={1,2,3}),CHOOSE(RIGHT(G1311),"st","nd","rd"),"th"))</f>
        <v>39th</v>
      </c>
      <c r="P1311" t="str">
        <f>H1311&amp;IF(OR(VALUE(RIGHT(H1311,2))={11,12,13}),"th",IF(OR(VALUE(RIGHT(H1311))={1,2,3}),CHOOSE(RIGHT(H1311),"st","nd","rd"),"th"))</f>
        <v>44th</v>
      </c>
      <c r="Q1311" t="str">
        <f>I1311&amp;IF(OR(VALUE(RIGHT(I1311,2))={11,12,13}),"th",IF(OR(VALUE(RIGHT(I1311))={1,2,3}),CHOOSE(RIGHT(I1311),"st","nd","rd"),"th"))</f>
        <v>7th</v>
      </c>
      <c r="R1311" t="str">
        <f>J1311&amp;IF(OR(VALUE(RIGHT(J1311,2))={11,12,13}),"th",IF(OR(VALUE(RIGHT(J1311))={1,2,3}),CHOOSE(RIGHT(J1311),"st","nd","rd"),"th"))</f>
        <v>24th</v>
      </c>
    </row>
    <row r="1312" spans="1:18" x14ac:dyDescent="0.25">
      <c r="A1312">
        <v>1997</v>
      </c>
      <c r="B1312" t="s">
        <v>46</v>
      </c>
      <c r="C1312" s="33">
        <v>40</v>
      </c>
      <c r="D1312" s="33">
        <v>35</v>
      </c>
      <c r="E1312" s="33">
        <v>20</v>
      </c>
      <c r="F1312" s="33">
        <v>2</v>
      </c>
      <c r="G1312" s="33">
        <v>43</v>
      </c>
      <c r="H1312" s="33">
        <v>48</v>
      </c>
      <c r="I1312" s="33">
        <v>7</v>
      </c>
      <c r="J1312" s="33">
        <v>30</v>
      </c>
      <c r="K1312" t="str">
        <f>C1312&amp;IF(OR(VALUE(RIGHT(C1312,2))={11,12,13}),"th",IF(OR(VALUE(RIGHT(C1312))={1,2,3}),CHOOSE(RIGHT(C1312),"st","nd","rd"),"th"))</f>
        <v>40th</v>
      </c>
      <c r="L1312" t="str">
        <f>D1312&amp;IF(OR(VALUE(RIGHT(D1312,2))={11,12,13}),"th",IF(OR(VALUE(RIGHT(D1312))={1,2,3}),CHOOSE(RIGHT(D1312),"st","nd","rd"),"th"))</f>
        <v>35th</v>
      </c>
      <c r="M1312" t="str">
        <f>E1312&amp;IF(OR(VALUE(RIGHT(E1312,2))={11,12,13}),"th",IF(OR(VALUE(RIGHT(E1312))={1,2,3}),CHOOSE(RIGHT(E1312),"st","nd","rd"),"th"))</f>
        <v>20th</v>
      </c>
      <c r="N1312" t="str">
        <f>F1312&amp;IF(OR(VALUE(RIGHT(F1312,2))={11,12,13}),"th",IF(OR(VALUE(RIGHT(F1312))={1,2,3}),CHOOSE(RIGHT(F1312),"st","nd","rd"),"th"))</f>
        <v>2nd</v>
      </c>
      <c r="O1312" t="str">
        <f>G1312&amp;IF(OR(VALUE(RIGHT(G1312,2))={11,12,13}),"th",IF(OR(VALUE(RIGHT(G1312))={1,2,3}),CHOOSE(RIGHT(G1312),"st","nd","rd"),"th"))</f>
        <v>43rd</v>
      </c>
      <c r="P1312" t="str">
        <f>H1312&amp;IF(OR(VALUE(RIGHT(H1312,2))={11,12,13}),"th",IF(OR(VALUE(RIGHT(H1312))={1,2,3}),CHOOSE(RIGHT(H1312),"st","nd","rd"),"th"))</f>
        <v>48th</v>
      </c>
      <c r="Q1312" t="str">
        <f>I1312&amp;IF(OR(VALUE(RIGHT(I1312,2))={11,12,13}),"th",IF(OR(VALUE(RIGHT(I1312))={1,2,3}),CHOOSE(RIGHT(I1312),"st","nd","rd"),"th"))</f>
        <v>7th</v>
      </c>
      <c r="R1312" t="str">
        <f>J1312&amp;IF(OR(VALUE(RIGHT(J1312,2))={11,12,13}),"th",IF(OR(VALUE(RIGHT(J1312))={1,2,3}),CHOOSE(RIGHT(J1312),"st","nd","rd"),"th"))</f>
        <v>30th</v>
      </c>
    </row>
    <row r="1313" spans="1:18" x14ac:dyDescent="0.25">
      <c r="A1313">
        <v>1998</v>
      </c>
      <c r="B1313" t="s">
        <v>46</v>
      </c>
      <c r="C1313" s="33">
        <v>40</v>
      </c>
      <c r="D1313" s="33">
        <v>36</v>
      </c>
      <c r="E1313" s="33">
        <v>41</v>
      </c>
      <c r="F1313" s="33">
        <v>4</v>
      </c>
      <c r="G1313" s="33">
        <v>42</v>
      </c>
      <c r="H1313" s="33">
        <v>49</v>
      </c>
      <c r="I1313" s="33">
        <v>7</v>
      </c>
      <c r="J1313" s="33">
        <v>28</v>
      </c>
      <c r="K1313" t="str">
        <f>C1313&amp;IF(OR(VALUE(RIGHT(C1313,2))={11,12,13}),"th",IF(OR(VALUE(RIGHT(C1313))={1,2,3}),CHOOSE(RIGHT(C1313),"st","nd","rd"),"th"))</f>
        <v>40th</v>
      </c>
      <c r="L1313" t="str">
        <f>D1313&amp;IF(OR(VALUE(RIGHT(D1313,2))={11,12,13}),"th",IF(OR(VALUE(RIGHT(D1313))={1,2,3}),CHOOSE(RIGHT(D1313),"st","nd","rd"),"th"))</f>
        <v>36th</v>
      </c>
      <c r="M1313" t="str">
        <f>E1313&amp;IF(OR(VALUE(RIGHT(E1313,2))={11,12,13}),"th",IF(OR(VALUE(RIGHT(E1313))={1,2,3}),CHOOSE(RIGHT(E1313),"st","nd","rd"),"th"))</f>
        <v>41st</v>
      </c>
      <c r="N1313" t="str">
        <f>F1313&amp;IF(OR(VALUE(RIGHT(F1313,2))={11,12,13}),"th",IF(OR(VALUE(RIGHT(F1313))={1,2,3}),CHOOSE(RIGHT(F1313),"st","nd","rd"),"th"))</f>
        <v>4th</v>
      </c>
      <c r="O1313" t="str">
        <f>G1313&amp;IF(OR(VALUE(RIGHT(G1313,2))={11,12,13}),"th",IF(OR(VALUE(RIGHT(G1313))={1,2,3}),CHOOSE(RIGHT(G1313),"st","nd","rd"),"th"))</f>
        <v>42nd</v>
      </c>
      <c r="P1313" t="str">
        <f>H1313&amp;IF(OR(VALUE(RIGHT(H1313,2))={11,12,13}),"th",IF(OR(VALUE(RIGHT(H1313))={1,2,3}),CHOOSE(RIGHT(H1313),"st","nd","rd"),"th"))</f>
        <v>49th</v>
      </c>
      <c r="Q1313" t="str">
        <f>I1313&amp;IF(OR(VALUE(RIGHT(I1313,2))={11,12,13}),"th",IF(OR(VALUE(RIGHT(I1313))={1,2,3}),CHOOSE(RIGHT(I1313),"st","nd","rd"),"th"))</f>
        <v>7th</v>
      </c>
      <c r="R1313" t="str">
        <f>J1313&amp;IF(OR(VALUE(RIGHT(J1313,2))={11,12,13}),"th",IF(OR(VALUE(RIGHT(J1313))={1,2,3}),CHOOSE(RIGHT(J1313),"st","nd","rd"),"th"))</f>
        <v>28th</v>
      </c>
    </row>
    <row r="1314" spans="1:18" x14ac:dyDescent="0.25">
      <c r="A1314">
        <v>1999</v>
      </c>
      <c r="B1314" t="s">
        <v>46</v>
      </c>
      <c r="C1314" s="33">
        <v>42</v>
      </c>
      <c r="D1314" s="33">
        <v>32</v>
      </c>
      <c r="E1314" s="33">
        <v>13</v>
      </c>
      <c r="F1314" s="33">
        <v>2</v>
      </c>
      <c r="G1314" s="33">
        <v>34</v>
      </c>
      <c r="H1314" s="33">
        <v>51</v>
      </c>
      <c r="I1314" s="33">
        <v>9</v>
      </c>
      <c r="J1314" s="33">
        <v>19</v>
      </c>
      <c r="K1314" t="str">
        <f>C1314&amp;IF(OR(VALUE(RIGHT(C1314,2))={11,12,13}),"th",IF(OR(VALUE(RIGHT(C1314))={1,2,3}),CHOOSE(RIGHT(C1314),"st","nd","rd"),"th"))</f>
        <v>42nd</v>
      </c>
      <c r="L1314" t="str">
        <f>D1314&amp;IF(OR(VALUE(RIGHT(D1314,2))={11,12,13}),"th",IF(OR(VALUE(RIGHT(D1314))={1,2,3}),CHOOSE(RIGHT(D1314),"st","nd","rd"),"th"))</f>
        <v>32nd</v>
      </c>
      <c r="M1314" t="str">
        <f>E1314&amp;IF(OR(VALUE(RIGHT(E1314,2))={11,12,13}),"th",IF(OR(VALUE(RIGHT(E1314))={1,2,3}),CHOOSE(RIGHT(E1314),"st","nd","rd"),"th"))</f>
        <v>13th</v>
      </c>
      <c r="N1314" t="str">
        <f>F1314&amp;IF(OR(VALUE(RIGHT(F1314,2))={11,12,13}),"th",IF(OR(VALUE(RIGHT(F1314))={1,2,3}),CHOOSE(RIGHT(F1314),"st","nd","rd"),"th"))</f>
        <v>2nd</v>
      </c>
      <c r="O1314" t="str">
        <f>G1314&amp;IF(OR(VALUE(RIGHT(G1314,2))={11,12,13}),"th",IF(OR(VALUE(RIGHT(G1314))={1,2,3}),CHOOSE(RIGHT(G1314),"st","nd","rd"),"th"))</f>
        <v>34th</v>
      </c>
      <c r="P1314" t="str">
        <f>H1314&amp;IF(OR(VALUE(RIGHT(H1314,2))={11,12,13}),"th",IF(OR(VALUE(RIGHT(H1314))={1,2,3}),CHOOSE(RIGHT(H1314),"st","nd","rd"),"th"))</f>
        <v>51st</v>
      </c>
      <c r="Q1314" t="str">
        <f>I1314&amp;IF(OR(VALUE(RIGHT(I1314,2))={11,12,13}),"th",IF(OR(VALUE(RIGHT(I1314))={1,2,3}),CHOOSE(RIGHT(I1314),"st","nd","rd"),"th"))</f>
        <v>9th</v>
      </c>
      <c r="R1314" t="str">
        <f>J1314&amp;IF(OR(VALUE(RIGHT(J1314,2))={11,12,13}),"th",IF(OR(VALUE(RIGHT(J1314))={1,2,3}),CHOOSE(RIGHT(J1314),"st","nd","rd"),"th"))</f>
        <v>19th</v>
      </c>
    </row>
    <row r="1315" spans="1:18" x14ac:dyDescent="0.25">
      <c r="A1315">
        <v>2000</v>
      </c>
      <c r="B1315" t="s">
        <v>46</v>
      </c>
      <c r="C1315" s="33">
        <v>37</v>
      </c>
      <c r="D1315" s="33">
        <v>31</v>
      </c>
      <c r="E1315" s="33">
        <v>24</v>
      </c>
      <c r="F1315" s="33">
        <v>2</v>
      </c>
      <c r="G1315" s="33">
        <v>33</v>
      </c>
      <c r="H1315" s="33">
        <v>49</v>
      </c>
      <c r="I1315" s="33">
        <v>12</v>
      </c>
      <c r="J1315" s="33">
        <v>16</v>
      </c>
      <c r="K1315" t="str">
        <f>C1315&amp;IF(OR(VALUE(RIGHT(C1315,2))={11,12,13}),"th",IF(OR(VALUE(RIGHT(C1315))={1,2,3}),CHOOSE(RIGHT(C1315),"st","nd","rd"),"th"))</f>
        <v>37th</v>
      </c>
      <c r="L1315" t="str">
        <f>D1315&amp;IF(OR(VALUE(RIGHT(D1315,2))={11,12,13}),"th",IF(OR(VALUE(RIGHT(D1315))={1,2,3}),CHOOSE(RIGHT(D1315),"st","nd","rd"),"th"))</f>
        <v>31st</v>
      </c>
      <c r="M1315" t="str">
        <f>E1315&amp;IF(OR(VALUE(RIGHT(E1315,2))={11,12,13}),"th",IF(OR(VALUE(RIGHT(E1315))={1,2,3}),CHOOSE(RIGHT(E1315),"st","nd","rd"),"th"))</f>
        <v>24th</v>
      </c>
      <c r="N1315" t="str">
        <f>F1315&amp;IF(OR(VALUE(RIGHT(F1315,2))={11,12,13}),"th",IF(OR(VALUE(RIGHT(F1315))={1,2,3}),CHOOSE(RIGHT(F1315),"st","nd","rd"),"th"))</f>
        <v>2nd</v>
      </c>
      <c r="O1315" t="str">
        <f>G1315&amp;IF(OR(VALUE(RIGHT(G1315,2))={11,12,13}),"th",IF(OR(VALUE(RIGHT(G1315))={1,2,3}),CHOOSE(RIGHT(G1315),"st","nd","rd"),"th"))</f>
        <v>33rd</v>
      </c>
      <c r="P1315" t="str">
        <f>H1315&amp;IF(OR(VALUE(RIGHT(H1315,2))={11,12,13}),"th",IF(OR(VALUE(RIGHT(H1315))={1,2,3}),CHOOSE(RIGHT(H1315),"st","nd","rd"),"th"))</f>
        <v>49th</v>
      </c>
      <c r="Q1315" t="str">
        <f>I1315&amp;IF(OR(VALUE(RIGHT(I1315,2))={11,12,13}),"th",IF(OR(VALUE(RIGHT(I1315))={1,2,3}),CHOOSE(RIGHT(I1315),"st","nd","rd"),"th"))</f>
        <v>12th</v>
      </c>
      <c r="R1315" t="str">
        <f>J1315&amp;IF(OR(VALUE(RIGHT(J1315,2))={11,12,13}),"th",IF(OR(VALUE(RIGHT(J1315))={1,2,3}),CHOOSE(RIGHT(J1315),"st","nd","rd"),"th"))</f>
        <v>16th</v>
      </c>
    </row>
    <row r="1316" spans="1:18" x14ac:dyDescent="0.25">
      <c r="A1316">
        <v>2001</v>
      </c>
      <c r="B1316" t="s">
        <v>46</v>
      </c>
      <c r="C1316" s="33">
        <v>51</v>
      </c>
      <c r="D1316" s="33">
        <v>34</v>
      </c>
      <c r="E1316" s="33">
        <v>42</v>
      </c>
      <c r="F1316" s="33">
        <v>2</v>
      </c>
      <c r="G1316" s="33">
        <v>28</v>
      </c>
      <c r="H1316" s="33">
        <v>51</v>
      </c>
      <c r="I1316" s="33">
        <v>12</v>
      </c>
      <c r="J1316" s="33">
        <v>23</v>
      </c>
      <c r="K1316" t="str">
        <f>C1316&amp;IF(OR(VALUE(RIGHT(C1316,2))={11,12,13}),"th",IF(OR(VALUE(RIGHT(C1316))={1,2,3}),CHOOSE(RIGHT(C1316),"st","nd","rd"),"th"))</f>
        <v>51st</v>
      </c>
      <c r="L1316" t="str">
        <f>D1316&amp;IF(OR(VALUE(RIGHT(D1316,2))={11,12,13}),"th",IF(OR(VALUE(RIGHT(D1316))={1,2,3}),CHOOSE(RIGHT(D1316),"st","nd","rd"),"th"))</f>
        <v>34th</v>
      </c>
      <c r="M1316" t="str">
        <f>E1316&amp;IF(OR(VALUE(RIGHT(E1316,2))={11,12,13}),"th",IF(OR(VALUE(RIGHT(E1316))={1,2,3}),CHOOSE(RIGHT(E1316),"st","nd","rd"),"th"))</f>
        <v>42nd</v>
      </c>
      <c r="N1316" t="str">
        <f>F1316&amp;IF(OR(VALUE(RIGHT(F1316,2))={11,12,13}),"th",IF(OR(VALUE(RIGHT(F1316))={1,2,3}),CHOOSE(RIGHT(F1316),"st","nd","rd"),"th"))</f>
        <v>2nd</v>
      </c>
      <c r="O1316" t="str">
        <f>G1316&amp;IF(OR(VALUE(RIGHT(G1316,2))={11,12,13}),"th",IF(OR(VALUE(RIGHT(G1316))={1,2,3}),CHOOSE(RIGHT(G1316),"st","nd","rd"),"th"))</f>
        <v>28th</v>
      </c>
      <c r="P1316" t="str">
        <f>H1316&amp;IF(OR(VALUE(RIGHT(H1316,2))={11,12,13}),"th",IF(OR(VALUE(RIGHT(H1316))={1,2,3}),CHOOSE(RIGHT(H1316),"st","nd","rd"),"th"))</f>
        <v>51st</v>
      </c>
      <c r="Q1316" t="str">
        <f>I1316&amp;IF(OR(VALUE(RIGHT(I1316,2))={11,12,13}),"th",IF(OR(VALUE(RIGHT(I1316))={1,2,3}),CHOOSE(RIGHT(I1316),"st","nd","rd"),"th"))</f>
        <v>12th</v>
      </c>
      <c r="R1316" t="str">
        <f>J1316&amp;IF(OR(VALUE(RIGHT(J1316,2))={11,12,13}),"th",IF(OR(VALUE(RIGHT(J1316))={1,2,3}),CHOOSE(RIGHT(J1316),"st","nd","rd"),"th"))</f>
        <v>23rd</v>
      </c>
    </row>
    <row r="1317" spans="1:18" x14ac:dyDescent="0.25">
      <c r="A1317">
        <v>2002</v>
      </c>
      <c r="B1317" t="s">
        <v>46</v>
      </c>
      <c r="C1317" s="33">
        <v>50</v>
      </c>
      <c r="D1317" s="33">
        <v>29</v>
      </c>
      <c r="E1317" s="33">
        <v>45</v>
      </c>
      <c r="F1317" s="33">
        <v>2</v>
      </c>
      <c r="G1317" s="33">
        <v>26</v>
      </c>
      <c r="H1317" s="33">
        <v>44</v>
      </c>
      <c r="I1317" s="33">
        <v>10</v>
      </c>
      <c r="J1317" s="33">
        <v>21</v>
      </c>
      <c r="K1317" t="str">
        <f>C1317&amp;IF(OR(VALUE(RIGHT(C1317,2))={11,12,13}),"th",IF(OR(VALUE(RIGHT(C1317))={1,2,3}),CHOOSE(RIGHT(C1317),"st","nd","rd"),"th"))</f>
        <v>50th</v>
      </c>
      <c r="L1317" t="str">
        <f>D1317&amp;IF(OR(VALUE(RIGHT(D1317,2))={11,12,13}),"th",IF(OR(VALUE(RIGHT(D1317))={1,2,3}),CHOOSE(RIGHT(D1317),"st","nd","rd"),"th"))</f>
        <v>29th</v>
      </c>
      <c r="M1317" t="str">
        <f>E1317&amp;IF(OR(VALUE(RIGHT(E1317,2))={11,12,13}),"th",IF(OR(VALUE(RIGHT(E1317))={1,2,3}),CHOOSE(RIGHT(E1317),"st","nd","rd"),"th"))</f>
        <v>45th</v>
      </c>
      <c r="N1317" t="str">
        <f>F1317&amp;IF(OR(VALUE(RIGHT(F1317,2))={11,12,13}),"th",IF(OR(VALUE(RIGHT(F1317))={1,2,3}),CHOOSE(RIGHT(F1317),"st","nd","rd"),"th"))</f>
        <v>2nd</v>
      </c>
      <c r="O1317" t="str">
        <f>G1317&amp;IF(OR(VALUE(RIGHT(G1317,2))={11,12,13}),"th",IF(OR(VALUE(RIGHT(G1317))={1,2,3}),CHOOSE(RIGHT(G1317),"st","nd","rd"),"th"))</f>
        <v>26th</v>
      </c>
      <c r="P1317" t="str">
        <f>H1317&amp;IF(OR(VALUE(RIGHT(H1317,2))={11,12,13}),"th",IF(OR(VALUE(RIGHT(H1317))={1,2,3}),CHOOSE(RIGHT(H1317),"st","nd","rd"),"th"))</f>
        <v>44th</v>
      </c>
      <c r="Q1317" t="str">
        <f>I1317&amp;IF(OR(VALUE(RIGHT(I1317,2))={11,12,13}),"th",IF(OR(VALUE(RIGHT(I1317))={1,2,3}),CHOOSE(RIGHT(I1317),"st","nd","rd"),"th"))</f>
        <v>10th</v>
      </c>
      <c r="R1317" t="str">
        <f>J1317&amp;IF(OR(VALUE(RIGHT(J1317,2))={11,12,13}),"th",IF(OR(VALUE(RIGHT(J1317))={1,2,3}),CHOOSE(RIGHT(J1317),"st","nd","rd"),"th"))</f>
        <v>21st</v>
      </c>
    </row>
    <row r="1318" spans="1:18" x14ac:dyDescent="0.25">
      <c r="A1318">
        <v>2003</v>
      </c>
      <c r="B1318" t="s">
        <v>46</v>
      </c>
      <c r="C1318" s="33">
        <v>49</v>
      </c>
      <c r="D1318" s="33">
        <v>25</v>
      </c>
      <c r="E1318" s="33">
        <v>26</v>
      </c>
      <c r="F1318" s="33">
        <v>2</v>
      </c>
      <c r="G1318" s="33">
        <v>40</v>
      </c>
      <c r="H1318" s="33">
        <v>38</v>
      </c>
      <c r="I1318" s="33">
        <v>11</v>
      </c>
      <c r="J1318" s="33">
        <v>25</v>
      </c>
      <c r="K1318" t="str">
        <f>C1318&amp;IF(OR(VALUE(RIGHT(C1318,2))={11,12,13}),"th",IF(OR(VALUE(RIGHT(C1318))={1,2,3}),CHOOSE(RIGHT(C1318),"st","nd","rd"),"th"))</f>
        <v>49th</v>
      </c>
      <c r="L1318" t="str">
        <f>D1318&amp;IF(OR(VALUE(RIGHT(D1318,2))={11,12,13}),"th",IF(OR(VALUE(RIGHT(D1318))={1,2,3}),CHOOSE(RIGHT(D1318),"st","nd","rd"),"th"))</f>
        <v>25th</v>
      </c>
      <c r="M1318" t="str">
        <f>E1318&amp;IF(OR(VALUE(RIGHT(E1318,2))={11,12,13}),"th",IF(OR(VALUE(RIGHT(E1318))={1,2,3}),CHOOSE(RIGHT(E1318),"st","nd","rd"),"th"))</f>
        <v>26th</v>
      </c>
      <c r="N1318" t="str">
        <f>F1318&amp;IF(OR(VALUE(RIGHT(F1318,2))={11,12,13}),"th",IF(OR(VALUE(RIGHT(F1318))={1,2,3}),CHOOSE(RIGHT(F1318),"st","nd","rd"),"th"))</f>
        <v>2nd</v>
      </c>
      <c r="O1318" t="str">
        <f>G1318&amp;IF(OR(VALUE(RIGHT(G1318,2))={11,12,13}),"th",IF(OR(VALUE(RIGHT(G1318))={1,2,3}),CHOOSE(RIGHT(G1318),"st","nd","rd"),"th"))</f>
        <v>40th</v>
      </c>
      <c r="P1318" t="str">
        <f>H1318&amp;IF(OR(VALUE(RIGHT(H1318,2))={11,12,13}),"th",IF(OR(VALUE(RIGHT(H1318))={1,2,3}),CHOOSE(RIGHT(H1318),"st","nd","rd"),"th"))</f>
        <v>38th</v>
      </c>
      <c r="Q1318" t="str">
        <f>I1318&amp;IF(OR(VALUE(RIGHT(I1318,2))={11,12,13}),"th",IF(OR(VALUE(RIGHT(I1318))={1,2,3}),CHOOSE(RIGHT(I1318),"st","nd","rd"),"th"))</f>
        <v>11th</v>
      </c>
      <c r="R1318" t="str">
        <f>J1318&amp;IF(OR(VALUE(RIGHT(J1318,2))={11,12,13}),"th",IF(OR(VALUE(RIGHT(J1318))={1,2,3}),CHOOSE(RIGHT(J1318),"st","nd","rd"),"th"))</f>
        <v>25th</v>
      </c>
    </row>
    <row r="1319" spans="1:18" x14ac:dyDescent="0.25">
      <c r="A1319">
        <v>2004</v>
      </c>
      <c r="B1319" t="s">
        <v>46</v>
      </c>
      <c r="C1319" s="33">
        <v>50</v>
      </c>
      <c r="D1319" s="33">
        <v>29</v>
      </c>
      <c r="E1319" s="33">
        <v>35</v>
      </c>
      <c r="F1319" s="33">
        <v>2</v>
      </c>
      <c r="G1319" s="33">
        <v>28</v>
      </c>
      <c r="H1319" s="33">
        <v>50</v>
      </c>
      <c r="I1319" s="33">
        <v>13</v>
      </c>
      <c r="J1319" s="33">
        <v>36</v>
      </c>
      <c r="K1319" t="str">
        <f>C1319&amp;IF(OR(VALUE(RIGHT(C1319,2))={11,12,13}),"th",IF(OR(VALUE(RIGHT(C1319))={1,2,3}),CHOOSE(RIGHT(C1319),"st","nd","rd"),"th"))</f>
        <v>50th</v>
      </c>
      <c r="L1319" t="str">
        <f>D1319&amp;IF(OR(VALUE(RIGHT(D1319,2))={11,12,13}),"th",IF(OR(VALUE(RIGHT(D1319))={1,2,3}),CHOOSE(RIGHT(D1319),"st","nd","rd"),"th"))</f>
        <v>29th</v>
      </c>
      <c r="M1319" t="str">
        <f>E1319&amp;IF(OR(VALUE(RIGHT(E1319,2))={11,12,13}),"th",IF(OR(VALUE(RIGHT(E1319))={1,2,3}),CHOOSE(RIGHT(E1319),"st","nd","rd"),"th"))</f>
        <v>35th</v>
      </c>
      <c r="N1319" t="str">
        <f>F1319&amp;IF(OR(VALUE(RIGHT(F1319,2))={11,12,13}),"th",IF(OR(VALUE(RIGHT(F1319))={1,2,3}),CHOOSE(RIGHT(F1319),"st","nd","rd"),"th"))</f>
        <v>2nd</v>
      </c>
      <c r="O1319" t="str">
        <f>G1319&amp;IF(OR(VALUE(RIGHT(G1319,2))={11,12,13}),"th",IF(OR(VALUE(RIGHT(G1319))={1,2,3}),CHOOSE(RIGHT(G1319),"st","nd","rd"),"th"))</f>
        <v>28th</v>
      </c>
      <c r="P1319" t="str">
        <f>H1319&amp;IF(OR(VALUE(RIGHT(H1319,2))={11,12,13}),"th",IF(OR(VALUE(RIGHT(H1319))={1,2,3}),CHOOSE(RIGHT(H1319),"st","nd","rd"),"th"))</f>
        <v>50th</v>
      </c>
      <c r="Q1319" t="str">
        <f>I1319&amp;IF(OR(VALUE(RIGHT(I1319,2))={11,12,13}),"th",IF(OR(VALUE(RIGHT(I1319))={1,2,3}),CHOOSE(RIGHT(I1319),"st","nd","rd"),"th"))</f>
        <v>13th</v>
      </c>
      <c r="R1319" t="str">
        <f>J1319&amp;IF(OR(VALUE(RIGHT(J1319,2))={11,12,13}),"th",IF(OR(VALUE(RIGHT(J1319))={1,2,3}),CHOOSE(RIGHT(J1319),"st","nd","rd"),"th"))</f>
        <v>36th</v>
      </c>
    </row>
    <row r="1320" spans="1:18" x14ac:dyDescent="0.25">
      <c r="A1320">
        <v>2005</v>
      </c>
      <c r="B1320" t="s">
        <v>46</v>
      </c>
      <c r="C1320" s="33">
        <v>51</v>
      </c>
      <c r="D1320" s="33">
        <v>35</v>
      </c>
      <c r="E1320" s="33">
        <v>41</v>
      </c>
      <c r="F1320" s="33">
        <v>2</v>
      </c>
      <c r="G1320" s="33">
        <v>40</v>
      </c>
      <c r="H1320" s="33">
        <v>50</v>
      </c>
      <c r="I1320" s="33">
        <v>13</v>
      </c>
      <c r="J1320" s="33">
        <v>35</v>
      </c>
      <c r="K1320" t="str">
        <f>C1320&amp;IF(OR(VALUE(RIGHT(C1320,2))={11,12,13}),"th",IF(OR(VALUE(RIGHT(C1320))={1,2,3}),CHOOSE(RIGHT(C1320),"st","nd","rd"),"th"))</f>
        <v>51st</v>
      </c>
      <c r="L1320" t="str">
        <f>D1320&amp;IF(OR(VALUE(RIGHT(D1320,2))={11,12,13}),"th",IF(OR(VALUE(RIGHT(D1320))={1,2,3}),CHOOSE(RIGHT(D1320),"st","nd","rd"),"th"))</f>
        <v>35th</v>
      </c>
      <c r="M1320" t="str">
        <f>E1320&amp;IF(OR(VALUE(RIGHT(E1320,2))={11,12,13}),"th",IF(OR(VALUE(RIGHT(E1320))={1,2,3}),CHOOSE(RIGHT(E1320),"st","nd","rd"),"th"))</f>
        <v>41st</v>
      </c>
      <c r="N1320" t="str">
        <f>F1320&amp;IF(OR(VALUE(RIGHT(F1320,2))={11,12,13}),"th",IF(OR(VALUE(RIGHT(F1320))={1,2,3}),CHOOSE(RIGHT(F1320),"st","nd","rd"),"th"))</f>
        <v>2nd</v>
      </c>
      <c r="O1320" t="str">
        <f>G1320&amp;IF(OR(VALUE(RIGHT(G1320,2))={11,12,13}),"th",IF(OR(VALUE(RIGHT(G1320))={1,2,3}),CHOOSE(RIGHT(G1320),"st","nd","rd"),"th"))</f>
        <v>40th</v>
      </c>
      <c r="P1320" t="str">
        <f>H1320&amp;IF(OR(VALUE(RIGHT(H1320,2))={11,12,13}),"th",IF(OR(VALUE(RIGHT(H1320))={1,2,3}),CHOOSE(RIGHT(H1320),"st","nd","rd"),"th"))</f>
        <v>50th</v>
      </c>
      <c r="Q1320" t="str">
        <f>I1320&amp;IF(OR(VALUE(RIGHT(I1320,2))={11,12,13}),"th",IF(OR(VALUE(RIGHT(I1320))={1,2,3}),CHOOSE(RIGHT(I1320),"st","nd","rd"),"th"))</f>
        <v>13th</v>
      </c>
      <c r="R1320" t="str">
        <f>J1320&amp;IF(OR(VALUE(RIGHT(J1320,2))={11,12,13}),"th",IF(OR(VALUE(RIGHT(J1320))={1,2,3}),CHOOSE(RIGHT(J1320),"st","nd","rd"),"th"))</f>
        <v>35th</v>
      </c>
    </row>
    <row r="1321" spans="1:18" x14ac:dyDescent="0.25">
      <c r="A1321">
        <v>2006</v>
      </c>
      <c r="B1321" t="s">
        <v>46</v>
      </c>
      <c r="C1321" s="33">
        <v>50</v>
      </c>
      <c r="D1321" s="33">
        <v>38</v>
      </c>
      <c r="E1321" s="33">
        <v>38</v>
      </c>
      <c r="F1321" s="33">
        <v>2</v>
      </c>
      <c r="G1321" s="33">
        <v>38</v>
      </c>
      <c r="H1321" s="33">
        <v>48</v>
      </c>
      <c r="I1321" s="33">
        <v>9</v>
      </c>
      <c r="J1321" s="33">
        <v>34</v>
      </c>
      <c r="K1321" t="str">
        <f>C1321&amp;IF(OR(VALUE(RIGHT(C1321,2))={11,12,13}),"th",IF(OR(VALUE(RIGHT(C1321))={1,2,3}),CHOOSE(RIGHT(C1321),"st","nd","rd"),"th"))</f>
        <v>50th</v>
      </c>
      <c r="L1321" t="str">
        <f>D1321&amp;IF(OR(VALUE(RIGHT(D1321,2))={11,12,13}),"th",IF(OR(VALUE(RIGHT(D1321))={1,2,3}),CHOOSE(RIGHT(D1321),"st","nd","rd"),"th"))</f>
        <v>38th</v>
      </c>
      <c r="M1321" t="str">
        <f>E1321&amp;IF(OR(VALUE(RIGHT(E1321,2))={11,12,13}),"th",IF(OR(VALUE(RIGHT(E1321))={1,2,3}),CHOOSE(RIGHT(E1321),"st","nd","rd"),"th"))</f>
        <v>38th</v>
      </c>
      <c r="N1321" t="str">
        <f>F1321&amp;IF(OR(VALUE(RIGHT(F1321,2))={11,12,13}),"th",IF(OR(VALUE(RIGHT(F1321))={1,2,3}),CHOOSE(RIGHT(F1321),"st","nd","rd"),"th"))</f>
        <v>2nd</v>
      </c>
      <c r="O1321" t="str">
        <f>G1321&amp;IF(OR(VALUE(RIGHT(G1321,2))={11,12,13}),"th",IF(OR(VALUE(RIGHT(G1321))={1,2,3}),CHOOSE(RIGHT(G1321),"st","nd","rd"),"th"))</f>
        <v>38th</v>
      </c>
      <c r="P1321" t="str">
        <f>H1321&amp;IF(OR(VALUE(RIGHT(H1321,2))={11,12,13}),"th",IF(OR(VALUE(RIGHT(H1321))={1,2,3}),CHOOSE(RIGHT(H1321),"st","nd","rd"),"th"))</f>
        <v>48th</v>
      </c>
      <c r="Q1321" t="str">
        <f>I1321&amp;IF(OR(VALUE(RIGHT(I1321,2))={11,12,13}),"th",IF(OR(VALUE(RIGHT(I1321))={1,2,3}),CHOOSE(RIGHT(I1321),"st","nd","rd"),"th"))</f>
        <v>9th</v>
      </c>
      <c r="R1321" t="str">
        <f>J1321&amp;IF(OR(VALUE(RIGHT(J1321,2))={11,12,13}),"th",IF(OR(VALUE(RIGHT(J1321))={1,2,3}),CHOOSE(RIGHT(J1321),"st","nd","rd"),"th"))</f>
        <v>34th</v>
      </c>
    </row>
    <row r="1322" spans="1:18" x14ac:dyDescent="0.25">
      <c r="A1322">
        <v>2007</v>
      </c>
      <c r="B1322" t="s">
        <v>46</v>
      </c>
      <c r="C1322" s="33">
        <v>49</v>
      </c>
      <c r="D1322" s="33">
        <v>38</v>
      </c>
      <c r="E1322" s="33">
        <v>31</v>
      </c>
      <c r="F1322" s="33">
        <v>2</v>
      </c>
      <c r="G1322" s="33">
        <v>39</v>
      </c>
      <c r="H1322" s="33">
        <v>51</v>
      </c>
      <c r="I1322" s="33">
        <v>13</v>
      </c>
      <c r="J1322" s="33">
        <v>37</v>
      </c>
      <c r="K1322" t="str">
        <f>C1322&amp;IF(OR(VALUE(RIGHT(C1322,2))={11,12,13}),"th",IF(OR(VALUE(RIGHT(C1322))={1,2,3}),CHOOSE(RIGHT(C1322),"st","nd","rd"),"th"))</f>
        <v>49th</v>
      </c>
      <c r="L1322" t="str">
        <f>D1322&amp;IF(OR(VALUE(RIGHT(D1322,2))={11,12,13}),"th",IF(OR(VALUE(RIGHT(D1322))={1,2,3}),CHOOSE(RIGHT(D1322),"st","nd","rd"),"th"))</f>
        <v>38th</v>
      </c>
      <c r="M1322" t="str">
        <f>E1322&amp;IF(OR(VALUE(RIGHT(E1322,2))={11,12,13}),"th",IF(OR(VALUE(RIGHT(E1322))={1,2,3}),CHOOSE(RIGHT(E1322),"st","nd","rd"),"th"))</f>
        <v>31st</v>
      </c>
      <c r="N1322" t="str">
        <f>F1322&amp;IF(OR(VALUE(RIGHT(F1322,2))={11,12,13}),"th",IF(OR(VALUE(RIGHT(F1322))={1,2,3}),CHOOSE(RIGHT(F1322),"st","nd","rd"),"th"))</f>
        <v>2nd</v>
      </c>
      <c r="O1322" t="str">
        <f>G1322&amp;IF(OR(VALUE(RIGHT(G1322,2))={11,12,13}),"th",IF(OR(VALUE(RIGHT(G1322))={1,2,3}),CHOOSE(RIGHT(G1322),"st","nd","rd"),"th"))</f>
        <v>39th</v>
      </c>
      <c r="P1322" t="str">
        <f>H1322&amp;IF(OR(VALUE(RIGHT(H1322,2))={11,12,13}),"th",IF(OR(VALUE(RIGHT(H1322))={1,2,3}),CHOOSE(RIGHT(H1322),"st","nd","rd"),"th"))</f>
        <v>51st</v>
      </c>
      <c r="Q1322" t="str">
        <f>I1322&amp;IF(OR(VALUE(RIGHT(I1322,2))={11,12,13}),"th",IF(OR(VALUE(RIGHT(I1322))={1,2,3}),CHOOSE(RIGHT(I1322),"st","nd","rd"),"th"))</f>
        <v>13th</v>
      </c>
      <c r="R1322" t="str">
        <f>J1322&amp;IF(OR(VALUE(RIGHT(J1322,2))={11,12,13}),"th",IF(OR(VALUE(RIGHT(J1322))={1,2,3}),CHOOSE(RIGHT(J1322),"st","nd","rd"),"th"))</f>
        <v>37th</v>
      </c>
    </row>
    <row r="1323" spans="1:18" x14ac:dyDescent="0.25">
      <c r="A1323">
        <v>2008</v>
      </c>
      <c r="B1323" t="s">
        <v>46</v>
      </c>
      <c r="C1323" s="33">
        <v>51</v>
      </c>
      <c r="D1323" s="33">
        <v>39</v>
      </c>
      <c r="E1323" s="33">
        <v>40</v>
      </c>
      <c r="F1323" s="33">
        <v>2</v>
      </c>
      <c r="G1323" s="33">
        <v>36</v>
      </c>
      <c r="H1323" s="33">
        <v>47</v>
      </c>
      <c r="I1323" s="33">
        <v>13</v>
      </c>
      <c r="J1323" s="33">
        <v>43</v>
      </c>
      <c r="K1323" t="str">
        <f>C1323&amp;IF(OR(VALUE(RIGHT(C1323,2))={11,12,13}),"th",IF(OR(VALUE(RIGHT(C1323))={1,2,3}),CHOOSE(RIGHT(C1323),"st","nd","rd"),"th"))</f>
        <v>51st</v>
      </c>
      <c r="L1323" t="str">
        <f>D1323&amp;IF(OR(VALUE(RIGHT(D1323,2))={11,12,13}),"th",IF(OR(VALUE(RIGHT(D1323))={1,2,3}),CHOOSE(RIGHT(D1323),"st","nd","rd"),"th"))</f>
        <v>39th</v>
      </c>
      <c r="M1323" t="str">
        <f>E1323&amp;IF(OR(VALUE(RIGHT(E1323,2))={11,12,13}),"th",IF(OR(VALUE(RIGHT(E1323))={1,2,3}),CHOOSE(RIGHT(E1323),"st","nd","rd"),"th"))</f>
        <v>40th</v>
      </c>
      <c r="N1323" t="str">
        <f>F1323&amp;IF(OR(VALUE(RIGHT(F1323,2))={11,12,13}),"th",IF(OR(VALUE(RIGHT(F1323))={1,2,3}),CHOOSE(RIGHT(F1323),"st","nd","rd"),"th"))</f>
        <v>2nd</v>
      </c>
      <c r="O1323" t="str">
        <f>G1323&amp;IF(OR(VALUE(RIGHT(G1323,2))={11,12,13}),"th",IF(OR(VALUE(RIGHT(G1323))={1,2,3}),CHOOSE(RIGHT(G1323),"st","nd","rd"),"th"))</f>
        <v>36th</v>
      </c>
      <c r="P1323" t="str">
        <f>H1323&amp;IF(OR(VALUE(RIGHT(H1323,2))={11,12,13}),"th",IF(OR(VALUE(RIGHT(H1323))={1,2,3}),CHOOSE(RIGHT(H1323),"st","nd","rd"),"th"))</f>
        <v>47th</v>
      </c>
      <c r="Q1323" t="str">
        <f>I1323&amp;IF(OR(VALUE(RIGHT(I1323,2))={11,12,13}),"th",IF(OR(VALUE(RIGHT(I1323))={1,2,3}),CHOOSE(RIGHT(I1323),"st","nd","rd"),"th"))</f>
        <v>13th</v>
      </c>
      <c r="R1323" t="str">
        <f>J1323&amp;IF(OR(VALUE(RIGHT(J1323,2))={11,12,13}),"th",IF(OR(VALUE(RIGHT(J1323))={1,2,3}),CHOOSE(RIGHT(J1323),"st","nd","rd"),"th"))</f>
        <v>43rd</v>
      </c>
    </row>
    <row r="1324" spans="1:18" x14ac:dyDescent="0.25">
      <c r="A1324">
        <v>2009</v>
      </c>
      <c r="B1324" t="s">
        <v>46</v>
      </c>
      <c r="C1324" s="33">
        <v>50</v>
      </c>
      <c r="D1324" s="33">
        <v>24</v>
      </c>
      <c r="E1324" s="33">
        <v>32</v>
      </c>
      <c r="F1324" s="33">
        <v>1</v>
      </c>
      <c r="G1324" s="33">
        <v>24</v>
      </c>
      <c r="H1324" s="33">
        <v>39</v>
      </c>
      <c r="I1324" s="33">
        <v>9</v>
      </c>
      <c r="J1324" s="33">
        <v>45</v>
      </c>
      <c r="K1324" t="str">
        <f>C1324&amp;IF(OR(VALUE(RIGHT(C1324,2))={11,12,13}),"th",IF(OR(VALUE(RIGHT(C1324))={1,2,3}),CHOOSE(RIGHT(C1324),"st","nd","rd"),"th"))</f>
        <v>50th</v>
      </c>
      <c r="L1324" t="str">
        <f>D1324&amp;IF(OR(VALUE(RIGHT(D1324,2))={11,12,13}),"th",IF(OR(VALUE(RIGHT(D1324))={1,2,3}),CHOOSE(RIGHT(D1324),"st","nd","rd"),"th"))</f>
        <v>24th</v>
      </c>
      <c r="M1324" t="str">
        <f>E1324&amp;IF(OR(VALUE(RIGHT(E1324,2))={11,12,13}),"th",IF(OR(VALUE(RIGHT(E1324))={1,2,3}),CHOOSE(RIGHT(E1324),"st","nd","rd"),"th"))</f>
        <v>32nd</v>
      </c>
      <c r="N1324" t="str">
        <f>F1324&amp;IF(OR(VALUE(RIGHT(F1324,2))={11,12,13}),"th",IF(OR(VALUE(RIGHT(F1324))={1,2,3}),CHOOSE(RIGHT(F1324),"st","nd","rd"),"th"))</f>
        <v>1st</v>
      </c>
      <c r="O1324" t="str">
        <f>G1324&amp;IF(OR(VALUE(RIGHT(G1324,2))={11,12,13}),"th",IF(OR(VALUE(RIGHT(G1324))={1,2,3}),CHOOSE(RIGHT(G1324),"st","nd","rd"),"th"))</f>
        <v>24th</v>
      </c>
      <c r="P1324" t="str">
        <f>H1324&amp;IF(OR(VALUE(RIGHT(H1324,2))={11,12,13}),"th",IF(OR(VALUE(RIGHT(H1324))={1,2,3}),CHOOSE(RIGHT(H1324),"st","nd","rd"),"th"))</f>
        <v>39th</v>
      </c>
      <c r="Q1324" t="str">
        <f>I1324&amp;IF(OR(VALUE(RIGHT(I1324,2))={11,12,13}),"th",IF(OR(VALUE(RIGHT(I1324))={1,2,3}),CHOOSE(RIGHT(I1324),"st","nd","rd"),"th"))</f>
        <v>9th</v>
      </c>
      <c r="R1324" t="str">
        <f>J1324&amp;IF(OR(VALUE(RIGHT(J1324,2))={11,12,13}),"th",IF(OR(VALUE(RIGHT(J1324))={1,2,3}),CHOOSE(RIGHT(J1324),"st","nd","rd"),"th"))</f>
        <v>45th</v>
      </c>
    </row>
    <row r="1325" spans="1:18" x14ac:dyDescent="0.25">
      <c r="A1325">
        <v>2010</v>
      </c>
      <c r="B1325" t="s">
        <v>46</v>
      </c>
      <c r="C1325" s="33">
        <v>50</v>
      </c>
      <c r="D1325" s="33">
        <v>26</v>
      </c>
      <c r="E1325" s="33">
        <v>12</v>
      </c>
      <c r="F1325" s="33">
        <v>1</v>
      </c>
      <c r="G1325" s="33">
        <v>23</v>
      </c>
      <c r="H1325" s="33">
        <v>49</v>
      </c>
      <c r="I1325" s="33">
        <v>6</v>
      </c>
      <c r="J1325" s="33">
        <v>38</v>
      </c>
      <c r="K1325" t="str">
        <f>C1325&amp;IF(OR(VALUE(RIGHT(C1325,2))={11,12,13}),"th",IF(OR(VALUE(RIGHT(C1325))={1,2,3}),CHOOSE(RIGHT(C1325),"st","nd","rd"),"th"))</f>
        <v>50th</v>
      </c>
      <c r="L1325" t="str">
        <f>D1325&amp;IF(OR(VALUE(RIGHT(D1325,2))={11,12,13}),"th",IF(OR(VALUE(RIGHT(D1325))={1,2,3}),CHOOSE(RIGHT(D1325),"st","nd","rd"),"th"))</f>
        <v>26th</v>
      </c>
      <c r="M1325" t="str">
        <f>E1325&amp;IF(OR(VALUE(RIGHT(E1325,2))={11,12,13}),"th",IF(OR(VALUE(RIGHT(E1325))={1,2,3}),CHOOSE(RIGHT(E1325),"st","nd","rd"),"th"))</f>
        <v>12th</v>
      </c>
      <c r="N1325" t="str">
        <f>F1325&amp;IF(OR(VALUE(RIGHT(F1325,2))={11,12,13}),"th",IF(OR(VALUE(RIGHT(F1325))={1,2,3}),CHOOSE(RIGHT(F1325),"st","nd","rd"),"th"))</f>
        <v>1st</v>
      </c>
      <c r="O1325" t="str">
        <f>G1325&amp;IF(OR(VALUE(RIGHT(G1325,2))={11,12,13}),"th",IF(OR(VALUE(RIGHT(G1325))={1,2,3}),CHOOSE(RIGHT(G1325),"st","nd","rd"),"th"))</f>
        <v>23rd</v>
      </c>
      <c r="P1325" t="str">
        <f>H1325&amp;IF(OR(VALUE(RIGHT(H1325,2))={11,12,13}),"th",IF(OR(VALUE(RIGHT(H1325))={1,2,3}),CHOOSE(RIGHT(H1325),"st","nd","rd"),"th"))</f>
        <v>49th</v>
      </c>
      <c r="Q1325" t="str">
        <f>I1325&amp;IF(OR(VALUE(RIGHT(I1325,2))={11,12,13}),"th",IF(OR(VALUE(RIGHT(I1325))={1,2,3}),CHOOSE(RIGHT(I1325),"st","nd","rd"),"th"))</f>
        <v>6th</v>
      </c>
      <c r="R1325" t="str">
        <f>J1325&amp;IF(OR(VALUE(RIGHT(J1325,2))={11,12,13}),"th",IF(OR(VALUE(RIGHT(J1325))={1,2,3}),CHOOSE(RIGHT(J1325),"st","nd","rd"),"th"))</f>
        <v>38th</v>
      </c>
    </row>
    <row r="1326" spans="1:18" x14ac:dyDescent="0.25">
      <c r="A1326">
        <v>2011</v>
      </c>
      <c r="B1326" t="s">
        <v>46</v>
      </c>
      <c r="C1326" s="33">
        <v>50</v>
      </c>
      <c r="D1326" s="33">
        <v>24</v>
      </c>
      <c r="E1326" s="33">
        <v>34</v>
      </c>
      <c r="F1326" s="33">
        <v>1</v>
      </c>
      <c r="G1326" s="33">
        <v>23</v>
      </c>
      <c r="H1326" s="33">
        <v>42</v>
      </c>
      <c r="I1326" s="33">
        <v>6</v>
      </c>
      <c r="J1326" s="33">
        <v>31</v>
      </c>
      <c r="K1326" t="str">
        <f>C1326&amp;IF(OR(VALUE(RIGHT(C1326,2))={11,12,13}),"th",IF(OR(VALUE(RIGHT(C1326))={1,2,3}),CHOOSE(RIGHT(C1326),"st","nd","rd"),"th"))</f>
        <v>50th</v>
      </c>
      <c r="L1326" t="str">
        <f>D1326&amp;IF(OR(VALUE(RIGHT(D1326,2))={11,12,13}),"th",IF(OR(VALUE(RIGHT(D1326))={1,2,3}),CHOOSE(RIGHT(D1326),"st","nd","rd"),"th"))</f>
        <v>24th</v>
      </c>
      <c r="M1326" t="str">
        <f>E1326&amp;IF(OR(VALUE(RIGHT(E1326,2))={11,12,13}),"th",IF(OR(VALUE(RIGHT(E1326))={1,2,3}),CHOOSE(RIGHT(E1326),"st","nd","rd"),"th"))</f>
        <v>34th</v>
      </c>
      <c r="N1326" t="str">
        <f>F1326&amp;IF(OR(VALUE(RIGHT(F1326,2))={11,12,13}),"th",IF(OR(VALUE(RIGHT(F1326))={1,2,3}),CHOOSE(RIGHT(F1326),"st","nd","rd"),"th"))</f>
        <v>1st</v>
      </c>
      <c r="O1326" t="str">
        <f>G1326&amp;IF(OR(VALUE(RIGHT(G1326,2))={11,12,13}),"th",IF(OR(VALUE(RIGHT(G1326))={1,2,3}),CHOOSE(RIGHT(G1326),"st","nd","rd"),"th"))</f>
        <v>23rd</v>
      </c>
      <c r="P1326" t="str">
        <f>H1326&amp;IF(OR(VALUE(RIGHT(H1326,2))={11,12,13}),"th",IF(OR(VALUE(RIGHT(H1326))={1,2,3}),CHOOSE(RIGHT(H1326),"st","nd","rd"),"th"))</f>
        <v>42nd</v>
      </c>
      <c r="Q1326" t="str">
        <f>I1326&amp;IF(OR(VALUE(RIGHT(I1326,2))={11,12,13}),"th",IF(OR(VALUE(RIGHT(I1326))={1,2,3}),CHOOSE(RIGHT(I1326),"st","nd","rd"),"th"))</f>
        <v>6th</v>
      </c>
      <c r="R1326" t="str">
        <f>J1326&amp;IF(OR(VALUE(RIGHT(J1326,2))={11,12,13}),"th",IF(OR(VALUE(RIGHT(J1326))={1,2,3}),CHOOSE(RIGHT(J1326),"st","nd","rd"),"th"))</f>
        <v>31st</v>
      </c>
    </row>
    <row r="1327" spans="1:18" x14ac:dyDescent="0.25">
      <c r="A1327">
        <v>2012</v>
      </c>
      <c r="B1327" t="s">
        <v>46</v>
      </c>
      <c r="C1327" s="33">
        <v>49</v>
      </c>
      <c r="D1327" s="33">
        <v>13</v>
      </c>
      <c r="E1327" s="33">
        <v>35</v>
      </c>
      <c r="F1327" s="33">
        <v>4</v>
      </c>
      <c r="G1327" s="33">
        <v>36</v>
      </c>
      <c r="H1327" s="33">
        <v>45</v>
      </c>
      <c r="I1327" s="33">
        <v>7</v>
      </c>
      <c r="J1327" s="33">
        <v>50</v>
      </c>
      <c r="K1327" t="str">
        <f>C1327&amp;IF(OR(VALUE(RIGHT(C1327,2))={11,12,13}),"th",IF(OR(VALUE(RIGHT(C1327))={1,2,3}),CHOOSE(RIGHT(C1327),"st","nd","rd"),"th"))</f>
        <v>49th</v>
      </c>
      <c r="L1327" t="str">
        <f>D1327&amp;IF(OR(VALUE(RIGHT(D1327,2))={11,12,13}),"th",IF(OR(VALUE(RIGHT(D1327))={1,2,3}),CHOOSE(RIGHT(D1327),"st","nd","rd"),"th"))</f>
        <v>13th</v>
      </c>
      <c r="M1327" t="str">
        <f>E1327&amp;IF(OR(VALUE(RIGHT(E1327,2))={11,12,13}),"th",IF(OR(VALUE(RIGHT(E1327))={1,2,3}),CHOOSE(RIGHT(E1327),"st","nd","rd"),"th"))</f>
        <v>35th</v>
      </c>
      <c r="N1327" t="str">
        <f>F1327&amp;IF(OR(VALUE(RIGHT(F1327,2))={11,12,13}),"th",IF(OR(VALUE(RIGHT(F1327))={1,2,3}),CHOOSE(RIGHT(F1327),"st","nd","rd"),"th"))</f>
        <v>4th</v>
      </c>
      <c r="O1327" t="str">
        <f>G1327&amp;IF(OR(VALUE(RIGHT(G1327,2))={11,12,13}),"th",IF(OR(VALUE(RIGHT(G1327))={1,2,3}),CHOOSE(RIGHT(G1327),"st","nd","rd"),"th"))</f>
        <v>36th</v>
      </c>
      <c r="P1327" t="str">
        <f>H1327&amp;IF(OR(VALUE(RIGHT(H1327,2))={11,12,13}),"th",IF(OR(VALUE(RIGHT(H1327))={1,2,3}),CHOOSE(RIGHT(H1327),"st","nd","rd"),"th"))</f>
        <v>45th</v>
      </c>
      <c r="Q1327" t="str">
        <f>I1327&amp;IF(OR(VALUE(RIGHT(I1327,2))={11,12,13}),"th",IF(OR(VALUE(RIGHT(I1327))={1,2,3}),CHOOSE(RIGHT(I1327),"st","nd","rd"),"th"))</f>
        <v>7th</v>
      </c>
      <c r="R1327" t="str">
        <f>J1327&amp;IF(OR(VALUE(RIGHT(J1327,2))={11,12,13}),"th",IF(OR(VALUE(RIGHT(J1327))={1,2,3}),CHOOSE(RIGHT(J1327),"st","nd","rd"),"th"))</f>
        <v>50th</v>
      </c>
    </row>
    <row r="1328" spans="1:18" x14ac:dyDescent="0.25">
      <c r="A1328">
        <v>2013</v>
      </c>
      <c r="B1328" t="s">
        <v>46</v>
      </c>
      <c r="C1328" s="33">
        <v>51</v>
      </c>
      <c r="D1328" s="33">
        <v>38</v>
      </c>
      <c r="E1328" s="33">
        <v>49</v>
      </c>
      <c r="F1328" s="33">
        <v>3</v>
      </c>
      <c r="G1328" s="33">
        <v>36</v>
      </c>
      <c r="H1328" s="33">
        <v>31</v>
      </c>
      <c r="I1328" s="33">
        <v>8</v>
      </c>
      <c r="J1328" s="33">
        <v>40</v>
      </c>
      <c r="K1328" t="str">
        <f>C1328&amp;IF(OR(VALUE(RIGHT(C1328,2))={11,12,13}),"th",IF(OR(VALUE(RIGHT(C1328))={1,2,3}),CHOOSE(RIGHT(C1328),"st","nd","rd"),"th"))</f>
        <v>51st</v>
      </c>
      <c r="L1328" t="str">
        <f>D1328&amp;IF(OR(VALUE(RIGHT(D1328,2))={11,12,13}),"th",IF(OR(VALUE(RIGHT(D1328))={1,2,3}),CHOOSE(RIGHT(D1328),"st","nd","rd"),"th"))</f>
        <v>38th</v>
      </c>
      <c r="M1328" t="str">
        <f>E1328&amp;IF(OR(VALUE(RIGHT(E1328,2))={11,12,13}),"th",IF(OR(VALUE(RIGHT(E1328))={1,2,3}),CHOOSE(RIGHT(E1328),"st","nd","rd"),"th"))</f>
        <v>49th</v>
      </c>
      <c r="N1328" t="str">
        <f>F1328&amp;IF(OR(VALUE(RIGHT(F1328,2))={11,12,13}),"th",IF(OR(VALUE(RIGHT(F1328))={1,2,3}),CHOOSE(RIGHT(F1328),"st","nd","rd"),"th"))</f>
        <v>3rd</v>
      </c>
      <c r="O1328" t="str">
        <f>G1328&amp;IF(OR(VALUE(RIGHT(G1328,2))={11,12,13}),"th",IF(OR(VALUE(RIGHT(G1328))={1,2,3}),CHOOSE(RIGHT(G1328),"st","nd","rd"),"th"))</f>
        <v>36th</v>
      </c>
      <c r="P1328" t="str">
        <f>H1328&amp;IF(OR(VALUE(RIGHT(H1328,2))={11,12,13}),"th",IF(OR(VALUE(RIGHT(H1328))={1,2,3}),CHOOSE(RIGHT(H1328),"st","nd","rd"),"th"))</f>
        <v>31st</v>
      </c>
      <c r="Q1328" t="str">
        <f>I1328&amp;IF(OR(VALUE(RIGHT(I1328,2))={11,12,13}),"th",IF(OR(VALUE(RIGHT(I1328))={1,2,3}),CHOOSE(RIGHT(I1328),"st","nd","rd"),"th"))</f>
        <v>8th</v>
      </c>
      <c r="R1328" t="str">
        <f>J1328&amp;IF(OR(VALUE(RIGHT(J1328,2))={11,12,13}),"th",IF(OR(VALUE(RIGHT(J1328))={1,2,3}),CHOOSE(RIGHT(J1328),"st","nd","rd"),"th"))</f>
        <v>40th</v>
      </c>
    </row>
    <row r="1329" spans="1:18" x14ac:dyDescent="0.25">
      <c r="A1329">
        <v>2014</v>
      </c>
      <c r="B1329" t="s">
        <v>46</v>
      </c>
      <c r="C1329" s="33">
        <v>50</v>
      </c>
      <c r="D1329" s="33">
        <v>39</v>
      </c>
      <c r="E1329" s="33">
        <v>39</v>
      </c>
      <c r="F1329" s="33">
        <v>3</v>
      </c>
      <c r="G1329" s="33">
        <v>35</v>
      </c>
      <c r="H1329" s="33">
        <v>41</v>
      </c>
      <c r="I1329" s="33">
        <v>10</v>
      </c>
      <c r="J1329" s="33">
        <v>44</v>
      </c>
      <c r="K1329" t="str">
        <f>C1329&amp;IF(OR(VALUE(RIGHT(C1329,2))={11,12,13}),"th",IF(OR(VALUE(RIGHT(C1329))={1,2,3}),CHOOSE(RIGHT(C1329),"st","nd","rd"),"th"))</f>
        <v>50th</v>
      </c>
      <c r="L1329" t="str">
        <f>D1329&amp;IF(OR(VALUE(RIGHT(D1329,2))={11,12,13}),"th",IF(OR(VALUE(RIGHT(D1329))={1,2,3}),CHOOSE(RIGHT(D1329),"st","nd","rd"),"th"))</f>
        <v>39th</v>
      </c>
      <c r="M1329" t="str">
        <f>E1329&amp;IF(OR(VALUE(RIGHT(E1329,2))={11,12,13}),"th",IF(OR(VALUE(RIGHT(E1329))={1,2,3}),CHOOSE(RIGHT(E1329),"st","nd","rd"),"th"))</f>
        <v>39th</v>
      </c>
      <c r="N1329" t="str">
        <f>F1329&amp;IF(OR(VALUE(RIGHT(F1329,2))={11,12,13}),"th",IF(OR(VALUE(RIGHT(F1329))={1,2,3}),CHOOSE(RIGHT(F1329),"st","nd","rd"),"th"))</f>
        <v>3rd</v>
      </c>
      <c r="O1329" t="str">
        <f>G1329&amp;IF(OR(VALUE(RIGHT(G1329,2))={11,12,13}),"th",IF(OR(VALUE(RIGHT(G1329))={1,2,3}),CHOOSE(RIGHT(G1329),"st","nd","rd"),"th"))</f>
        <v>35th</v>
      </c>
      <c r="P1329" t="str">
        <f>H1329&amp;IF(OR(VALUE(RIGHT(H1329,2))={11,12,13}),"th",IF(OR(VALUE(RIGHT(H1329))={1,2,3}),CHOOSE(RIGHT(H1329),"st","nd","rd"),"th"))</f>
        <v>41st</v>
      </c>
      <c r="Q1329" t="str">
        <f>I1329&amp;IF(OR(VALUE(RIGHT(I1329,2))={11,12,13}),"th",IF(OR(VALUE(RIGHT(I1329))={1,2,3}),CHOOSE(RIGHT(I1329),"st","nd","rd"),"th"))</f>
        <v>10th</v>
      </c>
      <c r="R1329" t="str">
        <f>J1329&amp;IF(OR(VALUE(RIGHT(J1329,2))={11,12,13}),"th",IF(OR(VALUE(RIGHT(J1329))={1,2,3}),CHOOSE(RIGHT(J1329),"st","nd","rd"),"th"))</f>
        <v>44th</v>
      </c>
    </row>
    <row r="1330" spans="1:18" x14ac:dyDescent="0.25">
      <c r="A1330">
        <v>2015</v>
      </c>
      <c r="B1330" t="s">
        <v>46</v>
      </c>
      <c r="C1330" s="33">
        <v>49</v>
      </c>
      <c r="D1330" s="33">
        <v>37</v>
      </c>
      <c r="E1330" s="33">
        <v>33</v>
      </c>
      <c r="F1330" s="33">
        <v>5</v>
      </c>
      <c r="G1330" s="33">
        <v>26</v>
      </c>
      <c r="H1330" s="33">
        <v>50</v>
      </c>
      <c r="I1330" s="33">
        <v>11</v>
      </c>
      <c r="J1330" s="33">
        <v>35</v>
      </c>
      <c r="K1330" t="str">
        <f>C1330&amp;IF(OR(VALUE(RIGHT(C1330,2))={11,12,13}),"th",IF(OR(VALUE(RIGHT(C1330))={1,2,3}),CHOOSE(RIGHT(C1330),"st","nd","rd"),"th"))</f>
        <v>49th</v>
      </c>
      <c r="L1330" t="str">
        <f>D1330&amp;IF(OR(VALUE(RIGHT(D1330,2))={11,12,13}),"th",IF(OR(VALUE(RIGHT(D1330))={1,2,3}),CHOOSE(RIGHT(D1330),"st","nd","rd"),"th"))</f>
        <v>37th</v>
      </c>
      <c r="M1330" t="str">
        <f>E1330&amp;IF(OR(VALUE(RIGHT(E1330,2))={11,12,13}),"th",IF(OR(VALUE(RIGHT(E1330))={1,2,3}),CHOOSE(RIGHT(E1330),"st","nd","rd"),"th"))</f>
        <v>33rd</v>
      </c>
      <c r="N1330" t="str">
        <f>F1330&amp;IF(OR(VALUE(RIGHT(F1330,2))={11,12,13}),"th",IF(OR(VALUE(RIGHT(F1330))={1,2,3}),CHOOSE(RIGHT(F1330),"st","nd","rd"),"th"))</f>
        <v>5th</v>
      </c>
      <c r="O1330" t="str">
        <f>G1330&amp;IF(OR(VALUE(RIGHT(G1330,2))={11,12,13}),"th",IF(OR(VALUE(RIGHT(G1330))={1,2,3}),CHOOSE(RIGHT(G1330),"st","nd","rd"),"th"))</f>
        <v>26th</v>
      </c>
      <c r="P1330" t="str">
        <f>H1330&amp;IF(OR(VALUE(RIGHT(H1330,2))={11,12,13}),"th",IF(OR(VALUE(RIGHT(H1330))={1,2,3}),CHOOSE(RIGHT(H1330),"st","nd","rd"),"th"))</f>
        <v>50th</v>
      </c>
      <c r="Q1330" t="str">
        <f>I1330&amp;IF(OR(VALUE(RIGHT(I1330,2))={11,12,13}),"th",IF(OR(VALUE(RIGHT(I1330))={1,2,3}),CHOOSE(RIGHT(I1330),"st","nd","rd"),"th"))</f>
        <v>11th</v>
      </c>
      <c r="R1330" t="str">
        <f>J1330&amp;IF(OR(VALUE(RIGHT(J1330,2))={11,12,13}),"th",IF(OR(VALUE(RIGHT(J1330))={1,2,3}),CHOOSE(RIGHT(J1330),"st","nd","rd"),"th"))</f>
        <v>35th</v>
      </c>
    </row>
    <row r="1331" spans="1:18" x14ac:dyDescent="0.25">
      <c r="A1331">
        <v>2016</v>
      </c>
      <c r="B1331" t="s">
        <v>46</v>
      </c>
      <c r="C1331" s="33">
        <v>50</v>
      </c>
      <c r="D1331" s="33">
        <v>36</v>
      </c>
      <c r="E1331" s="33">
        <v>45</v>
      </c>
      <c r="F1331" s="33">
        <v>5</v>
      </c>
      <c r="G1331" s="33">
        <v>35</v>
      </c>
      <c r="H1331" s="33">
        <v>36</v>
      </c>
      <c r="I1331" s="33">
        <v>11</v>
      </c>
      <c r="J1331" s="33">
        <v>42</v>
      </c>
      <c r="K1331" t="str">
        <f>C1331&amp;IF(OR(VALUE(RIGHT(C1331,2))={11,12,13}),"th",IF(OR(VALUE(RIGHT(C1331))={1,2,3}),CHOOSE(RIGHT(C1331),"st","nd","rd"),"th"))</f>
        <v>50th</v>
      </c>
      <c r="L1331" t="str">
        <f>D1331&amp;IF(OR(VALUE(RIGHT(D1331,2))={11,12,13}),"th",IF(OR(VALUE(RIGHT(D1331))={1,2,3}),CHOOSE(RIGHT(D1331),"st","nd","rd"),"th"))</f>
        <v>36th</v>
      </c>
      <c r="M1331" t="str">
        <f>E1331&amp;IF(OR(VALUE(RIGHT(E1331,2))={11,12,13}),"th",IF(OR(VALUE(RIGHT(E1331))={1,2,3}),CHOOSE(RIGHT(E1331),"st","nd","rd"),"th"))</f>
        <v>45th</v>
      </c>
      <c r="N1331" t="str">
        <f>F1331&amp;IF(OR(VALUE(RIGHT(F1331,2))={11,12,13}),"th",IF(OR(VALUE(RIGHT(F1331))={1,2,3}),CHOOSE(RIGHT(F1331),"st","nd","rd"),"th"))</f>
        <v>5th</v>
      </c>
      <c r="O1331" t="str">
        <f>G1331&amp;IF(OR(VALUE(RIGHT(G1331,2))={11,12,13}),"th",IF(OR(VALUE(RIGHT(G1331))={1,2,3}),CHOOSE(RIGHT(G1331),"st","nd","rd"),"th"))</f>
        <v>35th</v>
      </c>
      <c r="P1331" t="str">
        <f>H1331&amp;IF(OR(VALUE(RIGHT(H1331,2))={11,12,13}),"th",IF(OR(VALUE(RIGHT(H1331))={1,2,3}),CHOOSE(RIGHT(H1331),"st","nd","rd"),"th"))</f>
        <v>36th</v>
      </c>
      <c r="Q1331" t="str">
        <f>I1331&amp;IF(OR(VALUE(RIGHT(I1331,2))={11,12,13}),"th",IF(OR(VALUE(RIGHT(I1331))={1,2,3}),CHOOSE(RIGHT(I1331),"st","nd","rd"),"th"))</f>
        <v>11th</v>
      </c>
      <c r="R1331" t="str">
        <f>J1331&amp;IF(OR(VALUE(RIGHT(J1331,2))={11,12,13}),"th",IF(OR(VALUE(RIGHT(J1331))={1,2,3}),CHOOSE(RIGHT(J1331),"st","nd","rd"),"th"))</f>
        <v>42nd</v>
      </c>
    </row>
    <row r="1332" spans="1:18" x14ac:dyDescent="0.25">
      <c r="A1332">
        <v>2017</v>
      </c>
      <c r="B1332" t="s">
        <v>46</v>
      </c>
      <c r="C1332" s="33">
        <v>50</v>
      </c>
      <c r="D1332" s="33">
        <v>35</v>
      </c>
      <c r="E1332" s="33">
        <v>40</v>
      </c>
      <c r="F1332" s="33">
        <v>8</v>
      </c>
      <c r="G1332" s="33">
        <v>37</v>
      </c>
      <c r="H1332" s="33">
        <v>33</v>
      </c>
      <c r="I1332" s="33">
        <v>12</v>
      </c>
      <c r="J1332" s="33">
        <v>25</v>
      </c>
      <c r="K1332" t="str">
        <f>C1332&amp;IF(OR(VALUE(RIGHT(C1332,2))={11,12,13}),"th",IF(OR(VALUE(RIGHT(C1332))={1,2,3}),CHOOSE(RIGHT(C1332),"st","nd","rd"),"th"))</f>
        <v>50th</v>
      </c>
      <c r="L1332" t="str">
        <f>D1332&amp;IF(OR(VALUE(RIGHT(D1332,2))={11,12,13}),"th",IF(OR(VALUE(RIGHT(D1332))={1,2,3}),CHOOSE(RIGHT(D1332),"st","nd","rd"),"th"))</f>
        <v>35th</v>
      </c>
      <c r="M1332" t="str">
        <f>E1332&amp;IF(OR(VALUE(RIGHT(E1332,2))={11,12,13}),"th",IF(OR(VALUE(RIGHT(E1332))={1,2,3}),CHOOSE(RIGHT(E1332),"st","nd","rd"),"th"))</f>
        <v>40th</v>
      </c>
      <c r="N1332" t="str">
        <f>F1332&amp;IF(OR(VALUE(RIGHT(F1332,2))={11,12,13}),"th",IF(OR(VALUE(RIGHT(F1332))={1,2,3}),CHOOSE(RIGHT(F1332),"st","nd","rd"),"th"))</f>
        <v>8th</v>
      </c>
      <c r="O1332" t="str">
        <f>G1332&amp;IF(OR(VALUE(RIGHT(G1332,2))={11,12,13}),"th",IF(OR(VALUE(RIGHT(G1332))={1,2,3}),CHOOSE(RIGHT(G1332),"st","nd","rd"),"th"))</f>
        <v>37th</v>
      </c>
      <c r="P1332" t="str">
        <f>H1332&amp;IF(OR(VALUE(RIGHT(H1332,2))={11,12,13}),"th",IF(OR(VALUE(RIGHT(H1332))={1,2,3}),CHOOSE(RIGHT(H1332),"st","nd","rd"),"th"))</f>
        <v>33rd</v>
      </c>
      <c r="Q1332" t="str">
        <f>I1332&amp;IF(OR(VALUE(RIGHT(I1332,2))={11,12,13}),"th",IF(OR(VALUE(RIGHT(I1332))={1,2,3}),CHOOSE(RIGHT(I1332),"st","nd","rd"),"th"))</f>
        <v>12th</v>
      </c>
      <c r="R1332" t="str">
        <f>J1332&amp;IF(OR(VALUE(RIGHT(J1332,2))={11,12,13}),"th",IF(OR(VALUE(RIGHT(J1332))={1,2,3}),CHOOSE(RIGHT(J1332),"st","nd","rd"),"th"))</f>
        <v>25th</v>
      </c>
    </row>
    <row r="1333" spans="1:18" x14ac:dyDescent="0.25">
      <c r="A1333">
        <v>2018</v>
      </c>
      <c r="B1333" t="s">
        <v>46</v>
      </c>
      <c r="C1333" s="33">
        <v>50</v>
      </c>
      <c r="D1333" s="33">
        <v>34</v>
      </c>
      <c r="E1333" s="33">
        <v>47</v>
      </c>
      <c r="F1333" s="33">
        <v>9</v>
      </c>
      <c r="G1333" s="33">
        <v>26</v>
      </c>
      <c r="H1333" s="33">
        <v>51</v>
      </c>
      <c r="I1333" s="33">
        <v>12</v>
      </c>
      <c r="J1333" s="33">
        <v>31</v>
      </c>
      <c r="K1333" t="str">
        <f>C1333&amp;IF(OR(VALUE(RIGHT(C1333,2))={11,12,13}),"th",IF(OR(VALUE(RIGHT(C1333))={1,2,3}),CHOOSE(RIGHT(C1333),"st","nd","rd"),"th"))</f>
        <v>50th</v>
      </c>
      <c r="L1333" t="str">
        <f>D1333&amp;IF(OR(VALUE(RIGHT(D1333,2))={11,12,13}),"th",IF(OR(VALUE(RIGHT(D1333))={1,2,3}),CHOOSE(RIGHT(D1333),"st","nd","rd"),"th"))</f>
        <v>34th</v>
      </c>
      <c r="M1333" t="str">
        <f>E1333&amp;IF(OR(VALUE(RIGHT(E1333,2))={11,12,13}),"th",IF(OR(VALUE(RIGHT(E1333))={1,2,3}),CHOOSE(RIGHT(E1333),"st","nd","rd"),"th"))</f>
        <v>47th</v>
      </c>
      <c r="N1333" t="str">
        <f>F1333&amp;IF(OR(VALUE(RIGHT(F1333,2))={11,12,13}),"th",IF(OR(VALUE(RIGHT(F1333))={1,2,3}),CHOOSE(RIGHT(F1333),"st","nd","rd"),"th"))</f>
        <v>9th</v>
      </c>
      <c r="O1333" t="str">
        <f>G1333&amp;IF(OR(VALUE(RIGHT(G1333,2))={11,12,13}),"th",IF(OR(VALUE(RIGHT(G1333))={1,2,3}),CHOOSE(RIGHT(G1333),"st","nd","rd"),"th"))</f>
        <v>26th</v>
      </c>
      <c r="P1333" t="str">
        <f>H1333&amp;IF(OR(VALUE(RIGHT(H1333,2))={11,12,13}),"th",IF(OR(VALUE(RIGHT(H1333))={1,2,3}),CHOOSE(RIGHT(H1333),"st","nd","rd"),"th"))</f>
        <v>51st</v>
      </c>
      <c r="Q1333" t="str">
        <f>I1333&amp;IF(OR(VALUE(RIGHT(I1333,2))={11,12,13}),"th",IF(OR(VALUE(RIGHT(I1333))={1,2,3}),CHOOSE(RIGHT(I1333),"st","nd","rd"),"th"))</f>
        <v>12th</v>
      </c>
      <c r="R1333" t="str">
        <f>J1333&amp;IF(OR(VALUE(RIGHT(J1333,2))={11,12,13}),"th",IF(OR(VALUE(RIGHT(J1333))={1,2,3}),CHOOSE(RIGHT(J1333),"st","nd","rd"),"th"))</f>
        <v>31st</v>
      </c>
    </row>
    <row r="1334" spans="1:18" x14ac:dyDescent="0.25">
      <c r="A1334">
        <v>2019</v>
      </c>
      <c r="B1334" t="s">
        <v>46</v>
      </c>
      <c r="C1334" s="33">
        <v>51</v>
      </c>
      <c r="D1334" s="33">
        <v>35</v>
      </c>
      <c r="E1334" s="33">
        <v>51</v>
      </c>
      <c r="F1334" s="33">
        <v>12</v>
      </c>
      <c r="G1334" s="33">
        <v>35</v>
      </c>
      <c r="H1334" s="33">
        <v>47</v>
      </c>
      <c r="I1334" s="33">
        <v>14</v>
      </c>
      <c r="J1334" s="33">
        <v>33</v>
      </c>
      <c r="K1334" t="str">
        <f>C1334&amp;IF(OR(VALUE(RIGHT(C1334,2))={11,12,13}),"th",IF(OR(VALUE(RIGHT(C1334))={1,2,3}),CHOOSE(RIGHT(C1334),"st","nd","rd"),"th"))</f>
        <v>51st</v>
      </c>
      <c r="L1334" t="str">
        <f>D1334&amp;IF(OR(VALUE(RIGHT(D1334,2))={11,12,13}),"th",IF(OR(VALUE(RIGHT(D1334))={1,2,3}),CHOOSE(RIGHT(D1334),"st","nd","rd"),"th"))</f>
        <v>35th</v>
      </c>
      <c r="M1334" t="str">
        <f>E1334&amp;IF(OR(VALUE(RIGHT(E1334,2))={11,12,13}),"th",IF(OR(VALUE(RIGHT(E1334))={1,2,3}),CHOOSE(RIGHT(E1334),"st","nd","rd"),"th"))</f>
        <v>51st</v>
      </c>
      <c r="N1334" t="str">
        <f>F1334&amp;IF(OR(VALUE(RIGHT(F1334,2))={11,12,13}),"th",IF(OR(VALUE(RIGHT(F1334))={1,2,3}),CHOOSE(RIGHT(F1334),"st","nd","rd"),"th"))</f>
        <v>12th</v>
      </c>
      <c r="O1334" t="str">
        <f>G1334&amp;IF(OR(VALUE(RIGHT(G1334,2))={11,12,13}),"th",IF(OR(VALUE(RIGHT(G1334))={1,2,3}),CHOOSE(RIGHT(G1334),"st","nd","rd"),"th"))</f>
        <v>35th</v>
      </c>
      <c r="P1334" t="str">
        <f>H1334&amp;IF(OR(VALUE(RIGHT(H1334,2))={11,12,13}),"th",IF(OR(VALUE(RIGHT(H1334))={1,2,3}),CHOOSE(RIGHT(H1334),"st","nd","rd"),"th"))</f>
        <v>47th</v>
      </c>
      <c r="Q1334" t="str">
        <f>I1334&amp;IF(OR(VALUE(RIGHT(I1334,2))={11,12,13}),"th",IF(OR(VALUE(RIGHT(I1334))={1,2,3}),CHOOSE(RIGHT(I1334),"st","nd","rd"),"th"))</f>
        <v>14th</v>
      </c>
      <c r="R1334" t="str">
        <f>J1334&amp;IF(OR(VALUE(RIGHT(J1334,2))={11,12,13}),"th",IF(OR(VALUE(RIGHT(J1334))={1,2,3}),CHOOSE(RIGHT(J1334),"st","nd","rd"),"th"))</f>
        <v>33rd</v>
      </c>
    </row>
    <row r="1335" spans="1:18" x14ac:dyDescent="0.25">
      <c r="A1335">
        <v>2020</v>
      </c>
      <c r="B1335" t="s">
        <v>46</v>
      </c>
      <c r="C1335" s="33">
        <v>50</v>
      </c>
      <c r="D1335" s="33">
        <v>32</v>
      </c>
      <c r="E1335" s="33">
        <v>46</v>
      </c>
      <c r="F1335" s="33">
        <v>12</v>
      </c>
      <c r="G1335" s="33">
        <v>32</v>
      </c>
      <c r="H1335" s="33">
        <v>50</v>
      </c>
      <c r="I1335" s="33">
        <v>19</v>
      </c>
      <c r="J1335" s="33">
        <v>29</v>
      </c>
      <c r="K1335" t="str">
        <f>C1335&amp;IF(OR(VALUE(RIGHT(C1335,2))={11,12,13}),"th",IF(OR(VALUE(RIGHT(C1335))={1,2,3}),CHOOSE(RIGHT(C1335),"st","nd","rd"),"th"))</f>
        <v>50th</v>
      </c>
      <c r="L1335" t="str">
        <f>D1335&amp;IF(OR(VALUE(RIGHT(D1335,2))={11,12,13}),"th",IF(OR(VALUE(RIGHT(D1335))={1,2,3}),CHOOSE(RIGHT(D1335),"st","nd","rd"),"th"))</f>
        <v>32nd</v>
      </c>
      <c r="M1335" t="str">
        <f>E1335&amp;IF(OR(VALUE(RIGHT(E1335,2))={11,12,13}),"th",IF(OR(VALUE(RIGHT(E1335))={1,2,3}),CHOOSE(RIGHT(E1335),"st","nd","rd"),"th"))</f>
        <v>46th</v>
      </c>
      <c r="N1335" t="str">
        <f>F1335&amp;IF(OR(VALUE(RIGHT(F1335,2))={11,12,13}),"th",IF(OR(VALUE(RIGHT(F1335))={1,2,3}),CHOOSE(RIGHT(F1335),"st","nd","rd"),"th"))</f>
        <v>12th</v>
      </c>
      <c r="O1335" t="str">
        <f>G1335&amp;IF(OR(VALUE(RIGHT(G1335,2))={11,12,13}),"th",IF(OR(VALUE(RIGHT(G1335))={1,2,3}),CHOOSE(RIGHT(G1335),"st","nd","rd"),"th"))</f>
        <v>32nd</v>
      </c>
      <c r="P1335" t="str">
        <f>H1335&amp;IF(OR(VALUE(RIGHT(H1335,2))={11,12,13}),"th",IF(OR(VALUE(RIGHT(H1335))={1,2,3}),CHOOSE(RIGHT(H1335),"st","nd","rd"),"th"))</f>
        <v>50th</v>
      </c>
      <c r="Q1335" t="str">
        <f>I1335&amp;IF(OR(VALUE(RIGHT(I1335,2))={11,12,13}),"th",IF(OR(VALUE(RIGHT(I1335))={1,2,3}),CHOOSE(RIGHT(I1335),"st","nd","rd"),"th"))</f>
        <v>19th</v>
      </c>
      <c r="R1335" t="str">
        <f>J1335&amp;IF(OR(VALUE(RIGHT(J1335,2))={11,12,13}),"th",IF(OR(VALUE(RIGHT(J1335))={1,2,3}),CHOOSE(RIGHT(J1335),"st","nd","rd"),"th"))</f>
        <v>29th</v>
      </c>
    </row>
    <row r="1336" spans="1:18" x14ac:dyDescent="0.25">
      <c r="A1336">
        <v>1992</v>
      </c>
      <c r="B1336" t="s">
        <v>47</v>
      </c>
      <c r="C1336" s="33">
        <v>21</v>
      </c>
      <c r="D1336" s="33">
        <v>34</v>
      </c>
      <c r="E1336" s="33">
        <v>29</v>
      </c>
      <c r="F1336" s="33">
        <v>27</v>
      </c>
      <c r="G1336" s="33">
        <v>12</v>
      </c>
      <c r="H1336" s="33">
        <v>20</v>
      </c>
      <c r="I1336" s="33">
        <v>10</v>
      </c>
      <c r="J1336" s="33">
        <v>13</v>
      </c>
      <c r="K1336" t="str">
        <f>C1336&amp;IF(OR(VALUE(RIGHT(C1336,2))={11,12,13}),"th",IF(OR(VALUE(RIGHT(C1336))={1,2,3}),CHOOSE(RIGHT(C1336),"st","nd","rd"),"th"))</f>
        <v>21st</v>
      </c>
      <c r="L1336" t="str">
        <f>D1336&amp;IF(OR(VALUE(RIGHT(D1336,2))={11,12,13}),"th",IF(OR(VALUE(RIGHT(D1336))={1,2,3}),CHOOSE(RIGHT(D1336),"st","nd","rd"),"th"))</f>
        <v>34th</v>
      </c>
      <c r="M1336" t="str">
        <f>E1336&amp;IF(OR(VALUE(RIGHT(E1336,2))={11,12,13}),"th",IF(OR(VALUE(RIGHT(E1336))={1,2,3}),CHOOSE(RIGHT(E1336),"st","nd","rd"),"th"))</f>
        <v>29th</v>
      </c>
      <c r="N1336" t="str">
        <f>F1336&amp;IF(OR(VALUE(RIGHT(F1336,2))={11,12,13}),"th",IF(OR(VALUE(RIGHT(F1336))={1,2,3}),CHOOSE(RIGHT(F1336),"st","nd","rd"),"th"))</f>
        <v>27th</v>
      </c>
      <c r="O1336" t="str">
        <f>G1336&amp;IF(OR(VALUE(RIGHT(G1336,2))={11,12,13}),"th",IF(OR(VALUE(RIGHT(G1336))={1,2,3}),CHOOSE(RIGHT(G1336),"st","nd","rd"),"th"))</f>
        <v>12th</v>
      </c>
      <c r="P1336" t="str">
        <f>H1336&amp;IF(OR(VALUE(RIGHT(H1336,2))={11,12,13}),"th",IF(OR(VALUE(RIGHT(H1336))={1,2,3}),CHOOSE(RIGHT(H1336),"st","nd","rd"),"th"))</f>
        <v>20th</v>
      </c>
      <c r="Q1336" t="str">
        <f>I1336&amp;IF(OR(VALUE(RIGHT(I1336,2))={11,12,13}),"th",IF(OR(VALUE(RIGHT(I1336))={1,2,3}),CHOOSE(RIGHT(I1336),"st","nd","rd"),"th"))</f>
        <v>10th</v>
      </c>
      <c r="R1336" t="str">
        <f>J1336&amp;IF(OR(VALUE(RIGHT(J1336,2))={11,12,13}),"th",IF(OR(VALUE(RIGHT(J1336))={1,2,3}),CHOOSE(RIGHT(J1336),"st","nd","rd"),"th"))</f>
        <v>13th</v>
      </c>
    </row>
    <row r="1337" spans="1:18" x14ac:dyDescent="0.25">
      <c r="A1337">
        <v>1993</v>
      </c>
      <c r="B1337" t="s">
        <v>47</v>
      </c>
      <c r="C1337" s="33">
        <v>16</v>
      </c>
      <c r="D1337" s="33">
        <v>27</v>
      </c>
      <c r="E1337" s="33">
        <v>21</v>
      </c>
      <c r="F1337" s="33">
        <v>27</v>
      </c>
      <c r="G1337" s="33">
        <v>10</v>
      </c>
      <c r="H1337" s="33">
        <v>21</v>
      </c>
      <c r="I1337" s="33">
        <v>17</v>
      </c>
      <c r="J1337" s="33">
        <v>17</v>
      </c>
      <c r="K1337" t="str">
        <f>C1337&amp;IF(OR(VALUE(RIGHT(C1337,2))={11,12,13}),"th",IF(OR(VALUE(RIGHT(C1337))={1,2,3}),CHOOSE(RIGHT(C1337),"st","nd","rd"),"th"))</f>
        <v>16th</v>
      </c>
      <c r="L1337" t="str">
        <f>D1337&amp;IF(OR(VALUE(RIGHT(D1337,2))={11,12,13}),"th",IF(OR(VALUE(RIGHT(D1337))={1,2,3}),CHOOSE(RIGHT(D1337),"st","nd","rd"),"th"))</f>
        <v>27th</v>
      </c>
      <c r="M1337" t="str">
        <f>E1337&amp;IF(OR(VALUE(RIGHT(E1337,2))={11,12,13}),"th",IF(OR(VALUE(RIGHT(E1337))={1,2,3}),CHOOSE(RIGHT(E1337),"st","nd","rd"),"th"))</f>
        <v>21st</v>
      </c>
      <c r="N1337" t="str">
        <f>F1337&amp;IF(OR(VALUE(RIGHT(F1337,2))={11,12,13}),"th",IF(OR(VALUE(RIGHT(F1337))={1,2,3}),CHOOSE(RIGHT(F1337),"st","nd","rd"),"th"))</f>
        <v>27th</v>
      </c>
      <c r="O1337" t="str">
        <f>G1337&amp;IF(OR(VALUE(RIGHT(G1337,2))={11,12,13}),"th",IF(OR(VALUE(RIGHT(G1337))={1,2,3}),CHOOSE(RIGHT(G1337),"st","nd","rd"),"th"))</f>
        <v>10th</v>
      </c>
      <c r="P1337" t="str">
        <f>H1337&amp;IF(OR(VALUE(RIGHT(H1337,2))={11,12,13}),"th",IF(OR(VALUE(RIGHT(H1337))={1,2,3}),CHOOSE(RIGHT(H1337),"st","nd","rd"),"th"))</f>
        <v>21st</v>
      </c>
      <c r="Q1337" t="str">
        <f>I1337&amp;IF(OR(VALUE(RIGHT(I1337,2))={11,12,13}),"th",IF(OR(VALUE(RIGHT(I1337))={1,2,3}),CHOOSE(RIGHT(I1337),"st","nd","rd"),"th"))</f>
        <v>17th</v>
      </c>
      <c r="R1337" t="str">
        <f>J1337&amp;IF(OR(VALUE(RIGHT(J1337,2))={11,12,13}),"th",IF(OR(VALUE(RIGHT(J1337))={1,2,3}),CHOOSE(RIGHT(J1337),"st","nd","rd"),"th"))</f>
        <v>17th</v>
      </c>
    </row>
    <row r="1338" spans="1:18" x14ac:dyDescent="0.25">
      <c r="A1338">
        <v>1994</v>
      </c>
      <c r="B1338" t="s">
        <v>47</v>
      </c>
      <c r="C1338" s="33">
        <v>14</v>
      </c>
      <c r="D1338" s="33">
        <v>34</v>
      </c>
      <c r="E1338" s="33">
        <v>19</v>
      </c>
      <c r="F1338" s="33">
        <v>29</v>
      </c>
      <c r="G1338" s="33">
        <v>10</v>
      </c>
      <c r="H1338" s="33">
        <v>26</v>
      </c>
      <c r="I1338" s="33">
        <v>19</v>
      </c>
      <c r="J1338" s="33">
        <v>19</v>
      </c>
      <c r="K1338" t="str">
        <f>C1338&amp;IF(OR(VALUE(RIGHT(C1338,2))={11,12,13}),"th",IF(OR(VALUE(RIGHT(C1338))={1,2,3}),CHOOSE(RIGHT(C1338),"st","nd","rd"),"th"))</f>
        <v>14th</v>
      </c>
      <c r="L1338" t="str">
        <f>D1338&amp;IF(OR(VALUE(RIGHT(D1338,2))={11,12,13}),"th",IF(OR(VALUE(RIGHT(D1338))={1,2,3}),CHOOSE(RIGHT(D1338),"st","nd","rd"),"th"))</f>
        <v>34th</v>
      </c>
      <c r="M1338" t="str">
        <f>E1338&amp;IF(OR(VALUE(RIGHT(E1338,2))={11,12,13}),"th",IF(OR(VALUE(RIGHT(E1338))={1,2,3}),CHOOSE(RIGHT(E1338),"st","nd","rd"),"th"))</f>
        <v>19th</v>
      </c>
      <c r="N1338" t="str">
        <f>F1338&amp;IF(OR(VALUE(RIGHT(F1338,2))={11,12,13}),"th",IF(OR(VALUE(RIGHT(F1338))={1,2,3}),CHOOSE(RIGHT(F1338),"st","nd","rd"),"th"))</f>
        <v>29th</v>
      </c>
      <c r="O1338" t="str">
        <f>G1338&amp;IF(OR(VALUE(RIGHT(G1338,2))={11,12,13}),"th",IF(OR(VALUE(RIGHT(G1338))={1,2,3}),CHOOSE(RIGHT(G1338),"st","nd","rd"),"th"))</f>
        <v>10th</v>
      </c>
      <c r="P1338" t="str">
        <f>H1338&amp;IF(OR(VALUE(RIGHT(H1338,2))={11,12,13}),"th",IF(OR(VALUE(RIGHT(H1338))={1,2,3}),CHOOSE(RIGHT(H1338),"st","nd","rd"),"th"))</f>
        <v>26th</v>
      </c>
      <c r="Q1338" t="str">
        <f>I1338&amp;IF(OR(VALUE(RIGHT(I1338,2))={11,12,13}),"th",IF(OR(VALUE(RIGHT(I1338))={1,2,3}),CHOOSE(RIGHT(I1338),"st","nd","rd"),"th"))</f>
        <v>19th</v>
      </c>
      <c r="R1338" t="str">
        <f>J1338&amp;IF(OR(VALUE(RIGHT(J1338,2))={11,12,13}),"th",IF(OR(VALUE(RIGHT(J1338))={1,2,3}),CHOOSE(RIGHT(J1338),"st","nd","rd"),"th"))</f>
        <v>19th</v>
      </c>
    </row>
    <row r="1339" spans="1:18" x14ac:dyDescent="0.25">
      <c r="A1339">
        <v>1995</v>
      </c>
      <c r="B1339" t="s">
        <v>47</v>
      </c>
      <c r="C1339" s="33">
        <v>22</v>
      </c>
      <c r="D1339" s="33">
        <v>32</v>
      </c>
      <c r="E1339" s="33">
        <v>13</v>
      </c>
      <c r="F1339" s="33">
        <v>31</v>
      </c>
      <c r="G1339" s="33">
        <v>12</v>
      </c>
      <c r="H1339" s="33">
        <v>25</v>
      </c>
      <c r="I1339" s="33">
        <v>21</v>
      </c>
      <c r="J1339" s="33">
        <v>22</v>
      </c>
      <c r="K1339" t="str">
        <f>C1339&amp;IF(OR(VALUE(RIGHT(C1339,2))={11,12,13}),"th",IF(OR(VALUE(RIGHT(C1339))={1,2,3}),CHOOSE(RIGHT(C1339),"st","nd","rd"),"th"))</f>
        <v>22nd</v>
      </c>
      <c r="L1339" t="str">
        <f>D1339&amp;IF(OR(VALUE(RIGHT(D1339,2))={11,12,13}),"th",IF(OR(VALUE(RIGHT(D1339))={1,2,3}),CHOOSE(RIGHT(D1339),"st","nd","rd"),"th"))</f>
        <v>32nd</v>
      </c>
      <c r="M1339" t="str">
        <f>E1339&amp;IF(OR(VALUE(RIGHT(E1339,2))={11,12,13}),"th",IF(OR(VALUE(RIGHT(E1339))={1,2,3}),CHOOSE(RIGHT(E1339),"st","nd","rd"),"th"))</f>
        <v>13th</v>
      </c>
      <c r="N1339" t="str">
        <f>F1339&amp;IF(OR(VALUE(RIGHT(F1339,2))={11,12,13}),"th",IF(OR(VALUE(RIGHT(F1339))={1,2,3}),CHOOSE(RIGHT(F1339),"st","nd","rd"),"th"))</f>
        <v>31st</v>
      </c>
      <c r="O1339" t="str">
        <f>G1339&amp;IF(OR(VALUE(RIGHT(G1339,2))={11,12,13}),"th",IF(OR(VALUE(RIGHT(G1339))={1,2,3}),CHOOSE(RIGHT(G1339),"st","nd","rd"),"th"))</f>
        <v>12th</v>
      </c>
      <c r="P1339" t="str">
        <f>H1339&amp;IF(OR(VALUE(RIGHT(H1339,2))={11,12,13}),"th",IF(OR(VALUE(RIGHT(H1339))={1,2,3}),CHOOSE(RIGHT(H1339),"st","nd","rd"),"th"))</f>
        <v>25th</v>
      </c>
      <c r="Q1339" t="str">
        <f>I1339&amp;IF(OR(VALUE(RIGHT(I1339,2))={11,12,13}),"th",IF(OR(VALUE(RIGHT(I1339))={1,2,3}),CHOOSE(RIGHT(I1339),"st","nd","rd"),"th"))</f>
        <v>21st</v>
      </c>
      <c r="R1339" t="str">
        <f>J1339&amp;IF(OR(VALUE(RIGHT(J1339,2))={11,12,13}),"th",IF(OR(VALUE(RIGHT(J1339))={1,2,3}),CHOOSE(RIGHT(J1339),"st","nd","rd"),"th"))</f>
        <v>22nd</v>
      </c>
    </row>
    <row r="1340" spans="1:18" x14ac:dyDescent="0.25">
      <c r="A1340">
        <v>1996</v>
      </c>
      <c r="B1340" t="s">
        <v>47</v>
      </c>
      <c r="C1340" s="33">
        <v>30</v>
      </c>
      <c r="D1340" s="33">
        <v>34</v>
      </c>
      <c r="E1340" s="33">
        <v>28</v>
      </c>
      <c r="F1340" s="33">
        <v>30</v>
      </c>
      <c r="G1340" s="33">
        <v>12</v>
      </c>
      <c r="H1340" s="33">
        <v>16</v>
      </c>
      <c r="I1340" s="33">
        <v>25</v>
      </c>
      <c r="J1340" s="33">
        <v>18</v>
      </c>
      <c r="K1340" t="str">
        <f>C1340&amp;IF(OR(VALUE(RIGHT(C1340,2))={11,12,13}),"th",IF(OR(VALUE(RIGHT(C1340))={1,2,3}),CHOOSE(RIGHT(C1340),"st","nd","rd"),"th"))</f>
        <v>30th</v>
      </c>
      <c r="L1340" t="str">
        <f>D1340&amp;IF(OR(VALUE(RIGHT(D1340,2))={11,12,13}),"th",IF(OR(VALUE(RIGHT(D1340))={1,2,3}),CHOOSE(RIGHT(D1340),"st","nd","rd"),"th"))</f>
        <v>34th</v>
      </c>
      <c r="M1340" t="str">
        <f>E1340&amp;IF(OR(VALUE(RIGHT(E1340,2))={11,12,13}),"th",IF(OR(VALUE(RIGHT(E1340))={1,2,3}),CHOOSE(RIGHT(E1340),"st","nd","rd"),"th"))</f>
        <v>28th</v>
      </c>
      <c r="N1340" t="str">
        <f>F1340&amp;IF(OR(VALUE(RIGHT(F1340,2))={11,12,13}),"th",IF(OR(VALUE(RIGHT(F1340))={1,2,3}),CHOOSE(RIGHT(F1340),"st","nd","rd"),"th"))</f>
        <v>30th</v>
      </c>
      <c r="O1340" t="str">
        <f>G1340&amp;IF(OR(VALUE(RIGHT(G1340,2))={11,12,13}),"th",IF(OR(VALUE(RIGHT(G1340))={1,2,3}),CHOOSE(RIGHT(G1340),"st","nd","rd"),"th"))</f>
        <v>12th</v>
      </c>
      <c r="P1340" t="str">
        <f>H1340&amp;IF(OR(VALUE(RIGHT(H1340,2))={11,12,13}),"th",IF(OR(VALUE(RIGHT(H1340))={1,2,3}),CHOOSE(RIGHT(H1340),"st","nd","rd"),"th"))</f>
        <v>16th</v>
      </c>
      <c r="Q1340" t="str">
        <f>I1340&amp;IF(OR(VALUE(RIGHT(I1340,2))={11,12,13}),"th",IF(OR(VALUE(RIGHT(I1340))={1,2,3}),CHOOSE(RIGHT(I1340),"st","nd","rd"),"th"))</f>
        <v>25th</v>
      </c>
      <c r="R1340" t="str">
        <f>J1340&amp;IF(OR(VALUE(RIGHT(J1340,2))={11,12,13}),"th",IF(OR(VALUE(RIGHT(J1340))={1,2,3}),CHOOSE(RIGHT(J1340),"st","nd","rd"),"th"))</f>
        <v>18th</v>
      </c>
    </row>
    <row r="1341" spans="1:18" x14ac:dyDescent="0.25">
      <c r="A1341">
        <v>1997</v>
      </c>
      <c r="B1341" t="s">
        <v>47</v>
      </c>
      <c r="C1341" s="33">
        <v>16</v>
      </c>
      <c r="D1341" s="33">
        <v>29</v>
      </c>
      <c r="E1341" s="33">
        <v>11</v>
      </c>
      <c r="F1341" s="33">
        <v>31</v>
      </c>
      <c r="G1341" s="33">
        <v>11</v>
      </c>
      <c r="H1341" s="33">
        <v>33</v>
      </c>
      <c r="I1341" s="33">
        <v>29</v>
      </c>
      <c r="J1341" s="33">
        <v>16</v>
      </c>
      <c r="K1341" t="str">
        <f>C1341&amp;IF(OR(VALUE(RIGHT(C1341,2))={11,12,13}),"th",IF(OR(VALUE(RIGHT(C1341))={1,2,3}),CHOOSE(RIGHT(C1341),"st","nd","rd"),"th"))</f>
        <v>16th</v>
      </c>
      <c r="L1341" t="str">
        <f>D1341&amp;IF(OR(VALUE(RIGHT(D1341,2))={11,12,13}),"th",IF(OR(VALUE(RIGHT(D1341))={1,2,3}),CHOOSE(RIGHT(D1341),"st","nd","rd"),"th"))</f>
        <v>29th</v>
      </c>
      <c r="M1341" t="str">
        <f>E1341&amp;IF(OR(VALUE(RIGHT(E1341,2))={11,12,13}),"th",IF(OR(VALUE(RIGHT(E1341))={1,2,3}),CHOOSE(RIGHT(E1341),"st","nd","rd"),"th"))</f>
        <v>11th</v>
      </c>
      <c r="N1341" t="str">
        <f>F1341&amp;IF(OR(VALUE(RIGHT(F1341,2))={11,12,13}),"th",IF(OR(VALUE(RIGHT(F1341))={1,2,3}),CHOOSE(RIGHT(F1341),"st","nd","rd"),"th"))</f>
        <v>31st</v>
      </c>
      <c r="O1341" t="str">
        <f>G1341&amp;IF(OR(VALUE(RIGHT(G1341,2))={11,12,13}),"th",IF(OR(VALUE(RIGHT(G1341))={1,2,3}),CHOOSE(RIGHT(G1341),"st","nd","rd"),"th"))</f>
        <v>11th</v>
      </c>
      <c r="P1341" t="str">
        <f>H1341&amp;IF(OR(VALUE(RIGHT(H1341,2))={11,12,13}),"th",IF(OR(VALUE(RIGHT(H1341))={1,2,3}),CHOOSE(RIGHT(H1341),"st","nd","rd"),"th"))</f>
        <v>33rd</v>
      </c>
      <c r="Q1341" t="str">
        <f>I1341&amp;IF(OR(VALUE(RIGHT(I1341,2))={11,12,13}),"th",IF(OR(VALUE(RIGHT(I1341))={1,2,3}),CHOOSE(RIGHT(I1341),"st","nd","rd"),"th"))</f>
        <v>29th</v>
      </c>
      <c r="R1341" t="str">
        <f>J1341&amp;IF(OR(VALUE(RIGHT(J1341,2))={11,12,13}),"th",IF(OR(VALUE(RIGHT(J1341))={1,2,3}),CHOOSE(RIGHT(J1341),"st","nd","rd"),"th"))</f>
        <v>16th</v>
      </c>
    </row>
    <row r="1342" spans="1:18" x14ac:dyDescent="0.25">
      <c r="A1342">
        <v>1998</v>
      </c>
      <c r="B1342" t="s">
        <v>47</v>
      </c>
      <c r="C1342" s="33">
        <v>17</v>
      </c>
      <c r="D1342" s="33">
        <v>32</v>
      </c>
      <c r="E1342" s="33">
        <v>17</v>
      </c>
      <c r="F1342" s="33">
        <v>31</v>
      </c>
      <c r="G1342" s="33">
        <v>12</v>
      </c>
      <c r="H1342" s="33">
        <v>26</v>
      </c>
      <c r="I1342" s="33">
        <v>27</v>
      </c>
      <c r="J1342" s="33">
        <v>19</v>
      </c>
      <c r="K1342" t="str">
        <f>C1342&amp;IF(OR(VALUE(RIGHT(C1342,2))={11,12,13}),"th",IF(OR(VALUE(RIGHT(C1342))={1,2,3}),CHOOSE(RIGHT(C1342),"st","nd","rd"),"th"))</f>
        <v>17th</v>
      </c>
      <c r="L1342" t="str">
        <f>D1342&amp;IF(OR(VALUE(RIGHT(D1342,2))={11,12,13}),"th",IF(OR(VALUE(RIGHT(D1342))={1,2,3}),CHOOSE(RIGHT(D1342),"st","nd","rd"),"th"))</f>
        <v>32nd</v>
      </c>
      <c r="M1342" t="str">
        <f>E1342&amp;IF(OR(VALUE(RIGHT(E1342,2))={11,12,13}),"th",IF(OR(VALUE(RIGHT(E1342))={1,2,3}),CHOOSE(RIGHT(E1342),"st","nd","rd"),"th"))</f>
        <v>17th</v>
      </c>
      <c r="N1342" t="str">
        <f>F1342&amp;IF(OR(VALUE(RIGHT(F1342,2))={11,12,13}),"th",IF(OR(VALUE(RIGHT(F1342))={1,2,3}),CHOOSE(RIGHT(F1342),"st","nd","rd"),"th"))</f>
        <v>31st</v>
      </c>
      <c r="O1342" t="str">
        <f>G1342&amp;IF(OR(VALUE(RIGHT(G1342,2))={11,12,13}),"th",IF(OR(VALUE(RIGHT(G1342))={1,2,3}),CHOOSE(RIGHT(G1342),"st","nd","rd"),"th"))</f>
        <v>12th</v>
      </c>
      <c r="P1342" t="str">
        <f>H1342&amp;IF(OR(VALUE(RIGHT(H1342,2))={11,12,13}),"th",IF(OR(VALUE(RIGHT(H1342))={1,2,3}),CHOOSE(RIGHT(H1342),"st","nd","rd"),"th"))</f>
        <v>26th</v>
      </c>
      <c r="Q1342" t="str">
        <f>I1342&amp;IF(OR(VALUE(RIGHT(I1342,2))={11,12,13}),"th",IF(OR(VALUE(RIGHT(I1342))={1,2,3}),CHOOSE(RIGHT(I1342),"st","nd","rd"),"th"))</f>
        <v>27th</v>
      </c>
      <c r="R1342" t="str">
        <f>J1342&amp;IF(OR(VALUE(RIGHT(J1342,2))={11,12,13}),"th",IF(OR(VALUE(RIGHT(J1342))={1,2,3}),CHOOSE(RIGHT(J1342),"st","nd","rd"),"th"))</f>
        <v>19th</v>
      </c>
    </row>
    <row r="1343" spans="1:18" x14ac:dyDescent="0.25">
      <c r="A1343">
        <v>1999</v>
      </c>
      <c r="B1343" t="s">
        <v>47</v>
      </c>
      <c r="C1343" s="33">
        <v>21</v>
      </c>
      <c r="D1343" s="33">
        <v>37</v>
      </c>
      <c r="E1343" s="33">
        <v>19</v>
      </c>
      <c r="F1343" s="33">
        <v>33</v>
      </c>
      <c r="G1343" s="33">
        <v>9</v>
      </c>
      <c r="H1343" s="33">
        <v>28</v>
      </c>
      <c r="I1343" s="33">
        <v>29</v>
      </c>
      <c r="J1343" s="33">
        <v>12</v>
      </c>
      <c r="K1343" t="str">
        <f>C1343&amp;IF(OR(VALUE(RIGHT(C1343,2))={11,12,13}),"th",IF(OR(VALUE(RIGHT(C1343))={1,2,3}),CHOOSE(RIGHT(C1343),"st","nd","rd"),"th"))</f>
        <v>21st</v>
      </c>
      <c r="L1343" t="str">
        <f>D1343&amp;IF(OR(VALUE(RIGHT(D1343,2))={11,12,13}),"th",IF(OR(VALUE(RIGHT(D1343))={1,2,3}),CHOOSE(RIGHT(D1343),"st","nd","rd"),"th"))</f>
        <v>37th</v>
      </c>
      <c r="M1343" t="str">
        <f>E1343&amp;IF(OR(VALUE(RIGHT(E1343,2))={11,12,13}),"th",IF(OR(VALUE(RIGHT(E1343))={1,2,3}),CHOOSE(RIGHT(E1343),"st","nd","rd"),"th"))</f>
        <v>19th</v>
      </c>
      <c r="N1343" t="str">
        <f>F1343&amp;IF(OR(VALUE(RIGHT(F1343,2))={11,12,13}),"th",IF(OR(VALUE(RIGHT(F1343))={1,2,3}),CHOOSE(RIGHT(F1343),"st","nd","rd"),"th"))</f>
        <v>33rd</v>
      </c>
      <c r="O1343" t="str">
        <f>G1343&amp;IF(OR(VALUE(RIGHT(G1343,2))={11,12,13}),"th",IF(OR(VALUE(RIGHT(G1343))={1,2,3}),CHOOSE(RIGHT(G1343),"st","nd","rd"),"th"))</f>
        <v>9th</v>
      </c>
      <c r="P1343" t="str">
        <f>H1343&amp;IF(OR(VALUE(RIGHT(H1343,2))={11,12,13}),"th",IF(OR(VALUE(RIGHT(H1343))={1,2,3}),CHOOSE(RIGHT(H1343),"st","nd","rd"),"th"))</f>
        <v>28th</v>
      </c>
      <c r="Q1343" t="str">
        <f>I1343&amp;IF(OR(VALUE(RIGHT(I1343,2))={11,12,13}),"th",IF(OR(VALUE(RIGHT(I1343))={1,2,3}),CHOOSE(RIGHT(I1343),"st","nd","rd"),"th"))</f>
        <v>29th</v>
      </c>
      <c r="R1343" t="str">
        <f>J1343&amp;IF(OR(VALUE(RIGHT(J1343,2))={11,12,13}),"th",IF(OR(VALUE(RIGHT(J1343))={1,2,3}),CHOOSE(RIGHT(J1343),"st","nd","rd"),"th"))</f>
        <v>12th</v>
      </c>
    </row>
    <row r="1344" spans="1:18" x14ac:dyDescent="0.25">
      <c r="A1344">
        <v>2000</v>
      </c>
      <c r="B1344" t="s">
        <v>47</v>
      </c>
      <c r="C1344" s="33">
        <v>22</v>
      </c>
      <c r="D1344" s="33">
        <v>37</v>
      </c>
      <c r="E1344" s="33">
        <v>14</v>
      </c>
      <c r="F1344" s="33">
        <v>31</v>
      </c>
      <c r="G1344" s="33">
        <v>9</v>
      </c>
      <c r="H1344" s="33">
        <v>27</v>
      </c>
      <c r="I1344" s="33">
        <v>27</v>
      </c>
      <c r="J1344" s="33">
        <v>8</v>
      </c>
      <c r="K1344" t="str">
        <f>C1344&amp;IF(OR(VALUE(RIGHT(C1344,2))={11,12,13}),"th",IF(OR(VALUE(RIGHT(C1344))={1,2,3}),CHOOSE(RIGHT(C1344),"st","nd","rd"),"th"))</f>
        <v>22nd</v>
      </c>
      <c r="L1344" t="str">
        <f>D1344&amp;IF(OR(VALUE(RIGHT(D1344,2))={11,12,13}),"th",IF(OR(VALUE(RIGHT(D1344))={1,2,3}),CHOOSE(RIGHT(D1344),"st","nd","rd"),"th"))</f>
        <v>37th</v>
      </c>
      <c r="M1344" t="str">
        <f>E1344&amp;IF(OR(VALUE(RIGHT(E1344,2))={11,12,13}),"th",IF(OR(VALUE(RIGHT(E1344))={1,2,3}),CHOOSE(RIGHT(E1344),"st","nd","rd"),"th"))</f>
        <v>14th</v>
      </c>
      <c r="N1344" t="str">
        <f>F1344&amp;IF(OR(VALUE(RIGHT(F1344,2))={11,12,13}),"th",IF(OR(VALUE(RIGHT(F1344))={1,2,3}),CHOOSE(RIGHT(F1344),"st","nd","rd"),"th"))</f>
        <v>31st</v>
      </c>
      <c r="O1344" t="str">
        <f>G1344&amp;IF(OR(VALUE(RIGHT(G1344,2))={11,12,13}),"th",IF(OR(VALUE(RIGHT(G1344))={1,2,3}),CHOOSE(RIGHT(G1344),"st","nd","rd"),"th"))</f>
        <v>9th</v>
      </c>
      <c r="P1344" t="str">
        <f>H1344&amp;IF(OR(VALUE(RIGHT(H1344,2))={11,12,13}),"th",IF(OR(VALUE(RIGHT(H1344))={1,2,3}),CHOOSE(RIGHT(H1344),"st","nd","rd"),"th"))</f>
        <v>27th</v>
      </c>
      <c r="Q1344" t="str">
        <f>I1344&amp;IF(OR(VALUE(RIGHT(I1344,2))={11,12,13}),"th",IF(OR(VALUE(RIGHT(I1344))={1,2,3}),CHOOSE(RIGHT(I1344),"st","nd","rd"),"th"))</f>
        <v>27th</v>
      </c>
      <c r="R1344" t="str">
        <f>J1344&amp;IF(OR(VALUE(RIGHT(J1344,2))={11,12,13}),"th",IF(OR(VALUE(RIGHT(J1344))={1,2,3}),CHOOSE(RIGHT(J1344),"st","nd","rd"),"th"))</f>
        <v>8th</v>
      </c>
    </row>
    <row r="1345" spans="1:18" x14ac:dyDescent="0.25">
      <c r="A1345">
        <v>2001</v>
      </c>
      <c r="B1345" t="s">
        <v>47</v>
      </c>
      <c r="C1345" s="33">
        <v>15</v>
      </c>
      <c r="D1345" s="33">
        <v>28</v>
      </c>
      <c r="E1345" s="33">
        <v>14</v>
      </c>
      <c r="F1345" s="33">
        <v>28</v>
      </c>
      <c r="G1345" s="33">
        <v>9</v>
      </c>
      <c r="H1345" s="33">
        <v>13</v>
      </c>
      <c r="I1345" s="33">
        <v>20</v>
      </c>
      <c r="J1345" s="33">
        <v>14</v>
      </c>
      <c r="K1345" t="str">
        <f>C1345&amp;IF(OR(VALUE(RIGHT(C1345,2))={11,12,13}),"th",IF(OR(VALUE(RIGHT(C1345))={1,2,3}),CHOOSE(RIGHT(C1345),"st","nd","rd"),"th"))</f>
        <v>15th</v>
      </c>
      <c r="L1345" t="str">
        <f>D1345&amp;IF(OR(VALUE(RIGHT(D1345,2))={11,12,13}),"th",IF(OR(VALUE(RIGHT(D1345))={1,2,3}),CHOOSE(RIGHT(D1345),"st","nd","rd"),"th"))</f>
        <v>28th</v>
      </c>
      <c r="M1345" t="str">
        <f>E1345&amp;IF(OR(VALUE(RIGHT(E1345,2))={11,12,13}),"th",IF(OR(VALUE(RIGHT(E1345))={1,2,3}),CHOOSE(RIGHT(E1345),"st","nd","rd"),"th"))</f>
        <v>14th</v>
      </c>
      <c r="N1345" t="str">
        <f>F1345&amp;IF(OR(VALUE(RIGHT(F1345,2))={11,12,13}),"th",IF(OR(VALUE(RIGHT(F1345))={1,2,3}),CHOOSE(RIGHT(F1345),"st","nd","rd"),"th"))</f>
        <v>28th</v>
      </c>
      <c r="O1345" t="str">
        <f>G1345&amp;IF(OR(VALUE(RIGHT(G1345,2))={11,12,13}),"th",IF(OR(VALUE(RIGHT(G1345))={1,2,3}),CHOOSE(RIGHT(G1345),"st","nd","rd"),"th"))</f>
        <v>9th</v>
      </c>
      <c r="P1345" t="str">
        <f>H1345&amp;IF(OR(VALUE(RIGHT(H1345,2))={11,12,13}),"th",IF(OR(VALUE(RIGHT(H1345))={1,2,3}),CHOOSE(RIGHT(H1345),"st","nd","rd"),"th"))</f>
        <v>13th</v>
      </c>
      <c r="Q1345" t="str">
        <f>I1345&amp;IF(OR(VALUE(RIGHT(I1345,2))={11,12,13}),"th",IF(OR(VALUE(RIGHT(I1345))={1,2,3}),CHOOSE(RIGHT(I1345),"st","nd","rd"),"th"))</f>
        <v>20th</v>
      </c>
      <c r="R1345" t="str">
        <f>J1345&amp;IF(OR(VALUE(RIGHT(J1345,2))={11,12,13}),"th",IF(OR(VALUE(RIGHT(J1345))={1,2,3}),CHOOSE(RIGHT(J1345),"st","nd","rd"),"th"))</f>
        <v>14th</v>
      </c>
    </row>
    <row r="1346" spans="1:18" x14ac:dyDescent="0.25">
      <c r="A1346">
        <v>2002</v>
      </c>
      <c r="B1346" t="s">
        <v>47</v>
      </c>
      <c r="C1346" s="33">
        <v>11</v>
      </c>
      <c r="D1346" s="33">
        <v>37</v>
      </c>
      <c r="E1346" s="33">
        <v>9</v>
      </c>
      <c r="F1346" s="33">
        <v>27</v>
      </c>
      <c r="G1346" s="33">
        <v>9</v>
      </c>
      <c r="H1346" s="33">
        <v>16</v>
      </c>
      <c r="I1346" s="33">
        <v>19</v>
      </c>
      <c r="J1346" s="33">
        <v>14</v>
      </c>
      <c r="K1346" t="str">
        <f>C1346&amp;IF(OR(VALUE(RIGHT(C1346,2))={11,12,13}),"th",IF(OR(VALUE(RIGHT(C1346))={1,2,3}),CHOOSE(RIGHT(C1346),"st","nd","rd"),"th"))</f>
        <v>11th</v>
      </c>
      <c r="L1346" t="str">
        <f>D1346&amp;IF(OR(VALUE(RIGHT(D1346,2))={11,12,13}),"th",IF(OR(VALUE(RIGHT(D1346))={1,2,3}),CHOOSE(RIGHT(D1346),"st","nd","rd"),"th"))</f>
        <v>37th</v>
      </c>
      <c r="M1346" t="str">
        <f>E1346&amp;IF(OR(VALUE(RIGHT(E1346,2))={11,12,13}),"th",IF(OR(VALUE(RIGHT(E1346))={1,2,3}),CHOOSE(RIGHT(E1346),"st","nd","rd"),"th"))</f>
        <v>9th</v>
      </c>
      <c r="N1346" t="str">
        <f>F1346&amp;IF(OR(VALUE(RIGHT(F1346,2))={11,12,13}),"th",IF(OR(VALUE(RIGHT(F1346))={1,2,3}),CHOOSE(RIGHT(F1346),"st","nd","rd"),"th"))</f>
        <v>27th</v>
      </c>
      <c r="O1346" t="str">
        <f>G1346&amp;IF(OR(VALUE(RIGHT(G1346,2))={11,12,13}),"th",IF(OR(VALUE(RIGHT(G1346))={1,2,3}),CHOOSE(RIGHT(G1346),"st","nd","rd"),"th"))</f>
        <v>9th</v>
      </c>
      <c r="P1346" t="str">
        <f>H1346&amp;IF(OR(VALUE(RIGHT(H1346,2))={11,12,13}),"th",IF(OR(VALUE(RIGHT(H1346))={1,2,3}),CHOOSE(RIGHT(H1346),"st","nd","rd"),"th"))</f>
        <v>16th</v>
      </c>
      <c r="Q1346" t="str">
        <f>I1346&amp;IF(OR(VALUE(RIGHT(I1346,2))={11,12,13}),"th",IF(OR(VALUE(RIGHT(I1346))={1,2,3}),CHOOSE(RIGHT(I1346),"st","nd","rd"),"th"))</f>
        <v>19th</v>
      </c>
      <c r="R1346" t="str">
        <f>J1346&amp;IF(OR(VALUE(RIGHT(J1346,2))={11,12,13}),"th",IF(OR(VALUE(RIGHT(J1346))={1,2,3}),CHOOSE(RIGHT(J1346),"st","nd","rd"),"th"))</f>
        <v>14th</v>
      </c>
    </row>
    <row r="1347" spans="1:18" x14ac:dyDescent="0.25">
      <c r="A1347">
        <v>2003</v>
      </c>
      <c r="B1347" t="s">
        <v>47</v>
      </c>
      <c r="C1347" s="33">
        <v>12</v>
      </c>
      <c r="D1347" s="33">
        <v>33</v>
      </c>
      <c r="E1347" s="33">
        <v>16</v>
      </c>
      <c r="F1347" s="33">
        <v>30</v>
      </c>
      <c r="G1347" s="33">
        <v>12</v>
      </c>
      <c r="H1347" s="33">
        <v>19</v>
      </c>
      <c r="I1347" s="33">
        <v>17</v>
      </c>
      <c r="J1347" s="33">
        <v>15</v>
      </c>
      <c r="K1347" t="str">
        <f>C1347&amp;IF(OR(VALUE(RIGHT(C1347,2))={11,12,13}),"th",IF(OR(VALUE(RIGHT(C1347))={1,2,3}),CHOOSE(RIGHT(C1347),"st","nd","rd"),"th"))</f>
        <v>12th</v>
      </c>
      <c r="L1347" t="str">
        <f>D1347&amp;IF(OR(VALUE(RIGHT(D1347,2))={11,12,13}),"th",IF(OR(VALUE(RIGHT(D1347))={1,2,3}),CHOOSE(RIGHT(D1347),"st","nd","rd"),"th"))</f>
        <v>33rd</v>
      </c>
      <c r="M1347" t="str">
        <f>E1347&amp;IF(OR(VALUE(RIGHT(E1347,2))={11,12,13}),"th",IF(OR(VALUE(RIGHT(E1347))={1,2,3}),CHOOSE(RIGHT(E1347),"st","nd","rd"),"th"))</f>
        <v>16th</v>
      </c>
      <c r="N1347" t="str">
        <f>F1347&amp;IF(OR(VALUE(RIGHT(F1347,2))={11,12,13}),"th",IF(OR(VALUE(RIGHT(F1347))={1,2,3}),CHOOSE(RIGHT(F1347),"st","nd","rd"),"th"))</f>
        <v>30th</v>
      </c>
      <c r="O1347" t="str">
        <f>G1347&amp;IF(OR(VALUE(RIGHT(G1347,2))={11,12,13}),"th",IF(OR(VALUE(RIGHT(G1347))={1,2,3}),CHOOSE(RIGHT(G1347),"st","nd","rd"),"th"))</f>
        <v>12th</v>
      </c>
      <c r="P1347" t="str">
        <f>H1347&amp;IF(OR(VALUE(RIGHT(H1347,2))={11,12,13}),"th",IF(OR(VALUE(RIGHT(H1347))={1,2,3}),CHOOSE(RIGHT(H1347),"st","nd","rd"),"th"))</f>
        <v>19th</v>
      </c>
      <c r="Q1347" t="str">
        <f>I1347&amp;IF(OR(VALUE(RIGHT(I1347,2))={11,12,13}),"th",IF(OR(VALUE(RIGHT(I1347))={1,2,3}),CHOOSE(RIGHT(I1347),"st","nd","rd"),"th"))</f>
        <v>17th</v>
      </c>
      <c r="R1347" t="str">
        <f>J1347&amp;IF(OR(VALUE(RIGHT(J1347,2))={11,12,13}),"th",IF(OR(VALUE(RIGHT(J1347))={1,2,3}),CHOOSE(RIGHT(J1347),"st","nd","rd"),"th"))</f>
        <v>15th</v>
      </c>
    </row>
    <row r="1348" spans="1:18" x14ac:dyDescent="0.25">
      <c r="A1348">
        <v>2004</v>
      </c>
      <c r="B1348" t="s">
        <v>47</v>
      </c>
      <c r="C1348" s="33">
        <v>11</v>
      </c>
      <c r="D1348" s="33">
        <v>35</v>
      </c>
      <c r="E1348" s="33">
        <v>5</v>
      </c>
      <c r="F1348" s="33">
        <v>30</v>
      </c>
      <c r="G1348" s="33">
        <v>10</v>
      </c>
      <c r="H1348" s="33">
        <v>34</v>
      </c>
      <c r="I1348" s="33">
        <v>17</v>
      </c>
      <c r="J1348" s="33">
        <v>9</v>
      </c>
      <c r="K1348" t="str">
        <f>C1348&amp;IF(OR(VALUE(RIGHT(C1348,2))={11,12,13}),"th",IF(OR(VALUE(RIGHT(C1348))={1,2,3}),CHOOSE(RIGHT(C1348),"st","nd","rd"),"th"))</f>
        <v>11th</v>
      </c>
      <c r="L1348" t="str">
        <f>D1348&amp;IF(OR(VALUE(RIGHT(D1348,2))={11,12,13}),"th",IF(OR(VALUE(RIGHT(D1348))={1,2,3}),CHOOSE(RIGHT(D1348),"st","nd","rd"),"th"))</f>
        <v>35th</v>
      </c>
      <c r="M1348" t="str">
        <f>E1348&amp;IF(OR(VALUE(RIGHT(E1348,2))={11,12,13}),"th",IF(OR(VALUE(RIGHT(E1348))={1,2,3}),CHOOSE(RIGHT(E1348),"st","nd","rd"),"th"))</f>
        <v>5th</v>
      </c>
      <c r="N1348" t="str">
        <f>F1348&amp;IF(OR(VALUE(RIGHT(F1348,2))={11,12,13}),"th",IF(OR(VALUE(RIGHT(F1348))={1,2,3}),CHOOSE(RIGHT(F1348),"st","nd","rd"),"th"))</f>
        <v>30th</v>
      </c>
      <c r="O1348" t="str">
        <f>G1348&amp;IF(OR(VALUE(RIGHT(G1348,2))={11,12,13}),"th",IF(OR(VALUE(RIGHT(G1348))={1,2,3}),CHOOSE(RIGHT(G1348),"st","nd","rd"),"th"))</f>
        <v>10th</v>
      </c>
      <c r="P1348" t="str">
        <f>H1348&amp;IF(OR(VALUE(RIGHT(H1348,2))={11,12,13}),"th",IF(OR(VALUE(RIGHT(H1348))={1,2,3}),CHOOSE(RIGHT(H1348),"st","nd","rd"),"th"))</f>
        <v>34th</v>
      </c>
      <c r="Q1348" t="str">
        <f>I1348&amp;IF(OR(VALUE(RIGHT(I1348,2))={11,12,13}),"th",IF(OR(VALUE(RIGHT(I1348))={1,2,3}),CHOOSE(RIGHT(I1348),"st","nd","rd"),"th"))</f>
        <v>17th</v>
      </c>
      <c r="R1348" t="str">
        <f>J1348&amp;IF(OR(VALUE(RIGHT(J1348,2))={11,12,13}),"th",IF(OR(VALUE(RIGHT(J1348))={1,2,3}),CHOOSE(RIGHT(J1348),"st","nd","rd"),"th"))</f>
        <v>9th</v>
      </c>
    </row>
    <row r="1349" spans="1:18" x14ac:dyDescent="0.25">
      <c r="A1349">
        <v>2005</v>
      </c>
      <c r="B1349" t="s">
        <v>47</v>
      </c>
      <c r="C1349" s="33">
        <v>15</v>
      </c>
      <c r="D1349" s="33">
        <v>32</v>
      </c>
      <c r="E1349" s="33">
        <v>12</v>
      </c>
      <c r="F1349" s="33">
        <v>31</v>
      </c>
      <c r="G1349" s="33">
        <v>13</v>
      </c>
      <c r="H1349" s="33">
        <v>14</v>
      </c>
      <c r="I1349" s="33">
        <v>16</v>
      </c>
      <c r="J1349" s="33">
        <v>16</v>
      </c>
      <c r="K1349" t="str">
        <f>C1349&amp;IF(OR(VALUE(RIGHT(C1349,2))={11,12,13}),"th",IF(OR(VALUE(RIGHT(C1349))={1,2,3}),CHOOSE(RIGHT(C1349),"st","nd","rd"),"th"))</f>
        <v>15th</v>
      </c>
      <c r="L1349" t="str">
        <f>D1349&amp;IF(OR(VALUE(RIGHT(D1349,2))={11,12,13}),"th",IF(OR(VALUE(RIGHT(D1349))={1,2,3}),CHOOSE(RIGHT(D1349),"st","nd","rd"),"th"))</f>
        <v>32nd</v>
      </c>
      <c r="M1349" t="str">
        <f>E1349&amp;IF(OR(VALUE(RIGHT(E1349,2))={11,12,13}),"th",IF(OR(VALUE(RIGHT(E1349))={1,2,3}),CHOOSE(RIGHT(E1349),"st","nd","rd"),"th"))</f>
        <v>12th</v>
      </c>
      <c r="N1349" t="str">
        <f>F1349&amp;IF(OR(VALUE(RIGHT(F1349,2))={11,12,13}),"th",IF(OR(VALUE(RIGHT(F1349))={1,2,3}),CHOOSE(RIGHT(F1349),"st","nd","rd"),"th"))</f>
        <v>31st</v>
      </c>
      <c r="O1349" t="str">
        <f>G1349&amp;IF(OR(VALUE(RIGHT(G1349,2))={11,12,13}),"th",IF(OR(VALUE(RIGHT(G1349))={1,2,3}),CHOOSE(RIGHT(G1349),"st","nd","rd"),"th"))</f>
        <v>13th</v>
      </c>
      <c r="P1349" t="str">
        <f>H1349&amp;IF(OR(VALUE(RIGHT(H1349,2))={11,12,13}),"th",IF(OR(VALUE(RIGHT(H1349))={1,2,3}),CHOOSE(RIGHT(H1349),"st","nd","rd"),"th"))</f>
        <v>14th</v>
      </c>
      <c r="Q1349" t="str">
        <f>I1349&amp;IF(OR(VALUE(RIGHT(I1349,2))={11,12,13}),"th",IF(OR(VALUE(RIGHT(I1349))={1,2,3}),CHOOSE(RIGHT(I1349),"st","nd","rd"),"th"))</f>
        <v>16th</v>
      </c>
      <c r="R1349" t="str">
        <f>J1349&amp;IF(OR(VALUE(RIGHT(J1349,2))={11,12,13}),"th",IF(OR(VALUE(RIGHT(J1349))={1,2,3}),CHOOSE(RIGHT(J1349),"st","nd","rd"),"th"))</f>
        <v>16th</v>
      </c>
    </row>
    <row r="1350" spans="1:18" x14ac:dyDescent="0.25">
      <c r="A1350">
        <v>2006</v>
      </c>
      <c r="B1350" t="s">
        <v>47</v>
      </c>
      <c r="C1350" s="33">
        <v>13</v>
      </c>
      <c r="D1350" s="33">
        <v>29</v>
      </c>
      <c r="E1350" s="33">
        <v>13</v>
      </c>
      <c r="F1350" s="33">
        <v>32</v>
      </c>
      <c r="G1350" s="33">
        <v>19</v>
      </c>
      <c r="H1350" s="33">
        <v>27</v>
      </c>
      <c r="I1350" s="33">
        <v>15</v>
      </c>
      <c r="J1350" s="33">
        <v>21</v>
      </c>
      <c r="K1350" t="str">
        <f>C1350&amp;IF(OR(VALUE(RIGHT(C1350,2))={11,12,13}),"th",IF(OR(VALUE(RIGHT(C1350))={1,2,3}),CHOOSE(RIGHT(C1350),"st","nd","rd"),"th"))</f>
        <v>13th</v>
      </c>
      <c r="L1350" t="str">
        <f>D1350&amp;IF(OR(VALUE(RIGHT(D1350,2))={11,12,13}),"th",IF(OR(VALUE(RIGHT(D1350))={1,2,3}),CHOOSE(RIGHT(D1350),"st","nd","rd"),"th"))</f>
        <v>29th</v>
      </c>
      <c r="M1350" t="str">
        <f>E1350&amp;IF(OR(VALUE(RIGHT(E1350,2))={11,12,13}),"th",IF(OR(VALUE(RIGHT(E1350))={1,2,3}),CHOOSE(RIGHT(E1350),"st","nd","rd"),"th"))</f>
        <v>13th</v>
      </c>
      <c r="N1350" t="str">
        <f>F1350&amp;IF(OR(VALUE(RIGHT(F1350,2))={11,12,13}),"th",IF(OR(VALUE(RIGHT(F1350))={1,2,3}),CHOOSE(RIGHT(F1350),"st","nd","rd"),"th"))</f>
        <v>32nd</v>
      </c>
      <c r="O1350" t="str">
        <f>G1350&amp;IF(OR(VALUE(RIGHT(G1350,2))={11,12,13}),"th",IF(OR(VALUE(RIGHT(G1350))={1,2,3}),CHOOSE(RIGHT(G1350),"st","nd","rd"),"th"))</f>
        <v>19th</v>
      </c>
      <c r="P1350" t="str">
        <f>H1350&amp;IF(OR(VALUE(RIGHT(H1350,2))={11,12,13}),"th",IF(OR(VALUE(RIGHT(H1350))={1,2,3}),CHOOSE(RIGHT(H1350),"st","nd","rd"),"th"))</f>
        <v>27th</v>
      </c>
      <c r="Q1350" t="str">
        <f>I1350&amp;IF(OR(VALUE(RIGHT(I1350,2))={11,12,13}),"th",IF(OR(VALUE(RIGHT(I1350))={1,2,3}),CHOOSE(RIGHT(I1350),"st","nd","rd"),"th"))</f>
        <v>15th</v>
      </c>
      <c r="R1350" t="str">
        <f>J1350&amp;IF(OR(VALUE(RIGHT(J1350,2))={11,12,13}),"th",IF(OR(VALUE(RIGHT(J1350))={1,2,3}),CHOOSE(RIGHT(J1350),"st","nd","rd"),"th"))</f>
        <v>21st</v>
      </c>
    </row>
    <row r="1351" spans="1:18" x14ac:dyDescent="0.25">
      <c r="A1351">
        <v>2007</v>
      </c>
      <c r="B1351" t="s">
        <v>47</v>
      </c>
      <c r="C1351" s="33">
        <v>15</v>
      </c>
      <c r="D1351" s="33">
        <v>29</v>
      </c>
      <c r="E1351" s="33">
        <v>20</v>
      </c>
      <c r="F1351" s="33">
        <v>30</v>
      </c>
      <c r="G1351" s="33">
        <v>21</v>
      </c>
      <c r="H1351" s="33">
        <v>12</v>
      </c>
      <c r="I1351" s="33">
        <v>16</v>
      </c>
      <c r="J1351" s="33">
        <v>24</v>
      </c>
      <c r="K1351" t="str">
        <f>C1351&amp;IF(OR(VALUE(RIGHT(C1351,2))={11,12,13}),"th",IF(OR(VALUE(RIGHT(C1351))={1,2,3}),CHOOSE(RIGHT(C1351),"st","nd","rd"),"th"))</f>
        <v>15th</v>
      </c>
      <c r="L1351" t="str">
        <f>D1351&amp;IF(OR(VALUE(RIGHT(D1351,2))={11,12,13}),"th",IF(OR(VALUE(RIGHT(D1351))={1,2,3}),CHOOSE(RIGHT(D1351),"st","nd","rd"),"th"))</f>
        <v>29th</v>
      </c>
      <c r="M1351" t="str">
        <f>E1351&amp;IF(OR(VALUE(RIGHT(E1351,2))={11,12,13}),"th",IF(OR(VALUE(RIGHT(E1351))={1,2,3}),CHOOSE(RIGHT(E1351),"st","nd","rd"),"th"))</f>
        <v>20th</v>
      </c>
      <c r="N1351" t="str">
        <f>F1351&amp;IF(OR(VALUE(RIGHT(F1351,2))={11,12,13}),"th",IF(OR(VALUE(RIGHT(F1351))={1,2,3}),CHOOSE(RIGHT(F1351),"st","nd","rd"),"th"))</f>
        <v>30th</v>
      </c>
      <c r="O1351" t="str">
        <f>G1351&amp;IF(OR(VALUE(RIGHT(G1351,2))={11,12,13}),"th",IF(OR(VALUE(RIGHT(G1351))={1,2,3}),CHOOSE(RIGHT(G1351),"st","nd","rd"),"th"))</f>
        <v>21st</v>
      </c>
      <c r="P1351" t="str">
        <f>H1351&amp;IF(OR(VALUE(RIGHT(H1351,2))={11,12,13}),"th",IF(OR(VALUE(RIGHT(H1351))={1,2,3}),CHOOSE(RIGHT(H1351),"st","nd","rd"),"th"))</f>
        <v>12th</v>
      </c>
      <c r="Q1351" t="str">
        <f>I1351&amp;IF(OR(VALUE(RIGHT(I1351,2))={11,12,13}),"th",IF(OR(VALUE(RIGHT(I1351))={1,2,3}),CHOOSE(RIGHT(I1351),"st","nd","rd"),"th"))</f>
        <v>16th</v>
      </c>
      <c r="R1351" t="str">
        <f>J1351&amp;IF(OR(VALUE(RIGHT(J1351,2))={11,12,13}),"th",IF(OR(VALUE(RIGHT(J1351))={1,2,3}),CHOOSE(RIGHT(J1351),"st","nd","rd"),"th"))</f>
        <v>24th</v>
      </c>
    </row>
    <row r="1352" spans="1:18" x14ac:dyDescent="0.25">
      <c r="A1352">
        <v>2008</v>
      </c>
      <c r="B1352" t="s">
        <v>47</v>
      </c>
      <c r="C1352" s="33">
        <v>17</v>
      </c>
      <c r="D1352" s="33">
        <v>28</v>
      </c>
      <c r="E1352" s="33">
        <v>21</v>
      </c>
      <c r="F1352" s="33">
        <v>30</v>
      </c>
      <c r="G1352" s="33">
        <v>19</v>
      </c>
      <c r="H1352" s="33">
        <v>14</v>
      </c>
      <c r="I1352" s="33">
        <v>15</v>
      </c>
      <c r="J1352" s="33">
        <v>21</v>
      </c>
      <c r="K1352" t="str">
        <f>C1352&amp;IF(OR(VALUE(RIGHT(C1352,2))={11,12,13}),"th",IF(OR(VALUE(RIGHT(C1352))={1,2,3}),CHOOSE(RIGHT(C1352),"st","nd","rd"),"th"))</f>
        <v>17th</v>
      </c>
      <c r="L1352" t="str">
        <f>D1352&amp;IF(OR(VALUE(RIGHT(D1352,2))={11,12,13}),"th",IF(OR(VALUE(RIGHT(D1352))={1,2,3}),CHOOSE(RIGHT(D1352),"st","nd","rd"),"th"))</f>
        <v>28th</v>
      </c>
      <c r="M1352" t="str">
        <f>E1352&amp;IF(OR(VALUE(RIGHT(E1352,2))={11,12,13}),"th",IF(OR(VALUE(RIGHT(E1352))={1,2,3}),CHOOSE(RIGHT(E1352),"st","nd","rd"),"th"))</f>
        <v>21st</v>
      </c>
      <c r="N1352" t="str">
        <f>F1352&amp;IF(OR(VALUE(RIGHT(F1352,2))={11,12,13}),"th",IF(OR(VALUE(RIGHT(F1352))={1,2,3}),CHOOSE(RIGHT(F1352),"st","nd","rd"),"th"))</f>
        <v>30th</v>
      </c>
      <c r="O1352" t="str">
        <f>G1352&amp;IF(OR(VALUE(RIGHT(G1352,2))={11,12,13}),"th",IF(OR(VALUE(RIGHT(G1352))={1,2,3}),CHOOSE(RIGHT(G1352),"st","nd","rd"),"th"))</f>
        <v>19th</v>
      </c>
      <c r="P1352" t="str">
        <f>H1352&amp;IF(OR(VALUE(RIGHT(H1352,2))={11,12,13}),"th",IF(OR(VALUE(RIGHT(H1352))={1,2,3}),CHOOSE(RIGHT(H1352),"st","nd","rd"),"th"))</f>
        <v>14th</v>
      </c>
      <c r="Q1352" t="str">
        <f>I1352&amp;IF(OR(VALUE(RIGHT(I1352,2))={11,12,13}),"th",IF(OR(VALUE(RIGHT(I1352))={1,2,3}),CHOOSE(RIGHT(I1352),"st","nd","rd"),"th"))</f>
        <v>15th</v>
      </c>
      <c r="R1352" t="str">
        <f>J1352&amp;IF(OR(VALUE(RIGHT(J1352,2))={11,12,13}),"th",IF(OR(VALUE(RIGHT(J1352))={1,2,3}),CHOOSE(RIGHT(J1352),"st","nd","rd"),"th"))</f>
        <v>21st</v>
      </c>
    </row>
    <row r="1353" spans="1:18" x14ac:dyDescent="0.25">
      <c r="A1353">
        <v>2009</v>
      </c>
      <c r="B1353" t="s">
        <v>47</v>
      </c>
      <c r="C1353" s="33">
        <v>22</v>
      </c>
      <c r="D1353" s="33">
        <v>32</v>
      </c>
      <c r="E1353" s="33">
        <v>24</v>
      </c>
      <c r="F1353" s="33">
        <v>29</v>
      </c>
      <c r="G1353" s="33">
        <v>12</v>
      </c>
      <c r="H1353" s="33">
        <v>15</v>
      </c>
      <c r="I1353" s="33">
        <v>16</v>
      </c>
      <c r="J1353" s="33">
        <v>14</v>
      </c>
      <c r="K1353" t="str">
        <f>C1353&amp;IF(OR(VALUE(RIGHT(C1353,2))={11,12,13}),"th",IF(OR(VALUE(RIGHT(C1353))={1,2,3}),CHOOSE(RIGHT(C1353),"st","nd","rd"),"th"))</f>
        <v>22nd</v>
      </c>
      <c r="L1353" t="str">
        <f>D1353&amp;IF(OR(VALUE(RIGHT(D1353,2))={11,12,13}),"th",IF(OR(VALUE(RIGHT(D1353))={1,2,3}),CHOOSE(RIGHT(D1353),"st","nd","rd"),"th"))</f>
        <v>32nd</v>
      </c>
      <c r="M1353" t="str">
        <f>E1353&amp;IF(OR(VALUE(RIGHT(E1353,2))={11,12,13}),"th",IF(OR(VALUE(RIGHT(E1353))={1,2,3}),CHOOSE(RIGHT(E1353),"st","nd","rd"),"th"))</f>
        <v>24th</v>
      </c>
      <c r="N1353" t="str">
        <f>F1353&amp;IF(OR(VALUE(RIGHT(F1353,2))={11,12,13}),"th",IF(OR(VALUE(RIGHT(F1353))={1,2,3}),CHOOSE(RIGHT(F1353),"st","nd","rd"),"th"))</f>
        <v>29th</v>
      </c>
      <c r="O1353" t="str">
        <f>G1353&amp;IF(OR(VALUE(RIGHT(G1353,2))={11,12,13}),"th",IF(OR(VALUE(RIGHT(G1353))={1,2,3}),CHOOSE(RIGHT(G1353),"st","nd","rd"),"th"))</f>
        <v>12th</v>
      </c>
      <c r="P1353" t="str">
        <f>H1353&amp;IF(OR(VALUE(RIGHT(H1353,2))={11,12,13}),"th",IF(OR(VALUE(RIGHT(H1353))={1,2,3}),CHOOSE(RIGHT(H1353),"st","nd","rd"),"th"))</f>
        <v>15th</v>
      </c>
      <c r="Q1353" t="str">
        <f>I1353&amp;IF(OR(VALUE(RIGHT(I1353,2))={11,12,13}),"th",IF(OR(VALUE(RIGHT(I1353))={1,2,3}),CHOOSE(RIGHT(I1353),"st","nd","rd"),"th"))</f>
        <v>16th</v>
      </c>
      <c r="R1353" t="str">
        <f>J1353&amp;IF(OR(VALUE(RIGHT(J1353,2))={11,12,13}),"th",IF(OR(VALUE(RIGHT(J1353))={1,2,3}),CHOOSE(RIGHT(J1353),"st","nd","rd"),"th"))</f>
        <v>14th</v>
      </c>
    </row>
    <row r="1354" spans="1:18" x14ac:dyDescent="0.25">
      <c r="A1354">
        <v>2010</v>
      </c>
      <c r="B1354" t="s">
        <v>47</v>
      </c>
      <c r="C1354" s="33">
        <v>24</v>
      </c>
      <c r="D1354" s="33">
        <v>30</v>
      </c>
      <c r="E1354" s="33">
        <v>19</v>
      </c>
      <c r="F1354" s="33">
        <v>29</v>
      </c>
      <c r="G1354" s="33">
        <v>11</v>
      </c>
      <c r="H1354" s="33">
        <v>12</v>
      </c>
      <c r="I1354" s="33">
        <v>17</v>
      </c>
      <c r="J1354" s="33">
        <v>10</v>
      </c>
      <c r="K1354" t="str">
        <f>C1354&amp;IF(OR(VALUE(RIGHT(C1354,2))={11,12,13}),"th",IF(OR(VALUE(RIGHT(C1354))={1,2,3}),CHOOSE(RIGHT(C1354),"st","nd","rd"),"th"))</f>
        <v>24th</v>
      </c>
      <c r="L1354" t="str">
        <f>D1354&amp;IF(OR(VALUE(RIGHT(D1354,2))={11,12,13}),"th",IF(OR(VALUE(RIGHT(D1354))={1,2,3}),CHOOSE(RIGHT(D1354),"st","nd","rd"),"th"))</f>
        <v>30th</v>
      </c>
      <c r="M1354" t="str">
        <f>E1354&amp;IF(OR(VALUE(RIGHT(E1354,2))={11,12,13}),"th",IF(OR(VALUE(RIGHT(E1354))={1,2,3}),CHOOSE(RIGHT(E1354),"st","nd","rd"),"th"))</f>
        <v>19th</v>
      </c>
      <c r="N1354" t="str">
        <f>F1354&amp;IF(OR(VALUE(RIGHT(F1354,2))={11,12,13}),"th",IF(OR(VALUE(RIGHT(F1354))={1,2,3}),CHOOSE(RIGHT(F1354),"st","nd","rd"),"th"))</f>
        <v>29th</v>
      </c>
      <c r="O1354" t="str">
        <f>G1354&amp;IF(OR(VALUE(RIGHT(G1354,2))={11,12,13}),"th",IF(OR(VALUE(RIGHT(G1354))={1,2,3}),CHOOSE(RIGHT(G1354),"st","nd","rd"),"th"))</f>
        <v>11th</v>
      </c>
      <c r="P1354" t="str">
        <f>H1354&amp;IF(OR(VALUE(RIGHT(H1354,2))={11,12,13}),"th",IF(OR(VALUE(RIGHT(H1354))={1,2,3}),CHOOSE(RIGHT(H1354),"st","nd","rd"),"th"))</f>
        <v>12th</v>
      </c>
      <c r="Q1354" t="str">
        <f>I1354&amp;IF(OR(VALUE(RIGHT(I1354,2))={11,12,13}),"th",IF(OR(VALUE(RIGHT(I1354))={1,2,3}),CHOOSE(RIGHT(I1354),"st","nd","rd"),"th"))</f>
        <v>17th</v>
      </c>
      <c r="R1354" t="str">
        <f>J1354&amp;IF(OR(VALUE(RIGHT(J1354,2))={11,12,13}),"th",IF(OR(VALUE(RIGHT(J1354))={1,2,3}),CHOOSE(RIGHT(J1354),"st","nd","rd"),"th"))</f>
        <v>10th</v>
      </c>
    </row>
    <row r="1355" spans="1:18" x14ac:dyDescent="0.25">
      <c r="A1355">
        <v>2011</v>
      </c>
      <c r="B1355" t="s">
        <v>47</v>
      </c>
      <c r="C1355" s="33">
        <v>19</v>
      </c>
      <c r="D1355" s="33">
        <v>32</v>
      </c>
      <c r="E1355" s="33">
        <v>22</v>
      </c>
      <c r="F1355" s="33">
        <v>28</v>
      </c>
      <c r="G1355" s="33">
        <v>10</v>
      </c>
      <c r="H1355" s="33">
        <v>11</v>
      </c>
      <c r="I1355" s="33">
        <v>16</v>
      </c>
      <c r="J1355" s="33">
        <v>11</v>
      </c>
      <c r="K1355" t="str">
        <f>C1355&amp;IF(OR(VALUE(RIGHT(C1355,2))={11,12,13}),"th",IF(OR(VALUE(RIGHT(C1355))={1,2,3}),CHOOSE(RIGHT(C1355),"st","nd","rd"),"th"))</f>
        <v>19th</v>
      </c>
      <c r="L1355" t="str">
        <f>D1355&amp;IF(OR(VALUE(RIGHT(D1355,2))={11,12,13}),"th",IF(OR(VALUE(RIGHT(D1355))={1,2,3}),CHOOSE(RIGHT(D1355),"st","nd","rd"),"th"))</f>
        <v>32nd</v>
      </c>
      <c r="M1355" t="str">
        <f>E1355&amp;IF(OR(VALUE(RIGHT(E1355,2))={11,12,13}),"th",IF(OR(VALUE(RIGHT(E1355))={1,2,3}),CHOOSE(RIGHT(E1355),"st","nd","rd"),"th"))</f>
        <v>22nd</v>
      </c>
      <c r="N1355" t="str">
        <f>F1355&amp;IF(OR(VALUE(RIGHT(F1355,2))={11,12,13}),"th",IF(OR(VALUE(RIGHT(F1355))={1,2,3}),CHOOSE(RIGHT(F1355),"st","nd","rd"),"th"))</f>
        <v>28th</v>
      </c>
      <c r="O1355" t="str">
        <f>G1355&amp;IF(OR(VALUE(RIGHT(G1355,2))={11,12,13}),"th",IF(OR(VALUE(RIGHT(G1355))={1,2,3}),CHOOSE(RIGHT(G1355),"st","nd","rd"),"th"))</f>
        <v>10th</v>
      </c>
      <c r="P1355" t="str">
        <f>H1355&amp;IF(OR(VALUE(RIGHT(H1355,2))={11,12,13}),"th",IF(OR(VALUE(RIGHT(H1355))={1,2,3}),CHOOSE(RIGHT(H1355),"st","nd","rd"),"th"))</f>
        <v>11th</v>
      </c>
      <c r="Q1355" t="str">
        <f>I1355&amp;IF(OR(VALUE(RIGHT(I1355,2))={11,12,13}),"th",IF(OR(VALUE(RIGHT(I1355))={1,2,3}),CHOOSE(RIGHT(I1355),"st","nd","rd"),"th"))</f>
        <v>16th</v>
      </c>
      <c r="R1355" t="str">
        <f>J1355&amp;IF(OR(VALUE(RIGHT(J1355,2))={11,12,13}),"th",IF(OR(VALUE(RIGHT(J1355))={1,2,3}),CHOOSE(RIGHT(J1355),"st","nd","rd"),"th"))</f>
        <v>11th</v>
      </c>
    </row>
    <row r="1356" spans="1:18" x14ac:dyDescent="0.25">
      <c r="A1356">
        <v>2012</v>
      </c>
      <c r="B1356" t="s">
        <v>47</v>
      </c>
      <c r="C1356" s="33">
        <v>19</v>
      </c>
      <c r="D1356" s="33">
        <v>30</v>
      </c>
      <c r="E1356" s="33">
        <v>22</v>
      </c>
      <c r="F1356" s="33">
        <v>30</v>
      </c>
      <c r="G1356" s="33">
        <v>13</v>
      </c>
      <c r="H1356" s="33">
        <v>9</v>
      </c>
      <c r="I1356" s="33">
        <v>15</v>
      </c>
      <c r="J1356" s="33">
        <v>14</v>
      </c>
      <c r="K1356" t="str">
        <f>C1356&amp;IF(OR(VALUE(RIGHT(C1356,2))={11,12,13}),"th",IF(OR(VALUE(RIGHT(C1356))={1,2,3}),CHOOSE(RIGHT(C1356),"st","nd","rd"),"th"))</f>
        <v>19th</v>
      </c>
      <c r="L1356" t="str">
        <f>D1356&amp;IF(OR(VALUE(RIGHT(D1356,2))={11,12,13}),"th",IF(OR(VALUE(RIGHT(D1356))={1,2,3}),CHOOSE(RIGHT(D1356),"st","nd","rd"),"th"))</f>
        <v>30th</v>
      </c>
      <c r="M1356" t="str">
        <f>E1356&amp;IF(OR(VALUE(RIGHT(E1356,2))={11,12,13}),"th",IF(OR(VALUE(RIGHT(E1356))={1,2,3}),CHOOSE(RIGHT(E1356),"st","nd","rd"),"th"))</f>
        <v>22nd</v>
      </c>
      <c r="N1356" t="str">
        <f>F1356&amp;IF(OR(VALUE(RIGHT(F1356,2))={11,12,13}),"th",IF(OR(VALUE(RIGHT(F1356))={1,2,3}),CHOOSE(RIGHT(F1356),"st","nd","rd"),"th"))</f>
        <v>30th</v>
      </c>
      <c r="O1356" t="str">
        <f>G1356&amp;IF(OR(VALUE(RIGHT(G1356,2))={11,12,13}),"th",IF(OR(VALUE(RIGHT(G1356))={1,2,3}),CHOOSE(RIGHT(G1356),"st","nd","rd"),"th"))</f>
        <v>13th</v>
      </c>
      <c r="P1356" t="str">
        <f>H1356&amp;IF(OR(VALUE(RIGHT(H1356,2))={11,12,13}),"th",IF(OR(VALUE(RIGHT(H1356))={1,2,3}),CHOOSE(RIGHT(H1356),"st","nd","rd"),"th"))</f>
        <v>9th</v>
      </c>
      <c r="Q1356" t="str">
        <f>I1356&amp;IF(OR(VALUE(RIGHT(I1356,2))={11,12,13}),"th",IF(OR(VALUE(RIGHT(I1356))={1,2,3}),CHOOSE(RIGHT(I1356),"st","nd","rd"),"th"))</f>
        <v>15th</v>
      </c>
      <c r="R1356" t="str">
        <f>J1356&amp;IF(OR(VALUE(RIGHT(J1356,2))={11,12,13}),"th",IF(OR(VALUE(RIGHT(J1356))={1,2,3}),CHOOSE(RIGHT(J1356),"st","nd","rd"),"th"))</f>
        <v>14th</v>
      </c>
    </row>
    <row r="1357" spans="1:18" x14ac:dyDescent="0.25">
      <c r="A1357">
        <v>2013</v>
      </c>
      <c r="B1357" t="s">
        <v>47</v>
      </c>
      <c r="C1357" s="33">
        <v>20</v>
      </c>
      <c r="D1357" s="33">
        <v>26</v>
      </c>
      <c r="E1357" s="33">
        <v>22</v>
      </c>
      <c r="F1357" s="33">
        <v>29</v>
      </c>
      <c r="G1357" s="33">
        <v>16</v>
      </c>
      <c r="H1357" s="33">
        <v>4</v>
      </c>
      <c r="I1357" s="33">
        <v>16</v>
      </c>
      <c r="J1357" s="33">
        <v>19</v>
      </c>
      <c r="K1357" t="str">
        <f>C1357&amp;IF(OR(VALUE(RIGHT(C1357,2))={11,12,13}),"th",IF(OR(VALUE(RIGHT(C1357))={1,2,3}),CHOOSE(RIGHT(C1357),"st","nd","rd"),"th"))</f>
        <v>20th</v>
      </c>
      <c r="L1357" t="str">
        <f>D1357&amp;IF(OR(VALUE(RIGHT(D1357,2))={11,12,13}),"th",IF(OR(VALUE(RIGHT(D1357))={1,2,3}),CHOOSE(RIGHT(D1357),"st","nd","rd"),"th"))</f>
        <v>26th</v>
      </c>
      <c r="M1357" t="str">
        <f>E1357&amp;IF(OR(VALUE(RIGHT(E1357,2))={11,12,13}),"th",IF(OR(VALUE(RIGHT(E1357))={1,2,3}),CHOOSE(RIGHT(E1357),"st","nd","rd"),"th"))</f>
        <v>22nd</v>
      </c>
      <c r="N1357" t="str">
        <f>F1357&amp;IF(OR(VALUE(RIGHT(F1357,2))={11,12,13}),"th",IF(OR(VALUE(RIGHT(F1357))={1,2,3}),CHOOSE(RIGHT(F1357),"st","nd","rd"),"th"))</f>
        <v>29th</v>
      </c>
      <c r="O1357" t="str">
        <f>G1357&amp;IF(OR(VALUE(RIGHT(G1357,2))={11,12,13}),"th",IF(OR(VALUE(RIGHT(G1357))={1,2,3}),CHOOSE(RIGHT(G1357),"st","nd","rd"),"th"))</f>
        <v>16th</v>
      </c>
      <c r="P1357" t="str">
        <f>H1357&amp;IF(OR(VALUE(RIGHT(H1357,2))={11,12,13}),"th",IF(OR(VALUE(RIGHT(H1357))={1,2,3}),CHOOSE(RIGHT(H1357),"st","nd","rd"),"th"))</f>
        <v>4th</v>
      </c>
      <c r="Q1357" t="str">
        <f>I1357&amp;IF(OR(VALUE(RIGHT(I1357,2))={11,12,13}),"th",IF(OR(VALUE(RIGHT(I1357))={1,2,3}),CHOOSE(RIGHT(I1357),"st","nd","rd"),"th"))</f>
        <v>16th</v>
      </c>
      <c r="R1357" t="str">
        <f>J1357&amp;IF(OR(VALUE(RIGHT(J1357,2))={11,12,13}),"th",IF(OR(VALUE(RIGHT(J1357))={1,2,3}),CHOOSE(RIGHT(J1357),"st","nd","rd"),"th"))</f>
        <v>19th</v>
      </c>
    </row>
    <row r="1358" spans="1:18" x14ac:dyDescent="0.25">
      <c r="A1358">
        <v>2014</v>
      </c>
      <c r="B1358" t="s">
        <v>47</v>
      </c>
      <c r="C1358" s="33">
        <v>19</v>
      </c>
      <c r="D1358" s="33">
        <v>26</v>
      </c>
      <c r="E1358" s="33">
        <v>27</v>
      </c>
      <c r="F1358" s="33">
        <v>29</v>
      </c>
      <c r="G1358" s="33">
        <v>20</v>
      </c>
      <c r="H1358" s="33">
        <v>7</v>
      </c>
      <c r="I1358" s="33">
        <v>16</v>
      </c>
      <c r="J1358" s="33">
        <v>21</v>
      </c>
      <c r="K1358" t="str">
        <f>C1358&amp;IF(OR(VALUE(RIGHT(C1358,2))={11,12,13}),"th",IF(OR(VALUE(RIGHT(C1358))={1,2,3}),CHOOSE(RIGHT(C1358),"st","nd","rd"),"th"))</f>
        <v>19th</v>
      </c>
      <c r="L1358" t="str">
        <f>D1358&amp;IF(OR(VALUE(RIGHT(D1358,2))={11,12,13}),"th",IF(OR(VALUE(RIGHT(D1358))={1,2,3}),CHOOSE(RIGHT(D1358),"st","nd","rd"),"th"))</f>
        <v>26th</v>
      </c>
      <c r="M1358" t="str">
        <f>E1358&amp;IF(OR(VALUE(RIGHT(E1358,2))={11,12,13}),"th",IF(OR(VALUE(RIGHT(E1358))={1,2,3}),CHOOSE(RIGHT(E1358),"st","nd","rd"),"th"))</f>
        <v>27th</v>
      </c>
      <c r="N1358" t="str">
        <f>F1358&amp;IF(OR(VALUE(RIGHT(F1358,2))={11,12,13}),"th",IF(OR(VALUE(RIGHT(F1358))={1,2,3}),CHOOSE(RIGHT(F1358),"st","nd","rd"),"th"))</f>
        <v>29th</v>
      </c>
      <c r="O1358" t="str">
        <f>G1358&amp;IF(OR(VALUE(RIGHT(G1358,2))={11,12,13}),"th",IF(OR(VALUE(RIGHT(G1358))={1,2,3}),CHOOSE(RIGHT(G1358),"st","nd","rd"),"th"))</f>
        <v>20th</v>
      </c>
      <c r="P1358" t="str">
        <f>H1358&amp;IF(OR(VALUE(RIGHT(H1358,2))={11,12,13}),"th",IF(OR(VALUE(RIGHT(H1358))={1,2,3}),CHOOSE(RIGHT(H1358),"st","nd","rd"),"th"))</f>
        <v>7th</v>
      </c>
      <c r="Q1358" t="str">
        <f>I1358&amp;IF(OR(VALUE(RIGHT(I1358,2))={11,12,13}),"th",IF(OR(VALUE(RIGHT(I1358))={1,2,3}),CHOOSE(RIGHT(I1358),"st","nd","rd"),"th"))</f>
        <v>16th</v>
      </c>
      <c r="R1358" t="str">
        <f>J1358&amp;IF(OR(VALUE(RIGHT(J1358,2))={11,12,13}),"th",IF(OR(VALUE(RIGHT(J1358))={1,2,3}),CHOOSE(RIGHT(J1358),"st","nd","rd"),"th"))</f>
        <v>21st</v>
      </c>
    </row>
    <row r="1359" spans="1:18" x14ac:dyDescent="0.25">
      <c r="A1359">
        <v>2015</v>
      </c>
      <c r="B1359" t="s">
        <v>47</v>
      </c>
      <c r="C1359" s="33">
        <v>22</v>
      </c>
      <c r="D1359" s="33">
        <v>27</v>
      </c>
      <c r="E1359" s="33">
        <v>23</v>
      </c>
      <c r="F1359" s="33">
        <v>28</v>
      </c>
      <c r="G1359" s="33">
        <v>24</v>
      </c>
      <c r="H1359" s="33">
        <v>18</v>
      </c>
      <c r="I1359" s="33">
        <v>17</v>
      </c>
      <c r="J1359" s="33">
        <v>22</v>
      </c>
      <c r="K1359" t="str">
        <f>C1359&amp;IF(OR(VALUE(RIGHT(C1359,2))={11,12,13}),"th",IF(OR(VALUE(RIGHT(C1359))={1,2,3}),CHOOSE(RIGHT(C1359),"st","nd","rd"),"th"))</f>
        <v>22nd</v>
      </c>
      <c r="L1359" t="str">
        <f>D1359&amp;IF(OR(VALUE(RIGHT(D1359,2))={11,12,13}),"th",IF(OR(VALUE(RIGHT(D1359))={1,2,3}),CHOOSE(RIGHT(D1359),"st","nd","rd"),"th"))</f>
        <v>27th</v>
      </c>
      <c r="M1359" t="str">
        <f>E1359&amp;IF(OR(VALUE(RIGHT(E1359,2))={11,12,13}),"th",IF(OR(VALUE(RIGHT(E1359))={1,2,3}),CHOOSE(RIGHT(E1359),"st","nd","rd"),"th"))</f>
        <v>23rd</v>
      </c>
      <c r="N1359" t="str">
        <f>F1359&amp;IF(OR(VALUE(RIGHT(F1359,2))={11,12,13}),"th",IF(OR(VALUE(RIGHT(F1359))={1,2,3}),CHOOSE(RIGHT(F1359),"st","nd","rd"),"th"))</f>
        <v>28th</v>
      </c>
      <c r="O1359" t="str">
        <f>G1359&amp;IF(OR(VALUE(RIGHT(G1359,2))={11,12,13}),"th",IF(OR(VALUE(RIGHT(G1359))={1,2,3}),CHOOSE(RIGHT(G1359),"st","nd","rd"),"th"))</f>
        <v>24th</v>
      </c>
      <c r="P1359" t="str">
        <f>H1359&amp;IF(OR(VALUE(RIGHT(H1359,2))={11,12,13}),"th",IF(OR(VALUE(RIGHT(H1359))={1,2,3}),CHOOSE(RIGHT(H1359),"st","nd","rd"),"th"))</f>
        <v>18th</v>
      </c>
      <c r="Q1359" t="str">
        <f>I1359&amp;IF(OR(VALUE(RIGHT(I1359,2))={11,12,13}),"th",IF(OR(VALUE(RIGHT(I1359))={1,2,3}),CHOOSE(RIGHT(I1359),"st","nd","rd"),"th"))</f>
        <v>17th</v>
      </c>
      <c r="R1359" t="str">
        <f>J1359&amp;IF(OR(VALUE(RIGHT(J1359,2))={11,12,13}),"th",IF(OR(VALUE(RIGHT(J1359))={1,2,3}),CHOOSE(RIGHT(J1359),"st","nd","rd"),"th"))</f>
        <v>22nd</v>
      </c>
    </row>
    <row r="1360" spans="1:18" x14ac:dyDescent="0.25">
      <c r="A1360">
        <v>2016</v>
      </c>
      <c r="B1360" t="s">
        <v>47</v>
      </c>
      <c r="C1360" s="33">
        <v>24</v>
      </c>
      <c r="D1360" s="33">
        <v>23</v>
      </c>
      <c r="E1360" s="33">
        <v>30</v>
      </c>
      <c r="F1360" s="33">
        <v>28</v>
      </c>
      <c r="G1360" s="33">
        <v>21</v>
      </c>
      <c r="H1360" s="33">
        <v>19</v>
      </c>
      <c r="I1360" s="33">
        <v>19</v>
      </c>
      <c r="J1360" s="33">
        <v>24</v>
      </c>
      <c r="K1360" t="str">
        <f>C1360&amp;IF(OR(VALUE(RIGHT(C1360,2))={11,12,13}),"th",IF(OR(VALUE(RIGHT(C1360))={1,2,3}),CHOOSE(RIGHT(C1360),"st","nd","rd"),"th"))</f>
        <v>24th</v>
      </c>
      <c r="L1360" t="str">
        <f>D1360&amp;IF(OR(VALUE(RIGHT(D1360,2))={11,12,13}),"th",IF(OR(VALUE(RIGHT(D1360))={1,2,3}),CHOOSE(RIGHT(D1360),"st","nd","rd"),"th"))</f>
        <v>23rd</v>
      </c>
      <c r="M1360" t="str">
        <f>E1360&amp;IF(OR(VALUE(RIGHT(E1360,2))={11,12,13}),"th",IF(OR(VALUE(RIGHT(E1360))={1,2,3}),CHOOSE(RIGHT(E1360),"st","nd","rd"),"th"))</f>
        <v>30th</v>
      </c>
      <c r="N1360" t="str">
        <f>F1360&amp;IF(OR(VALUE(RIGHT(F1360,2))={11,12,13}),"th",IF(OR(VALUE(RIGHT(F1360))={1,2,3}),CHOOSE(RIGHT(F1360),"st","nd","rd"),"th"))</f>
        <v>28th</v>
      </c>
      <c r="O1360" t="str">
        <f>G1360&amp;IF(OR(VALUE(RIGHT(G1360,2))={11,12,13}),"th",IF(OR(VALUE(RIGHT(G1360))={1,2,3}),CHOOSE(RIGHT(G1360),"st","nd","rd"),"th"))</f>
        <v>21st</v>
      </c>
      <c r="P1360" t="str">
        <f>H1360&amp;IF(OR(VALUE(RIGHT(H1360,2))={11,12,13}),"th",IF(OR(VALUE(RIGHT(H1360))={1,2,3}),CHOOSE(RIGHT(H1360),"st","nd","rd"),"th"))</f>
        <v>19th</v>
      </c>
      <c r="Q1360" t="str">
        <f>I1360&amp;IF(OR(VALUE(RIGHT(I1360,2))={11,12,13}),"th",IF(OR(VALUE(RIGHT(I1360))={1,2,3}),CHOOSE(RIGHT(I1360),"st","nd","rd"),"th"))</f>
        <v>19th</v>
      </c>
      <c r="R1360" t="str">
        <f>J1360&amp;IF(OR(VALUE(RIGHT(J1360,2))={11,12,13}),"th",IF(OR(VALUE(RIGHT(J1360))={1,2,3}),CHOOSE(RIGHT(J1360),"st","nd","rd"),"th"))</f>
        <v>24th</v>
      </c>
    </row>
    <row r="1361" spans="1:18" x14ac:dyDescent="0.25">
      <c r="A1361">
        <v>2017</v>
      </c>
      <c r="B1361" t="s">
        <v>47</v>
      </c>
      <c r="C1361" s="33">
        <v>19</v>
      </c>
      <c r="D1361" s="33">
        <v>26</v>
      </c>
      <c r="E1361" s="33">
        <v>17</v>
      </c>
      <c r="F1361" s="33">
        <v>28</v>
      </c>
      <c r="G1361" s="33">
        <v>20</v>
      </c>
      <c r="H1361" s="33">
        <v>25</v>
      </c>
      <c r="I1361" s="33">
        <v>18</v>
      </c>
      <c r="J1361" s="33">
        <v>22</v>
      </c>
      <c r="K1361" t="str">
        <f>C1361&amp;IF(OR(VALUE(RIGHT(C1361,2))={11,12,13}),"th",IF(OR(VALUE(RIGHT(C1361))={1,2,3}),CHOOSE(RIGHT(C1361),"st","nd","rd"),"th"))</f>
        <v>19th</v>
      </c>
      <c r="L1361" t="str">
        <f>D1361&amp;IF(OR(VALUE(RIGHT(D1361,2))={11,12,13}),"th",IF(OR(VALUE(RIGHT(D1361))={1,2,3}),CHOOSE(RIGHT(D1361),"st","nd","rd"),"th"))</f>
        <v>26th</v>
      </c>
      <c r="M1361" t="str">
        <f>E1361&amp;IF(OR(VALUE(RIGHT(E1361,2))={11,12,13}),"th",IF(OR(VALUE(RIGHT(E1361))={1,2,3}),CHOOSE(RIGHT(E1361),"st","nd","rd"),"th"))</f>
        <v>17th</v>
      </c>
      <c r="N1361" t="str">
        <f>F1361&amp;IF(OR(VALUE(RIGHT(F1361,2))={11,12,13}),"th",IF(OR(VALUE(RIGHT(F1361))={1,2,3}),CHOOSE(RIGHT(F1361),"st","nd","rd"),"th"))</f>
        <v>28th</v>
      </c>
      <c r="O1361" t="str">
        <f>G1361&amp;IF(OR(VALUE(RIGHT(G1361,2))={11,12,13}),"th",IF(OR(VALUE(RIGHT(G1361))={1,2,3}),CHOOSE(RIGHT(G1361),"st","nd","rd"),"th"))</f>
        <v>20th</v>
      </c>
      <c r="P1361" t="str">
        <f>H1361&amp;IF(OR(VALUE(RIGHT(H1361,2))={11,12,13}),"th",IF(OR(VALUE(RIGHT(H1361))={1,2,3}),CHOOSE(RIGHT(H1361),"st","nd","rd"),"th"))</f>
        <v>25th</v>
      </c>
      <c r="Q1361" t="str">
        <f>I1361&amp;IF(OR(VALUE(RIGHT(I1361,2))={11,12,13}),"th",IF(OR(VALUE(RIGHT(I1361))={1,2,3}),CHOOSE(RIGHT(I1361),"st","nd","rd"),"th"))</f>
        <v>18th</v>
      </c>
      <c r="R1361" t="str">
        <f>J1361&amp;IF(OR(VALUE(RIGHT(J1361,2))={11,12,13}),"th",IF(OR(VALUE(RIGHT(J1361))={1,2,3}),CHOOSE(RIGHT(J1361),"st","nd","rd"),"th"))</f>
        <v>22nd</v>
      </c>
    </row>
    <row r="1362" spans="1:18" x14ac:dyDescent="0.25">
      <c r="A1362">
        <v>2018</v>
      </c>
      <c r="B1362" t="s">
        <v>47</v>
      </c>
      <c r="C1362" s="33">
        <v>23</v>
      </c>
      <c r="D1362" s="33">
        <v>26</v>
      </c>
      <c r="E1362" s="33">
        <v>27</v>
      </c>
      <c r="F1362" s="33">
        <v>25</v>
      </c>
      <c r="G1362" s="33">
        <v>20</v>
      </c>
      <c r="H1362" s="33">
        <v>39</v>
      </c>
      <c r="I1362" s="33">
        <v>16</v>
      </c>
      <c r="J1362" s="33">
        <v>27</v>
      </c>
      <c r="K1362" t="str">
        <f>C1362&amp;IF(OR(VALUE(RIGHT(C1362,2))={11,12,13}),"th",IF(OR(VALUE(RIGHT(C1362))={1,2,3}),CHOOSE(RIGHT(C1362),"st","nd","rd"),"th"))</f>
        <v>23rd</v>
      </c>
      <c r="L1362" t="str">
        <f>D1362&amp;IF(OR(VALUE(RIGHT(D1362,2))={11,12,13}),"th",IF(OR(VALUE(RIGHT(D1362))={1,2,3}),CHOOSE(RIGHT(D1362),"st","nd","rd"),"th"))</f>
        <v>26th</v>
      </c>
      <c r="M1362" t="str">
        <f>E1362&amp;IF(OR(VALUE(RIGHT(E1362,2))={11,12,13}),"th",IF(OR(VALUE(RIGHT(E1362))={1,2,3}),CHOOSE(RIGHT(E1362),"st","nd","rd"),"th"))</f>
        <v>27th</v>
      </c>
      <c r="N1362" t="str">
        <f>F1362&amp;IF(OR(VALUE(RIGHT(F1362,2))={11,12,13}),"th",IF(OR(VALUE(RIGHT(F1362))={1,2,3}),CHOOSE(RIGHT(F1362),"st","nd","rd"),"th"))</f>
        <v>25th</v>
      </c>
      <c r="O1362" t="str">
        <f>G1362&amp;IF(OR(VALUE(RIGHT(G1362,2))={11,12,13}),"th",IF(OR(VALUE(RIGHT(G1362))={1,2,3}),CHOOSE(RIGHT(G1362),"st","nd","rd"),"th"))</f>
        <v>20th</v>
      </c>
      <c r="P1362" t="str">
        <f>H1362&amp;IF(OR(VALUE(RIGHT(H1362,2))={11,12,13}),"th",IF(OR(VALUE(RIGHT(H1362))={1,2,3}),CHOOSE(RIGHT(H1362),"st","nd","rd"),"th"))</f>
        <v>39th</v>
      </c>
      <c r="Q1362" t="str">
        <f>I1362&amp;IF(OR(VALUE(RIGHT(I1362,2))={11,12,13}),"th",IF(OR(VALUE(RIGHT(I1362))={1,2,3}),CHOOSE(RIGHT(I1362),"st","nd","rd"),"th"))</f>
        <v>16th</v>
      </c>
      <c r="R1362" t="str">
        <f>J1362&amp;IF(OR(VALUE(RIGHT(J1362,2))={11,12,13}),"th",IF(OR(VALUE(RIGHT(J1362))={1,2,3}),CHOOSE(RIGHT(J1362),"st","nd","rd"),"th"))</f>
        <v>27th</v>
      </c>
    </row>
    <row r="1363" spans="1:18" x14ac:dyDescent="0.25">
      <c r="A1363">
        <v>2019</v>
      </c>
      <c r="B1363" t="s">
        <v>47</v>
      </c>
      <c r="C1363" s="33">
        <v>20</v>
      </c>
      <c r="D1363" s="33">
        <v>31</v>
      </c>
      <c r="E1363" s="33">
        <v>15</v>
      </c>
      <c r="F1363" s="33">
        <v>26</v>
      </c>
      <c r="G1363" s="33">
        <v>21</v>
      </c>
      <c r="H1363" s="33">
        <v>35</v>
      </c>
      <c r="I1363" s="33">
        <v>16</v>
      </c>
      <c r="J1363" s="33">
        <v>22</v>
      </c>
      <c r="K1363" t="str">
        <f>C1363&amp;IF(OR(VALUE(RIGHT(C1363,2))={11,12,13}),"th",IF(OR(VALUE(RIGHT(C1363))={1,2,3}),CHOOSE(RIGHT(C1363),"st","nd","rd"),"th"))</f>
        <v>20th</v>
      </c>
      <c r="L1363" t="str">
        <f>D1363&amp;IF(OR(VALUE(RIGHT(D1363,2))={11,12,13}),"th",IF(OR(VALUE(RIGHT(D1363))={1,2,3}),CHOOSE(RIGHT(D1363),"st","nd","rd"),"th"))</f>
        <v>31st</v>
      </c>
      <c r="M1363" t="str">
        <f>E1363&amp;IF(OR(VALUE(RIGHT(E1363,2))={11,12,13}),"th",IF(OR(VALUE(RIGHT(E1363))={1,2,3}),CHOOSE(RIGHT(E1363),"st","nd","rd"),"th"))</f>
        <v>15th</v>
      </c>
      <c r="N1363" t="str">
        <f>F1363&amp;IF(OR(VALUE(RIGHT(F1363,2))={11,12,13}),"th",IF(OR(VALUE(RIGHT(F1363))={1,2,3}),CHOOSE(RIGHT(F1363),"st","nd","rd"),"th"))</f>
        <v>26th</v>
      </c>
      <c r="O1363" t="str">
        <f>G1363&amp;IF(OR(VALUE(RIGHT(G1363,2))={11,12,13}),"th",IF(OR(VALUE(RIGHT(G1363))={1,2,3}),CHOOSE(RIGHT(G1363),"st","nd","rd"),"th"))</f>
        <v>21st</v>
      </c>
      <c r="P1363" t="str">
        <f>H1363&amp;IF(OR(VALUE(RIGHT(H1363,2))={11,12,13}),"th",IF(OR(VALUE(RIGHT(H1363))={1,2,3}),CHOOSE(RIGHT(H1363),"st","nd","rd"),"th"))</f>
        <v>35th</v>
      </c>
      <c r="Q1363" t="str">
        <f>I1363&amp;IF(OR(VALUE(RIGHT(I1363,2))={11,12,13}),"th",IF(OR(VALUE(RIGHT(I1363))={1,2,3}),CHOOSE(RIGHT(I1363),"st","nd","rd"),"th"))</f>
        <v>16th</v>
      </c>
      <c r="R1363" t="str">
        <f>J1363&amp;IF(OR(VALUE(RIGHT(J1363,2))={11,12,13}),"th",IF(OR(VALUE(RIGHT(J1363))={1,2,3}),CHOOSE(RIGHT(J1363),"st","nd","rd"),"th"))</f>
        <v>22nd</v>
      </c>
    </row>
    <row r="1364" spans="1:18" x14ac:dyDescent="0.25">
      <c r="A1364">
        <v>2020</v>
      </c>
      <c r="B1364" t="s">
        <v>47</v>
      </c>
      <c r="C1364" s="33">
        <v>23</v>
      </c>
      <c r="D1364" s="33">
        <v>29</v>
      </c>
      <c r="E1364" s="33">
        <v>22</v>
      </c>
      <c r="F1364" s="33">
        <v>27</v>
      </c>
      <c r="G1364" s="33">
        <v>23</v>
      </c>
      <c r="H1364" s="33">
        <v>18</v>
      </c>
      <c r="I1364" s="33">
        <v>16</v>
      </c>
      <c r="J1364" s="33">
        <v>26</v>
      </c>
      <c r="K1364" t="str">
        <f>C1364&amp;IF(OR(VALUE(RIGHT(C1364,2))={11,12,13}),"th",IF(OR(VALUE(RIGHT(C1364))={1,2,3}),CHOOSE(RIGHT(C1364),"st","nd","rd"),"th"))</f>
        <v>23rd</v>
      </c>
      <c r="L1364" t="str">
        <f>D1364&amp;IF(OR(VALUE(RIGHT(D1364,2))={11,12,13}),"th",IF(OR(VALUE(RIGHT(D1364))={1,2,3}),CHOOSE(RIGHT(D1364),"st","nd","rd"),"th"))</f>
        <v>29th</v>
      </c>
      <c r="M1364" t="str">
        <f>E1364&amp;IF(OR(VALUE(RIGHT(E1364,2))={11,12,13}),"th",IF(OR(VALUE(RIGHT(E1364))={1,2,3}),CHOOSE(RIGHT(E1364),"st","nd","rd"),"th"))</f>
        <v>22nd</v>
      </c>
      <c r="N1364" t="str">
        <f>F1364&amp;IF(OR(VALUE(RIGHT(F1364,2))={11,12,13}),"th",IF(OR(VALUE(RIGHT(F1364))={1,2,3}),CHOOSE(RIGHT(F1364),"st","nd","rd"),"th"))</f>
        <v>27th</v>
      </c>
      <c r="O1364" t="str">
        <f>G1364&amp;IF(OR(VALUE(RIGHT(G1364,2))={11,12,13}),"th",IF(OR(VALUE(RIGHT(G1364))={1,2,3}),CHOOSE(RIGHT(G1364),"st","nd","rd"),"th"))</f>
        <v>23rd</v>
      </c>
      <c r="P1364" t="str">
        <f>H1364&amp;IF(OR(VALUE(RIGHT(H1364,2))={11,12,13}),"th",IF(OR(VALUE(RIGHT(H1364))={1,2,3}),CHOOSE(RIGHT(H1364),"st","nd","rd"),"th"))</f>
        <v>18th</v>
      </c>
      <c r="Q1364" t="str">
        <f>I1364&amp;IF(OR(VALUE(RIGHT(I1364,2))={11,12,13}),"th",IF(OR(VALUE(RIGHT(I1364))={1,2,3}),CHOOSE(RIGHT(I1364),"st","nd","rd"),"th"))</f>
        <v>16th</v>
      </c>
      <c r="R1364" t="str">
        <f>J1364&amp;IF(OR(VALUE(RIGHT(J1364,2))={11,12,13}),"th",IF(OR(VALUE(RIGHT(J1364))={1,2,3}),CHOOSE(RIGHT(J1364),"st","nd","rd"),"th"))</f>
        <v>26th</v>
      </c>
    </row>
    <row r="1365" spans="1:18" x14ac:dyDescent="0.25">
      <c r="A1365">
        <v>1992</v>
      </c>
      <c r="B1365" t="s">
        <v>48</v>
      </c>
      <c r="C1365" s="33">
        <v>4</v>
      </c>
      <c r="D1365" s="33">
        <v>12</v>
      </c>
      <c r="E1365" s="33">
        <v>3</v>
      </c>
      <c r="F1365" s="33">
        <v>22</v>
      </c>
      <c r="G1365" s="33">
        <v>4</v>
      </c>
      <c r="H1365" s="33">
        <v>5</v>
      </c>
      <c r="I1365" s="33">
        <v>20</v>
      </c>
      <c r="J1365" s="33">
        <v>4</v>
      </c>
      <c r="K1365" t="str">
        <f>C1365&amp;IF(OR(VALUE(RIGHT(C1365,2))={11,12,13}),"th",IF(OR(VALUE(RIGHT(C1365))={1,2,3}),CHOOSE(RIGHT(C1365),"st","nd","rd"),"th"))</f>
        <v>4th</v>
      </c>
      <c r="L1365" t="str">
        <f>D1365&amp;IF(OR(VALUE(RIGHT(D1365,2))={11,12,13}),"th",IF(OR(VALUE(RIGHT(D1365))={1,2,3}),CHOOSE(RIGHT(D1365),"st","nd","rd"),"th"))</f>
        <v>12th</v>
      </c>
      <c r="M1365" t="str">
        <f>E1365&amp;IF(OR(VALUE(RIGHT(E1365,2))={11,12,13}),"th",IF(OR(VALUE(RIGHT(E1365))={1,2,3}),CHOOSE(RIGHT(E1365),"st","nd","rd"),"th"))</f>
        <v>3rd</v>
      </c>
      <c r="N1365" t="str">
        <f>F1365&amp;IF(OR(VALUE(RIGHT(F1365,2))={11,12,13}),"th",IF(OR(VALUE(RIGHT(F1365))={1,2,3}),CHOOSE(RIGHT(F1365),"st","nd","rd"),"th"))</f>
        <v>22nd</v>
      </c>
      <c r="O1365" t="str">
        <f>G1365&amp;IF(OR(VALUE(RIGHT(G1365,2))={11,12,13}),"th",IF(OR(VALUE(RIGHT(G1365))={1,2,3}),CHOOSE(RIGHT(G1365),"st","nd","rd"),"th"))</f>
        <v>4th</v>
      </c>
      <c r="P1365" t="str">
        <f>H1365&amp;IF(OR(VALUE(RIGHT(H1365,2))={11,12,13}),"th",IF(OR(VALUE(RIGHT(H1365))={1,2,3}),CHOOSE(RIGHT(H1365),"st","nd","rd"),"th"))</f>
        <v>5th</v>
      </c>
      <c r="Q1365" t="str">
        <f>I1365&amp;IF(OR(VALUE(RIGHT(I1365,2))={11,12,13}),"th",IF(OR(VALUE(RIGHT(I1365))={1,2,3}),CHOOSE(RIGHT(I1365),"st","nd","rd"),"th"))</f>
        <v>20th</v>
      </c>
      <c r="R1365" t="str">
        <f>J1365&amp;IF(OR(VALUE(RIGHT(J1365,2))={11,12,13}),"th",IF(OR(VALUE(RIGHT(J1365))={1,2,3}),CHOOSE(RIGHT(J1365),"st","nd","rd"),"th"))</f>
        <v>4th</v>
      </c>
    </row>
    <row r="1366" spans="1:18" x14ac:dyDescent="0.25">
      <c r="A1366">
        <v>1993</v>
      </c>
      <c r="B1366" t="s">
        <v>48</v>
      </c>
      <c r="C1366" s="33">
        <v>7</v>
      </c>
      <c r="D1366" s="33">
        <v>13</v>
      </c>
      <c r="E1366" s="33">
        <v>9</v>
      </c>
      <c r="F1366" s="33">
        <v>24</v>
      </c>
      <c r="G1366" s="33">
        <v>7</v>
      </c>
      <c r="H1366" s="33">
        <v>8</v>
      </c>
      <c r="I1366" s="33">
        <v>22</v>
      </c>
      <c r="J1366" s="33">
        <v>7</v>
      </c>
      <c r="K1366" t="str">
        <f>C1366&amp;IF(OR(VALUE(RIGHT(C1366,2))={11,12,13}),"th",IF(OR(VALUE(RIGHT(C1366))={1,2,3}),CHOOSE(RIGHT(C1366),"st","nd","rd"),"th"))</f>
        <v>7th</v>
      </c>
      <c r="L1366" t="str">
        <f>D1366&amp;IF(OR(VALUE(RIGHT(D1366,2))={11,12,13}),"th",IF(OR(VALUE(RIGHT(D1366))={1,2,3}),CHOOSE(RIGHT(D1366),"st","nd","rd"),"th"))</f>
        <v>13th</v>
      </c>
      <c r="M1366" t="str">
        <f>E1366&amp;IF(OR(VALUE(RIGHT(E1366,2))={11,12,13}),"th",IF(OR(VALUE(RIGHT(E1366))={1,2,3}),CHOOSE(RIGHT(E1366),"st","nd","rd"),"th"))</f>
        <v>9th</v>
      </c>
      <c r="N1366" t="str">
        <f>F1366&amp;IF(OR(VALUE(RIGHT(F1366,2))={11,12,13}),"th",IF(OR(VALUE(RIGHT(F1366))={1,2,3}),CHOOSE(RIGHT(F1366),"st","nd","rd"),"th"))</f>
        <v>24th</v>
      </c>
      <c r="O1366" t="str">
        <f>G1366&amp;IF(OR(VALUE(RIGHT(G1366,2))={11,12,13}),"th",IF(OR(VALUE(RIGHT(G1366))={1,2,3}),CHOOSE(RIGHT(G1366),"st","nd","rd"),"th"))</f>
        <v>7th</v>
      </c>
      <c r="P1366" t="str">
        <f>H1366&amp;IF(OR(VALUE(RIGHT(H1366,2))={11,12,13}),"th",IF(OR(VALUE(RIGHT(H1366))={1,2,3}),CHOOSE(RIGHT(H1366),"st","nd","rd"),"th"))</f>
        <v>8th</v>
      </c>
      <c r="Q1366" t="str">
        <f>I1366&amp;IF(OR(VALUE(RIGHT(I1366,2))={11,12,13}),"th",IF(OR(VALUE(RIGHT(I1366))={1,2,3}),CHOOSE(RIGHT(I1366),"st","nd","rd"),"th"))</f>
        <v>22nd</v>
      </c>
      <c r="R1366" t="str">
        <f>J1366&amp;IF(OR(VALUE(RIGHT(J1366,2))={11,12,13}),"th",IF(OR(VALUE(RIGHT(J1366))={1,2,3}),CHOOSE(RIGHT(J1366),"st","nd","rd"),"th"))</f>
        <v>7th</v>
      </c>
    </row>
    <row r="1367" spans="1:18" x14ac:dyDescent="0.25">
      <c r="A1367">
        <v>1994</v>
      </c>
      <c r="B1367" t="s">
        <v>48</v>
      </c>
      <c r="C1367" s="33">
        <v>8</v>
      </c>
      <c r="D1367" s="33">
        <v>12</v>
      </c>
      <c r="E1367" s="33">
        <v>12</v>
      </c>
      <c r="F1367" s="33">
        <v>23</v>
      </c>
      <c r="G1367" s="33">
        <v>8</v>
      </c>
      <c r="H1367" s="33">
        <v>11</v>
      </c>
      <c r="I1367" s="33">
        <v>26</v>
      </c>
      <c r="J1367" s="33">
        <v>13</v>
      </c>
      <c r="K1367" t="str">
        <f>C1367&amp;IF(OR(VALUE(RIGHT(C1367,2))={11,12,13}),"th",IF(OR(VALUE(RIGHT(C1367))={1,2,3}),CHOOSE(RIGHT(C1367),"st","nd","rd"),"th"))</f>
        <v>8th</v>
      </c>
      <c r="L1367" t="str">
        <f>D1367&amp;IF(OR(VALUE(RIGHT(D1367,2))={11,12,13}),"th",IF(OR(VALUE(RIGHT(D1367))={1,2,3}),CHOOSE(RIGHT(D1367),"st","nd","rd"),"th"))</f>
        <v>12th</v>
      </c>
      <c r="M1367" t="str">
        <f>E1367&amp;IF(OR(VALUE(RIGHT(E1367,2))={11,12,13}),"th",IF(OR(VALUE(RIGHT(E1367))={1,2,3}),CHOOSE(RIGHT(E1367),"st","nd","rd"),"th"))</f>
        <v>12th</v>
      </c>
      <c r="N1367" t="str">
        <f>F1367&amp;IF(OR(VALUE(RIGHT(F1367,2))={11,12,13}),"th",IF(OR(VALUE(RIGHT(F1367))={1,2,3}),CHOOSE(RIGHT(F1367),"st","nd","rd"),"th"))</f>
        <v>23rd</v>
      </c>
      <c r="O1367" t="str">
        <f>G1367&amp;IF(OR(VALUE(RIGHT(G1367,2))={11,12,13}),"th",IF(OR(VALUE(RIGHT(G1367))={1,2,3}),CHOOSE(RIGHT(G1367),"st","nd","rd"),"th"))</f>
        <v>8th</v>
      </c>
      <c r="P1367" t="str">
        <f>H1367&amp;IF(OR(VALUE(RIGHT(H1367,2))={11,12,13}),"th",IF(OR(VALUE(RIGHT(H1367))={1,2,3}),CHOOSE(RIGHT(H1367),"st","nd","rd"),"th"))</f>
        <v>11th</v>
      </c>
      <c r="Q1367" t="str">
        <f>I1367&amp;IF(OR(VALUE(RIGHT(I1367,2))={11,12,13}),"th",IF(OR(VALUE(RIGHT(I1367))={1,2,3}),CHOOSE(RIGHT(I1367),"st","nd","rd"),"th"))</f>
        <v>26th</v>
      </c>
      <c r="R1367" t="str">
        <f>J1367&amp;IF(OR(VALUE(RIGHT(J1367,2))={11,12,13}),"th",IF(OR(VALUE(RIGHT(J1367))={1,2,3}),CHOOSE(RIGHT(J1367),"st","nd","rd"),"th"))</f>
        <v>13th</v>
      </c>
    </row>
    <row r="1368" spans="1:18" x14ac:dyDescent="0.25">
      <c r="A1368">
        <v>1995</v>
      </c>
      <c r="B1368" t="s">
        <v>48</v>
      </c>
      <c r="C1368" s="33">
        <v>8</v>
      </c>
      <c r="D1368" s="33">
        <v>14</v>
      </c>
      <c r="E1368" s="33">
        <v>30</v>
      </c>
      <c r="F1368" s="33">
        <v>24</v>
      </c>
      <c r="G1368" s="33">
        <v>9</v>
      </c>
      <c r="H1368" s="33">
        <v>10</v>
      </c>
      <c r="I1368" s="33">
        <v>24</v>
      </c>
      <c r="J1368" s="33">
        <v>10</v>
      </c>
      <c r="K1368" t="str">
        <f>C1368&amp;IF(OR(VALUE(RIGHT(C1368,2))={11,12,13}),"th",IF(OR(VALUE(RIGHT(C1368))={1,2,3}),CHOOSE(RIGHT(C1368),"st","nd","rd"),"th"))</f>
        <v>8th</v>
      </c>
      <c r="L1368" t="str">
        <f>D1368&amp;IF(OR(VALUE(RIGHT(D1368,2))={11,12,13}),"th",IF(OR(VALUE(RIGHT(D1368))={1,2,3}),CHOOSE(RIGHT(D1368),"st","nd","rd"),"th"))</f>
        <v>14th</v>
      </c>
      <c r="M1368" t="str">
        <f>E1368&amp;IF(OR(VALUE(RIGHT(E1368,2))={11,12,13}),"th",IF(OR(VALUE(RIGHT(E1368))={1,2,3}),CHOOSE(RIGHT(E1368),"st","nd","rd"),"th"))</f>
        <v>30th</v>
      </c>
      <c r="N1368" t="str">
        <f>F1368&amp;IF(OR(VALUE(RIGHT(F1368,2))={11,12,13}),"th",IF(OR(VALUE(RIGHT(F1368))={1,2,3}),CHOOSE(RIGHT(F1368),"st","nd","rd"),"th"))</f>
        <v>24th</v>
      </c>
      <c r="O1368" t="str">
        <f>G1368&amp;IF(OR(VALUE(RIGHT(G1368,2))={11,12,13}),"th",IF(OR(VALUE(RIGHT(G1368))={1,2,3}),CHOOSE(RIGHT(G1368),"st","nd","rd"),"th"))</f>
        <v>9th</v>
      </c>
      <c r="P1368" t="str">
        <f>H1368&amp;IF(OR(VALUE(RIGHT(H1368,2))={11,12,13}),"th",IF(OR(VALUE(RIGHT(H1368))={1,2,3}),CHOOSE(RIGHT(H1368),"st","nd","rd"),"th"))</f>
        <v>10th</v>
      </c>
      <c r="Q1368" t="str">
        <f>I1368&amp;IF(OR(VALUE(RIGHT(I1368,2))={11,12,13}),"th",IF(OR(VALUE(RIGHT(I1368))={1,2,3}),CHOOSE(RIGHT(I1368),"st","nd","rd"),"th"))</f>
        <v>24th</v>
      </c>
      <c r="R1368" t="str">
        <f>J1368&amp;IF(OR(VALUE(RIGHT(J1368,2))={11,12,13}),"th",IF(OR(VALUE(RIGHT(J1368))={1,2,3}),CHOOSE(RIGHT(J1368),"st","nd","rd"),"th"))</f>
        <v>10th</v>
      </c>
    </row>
    <row r="1369" spans="1:18" x14ac:dyDescent="0.25">
      <c r="A1369">
        <v>1996</v>
      </c>
      <c r="B1369" t="s">
        <v>48</v>
      </c>
      <c r="C1369" s="33">
        <v>12</v>
      </c>
      <c r="D1369" s="33">
        <v>15</v>
      </c>
      <c r="E1369" s="33">
        <v>18</v>
      </c>
      <c r="F1369" s="33">
        <v>24</v>
      </c>
      <c r="G1369" s="33">
        <v>11</v>
      </c>
      <c r="H1369" s="33">
        <v>19</v>
      </c>
      <c r="I1369" s="33">
        <v>20</v>
      </c>
      <c r="J1369" s="33">
        <v>11</v>
      </c>
      <c r="K1369" t="str">
        <f>C1369&amp;IF(OR(VALUE(RIGHT(C1369,2))={11,12,13}),"th",IF(OR(VALUE(RIGHT(C1369))={1,2,3}),CHOOSE(RIGHT(C1369),"st","nd","rd"),"th"))</f>
        <v>12th</v>
      </c>
      <c r="L1369" t="str">
        <f>D1369&amp;IF(OR(VALUE(RIGHT(D1369,2))={11,12,13}),"th",IF(OR(VALUE(RIGHT(D1369))={1,2,3}),CHOOSE(RIGHT(D1369),"st","nd","rd"),"th"))</f>
        <v>15th</v>
      </c>
      <c r="M1369" t="str">
        <f>E1369&amp;IF(OR(VALUE(RIGHT(E1369,2))={11,12,13}),"th",IF(OR(VALUE(RIGHT(E1369))={1,2,3}),CHOOSE(RIGHT(E1369),"st","nd","rd"),"th"))</f>
        <v>18th</v>
      </c>
      <c r="N1369" t="str">
        <f>F1369&amp;IF(OR(VALUE(RIGHT(F1369,2))={11,12,13}),"th",IF(OR(VALUE(RIGHT(F1369))={1,2,3}),CHOOSE(RIGHT(F1369),"st","nd","rd"),"th"))</f>
        <v>24th</v>
      </c>
      <c r="O1369" t="str">
        <f>G1369&amp;IF(OR(VALUE(RIGHT(G1369,2))={11,12,13}),"th",IF(OR(VALUE(RIGHT(G1369))={1,2,3}),CHOOSE(RIGHT(G1369),"st","nd","rd"),"th"))</f>
        <v>11th</v>
      </c>
      <c r="P1369" t="str">
        <f>H1369&amp;IF(OR(VALUE(RIGHT(H1369,2))={11,12,13}),"th",IF(OR(VALUE(RIGHT(H1369))={1,2,3}),CHOOSE(RIGHT(H1369),"st","nd","rd"),"th"))</f>
        <v>19th</v>
      </c>
      <c r="Q1369" t="str">
        <f>I1369&amp;IF(OR(VALUE(RIGHT(I1369,2))={11,12,13}),"th",IF(OR(VALUE(RIGHT(I1369))={1,2,3}),CHOOSE(RIGHT(I1369),"st","nd","rd"),"th"))</f>
        <v>20th</v>
      </c>
      <c r="R1369" t="str">
        <f>J1369&amp;IF(OR(VALUE(RIGHT(J1369,2))={11,12,13}),"th",IF(OR(VALUE(RIGHT(J1369))={1,2,3}),CHOOSE(RIGHT(J1369),"st","nd","rd"),"th"))</f>
        <v>11th</v>
      </c>
    </row>
    <row r="1370" spans="1:18" x14ac:dyDescent="0.25">
      <c r="A1370">
        <v>1997</v>
      </c>
      <c r="B1370" t="s">
        <v>48</v>
      </c>
      <c r="C1370" s="33">
        <v>17</v>
      </c>
      <c r="D1370" s="33">
        <v>13</v>
      </c>
      <c r="E1370" s="33">
        <v>17</v>
      </c>
      <c r="F1370" s="33">
        <v>19</v>
      </c>
      <c r="G1370" s="33">
        <v>10</v>
      </c>
      <c r="H1370" s="33">
        <v>11</v>
      </c>
      <c r="I1370" s="33">
        <v>18</v>
      </c>
      <c r="J1370" s="33">
        <v>7</v>
      </c>
      <c r="K1370" t="str">
        <f>C1370&amp;IF(OR(VALUE(RIGHT(C1370,2))={11,12,13}),"th",IF(OR(VALUE(RIGHT(C1370))={1,2,3}),CHOOSE(RIGHT(C1370),"st","nd","rd"),"th"))</f>
        <v>17th</v>
      </c>
      <c r="L1370" t="str">
        <f>D1370&amp;IF(OR(VALUE(RIGHT(D1370,2))={11,12,13}),"th",IF(OR(VALUE(RIGHT(D1370))={1,2,3}),CHOOSE(RIGHT(D1370),"st","nd","rd"),"th"))</f>
        <v>13th</v>
      </c>
      <c r="M1370" t="str">
        <f>E1370&amp;IF(OR(VALUE(RIGHT(E1370,2))={11,12,13}),"th",IF(OR(VALUE(RIGHT(E1370))={1,2,3}),CHOOSE(RIGHT(E1370),"st","nd","rd"),"th"))</f>
        <v>17th</v>
      </c>
      <c r="N1370" t="str">
        <f>F1370&amp;IF(OR(VALUE(RIGHT(F1370,2))={11,12,13}),"th",IF(OR(VALUE(RIGHT(F1370))={1,2,3}),CHOOSE(RIGHT(F1370),"st","nd","rd"),"th"))</f>
        <v>19th</v>
      </c>
      <c r="O1370" t="str">
        <f>G1370&amp;IF(OR(VALUE(RIGHT(G1370,2))={11,12,13}),"th",IF(OR(VALUE(RIGHT(G1370))={1,2,3}),CHOOSE(RIGHT(G1370),"st","nd","rd"),"th"))</f>
        <v>10th</v>
      </c>
      <c r="P1370" t="str">
        <f>H1370&amp;IF(OR(VALUE(RIGHT(H1370,2))={11,12,13}),"th",IF(OR(VALUE(RIGHT(H1370))={1,2,3}),CHOOSE(RIGHT(H1370),"st","nd","rd"),"th"))</f>
        <v>11th</v>
      </c>
      <c r="Q1370" t="str">
        <f>I1370&amp;IF(OR(VALUE(RIGHT(I1370,2))={11,12,13}),"th",IF(OR(VALUE(RIGHT(I1370))={1,2,3}),CHOOSE(RIGHT(I1370),"st","nd","rd"),"th"))</f>
        <v>18th</v>
      </c>
      <c r="R1370" t="str">
        <f>J1370&amp;IF(OR(VALUE(RIGHT(J1370,2))={11,12,13}),"th",IF(OR(VALUE(RIGHT(J1370))={1,2,3}),CHOOSE(RIGHT(J1370),"st","nd","rd"),"th"))</f>
        <v>7th</v>
      </c>
    </row>
    <row r="1371" spans="1:18" x14ac:dyDescent="0.25">
      <c r="A1371">
        <v>1998</v>
      </c>
      <c r="B1371" t="s">
        <v>48</v>
      </c>
      <c r="C1371" s="33">
        <v>12</v>
      </c>
      <c r="D1371" s="33">
        <v>13</v>
      </c>
      <c r="E1371" s="33">
        <v>12</v>
      </c>
      <c r="F1371" s="33">
        <v>16</v>
      </c>
      <c r="G1371" s="33">
        <v>9</v>
      </c>
      <c r="H1371" s="33">
        <v>19</v>
      </c>
      <c r="I1371" s="33">
        <v>17</v>
      </c>
      <c r="J1371" s="33">
        <v>9</v>
      </c>
      <c r="K1371" t="str">
        <f>C1371&amp;IF(OR(VALUE(RIGHT(C1371,2))={11,12,13}),"th",IF(OR(VALUE(RIGHT(C1371))={1,2,3}),CHOOSE(RIGHT(C1371),"st","nd","rd"),"th"))</f>
        <v>12th</v>
      </c>
      <c r="L1371" t="str">
        <f>D1371&amp;IF(OR(VALUE(RIGHT(D1371,2))={11,12,13}),"th",IF(OR(VALUE(RIGHT(D1371))={1,2,3}),CHOOSE(RIGHT(D1371),"st","nd","rd"),"th"))</f>
        <v>13th</v>
      </c>
      <c r="M1371" t="str">
        <f>E1371&amp;IF(OR(VALUE(RIGHT(E1371,2))={11,12,13}),"th",IF(OR(VALUE(RIGHT(E1371))={1,2,3}),CHOOSE(RIGHT(E1371),"st","nd","rd"),"th"))</f>
        <v>12th</v>
      </c>
      <c r="N1371" t="str">
        <f>F1371&amp;IF(OR(VALUE(RIGHT(F1371,2))={11,12,13}),"th",IF(OR(VALUE(RIGHT(F1371))={1,2,3}),CHOOSE(RIGHT(F1371),"st","nd","rd"),"th"))</f>
        <v>16th</v>
      </c>
      <c r="O1371" t="str">
        <f>G1371&amp;IF(OR(VALUE(RIGHT(G1371,2))={11,12,13}),"th",IF(OR(VALUE(RIGHT(G1371))={1,2,3}),CHOOSE(RIGHT(G1371),"st","nd","rd"),"th"))</f>
        <v>9th</v>
      </c>
      <c r="P1371" t="str">
        <f>H1371&amp;IF(OR(VALUE(RIGHT(H1371,2))={11,12,13}),"th",IF(OR(VALUE(RIGHT(H1371))={1,2,3}),CHOOSE(RIGHT(H1371),"st","nd","rd"),"th"))</f>
        <v>19th</v>
      </c>
      <c r="Q1371" t="str">
        <f>I1371&amp;IF(OR(VALUE(RIGHT(I1371,2))={11,12,13}),"th",IF(OR(VALUE(RIGHT(I1371))={1,2,3}),CHOOSE(RIGHT(I1371),"st","nd","rd"),"th"))</f>
        <v>17th</v>
      </c>
      <c r="R1371" t="str">
        <f>J1371&amp;IF(OR(VALUE(RIGHT(J1371,2))={11,12,13}),"th",IF(OR(VALUE(RIGHT(J1371))={1,2,3}),CHOOSE(RIGHT(J1371),"st","nd","rd"),"th"))</f>
        <v>9th</v>
      </c>
    </row>
    <row r="1372" spans="1:18" x14ac:dyDescent="0.25">
      <c r="A1372">
        <v>1999</v>
      </c>
      <c r="B1372" t="s">
        <v>48</v>
      </c>
      <c r="C1372" s="33">
        <v>15</v>
      </c>
      <c r="D1372" s="33">
        <v>11</v>
      </c>
      <c r="E1372" s="33">
        <v>17</v>
      </c>
      <c r="F1372" s="33">
        <v>16</v>
      </c>
      <c r="G1372" s="33">
        <v>10</v>
      </c>
      <c r="H1372" s="33">
        <v>21</v>
      </c>
      <c r="I1372" s="33">
        <v>18</v>
      </c>
      <c r="J1372" s="33">
        <v>15</v>
      </c>
      <c r="K1372" t="str">
        <f>C1372&amp;IF(OR(VALUE(RIGHT(C1372,2))={11,12,13}),"th",IF(OR(VALUE(RIGHT(C1372))={1,2,3}),CHOOSE(RIGHT(C1372),"st","nd","rd"),"th"))</f>
        <v>15th</v>
      </c>
      <c r="L1372" t="str">
        <f>D1372&amp;IF(OR(VALUE(RIGHT(D1372,2))={11,12,13}),"th",IF(OR(VALUE(RIGHT(D1372))={1,2,3}),CHOOSE(RIGHT(D1372),"st","nd","rd"),"th"))</f>
        <v>11th</v>
      </c>
      <c r="M1372" t="str">
        <f>E1372&amp;IF(OR(VALUE(RIGHT(E1372,2))={11,12,13}),"th",IF(OR(VALUE(RIGHT(E1372))={1,2,3}),CHOOSE(RIGHT(E1372),"st","nd","rd"),"th"))</f>
        <v>17th</v>
      </c>
      <c r="N1372" t="str">
        <f>F1372&amp;IF(OR(VALUE(RIGHT(F1372,2))={11,12,13}),"th",IF(OR(VALUE(RIGHT(F1372))={1,2,3}),CHOOSE(RIGHT(F1372),"st","nd","rd"),"th"))</f>
        <v>16th</v>
      </c>
      <c r="O1372" t="str">
        <f>G1372&amp;IF(OR(VALUE(RIGHT(G1372,2))={11,12,13}),"th",IF(OR(VALUE(RIGHT(G1372))={1,2,3}),CHOOSE(RIGHT(G1372),"st","nd","rd"),"th"))</f>
        <v>10th</v>
      </c>
      <c r="P1372" t="str">
        <f>H1372&amp;IF(OR(VALUE(RIGHT(H1372,2))={11,12,13}),"th",IF(OR(VALUE(RIGHT(H1372))={1,2,3}),CHOOSE(RIGHT(H1372),"st","nd","rd"),"th"))</f>
        <v>21st</v>
      </c>
      <c r="Q1372" t="str">
        <f>I1372&amp;IF(OR(VALUE(RIGHT(I1372,2))={11,12,13}),"th",IF(OR(VALUE(RIGHT(I1372))={1,2,3}),CHOOSE(RIGHT(I1372),"st","nd","rd"),"th"))</f>
        <v>18th</v>
      </c>
      <c r="R1372" t="str">
        <f>J1372&amp;IF(OR(VALUE(RIGHT(J1372,2))={11,12,13}),"th",IF(OR(VALUE(RIGHT(J1372))={1,2,3}),CHOOSE(RIGHT(J1372),"st","nd","rd"),"th"))</f>
        <v>15th</v>
      </c>
    </row>
    <row r="1373" spans="1:18" x14ac:dyDescent="0.25">
      <c r="A1373">
        <v>2000</v>
      </c>
      <c r="B1373" t="s">
        <v>48</v>
      </c>
      <c r="C1373" s="33">
        <v>12</v>
      </c>
      <c r="D1373" s="33">
        <v>10</v>
      </c>
      <c r="E1373" s="33">
        <v>19</v>
      </c>
      <c r="F1373" s="33">
        <v>15</v>
      </c>
      <c r="G1373" s="33">
        <v>12</v>
      </c>
      <c r="H1373" s="33">
        <v>10</v>
      </c>
      <c r="I1373" s="33">
        <v>20</v>
      </c>
      <c r="J1373" s="33">
        <v>18</v>
      </c>
      <c r="K1373" t="str">
        <f>C1373&amp;IF(OR(VALUE(RIGHT(C1373,2))={11,12,13}),"th",IF(OR(VALUE(RIGHT(C1373))={1,2,3}),CHOOSE(RIGHT(C1373),"st","nd","rd"),"th"))</f>
        <v>12th</v>
      </c>
      <c r="L1373" t="str">
        <f>D1373&amp;IF(OR(VALUE(RIGHT(D1373,2))={11,12,13}),"th",IF(OR(VALUE(RIGHT(D1373))={1,2,3}),CHOOSE(RIGHT(D1373),"st","nd","rd"),"th"))</f>
        <v>10th</v>
      </c>
      <c r="M1373" t="str">
        <f>E1373&amp;IF(OR(VALUE(RIGHT(E1373,2))={11,12,13}),"th",IF(OR(VALUE(RIGHT(E1373))={1,2,3}),CHOOSE(RIGHT(E1373),"st","nd","rd"),"th"))</f>
        <v>19th</v>
      </c>
      <c r="N1373" t="str">
        <f>F1373&amp;IF(OR(VALUE(RIGHT(F1373,2))={11,12,13}),"th",IF(OR(VALUE(RIGHT(F1373))={1,2,3}),CHOOSE(RIGHT(F1373),"st","nd","rd"),"th"))</f>
        <v>15th</v>
      </c>
      <c r="O1373" t="str">
        <f>G1373&amp;IF(OR(VALUE(RIGHT(G1373,2))={11,12,13}),"th",IF(OR(VALUE(RIGHT(G1373))={1,2,3}),CHOOSE(RIGHT(G1373),"st","nd","rd"),"th"))</f>
        <v>12th</v>
      </c>
      <c r="P1373" t="str">
        <f>H1373&amp;IF(OR(VALUE(RIGHT(H1373,2))={11,12,13}),"th",IF(OR(VALUE(RIGHT(H1373))={1,2,3}),CHOOSE(RIGHT(H1373),"st","nd","rd"),"th"))</f>
        <v>10th</v>
      </c>
      <c r="Q1373" t="str">
        <f>I1373&amp;IF(OR(VALUE(RIGHT(I1373,2))={11,12,13}),"th",IF(OR(VALUE(RIGHT(I1373))={1,2,3}),CHOOSE(RIGHT(I1373),"st","nd","rd"),"th"))</f>
        <v>20th</v>
      </c>
      <c r="R1373" t="str">
        <f>J1373&amp;IF(OR(VALUE(RIGHT(J1373,2))={11,12,13}),"th",IF(OR(VALUE(RIGHT(J1373))={1,2,3}),CHOOSE(RIGHT(J1373),"st","nd","rd"),"th"))</f>
        <v>18th</v>
      </c>
    </row>
    <row r="1374" spans="1:18" x14ac:dyDescent="0.25">
      <c r="A1374">
        <v>2001</v>
      </c>
      <c r="B1374" t="s">
        <v>48</v>
      </c>
      <c r="C1374" s="33">
        <v>12</v>
      </c>
      <c r="D1374" s="33">
        <v>14</v>
      </c>
      <c r="E1374" s="33">
        <v>23</v>
      </c>
      <c r="F1374" s="33">
        <v>17</v>
      </c>
      <c r="G1374" s="33">
        <v>13</v>
      </c>
      <c r="H1374" s="33">
        <v>14</v>
      </c>
      <c r="I1374" s="33">
        <v>22</v>
      </c>
      <c r="J1374" s="33">
        <v>11</v>
      </c>
      <c r="K1374" t="str">
        <f>C1374&amp;IF(OR(VALUE(RIGHT(C1374,2))={11,12,13}),"th",IF(OR(VALUE(RIGHT(C1374))={1,2,3}),CHOOSE(RIGHT(C1374),"st","nd","rd"),"th"))</f>
        <v>12th</v>
      </c>
      <c r="L1374" t="str">
        <f>D1374&amp;IF(OR(VALUE(RIGHT(D1374,2))={11,12,13}),"th",IF(OR(VALUE(RIGHT(D1374))={1,2,3}),CHOOSE(RIGHT(D1374),"st","nd","rd"),"th"))</f>
        <v>14th</v>
      </c>
      <c r="M1374" t="str">
        <f>E1374&amp;IF(OR(VALUE(RIGHT(E1374,2))={11,12,13}),"th",IF(OR(VALUE(RIGHT(E1374))={1,2,3}),CHOOSE(RIGHT(E1374),"st","nd","rd"),"th"))</f>
        <v>23rd</v>
      </c>
      <c r="N1374" t="str">
        <f>F1374&amp;IF(OR(VALUE(RIGHT(F1374,2))={11,12,13}),"th",IF(OR(VALUE(RIGHT(F1374))={1,2,3}),CHOOSE(RIGHT(F1374),"st","nd","rd"),"th"))</f>
        <v>17th</v>
      </c>
      <c r="O1374" t="str">
        <f>G1374&amp;IF(OR(VALUE(RIGHT(G1374,2))={11,12,13}),"th",IF(OR(VALUE(RIGHT(G1374))={1,2,3}),CHOOSE(RIGHT(G1374),"st","nd","rd"),"th"))</f>
        <v>13th</v>
      </c>
      <c r="P1374" t="str">
        <f>H1374&amp;IF(OR(VALUE(RIGHT(H1374,2))={11,12,13}),"th",IF(OR(VALUE(RIGHT(H1374))={1,2,3}),CHOOSE(RIGHT(H1374),"st","nd","rd"),"th"))</f>
        <v>14th</v>
      </c>
      <c r="Q1374" t="str">
        <f>I1374&amp;IF(OR(VALUE(RIGHT(I1374,2))={11,12,13}),"th",IF(OR(VALUE(RIGHT(I1374))={1,2,3}),CHOOSE(RIGHT(I1374),"st","nd","rd"),"th"))</f>
        <v>22nd</v>
      </c>
      <c r="R1374" t="str">
        <f>J1374&amp;IF(OR(VALUE(RIGHT(J1374,2))={11,12,13}),"th",IF(OR(VALUE(RIGHT(J1374))={1,2,3}),CHOOSE(RIGHT(J1374),"st","nd","rd"),"th"))</f>
        <v>11th</v>
      </c>
    </row>
    <row r="1375" spans="1:18" x14ac:dyDescent="0.25">
      <c r="A1375">
        <v>2002</v>
      </c>
      <c r="B1375" t="s">
        <v>48</v>
      </c>
      <c r="C1375" s="33">
        <v>13</v>
      </c>
      <c r="D1375" s="33">
        <v>14</v>
      </c>
      <c r="E1375" s="33">
        <v>40</v>
      </c>
      <c r="F1375" s="33">
        <v>13</v>
      </c>
      <c r="G1375" s="33">
        <v>15</v>
      </c>
      <c r="H1375" s="33">
        <v>28</v>
      </c>
      <c r="I1375" s="33">
        <v>25</v>
      </c>
      <c r="J1375" s="33">
        <v>16</v>
      </c>
      <c r="K1375" t="str">
        <f>C1375&amp;IF(OR(VALUE(RIGHT(C1375,2))={11,12,13}),"th",IF(OR(VALUE(RIGHT(C1375))={1,2,3}),CHOOSE(RIGHT(C1375),"st","nd","rd"),"th"))</f>
        <v>13th</v>
      </c>
      <c r="L1375" t="str">
        <f>D1375&amp;IF(OR(VALUE(RIGHT(D1375,2))={11,12,13}),"th",IF(OR(VALUE(RIGHT(D1375))={1,2,3}),CHOOSE(RIGHT(D1375),"st","nd","rd"),"th"))</f>
        <v>14th</v>
      </c>
      <c r="M1375" t="str">
        <f>E1375&amp;IF(OR(VALUE(RIGHT(E1375,2))={11,12,13}),"th",IF(OR(VALUE(RIGHT(E1375))={1,2,3}),CHOOSE(RIGHT(E1375),"st","nd","rd"),"th"))</f>
        <v>40th</v>
      </c>
      <c r="N1375" t="str">
        <f>F1375&amp;IF(OR(VALUE(RIGHT(F1375,2))={11,12,13}),"th",IF(OR(VALUE(RIGHT(F1375))={1,2,3}),CHOOSE(RIGHT(F1375),"st","nd","rd"),"th"))</f>
        <v>13th</v>
      </c>
      <c r="O1375" t="str">
        <f>G1375&amp;IF(OR(VALUE(RIGHT(G1375,2))={11,12,13}),"th",IF(OR(VALUE(RIGHT(G1375))={1,2,3}),CHOOSE(RIGHT(G1375),"st","nd","rd"),"th"))</f>
        <v>15th</v>
      </c>
      <c r="P1375" t="str">
        <f>H1375&amp;IF(OR(VALUE(RIGHT(H1375,2))={11,12,13}),"th",IF(OR(VALUE(RIGHT(H1375))={1,2,3}),CHOOSE(RIGHT(H1375),"st","nd","rd"),"th"))</f>
        <v>28th</v>
      </c>
      <c r="Q1375" t="str">
        <f>I1375&amp;IF(OR(VALUE(RIGHT(I1375,2))={11,12,13}),"th",IF(OR(VALUE(RIGHT(I1375))={1,2,3}),CHOOSE(RIGHT(I1375),"st","nd","rd"),"th"))</f>
        <v>25th</v>
      </c>
      <c r="R1375" t="str">
        <f>J1375&amp;IF(OR(VALUE(RIGHT(J1375,2))={11,12,13}),"th",IF(OR(VALUE(RIGHT(J1375))={1,2,3}),CHOOSE(RIGHT(J1375),"st","nd","rd"),"th"))</f>
        <v>16th</v>
      </c>
    </row>
    <row r="1376" spans="1:18" x14ac:dyDescent="0.25">
      <c r="A1376">
        <v>2003</v>
      </c>
      <c r="B1376" t="s">
        <v>48</v>
      </c>
      <c r="C1376" s="33">
        <v>10</v>
      </c>
      <c r="D1376" s="33">
        <v>15</v>
      </c>
      <c r="E1376" s="33">
        <v>15</v>
      </c>
      <c r="F1376" s="33">
        <v>13</v>
      </c>
      <c r="G1376" s="33">
        <v>16</v>
      </c>
      <c r="H1376" s="33">
        <v>12</v>
      </c>
      <c r="I1376" s="33">
        <v>23</v>
      </c>
      <c r="J1376" s="33">
        <v>20</v>
      </c>
      <c r="K1376" t="str">
        <f>C1376&amp;IF(OR(VALUE(RIGHT(C1376,2))={11,12,13}),"th",IF(OR(VALUE(RIGHT(C1376))={1,2,3}),CHOOSE(RIGHT(C1376),"st","nd","rd"),"th"))</f>
        <v>10th</v>
      </c>
      <c r="L1376" t="str">
        <f>D1376&amp;IF(OR(VALUE(RIGHT(D1376,2))={11,12,13}),"th",IF(OR(VALUE(RIGHT(D1376))={1,2,3}),CHOOSE(RIGHT(D1376),"st","nd","rd"),"th"))</f>
        <v>15th</v>
      </c>
      <c r="M1376" t="str">
        <f>E1376&amp;IF(OR(VALUE(RIGHT(E1376,2))={11,12,13}),"th",IF(OR(VALUE(RIGHT(E1376))={1,2,3}),CHOOSE(RIGHT(E1376),"st","nd","rd"),"th"))</f>
        <v>15th</v>
      </c>
      <c r="N1376" t="str">
        <f>F1376&amp;IF(OR(VALUE(RIGHT(F1376,2))={11,12,13}),"th",IF(OR(VALUE(RIGHT(F1376))={1,2,3}),CHOOSE(RIGHT(F1376),"st","nd","rd"),"th"))</f>
        <v>13th</v>
      </c>
      <c r="O1376" t="str">
        <f>G1376&amp;IF(OR(VALUE(RIGHT(G1376,2))={11,12,13}),"th",IF(OR(VALUE(RIGHT(G1376))={1,2,3}),CHOOSE(RIGHT(G1376),"st","nd","rd"),"th"))</f>
        <v>16th</v>
      </c>
      <c r="P1376" t="str">
        <f>H1376&amp;IF(OR(VALUE(RIGHT(H1376,2))={11,12,13}),"th",IF(OR(VALUE(RIGHT(H1376))={1,2,3}),CHOOSE(RIGHT(H1376),"st","nd","rd"),"th"))</f>
        <v>12th</v>
      </c>
      <c r="Q1376" t="str">
        <f>I1376&amp;IF(OR(VALUE(RIGHT(I1376,2))={11,12,13}),"th",IF(OR(VALUE(RIGHT(I1376))={1,2,3}),CHOOSE(RIGHT(I1376),"st","nd","rd"),"th"))</f>
        <v>23rd</v>
      </c>
      <c r="R1376" t="str">
        <f>J1376&amp;IF(OR(VALUE(RIGHT(J1376,2))={11,12,13}),"th",IF(OR(VALUE(RIGHT(J1376))={1,2,3}),CHOOSE(RIGHT(J1376),"st","nd","rd"),"th"))</f>
        <v>20th</v>
      </c>
    </row>
    <row r="1377" spans="1:18" x14ac:dyDescent="0.25">
      <c r="A1377">
        <v>2004</v>
      </c>
      <c r="B1377" t="s">
        <v>48</v>
      </c>
      <c r="C1377" s="33">
        <v>10</v>
      </c>
      <c r="D1377" s="33">
        <v>15</v>
      </c>
      <c r="E1377" s="33">
        <v>16</v>
      </c>
      <c r="F1377" s="33">
        <v>12</v>
      </c>
      <c r="G1377" s="33">
        <v>13</v>
      </c>
      <c r="H1377" s="33">
        <v>28</v>
      </c>
      <c r="I1377" s="33">
        <v>22</v>
      </c>
      <c r="J1377" s="33">
        <v>11</v>
      </c>
      <c r="K1377" t="str">
        <f>C1377&amp;IF(OR(VALUE(RIGHT(C1377,2))={11,12,13}),"th",IF(OR(VALUE(RIGHT(C1377))={1,2,3}),CHOOSE(RIGHT(C1377),"st","nd","rd"),"th"))</f>
        <v>10th</v>
      </c>
      <c r="L1377" t="str">
        <f>D1377&amp;IF(OR(VALUE(RIGHT(D1377,2))={11,12,13}),"th",IF(OR(VALUE(RIGHT(D1377))={1,2,3}),CHOOSE(RIGHT(D1377),"st","nd","rd"),"th"))</f>
        <v>15th</v>
      </c>
      <c r="M1377" t="str">
        <f>E1377&amp;IF(OR(VALUE(RIGHT(E1377,2))={11,12,13}),"th",IF(OR(VALUE(RIGHT(E1377))={1,2,3}),CHOOSE(RIGHT(E1377),"st","nd","rd"),"th"))</f>
        <v>16th</v>
      </c>
      <c r="N1377" t="str">
        <f>F1377&amp;IF(OR(VALUE(RIGHT(F1377,2))={11,12,13}),"th",IF(OR(VALUE(RIGHT(F1377))={1,2,3}),CHOOSE(RIGHT(F1377),"st","nd","rd"),"th"))</f>
        <v>12th</v>
      </c>
      <c r="O1377" t="str">
        <f>G1377&amp;IF(OR(VALUE(RIGHT(G1377,2))={11,12,13}),"th",IF(OR(VALUE(RIGHT(G1377))={1,2,3}),CHOOSE(RIGHT(G1377),"st","nd","rd"),"th"))</f>
        <v>13th</v>
      </c>
      <c r="P1377" t="str">
        <f>H1377&amp;IF(OR(VALUE(RIGHT(H1377,2))={11,12,13}),"th",IF(OR(VALUE(RIGHT(H1377))={1,2,3}),CHOOSE(RIGHT(H1377),"st","nd","rd"),"th"))</f>
        <v>28th</v>
      </c>
      <c r="Q1377" t="str">
        <f>I1377&amp;IF(OR(VALUE(RIGHT(I1377,2))={11,12,13}),"th",IF(OR(VALUE(RIGHT(I1377))={1,2,3}),CHOOSE(RIGHT(I1377),"st","nd","rd"),"th"))</f>
        <v>22nd</v>
      </c>
      <c r="R1377" t="str">
        <f>J1377&amp;IF(OR(VALUE(RIGHT(J1377,2))={11,12,13}),"th",IF(OR(VALUE(RIGHT(J1377))={1,2,3}),CHOOSE(RIGHT(J1377),"st","nd","rd"),"th"))</f>
        <v>11th</v>
      </c>
    </row>
    <row r="1378" spans="1:18" x14ac:dyDescent="0.25">
      <c r="A1378">
        <v>2005</v>
      </c>
      <c r="B1378" t="s">
        <v>48</v>
      </c>
      <c r="C1378" s="33">
        <v>11</v>
      </c>
      <c r="D1378" s="33">
        <v>18</v>
      </c>
      <c r="E1378" s="33">
        <v>7</v>
      </c>
      <c r="F1378" s="33">
        <v>11</v>
      </c>
      <c r="G1378" s="33">
        <v>12</v>
      </c>
      <c r="H1378" s="33">
        <v>22</v>
      </c>
      <c r="I1378" s="33">
        <v>20</v>
      </c>
      <c r="J1378" s="33">
        <v>11</v>
      </c>
      <c r="K1378" t="str">
        <f>C1378&amp;IF(OR(VALUE(RIGHT(C1378,2))={11,12,13}),"th",IF(OR(VALUE(RIGHT(C1378))={1,2,3}),CHOOSE(RIGHT(C1378),"st","nd","rd"),"th"))</f>
        <v>11th</v>
      </c>
      <c r="L1378" t="str">
        <f>D1378&amp;IF(OR(VALUE(RIGHT(D1378,2))={11,12,13}),"th",IF(OR(VALUE(RIGHT(D1378))={1,2,3}),CHOOSE(RIGHT(D1378),"st","nd","rd"),"th"))</f>
        <v>18th</v>
      </c>
      <c r="M1378" t="str">
        <f>E1378&amp;IF(OR(VALUE(RIGHT(E1378,2))={11,12,13}),"th",IF(OR(VALUE(RIGHT(E1378))={1,2,3}),CHOOSE(RIGHT(E1378),"st","nd","rd"),"th"))</f>
        <v>7th</v>
      </c>
      <c r="N1378" t="str">
        <f>F1378&amp;IF(OR(VALUE(RIGHT(F1378,2))={11,12,13}),"th",IF(OR(VALUE(RIGHT(F1378))={1,2,3}),CHOOSE(RIGHT(F1378),"st","nd","rd"),"th"))</f>
        <v>11th</v>
      </c>
      <c r="O1378" t="str">
        <f>G1378&amp;IF(OR(VALUE(RIGHT(G1378,2))={11,12,13}),"th",IF(OR(VALUE(RIGHT(G1378))={1,2,3}),CHOOSE(RIGHT(G1378),"st","nd","rd"),"th"))</f>
        <v>12th</v>
      </c>
      <c r="P1378" t="str">
        <f>H1378&amp;IF(OR(VALUE(RIGHT(H1378,2))={11,12,13}),"th",IF(OR(VALUE(RIGHT(H1378))={1,2,3}),CHOOSE(RIGHT(H1378),"st","nd","rd"),"th"))</f>
        <v>22nd</v>
      </c>
      <c r="Q1378" t="str">
        <f>I1378&amp;IF(OR(VALUE(RIGHT(I1378,2))={11,12,13}),"th",IF(OR(VALUE(RIGHT(I1378))={1,2,3}),CHOOSE(RIGHT(I1378),"st","nd","rd"),"th"))</f>
        <v>20th</v>
      </c>
      <c r="R1378" t="str">
        <f>J1378&amp;IF(OR(VALUE(RIGHT(J1378,2))={11,12,13}),"th",IF(OR(VALUE(RIGHT(J1378))={1,2,3}),CHOOSE(RIGHT(J1378),"st","nd","rd"),"th"))</f>
        <v>11th</v>
      </c>
    </row>
    <row r="1379" spans="1:18" x14ac:dyDescent="0.25">
      <c r="A1379">
        <v>2006</v>
      </c>
      <c r="B1379" t="s">
        <v>48</v>
      </c>
      <c r="C1379" s="33">
        <v>10</v>
      </c>
      <c r="D1379" s="33">
        <v>18</v>
      </c>
      <c r="E1379" s="33">
        <v>9</v>
      </c>
      <c r="F1379" s="33">
        <v>7</v>
      </c>
      <c r="G1379" s="33">
        <v>10</v>
      </c>
      <c r="H1379" s="33">
        <v>15</v>
      </c>
      <c r="I1379" s="33">
        <v>22</v>
      </c>
      <c r="J1379" s="33">
        <v>10</v>
      </c>
      <c r="K1379" t="str">
        <f>C1379&amp;IF(OR(VALUE(RIGHT(C1379,2))={11,12,13}),"th",IF(OR(VALUE(RIGHT(C1379))={1,2,3}),CHOOSE(RIGHT(C1379),"st","nd","rd"),"th"))</f>
        <v>10th</v>
      </c>
      <c r="L1379" t="str">
        <f>D1379&amp;IF(OR(VALUE(RIGHT(D1379,2))={11,12,13}),"th",IF(OR(VALUE(RIGHT(D1379))={1,2,3}),CHOOSE(RIGHT(D1379),"st","nd","rd"),"th"))</f>
        <v>18th</v>
      </c>
      <c r="M1379" t="str">
        <f>E1379&amp;IF(OR(VALUE(RIGHT(E1379,2))={11,12,13}),"th",IF(OR(VALUE(RIGHT(E1379))={1,2,3}),CHOOSE(RIGHT(E1379),"st","nd","rd"),"th"))</f>
        <v>9th</v>
      </c>
      <c r="N1379" t="str">
        <f>F1379&amp;IF(OR(VALUE(RIGHT(F1379,2))={11,12,13}),"th",IF(OR(VALUE(RIGHT(F1379))={1,2,3}),CHOOSE(RIGHT(F1379),"st","nd","rd"),"th"))</f>
        <v>7th</v>
      </c>
      <c r="O1379" t="str">
        <f>G1379&amp;IF(OR(VALUE(RIGHT(G1379,2))={11,12,13}),"th",IF(OR(VALUE(RIGHT(G1379))={1,2,3}),CHOOSE(RIGHT(G1379),"st","nd","rd"),"th"))</f>
        <v>10th</v>
      </c>
      <c r="P1379" t="str">
        <f>H1379&amp;IF(OR(VALUE(RIGHT(H1379,2))={11,12,13}),"th",IF(OR(VALUE(RIGHT(H1379))={1,2,3}),CHOOSE(RIGHT(H1379),"st","nd","rd"),"th"))</f>
        <v>15th</v>
      </c>
      <c r="Q1379" t="str">
        <f>I1379&amp;IF(OR(VALUE(RIGHT(I1379,2))={11,12,13}),"th",IF(OR(VALUE(RIGHT(I1379))={1,2,3}),CHOOSE(RIGHT(I1379),"st","nd","rd"),"th"))</f>
        <v>22nd</v>
      </c>
      <c r="R1379" t="str">
        <f>J1379&amp;IF(OR(VALUE(RIGHT(J1379,2))={11,12,13}),"th",IF(OR(VALUE(RIGHT(J1379))={1,2,3}),CHOOSE(RIGHT(J1379),"st","nd","rd"),"th"))</f>
        <v>10th</v>
      </c>
    </row>
    <row r="1380" spans="1:18" x14ac:dyDescent="0.25">
      <c r="A1380">
        <v>2007</v>
      </c>
      <c r="B1380" t="s">
        <v>48</v>
      </c>
      <c r="C1380" s="33">
        <v>10</v>
      </c>
      <c r="D1380" s="33">
        <v>17</v>
      </c>
      <c r="E1380" s="33">
        <v>9</v>
      </c>
      <c r="F1380" s="33">
        <v>6</v>
      </c>
      <c r="G1380" s="33">
        <v>9</v>
      </c>
      <c r="H1380" s="33">
        <v>43</v>
      </c>
      <c r="I1380" s="33">
        <v>21</v>
      </c>
      <c r="J1380" s="33">
        <v>14</v>
      </c>
      <c r="K1380" t="str">
        <f>C1380&amp;IF(OR(VALUE(RIGHT(C1380,2))={11,12,13}),"th",IF(OR(VALUE(RIGHT(C1380))={1,2,3}),CHOOSE(RIGHT(C1380),"st","nd","rd"),"th"))</f>
        <v>10th</v>
      </c>
      <c r="L1380" t="str">
        <f>D1380&amp;IF(OR(VALUE(RIGHT(D1380,2))={11,12,13}),"th",IF(OR(VALUE(RIGHT(D1380))={1,2,3}),CHOOSE(RIGHT(D1380),"st","nd","rd"),"th"))</f>
        <v>17th</v>
      </c>
      <c r="M1380" t="str">
        <f>E1380&amp;IF(OR(VALUE(RIGHT(E1380,2))={11,12,13}),"th",IF(OR(VALUE(RIGHT(E1380))={1,2,3}),CHOOSE(RIGHT(E1380),"st","nd","rd"),"th"))</f>
        <v>9th</v>
      </c>
      <c r="N1380" t="str">
        <f>F1380&amp;IF(OR(VALUE(RIGHT(F1380,2))={11,12,13}),"th",IF(OR(VALUE(RIGHT(F1380))={1,2,3}),CHOOSE(RIGHT(F1380),"st","nd","rd"),"th"))</f>
        <v>6th</v>
      </c>
      <c r="O1380" t="str">
        <f>G1380&amp;IF(OR(VALUE(RIGHT(G1380,2))={11,12,13}),"th",IF(OR(VALUE(RIGHT(G1380))={1,2,3}),CHOOSE(RIGHT(G1380),"st","nd","rd"),"th"))</f>
        <v>9th</v>
      </c>
      <c r="P1380" t="str">
        <f>H1380&amp;IF(OR(VALUE(RIGHT(H1380,2))={11,12,13}),"th",IF(OR(VALUE(RIGHT(H1380))={1,2,3}),CHOOSE(RIGHT(H1380),"st","nd","rd"),"th"))</f>
        <v>43rd</v>
      </c>
      <c r="Q1380" t="str">
        <f>I1380&amp;IF(OR(VALUE(RIGHT(I1380,2))={11,12,13}),"th",IF(OR(VALUE(RIGHT(I1380))={1,2,3}),CHOOSE(RIGHT(I1380),"st","nd","rd"),"th"))</f>
        <v>21st</v>
      </c>
      <c r="R1380" t="str">
        <f>J1380&amp;IF(OR(VALUE(RIGHT(J1380,2))={11,12,13}),"th",IF(OR(VALUE(RIGHT(J1380))={1,2,3}),CHOOSE(RIGHT(J1380),"st","nd","rd"),"th"))</f>
        <v>14th</v>
      </c>
    </row>
    <row r="1381" spans="1:18" x14ac:dyDescent="0.25">
      <c r="A1381">
        <v>2008</v>
      </c>
      <c r="B1381" t="s">
        <v>48</v>
      </c>
      <c r="C1381" s="33">
        <v>11</v>
      </c>
      <c r="D1381" s="33">
        <v>17</v>
      </c>
      <c r="E1381" s="33">
        <v>9</v>
      </c>
      <c r="F1381" s="33">
        <v>4</v>
      </c>
      <c r="G1381" s="33">
        <v>6</v>
      </c>
      <c r="H1381" s="33">
        <v>24</v>
      </c>
      <c r="I1381" s="33">
        <v>19</v>
      </c>
      <c r="J1381" s="33">
        <v>7</v>
      </c>
      <c r="K1381" t="str">
        <f>C1381&amp;IF(OR(VALUE(RIGHT(C1381,2))={11,12,13}),"th",IF(OR(VALUE(RIGHT(C1381))={1,2,3}),CHOOSE(RIGHT(C1381),"st","nd","rd"),"th"))</f>
        <v>11th</v>
      </c>
      <c r="L1381" t="str">
        <f>D1381&amp;IF(OR(VALUE(RIGHT(D1381,2))={11,12,13}),"th",IF(OR(VALUE(RIGHT(D1381))={1,2,3}),CHOOSE(RIGHT(D1381),"st","nd","rd"),"th"))</f>
        <v>17th</v>
      </c>
      <c r="M1381" t="str">
        <f>E1381&amp;IF(OR(VALUE(RIGHT(E1381,2))={11,12,13}),"th",IF(OR(VALUE(RIGHT(E1381))={1,2,3}),CHOOSE(RIGHT(E1381),"st","nd","rd"),"th"))</f>
        <v>9th</v>
      </c>
      <c r="N1381" t="str">
        <f>F1381&amp;IF(OR(VALUE(RIGHT(F1381,2))={11,12,13}),"th",IF(OR(VALUE(RIGHT(F1381))={1,2,3}),CHOOSE(RIGHT(F1381),"st","nd","rd"),"th"))</f>
        <v>4th</v>
      </c>
      <c r="O1381" t="str">
        <f>G1381&amp;IF(OR(VALUE(RIGHT(G1381,2))={11,12,13}),"th",IF(OR(VALUE(RIGHT(G1381))={1,2,3}),CHOOSE(RIGHT(G1381),"st","nd","rd"),"th"))</f>
        <v>6th</v>
      </c>
      <c r="P1381" t="str">
        <f>H1381&amp;IF(OR(VALUE(RIGHT(H1381,2))={11,12,13}),"th",IF(OR(VALUE(RIGHT(H1381))={1,2,3}),CHOOSE(RIGHT(H1381),"st","nd","rd"),"th"))</f>
        <v>24th</v>
      </c>
      <c r="Q1381" t="str">
        <f>I1381&amp;IF(OR(VALUE(RIGHT(I1381,2))={11,12,13}),"th",IF(OR(VALUE(RIGHT(I1381))={1,2,3}),CHOOSE(RIGHT(I1381),"st","nd","rd"),"th"))</f>
        <v>19th</v>
      </c>
      <c r="R1381" t="str">
        <f>J1381&amp;IF(OR(VALUE(RIGHT(J1381,2))={11,12,13}),"th",IF(OR(VALUE(RIGHT(J1381))={1,2,3}),CHOOSE(RIGHT(J1381),"st","nd","rd"),"th"))</f>
        <v>7th</v>
      </c>
    </row>
    <row r="1382" spans="1:18" x14ac:dyDescent="0.25">
      <c r="A1382">
        <v>2009</v>
      </c>
      <c r="B1382" t="s">
        <v>48</v>
      </c>
      <c r="C1382" s="33">
        <v>13</v>
      </c>
      <c r="D1382" s="33">
        <v>20</v>
      </c>
      <c r="E1382" s="33">
        <v>44</v>
      </c>
      <c r="F1382" s="33">
        <v>2</v>
      </c>
      <c r="G1382" s="33">
        <v>13</v>
      </c>
      <c r="H1382" s="33">
        <v>11</v>
      </c>
      <c r="I1382" s="33">
        <v>21</v>
      </c>
      <c r="J1382" s="33">
        <v>5</v>
      </c>
      <c r="K1382" t="str">
        <f>C1382&amp;IF(OR(VALUE(RIGHT(C1382,2))={11,12,13}),"th",IF(OR(VALUE(RIGHT(C1382))={1,2,3}),CHOOSE(RIGHT(C1382),"st","nd","rd"),"th"))</f>
        <v>13th</v>
      </c>
      <c r="L1382" t="str">
        <f>D1382&amp;IF(OR(VALUE(RIGHT(D1382,2))={11,12,13}),"th",IF(OR(VALUE(RIGHT(D1382))={1,2,3}),CHOOSE(RIGHT(D1382),"st","nd","rd"),"th"))</f>
        <v>20th</v>
      </c>
      <c r="M1382" t="str">
        <f>E1382&amp;IF(OR(VALUE(RIGHT(E1382,2))={11,12,13}),"th",IF(OR(VALUE(RIGHT(E1382))={1,2,3}),CHOOSE(RIGHT(E1382),"st","nd","rd"),"th"))</f>
        <v>44th</v>
      </c>
      <c r="N1382" t="str">
        <f>F1382&amp;IF(OR(VALUE(RIGHT(F1382,2))={11,12,13}),"th",IF(OR(VALUE(RIGHT(F1382))={1,2,3}),CHOOSE(RIGHT(F1382),"st","nd","rd"),"th"))</f>
        <v>2nd</v>
      </c>
      <c r="O1382" t="str">
        <f>G1382&amp;IF(OR(VALUE(RIGHT(G1382,2))={11,12,13}),"th",IF(OR(VALUE(RIGHT(G1382))={1,2,3}),CHOOSE(RIGHT(G1382),"st","nd","rd"),"th"))</f>
        <v>13th</v>
      </c>
      <c r="P1382" t="str">
        <f>H1382&amp;IF(OR(VALUE(RIGHT(H1382,2))={11,12,13}),"th",IF(OR(VALUE(RIGHT(H1382))={1,2,3}),CHOOSE(RIGHT(H1382),"st","nd","rd"),"th"))</f>
        <v>11th</v>
      </c>
      <c r="Q1382" t="str">
        <f>I1382&amp;IF(OR(VALUE(RIGHT(I1382,2))={11,12,13}),"th",IF(OR(VALUE(RIGHT(I1382))={1,2,3}),CHOOSE(RIGHT(I1382),"st","nd","rd"),"th"))</f>
        <v>21st</v>
      </c>
      <c r="R1382" t="str">
        <f>J1382&amp;IF(OR(VALUE(RIGHT(J1382,2))={11,12,13}),"th",IF(OR(VALUE(RIGHT(J1382))={1,2,3}),CHOOSE(RIGHT(J1382),"st","nd","rd"),"th"))</f>
        <v>5th</v>
      </c>
    </row>
    <row r="1383" spans="1:18" x14ac:dyDescent="0.25">
      <c r="A1383">
        <v>2010</v>
      </c>
      <c r="B1383" t="s">
        <v>48</v>
      </c>
      <c r="C1383" s="33">
        <v>12</v>
      </c>
      <c r="D1383" s="33">
        <v>19</v>
      </c>
      <c r="E1383" s="33">
        <v>24</v>
      </c>
      <c r="F1383" s="33">
        <v>2</v>
      </c>
      <c r="G1383" s="33">
        <v>7</v>
      </c>
      <c r="H1383" s="33">
        <v>16</v>
      </c>
      <c r="I1383" s="33">
        <v>23</v>
      </c>
      <c r="J1383" s="33">
        <v>13</v>
      </c>
      <c r="K1383" t="str">
        <f>C1383&amp;IF(OR(VALUE(RIGHT(C1383,2))={11,12,13}),"th",IF(OR(VALUE(RIGHT(C1383))={1,2,3}),CHOOSE(RIGHT(C1383),"st","nd","rd"),"th"))</f>
        <v>12th</v>
      </c>
      <c r="L1383" t="str">
        <f>D1383&amp;IF(OR(VALUE(RIGHT(D1383,2))={11,12,13}),"th",IF(OR(VALUE(RIGHT(D1383))={1,2,3}),CHOOSE(RIGHT(D1383),"st","nd","rd"),"th"))</f>
        <v>19th</v>
      </c>
      <c r="M1383" t="str">
        <f>E1383&amp;IF(OR(VALUE(RIGHT(E1383,2))={11,12,13}),"th",IF(OR(VALUE(RIGHT(E1383))={1,2,3}),CHOOSE(RIGHT(E1383),"st","nd","rd"),"th"))</f>
        <v>24th</v>
      </c>
      <c r="N1383" t="str">
        <f>F1383&amp;IF(OR(VALUE(RIGHT(F1383,2))={11,12,13}),"th",IF(OR(VALUE(RIGHT(F1383))={1,2,3}),CHOOSE(RIGHT(F1383),"st","nd","rd"),"th"))</f>
        <v>2nd</v>
      </c>
      <c r="O1383" t="str">
        <f>G1383&amp;IF(OR(VALUE(RIGHT(G1383,2))={11,12,13}),"th",IF(OR(VALUE(RIGHT(G1383))={1,2,3}),CHOOSE(RIGHT(G1383),"st","nd","rd"),"th"))</f>
        <v>7th</v>
      </c>
      <c r="P1383" t="str">
        <f>H1383&amp;IF(OR(VALUE(RIGHT(H1383,2))={11,12,13}),"th",IF(OR(VALUE(RIGHT(H1383))={1,2,3}),CHOOSE(RIGHT(H1383),"st","nd","rd"),"th"))</f>
        <v>16th</v>
      </c>
      <c r="Q1383" t="str">
        <f>I1383&amp;IF(OR(VALUE(RIGHT(I1383,2))={11,12,13}),"th",IF(OR(VALUE(RIGHT(I1383))={1,2,3}),CHOOSE(RIGHT(I1383),"st","nd","rd"),"th"))</f>
        <v>23rd</v>
      </c>
      <c r="R1383" t="str">
        <f>J1383&amp;IF(OR(VALUE(RIGHT(J1383,2))={11,12,13}),"th",IF(OR(VALUE(RIGHT(J1383))={1,2,3}),CHOOSE(RIGHT(J1383),"st","nd","rd"),"th"))</f>
        <v>13th</v>
      </c>
    </row>
    <row r="1384" spans="1:18" x14ac:dyDescent="0.25">
      <c r="A1384">
        <v>2011</v>
      </c>
      <c r="B1384" t="s">
        <v>48</v>
      </c>
      <c r="C1384" s="33">
        <v>10</v>
      </c>
      <c r="D1384" s="33">
        <v>18</v>
      </c>
      <c r="E1384" s="33">
        <v>41</v>
      </c>
      <c r="F1384" s="33">
        <v>5</v>
      </c>
      <c r="G1384" s="33">
        <v>9</v>
      </c>
      <c r="H1384" s="33">
        <v>9</v>
      </c>
      <c r="I1384" s="33">
        <v>28</v>
      </c>
      <c r="J1384" s="33">
        <v>6</v>
      </c>
      <c r="K1384" t="str">
        <f>C1384&amp;IF(OR(VALUE(RIGHT(C1384,2))={11,12,13}),"th",IF(OR(VALUE(RIGHT(C1384))={1,2,3}),CHOOSE(RIGHT(C1384),"st","nd","rd"),"th"))</f>
        <v>10th</v>
      </c>
      <c r="L1384" t="str">
        <f>D1384&amp;IF(OR(VALUE(RIGHT(D1384,2))={11,12,13}),"th",IF(OR(VALUE(RIGHT(D1384))={1,2,3}),CHOOSE(RIGHT(D1384),"st","nd","rd"),"th"))</f>
        <v>18th</v>
      </c>
      <c r="M1384" t="str">
        <f>E1384&amp;IF(OR(VALUE(RIGHT(E1384,2))={11,12,13}),"th",IF(OR(VALUE(RIGHT(E1384))={1,2,3}),CHOOSE(RIGHT(E1384),"st","nd","rd"),"th"))</f>
        <v>41st</v>
      </c>
      <c r="N1384" t="str">
        <f>F1384&amp;IF(OR(VALUE(RIGHT(F1384,2))={11,12,13}),"th",IF(OR(VALUE(RIGHT(F1384))={1,2,3}),CHOOSE(RIGHT(F1384),"st","nd","rd"),"th"))</f>
        <v>5th</v>
      </c>
      <c r="O1384" t="str">
        <f>G1384&amp;IF(OR(VALUE(RIGHT(G1384,2))={11,12,13}),"th",IF(OR(VALUE(RIGHT(G1384))={1,2,3}),CHOOSE(RIGHT(G1384),"st","nd","rd"),"th"))</f>
        <v>9th</v>
      </c>
      <c r="P1384" t="str">
        <f>H1384&amp;IF(OR(VALUE(RIGHT(H1384,2))={11,12,13}),"th",IF(OR(VALUE(RIGHT(H1384))={1,2,3}),CHOOSE(RIGHT(H1384),"st","nd","rd"),"th"))</f>
        <v>9th</v>
      </c>
      <c r="Q1384" t="str">
        <f>I1384&amp;IF(OR(VALUE(RIGHT(I1384,2))={11,12,13}),"th",IF(OR(VALUE(RIGHT(I1384))={1,2,3}),CHOOSE(RIGHT(I1384),"st","nd","rd"),"th"))</f>
        <v>28th</v>
      </c>
      <c r="R1384" t="str">
        <f>J1384&amp;IF(OR(VALUE(RIGHT(J1384,2))={11,12,13}),"th",IF(OR(VALUE(RIGHT(J1384))={1,2,3}),CHOOSE(RIGHT(J1384),"st","nd","rd"),"th"))</f>
        <v>6th</v>
      </c>
    </row>
    <row r="1385" spans="1:18" x14ac:dyDescent="0.25">
      <c r="A1385">
        <v>2012</v>
      </c>
      <c r="B1385" t="s">
        <v>48</v>
      </c>
      <c r="C1385" s="33">
        <v>12</v>
      </c>
      <c r="D1385" s="33">
        <v>21</v>
      </c>
      <c r="E1385" s="33">
        <v>33</v>
      </c>
      <c r="F1385" s="33">
        <v>3</v>
      </c>
      <c r="G1385" s="33">
        <v>8</v>
      </c>
      <c r="H1385" s="33">
        <v>13</v>
      </c>
      <c r="I1385" s="33">
        <v>25</v>
      </c>
      <c r="J1385" s="33">
        <v>16</v>
      </c>
      <c r="K1385" t="str">
        <f>C1385&amp;IF(OR(VALUE(RIGHT(C1385,2))={11,12,13}),"th",IF(OR(VALUE(RIGHT(C1385))={1,2,3}),CHOOSE(RIGHT(C1385),"st","nd","rd"),"th"))</f>
        <v>12th</v>
      </c>
      <c r="L1385" t="str">
        <f>D1385&amp;IF(OR(VALUE(RIGHT(D1385,2))={11,12,13}),"th",IF(OR(VALUE(RIGHT(D1385))={1,2,3}),CHOOSE(RIGHT(D1385),"st","nd","rd"),"th"))</f>
        <v>21st</v>
      </c>
      <c r="M1385" t="str">
        <f>E1385&amp;IF(OR(VALUE(RIGHT(E1385,2))={11,12,13}),"th",IF(OR(VALUE(RIGHT(E1385))={1,2,3}),CHOOSE(RIGHT(E1385),"st","nd","rd"),"th"))</f>
        <v>33rd</v>
      </c>
      <c r="N1385" t="str">
        <f>F1385&amp;IF(OR(VALUE(RIGHT(F1385,2))={11,12,13}),"th",IF(OR(VALUE(RIGHT(F1385))={1,2,3}),CHOOSE(RIGHT(F1385),"st","nd","rd"),"th"))</f>
        <v>3rd</v>
      </c>
      <c r="O1385" t="str">
        <f>G1385&amp;IF(OR(VALUE(RIGHT(G1385,2))={11,12,13}),"th",IF(OR(VALUE(RIGHT(G1385))={1,2,3}),CHOOSE(RIGHT(G1385),"st","nd","rd"),"th"))</f>
        <v>8th</v>
      </c>
      <c r="P1385" t="str">
        <f>H1385&amp;IF(OR(VALUE(RIGHT(H1385,2))={11,12,13}),"th",IF(OR(VALUE(RIGHT(H1385))={1,2,3}),CHOOSE(RIGHT(H1385),"st","nd","rd"),"th"))</f>
        <v>13th</v>
      </c>
      <c r="Q1385" t="str">
        <f>I1385&amp;IF(OR(VALUE(RIGHT(I1385,2))={11,12,13}),"th",IF(OR(VALUE(RIGHT(I1385))={1,2,3}),CHOOSE(RIGHT(I1385),"st","nd","rd"),"th"))</f>
        <v>25th</v>
      </c>
      <c r="R1385" t="str">
        <f>J1385&amp;IF(OR(VALUE(RIGHT(J1385,2))={11,12,13}),"th",IF(OR(VALUE(RIGHT(J1385))={1,2,3}),CHOOSE(RIGHT(J1385),"st","nd","rd"),"th"))</f>
        <v>16th</v>
      </c>
    </row>
    <row r="1386" spans="1:18" x14ac:dyDescent="0.25">
      <c r="A1386">
        <v>2013</v>
      </c>
      <c r="B1386" t="s">
        <v>48</v>
      </c>
      <c r="C1386" s="33">
        <v>8</v>
      </c>
      <c r="D1386" s="33">
        <v>19</v>
      </c>
      <c r="E1386" s="33">
        <v>9</v>
      </c>
      <c r="F1386" s="33">
        <v>4</v>
      </c>
      <c r="G1386" s="33">
        <v>11</v>
      </c>
      <c r="H1386" s="33">
        <v>14</v>
      </c>
      <c r="I1386" s="33">
        <v>27</v>
      </c>
      <c r="J1386" s="33">
        <v>16</v>
      </c>
      <c r="K1386" t="str">
        <f>C1386&amp;IF(OR(VALUE(RIGHT(C1386,2))={11,12,13}),"th",IF(OR(VALUE(RIGHT(C1386))={1,2,3}),CHOOSE(RIGHT(C1386),"st","nd","rd"),"th"))</f>
        <v>8th</v>
      </c>
      <c r="L1386" t="str">
        <f>D1386&amp;IF(OR(VALUE(RIGHT(D1386,2))={11,12,13}),"th",IF(OR(VALUE(RIGHT(D1386))={1,2,3}),CHOOSE(RIGHT(D1386),"st","nd","rd"),"th"))</f>
        <v>19th</v>
      </c>
      <c r="M1386" t="str">
        <f>E1386&amp;IF(OR(VALUE(RIGHT(E1386,2))={11,12,13}),"th",IF(OR(VALUE(RIGHT(E1386))={1,2,3}),CHOOSE(RIGHT(E1386),"st","nd","rd"),"th"))</f>
        <v>9th</v>
      </c>
      <c r="N1386" t="str">
        <f>F1386&amp;IF(OR(VALUE(RIGHT(F1386,2))={11,12,13}),"th",IF(OR(VALUE(RIGHT(F1386))={1,2,3}),CHOOSE(RIGHT(F1386),"st","nd","rd"),"th"))</f>
        <v>4th</v>
      </c>
      <c r="O1386" t="str">
        <f>G1386&amp;IF(OR(VALUE(RIGHT(G1386,2))={11,12,13}),"th",IF(OR(VALUE(RIGHT(G1386))={1,2,3}),CHOOSE(RIGHT(G1386),"st","nd","rd"),"th"))</f>
        <v>11th</v>
      </c>
      <c r="P1386" t="str">
        <f>H1386&amp;IF(OR(VALUE(RIGHT(H1386,2))={11,12,13}),"th",IF(OR(VALUE(RIGHT(H1386))={1,2,3}),CHOOSE(RIGHT(H1386),"st","nd","rd"),"th"))</f>
        <v>14th</v>
      </c>
      <c r="Q1386" t="str">
        <f>I1386&amp;IF(OR(VALUE(RIGHT(I1386,2))={11,12,13}),"th",IF(OR(VALUE(RIGHT(I1386))={1,2,3}),CHOOSE(RIGHT(I1386),"st","nd","rd"),"th"))</f>
        <v>27th</v>
      </c>
      <c r="R1386" t="str">
        <f>J1386&amp;IF(OR(VALUE(RIGHT(J1386,2))={11,12,13}),"th",IF(OR(VALUE(RIGHT(J1386))={1,2,3}),CHOOSE(RIGHT(J1386),"st","nd","rd"),"th"))</f>
        <v>16th</v>
      </c>
    </row>
    <row r="1387" spans="1:18" x14ac:dyDescent="0.25">
      <c r="A1387">
        <v>2014</v>
      </c>
      <c r="B1387" t="s">
        <v>48</v>
      </c>
      <c r="C1387" s="33">
        <v>9</v>
      </c>
      <c r="D1387" s="33">
        <v>19</v>
      </c>
      <c r="E1387" s="33">
        <v>10</v>
      </c>
      <c r="F1387" s="33">
        <v>4</v>
      </c>
      <c r="G1387" s="33">
        <v>10</v>
      </c>
      <c r="H1387" s="33">
        <v>31</v>
      </c>
      <c r="I1387" s="33">
        <v>27</v>
      </c>
      <c r="J1387" s="33">
        <v>9</v>
      </c>
      <c r="K1387" t="str">
        <f>C1387&amp;IF(OR(VALUE(RIGHT(C1387,2))={11,12,13}),"th",IF(OR(VALUE(RIGHT(C1387))={1,2,3}),CHOOSE(RIGHT(C1387),"st","nd","rd"),"th"))</f>
        <v>9th</v>
      </c>
      <c r="L1387" t="str">
        <f>D1387&amp;IF(OR(VALUE(RIGHT(D1387,2))={11,12,13}),"th",IF(OR(VALUE(RIGHT(D1387))={1,2,3}),CHOOSE(RIGHT(D1387),"st","nd","rd"),"th"))</f>
        <v>19th</v>
      </c>
      <c r="M1387" t="str">
        <f>E1387&amp;IF(OR(VALUE(RIGHT(E1387,2))={11,12,13}),"th",IF(OR(VALUE(RIGHT(E1387))={1,2,3}),CHOOSE(RIGHT(E1387),"st","nd","rd"),"th"))</f>
        <v>10th</v>
      </c>
      <c r="N1387" t="str">
        <f>F1387&amp;IF(OR(VALUE(RIGHT(F1387,2))={11,12,13}),"th",IF(OR(VALUE(RIGHT(F1387))={1,2,3}),CHOOSE(RIGHT(F1387),"st","nd","rd"),"th"))</f>
        <v>4th</v>
      </c>
      <c r="O1387" t="str">
        <f>G1387&amp;IF(OR(VALUE(RIGHT(G1387,2))={11,12,13}),"th",IF(OR(VALUE(RIGHT(G1387))={1,2,3}),CHOOSE(RIGHT(G1387),"st","nd","rd"),"th"))</f>
        <v>10th</v>
      </c>
      <c r="P1387" t="str">
        <f>H1387&amp;IF(OR(VALUE(RIGHT(H1387,2))={11,12,13}),"th",IF(OR(VALUE(RIGHT(H1387))={1,2,3}),CHOOSE(RIGHT(H1387),"st","nd","rd"),"th"))</f>
        <v>31st</v>
      </c>
      <c r="Q1387" t="str">
        <f>I1387&amp;IF(OR(VALUE(RIGHT(I1387,2))={11,12,13}),"th",IF(OR(VALUE(RIGHT(I1387))={1,2,3}),CHOOSE(RIGHT(I1387),"st","nd","rd"),"th"))</f>
        <v>27th</v>
      </c>
      <c r="R1387" t="str">
        <f>J1387&amp;IF(OR(VALUE(RIGHT(J1387,2))={11,12,13}),"th",IF(OR(VALUE(RIGHT(J1387))={1,2,3}),CHOOSE(RIGHT(J1387),"st","nd","rd"),"th"))</f>
        <v>9th</v>
      </c>
    </row>
    <row r="1388" spans="1:18" x14ac:dyDescent="0.25">
      <c r="A1388">
        <v>2015</v>
      </c>
      <c r="B1388" t="s">
        <v>48</v>
      </c>
      <c r="C1388" s="33">
        <v>7</v>
      </c>
      <c r="D1388" s="33">
        <v>19</v>
      </c>
      <c r="E1388" s="33">
        <v>7</v>
      </c>
      <c r="F1388" s="33">
        <v>3</v>
      </c>
      <c r="G1388" s="33">
        <v>8</v>
      </c>
      <c r="H1388" s="33">
        <v>30</v>
      </c>
      <c r="I1388" s="33">
        <v>27</v>
      </c>
      <c r="J1388" s="33">
        <v>9</v>
      </c>
      <c r="K1388" t="str">
        <f>C1388&amp;IF(OR(VALUE(RIGHT(C1388,2))={11,12,13}),"th",IF(OR(VALUE(RIGHT(C1388))={1,2,3}),CHOOSE(RIGHT(C1388),"st","nd","rd"),"th"))</f>
        <v>7th</v>
      </c>
      <c r="L1388" t="str">
        <f>D1388&amp;IF(OR(VALUE(RIGHT(D1388,2))={11,12,13}),"th",IF(OR(VALUE(RIGHT(D1388))={1,2,3}),CHOOSE(RIGHT(D1388),"st","nd","rd"),"th"))</f>
        <v>19th</v>
      </c>
      <c r="M1388" t="str">
        <f>E1388&amp;IF(OR(VALUE(RIGHT(E1388,2))={11,12,13}),"th",IF(OR(VALUE(RIGHT(E1388))={1,2,3}),CHOOSE(RIGHT(E1388),"st","nd","rd"),"th"))</f>
        <v>7th</v>
      </c>
      <c r="N1388" t="str">
        <f>F1388&amp;IF(OR(VALUE(RIGHT(F1388,2))={11,12,13}),"th",IF(OR(VALUE(RIGHT(F1388))={1,2,3}),CHOOSE(RIGHT(F1388),"st","nd","rd"),"th"))</f>
        <v>3rd</v>
      </c>
      <c r="O1388" t="str">
        <f>G1388&amp;IF(OR(VALUE(RIGHT(G1388,2))={11,12,13}),"th",IF(OR(VALUE(RIGHT(G1388))={1,2,3}),CHOOSE(RIGHT(G1388),"st","nd","rd"),"th"))</f>
        <v>8th</v>
      </c>
      <c r="P1388" t="str">
        <f>H1388&amp;IF(OR(VALUE(RIGHT(H1388,2))={11,12,13}),"th",IF(OR(VALUE(RIGHT(H1388))={1,2,3}),CHOOSE(RIGHT(H1388),"st","nd","rd"),"th"))</f>
        <v>30th</v>
      </c>
      <c r="Q1388" t="str">
        <f>I1388&amp;IF(OR(VALUE(RIGHT(I1388,2))={11,12,13}),"th",IF(OR(VALUE(RIGHT(I1388))={1,2,3}),CHOOSE(RIGHT(I1388),"st","nd","rd"),"th"))</f>
        <v>27th</v>
      </c>
      <c r="R1388" t="str">
        <f>J1388&amp;IF(OR(VALUE(RIGHT(J1388,2))={11,12,13}),"th",IF(OR(VALUE(RIGHT(J1388))={1,2,3}),CHOOSE(RIGHT(J1388),"st","nd","rd"),"th"))</f>
        <v>9th</v>
      </c>
    </row>
    <row r="1389" spans="1:18" x14ac:dyDescent="0.25">
      <c r="A1389">
        <v>2016</v>
      </c>
      <c r="B1389" t="s">
        <v>48</v>
      </c>
      <c r="C1389" s="33">
        <v>6</v>
      </c>
      <c r="D1389" s="33">
        <v>18</v>
      </c>
      <c r="E1389" s="33">
        <v>15</v>
      </c>
      <c r="F1389" s="33">
        <v>3</v>
      </c>
      <c r="G1389" s="33">
        <v>9</v>
      </c>
      <c r="H1389" s="33">
        <v>27</v>
      </c>
      <c r="I1389" s="33">
        <v>26</v>
      </c>
      <c r="J1389" s="33">
        <v>3</v>
      </c>
      <c r="K1389" t="str">
        <f>C1389&amp;IF(OR(VALUE(RIGHT(C1389,2))={11,12,13}),"th",IF(OR(VALUE(RIGHT(C1389))={1,2,3}),CHOOSE(RIGHT(C1389),"st","nd","rd"),"th"))</f>
        <v>6th</v>
      </c>
      <c r="L1389" t="str">
        <f>D1389&amp;IF(OR(VALUE(RIGHT(D1389,2))={11,12,13}),"th",IF(OR(VALUE(RIGHT(D1389))={1,2,3}),CHOOSE(RIGHT(D1389),"st","nd","rd"),"th"))</f>
        <v>18th</v>
      </c>
      <c r="M1389" t="str">
        <f>E1389&amp;IF(OR(VALUE(RIGHT(E1389,2))={11,12,13}),"th",IF(OR(VALUE(RIGHT(E1389))={1,2,3}),CHOOSE(RIGHT(E1389),"st","nd","rd"),"th"))</f>
        <v>15th</v>
      </c>
      <c r="N1389" t="str">
        <f>F1389&amp;IF(OR(VALUE(RIGHT(F1389,2))={11,12,13}),"th",IF(OR(VALUE(RIGHT(F1389))={1,2,3}),CHOOSE(RIGHT(F1389),"st","nd","rd"),"th"))</f>
        <v>3rd</v>
      </c>
      <c r="O1389" t="str">
        <f>G1389&amp;IF(OR(VALUE(RIGHT(G1389,2))={11,12,13}),"th",IF(OR(VALUE(RIGHT(G1389))={1,2,3}),CHOOSE(RIGHT(G1389),"st","nd","rd"),"th"))</f>
        <v>9th</v>
      </c>
      <c r="P1389" t="str">
        <f>H1389&amp;IF(OR(VALUE(RIGHT(H1389,2))={11,12,13}),"th",IF(OR(VALUE(RIGHT(H1389))={1,2,3}),CHOOSE(RIGHT(H1389),"st","nd","rd"),"th"))</f>
        <v>27th</v>
      </c>
      <c r="Q1389" t="str">
        <f>I1389&amp;IF(OR(VALUE(RIGHT(I1389,2))={11,12,13}),"th",IF(OR(VALUE(RIGHT(I1389))={1,2,3}),CHOOSE(RIGHT(I1389),"st","nd","rd"),"th"))</f>
        <v>26th</v>
      </c>
      <c r="R1389" t="str">
        <f>J1389&amp;IF(OR(VALUE(RIGHT(J1389,2))={11,12,13}),"th",IF(OR(VALUE(RIGHT(J1389))={1,2,3}),CHOOSE(RIGHT(J1389),"st","nd","rd"),"th"))</f>
        <v>3rd</v>
      </c>
    </row>
    <row r="1390" spans="1:18" x14ac:dyDescent="0.25">
      <c r="A1390">
        <v>2017</v>
      </c>
      <c r="B1390" t="s">
        <v>48</v>
      </c>
      <c r="C1390" s="33">
        <v>11</v>
      </c>
      <c r="D1390" s="33">
        <v>18</v>
      </c>
      <c r="E1390" s="33">
        <v>8</v>
      </c>
      <c r="F1390" s="33">
        <v>3</v>
      </c>
      <c r="G1390" s="33">
        <v>10</v>
      </c>
      <c r="H1390" s="33">
        <v>31</v>
      </c>
      <c r="I1390" s="33">
        <v>26</v>
      </c>
      <c r="J1390" s="33">
        <v>4</v>
      </c>
      <c r="K1390" t="str">
        <f>C1390&amp;IF(OR(VALUE(RIGHT(C1390,2))={11,12,13}),"th",IF(OR(VALUE(RIGHT(C1390))={1,2,3}),CHOOSE(RIGHT(C1390),"st","nd","rd"),"th"))</f>
        <v>11th</v>
      </c>
      <c r="L1390" t="str">
        <f>D1390&amp;IF(OR(VALUE(RIGHT(D1390,2))={11,12,13}),"th",IF(OR(VALUE(RIGHT(D1390))={1,2,3}),CHOOSE(RIGHT(D1390),"st","nd","rd"),"th"))</f>
        <v>18th</v>
      </c>
      <c r="M1390" t="str">
        <f>E1390&amp;IF(OR(VALUE(RIGHT(E1390,2))={11,12,13}),"th",IF(OR(VALUE(RIGHT(E1390))={1,2,3}),CHOOSE(RIGHT(E1390),"st","nd","rd"),"th"))</f>
        <v>8th</v>
      </c>
      <c r="N1390" t="str">
        <f>F1390&amp;IF(OR(VALUE(RIGHT(F1390,2))={11,12,13}),"th",IF(OR(VALUE(RIGHT(F1390))={1,2,3}),CHOOSE(RIGHT(F1390),"st","nd","rd"),"th"))</f>
        <v>3rd</v>
      </c>
      <c r="O1390" t="str">
        <f>G1390&amp;IF(OR(VALUE(RIGHT(G1390,2))={11,12,13}),"th",IF(OR(VALUE(RIGHT(G1390))={1,2,3}),CHOOSE(RIGHT(G1390),"st","nd","rd"),"th"))</f>
        <v>10th</v>
      </c>
      <c r="P1390" t="str">
        <f>H1390&amp;IF(OR(VALUE(RIGHT(H1390,2))={11,12,13}),"th",IF(OR(VALUE(RIGHT(H1390))={1,2,3}),CHOOSE(RIGHT(H1390),"st","nd","rd"),"th"))</f>
        <v>31st</v>
      </c>
      <c r="Q1390" t="str">
        <f>I1390&amp;IF(OR(VALUE(RIGHT(I1390,2))={11,12,13}),"th",IF(OR(VALUE(RIGHT(I1390))={1,2,3}),CHOOSE(RIGHT(I1390),"st","nd","rd"),"th"))</f>
        <v>26th</v>
      </c>
      <c r="R1390" t="str">
        <f>J1390&amp;IF(OR(VALUE(RIGHT(J1390,2))={11,12,13}),"th",IF(OR(VALUE(RIGHT(J1390))={1,2,3}),CHOOSE(RIGHT(J1390),"st","nd","rd"),"th"))</f>
        <v>4th</v>
      </c>
    </row>
    <row r="1391" spans="1:18" x14ac:dyDescent="0.25">
      <c r="A1391">
        <v>2018</v>
      </c>
      <c r="B1391" t="s">
        <v>48</v>
      </c>
      <c r="C1391" s="33">
        <v>8</v>
      </c>
      <c r="D1391" s="33">
        <v>15</v>
      </c>
      <c r="E1391" s="33">
        <v>5</v>
      </c>
      <c r="F1391" s="33">
        <v>3</v>
      </c>
      <c r="G1391" s="33">
        <v>8</v>
      </c>
      <c r="H1391" s="33">
        <v>35</v>
      </c>
      <c r="I1391" s="33">
        <v>22</v>
      </c>
      <c r="J1391" s="33">
        <v>7</v>
      </c>
      <c r="K1391" t="str">
        <f>C1391&amp;IF(OR(VALUE(RIGHT(C1391,2))={11,12,13}),"th",IF(OR(VALUE(RIGHT(C1391))={1,2,3}),CHOOSE(RIGHT(C1391),"st","nd","rd"),"th"))</f>
        <v>8th</v>
      </c>
      <c r="L1391" t="str">
        <f>D1391&amp;IF(OR(VALUE(RIGHT(D1391,2))={11,12,13}),"th",IF(OR(VALUE(RIGHT(D1391))={1,2,3}),CHOOSE(RIGHT(D1391),"st","nd","rd"),"th"))</f>
        <v>15th</v>
      </c>
      <c r="M1391" t="str">
        <f>E1391&amp;IF(OR(VALUE(RIGHT(E1391,2))={11,12,13}),"th",IF(OR(VALUE(RIGHT(E1391))={1,2,3}),CHOOSE(RIGHT(E1391),"st","nd","rd"),"th"))</f>
        <v>5th</v>
      </c>
      <c r="N1391" t="str">
        <f>F1391&amp;IF(OR(VALUE(RIGHT(F1391,2))={11,12,13}),"th",IF(OR(VALUE(RIGHT(F1391))={1,2,3}),CHOOSE(RIGHT(F1391),"st","nd","rd"),"th"))</f>
        <v>3rd</v>
      </c>
      <c r="O1391" t="str">
        <f>G1391&amp;IF(OR(VALUE(RIGHT(G1391,2))={11,12,13}),"th",IF(OR(VALUE(RIGHT(G1391))={1,2,3}),CHOOSE(RIGHT(G1391),"st","nd","rd"),"th"))</f>
        <v>8th</v>
      </c>
      <c r="P1391" t="str">
        <f>H1391&amp;IF(OR(VALUE(RIGHT(H1391,2))={11,12,13}),"th",IF(OR(VALUE(RIGHT(H1391))={1,2,3}),CHOOSE(RIGHT(H1391),"st","nd","rd"),"th"))</f>
        <v>35th</v>
      </c>
      <c r="Q1391" t="str">
        <f>I1391&amp;IF(OR(VALUE(RIGHT(I1391,2))={11,12,13}),"th",IF(OR(VALUE(RIGHT(I1391))={1,2,3}),CHOOSE(RIGHT(I1391),"st","nd","rd"),"th"))</f>
        <v>22nd</v>
      </c>
      <c r="R1391" t="str">
        <f>J1391&amp;IF(OR(VALUE(RIGHT(J1391,2))={11,12,13}),"th",IF(OR(VALUE(RIGHT(J1391))={1,2,3}),CHOOSE(RIGHT(J1391),"st","nd","rd"),"th"))</f>
        <v>7th</v>
      </c>
    </row>
    <row r="1392" spans="1:18" x14ac:dyDescent="0.25">
      <c r="A1392">
        <v>2019</v>
      </c>
      <c r="B1392" t="s">
        <v>48</v>
      </c>
      <c r="C1392" s="33">
        <v>12</v>
      </c>
      <c r="D1392" s="33">
        <v>16</v>
      </c>
      <c r="E1392" s="33">
        <v>13</v>
      </c>
      <c r="F1392" s="33">
        <v>3</v>
      </c>
      <c r="G1392" s="33">
        <v>11</v>
      </c>
      <c r="H1392" s="33">
        <v>14</v>
      </c>
      <c r="I1392" s="33">
        <v>18</v>
      </c>
      <c r="J1392" s="33">
        <v>8</v>
      </c>
      <c r="K1392" t="str">
        <f>C1392&amp;IF(OR(VALUE(RIGHT(C1392,2))={11,12,13}),"th",IF(OR(VALUE(RIGHT(C1392))={1,2,3}),CHOOSE(RIGHT(C1392),"st","nd","rd"),"th"))</f>
        <v>12th</v>
      </c>
      <c r="L1392" t="str">
        <f>D1392&amp;IF(OR(VALUE(RIGHT(D1392,2))={11,12,13}),"th",IF(OR(VALUE(RIGHT(D1392))={1,2,3}),CHOOSE(RIGHT(D1392),"st","nd","rd"),"th"))</f>
        <v>16th</v>
      </c>
      <c r="M1392" t="str">
        <f>E1392&amp;IF(OR(VALUE(RIGHT(E1392,2))={11,12,13}),"th",IF(OR(VALUE(RIGHT(E1392))={1,2,3}),CHOOSE(RIGHT(E1392),"st","nd","rd"),"th"))</f>
        <v>13th</v>
      </c>
      <c r="N1392" t="str">
        <f>F1392&amp;IF(OR(VALUE(RIGHT(F1392,2))={11,12,13}),"th",IF(OR(VALUE(RIGHT(F1392))={1,2,3}),CHOOSE(RIGHT(F1392),"st","nd","rd"),"th"))</f>
        <v>3rd</v>
      </c>
      <c r="O1392" t="str">
        <f>G1392&amp;IF(OR(VALUE(RIGHT(G1392,2))={11,12,13}),"th",IF(OR(VALUE(RIGHT(G1392))={1,2,3}),CHOOSE(RIGHT(G1392),"st","nd","rd"),"th"))</f>
        <v>11th</v>
      </c>
      <c r="P1392" t="str">
        <f>H1392&amp;IF(OR(VALUE(RIGHT(H1392,2))={11,12,13}),"th",IF(OR(VALUE(RIGHT(H1392))={1,2,3}),CHOOSE(RIGHT(H1392),"st","nd","rd"),"th"))</f>
        <v>14th</v>
      </c>
      <c r="Q1392" t="str">
        <f>I1392&amp;IF(OR(VALUE(RIGHT(I1392,2))={11,12,13}),"th",IF(OR(VALUE(RIGHT(I1392))={1,2,3}),CHOOSE(RIGHT(I1392),"st","nd","rd"),"th"))</f>
        <v>18th</v>
      </c>
      <c r="R1392" t="str">
        <f>J1392&amp;IF(OR(VALUE(RIGHT(J1392,2))={11,12,13}),"th",IF(OR(VALUE(RIGHT(J1392))={1,2,3}),CHOOSE(RIGHT(J1392),"st","nd","rd"),"th"))</f>
        <v>8th</v>
      </c>
    </row>
    <row r="1393" spans="1:18" x14ac:dyDescent="0.25">
      <c r="A1393">
        <v>2020</v>
      </c>
      <c r="B1393" t="s">
        <v>48</v>
      </c>
      <c r="C1393" s="33">
        <v>13</v>
      </c>
      <c r="D1393" s="33">
        <v>15</v>
      </c>
      <c r="E1393" s="33">
        <v>34</v>
      </c>
      <c r="F1393" s="33">
        <v>3</v>
      </c>
      <c r="G1393" s="33">
        <v>13</v>
      </c>
      <c r="H1393" s="33">
        <v>28</v>
      </c>
      <c r="I1393" s="33">
        <v>17</v>
      </c>
      <c r="J1393" s="33">
        <v>10</v>
      </c>
      <c r="K1393" t="str">
        <f>C1393&amp;IF(OR(VALUE(RIGHT(C1393,2))={11,12,13}),"th",IF(OR(VALUE(RIGHT(C1393))={1,2,3}),CHOOSE(RIGHT(C1393),"st","nd","rd"),"th"))</f>
        <v>13th</v>
      </c>
      <c r="L1393" t="str">
        <f>D1393&amp;IF(OR(VALUE(RIGHT(D1393,2))={11,12,13}),"th",IF(OR(VALUE(RIGHT(D1393))={1,2,3}),CHOOSE(RIGHT(D1393),"st","nd","rd"),"th"))</f>
        <v>15th</v>
      </c>
      <c r="M1393" t="str">
        <f>E1393&amp;IF(OR(VALUE(RIGHT(E1393,2))={11,12,13}),"th",IF(OR(VALUE(RIGHT(E1393))={1,2,3}),CHOOSE(RIGHT(E1393),"st","nd","rd"),"th"))</f>
        <v>34th</v>
      </c>
      <c r="N1393" t="str">
        <f>F1393&amp;IF(OR(VALUE(RIGHT(F1393,2))={11,12,13}),"th",IF(OR(VALUE(RIGHT(F1393))={1,2,3}),CHOOSE(RIGHT(F1393),"st","nd","rd"),"th"))</f>
        <v>3rd</v>
      </c>
      <c r="O1393" t="str">
        <f>G1393&amp;IF(OR(VALUE(RIGHT(G1393,2))={11,12,13}),"th",IF(OR(VALUE(RIGHT(G1393))={1,2,3}),CHOOSE(RIGHT(G1393),"st","nd","rd"),"th"))</f>
        <v>13th</v>
      </c>
      <c r="P1393" t="str">
        <f>H1393&amp;IF(OR(VALUE(RIGHT(H1393,2))={11,12,13}),"th",IF(OR(VALUE(RIGHT(H1393))={1,2,3}),CHOOSE(RIGHT(H1393),"st","nd","rd"),"th"))</f>
        <v>28th</v>
      </c>
      <c r="Q1393" t="str">
        <f>I1393&amp;IF(OR(VALUE(RIGHT(I1393,2))={11,12,13}),"th",IF(OR(VALUE(RIGHT(I1393))={1,2,3}),CHOOSE(RIGHT(I1393),"st","nd","rd"),"th"))</f>
        <v>17th</v>
      </c>
      <c r="R1393" t="str">
        <f>J1393&amp;IF(OR(VALUE(RIGHT(J1393,2))={11,12,13}),"th",IF(OR(VALUE(RIGHT(J1393))={1,2,3}),CHOOSE(RIGHT(J1393),"st","nd","rd"),"th"))</f>
        <v>10th</v>
      </c>
    </row>
    <row r="1394" spans="1:18" x14ac:dyDescent="0.25">
      <c r="A1394">
        <v>1992</v>
      </c>
      <c r="B1394" t="s">
        <v>49</v>
      </c>
      <c r="C1394" s="33">
        <v>42</v>
      </c>
      <c r="D1394" s="33">
        <v>29</v>
      </c>
      <c r="E1394" s="33">
        <v>33</v>
      </c>
      <c r="F1394" s="33">
        <v>38</v>
      </c>
      <c r="G1394" s="33">
        <v>50</v>
      </c>
      <c r="H1394" s="33">
        <v>22</v>
      </c>
      <c r="I1394" s="33">
        <v>51</v>
      </c>
      <c r="J1394" s="33">
        <v>28</v>
      </c>
      <c r="K1394" t="str">
        <f>C1394&amp;IF(OR(VALUE(RIGHT(C1394,2))={11,12,13}),"th",IF(OR(VALUE(RIGHT(C1394))={1,2,3}),CHOOSE(RIGHT(C1394),"st","nd","rd"),"th"))</f>
        <v>42nd</v>
      </c>
      <c r="L1394" t="str">
        <f>D1394&amp;IF(OR(VALUE(RIGHT(D1394,2))={11,12,13}),"th",IF(OR(VALUE(RIGHT(D1394))={1,2,3}),CHOOSE(RIGHT(D1394),"st","nd","rd"),"th"))</f>
        <v>29th</v>
      </c>
      <c r="M1394" t="str">
        <f>E1394&amp;IF(OR(VALUE(RIGHT(E1394,2))={11,12,13}),"th",IF(OR(VALUE(RIGHT(E1394))={1,2,3}),CHOOSE(RIGHT(E1394),"st","nd","rd"),"th"))</f>
        <v>33rd</v>
      </c>
      <c r="N1394" t="str">
        <f>F1394&amp;IF(OR(VALUE(RIGHT(F1394,2))={11,12,13}),"th",IF(OR(VALUE(RIGHT(F1394))={1,2,3}),CHOOSE(RIGHT(F1394),"st","nd","rd"),"th"))</f>
        <v>38th</v>
      </c>
      <c r="O1394" t="str">
        <f>G1394&amp;IF(OR(VALUE(RIGHT(G1394,2))={11,12,13}),"th",IF(OR(VALUE(RIGHT(G1394))={1,2,3}),CHOOSE(RIGHT(G1394),"st","nd","rd"),"th"))</f>
        <v>50th</v>
      </c>
      <c r="P1394" t="str">
        <f>H1394&amp;IF(OR(VALUE(RIGHT(H1394,2))={11,12,13}),"th",IF(OR(VALUE(RIGHT(H1394))={1,2,3}),CHOOSE(RIGHT(H1394),"st","nd","rd"),"th"))</f>
        <v>22nd</v>
      </c>
      <c r="Q1394" t="str">
        <f>I1394&amp;IF(OR(VALUE(RIGHT(I1394,2))={11,12,13}),"th",IF(OR(VALUE(RIGHT(I1394))={1,2,3}),CHOOSE(RIGHT(I1394),"st","nd","rd"),"th"))</f>
        <v>51st</v>
      </c>
      <c r="R1394" t="str">
        <f>J1394&amp;IF(OR(VALUE(RIGHT(J1394,2))={11,12,13}),"th",IF(OR(VALUE(RIGHT(J1394))={1,2,3}),CHOOSE(RIGHT(J1394),"st","nd","rd"),"th"))</f>
        <v>28th</v>
      </c>
    </row>
    <row r="1395" spans="1:18" x14ac:dyDescent="0.25">
      <c r="A1395">
        <v>1993</v>
      </c>
      <c r="B1395" t="s">
        <v>49</v>
      </c>
      <c r="C1395" s="33">
        <v>48</v>
      </c>
      <c r="D1395" s="33">
        <v>32</v>
      </c>
      <c r="E1395" s="33">
        <v>36</v>
      </c>
      <c r="F1395" s="33">
        <v>39</v>
      </c>
      <c r="G1395" s="33">
        <v>50</v>
      </c>
      <c r="H1395" s="33">
        <v>29</v>
      </c>
      <c r="I1395" s="33">
        <v>51</v>
      </c>
      <c r="J1395" s="33">
        <v>22</v>
      </c>
      <c r="K1395" t="str">
        <f>C1395&amp;IF(OR(VALUE(RIGHT(C1395,2))={11,12,13}),"th",IF(OR(VALUE(RIGHT(C1395))={1,2,3}),CHOOSE(RIGHT(C1395),"st","nd","rd"),"th"))</f>
        <v>48th</v>
      </c>
      <c r="L1395" t="str">
        <f>D1395&amp;IF(OR(VALUE(RIGHT(D1395,2))={11,12,13}),"th",IF(OR(VALUE(RIGHT(D1395))={1,2,3}),CHOOSE(RIGHT(D1395),"st","nd","rd"),"th"))</f>
        <v>32nd</v>
      </c>
      <c r="M1395" t="str">
        <f>E1395&amp;IF(OR(VALUE(RIGHT(E1395,2))={11,12,13}),"th",IF(OR(VALUE(RIGHT(E1395))={1,2,3}),CHOOSE(RIGHT(E1395),"st","nd","rd"),"th"))</f>
        <v>36th</v>
      </c>
      <c r="N1395" t="str">
        <f>F1395&amp;IF(OR(VALUE(RIGHT(F1395,2))={11,12,13}),"th",IF(OR(VALUE(RIGHT(F1395))={1,2,3}),CHOOSE(RIGHT(F1395),"st","nd","rd"),"th"))</f>
        <v>39th</v>
      </c>
      <c r="O1395" t="str">
        <f>G1395&amp;IF(OR(VALUE(RIGHT(G1395,2))={11,12,13}),"th",IF(OR(VALUE(RIGHT(G1395))={1,2,3}),CHOOSE(RIGHT(G1395),"st","nd","rd"),"th"))</f>
        <v>50th</v>
      </c>
      <c r="P1395" t="str">
        <f>H1395&amp;IF(OR(VALUE(RIGHT(H1395,2))={11,12,13}),"th",IF(OR(VALUE(RIGHT(H1395))={1,2,3}),CHOOSE(RIGHT(H1395),"st","nd","rd"),"th"))</f>
        <v>29th</v>
      </c>
      <c r="Q1395" t="str">
        <f>I1395&amp;IF(OR(VALUE(RIGHT(I1395,2))={11,12,13}),"th",IF(OR(VALUE(RIGHT(I1395))={1,2,3}),CHOOSE(RIGHT(I1395),"st","nd","rd"),"th"))</f>
        <v>51st</v>
      </c>
      <c r="R1395" t="str">
        <f>J1395&amp;IF(OR(VALUE(RIGHT(J1395,2))={11,12,13}),"th",IF(OR(VALUE(RIGHT(J1395))={1,2,3}),CHOOSE(RIGHT(J1395),"st","nd","rd"),"th"))</f>
        <v>22nd</v>
      </c>
    </row>
    <row r="1396" spans="1:18" x14ac:dyDescent="0.25">
      <c r="A1396">
        <v>1994</v>
      </c>
      <c r="B1396" t="s">
        <v>49</v>
      </c>
      <c r="C1396" s="33">
        <v>45</v>
      </c>
      <c r="D1396" s="33">
        <v>42</v>
      </c>
      <c r="E1396" s="33">
        <v>31</v>
      </c>
      <c r="F1396" s="33">
        <v>43</v>
      </c>
      <c r="G1396" s="33">
        <v>49</v>
      </c>
      <c r="H1396" s="33">
        <v>36</v>
      </c>
      <c r="I1396" s="33">
        <v>51</v>
      </c>
      <c r="J1396" s="33">
        <v>34</v>
      </c>
      <c r="K1396" t="str">
        <f>C1396&amp;IF(OR(VALUE(RIGHT(C1396,2))={11,12,13}),"th",IF(OR(VALUE(RIGHT(C1396))={1,2,3}),CHOOSE(RIGHT(C1396),"st","nd","rd"),"th"))</f>
        <v>45th</v>
      </c>
      <c r="L1396" t="str">
        <f>D1396&amp;IF(OR(VALUE(RIGHT(D1396,2))={11,12,13}),"th",IF(OR(VALUE(RIGHT(D1396))={1,2,3}),CHOOSE(RIGHT(D1396),"st","nd","rd"),"th"))</f>
        <v>42nd</v>
      </c>
      <c r="M1396" t="str">
        <f>E1396&amp;IF(OR(VALUE(RIGHT(E1396,2))={11,12,13}),"th",IF(OR(VALUE(RIGHT(E1396))={1,2,3}),CHOOSE(RIGHT(E1396),"st","nd","rd"),"th"))</f>
        <v>31st</v>
      </c>
      <c r="N1396" t="str">
        <f>F1396&amp;IF(OR(VALUE(RIGHT(F1396,2))={11,12,13}),"th",IF(OR(VALUE(RIGHT(F1396))={1,2,3}),CHOOSE(RIGHT(F1396),"st","nd","rd"),"th"))</f>
        <v>43rd</v>
      </c>
      <c r="O1396" t="str">
        <f>G1396&amp;IF(OR(VALUE(RIGHT(G1396,2))={11,12,13}),"th",IF(OR(VALUE(RIGHT(G1396))={1,2,3}),CHOOSE(RIGHT(G1396),"st","nd","rd"),"th"))</f>
        <v>49th</v>
      </c>
      <c r="P1396" t="str">
        <f>H1396&amp;IF(OR(VALUE(RIGHT(H1396,2))={11,12,13}),"th",IF(OR(VALUE(RIGHT(H1396))={1,2,3}),CHOOSE(RIGHT(H1396),"st","nd","rd"),"th"))</f>
        <v>36th</v>
      </c>
      <c r="Q1396" t="str">
        <f>I1396&amp;IF(OR(VALUE(RIGHT(I1396,2))={11,12,13}),"th",IF(OR(VALUE(RIGHT(I1396))={1,2,3}),CHOOSE(RIGHT(I1396),"st","nd","rd"),"th"))</f>
        <v>51st</v>
      </c>
      <c r="R1396" t="str">
        <f>J1396&amp;IF(OR(VALUE(RIGHT(J1396,2))={11,12,13}),"th",IF(OR(VALUE(RIGHT(J1396))={1,2,3}),CHOOSE(RIGHT(J1396),"st","nd","rd"),"th"))</f>
        <v>34th</v>
      </c>
    </row>
    <row r="1397" spans="1:18" x14ac:dyDescent="0.25">
      <c r="A1397">
        <v>1995</v>
      </c>
      <c r="B1397" t="s">
        <v>49</v>
      </c>
      <c r="C1397" s="33">
        <v>46</v>
      </c>
      <c r="D1397" s="33">
        <v>39</v>
      </c>
      <c r="E1397" s="33">
        <v>26</v>
      </c>
      <c r="F1397" s="33">
        <v>43</v>
      </c>
      <c r="G1397" s="33">
        <v>49</v>
      </c>
      <c r="H1397" s="33">
        <v>33</v>
      </c>
      <c r="I1397" s="33">
        <v>51</v>
      </c>
      <c r="J1397" s="33">
        <v>33</v>
      </c>
      <c r="K1397" t="str">
        <f>C1397&amp;IF(OR(VALUE(RIGHT(C1397,2))={11,12,13}),"th",IF(OR(VALUE(RIGHT(C1397))={1,2,3}),CHOOSE(RIGHT(C1397),"st","nd","rd"),"th"))</f>
        <v>46th</v>
      </c>
      <c r="L1397" t="str">
        <f>D1397&amp;IF(OR(VALUE(RIGHT(D1397,2))={11,12,13}),"th",IF(OR(VALUE(RIGHT(D1397))={1,2,3}),CHOOSE(RIGHT(D1397),"st","nd","rd"),"th"))</f>
        <v>39th</v>
      </c>
      <c r="M1397" t="str">
        <f>E1397&amp;IF(OR(VALUE(RIGHT(E1397,2))={11,12,13}),"th",IF(OR(VALUE(RIGHT(E1397))={1,2,3}),CHOOSE(RIGHT(E1397),"st","nd","rd"),"th"))</f>
        <v>26th</v>
      </c>
      <c r="N1397" t="str">
        <f>F1397&amp;IF(OR(VALUE(RIGHT(F1397,2))={11,12,13}),"th",IF(OR(VALUE(RIGHT(F1397))={1,2,3}),CHOOSE(RIGHT(F1397),"st","nd","rd"),"th"))</f>
        <v>43rd</v>
      </c>
      <c r="O1397" t="str">
        <f>G1397&amp;IF(OR(VALUE(RIGHT(G1397,2))={11,12,13}),"th",IF(OR(VALUE(RIGHT(G1397))={1,2,3}),CHOOSE(RIGHT(G1397),"st","nd","rd"),"th"))</f>
        <v>49th</v>
      </c>
      <c r="P1397" t="str">
        <f>H1397&amp;IF(OR(VALUE(RIGHT(H1397,2))={11,12,13}),"th",IF(OR(VALUE(RIGHT(H1397))={1,2,3}),CHOOSE(RIGHT(H1397),"st","nd","rd"),"th"))</f>
        <v>33rd</v>
      </c>
      <c r="Q1397" t="str">
        <f>I1397&amp;IF(OR(VALUE(RIGHT(I1397,2))={11,12,13}),"th",IF(OR(VALUE(RIGHT(I1397))={1,2,3}),CHOOSE(RIGHT(I1397),"st","nd","rd"),"th"))</f>
        <v>51st</v>
      </c>
      <c r="R1397" t="str">
        <f>J1397&amp;IF(OR(VALUE(RIGHT(J1397,2))={11,12,13}),"th",IF(OR(VALUE(RIGHT(J1397))={1,2,3}),CHOOSE(RIGHT(J1397),"st","nd","rd"),"th"))</f>
        <v>33rd</v>
      </c>
    </row>
    <row r="1398" spans="1:18" x14ac:dyDescent="0.25">
      <c r="A1398">
        <v>1996</v>
      </c>
      <c r="B1398" t="s">
        <v>49</v>
      </c>
      <c r="C1398" s="33">
        <v>41</v>
      </c>
      <c r="D1398" s="33">
        <v>38</v>
      </c>
      <c r="E1398" s="33">
        <v>47</v>
      </c>
      <c r="F1398" s="33">
        <v>47</v>
      </c>
      <c r="G1398" s="33">
        <v>49</v>
      </c>
      <c r="H1398" s="33">
        <v>15</v>
      </c>
      <c r="I1398" s="33">
        <v>51</v>
      </c>
      <c r="J1398" s="33">
        <v>36</v>
      </c>
      <c r="K1398" t="str">
        <f>C1398&amp;IF(OR(VALUE(RIGHT(C1398,2))={11,12,13}),"th",IF(OR(VALUE(RIGHT(C1398))={1,2,3}),CHOOSE(RIGHT(C1398),"st","nd","rd"),"th"))</f>
        <v>41st</v>
      </c>
      <c r="L1398" t="str">
        <f>D1398&amp;IF(OR(VALUE(RIGHT(D1398,2))={11,12,13}),"th",IF(OR(VALUE(RIGHT(D1398))={1,2,3}),CHOOSE(RIGHT(D1398),"st","nd","rd"),"th"))</f>
        <v>38th</v>
      </c>
      <c r="M1398" t="str">
        <f>E1398&amp;IF(OR(VALUE(RIGHT(E1398,2))={11,12,13}),"th",IF(OR(VALUE(RIGHT(E1398))={1,2,3}),CHOOSE(RIGHT(E1398),"st","nd","rd"),"th"))</f>
        <v>47th</v>
      </c>
      <c r="N1398" t="str">
        <f>F1398&amp;IF(OR(VALUE(RIGHT(F1398,2))={11,12,13}),"th",IF(OR(VALUE(RIGHT(F1398))={1,2,3}),CHOOSE(RIGHT(F1398),"st","nd","rd"),"th"))</f>
        <v>47th</v>
      </c>
      <c r="O1398" t="str">
        <f>G1398&amp;IF(OR(VALUE(RIGHT(G1398,2))={11,12,13}),"th",IF(OR(VALUE(RIGHT(G1398))={1,2,3}),CHOOSE(RIGHT(G1398),"st","nd","rd"),"th"))</f>
        <v>49th</v>
      </c>
      <c r="P1398" t="str">
        <f>H1398&amp;IF(OR(VALUE(RIGHT(H1398,2))={11,12,13}),"th",IF(OR(VALUE(RIGHT(H1398))={1,2,3}),CHOOSE(RIGHT(H1398),"st","nd","rd"),"th"))</f>
        <v>15th</v>
      </c>
      <c r="Q1398" t="str">
        <f>I1398&amp;IF(OR(VALUE(RIGHT(I1398,2))={11,12,13}),"th",IF(OR(VALUE(RIGHT(I1398))={1,2,3}),CHOOSE(RIGHT(I1398),"st","nd","rd"),"th"))</f>
        <v>51st</v>
      </c>
      <c r="R1398" t="str">
        <f>J1398&amp;IF(OR(VALUE(RIGHT(J1398,2))={11,12,13}),"th",IF(OR(VALUE(RIGHT(J1398))={1,2,3}),CHOOSE(RIGHT(J1398),"st","nd","rd"),"th"))</f>
        <v>36th</v>
      </c>
    </row>
    <row r="1399" spans="1:18" x14ac:dyDescent="0.25">
      <c r="A1399">
        <v>1997</v>
      </c>
      <c r="B1399" t="s">
        <v>49</v>
      </c>
      <c r="C1399" s="33">
        <v>51</v>
      </c>
      <c r="D1399" s="33">
        <v>38</v>
      </c>
      <c r="E1399" s="33">
        <v>41</v>
      </c>
      <c r="F1399" s="33">
        <v>42</v>
      </c>
      <c r="G1399" s="33">
        <v>49</v>
      </c>
      <c r="H1399" s="33">
        <v>34</v>
      </c>
      <c r="I1399" s="33">
        <v>51</v>
      </c>
      <c r="J1399" s="33">
        <v>40</v>
      </c>
      <c r="K1399" t="str">
        <f>C1399&amp;IF(OR(VALUE(RIGHT(C1399,2))={11,12,13}),"th",IF(OR(VALUE(RIGHT(C1399))={1,2,3}),CHOOSE(RIGHT(C1399),"st","nd","rd"),"th"))</f>
        <v>51st</v>
      </c>
      <c r="L1399" t="str">
        <f>D1399&amp;IF(OR(VALUE(RIGHT(D1399,2))={11,12,13}),"th",IF(OR(VALUE(RIGHT(D1399))={1,2,3}),CHOOSE(RIGHT(D1399),"st","nd","rd"),"th"))</f>
        <v>38th</v>
      </c>
      <c r="M1399" t="str">
        <f>E1399&amp;IF(OR(VALUE(RIGHT(E1399,2))={11,12,13}),"th",IF(OR(VALUE(RIGHT(E1399))={1,2,3}),CHOOSE(RIGHT(E1399),"st","nd","rd"),"th"))</f>
        <v>41st</v>
      </c>
      <c r="N1399" t="str">
        <f>F1399&amp;IF(OR(VALUE(RIGHT(F1399,2))={11,12,13}),"th",IF(OR(VALUE(RIGHT(F1399))={1,2,3}),CHOOSE(RIGHT(F1399),"st","nd","rd"),"th"))</f>
        <v>42nd</v>
      </c>
      <c r="O1399" t="str">
        <f>G1399&amp;IF(OR(VALUE(RIGHT(G1399,2))={11,12,13}),"th",IF(OR(VALUE(RIGHT(G1399))={1,2,3}),CHOOSE(RIGHT(G1399),"st","nd","rd"),"th"))</f>
        <v>49th</v>
      </c>
      <c r="P1399" t="str">
        <f>H1399&amp;IF(OR(VALUE(RIGHT(H1399,2))={11,12,13}),"th",IF(OR(VALUE(RIGHT(H1399))={1,2,3}),CHOOSE(RIGHT(H1399),"st","nd","rd"),"th"))</f>
        <v>34th</v>
      </c>
      <c r="Q1399" t="str">
        <f>I1399&amp;IF(OR(VALUE(RIGHT(I1399,2))={11,12,13}),"th",IF(OR(VALUE(RIGHT(I1399))={1,2,3}),CHOOSE(RIGHT(I1399),"st","nd","rd"),"th"))</f>
        <v>51st</v>
      </c>
      <c r="R1399" t="str">
        <f>J1399&amp;IF(OR(VALUE(RIGHT(J1399,2))={11,12,13}),"th",IF(OR(VALUE(RIGHT(J1399))={1,2,3}),CHOOSE(RIGHT(J1399),"st","nd","rd"),"th"))</f>
        <v>40th</v>
      </c>
    </row>
    <row r="1400" spans="1:18" x14ac:dyDescent="0.25">
      <c r="A1400">
        <v>1998</v>
      </c>
      <c r="B1400" t="s">
        <v>49</v>
      </c>
      <c r="C1400" s="33">
        <v>47</v>
      </c>
      <c r="D1400" s="33">
        <v>40</v>
      </c>
      <c r="E1400" s="33">
        <v>48</v>
      </c>
      <c r="F1400" s="33">
        <v>41</v>
      </c>
      <c r="G1400" s="33">
        <v>49</v>
      </c>
      <c r="H1400" s="33">
        <v>28</v>
      </c>
      <c r="I1400" s="33">
        <v>51</v>
      </c>
      <c r="J1400" s="33">
        <v>41</v>
      </c>
      <c r="K1400" t="str">
        <f>C1400&amp;IF(OR(VALUE(RIGHT(C1400,2))={11,12,13}),"th",IF(OR(VALUE(RIGHT(C1400))={1,2,3}),CHOOSE(RIGHT(C1400),"st","nd","rd"),"th"))</f>
        <v>47th</v>
      </c>
      <c r="L1400" t="str">
        <f>D1400&amp;IF(OR(VALUE(RIGHT(D1400,2))={11,12,13}),"th",IF(OR(VALUE(RIGHT(D1400))={1,2,3}),CHOOSE(RIGHT(D1400),"st","nd","rd"),"th"))</f>
        <v>40th</v>
      </c>
      <c r="M1400" t="str">
        <f>E1400&amp;IF(OR(VALUE(RIGHT(E1400,2))={11,12,13}),"th",IF(OR(VALUE(RIGHT(E1400))={1,2,3}),CHOOSE(RIGHT(E1400),"st","nd","rd"),"th"))</f>
        <v>48th</v>
      </c>
      <c r="N1400" t="str">
        <f>F1400&amp;IF(OR(VALUE(RIGHT(F1400,2))={11,12,13}),"th",IF(OR(VALUE(RIGHT(F1400))={1,2,3}),CHOOSE(RIGHT(F1400),"st","nd","rd"),"th"))</f>
        <v>41st</v>
      </c>
      <c r="O1400" t="str">
        <f>G1400&amp;IF(OR(VALUE(RIGHT(G1400,2))={11,12,13}),"th",IF(OR(VALUE(RIGHT(G1400))={1,2,3}),CHOOSE(RIGHT(G1400),"st","nd","rd"),"th"))</f>
        <v>49th</v>
      </c>
      <c r="P1400" t="str">
        <f>H1400&amp;IF(OR(VALUE(RIGHT(H1400,2))={11,12,13}),"th",IF(OR(VALUE(RIGHT(H1400))={1,2,3}),CHOOSE(RIGHT(H1400),"st","nd","rd"),"th"))</f>
        <v>28th</v>
      </c>
      <c r="Q1400" t="str">
        <f>I1400&amp;IF(OR(VALUE(RIGHT(I1400,2))={11,12,13}),"th",IF(OR(VALUE(RIGHT(I1400))={1,2,3}),CHOOSE(RIGHT(I1400),"st","nd","rd"),"th"))</f>
        <v>51st</v>
      </c>
      <c r="R1400" t="str">
        <f>J1400&amp;IF(OR(VALUE(RIGHT(J1400,2))={11,12,13}),"th",IF(OR(VALUE(RIGHT(J1400))={1,2,3}),CHOOSE(RIGHT(J1400),"st","nd","rd"),"th"))</f>
        <v>41st</v>
      </c>
    </row>
    <row r="1401" spans="1:18" x14ac:dyDescent="0.25">
      <c r="A1401">
        <v>1999</v>
      </c>
      <c r="B1401" t="s">
        <v>49</v>
      </c>
      <c r="C1401" s="33">
        <v>44</v>
      </c>
      <c r="D1401" s="33">
        <v>43</v>
      </c>
      <c r="E1401" s="33">
        <v>46</v>
      </c>
      <c r="F1401" s="33">
        <v>48</v>
      </c>
      <c r="G1401" s="33">
        <v>49</v>
      </c>
      <c r="H1401" s="33">
        <v>27</v>
      </c>
      <c r="I1401" s="33">
        <v>51</v>
      </c>
      <c r="J1401" s="33">
        <v>41</v>
      </c>
      <c r="K1401" t="str">
        <f>C1401&amp;IF(OR(VALUE(RIGHT(C1401,2))={11,12,13}),"th",IF(OR(VALUE(RIGHT(C1401))={1,2,3}),CHOOSE(RIGHT(C1401),"st","nd","rd"),"th"))</f>
        <v>44th</v>
      </c>
      <c r="L1401" t="str">
        <f>D1401&amp;IF(OR(VALUE(RIGHT(D1401,2))={11,12,13}),"th",IF(OR(VALUE(RIGHT(D1401))={1,2,3}),CHOOSE(RIGHT(D1401),"st","nd","rd"),"th"))</f>
        <v>43rd</v>
      </c>
      <c r="M1401" t="str">
        <f>E1401&amp;IF(OR(VALUE(RIGHT(E1401,2))={11,12,13}),"th",IF(OR(VALUE(RIGHT(E1401))={1,2,3}),CHOOSE(RIGHT(E1401),"st","nd","rd"),"th"))</f>
        <v>46th</v>
      </c>
      <c r="N1401" t="str">
        <f>F1401&amp;IF(OR(VALUE(RIGHT(F1401,2))={11,12,13}),"th",IF(OR(VALUE(RIGHT(F1401))={1,2,3}),CHOOSE(RIGHT(F1401),"st","nd","rd"),"th"))</f>
        <v>48th</v>
      </c>
      <c r="O1401" t="str">
        <f>G1401&amp;IF(OR(VALUE(RIGHT(G1401,2))={11,12,13}),"th",IF(OR(VALUE(RIGHT(G1401))={1,2,3}),CHOOSE(RIGHT(G1401),"st","nd","rd"),"th"))</f>
        <v>49th</v>
      </c>
      <c r="P1401" t="str">
        <f>H1401&amp;IF(OR(VALUE(RIGHT(H1401,2))={11,12,13}),"th",IF(OR(VALUE(RIGHT(H1401))={1,2,3}),CHOOSE(RIGHT(H1401),"st","nd","rd"),"th"))</f>
        <v>27th</v>
      </c>
      <c r="Q1401" t="str">
        <f>I1401&amp;IF(OR(VALUE(RIGHT(I1401,2))={11,12,13}),"th",IF(OR(VALUE(RIGHT(I1401))={1,2,3}),CHOOSE(RIGHT(I1401),"st","nd","rd"),"th"))</f>
        <v>51st</v>
      </c>
      <c r="R1401" t="str">
        <f>J1401&amp;IF(OR(VALUE(RIGHT(J1401,2))={11,12,13}),"th",IF(OR(VALUE(RIGHT(J1401))={1,2,3}),CHOOSE(RIGHT(J1401),"st","nd","rd"),"th"))</f>
        <v>41st</v>
      </c>
    </row>
    <row r="1402" spans="1:18" x14ac:dyDescent="0.25">
      <c r="A1402">
        <v>2000</v>
      </c>
      <c r="B1402" t="s">
        <v>49</v>
      </c>
      <c r="C1402" s="33">
        <v>44</v>
      </c>
      <c r="D1402" s="33">
        <v>43</v>
      </c>
      <c r="E1402" s="33">
        <v>48</v>
      </c>
      <c r="F1402" s="33">
        <v>47</v>
      </c>
      <c r="G1402" s="33">
        <v>50</v>
      </c>
      <c r="H1402" s="33">
        <v>42</v>
      </c>
      <c r="I1402" s="33">
        <v>51</v>
      </c>
      <c r="J1402" s="33">
        <v>44</v>
      </c>
      <c r="K1402" t="str">
        <f>C1402&amp;IF(OR(VALUE(RIGHT(C1402,2))={11,12,13}),"th",IF(OR(VALUE(RIGHT(C1402))={1,2,3}),CHOOSE(RIGHT(C1402),"st","nd","rd"),"th"))</f>
        <v>44th</v>
      </c>
      <c r="L1402" t="str">
        <f>D1402&amp;IF(OR(VALUE(RIGHT(D1402,2))={11,12,13}),"th",IF(OR(VALUE(RIGHT(D1402))={1,2,3}),CHOOSE(RIGHT(D1402),"st","nd","rd"),"th"))</f>
        <v>43rd</v>
      </c>
      <c r="M1402" t="str">
        <f>E1402&amp;IF(OR(VALUE(RIGHT(E1402,2))={11,12,13}),"th",IF(OR(VALUE(RIGHT(E1402))={1,2,3}),CHOOSE(RIGHT(E1402),"st","nd","rd"),"th"))</f>
        <v>48th</v>
      </c>
      <c r="N1402" t="str">
        <f>F1402&amp;IF(OR(VALUE(RIGHT(F1402,2))={11,12,13}),"th",IF(OR(VALUE(RIGHT(F1402))={1,2,3}),CHOOSE(RIGHT(F1402),"st","nd","rd"),"th"))</f>
        <v>47th</v>
      </c>
      <c r="O1402" t="str">
        <f>G1402&amp;IF(OR(VALUE(RIGHT(G1402,2))={11,12,13}),"th",IF(OR(VALUE(RIGHT(G1402))={1,2,3}),CHOOSE(RIGHT(G1402),"st","nd","rd"),"th"))</f>
        <v>50th</v>
      </c>
      <c r="P1402" t="str">
        <f>H1402&amp;IF(OR(VALUE(RIGHT(H1402,2))={11,12,13}),"th",IF(OR(VALUE(RIGHT(H1402))={1,2,3}),CHOOSE(RIGHT(H1402),"st","nd","rd"),"th"))</f>
        <v>42nd</v>
      </c>
      <c r="Q1402" t="str">
        <f>I1402&amp;IF(OR(VALUE(RIGHT(I1402,2))={11,12,13}),"th",IF(OR(VALUE(RIGHT(I1402))={1,2,3}),CHOOSE(RIGHT(I1402),"st","nd","rd"),"th"))</f>
        <v>51st</v>
      </c>
      <c r="R1402" t="str">
        <f>J1402&amp;IF(OR(VALUE(RIGHT(J1402,2))={11,12,13}),"th",IF(OR(VALUE(RIGHT(J1402))={1,2,3}),CHOOSE(RIGHT(J1402),"st","nd","rd"),"th"))</f>
        <v>44th</v>
      </c>
    </row>
    <row r="1403" spans="1:18" x14ac:dyDescent="0.25">
      <c r="A1403">
        <v>2001</v>
      </c>
      <c r="B1403" t="s">
        <v>49</v>
      </c>
      <c r="C1403" s="33">
        <v>48</v>
      </c>
      <c r="D1403" s="33">
        <v>44</v>
      </c>
      <c r="E1403" s="33">
        <v>51</v>
      </c>
      <c r="F1403" s="33">
        <v>46</v>
      </c>
      <c r="G1403" s="33">
        <v>50</v>
      </c>
      <c r="H1403" s="33">
        <v>38</v>
      </c>
      <c r="I1403" s="33">
        <v>51</v>
      </c>
      <c r="J1403" s="33">
        <v>48</v>
      </c>
      <c r="K1403" t="str">
        <f>C1403&amp;IF(OR(VALUE(RIGHT(C1403,2))={11,12,13}),"th",IF(OR(VALUE(RIGHT(C1403))={1,2,3}),CHOOSE(RIGHT(C1403),"st","nd","rd"),"th"))</f>
        <v>48th</v>
      </c>
      <c r="L1403" t="str">
        <f>D1403&amp;IF(OR(VALUE(RIGHT(D1403,2))={11,12,13}),"th",IF(OR(VALUE(RIGHT(D1403))={1,2,3}),CHOOSE(RIGHT(D1403),"st","nd","rd"),"th"))</f>
        <v>44th</v>
      </c>
      <c r="M1403" t="str">
        <f>E1403&amp;IF(OR(VALUE(RIGHT(E1403,2))={11,12,13}),"th",IF(OR(VALUE(RIGHT(E1403))={1,2,3}),CHOOSE(RIGHT(E1403),"st","nd","rd"),"th"))</f>
        <v>51st</v>
      </c>
      <c r="N1403" t="str">
        <f>F1403&amp;IF(OR(VALUE(RIGHT(F1403,2))={11,12,13}),"th",IF(OR(VALUE(RIGHT(F1403))={1,2,3}),CHOOSE(RIGHT(F1403),"st","nd","rd"),"th"))</f>
        <v>46th</v>
      </c>
      <c r="O1403" t="str">
        <f>G1403&amp;IF(OR(VALUE(RIGHT(G1403,2))={11,12,13}),"th",IF(OR(VALUE(RIGHT(G1403))={1,2,3}),CHOOSE(RIGHT(G1403),"st","nd","rd"),"th"))</f>
        <v>50th</v>
      </c>
      <c r="P1403" t="str">
        <f>H1403&amp;IF(OR(VALUE(RIGHT(H1403,2))={11,12,13}),"th",IF(OR(VALUE(RIGHT(H1403))={1,2,3}),CHOOSE(RIGHT(H1403),"st","nd","rd"),"th"))</f>
        <v>38th</v>
      </c>
      <c r="Q1403" t="str">
        <f>I1403&amp;IF(OR(VALUE(RIGHT(I1403,2))={11,12,13}),"th",IF(OR(VALUE(RIGHT(I1403))={1,2,3}),CHOOSE(RIGHT(I1403),"st","nd","rd"),"th"))</f>
        <v>51st</v>
      </c>
      <c r="R1403" t="str">
        <f>J1403&amp;IF(OR(VALUE(RIGHT(J1403,2))={11,12,13}),"th",IF(OR(VALUE(RIGHT(J1403))={1,2,3}),CHOOSE(RIGHT(J1403),"st","nd","rd"),"th"))</f>
        <v>48th</v>
      </c>
    </row>
    <row r="1404" spans="1:18" x14ac:dyDescent="0.25">
      <c r="A1404">
        <v>2002</v>
      </c>
      <c r="B1404" t="s">
        <v>49</v>
      </c>
      <c r="C1404" s="33">
        <v>49</v>
      </c>
      <c r="D1404" s="33">
        <v>42</v>
      </c>
      <c r="E1404" s="33">
        <v>50</v>
      </c>
      <c r="F1404" s="33">
        <v>47</v>
      </c>
      <c r="G1404" s="33">
        <v>49</v>
      </c>
      <c r="H1404" s="33">
        <v>34</v>
      </c>
      <c r="I1404" s="33">
        <v>51</v>
      </c>
      <c r="J1404" s="33">
        <v>34</v>
      </c>
      <c r="K1404" t="str">
        <f>C1404&amp;IF(OR(VALUE(RIGHT(C1404,2))={11,12,13}),"th",IF(OR(VALUE(RIGHT(C1404))={1,2,3}),CHOOSE(RIGHT(C1404),"st","nd","rd"),"th"))</f>
        <v>49th</v>
      </c>
      <c r="L1404" t="str">
        <f>D1404&amp;IF(OR(VALUE(RIGHT(D1404,2))={11,12,13}),"th",IF(OR(VALUE(RIGHT(D1404))={1,2,3}),CHOOSE(RIGHT(D1404),"st","nd","rd"),"th"))</f>
        <v>42nd</v>
      </c>
      <c r="M1404" t="str">
        <f>E1404&amp;IF(OR(VALUE(RIGHT(E1404,2))={11,12,13}),"th",IF(OR(VALUE(RIGHT(E1404))={1,2,3}),CHOOSE(RIGHT(E1404),"st","nd","rd"),"th"))</f>
        <v>50th</v>
      </c>
      <c r="N1404" t="str">
        <f>F1404&amp;IF(OR(VALUE(RIGHT(F1404,2))={11,12,13}),"th",IF(OR(VALUE(RIGHT(F1404))={1,2,3}),CHOOSE(RIGHT(F1404),"st","nd","rd"),"th"))</f>
        <v>47th</v>
      </c>
      <c r="O1404" t="str">
        <f>G1404&amp;IF(OR(VALUE(RIGHT(G1404,2))={11,12,13}),"th",IF(OR(VALUE(RIGHT(G1404))={1,2,3}),CHOOSE(RIGHT(G1404),"st","nd","rd"),"th"))</f>
        <v>49th</v>
      </c>
      <c r="P1404" t="str">
        <f>H1404&amp;IF(OR(VALUE(RIGHT(H1404,2))={11,12,13}),"th",IF(OR(VALUE(RIGHT(H1404))={1,2,3}),CHOOSE(RIGHT(H1404),"st","nd","rd"),"th"))</f>
        <v>34th</v>
      </c>
      <c r="Q1404" t="str">
        <f>I1404&amp;IF(OR(VALUE(RIGHT(I1404,2))={11,12,13}),"th",IF(OR(VALUE(RIGHT(I1404))={1,2,3}),CHOOSE(RIGHT(I1404),"st","nd","rd"),"th"))</f>
        <v>51st</v>
      </c>
      <c r="R1404" t="str">
        <f>J1404&amp;IF(OR(VALUE(RIGHT(J1404,2))={11,12,13}),"th",IF(OR(VALUE(RIGHT(J1404))={1,2,3}),CHOOSE(RIGHT(J1404),"st","nd","rd"),"th"))</f>
        <v>34th</v>
      </c>
    </row>
    <row r="1405" spans="1:18" x14ac:dyDescent="0.25">
      <c r="A1405">
        <v>2003</v>
      </c>
      <c r="B1405" t="s">
        <v>49</v>
      </c>
      <c r="C1405" s="33">
        <v>48</v>
      </c>
      <c r="D1405" s="33">
        <v>34</v>
      </c>
      <c r="E1405" s="33">
        <v>51</v>
      </c>
      <c r="F1405" s="33">
        <v>47</v>
      </c>
      <c r="G1405" s="33">
        <v>48</v>
      </c>
      <c r="H1405" s="33">
        <v>41</v>
      </c>
      <c r="I1405" s="33">
        <v>51</v>
      </c>
      <c r="J1405" s="33">
        <v>23</v>
      </c>
      <c r="K1405" t="str">
        <f>C1405&amp;IF(OR(VALUE(RIGHT(C1405,2))={11,12,13}),"th",IF(OR(VALUE(RIGHT(C1405))={1,2,3}),CHOOSE(RIGHT(C1405),"st","nd","rd"),"th"))</f>
        <v>48th</v>
      </c>
      <c r="L1405" t="str">
        <f>D1405&amp;IF(OR(VALUE(RIGHT(D1405,2))={11,12,13}),"th",IF(OR(VALUE(RIGHT(D1405))={1,2,3}),CHOOSE(RIGHT(D1405),"st","nd","rd"),"th"))</f>
        <v>34th</v>
      </c>
      <c r="M1405" t="str">
        <f>E1405&amp;IF(OR(VALUE(RIGHT(E1405,2))={11,12,13}),"th",IF(OR(VALUE(RIGHT(E1405))={1,2,3}),CHOOSE(RIGHT(E1405),"st","nd","rd"),"th"))</f>
        <v>51st</v>
      </c>
      <c r="N1405" t="str">
        <f>F1405&amp;IF(OR(VALUE(RIGHT(F1405,2))={11,12,13}),"th",IF(OR(VALUE(RIGHT(F1405))={1,2,3}),CHOOSE(RIGHT(F1405),"st","nd","rd"),"th"))</f>
        <v>47th</v>
      </c>
      <c r="O1405" t="str">
        <f>G1405&amp;IF(OR(VALUE(RIGHT(G1405,2))={11,12,13}),"th",IF(OR(VALUE(RIGHT(G1405))={1,2,3}),CHOOSE(RIGHT(G1405),"st","nd","rd"),"th"))</f>
        <v>48th</v>
      </c>
      <c r="P1405" t="str">
        <f>H1405&amp;IF(OR(VALUE(RIGHT(H1405,2))={11,12,13}),"th",IF(OR(VALUE(RIGHT(H1405))={1,2,3}),CHOOSE(RIGHT(H1405),"st","nd","rd"),"th"))</f>
        <v>41st</v>
      </c>
      <c r="Q1405" t="str">
        <f>I1405&amp;IF(OR(VALUE(RIGHT(I1405,2))={11,12,13}),"th",IF(OR(VALUE(RIGHT(I1405))={1,2,3}),CHOOSE(RIGHT(I1405),"st","nd","rd"),"th"))</f>
        <v>51st</v>
      </c>
      <c r="R1405" t="str">
        <f>J1405&amp;IF(OR(VALUE(RIGHT(J1405,2))={11,12,13}),"th",IF(OR(VALUE(RIGHT(J1405))={1,2,3}),CHOOSE(RIGHT(J1405),"st","nd","rd"),"th"))</f>
        <v>23rd</v>
      </c>
    </row>
    <row r="1406" spans="1:18" x14ac:dyDescent="0.25">
      <c r="A1406">
        <v>2004</v>
      </c>
      <c r="B1406" t="s">
        <v>49</v>
      </c>
      <c r="C1406" s="33">
        <v>51</v>
      </c>
      <c r="D1406" s="33">
        <v>36</v>
      </c>
      <c r="E1406" s="33">
        <v>43</v>
      </c>
      <c r="F1406" s="33">
        <v>49</v>
      </c>
      <c r="G1406" s="33">
        <v>49</v>
      </c>
      <c r="H1406" s="33">
        <v>42</v>
      </c>
      <c r="I1406" s="33">
        <v>51</v>
      </c>
      <c r="J1406" s="33">
        <v>30</v>
      </c>
      <c r="K1406" t="str">
        <f>C1406&amp;IF(OR(VALUE(RIGHT(C1406,2))={11,12,13}),"th",IF(OR(VALUE(RIGHT(C1406))={1,2,3}),CHOOSE(RIGHT(C1406),"st","nd","rd"),"th"))</f>
        <v>51st</v>
      </c>
      <c r="L1406" t="str">
        <f>D1406&amp;IF(OR(VALUE(RIGHT(D1406,2))={11,12,13}),"th",IF(OR(VALUE(RIGHT(D1406))={1,2,3}),CHOOSE(RIGHT(D1406),"st","nd","rd"),"th"))</f>
        <v>36th</v>
      </c>
      <c r="M1406" t="str">
        <f>E1406&amp;IF(OR(VALUE(RIGHT(E1406,2))={11,12,13}),"th",IF(OR(VALUE(RIGHT(E1406))={1,2,3}),CHOOSE(RIGHT(E1406),"st","nd","rd"),"th"))</f>
        <v>43rd</v>
      </c>
      <c r="N1406" t="str">
        <f>F1406&amp;IF(OR(VALUE(RIGHT(F1406,2))={11,12,13}),"th",IF(OR(VALUE(RIGHT(F1406))={1,2,3}),CHOOSE(RIGHT(F1406),"st","nd","rd"),"th"))</f>
        <v>49th</v>
      </c>
      <c r="O1406" t="str">
        <f>G1406&amp;IF(OR(VALUE(RIGHT(G1406,2))={11,12,13}),"th",IF(OR(VALUE(RIGHT(G1406))={1,2,3}),CHOOSE(RIGHT(G1406),"st","nd","rd"),"th"))</f>
        <v>49th</v>
      </c>
      <c r="P1406" t="str">
        <f>H1406&amp;IF(OR(VALUE(RIGHT(H1406,2))={11,12,13}),"th",IF(OR(VALUE(RIGHT(H1406))={1,2,3}),CHOOSE(RIGHT(H1406),"st","nd","rd"),"th"))</f>
        <v>42nd</v>
      </c>
      <c r="Q1406" t="str">
        <f>I1406&amp;IF(OR(VALUE(RIGHT(I1406,2))={11,12,13}),"th",IF(OR(VALUE(RIGHT(I1406))={1,2,3}),CHOOSE(RIGHT(I1406),"st","nd","rd"),"th"))</f>
        <v>51st</v>
      </c>
      <c r="R1406" t="str">
        <f>J1406&amp;IF(OR(VALUE(RIGHT(J1406,2))={11,12,13}),"th",IF(OR(VALUE(RIGHT(J1406))={1,2,3}),CHOOSE(RIGHT(J1406),"st","nd","rd"),"th"))</f>
        <v>30th</v>
      </c>
    </row>
    <row r="1407" spans="1:18" x14ac:dyDescent="0.25">
      <c r="A1407">
        <v>2005</v>
      </c>
      <c r="B1407" t="s">
        <v>49</v>
      </c>
      <c r="C1407" s="33">
        <v>50</v>
      </c>
      <c r="D1407" s="33">
        <v>38</v>
      </c>
      <c r="E1407" s="33">
        <v>49</v>
      </c>
      <c r="F1407" s="33">
        <v>48</v>
      </c>
      <c r="G1407" s="33">
        <v>49</v>
      </c>
      <c r="H1407" s="33">
        <v>25</v>
      </c>
      <c r="I1407" s="33">
        <v>51</v>
      </c>
      <c r="J1407" s="33">
        <v>26</v>
      </c>
      <c r="K1407" t="str">
        <f>C1407&amp;IF(OR(VALUE(RIGHT(C1407,2))={11,12,13}),"th",IF(OR(VALUE(RIGHT(C1407))={1,2,3}),CHOOSE(RIGHT(C1407),"st","nd","rd"),"th"))</f>
        <v>50th</v>
      </c>
      <c r="L1407" t="str">
        <f>D1407&amp;IF(OR(VALUE(RIGHT(D1407,2))={11,12,13}),"th",IF(OR(VALUE(RIGHT(D1407))={1,2,3}),CHOOSE(RIGHT(D1407),"st","nd","rd"),"th"))</f>
        <v>38th</v>
      </c>
      <c r="M1407" t="str">
        <f>E1407&amp;IF(OR(VALUE(RIGHT(E1407,2))={11,12,13}),"th",IF(OR(VALUE(RIGHT(E1407))={1,2,3}),CHOOSE(RIGHT(E1407),"st","nd","rd"),"th"))</f>
        <v>49th</v>
      </c>
      <c r="N1407" t="str">
        <f>F1407&amp;IF(OR(VALUE(RIGHT(F1407,2))={11,12,13}),"th",IF(OR(VALUE(RIGHT(F1407))={1,2,3}),CHOOSE(RIGHT(F1407),"st","nd","rd"),"th"))</f>
        <v>48th</v>
      </c>
      <c r="O1407" t="str">
        <f>G1407&amp;IF(OR(VALUE(RIGHT(G1407,2))={11,12,13}),"th",IF(OR(VALUE(RIGHT(G1407))={1,2,3}),CHOOSE(RIGHT(G1407),"st","nd","rd"),"th"))</f>
        <v>49th</v>
      </c>
      <c r="P1407" t="str">
        <f>H1407&amp;IF(OR(VALUE(RIGHT(H1407,2))={11,12,13}),"th",IF(OR(VALUE(RIGHT(H1407))={1,2,3}),CHOOSE(RIGHT(H1407),"st","nd","rd"),"th"))</f>
        <v>25th</v>
      </c>
      <c r="Q1407" t="str">
        <f>I1407&amp;IF(OR(VALUE(RIGHT(I1407,2))={11,12,13}),"th",IF(OR(VALUE(RIGHT(I1407))={1,2,3}),CHOOSE(RIGHT(I1407),"st","nd","rd"),"th"))</f>
        <v>51st</v>
      </c>
      <c r="R1407" t="str">
        <f>J1407&amp;IF(OR(VALUE(RIGHT(J1407,2))={11,12,13}),"th",IF(OR(VALUE(RIGHT(J1407))={1,2,3}),CHOOSE(RIGHT(J1407),"st","nd","rd"),"th"))</f>
        <v>26th</v>
      </c>
    </row>
    <row r="1408" spans="1:18" x14ac:dyDescent="0.25">
      <c r="A1408">
        <v>2006</v>
      </c>
      <c r="B1408" t="s">
        <v>49</v>
      </c>
      <c r="C1408" s="33">
        <v>51</v>
      </c>
      <c r="D1408" s="33">
        <v>39</v>
      </c>
      <c r="E1408" s="33">
        <v>48</v>
      </c>
      <c r="F1408" s="33">
        <v>48</v>
      </c>
      <c r="G1408" s="33">
        <v>45</v>
      </c>
      <c r="H1408" s="33">
        <v>39</v>
      </c>
      <c r="I1408" s="33">
        <v>51</v>
      </c>
      <c r="J1408" s="33">
        <v>27</v>
      </c>
      <c r="K1408" t="str">
        <f>C1408&amp;IF(OR(VALUE(RIGHT(C1408,2))={11,12,13}),"th",IF(OR(VALUE(RIGHT(C1408))={1,2,3}),CHOOSE(RIGHT(C1408),"st","nd","rd"),"th"))</f>
        <v>51st</v>
      </c>
      <c r="L1408" t="str">
        <f>D1408&amp;IF(OR(VALUE(RIGHT(D1408,2))={11,12,13}),"th",IF(OR(VALUE(RIGHT(D1408))={1,2,3}),CHOOSE(RIGHT(D1408),"st","nd","rd"),"th"))</f>
        <v>39th</v>
      </c>
      <c r="M1408" t="str">
        <f>E1408&amp;IF(OR(VALUE(RIGHT(E1408,2))={11,12,13}),"th",IF(OR(VALUE(RIGHT(E1408))={1,2,3}),CHOOSE(RIGHT(E1408),"st","nd","rd"),"th"))</f>
        <v>48th</v>
      </c>
      <c r="N1408" t="str">
        <f>F1408&amp;IF(OR(VALUE(RIGHT(F1408,2))={11,12,13}),"th",IF(OR(VALUE(RIGHT(F1408))={1,2,3}),CHOOSE(RIGHT(F1408),"st","nd","rd"),"th"))</f>
        <v>48th</v>
      </c>
      <c r="O1408" t="str">
        <f>G1408&amp;IF(OR(VALUE(RIGHT(G1408,2))={11,12,13}),"th",IF(OR(VALUE(RIGHT(G1408))={1,2,3}),CHOOSE(RIGHT(G1408),"st","nd","rd"),"th"))</f>
        <v>45th</v>
      </c>
      <c r="P1408" t="str">
        <f>H1408&amp;IF(OR(VALUE(RIGHT(H1408,2))={11,12,13}),"th",IF(OR(VALUE(RIGHT(H1408))={1,2,3}),CHOOSE(RIGHT(H1408),"st","nd","rd"),"th"))</f>
        <v>39th</v>
      </c>
      <c r="Q1408" t="str">
        <f>I1408&amp;IF(OR(VALUE(RIGHT(I1408,2))={11,12,13}),"th",IF(OR(VALUE(RIGHT(I1408))={1,2,3}),CHOOSE(RIGHT(I1408),"st","nd","rd"),"th"))</f>
        <v>51st</v>
      </c>
      <c r="R1408" t="str">
        <f>J1408&amp;IF(OR(VALUE(RIGHT(J1408,2))={11,12,13}),"th",IF(OR(VALUE(RIGHT(J1408))={1,2,3}),CHOOSE(RIGHT(J1408),"st","nd","rd"),"th"))</f>
        <v>27th</v>
      </c>
    </row>
    <row r="1409" spans="1:18" x14ac:dyDescent="0.25">
      <c r="A1409">
        <v>2007</v>
      </c>
      <c r="B1409" t="s">
        <v>49</v>
      </c>
      <c r="C1409" s="33">
        <v>51</v>
      </c>
      <c r="D1409" s="33">
        <v>40</v>
      </c>
      <c r="E1409" s="33">
        <v>47</v>
      </c>
      <c r="F1409" s="33">
        <v>47</v>
      </c>
      <c r="G1409" s="33">
        <v>45</v>
      </c>
      <c r="H1409" s="33">
        <v>34</v>
      </c>
      <c r="I1409" s="33">
        <v>51</v>
      </c>
      <c r="J1409" s="33">
        <v>27</v>
      </c>
      <c r="K1409" t="str">
        <f>C1409&amp;IF(OR(VALUE(RIGHT(C1409,2))={11,12,13}),"th",IF(OR(VALUE(RIGHT(C1409))={1,2,3}),CHOOSE(RIGHT(C1409),"st","nd","rd"),"th"))</f>
        <v>51st</v>
      </c>
      <c r="L1409" t="str">
        <f>D1409&amp;IF(OR(VALUE(RIGHT(D1409,2))={11,12,13}),"th",IF(OR(VALUE(RIGHT(D1409))={1,2,3}),CHOOSE(RIGHT(D1409),"st","nd","rd"),"th"))</f>
        <v>40th</v>
      </c>
      <c r="M1409" t="str">
        <f>E1409&amp;IF(OR(VALUE(RIGHT(E1409,2))={11,12,13}),"th",IF(OR(VALUE(RIGHT(E1409))={1,2,3}),CHOOSE(RIGHT(E1409),"st","nd","rd"),"th"))</f>
        <v>47th</v>
      </c>
      <c r="N1409" t="str">
        <f>F1409&amp;IF(OR(VALUE(RIGHT(F1409,2))={11,12,13}),"th",IF(OR(VALUE(RIGHT(F1409))={1,2,3}),CHOOSE(RIGHT(F1409),"st","nd","rd"),"th"))</f>
        <v>47th</v>
      </c>
      <c r="O1409" t="str">
        <f>G1409&amp;IF(OR(VALUE(RIGHT(G1409,2))={11,12,13}),"th",IF(OR(VALUE(RIGHT(G1409))={1,2,3}),CHOOSE(RIGHT(G1409),"st","nd","rd"),"th"))</f>
        <v>45th</v>
      </c>
      <c r="P1409" t="str">
        <f>H1409&amp;IF(OR(VALUE(RIGHT(H1409,2))={11,12,13}),"th",IF(OR(VALUE(RIGHT(H1409))={1,2,3}),CHOOSE(RIGHT(H1409),"st","nd","rd"),"th"))</f>
        <v>34th</v>
      </c>
      <c r="Q1409" t="str">
        <f>I1409&amp;IF(OR(VALUE(RIGHT(I1409,2))={11,12,13}),"th",IF(OR(VALUE(RIGHT(I1409))={1,2,3}),CHOOSE(RIGHT(I1409),"st","nd","rd"),"th"))</f>
        <v>51st</v>
      </c>
      <c r="R1409" t="str">
        <f>J1409&amp;IF(OR(VALUE(RIGHT(J1409,2))={11,12,13}),"th",IF(OR(VALUE(RIGHT(J1409))={1,2,3}),CHOOSE(RIGHT(J1409),"st","nd","rd"),"th"))</f>
        <v>27th</v>
      </c>
    </row>
    <row r="1410" spans="1:18" x14ac:dyDescent="0.25">
      <c r="A1410">
        <v>2008</v>
      </c>
      <c r="B1410" t="s">
        <v>49</v>
      </c>
      <c r="C1410" s="33">
        <v>50</v>
      </c>
      <c r="D1410" s="33">
        <v>38</v>
      </c>
      <c r="E1410" s="33">
        <v>49</v>
      </c>
      <c r="F1410" s="33">
        <v>48</v>
      </c>
      <c r="G1410" s="33">
        <v>42</v>
      </c>
      <c r="H1410" s="33">
        <v>38</v>
      </c>
      <c r="I1410" s="33">
        <v>51</v>
      </c>
      <c r="J1410" s="33">
        <v>25</v>
      </c>
      <c r="K1410" t="str">
        <f>C1410&amp;IF(OR(VALUE(RIGHT(C1410,2))={11,12,13}),"th",IF(OR(VALUE(RIGHT(C1410))={1,2,3}),CHOOSE(RIGHT(C1410),"st","nd","rd"),"th"))</f>
        <v>50th</v>
      </c>
      <c r="L1410" t="str">
        <f>D1410&amp;IF(OR(VALUE(RIGHT(D1410,2))={11,12,13}),"th",IF(OR(VALUE(RIGHT(D1410))={1,2,3}),CHOOSE(RIGHT(D1410),"st","nd","rd"),"th"))</f>
        <v>38th</v>
      </c>
      <c r="M1410" t="str">
        <f>E1410&amp;IF(OR(VALUE(RIGHT(E1410,2))={11,12,13}),"th",IF(OR(VALUE(RIGHT(E1410))={1,2,3}),CHOOSE(RIGHT(E1410),"st","nd","rd"),"th"))</f>
        <v>49th</v>
      </c>
      <c r="N1410" t="str">
        <f>F1410&amp;IF(OR(VALUE(RIGHT(F1410,2))={11,12,13}),"th",IF(OR(VALUE(RIGHT(F1410))={1,2,3}),CHOOSE(RIGHT(F1410),"st","nd","rd"),"th"))</f>
        <v>48th</v>
      </c>
      <c r="O1410" t="str">
        <f>G1410&amp;IF(OR(VALUE(RIGHT(G1410,2))={11,12,13}),"th",IF(OR(VALUE(RIGHT(G1410))={1,2,3}),CHOOSE(RIGHT(G1410),"st","nd","rd"),"th"))</f>
        <v>42nd</v>
      </c>
      <c r="P1410" t="str">
        <f>H1410&amp;IF(OR(VALUE(RIGHT(H1410,2))={11,12,13}),"th",IF(OR(VALUE(RIGHT(H1410))={1,2,3}),CHOOSE(RIGHT(H1410),"st","nd","rd"),"th"))</f>
        <v>38th</v>
      </c>
      <c r="Q1410" t="str">
        <f>I1410&amp;IF(OR(VALUE(RIGHT(I1410,2))={11,12,13}),"th",IF(OR(VALUE(RIGHT(I1410))={1,2,3}),CHOOSE(RIGHT(I1410),"st","nd","rd"),"th"))</f>
        <v>51st</v>
      </c>
      <c r="R1410" t="str">
        <f>J1410&amp;IF(OR(VALUE(RIGHT(J1410,2))={11,12,13}),"th",IF(OR(VALUE(RIGHT(J1410))={1,2,3}),CHOOSE(RIGHT(J1410),"st","nd","rd"),"th"))</f>
        <v>25th</v>
      </c>
    </row>
    <row r="1411" spans="1:18" x14ac:dyDescent="0.25">
      <c r="A1411">
        <v>2009</v>
      </c>
      <c r="B1411" t="s">
        <v>49</v>
      </c>
      <c r="C1411" s="33">
        <v>51</v>
      </c>
      <c r="D1411" s="33">
        <v>40</v>
      </c>
      <c r="E1411" s="33">
        <v>18</v>
      </c>
      <c r="F1411" s="33">
        <v>49</v>
      </c>
      <c r="G1411" s="33">
        <v>44</v>
      </c>
      <c r="H1411" s="33">
        <v>19</v>
      </c>
      <c r="I1411" s="33">
        <v>51</v>
      </c>
      <c r="J1411" s="33">
        <v>21</v>
      </c>
      <c r="K1411" t="str">
        <f>C1411&amp;IF(OR(VALUE(RIGHT(C1411,2))={11,12,13}),"th",IF(OR(VALUE(RIGHT(C1411))={1,2,3}),CHOOSE(RIGHT(C1411),"st","nd","rd"),"th"))</f>
        <v>51st</v>
      </c>
      <c r="L1411" t="str">
        <f>D1411&amp;IF(OR(VALUE(RIGHT(D1411,2))={11,12,13}),"th",IF(OR(VALUE(RIGHT(D1411))={1,2,3}),CHOOSE(RIGHT(D1411),"st","nd","rd"),"th"))</f>
        <v>40th</v>
      </c>
      <c r="M1411" t="str">
        <f>E1411&amp;IF(OR(VALUE(RIGHT(E1411,2))={11,12,13}),"th",IF(OR(VALUE(RIGHT(E1411))={1,2,3}),CHOOSE(RIGHT(E1411),"st","nd","rd"),"th"))</f>
        <v>18th</v>
      </c>
      <c r="N1411" t="str">
        <f>F1411&amp;IF(OR(VALUE(RIGHT(F1411,2))={11,12,13}),"th",IF(OR(VALUE(RIGHT(F1411))={1,2,3}),CHOOSE(RIGHT(F1411),"st","nd","rd"),"th"))</f>
        <v>49th</v>
      </c>
      <c r="O1411" t="str">
        <f>G1411&amp;IF(OR(VALUE(RIGHT(G1411,2))={11,12,13}),"th",IF(OR(VALUE(RIGHT(G1411))={1,2,3}),CHOOSE(RIGHT(G1411),"st","nd","rd"),"th"))</f>
        <v>44th</v>
      </c>
      <c r="P1411" t="str">
        <f>H1411&amp;IF(OR(VALUE(RIGHT(H1411,2))={11,12,13}),"th",IF(OR(VALUE(RIGHT(H1411))={1,2,3}),CHOOSE(RIGHT(H1411),"st","nd","rd"),"th"))</f>
        <v>19th</v>
      </c>
      <c r="Q1411" t="str">
        <f>I1411&amp;IF(OR(VALUE(RIGHT(I1411,2))={11,12,13}),"th",IF(OR(VALUE(RIGHT(I1411))={1,2,3}),CHOOSE(RIGHT(I1411),"st","nd","rd"),"th"))</f>
        <v>51st</v>
      </c>
      <c r="R1411" t="str">
        <f>J1411&amp;IF(OR(VALUE(RIGHT(J1411,2))={11,12,13}),"th",IF(OR(VALUE(RIGHT(J1411))={1,2,3}),CHOOSE(RIGHT(J1411),"st","nd","rd"),"th"))</f>
        <v>21st</v>
      </c>
    </row>
    <row r="1412" spans="1:18" x14ac:dyDescent="0.25">
      <c r="A1412">
        <v>2010</v>
      </c>
      <c r="B1412" t="s">
        <v>49</v>
      </c>
      <c r="C1412" s="33">
        <v>51</v>
      </c>
      <c r="D1412" s="33">
        <v>36</v>
      </c>
      <c r="E1412" s="33">
        <v>45</v>
      </c>
      <c r="F1412" s="33">
        <v>48</v>
      </c>
      <c r="G1412" s="33">
        <v>42</v>
      </c>
      <c r="H1412" s="33">
        <v>33</v>
      </c>
      <c r="I1412" s="33">
        <v>51</v>
      </c>
      <c r="J1412" s="33">
        <v>24</v>
      </c>
      <c r="K1412" t="str">
        <f>C1412&amp;IF(OR(VALUE(RIGHT(C1412,2))={11,12,13}),"th",IF(OR(VALUE(RIGHT(C1412))={1,2,3}),CHOOSE(RIGHT(C1412),"st","nd","rd"),"th"))</f>
        <v>51st</v>
      </c>
      <c r="L1412" t="str">
        <f>D1412&amp;IF(OR(VALUE(RIGHT(D1412,2))={11,12,13}),"th",IF(OR(VALUE(RIGHT(D1412))={1,2,3}),CHOOSE(RIGHT(D1412),"st","nd","rd"),"th"))</f>
        <v>36th</v>
      </c>
      <c r="M1412" t="str">
        <f>E1412&amp;IF(OR(VALUE(RIGHT(E1412,2))={11,12,13}),"th",IF(OR(VALUE(RIGHT(E1412))={1,2,3}),CHOOSE(RIGHT(E1412),"st","nd","rd"),"th"))</f>
        <v>45th</v>
      </c>
      <c r="N1412" t="str">
        <f>F1412&amp;IF(OR(VALUE(RIGHT(F1412,2))={11,12,13}),"th",IF(OR(VALUE(RIGHT(F1412))={1,2,3}),CHOOSE(RIGHT(F1412),"st","nd","rd"),"th"))</f>
        <v>48th</v>
      </c>
      <c r="O1412" t="str">
        <f>G1412&amp;IF(OR(VALUE(RIGHT(G1412,2))={11,12,13}),"th",IF(OR(VALUE(RIGHT(G1412))={1,2,3}),CHOOSE(RIGHT(G1412),"st","nd","rd"),"th"))</f>
        <v>42nd</v>
      </c>
      <c r="P1412" t="str">
        <f>H1412&amp;IF(OR(VALUE(RIGHT(H1412,2))={11,12,13}),"th",IF(OR(VALUE(RIGHT(H1412))={1,2,3}),CHOOSE(RIGHT(H1412),"st","nd","rd"),"th"))</f>
        <v>33rd</v>
      </c>
      <c r="Q1412" t="str">
        <f>I1412&amp;IF(OR(VALUE(RIGHT(I1412,2))={11,12,13}),"th",IF(OR(VALUE(RIGHT(I1412))={1,2,3}),CHOOSE(RIGHT(I1412),"st","nd","rd"),"th"))</f>
        <v>51st</v>
      </c>
      <c r="R1412" t="str">
        <f>J1412&amp;IF(OR(VALUE(RIGHT(J1412,2))={11,12,13}),"th",IF(OR(VALUE(RIGHT(J1412))={1,2,3}),CHOOSE(RIGHT(J1412),"st","nd","rd"),"th"))</f>
        <v>24th</v>
      </c>
    </row>
    <row r="1413" spans="1:18" x14ac:dyDescent="0.25">
      <c r="A1413">
        <v>2011</v>
      </c>
      <c r="B1413" t="s">
        <v>49</v>
      </c>
      <c r="C1413" s="33">
        <v>49</v>
      </c>
      <c r="D1413" s="33">
        <v>36</v>
      </c>
      <c r="E1413" s="33">
        <v>49</v>
      </c>
      <c r="F1413" s="33">
        <v>48</v>
      </c>
      <c r="G1413" s="33">
        <v>43</v>
      </c>
      <c r="H1413" s="33">
        <v>35</v>
      </c>
      <c r="I1413" s="33">
        <v>51</v>
      </c>
      <c r="J1413" s="33">
        <v>26</v>
      </c>
      <c r="K1413" t="str">
        <f>C1413&amp;IF(OR(VALUE(RIGHT(C1413,2))={11,12,13}),"th",IF(OR(VALUE(RIGHT(C1413))={1,2,3}),CHOOSE(RIGHT(C1413),"st","nd","rd"),"th"))</f>
        <v>49th</v>
      </c>
      <c r="L1413" t="str">
        <f>D1413&amp;IF(OR(VALUE(RIGHT(D1413,2))={11,12,13}),"th",IF(OR(VALUE(RIGHT(D1413))={1,2,3}),CHOOSE(RIGHT(D1413),"st","nd","rd"),"th"))</f>
        <v>36th</v>
      </c>
      <c r="M1413" t="str">
        <f>E1413&amp;IF(OR(VALUE(RIGHT(E1413,2))={11,12,13}),"th",IF(OR(VALUE(RIGHT(E1413))={1,2,3}),CHOOSE(RIGHT(E1413),"st","nd","rd"),"th"))</f>
        <v>49th</v>
      </c>
      <c r="N1413" t="str">
        <f>F1413&amp;IF(OR(VALUE(RIGHT(F1413,2))={11,12,13}),"th",IF(OR(VALUE(RIGHT(F1413))={1,2,3}),CHOOSE(RIGHT(F1413),"st","nd","rd"),"th"))</f>
        <v>48th</v>
      </c>
      <c r="O1413" t="str">
        <f>G1413&amp;IF(OR(VALUE(RIGHT(G1413,2))={11,12,13}),"th",IF(OR(VALUE(RIGHT(G1413))={1,2,3}),CHOOSE(RIGHT(G1413),"st","nd","rd"),"th"))</f>
        <v>43rd</v>
      </c>
      <c r="P1413" t="str">
        <f>H1413&amp;IF(OR(VALUE(RIGHT(H1413,2))={11,12,13}),"th",IF(OR(VALUE(RIGHT(H1413))={1,2,3}),CHOOSE(RIGHT(H1413),"st","nd","rd"),"th"))</f>
        <v>35th</v>
      </c>
      <c r="Q1413" t="str">
        <f>I1413&amp;IF(OR(VALUE(RIGHT(I1413,2))={11,12,13}),"th",IF(OR(VALUE(RIGHT(I1413))={1,2,3}),CHOOSE(RIGHT(I1413),"st","nd","rd"),"th"))</f>
        <v>51st</v>
      </c>
      <c r="R1413" t="str">
        <f>J1413&amp;IF(OR(VALUE(RIGHT(J1413,2))={11,12,13}),"th",IF(OR(VALUE(RIGHT(J1413))={1,2,3}),CHOOSE(RIGHT(J1413),"st","nd","rd"),"th"))</f>
        <v>26th</v>
      </c>
    </row>
    <row r="1414" spans="1:18" x14ac:dyDescent="0.25">
      <c r="A1414">
        <v>2012</v>
      </c>
      <c r="B1414" t="s">
        <v>49</v>
      </c>
      <c r="C1414" s="33">
        <v>50</v>
      </c>
      <c r="D1414" s="33">
        <v>42</v>
      </c>
      <c r="E1414" s="33">
        <v>50</v>
      </c>
      <c r="F1414" s="33">
        <v>48</v>
      </c>
      <c r="G1414" s="33">
        <v>45</v>
      </c>
      <c r="H1414" s="33">
        <v>42</v>
      </c>
      <c r="I1414" s="33">
        <v>51</v>
      </c>
      <c r="J1414" s="33">
        <v>30</v>
      </c>
      <c r="K1414" t="str">
        <f>C1414&amp;IF(OR(VALUE(RIGHT(C1414,2))={11,12,13}),"th",IF(OR(VALUE(RIGHT(C1414))={1,2,3}),CHOOSE(RIGHT(C1414),"st","nd","rd"),"th"))</f>
        <v>50th</v>
      </c>
      <c r="L1414" t="str">
        <f>D1414&amp;IF(OR(VALUE(RIGHT(D1414,2))={11,12,13}),"th",IF(OR(VALUE(RIGHT(D1414))={1,2,3}),CHOOSE(RIGHT(D1414),"st","nd","rd"),"th"))</f>
        <v>42nd</v>
      </c>
      <c r="M1414" t="str">
        <f>E1414&amp;IF(OR(VALUE(RIGHT(E1414,2))={11,12,13}),"th",IF(OR(VALUE(RIGHT(E1414))={1,2,3}),CHOOSE(RIGHT(E1414),"st","nd","rd"),"th"))</f>
        <v>50th</v>
      </c>
      <c r="N1414" t="str">
        <f>F1414&amp;IF(OR(VALUE(RIGHT(F1414,2))={11,12,13}),"th",IF(OR(VALUE(RIGHT(F1414))={1,2,3}),CHOOSE(RIGHT(F1414),"st","nd","rd"),"th"))</f>
        <v>48th</v>
      </c>
      <c r="O1414" t="str">
        <f>G1414&amp;IF(OR(VALUE(RIGHT(G1414,2))={11,12,13}),"th",IF(OR(VALUE(RIGHT(G1414))={1,2,3}),CHOOSE(RIGHT(G1414),"st","nd","rd"),"th"))</f>
        <v>45th</v>
      </c>
      <c r="P1414" t="str">
        <f>H1414&amp;IF(OR(VALUE(RIGHT(H1414,2))={11,12,13}),"th",IF(OR(VALUE(RIGHT(H1414))={1,2,3}),CHOOSE(RIGHT(H1414),"st","nd","rd"),"th"))</f>
        <v>42nd</v>
      </c>
      <c r="Q1414" t="str">
        <f>I1414&amp;IF(OR(VALUE(RIGHT(I1414,2))={11,12,13}),"th",IF(OR(VALUE(RIGHT(I1414))={1,2,3}),CHOOSE(RIGHT(I1414),"st","nd","rd"),"th"))</f>
        <v>51st</v>
      </c>
      <c r="R1414" t="str">
        <f>J1414&amp;IF(OR(VALUE(RIGHT(J1414,2))={11,12,13}),"th",IF(OR(VALUE(RIGHT(J1414))={1,2,3}),CHOOSE(RIGHT(J1414),"st","nd","rd"),"th"))</f>
        <v>30th</v>
      </c>
    </row>
    <row r="1415" spans="1:18" x14ac:dyDescent="0.25">
      <c r="A1415">
        <v>2013</v>
      </c>
      <c r="B1415" t="s">
        <v>49</v>
      </c>
      <c r="C1415" s="33">
        <v>50</v>
      </c>
      <c r="D1415" s="33">
        <v>47</v>
      </c>
      <c r="E1415" s="33">
        <v>51</v>
      </c>
      <c r="F1415" s="33">
        <v>48</v>
      </c>
      <c r="G1415" s="33">
        <v>49</v>
      </c>
      <c r="H1415" s="33">
        <v>23</v>
      </c>
      <c r="I1415" s="33">
        <v>51</v>
      </c>
      <c r="J1415" s="33">
        <v>43</v>
      </c>
      <c r="K1415" t="str">
        <f>C1415&amp;IF(OR(VALUE(RIGHT(C1415,2))={11,12,13}),"th",IF(OR(VALUE(RIGHT(C1415))={1,2,3}),CHOOSE(RIGHT(C1415),"st","nd","rd"),"th"))</f>
        <v>50th</v>
      </c>
      <c r="L1415" t="str">
        <f>D1415&amp;IF(OR(VALUE(RIGHT(D1415,2))={11,12,13}),"th",IF(OR(VALUE(RIGHT(D1415))={1,2,3}),CHOOSE(RIGHT(D1415),"st","nd","rd"),"th"))</f>
        <v>47th</v>
      </c>
      <c r="M1415" t="str">
        <f>E1415&amp;IF(OR(VALUE(RIGHT(E1415,2))={11,12,13}),"th",IF(OR(VALUE(RIGHT(E1415))={1,2,3}),CHOOSE(RIGHT(E1415),"st","nd","rd"),"th"))</f>
        <v>51st</v>
      </c>
      <c r="N1415" t="str">
        <f>F1415&amp;IF(OR(VALUE(RIGHT(F1415,2))={11,12,13}),"th",IF(OR(VALUE(RIGHT(F1415))={1,2,3}),CHOOSE(RIGHT(F1415),"st","nd","rd"),"th"))</f>
        <v>48th</v>
      </c>
      <c r="O1415" t="str">
        <f>G1415&amp;IF(OR(VALUE(RIGHT(G1415,2))={11,12,13}),"th",IF(OR(VALUE(RIGHT(G1415))={1,2,3}),CHOOSE(RIGHT(G1415),"st","nd","rd"),"th"))</f>
        <v>49th</v>
      </c>
      <c r="P1415" t="str">
        <f>H1415&amp;IF(OR(VALUE(RIGHT(H1415,2))={11,12,13}),"th",IF(OR(VALUE(RIGHT(H1415))={1,2,3}),CHOOSE(RIGHT(H1415),"st","nd","rd"),"th"))</f>
        <v>23rd</v>
      </c>
      <c r="Q1415" t="str">
        <f>I1415&amp;IF(OR(VALUE(RIGHT(I1415,2))={11,12,13}),"th",IF(OR(VALUE(RIGHT(I1415))={1,2,3}),CHOOSE(RIGHT(I1415),"st","nd","rd"),"th"))</f>
        <v>51st</v>
      </c>
      <c r="R1415" t="str">
        <f>J1415&amp;IF(OR(VALUE(RIGHT(J1415,2))={11,12,13}),"th",IF(OR(VALUE(RIGHT(J1415))={1,2,3}),CHOOSE(RIGHT(J1415),"st","nd","rd"),"th"))</f>
        <v>43rd</v>
      </c>
    </row>
    <row r="1416" spans="1:18" x14ac:dyDescent="0.25">
      <c r="A1416">
        <v>2014</v>
      </c>
      <c r="B1416" t="s">
        <v>49</v>
      </c>
      <c r="C1416" s="33">
        <v>51</v>
      </c>
      <c r="D1416" s="33">
        <v>45</v>
      </c>
      <c r="E1416" s="33">
        <v>51</v>
      </c>
      <c r="F1416" s="33">
        <v>48</v>
      </c>
      <c r="G1416" s="33">
        <v>50</v>
      </c>
      <c r="H1416" s="33">
        <v>16</v>
      </c>
      <c r="I1416" s="33">
        <v>51</v>
      </c>
      <c r="J1416" s="33">
        <v>41</v>
      </c>
      <c r="K1416" t="str">
        <f>C1416&amp;IF(OR(VALUE(RIGHT(C1416,2))={11,12,13}),"th",IF(OR(VALUE(RIGHT(C1416))={1,2,3}),CHOOSE(RIGHT(C1416),"st","nd","rd"),"th"))</f>
        <v>51st</v>
      </c>
      <c r="L1416" t="str">
        <f>D1416&amp;IF(OR(VALUE(RIGHT(D1416,2))={11,12,13}),"th",IF(OR(VALUE(RIGHT(D1416))={1,2,3}),CHOOSE(RIGHT(D1416),"st","nd","rd"),"th"))</f>
        <v>45th</v>
      </c>
      <c r="M1416" t="str">
        <f>E1416&amp;IF(OR(VALUE(RIGHT(E1416,2))={11,12,13}),"th",IF(OR(VALUE(RIGHT(E1416))={1,2,3}),CHOOSE(RIGHT(E1416),"st","nd","rd"),"th"))</f>
        <v>51st</v>
      </c>
      <c r="N1416" t="str">
        <f>F1416&amp;IF(OR(VALUE(RIGHT(F1416,2))={11,12,13}),"th",IF(OR(VALUE(RIGHT(F1416))={1,2,3}),CHOOSE(RIGHT(F1416),"st","nd","rd"),"th"))</f>
        <v>48th</v>
      </c>
      <c r="O1416" t="str">
        <f>G1416&amp;IF(OR(VALUE(RIGHT(G1416,2))={11,12,13}),"th",IF(OR(VALUE(RIGHT(G1416))={1,2,3}),CHOOSE(RIGHT(G1416),"st","nd","rd"),"th"))</f>
        <v>50th</v>
      </c>
      <c r="P1416" t="str">
        <f>H1416&amp;IF(OR(VALUE(RIGHT(H1416,2))={11,12,13}),"th",IF(OR(VALUE(RIGHT(H1416))={1,2,3}),CHOOSE(RIGHT(H1416),"st","nd","rd"),"th"))</f>
        <v>16th</v>
      </c>
      <c r="Q1416" t="str">
        <f>I1416&amp;IF(OR(VALUE(RIGHT(I1416,2))={11,12,13}),"th",IF(OR(VALUE(RIGHT(I1416))={1,2,3}),CHOOSE(RIGHT(I1416),"st","nd","rd"),"th"))</f>
        <v>51st</v>
      </c>
      <c r="R1416" t="str">
        <f>J1416&amp;IF(OR(VALUE(RIGHT(J1416,2))={11,12,13}),"th",IF(OR(VALUE(RIGHT(J1416))={1,2,3}),CHOOSE(RIGHT(J1416),"st","nd","rd"),"th"))</f>
        <v>41st</v>
      </c>
    </row>
    <row r="1417" spans="1:18" x14ac:dyDescent="0.25">
      <c r="A1417">
        <v>2015</v>
      </c>
      <c r="B1417" t="s">
        <v>49</v>
      </c>
      <c r="C1417" s="33">
        <v>51</v>
      </c>
      <c r="D1417" s="33">
        <v>46</v>
      </c>
      <c r="E1417" s="33">
        <v>51</v>
      </c>
      <c r="F1417" s="33">
        <v>49</v>
      </c>
      <c r="G1417" s="33">
        <v>49</v>
      </c>
      <c r="H1417" s="33">
        <v>31</v>
      </c>
      <c r="I1417" s="33">
        <v>51</v>
      </c>
      <c r="J1417" s="33">
        <v>44</v>
      </c>
      <c r="K1417" t="str">
        <f>C1417&amp;IF(OR(VALUE(RIGHT(C1417,2))={11,12,13}),"th",IF(OR(VALUE(RIGHT(C1417))={1,2,3}),CHOOSE(RIGHT(C1417),"st","nd","rd"),"th"))</f>
        <v>51st</v>
      </c>
      <c r="L1417" t="str">
        <f>D1417&amp;IF(OR(VALUE(RIGHT(D1417,2))={11,12,13}),"th",IF(OR(VALUE(RIGHT(D1417))={1,2,3}),CHOOSE(RIGHT(D1417),"st","nd","rd"),"th"))</f>
        <v>46th</v>
      </c>
      <c r="M1417" t="str">
        <f>E1417&amp;IF(OR(VALUE(RIGHT(E1417,2))={11,12,13}),"th",IF(OR(VALUE(RIGHT(E1417))={1,2,3}),CHOOSE(RIGHT(E1417),"st","nd","rd"),"th"))</f>
        <v>51st</v>
      </c>
      <c r="N1417" t="str">
        <f>F1417&amp;IF(OR(VALUE(RIGHT(F1417,2))={11,12,13}),"th",IF(OR(VALUE(RIGHT(F1417))={1,2,3}),CHOOSE(RIGHT(F1417),"st","nd","rd"),"th"))</f>
        <v>49th</v>
      </c>
      <c r="O1417" t="str">
        <f>G1417&amp;IF(OR(VALUE(RIGHT(G1417,2))={11,12,13}),"th",IF(OR(VALUE(RIGHT(G1417))={1,2,3}),CHOOSE(RIGHT(G1417),"st","nd","rd"),"th"))</f>
        <v>49th</v>
      </c>
      <c r="P1417" t="str">
        <f>H1417&amp;IF(OR(VALUE(RIGHT(H1417,2))={11,12,13}),"th",IF(OR(VALUE(RIGHT(H1417))={1,2,3}),CHOOSE(RIGHT(H1417),"st","nd","rd"),"th"))</f>
        <v>31st</v>
      </c>
      <c r="Q1417" t="str">
        <f>I1417&amp;IF(OR(VALUE(RIGHT(I1417,2))={11,12,13}),"th",IF(OR(VALUE(RIGHT(I1417))={1,2,3}),CHOOSE(RIGHT(I1417),"st","nd","rd"),"th"))</f>
        <v>51st</v>
      </c>
      <c r="R1417" t="str">
        <f>J1417&amp;IF(OR(VALUE(RIGHT(J1417,2))={11,12,13}),"th",IF(OR(VALUE(RIGHT(J1417))={1,2,3}),CHOOSE(RIGHT(J1417),"st","nd","rd"),"th"))</f>
        <v>44th</v>
      </c>
    </row>
    <row r="1418" spans="1:18" x14ac:dyDescent="0.25">
      <c r="A1418">
        <v>2016</v>
      </c>
      <c r="B1418" t="s">
        <v>49</v>
      </c>
      <c r="C1418" s="33">
        <v>51</v>
      </c>
      <c r="D1418" s="33">
        <v>49</v>
      </c>
      <c r="E1418" s="33">
        <v>51</v>
      </c>
      <c r="F1418" s="33">
        <v>50</v>
      </c>
      <c r="G1418" s="33">
        <v>50</v>
      </c>
      <c r="H1418" s="33">
        <v>15</v>
      </c>
      <c r="I1418" s="33">
        <v>51</v>
      </c>
      <c r="J1418" s="33">
        <v>47</v>
      </c>
      <c r="K1418" t="str">
        <f>C1418&amp;IF(OR(VALUE(RIGHT(C1418,2))={11,12,13}),"th",IF(OR(VALUE(RIGHT(C1418))={1,2,3}),CHOOSE(RIGHT(C1418),"st","nd","rd"),"th"))</f>
        <v>51st</v>
      </c>
      <c r="L1418" t="str">
        <f>D1418&amp;IF(OR(VALUE(RIGHT(D1418,2))={11,12,13}),"th",IF(OR(VALUE(RIGHT(D1418))={1,2,3}),CHOOSE(RIGHT(D1418),"st","nd","rd"),"th"))</f>
        <v>49th</v>
      </c>
      <c r="M1418" t="str">
        <f>E1418&amp;IF(OR(VALUE(RIGHT(E1418,2))={11,12,13}),"th",IF(OR(VALUE(RIGHT(E1418))={1,2,3}),CHOOSE(RIGHT(E1418),"st","nd","rd"),"th"))</f>
        <v>51st</v>
      </c>
      <c r="N1418" t="str">
        <f>F1418&amp;IF(OR(VALUE(RIGHT(F1418,2))={11,12,13}),"th",IF(OR(VALUE(RIGHT(F1418))={1,2,3}),CHOOSE(RIGHT(F1418),"st","nd","rd"),"th"))</f>
        <v>50th</v>
      </c>
      <c r="O1418" t="str">
        <f>G1418&amp;IF(OR(VALUE(RIGHT(G1418,2))={11,12,13}),"th",IF(OR(VALUE(RIGHT(G1418))={1,2,3}),CHOOSE(RIGHT(G1418),"st","nd","rd"),"th"))</f>
        <v>50th</v>
      </c>
      <c r="P1418" t="str">
        <f>H1418&amp;IF(OR(VALUE(RIGHT(H1418,2))={11,12,13}),"th",IF(OR(VALUE(RIGHT(H1418))={1,2,3}),CHOOSE(RIGHT(H1418),"st","nd","rd"),"th"))</f>
        <v>15th</v>
      </c>
      <c r="Q1418" t="str">
        <f>I1418&amp;IF(OR(VALUE(RIGHT(I1418,2))={11,12,13}),"th",IF(OR(VALUE(RIGHT(I1418))={1,2,3}),CHOOSE(RIGHT(I1418),"st","nd","rd"),"th"))</f>
        <v>51st</v>
      </c>
      <c r="R1418" t="str">
        <f>J1418&amp;IF(OR(VALUE(RIGHT(J1418,2))={11,12,13}),"th",IF(OR(VALUE(RIGHT(J1418))={1,2,3}),CHOOSE(RIGHT(J1418),"st","nd","rd"),"th"))</f>
        <v>47th</v>
      </c>
    </row>
    <row r="1419" spans="1:18" x14ac:dyDescent="0.25">
      <c r="A1419">
        <v>2017</v>
      </c>
      <c r="B1419" t="s">
        <v>49</v>
      </c>
      <c r="C1419" s="33">
        <v>51</v>
      </c>
      <c r="D1419" s="33">
        <v>50</v>
      </c>
      <c r="E1419" s="33">
        <v>51</v>
      </c>
      <c r="F1419" s="33">
        <v>51</v>
      </c>
      <c r="G1419" s="33">
        <v>49</v>
      </c>
      <c r="H1419" s="33">
        <v>40</v>
      </c>
      <c r="I1419" s="33">
        <v>51</v>
      </c>
      <c r="J1419" s="33">
        <v>44</v>
      </c>
      <c r="K1419" t="str">
        <f>C1419&amp;IF(OR(VALUE(RIGHT(C1419,2))={11,12,13}),"th",IF(OR(VALUE(RIGHT(C1419))={1,2,3}),CHOOSE(RIGHT(C1419),"st","nd","rd"),"th"))</f>
        <v>51st</v>
      </c>
      <c r="L1419" t="str">
        <f>D1419&amp;IF(OR(VALUE(RIGHT(D1419,2))={11,12,13}),"th",IF(OR(VALUE(RIGHT(D1419))={1,2,3}),CHOOSE(RIGHT(D1419),"st","nd","rd"),"th"))</f>
        <v>50th</v>
      </c>
      <c r="M1419" t="str">
        <f>E1419&amp;IF(OR(VALUE(RIGHT(E1419,2))={11,12,13}),"th",IF(OR(VALUE(RIGHT(E1419))={1,2,3}),CHOOSE(RIGHT(E1419),"st","nd","rd"),"th"))</f>
        <v>51st</v>
      </c>
      <c r="N1419" t="str">
        <f>F1419&amp;IF(OR(VALUE(RIGHT(F1419,2))={11,12,13}),"th",IF(OR(VALUE(RIGHT(F1419))={1,2,3}),CHOOSE(RIGHT(F1419),"st","nd","rd"),"th"))</f>
        <v>51st</v>
      </c>
      <c r="O1419" t="str">
        <f>G1419&amp;IF(OR(VALUE(RIGHT(G1419,2))={11,12,13}),"th",IF(OR(VALUE(RIGHT(G1419))={1,2,3}),CHOOSE(RIGHT(G1419),"st","nd","rd"),"th"))</f>
        <v>49th</v>
      </c>
      <c r="P1419" t="str">
        <f>H1419&amp;IF(OR(VALUE(RIGHT(H1419,2))={11,12,13}),"th",IF(OR(VALUE(RIGHT(H1419))={1,2,3}),CHOOSE(RIGHT(H1419),"st","nd","rd"),"th"))</f>
        <v>40th</v>
      </c>
      <c r="Q1419" t="str">
        <f>I1419&amp;IF(OR(VALUE(RIGHT(I1419,2))={11,12,13}),"th",IF(OR(VALUE(RIGHT(I1419))={1,2,3}),CHOOSE(RIGHT(I1419),"st","nd","rd"),"th"))</f>
        <v>51st</v>
      </c>
      <c r="R1419" t="str">
        <f>J1419&amp;IF(OR(VALUE(RIGHT(J1419,2))={11,12,13}),"th",IF(OR(VALUE(RIGHT(J1419))={1,2,3}),CHOOSE(RIGHT(J1419),"st","nd","rd"),"th"))</f>
        <v>44th</v>
      </c>
    </row>
    <row r="1420" spans="1:18" x14ac:dyDescent="0.25">
      <c r="A1420">
        <v>2018</v>
      </c>
      <c r="B1420" t="s">
        <v>49</v>
      </c>
      <c r="C1420" s="33">
        <v>51</v>
      </c>
      <c r="D1420" s="33">
        <v>50</v>
      </c>
      <c r="E1420" s="33">
        <v>50</v>
      </c>
      <c r="F1420" s="33">
        <v>48</v>
      </c>
      <c r="G1420" s="33">
        <v>49</v>
      </c>
      <c r="H1420" s="33">
        <v>32</v>
      </c>
      <c r="I1420" s="33">
        <v>51</v>
      </c>
      <c r="J1420" s="33">
        <v>45</v>
      </c>
      <c r="K1420" t="str">
        <f>C1420&amp;IF(OR(VALUE(RIGHT(C1420,2))={11,12,13}),"th",IF(OR(VALUE(RIGHT(C1420))={1,2,3}),CHOOSE(RIGHT(C1420),"st","nd","rd"),"th"))</f>
        <v>51st</v>
      </c>
      <c r="L1420" t="str">
        <f>D1420&amp;IF(OR(VALUE(RIGHT(D1420,2))={11,12,13}),"th",IF(OR(VALUE(RIGHT(D1420))={1,2,3}),CHOOSE(RIGHT(D1420),"st","nd","rd"),"th"))</f>
        <v>50th</v>
      </c>
      <c r="M1420" t="str">
        <f>E1420&amp;IF(OR(VALUE(RIGHT(E1420,2))={11,12,13}),"th",IF(OR(VALUE(RIGHT(E1420))={1,2,3}),CHOOSE(RIGHT(E1420),"st","nd","rd"),"th"))</f>
        <v>50th</v>
      </c>
      <c r="N1420" t="str">
        <f>F1420&amp;IF(OR(VALUE(RIGHT(F1420,2))={11,12,13}),"th",IF(OR(VALUE(RIGHT(F1420))={1,2,3}),CHOOSE(RIGHT(F1420),"st","nd","rd"),"th"))</f>
        <v>48th</v>
      </c>
      <c r="O1420" t="str">
        <f>G1420&amp;IF(OR(VALUE(RIGHT(G1420,2))={11,12,13}),"th",IF(OR(VALUE(RIGHT(G1420))={1,2,3}),CHOOSE(RIGHT(G1420),"st","nd","rd"),"th"))</f>
        <v>49th</v>
      </c>
      <c r="P1420" t="str">
        <f>H1420&amp;IF(OR(VALUE(RIGHT(H1420,2))={11,12,13}),"th",IF(OR(VALUE(RIGHT(H1420))={1,2,3}),CHOOSE(RIGHT(H1420),"st","nd","rd"),"th"))</f>
        <v>32nd</v>
      </c>
      <c r="Q1420" t="str">
        <f>I1420&amp;IF(OR(VALUE(RIGHT(I1420,2))={11,12,13}),"th",IF(OR(VALUE(RIGHT(I1420))={1,2,3}),CHOOSE(RIGHT(I1420),"st","nd","rd"),"th"))</f>
        <v>51st</v>
      </c>
      <c r="R1420" t="str">
        <f>J1420&amp;IF(OR(VALUE(RIGHT(J1420,2))={11,12,13}),"th",IF(OR(VALUE(RIGHT(J1420))={1,2,3}),CHOOSE(RIGHT(J1420),"st","nd","rd"),"th"))</f>
        <v>45th</v>
      </c>
    </row>
    <row r="1421" spans="1:18" x14ac:dyDescent="0.25">
      <c r="A1421">
        <v>2019</v>
      </c>
      <c r="B1421" t="s">
        <v>49</v>
      </c>
      <c r="C1421" s="33">
        <v>50</v>
      </c>
      <c r="D1421" s="33">
        <v>46</v>
      </c>
      <c r="E1421" s="33">
        <v>50</v>
      </c>
      <c r="F1421" s="33">
        <v>49</v>
      </c>
      <c r="G1421" s="33">
        <v>48</v>
      </c>
      <c r="H1421" s="33">
        <v>13</v>
      </c>
      <c r="I1421" s="33">
        <v>51</v>
      </c>
      <c r="J1421" s="33">
        <v>42</v>
      </c>
      <c r="K1421" t="str">
        <f>C1421&amp;IF(OR(VALUE(RIGHT(C1421,2))={11,12,13}),"th",IF(OR(VALUE(RIGHT(C1421))={1,2,3}),CHOOSE(RIGHT(C1421),"st","nd","rd"),"th"))</f>
        <v>50th</v>
      </c>
      <c r="L1421" t="str">
        <f>D1421&amp;IF(OR(VALUE(RIGHT(D1421,2))={11,12,13}),"th",IF(OR(VALUE(RIGHT(D1421))={1,2,3}),CHOOSE(RIGHT(D1421),"st","nd","rd"),"th"))</f>
        <v>46th</v>
      </c>
      <c r="M1421" t="str">
        <f>E1421&amp;IF(OR(VALUE(RIGHT(E1421,2))={11,12,13}),"th",IF(OR(VALUE(RIGHT(E1421))={1,2,3}),CHOOSE(RIGHT(E1421),"st","nd","rd"),"th"))</f>
        <v>50th</v>
      </c>
      <c r="N1421" t="str">
        <f>F1421&amp;IF(OR(VALUE(RIGHT(F1421,2))={11,12,13}),"th",IF(OR(VALUE(RIGHT(F1421))={1,2,3}),CHOOSE(RIGHT(F1421),"st","nd","rd"),"th"))</f>
        <v>49th</v>
      </c>
      <c r="O1421" t="str">
        <f>G1421&amp;IF(OR(VALUE(RIGHT(G1421,2))={11,12,13}),"th",IF(OR(VALUE(RIGHT(G1421))={1,2,3}),CHOOSE(RIGHT(G1421),"st","nd","rd"),"th"))</f>
        <v>48th</v>
      </c>
      <c r="P1421" t="str">
        <f>H1421&amp;IF(OR(VALUE(RIGHT(H1421,2))={11,12,13}),"th",IF(OR(VALUE(RIGHT(H1421))={1,2,3}),CHOOSE(RIGHT(H1421),"st","nd","rd"),"th"))</f>
        <v>13th</v>
      </c>
      <c r="Q1421" t="str">
        <f>I1421&amp;IF(OR(VALUE(RIGHT(I1421,2))={11,12,13}),"th",IF(OR(VALUE(RIGHT(I1421))={1,2,3}),CHOOSE(RIGHT(I1421),"st","nd","rd"),"th"))</f>
        <v>51st</v>
      </c>
      <c r="R1421" t="str">
        <f>J1421&amp;IF(OR(VALUE(RIGHT(J1421,2))={11,12,13}),"th",IF(OR(VALUE(RIGHT(J1421))={1,2,3}),CHOOSE(RIGHT(J1421),"st","nd","rd"),"th"))</f>
        <v>42nd</v>
      </c>
    </row>
    <row r="1422" spans="1:18" x14ac:dyDescent="0.25">
      <c r="A1422">
        <v>2020</v>
      </c>
      <c r="B1422" t="s">
        <v>49</v>
      </c>
      <c r="C1422" s="33">
        <v>51</v>
      </c>
      <c r="D1422" s="33">
        <v>50</v>
      </c>
      <c r="E1422" s="33">
        <v>51</v>
      </c>
      <c r="F1422" s="33">
        <v>50</v>
      </c>
      <c r="G1422" s="33">
        <v>48</v>
      </c>
      <c r="H1422" s="33">
        <v>49</v>
      </c>
      <c r="I1422" s="33">
        <v>51</v>
      </c>
      <c r="J1422" s="33">
        <v>38</v>
      </c>
      <c r="K1422" t="str">
        <f>C1422&amp;IF(OR(VALUE(RIGHT(C1422,2))={11,12,13}),"th",IF(OR(VALUE(RIGHT(C1422))={1,2,3}),CHOOSE(RIGHT(C1422),"st","nd","rd"),"th"))</f>
        <v>51st</v>
      </c>
      <c r="L1422" t="str">
        <f>D1422&amp;IF(OR(VALUE(RIGHT(D1422,2))={11,12,13}),"th",IF(OR(VALUE(RIGHT(D1422))={1,2,3}),CHOOSE(RIGHT(D1422),"st","nd","rd"),"th"))</f>
        <v>50th</v>
      </c>
      <c r="M1422" t="str">
        <f>E1422&amp;IF(OR(VALUE(RIGHT(E1422,2))={11,12,13}),"th",IF(OR(VALUE(RIGHT(E1422))={1,2,3}),CHOOSE(RIGHT(E1422),"st","nd","rd"),"th"))</f>
        <v>51st</v>
      </c>
      <c r="N1422" t="str">
        <f>F1422&amp;IF(OR(VALUE(RIGHT(F1422,2))={11,12,13}),"th",IF(OR(VALUE(RIGHT(F1422))={1,2,3}),CHOOSE(RIGHT(F1422),"st","nd","rd"),"th"))</f>
        <v>50th</v>
      </c>
      <c r="O1422" t="str">
        <f>G1422&amp;IF(OR(VALUE(RIGHT(G1422,2))={11,12,13}),"th",IF(OR(VALUE(RIGHT(G1422))={1,2,3}),CHOOSE(RIGHT(G1422),"st","nd","rd"),"th"))</f>
        <v>48th</v>
      </c>
      <c r="P1422" t="str">
        <f>H1422&amp;IF(OR(VALUE(RIGHT(H1422,2))={11,12,13}),"th",IF(OR(VALUE(RIGHT(H1422))={1,2,3}),CHOOSE(RIGHT(H1422),"st","nd","rd"),"th"))</f>
        <v>49th</v>
      </c>
      <c r="Q1422" t="str">
        <f>I1422&amp;IF(OR(VALUE(RIGHT(I1422,2))={11,12,13}),"th",IF(OR(VALUE(RIGHT(I1422))={1,2,3}),CHOOSE(RIGHT(I1422),"st","nd","rd"),"th"))</f>
        <v>51st</v>
      </c>
      <c r="R1422" t="str">
        <f>J1422&amp;IF(OR(VALUE(RIGHT(J1422,2))={11,12,13}),"th",IF(OR(VALUE(RIGHT(J1422))={1,2,3}),CHOOSE(RIGHT(J1422),"st","nd","rd"),"th"))</f>
        <v>38th</v>
      </c>
    </row>
    <row r="1423" spans="1:18" x14ac:dyDescent="0.25">
      <c r="A1423">
        <v>1992</v>
      </c>
      <c r="B1423" t="s">
        <v>50</v>
      </c>
      <c r="C1423" s="33">
        <v>50</v>
      </c>
      <c r="D1423" s="33">
        <v>46</v>
      </c>
      <c r="E1423" s="33">
        <v>23</v>
      </c>
      <c r="F1423" s="33">
        <v>13</v>
      </c>
      <c r="G1423" s="33">
        <v>13</v>
      </c>
      <c r="H1423" s="33">
        <v>51</v>
      </c>
      <c r="I1423" s="33">
        <v>6</v>
      </c>
      <c r="J1423" s="33">
        <v>26</v>
      </c>
      <c r="K1423" t="str">
        <f>C1423&amp;IF(OR(VALUE(RIGHT(C1423,2))={11,12,13}),"th",IF(OR(VALUE(RIGHT(C1423))={1,2,3}),CHOOSE(RIGHT(C1423),"st","nd","rd"),"th"))</f>
        <v>50th</v>
      </c>
      <c r="L1423" t="str">
        <f>D1423&amp;IF(OR(VALUE(RIGHT(D1423,2))={11,12,13}),"th",IF(OR(VALUE(RIGHT(D1423))={1,2,3}),CHOOSE(RIGHT(D1423),"st","nd","rd"),"th"))</f>
        <v>46th</v>
      </c>
      <c r="M1423" t="str">
        <f>E1423&amp;IF(OR(VALUE(RIGHT(E1423,2))={11,12,13}),"th",IF(OR(VALUE(RIGHT(E1423))={1,2,3}),CHOOSE(RIGHT(E1423),"st","nd","rd"),"th"))</f>
        <v>23rd</v>
      </c>
      <c r="N1423" t="str">
        <f>F1423&amp;IF(OR(VALUE(RIGHT(F1423,2))={11,12,13}),"th",IF(OR(VALUE(RIGHT(F1423))={1,2,3}),CHOOSE(RIGHT(F1423),"st","nd","rd"),"th"))</f>
        <v>13th</v>
      </c>
      <c r="O1423" t="str">
        <f>G1423&amp;IF(OR(VALUE(RIGHT(G1423,2))={11,12,13}),"th",IF(OR(VALUE(RIGHT(G1423))={1,2,3}),CHOOSE(RIGHT(G1423),"st","nd","rd"),"th"))</f>
        <v>13th</v>
      </c>
      <c r="P1423" t="str">
        <f>H1423&amp;IF(OR(VALUE(RIGHT(H1423,2))={11,12,13}),"th",IF(OR(VALUE(RIGHT(H1423))={1,2,3}),CHOOSE(RIGHT(H1423),"st","nd","rd"),"th"))</f>
        <v>51st</v>
      </c>
      <c r="Q1423" t="str">
        <f>I1423&amp;IF(OR(VALUE(RIGHT(I1423,2))={11,12,13}),"th",IF(OR(VALUE(RIGHT(I1423))={1,2,3}),CHOOSE(RIGHT(I1423),"st","nd","rd"),"th"))</f>
        <v>6th</v>
      </c>
      <c r="R1423" t="str">
        <f>J1423&amp;IF(OR(VALUE(RIGHT(J1423,2))={11,12,13}),"th",IF(OR(VALUE(RIGHT(J1423))={1,2,3}),CHOOSE(RIGHT(J1423),"st","nd","rd"),"th"))</f>
        <v>26th</v>
      </c>
    </row>
    <row r="1424" spans="1:18" x14ac:dyDescent="0.25">
      <c r="A1424">
        <v>1993</v>
      </c>
      <c r="B1424" t="s">
        <v>50</v>
      </c>
      <c r="C1424" s="33">
        <v>47</v>
      </c>
      <c r="D1424" s="33">
        <v>50</v>
      </c>
      <c r="E1424" s="33">
        <v>23</v>
      </c>
      <c r="F1424" s="33">
        <v>15</v>
      </c>
      <c r="G1424" s="33">
        <v>12</v>
      </c>
      <c r="H1424" s="33">
        <v>50</v>
      </c>
      <c r="I1424" s="33">
        <v>5</v>
      </c>
      <c r="J1424" s="33">
        <v>24</v>
      </c>
      <c r="K1424" t="str">
        <f>C1424&amp;IF(OR(VALUE(RIGHT(C1424,2))={11,12,13}),"th",IF(OR(VALUE(RIGHT(C1424))={1,2,3}),CHOOSE(RIGHT(C1424),"st","nd","rd"),"th"))</f>
        <v>47th</v>
      </c>
      <c r="L1424" t="str">
        <f>D1424&amp;IF(OR(VALUE(RIGHT(D1424,2))={11,12,13}),"th",IF(OR(VALUE(RIGHT(D1424))={1,2,3}),CHOOSE(RIGHT(D1424),"st","nd","rd"),"th"))</f>
        <v>50th</v>
      </c>
      <c r="M1424" t="str">
        <f>E1424&amp;IF(OR(VALUE(RIGHT(E1424,2))={11,12,13}),"th",IF(OR(VALUE(RIGHT(E1424))={1,2,3}),CHOOSE(RIGHT(E1424),"st","nd","rd"),"th"))</f>
        <v>23rd</v>
      </c>
      <c r="N1424" t="str">
        <f>F1424&amp;IF(OR(VALUE(RIGHT(F1424,2))={11,12,13}),"th",IF(OR(VALUE(RIGHT(F1424))={1,2,3}),CHOOSE(RIGHT(F1424),"st","nd","rd"),"th"))</f>
        <v>15th</v>
      </c>
      <c r="O1424" t="str">
        <f>G1424&amp;IF(OR(VALUE(RIGHT(G1424,2))={11,12,13}),"th",IF(OR(VALUE(RIGHT(G1424))={1,2,3}),CHOOSE(RIGHT(G1424),"st","nd","rd"),"th"))</f>
        <v>12th</v>
      </c>
      <c r="P1424" t="str">
        <f>H1424&amp;IF(OR(VALUE(RIGHT(H1424,2))={11,12,13}),"th",IF(OR(VALUE(RIGHT(H1424))={1,2,3}),CHOOSE(RIGHT(H1424),"st","nd","rd"),"th"))</f>
        <v>50th</v>
      </c>
      <c r="Q1424" t="str">
        <f>I1424&amp;IF(OR(VALUE(RIGHT(I1424,2))={11,12,13}),"th",IF(OR(VALUE(RIGHT(I1424))={1,2,3}),CHOOSE(RIGHT(I1424),"st","nd","rd"),"th"))</f>
        <v>5th</v>
      </c>
      <c r="R1424" t="str">
        <f>J1424&amp;IF(OR(VALUE(RIGHT(J1424,2))={11,12,13}),"th",IF(OR(VALUE(RIGHT(J1424))={1,2,3}),CHOOSE(RIGHT(J1424),"st","nd","rd"),"th"))</f>
        <v>24th</v>
      </c>
    </row>
    <row r="1425" spans="1:18" x14ac:dyDescent="0.25">
      <c r="A1425">
        <v>1994</v>
      </c>
      <c r="B1425" t="s">
        <v>50</v>
      </c>
      <c r="C1425" s="33">
        <v>50</v>
      </c>
      <c r="D1425" s="33">
        <v>49</v>
      </c>
      <c r="E1425" s="33">
        <v>37</v>
      </c>
      <c r="F1425" s="33">
        <v>16</v>
      </c>
      <c r="G1425" s="33">
        <v>13</v>
      </c>
      <c r="H1425" s="33">
        <v>51</v>
      </c>
      <c r="I1425" s="33">
        <v>4</v>
      </c>
      <c r="J1425" s="33">
        <v>28</v>
      </c>
      <c r="K1425" t="str">
        <f>C1425&amp;IF(OR(VALUE(RIGHT(C1425,2))={11,12,13}),"th",IF(OR(VALUE(RIGHT(C1425))={1,2,3}),CHOOSE(RIGHT(C1425),"st","nd","rd"),"th"))</f>
        <v>50th</v>
      </c>
      <c r="L1425" t="str">
        <f>D1425&amp;IF(OR(VALUE(RIGHT(D1425,2))={11,12,13}),"th",IF(OR(VALUE(RIGHT(D1425))={1,2,3}),CHOOSE(RIGHT(D1425),"st","nd","rd"),"th"))</f>
        <v>49th</v>
      </c>
      <c r="M1425" t="str">
        <f>E1425&amp;IF(OR(VALUE(RIGHT(E1425,2))={11,12,13}),"th",IF(OR(VALUE(RIGHT(E1425))={1,2,3}),CHOOSE(RIGHT(E1425),"st","nd","rd"),"th"))</f>
        <v>37th</v>
      </c>
      <c r="N1425" t="str">
        <f>F1425&amp;IF(OR(VALUE(RIGHT(F1425,2))={11,12,13}),"th",IF(OR(VALUE(RIGHT(F1425))={1,2,3}),CHOOSE(RIGHT(F1425),"st","nd","rd"),"th"))</f>
        <v>16th</v>
      </c>
      <c r="O1425" t="str">
        <f>G1425&amp;IF(OR(VALUE(RIGHT(G1425,2))={11,12,13}),"th",IF(OR(VALUE(RIGHT(G1425))={1,2,3}),CHOOSE(RIGHT(G1425),"st","nd","rd"),"th"))</f>
        <v>13th</v>
      </c>
      <c r="P1425" t="str">
        <f>H1425&amp;IF(OR(VALUE(RIGHT(H1425,2))={11,12,13}),"th",IF(OR(VALUE(RIGHT(H1425))={1,2,3}),CHOOSE(RIGHT(H1425),"st","nd","rd"),"th"))</f>
        <v>51st</v>
      </c>
      <c r="Q1425" t="str">
        <f>I1425&amp;IF(OR(VALUE(RIGHT(I1425,2))={11,12,13}),"th",IF(OR(VALUE(RIGHT(I1425))={1,2,3}),CHOOSE(RIGHT(I1425),"st","nd","rd"),"th"))</f>
        <v>4th</v>
      </c>
      <c r="R1425" t="str">
        <f>J1425&amp;IF(OR(VALUE(RIGHT(J1425,2))={11,12,13}),"th",IF(OR(VALUE(RIGHT(J1425))={1,2,3}),CHOOSE(RIGHT(J1425),"st","nd","rd"),"th"))</f>
        <v>28th</v>
      </c>
    </row>
    <row r="1426" spans="1:18" x14ac:dyDescent="0.25">
      <c r="A1426">
        <v>1995</v>
      </c>
      <c r="B1426" t="s">
        <v>50</v>
      </c>
      <c r="C1426" s="33">
        <v>41</v>
      </c>
      <c r="D1426" s="33">
        <v>48</v>
      </c>
      <c r="E1426" s="33">
        <v>39</v>
      </c>
      <c r="F1426" s="33">
        <v>15</v>
      </c>
      <c r="G1426" s="33">
        <v>15</v>
      </c>
      <c r="H1426" s="33">
        <v>50</v>
      </c>
      <c r="I1426" s="33">
        <v>2</v>
      </c>
      <c r="J1426" s="33">
        <v>24</v>
      </c>
      <c r="K1426" t="str">
        <f>C1426&amp;IF(OR(VALUE(RIGHT(C1426,2))={11,12,13}),"th",IF(OR(VALUE(RIGHT(C1426))={1,2,3}),CHOOSE(RIGHT(C1426),"st","nd","rd"),"th"))</f>
        <v>41st</v>
      </c>
      <c r="L1426" t="str">
        <f>D1426&amp;IF(OR(VALUE(RIGHT(D1426,2))={11,12,13}),"th",IF(OR(VALUE(RIGHT(D1426))={1,2,3}),CHOOSE(RIGHT(D1426),"st","nd","rd"),"th"))</f>
        <v>48th</v>
      </c>
      <c r="M1426" t="str">
        <f>E1426&amp;IF(OR(VALUE(RIGHT(E1426,2))={11,12,13}),"th",IF(OR(VALUE(RIGHT(E1426))={1,2,3}),CHOOSE(RIGHT(E1426),"st","nd","rd"),"th"))</f>
        <v>39th</v>
      </c>
      <c r="N1426" t="str">
        <f>F1426&amp;IF(OR(VALUE(RIGHT(F1426,2))={11,12,13}),"th",IF(OR(VALUE(RIGHT(F1426))={1,2,3}),CHOOSE(RIGHT(F1426),"st","nd","rd"),"th"))</f>
        <v>15th</v>
      </c>
      <c r="O1426" t="str">
        <f>G1426&amp;IF(OR(VALUE(RIGHT(G1426,2))={11,12,13}),"th",IF(OR(VALUE(RIGHT(G1426))={1,2,3}),CHOOSE(RIGHT(G1426),"st","nd","rd"),"th"))</f>
        <v>15th</v>
      </c>
      <c r="P1426" t="str">
        <f>H1426&amp;IF(OR(VALUE(RIGHT(H1426,2))={11,12,13}),"th",IF(OR(VALUE(RIGHT(H1426))={1,2,3}),CHOOSE(RIGHT(H1426),"st","nd","rd"),"th"))</f>
        <v>50th</v>
      </c>
      <c r="Q1426" t="str">
        <f>I1426&amp;IF(OR(VALUE(RIGHT(I1426,2))={11,12,13}),"th",IF(OR(VALUE(RIGHT(I1426))={1,2,3}),CHOOSE(RIGHT(I1426),"st","nd","rd"),"th"))</f>
        <v>2nd</v>
      </c>
      <c r="R1426" t="str">
        <f>J1426&amp;IF(OR(VALUE(RIGHT(J1426,2))={11,12,13}),"th",IF(OR(VALUE(RIGHT(J1426))={1,2,3}),CHOOSE(RIGHT(J1426),"st","nd","rd"),"th"))</f>
        <v>24th</v>
      </c>
    </row>
    <row r="1427" spans="1:18" x14ac:dyDescent="0.25">
      <c r="A1427">
        <v>1996</v>
      </c>
      <c r="B1427" t="s">
        <v>50</v>
      </c>
      <c r="C1427" s="33">
        <v>46</v>
      </c>
      <c r="D1427" s="33">
        <v>49</v>
      </c>
      <c r="E1427" s="33">
        <v>35</v>
      </c>
      <c r="F1427" s="33">
        <v>15</v>
      </c>
      <c r="G1427" s="33">
        <v>13</v>
      </c>
      <c r="H1427" s="33">
        <v>51</v>
      </c>
      <c r="I1427" s="33">
        <v>2</v>
      </c>
      <c r="J1427" s="33">
        <v>29</v>
      </c>
      <c r="K1427" t="str">
        <f>C1427&amp;IF(OR(VALUE(RIGHT(C1427,2))={11,12,13}),"th",IF(OR(VALUE(RIGHT(C1427))={1,2,3}),CHOOSE(RIGHT(C1427),"st","nd","rd"),"th"))</f>
        <v>46th</v>
      </c>
      <c r="L1427" t="str">
        <f>D1427&amp;IF(OR(VALUE(RIGHT(D1427,2))={11,12,13}),"th",IF(OR(VALUE(RIGHT(D1427))={1,2,3}),CHOOSE(RIGHT(D1427),"st","nd","rd"),"th"))</f>
        <v>49th</v>
      </c>
      <c r="M1427" t="str">
        <f>E1427&amp;IF(OR(VALUE(RIGHT(E1427,2))={11,12,13}),"th",IF(OR(VALUE(RIGHT(E1427))={1,2,3}),CHOOSE(RIGHT(E1427),"st","nd","rd"),"th"))</f>
        <v>35th</v>
      </c>
      <c r="N1427" t="str">
        <f>F1427&amp;IF(OR(VALUE(RIGHT(F1427,2))={11,12,13}),"th",IF(OR(VALUE(RIGHT(F1427))={1,2,3}),CHOOSE(RIGHT(F1427),"st","nd","rd"),"th"))</f>
        <v>15th</v>
      </c>
      <c r="O1427" t="str">
        <f>G1427&amp;IF(OR(VALUE(RIGHT(G1427,2))={11,12,13}),"th",IF(OR(VALUE(RIGHT(G1427))={1,2,3}),CHOOSE(RIGHT(G1427),"st","nd","rd"),"th"))</f>
        <v>13th</v>
      </c>
      <c r="P1427" t="str">
        <f>H1427&amp;IF(OR(VALUE(RIGHT(H1427,2))={11,12,13}),"th",IF(OR(VALUE(RIGHT(H1427))={1,2,3}),CHOOSE(RIGHT(H1427),"st","nd","rd"),"th"))</f>
        <v>51st</v>
      </c>
      <c r="Q1427" t="str">
        <f>I1427&amp;IF(OR(VALUE(RIGHT(I1427,2))={11,12,13}),"th",IF(OR(VALUE(RIGHT(I1427))={1,2,3}),CHOOSE(RIGHT(I1427),"st","nd","rd"),"th"))</f>
        <v>2nd</v>
      </c>
      <c r="R1427" t="str">
        <f>J1427&amp;IF(OR(VALUE(RIGHT(J1427,2))={11,12,13}),"th",IF(OR(VALUE(RIGHT(J1427))={1,2,3}),CHOOSE(RIGHT(J1427),"st","nd","rd"),"th"))</f>
        <v>29th</v>
      </c>
    </row>
    <row r="1428" spans="1:18" x14ac:dyDescent="0.25">
      <c r="A1428">
        <v>1997</v>
      </c>
      <c r="B1428" t="s">
        <v>50</v>
      </c>
      <c r="C1428" s="33">
        <v>44</v>
      </c>
      <c r="D1428" s="33">
        <v>51</v>
      </c>
      <c r="E1428" s="33">
        <v>28</v>
      </c>
      <c r="F1428" s="33">
        <v>16</v>
      </c>
      <c r="G1428" s="33">
        <v>15</v>
      </c>
      <c r="H1428" s="33">
        <v>51</v>
      </c>
      <c r="I1428" s="33">
        <v>2</v>
      </c>
      <c r="J1428" s="33">
        <v>32</v>
      </c>
      <c r="K1428" t="str">
        <f>C1428&amp;IF(OR(VALUE(RIGHT(C1428,2))={11,12,13}),"th",IF(OR(VALUE(RIGHT(C1428))={1,2,3}),CHOOSE(RIGHT(C1428),"st","nd","rd"),"th"))</f>
        <v>44th</v>
      </c>
      <c r="L1428" t="str">
        <f>D1428&amp;IF(OR(VALUE(RIGHT(D1428,2))={11,12,13}),"th",IF(OR(VALUE(RIGHT(D1428))={1,2,3}),CHOOSE(RIGHT(D1428),"st","nd","rd"),"th"))</f>
        <v>51st</v>
      </c>
      <c r="M1428" t="str">
        <f>E1428&amp;IF(OR(VALUE(RIGHT(E1428,2))={11,12,13}),"th",IF(OR(VALUE(RIGHT(E1428))={1,2,3}),CHOOSE(RIGHT(E1428),"st","nd","rd"),"th"))</f>
        <v>28th</v>
      </c>
      <c r="N1428" t="str">
        <f>F1428&amp;IF(OR(VALUE(RIGHT(F1428,2))={11,12,13}),"th",IF(OR(VALUE(RIGHT(F1428))={1,2,3}),CHOOSE(RIGHT(F1428),"st","nd","rd"),"th"))</f>
        <v>16th</v>
      </c>
      <c r="O1428" t="str">
        <f>G1428&amp;IF(OR(VALUE(RIGHT(G1428,2))={11,12,13}),"th",IF(OR(VALUE(RIGHT(G1428))={1,2,3}),CHOOSE(RIGHT(G1428),"st","nd","rd"),"th"))</f>
        <v>15th</v>
      </c>
      <c r="P1428" t="str">
        <f>H1428&amp;IF(OR(VALUE(RIGHT(H1428,2))={11,12,13}),"th",IF(OR(VALUE(RIGHT(H1428))={1,2,3}),CHOOSE(RIGHT(H1428),"st","nd","rd"),"th"))</f>
        <v>51st</v>
      </c>
      <c r="Q1428" t="str">
        <f>I1428&amp;IF(OR(VALUE(RIGHT(I1428,2))={11,12,13}),"th",IF(OR(VALUE(RIGHT(I1428))={1,2,3}),CHOOSE(RIGHT(I1428),"st","nd","rd"),"th"))</f>
        <v>2nd</v>
      </c>
      <c r="R1428" t="str">
        <f>J1428&amp;IF(OR(VALUE(RIGHT(J1428,2))={11,12,13}),"th",IF(OR(VALUE(RIGHT(J1428))={1,2,3}),CHOOSE(RIGHT(J1428),"st","nd","rd"),"th"))</f>
        <v>32nd</v>
      </c>
    </row>
    <row r="1429" spans="1:18" x14ac:dyDescent="0.25">
      <c r="A1429">
        <v>1998</v>
      </c>
      <c r="B1429" t="s">
        <v>50</v>
      </c>
      <c r="C1429" s="33">
        <v>42</v>
      </c>
      <c r="D1429" s="33">
        <v>48</v>
      </c>
      <c r="E1429" s="33">
        <v>26</v>
      </c>
      <c r="F1429" s="33">
        <v>18</v>
      </c>
      <c r="G1429" s="33">
        <v>15</v>
      </c>
      <c r="H1429" s="33">
        <v>47</v>
      </c>
      <c r="I1429" s="33">
        <v>3</v>
      </c>
      <c r="J1429" s="33">
        <v>30</v>
      </c>
      <c r="K1429" t="str">
        <f>C1429&amp;IF(OR(VALUE(RIGHT(C1429,2))={11,12,13}),"th",IF(OR(VALUE(RIGHT(C1429))={1,2,3}),CHOOSE(RIGHT(C1429),"st","nd","rd"),"th"))</f>
        <v>42nd</v>
      </c>
      <c r="L1429" t="str">
        <f>D1429&amp;IF(OR(VALUE(RIGHT(D1429,2))={11,12,13}),"th",IF(OR(VALUE(RIGHT(D1429))={1,2,3}),CHOOSE(RIGHT(D1429),"st","nd","rd"),"th"))</f>
        <v>48th</v>
      </c>
      <c r="M1429" t="str">
        <f>E1429&amp;IF(OR(VALUE(RIGHT(E1429,2))={11,12,13}),"th",IF(OR(VALUE(RIGHT(E1429))={1,2,3}),CHOOSE(RIGHT(E1429),"st","nd","rd"),"th"))</f>
        <v>26th</v>
      </c>
      <c r="N1429" t="str">
        <f>F1429&amp;IF(OR(VALUE(RIGHT(F1429,2))={11,12,13}),"th",IF(OR(VALUE(RIGHT(F1429))={1,2,3}),CHOOSE(RIGHT(F1429),"st","nd","rd"),"th"))</f>
        <v>18th</v>
      </c>
      <c r="O1429" t="str">
        <f>G1429&amp;IF(OR(VALUE(RIGHT(G1429,2))={11,12,13}),"th",IF(OR(VALUE(RIGHT(G1429))={1,2,3}),CHOOSE(RIGHT(G1429),"st","nd","rd"),"th"))</f>
        <v>15th</v>
      </c>
      <c r="P1429" t="str">
        <f>H1429&amp;IF(OR(VALUE(RIGHT(H1429,2))={11,12,13}),"th",IF(OR(VALUE(RIGHT(H1429))={1,2,3}),CHOOSE(RIGHT(H1429),"st","nd","rd"),"th"))</f>
        <v>47th</v>
      </c>
      <c r="Q1429" t="str">
        <f>I1429&amp;IF(OR(VALUE(RIGHT(I1429,2))={11,12,13}),"th",IF(OR(VALUE(RIGHT(I1429))={1,2,3}),CHOOSE(RIGHT(I1429),"st","nd","rd"),"th"))</f>
        <v>3rd</v>
      </c>
      <c r="R1429" t="str">
        <f>J1429&amp;IF(OR(VALUE(RIGHT(J1429,2))={11,12,13}),"th",IF(OR(VALUE(RIGHT(J1429))={1,2,3}),CHOOSE(RIGHT(J1429),"st","nd","rd"),"th"))</f>
        <v>30th</v>
      </c>
    </row>
    <row r="1430" spans="1:18" x14ac:dyDescent="0.25">
      <c r="A1430">
        <v>1999</v>
      </c>
      <c r="B1430" t="s">
        <v>50</v>
      </c>
      <c r="C1430" s="33">
        <v>45</v>
      </c>
      <c r="D1430" s="33">
        <v>48</v>
      </c>
      <c r="E1430" s="33">
        <v>27</v>
      </c>
      <c r="F1430" s="33">
        <v>14</v>
      </c>
      <c r="G1430" s="33">
        <v>16</v>
      </c>
      <c r="H1430" s="33">
        <v>50</v>
      </c>
      <c r="I1430" s="33">
        <v>4</v>
      </c>
      <c r="J1430" s="33">
        <v>27</v>
      </c>
      <c r="K1430" t="str">
        <f>C1430&amp;IF(OR(VALUE(RIGHT(C1430,2))={11,12,13}),"th",IF(OR(VALUE(RIGHT(C1430))={1,2,3}),CHOOSE(RIGHT(C1430),"st","nd","rd"),"th"))</f>
        <v>45th</v>
      </c>
      <c r="L1430" t="str">
        <f>D1430&amp;IF(OR(VALUE(RIGHT(D1430,2))={11,12,13}),"th",IF(OR(VALUE(RIGHT(D1430))={1,2,3}),CHOOSE(RIGHT(D1430),"st","nd","rd"),"th"))</f>
        <v>48th</v>
      </c>
      <c r="M1430" t="str">
        <f>E1430&amp;IF(OR(VALUE(RIGHT(E1430,2))={11,12,13}),"th",IF(OR(VALUE(RIGHT(E1430))={1,2,3}),CHOOSE(RIGHT(E1430),"st","nd","rd"),"th"))</f>
        <v>27th</v>
      </c>
      <c r="N1430" t="str">
        <f>F1430&amp;IF(OR(VALUE(RIGHT(F1430,2))={11,12,13}),"th",IF(OR(VALUE(RIGHT(F1430))={1,2,3}),CHOOSE(RIGHT(F1430),"st","nd","rd"),"th"))</f>
        <v>14th</v>
      </c>
      <c r="O1430" t="str">
        <f>G1430&amp;IF(OR(VALUE(RIGHT(G1430,2))={11,12,13}),"th",IF(OR(VALUE(RIGHT(G1430))={1,2,3}),CHOOSE(RIGHT(G1430),"st","nd","rd"),"th"))</f>
        <v>16th</v>
      </c>
      <c r="P1430" t="str">
        <f>H1430&amp;IF(OR(VALUE(RIGHT(H1430,2))={11,12,13}),"th",IF(OR(VALUE(RIGHT(H1430))={1,2,3}),CHOOSE(RIGHT(H1430),"st","nd","rd"),"th"))</f>
        <v>50th</v>
      </c>
      <c r="Q1430" t="str">
        <f>I1430&amp;IF(OR(VALUE(RIGHT(I1430,2))={11,12,13}),"th",IF(OR(VALUE(RIGHT(I1430))={1,2,3}),CHOOSE(RIGHT(I1430),"st","nd","rd"),"th"))</f>
        <v>4th</v>
      </c>
      <c r="R1430" t="str">
        <f>J1430&amp;IF(OR(VALUE(RIGHT(J1430,2))={11,12,13}),"th",IF(OR(VALUE(RIGHT(J1430))={1,2,3}),CHOOSE(RIGHT(J1430),"st","nd","rd"),"th"))</f>
        <v>27th</v>
      </c>
    </row>
    <row r="1431" spans="1:18" x14ac:dyDescent="0.25">
      <c r="A1431">
        <v>2000</v>
      </c>
      <c r="B1431" t="s">
        <v>50</v>
      </c>
      <c r="C1431" s="33">
        <v>46</v>
      </c>
      <c r="D1431" s="33">
        <v>49</v>
      </c>
      <c r="E1431" s="33">
        <v>33</v>
      </c>
      <c r="F1431" s="33">
        <v>13</v>
      </c>
      <c r="G1431" s="33">
        <v>13</v>
      </c>
      <c r="H1431" s="33">
        <v>46</v>
      </c>
      <c r="I1431" s="33">
        <v>3</v>
      </c>
      <c r="J1431" s="33">
        <v>26</v>
      </c>
      <c r="K1431" t="str">
        <f>C1431&amp;IF(OR(VALUE(RIGHT(C1431,2))={11,12,13}),"th",IF(OR(VALUE(RIGHT(C1431))={1,2,3}),CHOOSE(RIGHT(C1431),"st","nd","rd"),"th"))</f>
        <v>46th</v>
      </c>
      <c r="L1431" t="str">
        <f>D1431&amp;IF(OR(VALUE(RIGHT(D1431,2))={11,12,13}),"th",IF(OR(VALUE(RIGHT(D1431))={1,2,3}),CHOOSE(RIGHT(D1431),"st","nd","rd"),"th"))</f>
        <v>49th</v>
      </c>
      <c r="M1431" t="str">
        <f>E1431&amp;IF(OR(VALUE(RIGHT(E1431,2))={11,12,13}),"th",IF(OR(VALUE(RIGHT(E1431))={1,2,3}),CHOOSE(RIGHT(E1431),"st","nd","rd"),"th"))</f>
        <v>33rd</v>
      </c>
      <c r="N1431" t="str">
        <f>F1431&amp;IF(OR(VALUE(RIGHT(F1431,2))={11,12,13}),"th",IF(OR(VALUE(RIGHT(F1431))={1,2,3}),CHOOSE(RIGHT(F1431),"st","nd","rd"),"th"))</f>
        <v>13th</v>
      </c>
      <c r="O1431" t="str">
        <f>G1431&amp;IF(OR(VALUE(RIGHT(G1431,2))={11,12,13}),"th",IF(OR(VALUE(RIGHT(G1431))={1,2,3}),CHOOSE(RIGHT(G1431),"st","nd","rd"),"th"))</f>
        <v>13th</v>
      </c>
      <c r="P1431" t="str">
        <f>H1431&amp;IF(OR(VALUE(RIGHT(H1431,2))={11,12,13}),"th",IF(OR(VALUE(RIGHT(H1431))={1,2,3}),CHOOSE(RIGHT(H1431),"st","nd","rd"),"th"))</f>
        <v>46th</v>
      </c>
      <c r="Q1431" t="str">
        <f>I1431&amp;IF(OR(VALUE(RIGHT(I1431,2))={11,12,13}),"th",IF(OR(VALUE(RIGHT(I1431))={1,2,3}),CHOOSE(RIGHT(I1431),"st","nd","rd"),"th"))</f>
        <v>3rd</v>
      </c>
      <c r="R1431" t="str">
        <f>J1431&amp;IF(OR(VALUE(RIGHT(J1431,2))={11,12,13}),"th",IF(OR(VALUE(RIGHT(J1431))={1,2,3}),CHOOSE(RIGHT(J1431),"st","nd","rd"),"th"))</f>
        <v>26th</v>
      </c>
    </row>
    <row r="1432" spans="1:18" x14ac:dyDescent="0.25">
      <c r="A1432">
        <v>2001</v>
      </c>
      <c r="B1432" t="s">
        <v>50</v>
      </c>
      <c r="C1432" s="33">
        <v>40</v>
      </c>
      <c r="D1432" s="33">
        <v>50</v>
      </c>
      <c r="E1432" s="33">
        <v>33</v>
      </c>
      <c r="F1432" s="33">
        <v>14</v>
      </c>
      <c r="G1432" s="33">
        <v>11</v>
      </c>
      <c r="H1432" s="33">
        <v>49</v>
      </c>
      <c r="I1432" s="33">
        <v>3</v>
      </c>
      <c r="J1432" s="33">
        <v>25</v>
      </c>
      <c r="K1432" t="str">
        <f>C1432&amp;IF(OR(VALUE(RIGHT(C1432,2))={11,12,13}),"th",IF(OR(VALUE(RIGHT(C1432))={1,2,3}),CHOOSE(RIGHT(C1432),"st","nd","rd"),"th"))</f>
        <v>40th</v>
      </c>
      <c r="L1432" t="str">
        <f>D1432&amp;IF(OR(VALUE(RIGHT(D1432,2))={11,12,13}),"th",IF(OR(VALUE(RIGHT(D1432))={1,2,3}),CHOOSE(RIGHT(D1432),"st","nd","rd"),"th"))</f>
        <v>50th</v>
      </c>
      <c r="M1432" t="str">
        <f>E1432&amp;IF(OR(VALUE(RIGHT(E1432,2))={11,12,13}),"th",IF(OR(VALUE(RIGHT(E1432))={1,2,3}),CHOOSE(RIGHT(E1432),"st","nd","rd"),"th"))</f>
        <v>33rd</v>
      </c>
      <c r="N1432" t="str">
        <f>F1432&amp;IF(OR(VALUE(RIGHT(F1432,2))={11,12,13}),"th",IF(OR(VALUE(RIGHT(F1432))={1,2,3}),CHOOSE(RIGHT(F1432),"st","nd","rd"),"th"))</f>
        <v>14th</v>
      </c>
      <c r="O1432" t="str">
        <f>G1432&amp;IF(OR(VALUE(RIGHT(G1432,2))={11,12,13}),"th",IF(OR(VALUE(RIGHT(G1432))={1,2,3}),CHOOSE(RIGHT(G1432),"st","nd","rd"),"th"))</f>
        <v>11th</v>
      </c>
      <c r="P1432" t="str">
        <f>H1432&amp;IF(OR(VALUE(RIGHT(H1432,2))={11,12,13}),"th",IF(OR(VALUE(RIGHT(H1432))={1,2,3}),CHOOSE(RIGHT(H1432),"st","nd","rd"),"th"))</f>
        <v>49th</v>
      </c>
      <c r="Q1432" t="str">
        <f>I1432&amp;IF(OR(VALUE(RIGHT(I1432,2))={11,12,13}),"th",IF(OR(VALUE(RIGHT(I1432))={1,2,3}),CHOOSE(RIGHT(I1432),"st","nd","rd"),"th"))</f>
        <v>3rd</v>
      </c>
      <c r="R1432" t="str">
        <f>J1432&amp;IF(OR(VALUE(RIGHT(J1432,2))={11,12,13}),"th",IF(OR(VALUE(RIGHT(J1432))={1,2,3}),CHOOSE(RIGHT(J1432),"st","nd","rd"),"th"))</f>
        <v>25th</v>
      </c>
    </row>
    <row r="1433" spans="1:18" x14ac:dyDescent="0.25">
      <c r="A1433">
        <v>2002</v>
      </c>
      <c r="B1433" t="s">
        <v>50</v>
      </c>
      <c r="C1433" s="33">
        <v>46</v>
      </c>
      <c r="D1433" s="33">
        <v>46</v>
      </c>
      <c r="E1433" s="33">
        <v>35</v>
      </c>
      <c r="F1433" s="33">
        <v>14</v>
      </c>
      <c r="G1433" s="33">
        <v>13</v>
      </c>
      <c r="H1433" s="33">
        <v>50</v>
      </c>
      <c r="I1433" s="33">
        <v>5</v>
      </c>
      <c r="J1433" s="33">
        <v>24</v>
      </c>
      <c r="K1433" t="str">
        <f>C1433&amp;IF(OR(VALUE(RIGHT(C1433,2))={11,12,13}),"th",IF(OR(VALUE(RIGHT(C1433))={1,2,3}),CHOOSE(RIGHT(C1433),"st","nd","rd"),"th"))</f>
        <v>46th</v>
      </c>
      <c r="L1433" t="str">
        <f>D1433&amp;IF(OR(VALUE(RIGHT(D1433,2))={11,12,13}),"th",IF(OR(VALUE(RIGHT(D1433))={1,2,3}),CHOOSE(RIGHT(D1433),"st","nd","rd"),"th"))</f>
        <v>46th</v>
      </c>
      <c r="M1433" t="str">
        <f>E1433&amp;IF(OR(VALUE(RIGHT(E1433,2))={11,12,13}),"th",IF(OR(VALUE(RIGHT(E1433))={1,2,3}),CHOOSE(RIGHT(E1433),"st","nd","rd"),"th"))</f>
        <v>35th</v>
      </c>
      <c r="N1433" t="str">
        <f>F1433&amp;IF(OR(VALUE(RIGHT(F1433,2))={11,12,13}),"th",IF(OR(VALUE(RIGHT(F1433))={1,2,3}),CHOOSE(RIGHT(F1433),"st","nd","rd"),"th"))</f>
        <v>14th</v>
      </c>
      <c r="O1433" t="str">
        <f>G1433&amp;IF(OR(VALUE(RIGHT(G1433,2))={11,12,13}),"th",IF(OR(VALUE(RIGHT(G1433))={1,2,3}),CHOOSE(RIGHT(G1433),"st","nd","rd"),"th"))</f>
        <v>13th</v>
      </c>
      <c r="P1433" t="str">
        <f>H1433&amp;IF(OR(VALUE(RIGHT(H1433,2))={11,12,13}),"th",IF(OR(VALUE(RIGHT(H1433))={1,2,3}),CHOOSE(RIGHT(H1433),"st","nd","rd"),"th"))</f>
        <v>50th</v>
      </c>
      <c r="Q1433" t="str">
        <f>I1433&amp;IF(OR(VALUE(RIGHT(I1433,2))={11,12,13}),"th",IF(OR(VALUE(RIGHT(I1433))={1,2,3}),CHOOSE(RIGHT(I1433),"st","nd","rd"),"th"))</f>
        <v>5th</v>
      </c>
      <c r="R1433" t="str">
        <f>J1433&amp;IF(OR(VALUE(RIGHT(J1433,2))={11,12,13}),"th",IF(OR(VALUE(RIGHT(J1433))={1,2,3}),CHOOSE(RIGHT(J1433),"st","nd","rd"),"th"))</f>
        <v>24th</v>
      </c>
    </row>
    <row r="1434" spans="1:18" x14ac:dyDescent="0.25">
      <c r="A1434">
        <v>2003</v>
      </c>
      <c r="B1434" t="s">
        <v>50</v>
      </c>
      <c r="C1434" s="33">
        <v>42</v>
      </c>
      <c r="D1434" s="33">
        <v>44</v>
      </c>
      <c r="E1434" s="33">
        <v>44</v>
      </c>
      <c r="F1434" s="33">
        <v>14</v>
      </c>
      <c r="G1434" s="33">
        <v>13</v>
      </c>
      <c r="H1434" s="33">
        <v>49</v>
      </c>
      <c r="I1434" s="33">
        <v>4</v>
      </c>
      <c r="J1434" s="33">
        <v>28</v>
      </c>
      <c r="K1434" t="str">
        <f>C1434&amp;IF(OR(VALUE(RIGHT(C1434,2))={11,12,13}),"th",IF(OR(VALUE(RIGHT(C1434))={1,2,3}),CHOOSE(RIGHT(C1434),"st","nd","rd"),"th"))</f>
        <v>42nd</v>
      </c>
      <c r="L1434" t="str">
        <f>D1434&amp;IF(OR(VALUE(RIGHT(D1434,2))={11,12,13}),"th",IF(OR(VALUE(RIGHT(D1434))={1,2,3}),CHOOSE(RIGHT(D1434),"st","nd","rd"),"th"))</f>
        <v>44th</v>
      </c>
      <c r="M1434" t="str">
        <f>E1434&amp;IF(OR(VALUE(RIGHT(E1434,2))={11,12,13}),"th",IF(OR(VALUE(RIGHT(E1434))={1,2,3}),CHOOSE(RIGHT(E1434),"st","nd","rd"),"th"))</f>
        <v>44th</v>
      </c>
      <c r="N1434" t="str">
        <f>F1434&amp;IF(OR(VALUE(RIGHT(F1434,2))={11,12,13}),"th",IF(OR(VALUE(RIGHT(F1434))={1,2,3}),CHOOSE(RIGHT(F1434),"st","nd","rd"),"th"))</f>
        <v>14th</v>
      </c>
      <c r="O1434" t="str">
        <f>G1434&amp;IF(OR(VALUE(RIGHT(G1434,2))={11,12,13}),"th",IF(OR(VALUE(RIGHT(G1434))={1,2,3}),CHOOSE(RIGHT(G1434),"st","nd","rd"),"th"))</f>
        <v>13th</v>
      </c>
      <c r="P1434" t="str">
        <f>H1434&amp;IF(OR(VALUE(RIGHT(H1434,2))={11,12,13}),"th",IF(OR(VALUE(RIGHT(H1434))={1,2,3}),CHOOSE(RIGHT(H1434),"st","nd","rd"),"th"))</f>
        <v>49th</v>
      </c>
      <c r="Q1434" t="str">
        <f>I1434&amp;IF(OR(VALUE(RIGHT(I1434,2))={11,12,13}),"th",IF(OR(VALUE(RIGHT(I1434))={1,2,3}),CHOOSE(RIGHT(I1434),"st","nd","rd"),"th"))</f>
        <v>4th</v>
      </c>
      <c r="R1434" t="str">
        <f>J1434&amp;IF(OR(VALUE(RIGHT(J1434,2))={11,12,13}),"th",IF(OR(VALUE(RIGHT(J1434))={1,2,3}),CHOOSE(RIGHT(J1434),"st","nd","rd"),"th"))</f>
        <v>28th</v>
      </c>
    </row>
    <row r="1435" spans="1:18" x14ac:dyDescent="0.25">
      <c r="A1435">
        <v>2004</v>
      </c>
      <c r="B1435" t="s">
        <v>50</v>
      </c>
      <c r="C1435" s="33">
        <v>48</v>
      </c>
      <c r="D1435" s="33">
        <v>48</v>
      </c>
      <c r="E1435" s="33">
        <v>46</v>
      </c>
      <c r="F1435" s="33">
        <v>15</v>
      </c>
      <c r="G1435" s="33">
        <v>17</v>
      </c>
      <c r="H1435" s="33">
        <v>48</v>
      </c>
      <c r="I1435" s="33">
        <v>7</v>
      </c>
      <c r="J1435" s="33">
        <v>31</v>
      </c>
      <c r="K1435" t="str">
        <f>C1435&amp;IF(OR(VALUE(RIGHT(C1435,2))={11,12,13}),"th",IF(OR(VALUE(RIGHT(C1435))={1,2,3}),CHOOSE(RIGHT(C1435),"st","nd","rd"),"th"))</f>
        <v>48th</v>
      </c>
      <c r="L1435" t="str">
        <f>D1435&amp;IF(OR(VALUE(RIGHT(D1435,2))={11,12,13}),"th",IF(OR(VALUE(RIGHT(D1435))={1,2,3}),CHOOSE(RIGHT(D1435),"st","nd","rd"),"th"))</f>
        <v>48th</v>
      </c>
      <c r="M1435" t="str">
        <f>E1435&amp;IF(OR(VALUE(RIGHT(E1435,2))={11,12,13}),"th",IF(OR(VALUE(RIGHT(E1435))={1,2,3}),CHOOSE(RIGHT(E1435),"st","nd","rd"),"th"))</f>
        <v>46th</v>
      </c>
      <c r="N1435" t="str">
        <f>F1435&amp;IF(OR(VALUE(RIGHT(F1435,2))={11,12,13}),"th",IF(OR(VALUE(RIGHT(F1435))={1,2,3}),CHOOSE(RIGHT(F1435),"st","nd","rd"),"th"))</f>
        <v>15th</v>
      </c>
      <c r="O1435" t="str">
        <f>G1435&amp;IF(OR(VALUE(RIGHT(G1435,2))={11,12,13}),"th",IF(OR(VALUE(RIGHT(G1435))={1,2,3}),CHOOSE(RIGHT(G1435),"st","nd","rd"),"th"))</f>
        <v>17th</v>
      </c>
      <c r="P1435" t="str">
        <f>H1435&amp;IF(OR(VALUE(RIGHT(H1435,2))={11,12,13}),"th",IF(OR(VALUE(RIGHT(H1435))={1,2,3}),CHOOSE(RIGHT(H1435),"st","nd","rd"),"th"))</f>
        <v>48th</v>
      </c>
      <c r="Q1435" t="str">
        <f>I1435&amp;IF(OR(VALUE(RIGHT(I1435,2))={11,12,13}),"th",IF(OR(VALUE(RIGHT(I1435))={1,2,3}),CHOOSE(RIGHT(I1435),"st","nd","rd"),"th"))</f>
        <v>7th</v>
      </c>
      <c r="R1435" t="str">
        <f>J1435&amp;IF(OR(VALUE(RIGHT(J1435,2))={11,12,13}),"th",IF(OR(VALUE(RIGHT(J1435))={1,2,3}),CHOOSE(RIGHT(J1435),"st","nd","rd"),"th"))</f>
        <v>31st</v>
      </c>
    </row>
    <row r="1436" spans="1:18" x14ac:dyDescent="0.25">
      <c r="A1436">
        <v>2005</v>
      </c>
      <c r="B1436" t="s">
        <v>50</v>
      </c>
      <c r="C1436" s="33">
        <v>43</v>
      </c>
      <c r="D1436" s="33">
        <v>47</v>
      </c>
      <c r="E1436" s="33">
        <v>31</v>
      </c>
      <c r="F1436" s="33">
        <v>14</v>
      </c>
      <c r="G1436" s="33">
        <v>23</v>
      </c>
      <c r="H1436" s="33">
        <v>46</v>
      </c>
      <c r="I1436" s="33">
        <v>11</v>
      </c>
      <c r="J1436" s="33">
        <v>33</v>
      </c>
      <c r="K1436" t="str">
        <f>C1436&amp;IF(OR(VALUE(RIGHT(C1436,2))={11,12,13}),"th",IF(OR(VALUE(RIGHT(C1436))={1,2,3}),CHOOSE(RIGHT(C1436),"st","nd","rd"),"th"))</f>
        <v>43rd</v>
      </c>
      <c r="L1436" t="str">
        <f>D1436&amp;IF(OR(VALUE(RIGHT(D1436,2))={11,12,13}),"th",IF(OR(VALUE(RIGHT(D1436))={1,2,3}),CHOOSE(RIGHT(D1436),"st","nd","rd"),"th"))</f>
        <v>47th</v>
      </c>
      <c r="M1436" t="str">
        <f>E1436&amp;IF(OR(VALUE(RIGHT(E1436,2))={11,12,13}),"th",IF(OR(VALUE(RIGHT(E1436))={1,2,3}),CHOOSE(RIGHT(E1436),"st","nd","rd"),"th"))</f>
        <v>31st</v>
      </c>
      <c r="N1436" t="str">
        <f>F1436&amp;IF(OR(VALUE(RIGHT(F1436,2))={11,12,13}),"th",IF(OR(VALUE(RIGHT(F1436))={1,2,3}),CHOOSE(RIGHT(F1436),"st","nd","rd"),"th"))</f>
        <v>14th</v>
      </c>
      <c r="O1436" t="str">
        <f>G1436&amp;IF(OR(VALUE(RIGHT(G1436,2))={11,12,13}),"th",IF(OR(VALUE(RIGHT(G1436))={1,2,3}),CHOOSE(RIGHT(G1436),"st","nd","rd"),"th"))</f>
        <v>23rd</v>
      </c>
      <c r="P1436" t="str">
        <f>H1436&amp;IF(OR(VALUE(RIGHT(H1436,2))={11,12,13}),"th",IF(OR(VALUE(RIGHT(H1436))={1,2,3}),CHOOSE(RIGHT(H1436),"st","nd","rd"),"th"))</f>
        <v>46th</v>
      </c>
      <c r="Q1436" t="str">
        <f>I1436&amp;IF(OR(VALUE(RIGHT(I1436,2))={11,12,13}),"th",IF(OR(VALUE(RIGHT(I1436))={1,2,3}),CHOOSE(RIGHT(I1436),"st","nd","rd"),"th"))</f>
        <v>11th</v>
      </c>
      <c r="R1436" t="str">
        <f>J1436&amp;IF(OR(VALUE(RIGHT(J1436,2))={11,12,13}),"th",IF(OR(VALUE(RIGHT(J1436))={1,2,3}),CHOOSE(RIGHT(J1436),"st","nd","rd"),"th"))</f>
        <v>33rd</v>
      </c>
    </row>
    <row r="1437" spans="1:18" x14ac:dyDescent="0.25">
      <c r="A1437">
        <v>2006</v>
      </c>
      <c r="B1437" t="s">
        <v>50</v>
      </c>
      <c r="C1437" s="33">
        <v>43</v>
      </c>
      <c r="D1437" s="33">
        <v>47</v>
      </c>
      <c r="E1437" s="33">
        <v>42</v>
      </c>
      <c r="F1437" s="33">
        <v>14</v>
      </c>
      <c r="G1437" s="33">
        <v>29</v>
      </c>
      <c r="H1437" s="33">
        <v>41</v>
      </c>
      <c r="I1437" s="33">
        <v>11</v>
      </c>
      <c r="J1437" s="33">
        <v>35</v>
      </c>
      <c r="K1437" t="str">
        <f>C1437&amp;IF(OR(VALUE(RIGHT(C1437,2))={11,12,13}),"th",IF(OR(VALUE(RIGHT(C1437))={1,2,3}),CHOOSE(RIGHT(C1437),"st","nd","rd"),"th"))</f>
        <v>43rd</v>
      </c>
      <c r="L1437" t="str">
        <f>D1437&amp;IF(OR(VALUE(RIGHT(D1437,2))={11,12,13}),"th",IF(OR(VALUE(RIGHT(D1437))={1,2,3}),CHOOSE(RIGHT(D1437),"st","nd","rd"),"th"))</f>
        <v>47th</v>
      </c>
      <c r="M1437" t="str">
        <f>E1437&amp;IF(OR(VALUE(RIGHT(E1437,2))={11,12,13}),"th",IF(OR(VALUE(RIGHT(E1437))={1,2,3}),CHOOSE(RIGHT(E1437),"st","nd","rd"),"th"))</f>
        <v>42nd</v>
      </c>
      <c r="N1437" t="str">
        <f>F1437&amp;IF(OR(VALUE(RIGHT(F1437,2))={11,12,13}),"th",IF(OR(VALUE(RIGHT(F1437))={1,2,3}),CHOOSE(RIGHT(F1437),"st","nd","rd"),"th"))</f>
        <v>14th</v>
      </c>
      <c r="O1437" t="str">
        <f>G1437&amp;IF(OR(VALUE(RIGHT(G1437,2))={11,12,13}),"th",IF(OR(VALUE(RIGHT(G1437))={1,2,3}),CHOOSE(RIGHT(G1437),"st","nd","rd"),"th"))</f>
        <v>29th</v>
      </c>
      <c r="P1437" t="str">
        <f>H1437&amp;IF(OR(VALUE(RIGHT(H1437,2))={11,12,13}),"th",IF(OR(VALUE(RIGHT(H1437))={1,2,3}),CHOOSE(RIGHT(H1437),"st","nd","rd"),"th"))</f>
        <v>41st</v>
      </c>
      <c r="Q1437" t="str">
        <f>I1437&amp;IF(OR(VALUE(RIGHT(I1437,2))={11,12,13}),"th",IF(OR(VALUE(RIGHT(I1437))={1,2,3}),CHOOSE(RIGHT(I1437),"st","nd","rd"),"th"))</f>
        <v>11th</v>
      </c>
      <c r="R1437" t="str">
        <f>J1437&amp;IF(OR(VALUE(RIGHT(J1437,2))={11,12,13}),"th",IF(OR(VALUE(RIGHT(J1437))={1,2,3}),CHOOSE(RIGHT(J1437),"st","nd","rd"),"th"))</f>
        <v>35th</v>
      </c>
    </row>
    <row r="1438" spans="1:18" x14ac:dyDescent="0.25">
      <c r="A1438">
        <v>2007</v>
      </c>
      <c r="B1438" t="s">
        <v>50</v>
      </c>
      <c r="C1438" s="33">
        <v>43</v>
      </c>
      <c r="D1438" s="33">
        <v>50</v>
      </c>
      <c r="E1438" s="33">
        <v>40</v>
      </c>
      <c r="F1438" s="33">
        <v>16</v>
      </c>
      <c r="G1438" s="33">
        <v>29</v>
      </c>
      <c r="H1438" s="33">
        <v>48</v>
      </c>
      <c r="I1438" s="33">
        <v>10</v>
      </c>
      <c r="J1438" s="33">
        <v>32</v>
      </c>
      <c r="K1438" t="str">
        <f>C1438&amp;IF(OR(VALUE(RIGHT(C1438,2))={11,12,13}),"th",IF(OR(VALUE(RIGHT(C1438))={1,2,3}),CHOOSE(RIGHT(C1438),"st","nd","rd"),"th"))</f>
        <v>43rd</v>
      </c>
      <c r="L1438" t="str">
        <f>D1438&amp;IF(OR(VALUE(RIGHT(D1438,2))={11,12,13}),"th",IF(OR(VALUE(RIGHT(D1438))={1,2,3}),CHOOSE(RIGHT(D1438),"st","nd","rd"),"th"))</f>
        <v>50th</v>
      </c>
      <c r="M1438" t="str">
        <f>E1438&amp;IF(OR(VALUE(RIGHT(E1438,2))={11,12,13}),"th",IF(OR(VALUE(RIGHT(E1438))={1,2,3}),CHOOSE(RIGHT(E1438),"st","nd","rd"),"th"))</f>
        <v>40th</v>
      </c>
      <c r="N1438" t="str">
        <f>F1438&amp;IF(OR(VALUE(RIGHT(F1438,2))={11,12,13}),"th",IF(OR(VALUE(RIGHT(F1438))={1,2,3}),CHOOSE(RIGHT(F1438),"st","nd","rd"),"th"))</f>
        <v>16th</v>
      </c>
      <c r="O1438" t="str">
        <f>G1438&amp;IF(OR(VALUE(RIGHT(G1438,2))={11,12,13}),"th",IF(OR(VALUE(RIGHT(G1438))={1,2,3}),CHOOSE(RIGHT(G1438),"st","nd","rd"),"th"))</f>
        <v>29th</v>
      </c>
      <c r="P1438" t="str">
        <f>H1438&amp;IF(OR(VALUE(RIGHT(H1438,2))={11,12,13}),"th",IF(OR(VALUE(RIGHT(H1438))={1,2,3}),CHOOSE(RIGHT(H1438),"st","nd","rd"),"th"))</f>
        <v>48th</v>
      </c>
      <c r="Q1438" t="str">
        <f>I1438&amp;IF(OR(VALUE(RIGHT(I1438,2))={11,12,13}),"th",IF(OR(VALUE(RIGHT(I1438))={1,2,3}),CHOOSE(RIGHT(I1438),"st","nd","rd"),"th"))</f>
        <v>10th</v>
      </c>
      <c r="R1438" t="str">
        <f>J1438&amp;IF(OR(VALUE(RIGHT(J1438,2))={11,12,13}),"th",IF(OR(VALUE(RIGHT(J1438))={1,2,3}),CHOOSE(RIGHT(J1438),"st","nd","rd"),"th"))</f>
        <v>32nd</v>
      </c>
    </row>
    <row r="1439" spans="1:18" x14ac:dyDescent="0.25">
      <c r="A1439">
        <v>2008</v>
      </c>
      <c r="B1439" t="s">
        <v>50</v>
      </c>
      <c r="C1439" s="33">
        <v>48</v>
      </c>
      <c r="D1439" s="33">
        <v>51</v>
      </c>
      <c r="E1439" s="33">
        <v>39</v>
      </c>
      <c r="F1439" s="33">
        <v>17</v>
      </c>
      <c r="G1439" s="33">
        <v>29</v>
      </c>
      <c r="H1439" s="33">
        <v>49</v>
      </c>
      <c r="I1439" s="33">
        <v>12</v>
      </c>
      <c r="J1439" s="33">
        <v>42</v>
      </c>
      <c r="K1439" t="str">
        <f>C1439&amp;IF(OR(VALUE(RIGHT(C1439,2))={11,12,13}),"th",IF(OR(VALUE(RIGHT(C1439))={1,2,3}),CHOOSE(RIGHT(C1439),"st","nd","rd"),"th"))</f>
        <v>48th</v>
      </c>
      <c r="L1439" t="str">
        <f>D1439&amp;IF(OR(VALUE(RIGHT(D1439,2))={11,12,13}),"th",IF(OR(VALUE(RIGHT(D1439))={1,2,3}),CHOOSE(RIGHT(D1439),"st","nd","rd"),"th"))</f>
        <v>51st</v>
      </c>
      <c r="M1439" t="str">
        <f>E1439&amp;IF(OR(VALUE(RIGHT(E1439,2))={11,12,13}),"th",IF(OR(VALUE(RIGHT(E1439))={1,2,3}),CHOOSE(RIGHT(E1439),"st","nd","rd"),"th"))</f>
        <v>39th</v>
      </c>
      <c r="N1439" t="str">
        <f>F1439&amp;IF(OR(VALUE(RIGHT(F1439,2))={11,12,13}),"th",IF(OR(VALUE(RIGHT(F1439))={1,2,3}),CHOOSE(RIGHT(F1439),"st","nd","rd"),"th"))</f>
        <v>17th</v>
      </c>
      <c r="O1439" t="str">
        <f>G1439&amp;IF(OR(VALUE(RIGHT(G1439,2))={11,12,13}),"th",IF(OR(VALUE(RIGHT(G1439))={1,2,3}),CHOOSE(RIGHT(G1439),"st","nd","rd"),"th"))</f>
        <v>29th</v>
      </c>
      <c r="P1439" t="str">
        <f>H1439&amp;IF(OR(VALUE(RIGHT(H1439,2))={11,12,13}),"th",IF(OR(VALUE(RIGHT(H1439))={1,2,3}),CHOOSE(RIGHT(H1439),"st","nd","rd"),"th"))</f>
        <v>49th</v>
      </c>
      <c r="Q1439" t="str">
        <f>I1439&amp;IF(OR(VALUE(RIGHT(I1439,2))={11,12,13}),"th",IF(OR(VALUE(RIGHT(I1439))={1,2,3}),CHOOSE(RIGHT(I1439),"st","nd","rd"),"th"))</f>
        <v>12th</v>
      </c>
      <c r="R1439" t="str">
        <f>J1439&amp;IF(OR(VALUE(RIGHT(J1439,2))={11,12,13}),"th",IF(OR(VALUE(RIGHT(J1439))={1,2,3}),CHOOSE(RIGHT(J1439),"st","nd","rd"),"th"))</f>
        <v>42nd</v>
      </c>
    </row>
    <row r="1440" spans="1:18" x14ac:dyDescent="0.25">
      <c r="A1440">
        <v>2009</v>
      </c>
      <c r="B1440" t="s">
        <v>50</v>
      </c>
      <c r="C1440" s="33">
        <v>36</v>
      </c>
      <c r="D1440" s="33">
        <v>51</v>
      </c>
      <c r="E1440" s="33">
        <v>22</v>
      </c>
      <c r="F1440" s="33">
        <v>16</v>
      </c>
      <c r="G1440" s="33">
        <v>28</v>
      </c>
      <c r="H1440" s="33">
        <v>51</v>
      </c>
      <c r="I1440" s="33">
        <v>10</v>
      </c>
      <c r="J1440" s="33">
        <v>39</v>
      </c>
      <c r="K1440" t="str">
        <f>C1440&amp;IF(OR(VALUE(RIGHT(C1440,2))={11,12,13}),"th",IF(OR(VALUE(RIGHT(C1440))={1,2,3}),CHOOSE(RIGHT(C1440),"st","nd","rd"),"th"))</f>
        <v>36th</v>
      </c>
      <c r="L1440" t="str">
        <f>D1440&amp;IF(OR(VALUE(RIGHT(D1440,2))={11,12,13}),"th",IF(OR(VALUE(RIGHT(D1440))={1,2,3}),CHOOSE(RIGHT(D1440),"st","nd","rd"),"th"))</f>
        <v>51st</v>
      </c>
      <c r="M1440" t="str">
        <f>E1440&amp;IF(OR(VALUE(RIGHT(E1440,2))={11,12,13}),"th",IF(OR(VALUE(RIGHT(E1440))={1,2,3}),CHOOSE(RIGHT(E1440),"st","nd","rd"),"th"))</f>
        <v>22nd</v>
      </c>
      <c r="N1440" t="str">
        <f>F1440&amp;IF(OR(VALUE(RIGHT(F1440,2))={11,12,13}),"th",IF(OR(VALUE(RIGHT(F1440))={1,2,3}),CHOOSE(RIGHT(F1440),"st","nd","rd"),"th"))</f>
        <v>16th</v>
      </c>
      <c r="O1440" t="str">
        <f>G1440&amp;IF(OR(VALUE(RIGHT(G1440,2))={11,12,13}),"th",IF(OR(VALUE(RIGHT(G1440))={1,2,3}),CHOOSE(RIGHT(G1440),"st","nd","rd"),"th"))</f>
        <v>28th</v>
      </c>
      <c r="P1440" t="str">
        <f>H1440&amp;IF(OR(VALUE(RIGHT(H1440,2))={11,12,13}),"th",IF(OR(VALUE(RIGHT(H1440))={1,2,3}),CHOOSE(RIGHT(H1440),"st","nd","rd"),"th"))</f>
        <v>51st</v>
      </c>
      <c r="Q1440" t="str">
        <f>I1440&amp;IF(OR(VALUE(RIGHT(I1440,2))={11,12,13}),"th",IF(OR(VALUE(RIGHT(I1440))={1,2,3}),CHOOSE(RIGHT(I1440),"st","nd","rd"),"th"))</f>
        <v>10th</v>
      </c>
      <c r="R1440" t="str">
        <f>J1440&amp;IF(OR(VALUE(RIGHT(J1440,2))={11,12,13}),"th",IF(OR(VALUE(RIGHT(J1440))={1,2,3}),CHOOSE(RIGHT(J1440),"st","nd","rd"),"th"))</f>
        <v>39th</v>
      </c>
    </row>
    <row r="1441" spans="1:18" x14ac:dyDescent="0.25">
      <c r="A1441">
        <v>2010</v>
      </c>
      <c r="B1441" t="s">
        <v>50</v>
      </c>
      <c r="C1441" s="33">
        <v>44</v>
      </c>
      <c r="D1441" s="33">
        <v>49</v>
      </c>
      <c r="E1441" s="33">
        <v>32</v>
      </c>
      <c r="F1441" s="33">
        <v>16</v>
      </c>
      <c r="G1441" s="33">
        <v>30</v>
      </c>
      <c r="H1441" s="33">
        <v>50</v>
      </c>
      <c r="I1441" s="33">
        <v>12</v>
      </c>
      <c r="J1441" s="33">
        <v>42</v>
      </c>
      <c r="K1441" t="str">
        <f>C1441&amp;IF(OR(VALUE(RIGHT(C1441,2))={11,12,13}),"th",IF(OR(VALUE(RIGHT(C1441))={1,2,3}),CHOOSE(RIGHT(C1441),"st","nd","rd"),"th"))</f>
        <v>44th</v>
      </c>
      <c r="L1441" t="str">
        <f>D1441&amp;IF(OR(VALUE(RIGHT(D1441,2))={11,12,13}),"th",IF(OR(VALUE(RIGHT(D1441))={1,2,3}),CHOOSE(RIGHT(D1441),"st","nd","rd"),"th"))</f>
        <v>49th</v>
      </c>
      <c r="M1441" t="str">
        <f>E1441&amp;IF(OR(VALUE(RIGHT(E1441,2))={11,12,13}),"th",IF(OR(VALUE(RIGHT(E1441))={1,2,3}),CHOOSE(RIGHT(E1441),"st","nd","rd"),"th"))</f>
        <v>32nd</v>
      </c>
      <c r="N1441" t="str">
        <f>F1441&amp;IF(OR(VALUE(RIGHT(F1441,2))={11,12,13}),"th",IF(OR(VALUE(RIGHT(F1441))={1,2,3}),CHOOSE(RIGHT(F1441),"st","nd","rd"),"th"))</f>
        <v>16th</v>
      </c>
      <c r="O1441" t="str">
        <f>G1441&amp;IF(OR(VALUE(RIGHT(G1441,2))={11,12,13}),"th",IF(OR(VALUE(RIGHT(G1441))={1,2,3}),CHOOSE(RIGHT(G1441),"st","nd","rd"),"th"))</f>
        <v>30th</v>
      </c>
      <c r="P1441" t="str">
        <f>H1441&amp;IF(OR(VALUE(RIGHT(H1441,2))={11,12,13}),"th",IF(OR(VALUE(RIGHT(H1441))={1,2,3}),CHOOSE(RIGHT(H1441),"st","nd","rd"),"th"))</f>
        <v>50th</v>
      </c>
      <c r="Q1441" t="str">
        <f>I1441&amp;IF(OR(VALUE(RIGHT(I1441,2))={11,12,13}),"th",IF(OR(VALUE(RIGHT(I1441))={1,2,3}),CHOOSE(RIGHT(I1441),"st","nd","rd"),"th"))</f>
        <v>12th</v>
      </c>
      <c r="R1441" t="str">
        <f>J1441&amp;IF(OR(VALUE(RIGHT(J1441,2))={11,12,13}),"th",IF(OR(VALUE(RIGHT(J1441))={1,2,3}),CHOOSE(RIGHT(J1441),"st","nd","rd"),"th"))</f>
        <v>42nd</v>
      </c>
    </row>
    <row r="1442" spans="1:18" x14ac:dyDescent="0.25">
      <c r="A1442">
        <v>2011</v>
      </c>
      <c r="B1442" t="s">
        <v>50</v>
      </c>
      <c r="C1442" s="33">
        <v>47</v>
      </c>
      <c r="D1442" s="33">
        <v>51</v>
      </c>
      <c r="E1442" s="33">
        <v>39</v>
      </c>
      <c r="F1442" s="33">
        <v>17</v>
      </c>
      <c r="G1442" s="33">
        <v>36</v>
      </c>
      <c r="H1442" s="33">
        <v>51</v>
      </c>
      <c r="I1442" s="33">
        <v>12</v>
      </c>
      <c r="J1442" s="33">
        <v>42</v>
      </c>
      <c r="K1442" t="str">
        <f>C1442&amp;IF(OR(VALUE(RIGHT(C1442,2))={11,12,13}),"th",IF(OR(VALUE(RIGHT(C1442))={1,2,3}),CHOOSE(RIGHT(C1442),"st","nd","rd"),"th"))</f>
        <v>47th</v>
      </c>
      <c r="L1442" t="str">
        <f>D1442&amp;IF(OR(VALUE(RIGHT(D1442,2))={11,12,13}),"th",IF(OR(VALUE(RIGHT(D1442))={1,2,3}),CHOOSE(RIGHT(D1442),"st","nd","rd"),"th"))</f>
        <v>51st</v>
      </c>
      <c r="M1442" t="str">
        <f>E1442&amp;IF(OR(VALUE(RIGHT(E1442,2))={11,12,13}),"th",IF(OR(VALUE(RIGHT(E1442))={1,2,3}),CHOOSE(RIGHT(E1442),"st","nd","rd"),"th"))</f>
        <v>39th</v>
      </c>
      <c r="N1442" t="str">
        <f>F1442&amp;IF(OR(VALUE(RIGHT(F1442,2))={11,12,13}),"th",IF(OR(VALUE(RIGHT(F1442))={1,2,3}),CHOOSE(RIGHT(F1442),"st","nd","rd"),"th"))</f>
        <v>17th</v>
      </c>
      <c r="O1442" t="str">
        <f>G1442&amp;IF(OR(VALUE(RIGHT(G1442,2))={11,12,13}),"th",IF(OR(VALUE(RIGHT(G1442))={1,2,3}),CHOOSE(RIGHT(G1442),"st","nd","rd"),"th"))</f>
        <v>36th</v>
      </c>
      <c r="P1442" t="str">
        <f>H1442&amp;IF(OR(VALUE(RIGHT(H1442,2))={11,12,13}),"th",IF(OR(VALUE(RIGHT(H1442))={1,2,3}),CHOOSE(RIGHT(H1442),"st","nd","rd"),"th"))</f>
        <v>51st</v>
      </c>
      <c r="Q1442" t="str">
        <f>I1442&amp;IF(OR(VALUE(RIGHT(I1442,2))={11,12,13}),"th",IF(OR(VALUE(RIGHT(I1442))={1,2,3}),CHOOSE(RIGHT(I1442),"st","nd","rd"),"th"))</f>
        <v>12th</v>
      </c>
      <c r="R1442" t="str">
        <f>J1442&amp;IF(OR(VALUE(RIGHT(J1442,2))={11,12,13}),"th",IF(OR(VALUE(RIGHT(J1442))={1,2,3}),CHOOSE(RIGHT(J1442),"st","nd","rd"),"th"))</f>
        <v>42nd</v>
      </c>
    </row>
    <row r="1443" spans="1:18" x14ac:dyDescent="0.25">
      <c r="A1443">
        <v>2012</v>
      </c>
      <c r="B1443" t="s">
        <v>50</v>
      </c>
      <c r="C1443" s="33">
        <v>46</v>
      </c>
      <c r="D1443" s="33">
        <v>51</v>
      </c>
      <c r="E1443" s="33">
        <v>44</v>
      </c>
      <c r="F1443" s="33">
        <v>20</v>
      </c>
      <c r="G1443" s="33">
        <v>35</v>
      </c>
      <c r="H1443" s="33">
        <v>50</v>
      </c>
      <c r="I1443" s="33">
        <v>11</v>
      </c>
      <c r="J1443" s="33">
        <v>43</v>
      </c>
      <c r="K1443" t="str">
        <f>C1443&amp;IF(OR(VALUE(RIGHT(C1443,2))={11,12,13}),"th",IF(OR(VALUE(RIGHT(C1443))={1,2,3}),CHOOSE(RIGHT(C1443),"st","nd","rd"),"th"))</f>
        <v>46th</v>
      </c>
      <c r="L1443" t="str">
        <f>D1443&amp;IF(OR(VALUE(RIGHT(D1443,2))={11,12,13}),"th",IF(OR(VALUE(RIGHT(D1443))={1,2,3}),CHOOSE(RIGHT(D1443),"st","nd","rd"),"th"))</f>
        <v>51st</v>
      </c>
      <c r="M1443" t="str">
        <f>E1443&amp;IF(OR(VALUE(RIGHT(E1443,2))={11,12,13}),"th",IF(OR(VALUE(RIGHT(E1443))={1,2,3}),CHOOSE(RIGHT(E1443),"st","nd","rd"),"th"))</f>
        <v>44th</v>
      </c>
      <c r="N1443" t="str">
        <f>F1443&amp;IF(OR(VALUE(RIGHT(F1443,2))={11,12,13}),"th",IF(OR(VALUE(RIGHT(F1443))={1,2,3}),CHOOSE(RIGHT(F1443),"st","nd","rd"),"th"))</f>
        <v>20th</v>
      </c>
      <c r="O1443" t="str">
        <f>G1443&amp;IF(OR(VALUE(RIGHT(G1443,2))={11,12,13}),"th",IF(OR(VALUE(RIGHT(G1443))={1,2,3}),CHOOSE(RIGHT(G1443),"st","nd","rd"),"th"))</f>
        <v>35th</v>
      </c>
      <c r="P1443" t="str">
        <f>H1443&amp;IF(OR(VALUE(RIGHT(H1443,2))={11,12,13}),"th",IF(OR(VALUE(RIGHT(H1443))={1,2,3}),CHOOSE(RIGHT(H1443),"st","nd","rd"),"th"))</f>
        <v>50th</v>
      </c>
      <c r="Q1443" t="str">
        <f>I1443&amp;IF(OR(VALUE(RIGHT(I1443,2))={11,12,13}),"th",IF(OR(VALUE(RIGHT(I1443))={1,2,3}),CHOOSE(RIGHT(I1443),"st","nd","rd"),"th"))</f>
        <v>11th</v>
      </c>
      <c r="R1443" t="str">
        <f>J1443&amp;IF(OR(VALUE(RIGHT(J1443,2))={11,12,13}),"th",IF(OR(VALUE(RIGHT(J1443))={1,2,3}),CHOOSE(RIGHT(J1443),"st","nd","rd"),"th"))</f>
        <v>43rd</v>
      </c>
    </row>
    <row r="1444" spans="1:18" x14ac:dyDescent="0.25">
      <c r="A1444">
        <v>2013</v>
      </c>
      <c r="B1444" t="s">
        <v>50</v>
      </c>
      <c r="C1444" s="33">
        <v>47</v>
      </c>
      <c r="D1444" s="33">
        <v>50</v>
      </c>
      <c r="E1444" s="33">
        <v>45</v>
      </c>
      <c r="F1444" s="33">
        <v>17</v>
      </c>
      <c r="G1444" s="33">
        <v>35</v>
      </c>
      <c r="H1444" s="33">
        <v>49</v>
      </c>
      <c r="I1444" s="33">
        <v>8</v>
      </c>
      <c r="J1444" s="33">
        <v>37</v>
      </c>
      <c r="K1444" t="str">
        <f>C1444&amp;IF(OR(VALUE(RIGHT(C1444,2))={11,12,13}),"th",IF(OR(VALUE(RIGHT(C1444))={1,2,3}),CHOOSE(RIGHT(C1444),"st","nd","rd"),"th"))</f>
        <v>47th</v>
      </c>
      <c r="L1444" t="str">
        <f>D1444&amp;IF(OR(VALUE(RIGHT(D1444,2))={11,12,13}),"th",IF(OR(VALUE(RIGHT(D1444))={1,2,3}),CHOOSE(RIGHT(D1444),"st","nd","rd"),"th"))</f>
        <v>50th</v>
      </c>
      <c r="M1444" t="str">
        <f>E1444&amp;IF(OR(VALUE(RIGHT(E1444,2))={11,12,13}),"th",IF(OR(VALUE(RIGHT(E1444))={1,2,3}),CHOOSE(RIGHT(E1444),"st","nd","rd"),"th"))</f>
        <v>45th</v>
      </c>
      <c r="N1444" t="str">
        <f>F1444&amp;IF(OR(VALUE(RIGHT(F1444,2))={11,12,13}),"th",IF(OR(VALUE(RIGHT(F1444))={1,2,3}),CHOOSE(RIGHT(F1444),"st","nd","rd"),"th"))</f>
        <v>17th</v>
      </c>
      <c r="O1444" t="str">
        <f>G1444&amp;IF(OR(VALUE(RIGHT(G1444,2))={11,12,13}),"th",IF(OR(VALUE(RIGHT(G1444))={1,2,3}),CHOOSE(RIGHT(G1444),"st","nd","rd"),"th"))</f>
        <v>35th</v>
      </c>
      <c r="P1444" t="str">
        <f>H1444&amp;IF(OR(VALUE(RIGHT(H1444,2))={11,12,13}),"th",IF(OR(VALUE(RIGHT(H1444))={1,2,3}),CHOOSE(RIGHT(H1444),"st","nd","rd"),"th"))</f>
        <v>49th</v>
      </c>
      <c r="Q1444" t="str">
        <f>I1444&amp;IF(OR(VALUE(RIGHT(I1444,2))={11,12,13}),"th",IF(OR(VALUE(RIGHT(I1444))={1,2,3}),CHOOSE(RIGHT(I1444),"st","nd","rd"),"th"))</f>
        <v>8th</v>
      </c>
      <c r="R1444" t="str">
        <f>J1444&amp;IF(OR(VALUE(RIGHT(J1444,2))={11,12,13}),"th",IF(OR(VALUE(RIGHT(J1444))={1,2,3}),CHOOSE(RIGHT(J1444),"st","nd","rd"),"th"))</f>
        <v>37th</v>
      </c>
    </row>
    <row r="1445" spans="1:18" x14ac:dyDescent="0.25">
      <c r="A1445">
        <v>2014</v>
      </c>
      <c r="B1445" t="s">
        <v>50</v>
      </c>
      <c r="C1445" s="33">
        <v>41</v>
      </c>
      <c r="D1445" s="33">
        <v>50</v>
      </c>
      <c r="E1445" s="33">
        <v>33</v>
      </c>
      <c r="F1445" s="33">
        <v>19</v>
      </c>
      <c r="G1445" s="33">
        <v>32</v>
      </c>
      <c r="H1445" s="33">
        <v>51</v>
      </c>
      <c r="I1445" s="33">
        <v>9</v>
      </c>
      <c r="J1445" s="33">
        <v>37</v>
      </c>
      <c r="K1445" t="str">
        <f>C1445&amp;IF(OR(VALUE(RIGHT(C1445,2))={11,12,13}),"th",IF(OR(VALUE(RIGHT(C1445))={1,2,3}),CHOOSE(RIGHT(C1445),"st","nd","rd"),"th"))</f>
        <v>41st</v>
      </c>
      <c r="L1445" t="str">
        <f>D1445&amp;IF(OR(VALUE(RIGHT(D1445,2))={11,12,13}),"th",IF(OR(VALUE(RIGHT(D1445))={1,2,3}),CHOOSE(RIGHT(D1445),"st","nd","rd"),"th"))</f>
        <v>50th</v>
      </c>
      <c r="M1445" t="str">
        <f>E1445&amp;IF(OR(VALUE(RIGHT(E1445,2))={11,12,13}),"th",IF(OR(VALUE(RIGHT(E1445))={1,2,3}),CHOOSE(RIGHT(E1445),"st","nd","rd"),"th"))</f>
        <v>33rd</v>
      </c>
      <c r="N1445" t="str">
        <f>F1445&amp;IF(OR(VALUE(RIGHT(F1445,2))={11,12,13}),"th",IF(OR(VALUE(RIGHT(F1445))={1,2,3}),CHOOSE(RIGHT(F1445),"st","nd","rd"),"th"))</f>
        <v>19th</v>
      </c>
      <c r="O1445" t="str">
        <f>G1445&amp;IF(OR(VALUE(RIGHT(G1445,2))={11,12,13}),"th",IF(OR(VALUE(RIGHT(G1445))={1,2,3}),CHOOSE(RIGHT(G1445),"st","nd","rd"),"th"))</f>
        <v>32nd</v>
      </c>
      <c r="P1445" t="str">
        <f>H1445&amp;IF(OR(VALUE(RIGHT(H1445,2))={11,12,13}),"th",IF(OR(VALUE(RIGHT(H1445))={1,2,3}),CHOOSE(RIGHT(H1445),"st","nd","rd"),"th"))</f>
        <v>51st</v>
      </c>
      <c r="Q1445" t="str">
        <f>I1445&amp;IF(OR(VALUE(RIGHT(I1445,2))={11,12,13}),"th",IF(OR(VALUE(RIGHT(I1445))={1,2,3}),CHOOSE(RIGHT(I1445),"st","nd","rd"),"th"))</f>
        <v>9th</v>
      </c>
      <c r="R1445" t="str">
        <f>J1445&amp;IF(OR(VALUE(RIGHT(J1445,2))={11,12,13}),"th",IF(OR(VALUE(RIGHT(J1445))={1,2,3}),CHOOSE(RIGHT(J1445),"st","nd","rd"),"th"))</f>
        <v>37th</v>
      </c>
    </row>
    <row r="1446" spans="1:18" x14ac:dyDescent="0.25">
      <c r="A1446">
        <v>2015</v>
      </c>
      <c r="B1446" t="s">
        <v>50</v>
      </c>
      <c r="C1446" s="33">
        <v>37</v>
      </c>
      <c r="D1446" s="33">
        <v>49</v>
      </c>
      <c r="E1446" s="33">
        <v>28</v>
      </c>
      <c r="F1446" s="33">
        <v>19</v>
      </c>
      <c r="G1446" s="33">
        <v>31</v>
      </c>
      <c r="H1446" s="33">
        <v>49</v>
      </c>
      <c r="I1446" s="33">
        <v>8</v>
      </c>
      <c r="J1446" s="33">
        <v>41</v>
      </c>
      <c r="K1446" t="str">
        <f>C1446&amp;IF(OR(VALUE(RIGHT(C1446,2))={11,12,13}),"th",IF(OR(VALUE(RIGHT(C1446))={1,2,3}),CHOOSE(RIGHT(C1446),"st","nd","rd"),"th"))</f>
        <v>37th</v>
      </c>
      <c r="L1446" t="str">
        <f>D1446&amp;IF(OR(VALUE(RIGHT(D1446,2))={11,12,13}),"th",IF(OR(VALUE(RIGHT(D1446))={1,2,3}),CHOOSE(RIGHT(D1446),"st","nd","rd"),"th"))</f>
        <v>49th</v>
      </c>
      <c r="M1446" t="str">
        <f>E1446&amp;IF(OR(VALUE(RIGHT(E1446,2))={11,12,13}),"th",IF(OR(VALUE(RIGHT(E1446))={1,2,3}),CHOOSE(RIGHT(E1446),"st","nd","rd"),"th"))</f>
        <v>28th</v>
      </c>
      <c r="N1446" t="str">
        <f>F1446&amp;IF(OR(VALUE(RIGHT(F1446,2))={11,12,13}),"th",IF(OR(VALUE(RIGHT(F1446))={1,2,3}),CHOOSE(RIGHT(F1446),"st","nd","rd"),"th"))</f>
        <v>19th</v>
      </c>
      <c r="O1446" t="str">
        <f>G1446&amp;IF(OR(VALUE(RIGHT(G1446,2))={11,12,13}),"th",IF(OR(VALUE(RIGHT(G1446))={1,2,3}),CHOOSE(RIGHT(G1446),"st","nd","rd"),"th"))</f>
        <v>31st</v>
      </c>
      <c r="P1446" t="str">
        <f>H1446&amp;IF(OR(VALUE(RIGHT(H1446,2))={11,12,13}),"th",IF(OR(VALUE(RIGHT(H1446))={1,2,3}),CHOOSE(RIGHT(H1446),"st","nd","rd"),"th"))</f>
        <v>49th</v>
      </c>
      <c r="Q1446" t="str">
        <f>I1446&amp;IF(OR(VALUE(RIGHT(I1446,2))={11,12,13}),"th",IF(OR(VALUE(RIGHT(I1446))={1,2,3}),CHOOSE(RIGHT(I1446),"st","nd","rd"),"th"))</f>
        <v>8th</v>
      </c>
      <c r="R1446" t="str">
        <f>J1446&amp;IF(OR(VALUE(RIGHT(J1446,2))={11,12,13}),"th",IF(OR(VALUE(RIGHT(J1446))={1,2,3}),CHOOSE(RIGHT(J1446),"st","nd","rd"),"th"))</f>
        <v>41st</v>
      </c>
    </row>
    <row r="1447" spans="1:18" x14ac:dyDescent="0.25">
      <c r="A1447">
        <v>2016</v>
      </c>
      <c r="B1447" t="s">
        <v>50</v>
      </c>
      <c r="C1447" s="33">
        <v>38</v>
      </c>
      <c r="D1447" s="33">
        <v>50</v>
      </c>
      <c r="E1447" s="33">
        <v>25</v>
      </c>
      <c r="F1447" s="33">
        <v>17</v>
      </c>
      <c r="G1447" s="33">
        <v>23</v>
      </c>
      <c r="H1447" s="33">
        <v>37</v>
      </c>
      <c r="I1447" s="33">
        <v>9</v>
      </c>
      <c r="J1447" s="33">
        <v>35</v>
      </c>
      <c r="K1447" t="str">
        <f>C1447&amp;IF(OR(VALUE(RIGHT(C1447,2))={11,12,13}),"th",IF(OR(VALUE(RIGHT(C1447))={1,2,3}),CHOOSE(RIGHT(C1447),"st","nd","rd"),"th"))</f>
        <v>38th</v>
      </c>
      <c r="L1447" t="str">
        <f>D1447&amp;IF(OR(VALUE(RIGHT(D1447,2))={11,12,13}),"th",IF(OR(VALUE(RIGHT(D1447))={1,2,3}),CHOOSE(RIGHT(D1447),"st","nd","rd"),"th"))</f>
        <v>50th</v>
      </c>
      <c r="M1447" t="str">
        <f>E1447&amp;IF(OR(VALUE(RIGHT(E1447,2))={11,12,13}),"th",IF(OR(VALUE(RIGHT(E1447))={1,2,3}),CHOOSE(RIGHT(E1447),"st","nd","rd"),"th"))</f>
        <v>25th</v>
      </c>
      <c r="N1447" t="str">
        <f>F1447&amp;IF(OR(VALUE(RIGHT(F1447,2))={11,12,13}),"th",IF(OR(VALUE(RIGHT(F1447))={1,2,3}),CHOOSE(RIGHT(F1447),"st","nd","rd"),"th"))</f>
        <v>17th</v>
      </c>
      <c r="O1447" t="str">
        <f>G1447&amp;IF(OR(VALUE(RIGHT(G1447,2))={11,12,13}),"th",IF(OR(VALUE(RIGHT(G1447))={1,2,3}),CHOOSE(RIGHT(G1447),"st","nd","rd"),"th"))</f>
        <v>23rd</v>
      </c>
      <c r="P1447" t="str">
        <f>H1447&amp;IF(OR(VALUE(RIGHT(H1447,2))={11,12,13}),"th",IF(OR(VALUE(RIGHT(H1447))={1,2,3}),CHOOSE(RIGHT(H1447),"st","nd","rd"),"th"))</f>
        <v>37th</v>
      </c>
      <c r="Q1447" t="str">
        <f>I1447&amp;IF(OR(VALUE(RIGHT(I1447,2))={11,12,13}),"th",IF(OR(VALUE(RIGHT(I1447))={1,2,3}),CHOOSE(RIGHT(I1447),"st","nd","rd"),"th"))</f>
        <v>9th</v>
      </c>
      <c r="R1447" t="str">
        <f>J1447&amp;IF(OR(VALUE(RIGHT(J1447,2))={11,12,13}),"th",IF(OR(VALUE(RIGHT(J1447))={1,2,3}),CHOOSE(RIGHT(J1447),"st","nd","rd"),"th"))</f>
        <v>35th</v>
      </c>
    </row>
    <row r="1448" spans="1:18" x14ac:dyDescent="0.25">
      <c r="A1448">
        <v>2017</v>
      </c>
      <c r="B1448" t="s">
        <v>50</v>
      </c>
      <c r="C1448" s="33">
        <v>43</v>
      </c>
      <c r="D1448" s="33">
        <v>49</v>
      </c>
      <c r="E1448" s="33">
        <v>38</v>
      </c>
      <c r="F1448" s="33">
        <v>17</v>
      </c>
      <c r="G1448" s="33">
        <v>23</v>
      </c>
      <c r="H1448" s="33">
        <v>48</v>
      </c>
      <c r="I1448" s="33">
        <v>9</v>
      </c>
      <c r="J1448" s="33">
        <v>31</v>
      </c>
      <c r="K1448" t="str">
        <f>C1448&amp;IF(OR(VALUE(RIGHT(C1448,2))={11,12,13}),"th",IF(OR(VALUE(RIGHT(C1448))={1,2,3}),CHOOSE(RIGHT(C1448),"st","nd","rd"),"th"))</f>
        <v>43rd</v>
      </c>
      <c r="L1448" t="str">
        <f>D1448&amp;IF(OR(VALUE(RIGHT(D1448,2))={11,12,13}),"th",IF(OR(VALUE(RIGHT(D1448))={1,2,3}),CHOOSE(RIGHT(D1448),"st","nd","rd"),"th"))</f>
        <v>49th</v>
      </c>
      <c r="M1448" t="str">
        <f>E1448&amp;IF(OR(VALUE(RIGHT(E1448,2))={11,12,13}),"th",IF(OR(VALUE(RIGHT(E1448))={1,2,3}),CHOOSE(RIGHT(E1448),"st","nd","rd"),"th"))</f>
        <v>38th</v>
      </c>
      <c r="N1448" t="str">
        <f>F1448&amp;IF(OR(VALUE(RIGHT(F1448,2))={11,12,13}),"th",IF(OR(VALUE(RIGHT(F1448))={1,2,3}),CHOOSE(RIGHT(F1448),"st","nd","rd"),"th"))</f>
        <v>17th</v>
      </c>
      <c r="O1448" t="str">
        <f>G1448&amp;IF(OR(VALUE(RIGHT(G1448,2))={11,12,13}),"th",IF(OR(VALUE(RIGHT(G1448))={1,2,3}),CHOOSE(RIGHT(G1448),"st","nd","rd"),"th"))</f>
        <v>23rd</v>
      </c>
      <c r="P1448" t="str">
        <f>H1448&amp;IF(OR(VALUE(RIGHT(H1448,2))={11,12,13}),"th",IF(OR(VALUE(RIGHT(H1448))={1,2,3}),CHOOSE(RIGHT(H1448),"st","nd","rd"),"th"))</f>
        <v>48th</v>
      </c>
      <c r="Q1448" t="str">
        <f>I1448&amp;IF(OR(VALUE(RIGHT(I1448,2))={11,12,13}),"th",IF(OR(VALUE(RIGHT(I1448))={1,2,3}),CHOOSE(RIGHT(I1448),"st","nd","rd"),"th"))</f>
        <v>9th</v>
      </c>
      <c r="R1448" t="str">
        <f>J1448&amp;IF(OR(VALUE(RIGHT(J1448,2))={11,12,13}),"th",IF(OR(VALUE(RIGHT(J1448))={1,2,3}),CHOOSE(RIGHT(J1448),"st","nd","rd"),"th"))</f>
        <v>31st</v>
      </c>
    </row>
    <row r="1449" spans="1:18" x14ac:dyDescent="0.25">
      <c r="A1449">
        <v>2018</v>
      </c>
      <c r="B1449" t="s">
        <v>50</v>
      </c>
      <c r="C1449" s="33">
        <v>42</v>
      </c>
      <c r="D1449" s="33">
        <v>47</v>
      </c>
      <c r="E1449" s="33">
        <v>31</v>
      </c>
      <c r="F1449" s="33">
        <v>15</v>
      </c>
      <c r="G1449" s="33">
        <v>27</v>
      </c>
      <c r="H1449" s="33">
        <v>49</v>
      </c>
      <c r="I1449" s="33">
        <v>11</v>
      </c>
      <c r="J1449" s="33">
        <v>28</v>
      </c>
      <c r="K1449" t="str">
        <f>C1449&amp;IF(OR(VALUE(RIGHT(C1449,2))={11,12,13}),"th",IF(OR(VALUE(RIGHT(C1449))={1,2,3}),CHOOSE(RIGHT(C1449),"st","nd","rd"),"th"))</f>
        <v>42nd</v>
      </c>
      <c r="L1449" t="str">
        <f>D1449&amp;IF(OR(VALUE(RIGHT(D1449,2))={11,12,13}),"th",IF(OR(VALUE(RIGHT(D1449))={1,2,3}),CHOOSE(RIGHT(D1449),"st","nd","rd"),"th"))</f>
        <v>47th</v>
      </c>
      <c r="M1449" t="str">
        <f>E1449&amp;IF(OR(VALUE(RIGHT(E1449,2))={11,12,13}),"th",IF(OR(VALUE(RIGHT(E1449))={1,2,3}),CHOOSE(RIGHT(E1449),"st","nd","rd"),"th"))</f>
        <v>31st</v>
      </c>
      <c r="N1449" t="str">
        <f>F1449&amp;IF(OR(VALUE(RIGHT(F1449,2))={11,12,13}),"th",IF(OR(VALUE(RIGHT(F1449))={1,2,3}),CHOOSE(RIGHT(F1449),"st","nd","rd"),"th"))</f>
        <v>15th</v>
      </c>
      <c r="O1449" t="str">
        <f>G1449&amp;IF(OR(VALUE(RIGHT(G1449,2))={11,12,13}),"th",IF(OR(VALUE(RIGHT(G1449))={1,2,3}),CHOOSE(RIGHT(G1449),"st","nd","rd"),"th"))</f>
        <v>27th</v>
      </c>
      <c r="P1449" t="str">
        <f>H1449&amp;IF(OR(VALUE(RIGHT(H1449,2))={11,12,13}),"th",IF(OR(VALUE(RIGHT(H1449))={1,2,3}),CHOOSE(RIGHT(H1449),"st","nd","rd"),"th"))</f>
        <v>49th</v>
      </c>
      <c r="Q1449" t="str">
        <f>I1449&amp;IF(OR(VALUE(RIGHT(I1449,2))={11,12,13}),"th",IF(OR(VALUE(RIGHT(I1449))={1,2,3}),CHOOSE(RIGHT(I1449),"st","nd","rd"),"th"))</f>
        <v>11th</v>
      </c>
      <c r="R1449" t="str">
        <f>J1449&amp;IF(OR(VALUE(RIGHT(J1449,2))={11,12,13}),"th",IF(OR(VALUE(RIGHT(J1449))={1,2,3}),CHOOSE(RIGHT(J1449),"st","nd","rd"),"th"))</f>
        <v>28th</v>
      </c>
    </row>
    <row r="1450" spans="1:18" x14ac:dyDescent="0.25">
      <c r="A1450">
        <v>2019</v>
      </c>
      <c r="B1450" t="s">
        <v>50</v>
      </c>
      <c r="C1450" s="33">
        <v>44</v>
      </c>
      <c r="D1450" s="33">
        <v>47</v>
      </c>
      <c r="E1450" s="33">
        <v>43</v>
      </c>
      <c r="F1450" s="33">
        <v>17</v>
      </c>
      <c r="G1450" s="33">
        <v>32</v>
      </c>
      <c r="H1450" s="33">
        <v>23</v>
      </c>
      <c r="I1450" s="33">
        <v>13</v>
      </c>
      <c r="J1450" s="33">
        <v>26</v>
      </c>
      <c r="K1450" t="str">
        <f>C1450&amp;IF(OR(VALUE(RIGHT(C1450,2))={11,12,13}),"th",IF(OR(VALUE(RIGHT(C1450))={1,2,3}),CHOOSE(RIGHT(C1450),"st","nd","rd"),"th"))</f>
        <v>44th</v>
      </c>
      <c r="L1450" t="str">
        <f>D1450&amp;IF(OR(VALUE(RIGHT(D1450,2))={11,12,13}),"th",IF(OR(VALUE(RIGHT(D1450))={1,2,3}),CHOOSE(RIGHT(D1450),"st","nd","rd"),"th"))</f>
        <v>47th</v>
      </c>
      <c r="M1450" t="str">
        <f>E1450&amp;IF(OR(VALUE(RIGHT(E1450,2))={11,12,13}),"th",IF(OR(VALUE(RIGHT(E1450))={1,2,3}),CHOOSE(RIGHT(E1450),"st","nd","rd"),"th"))</f>
        <v>43rd</v>
      </c>
      <c r="N1450" t="str">
        <f>F1450&amp;IF(OR(VALUE(RIGHT(F1450,2))={11,12,13}),"th",IF(OR(VALUE(RIGHT(F1450))={1,2,3}),CHOOSE(RIGHT(F1450),"st","nd","rd"),"th"))</f>
        <v>17th</v>
      </c>
      <c r="O1450" t="str">
        <f>G1450&amp;IF(OR(VALUE(RIGHT(G1450,2))={11,12,13}),"th",IF(OR(VALUE(RIGHT(G1450))={1,2,3}),CHOOSE(RIGHT(G1450),"st","nd","rd"),"th"))</f>
        <v>32nd</v>
      </c>
      <c r="P1450" t="str">
        <f>H1450&amp;IF(OR(VALUE(RIGHT(H1450,2))={11,12,13}),"th",IF(OR(VALUE(RIGHT(H1450))={1,2,3}),CHOOSE(RIGHT(H1450),"st","nd","rd"),"th"))</f>
        <v>23rd</v>
      </c>
      <c r="Q1450" t="str">
        <f>I1450&amp;IF(OR(VALUE(RIGHT(I1450,2))={11,12,13}),"th",IF(OR(VALUE(RIGHT(I1450))={1,2,3}),CHOOSE(RIGHT(I1450),"st","nd","rd"),"th"))</f>
        <v>13th</v>
      </c>
      <c r="R1450" t="str">
        <f>J1450&amp;IF(OR(VALUE(RIGHT(J1450,2))={11,12,13}),"th",IF(OR(VALUE(RIGHT(J1450))={1,2,3}),CHOOSE(RIGHT(J1450),"st","nd","rd"),"th"))</f>
        <v>26th</v>
      </c>
    </row>
    <row r="1451" spans="1:18" x14ac:dyDescent="0.25">
      <c r="A1451">
        <v>2020</v>
      </c>
      <c r="B1451" t="s">
        <v>50</v>
      </c>
      <c r="C1451" s="33">
        <v>46</v>
      </c>
      <c r="D1451" s="33">
        <v>48</v>
      </c>
      <c r="E1451" s="33">
        <v>31</v>
      </c>
      <c r="F1451" s="33">
        <v>18</v>
      </c>
      <c r="G1451" s="33">
        <v>30</v>
      </c>
      <c r="H1451" s="33">
        <v>40</v>
      </c>
      <c r="I1451" s="33">
        <v>12</v>
      </c>
      <c r="J1451" s="33">
        <v>30</v>
      </c>
      <c r="K1451" t="str">
        <f>C1451&amp;IF(OR(VALUE(RIGHT(C1451,2))={11,12,13}),"th",IF(OR(VALUE(RIGHT(C1451))={1,2,3}),CHOOSE(RIGHT(C1451),"st","nd","rd"),"th"))</f>
        <v>46th</v>
      </c>
      <c r="L1451" t="str">
        <f>D1451&amp;IF(OR(VALUE(RIGHT(D1451,2))={11,12,13}),"th",IF(OR(VALUE(RIGHT(D1451))={1,2,3}),CHOOSE(RIGHT(D1451),"st","nd","rd"),"th"))</f>
        <v>48th</v>
      </c>
      <c r="M1451" t="str">
        <f>E1451&amp;IF(OR(VALUE(RIGHT(E1451,2))={11,12,13}),"th",IF(OR(VALUE(RIGHT(E1451))={1,2,3}),CHOOSE(RIGHT(E1451),"st","nd","rd"),"th"))</f>
        <v>31st</v>
      </c>
      <c r="N1451" t="str">
        <f>F1451&amp;IF(OR(VALUE(RIGHT(F1451,2))={11,12,13}),"th",IF(OR(VALUE(RIGHT(F1451))={1,2,3}),CHOOSE(RIGHT(F1451),"st","nd","rd"),"th"))</f>
        <v>18th</v>
      </c>
      <c r="O1451" t="str">
        <f>G1451&amp;IF(OR(VALUE(RIGHT(G1451,2))={11,12,13}),"th",IF(OR(VALUE(RIGHT(G1451))={1,2,3}),CHOOSE(RIGHT(G1451),"st","nd","rd"),"th"))</f>
        <v>30th</v>
      </c>
      <c r="P1451" t="str">
        <f>H1451&amp;IF(OR(VALUE(RIGHT(H1451,2))={11,12,13}),"th",IF(OR(VALUE(RIGHT(H1451))={1,2,3}),CHOOSE(RIGHT(H1451),"st","nd","rd"),"th"))</f>
        <v>40th</v>
      </c>
      <c r="Q1451" t="str">
        <f>I1451&amp;IF(OR(VALUE(RIGHT(I1451,2))={11,12,13}),"th",IF(OR(VALUE(RIGHT(I1451))={1,2,3}),CHOOSE(RIGHT(I1451),"st","nd","rd"),"th"))</f>
        <v>12th</v>
      </c>
      <c r="R1451" t="str">
        <f>J1451&amp;IF(OR(VALUE(RIGHT(J1451,2))={11,12,13}),"th",IF(OR(VALUE(RIGHT(J1451))={1,2,3}),CHOOSE(RIGHT(J1451),"st","nd","rd"),"th"))</f>
        <v>30th</v>
      </c>
    </row>
    <row r="1452" spans="1:18" x14ac:dyDescent="0.25">
      <c r="A1452">
        <v>1992</v>
      </c>
      <c r="B1452" t="s">
        <v>51</v>
      </c>
      <c r="C1452" s="33">
        <v>38</v>
      </c>
      <c r="D1452" s="33">
        <v>14</v>
      </c>
      <c r="E1452" s="33">
        <v>14</v>
      </c>
      <c r="F1452" s="33">
        <v>43</v>
      </c>
      <c r="G1452" s="33">
        <v>47</v>
      </c>
      <c r="H1452" s="33">
        <v>14</v>
      </c>
      <c r="I1452" s="33">
        <v>15</v>
      </c>
      <c r="J1452" s="33">
        <v>23</v>
      </c>
      <c r="K1452" t="str">
        <f>C1452&amp;IF(OR(VALUE(RIGHT(C1452,2))={11,12,13}),"th",IF(OR(VALUE(RIGHT(C1452))={1,2,3}),CHOOSE(RIGHT(C1452),"st","nd","rd"),"th"))</f>
        <v>38th</v>
      </c>
      <c r="L1452" t="str">
        <f>D1452&amp;IF(OR(VALUE(RIGHT(D1452,2))={11,12,13}),"th",IF(OR(VALUE(RIGHT(D1452))={1,2,3}),CHOOSE(RIGHT(D1452),"st","nd","rd"),"th"))</f>
        <v>14th</v>
      </c>
      <c r="M1452" t="str">
        <f>E1452&amp;IF(OR(VALUE(RIGHT(E1452,2))={11,12,13}),"th",IF(OR(VALUE(RIGHT(E1452))={1,2,3}),CHOOSE(RIGHT(E1452),"st","nd","rd"),"th"))</f>
        <v>14th</v>
      </c>
      <c r="N1452" t="str">
        <f>F1452&amp;IF(OR(VALUE(RIGHT(F1452,2))={11,12,13}),"th",IF(OR(VALUE(RIGHT(F1452))={1,2,3}),CHOOSE(RIGHT(F1452),"st","nd","rd"),"th"))</f>
        <v>43rd</v>
      </c>
      <c r="O1452" t="str">
        <f>G1452&amp;IF(OR(VALUE(RIGHT(G1452,2))={11,12,13}),"th",IF(OR(VALUE(RIGHT(G1452))={1,2,3}),CHOOSE(RIGHT(G1452),"st","nd","rd"),"th"))</f>
        <v>47th</v>
      </c>
      <c r="P1452" t="str">
        <f>H1452&amp;IF(OR(VALUE(RIGHT(H1452,2))={11,12,13}),"th",IF(OR(VALUE(RIGHT(H1452))={1,2,3}),CHOOSE(RIGHT(H1452),"st","nd","rd"),"th"))</f>
        <v>14th</v>
      </c>
      <c r="Q1452" t="str">
        <f>I1452&amp;IF(OR(VALUE(RIGHT(I1452,2))={11,12,13}),"th",IF(OR(VALUE(RIGHT(I1452))={1,2,3}),CHOOSE(RIGHT(I1452),"st","nd","rd"),"th"))</f>
        <v>15th</v>
      </c>
      <c r="R1452" t="str">
        <f>J1452&amp;IF(OR(VALUE(RIGHT(J1452,2))={11,12,13}),"th",IF(OR(VALUE(RIGHT(J1452))={1,2,3}),CHOOSE(RIGHT(J1452),"st","nd","rd"),"th"))</f>
        <v>23rd</v>
      </c>
    </row>
    <row r="1453" spans="1:18" x14ac:dyDescent="0.25">
      <c r="A1453">
        <v>1993</v>
      </c>
      <c r="B1453" t="s">
        <v>51</v>
      </c>
      <c r="C1453" s="33">
        <v>19</v>
      </c>
      <c r="D1453" s="33">
        <v>15</v>
      </c>
      <c r="E1453" s="33">
        <v>6</v>
      </c>
      <c r="F1453" s="33">
        <v>44</v>
      </c>
      <c r="G1453" s="33">
        <v>48</v>
      </c>
      <c r="H1453" s="33">
        <v>5</v>
      </c>
      <c r="I1453" s="33">
        <v>13</v>
      </c>
      <c r="J1453" s="33">
        <v>20</v>
      </c>
      <c r="K1453" t="str">
        <f>C1453&amp;IF(OR(VALUE(RIGHT(C1453,2))={11,12,13}),"th",IF(OR(VALUE(RIGHT(C1453))={1,2,3}),CHOOSE(RIGHT(C1453),"st","nd","rd"),"th"))</f>
        <v>19th</v>
      </c>
      <c r="L1453" t="str">
        <f>D1453&amp;IF(OR(VALUE(RIGHT(D1453,2))={11,12,13}),"th",IF(OR(VALUE(RIGHT(D1453))={1,2,3}),CHOOSE(RIGHT(D1453),"st","nd","rd"),"th"))</f>
        <v>15th</v>
      </c>
      <c r="M1453" t="str">
        <f>E1453&amp;IF(OR(VALUE(RIGHT(E1453,2))={11,12,13}),"th",IF(OR(VALUE(RIGHT(E1453))={1,2,3}),CHOOSE(RIGHT(E1453),"st","nd","rd"),"th"))</f>
        <v>6th</v>
      </c>
      <c r="N1453" t="str">
        <f>F1453&amp;IF(OR(VALUE(RIGHT(F1453,2))={11,12,13}),"th",IF(OR(VALUE(RIGHT(F1453))={1,2,3}),CHOOSE(RIGHT(F1453),"st","nd","rd"),"th"))</f>
        <v>44th</v>
      </c>
      <c r="O1453" t="str">
        <f>G1453&amp;IF(OR(VALUE(RIGHT(G1453,2))={11,12,13}),"th",IF(OR(VALUE(RIGHT(G1453))={1,2,3}),CHOOSE(RIGHT(G1453),"st","nd","rd"),"th"))</f>
        <v>48th</v>
      </c>
      <c r="P1453" t="str">
        <f>H1453&amp;IF(OR(VALUE(RIGHT(H1453,2))={11,12,13}),"th",IF(OR(VALUE(RIGHT(H1453))={1,2,3}),CHOOSE(RIGHT(H1453),"st","nd","rd"),"th"))</f>
        <v>5th</v>
      </c>
      <c r="Q1453" t="str">
        <f>I1453&amp;IF(OR(VALUE(RIGHT(I1453,2))={11,12,13}),"th",IF(OR(VALUE(RIGHT(I1453))={1,2,3}),CHOOSE(RIGHT(I1453),"st","nd","rd"),"th"))</f>
        <v>13th</v>
      </c>
      <c r="R1453" t="str">
        <f>J1453&amp;IF(OR(VALUE(RIGHT(J1453,2))={11,12,13}),"th",IF(OR(VALUE(RIGHT(J1453))={1,2,3}),CHOOSE(RIGHT(J1453),"st","nd","rd"),"th"))</f>
        <v>20th</v>
      </c>
    </row>
    <row r="1454" spans="1:18" x14ac:dyDescent="0.25">
      <c r="A1454">
        <v>1994</v>
      </c>
      <c r="B1454" t="s">
        <v>51</v>
      </c>
      <c r="C1454" s="33">
        <v>35</v>
      </c>
      <c r="D1454" s="33">
        <v>8</v>
      </c>
      <c r="E1454" s="33">
        <v>6</v>
      </c>
      <c r="F1454" s="33">
        <v>40</v>
      </c>
      <c r="G1454" s="33">
        <v>32</v>
      </c>
      <c r="H1454" s="33">
        <v>27</v>
      </c>
      <c r="I1454" s="33">
        <v>14</v>
      </c>
      <c r="J1454" s="33">
        <v>16</v>
      </c>
      <c r="K1454" t="str">
        <f>C1454&amp;IF(OR(VALUE(RIGHT(C1454,2))={11,12,13}),"th",IF(OR(VALUE(RIGHT(C1454))={1,2,3}),CHOOSE(RIGHT(C1454),"st","nd","rd"),"th"))</f>
        <v>35th</v>
      </c>
      <c r="L1454" t="str">
        <f>D1454&amp;IF(OR(VALUE(RIGHT(D1454,2))={11,12,13}),"th",IF(OR(VALUE(RIGHT(D1454))={1,2,3}),CHOOSE(RIGHT(D1454),"st","nd","rd"),"th"))</f>
        <v>8th</v>
      </c>
      <c r="M1454" t="str">
        <f>E1454&amp;IF(OR(VALUE(RIGHT(E1454,2))={11,12,13}),"th",IF(OR(VALUE(RIGHT(E1454))={1,2,3}),CHOOSE(RIGHT(E1454),"st","nd","rd"),"th"))</f>
        <v>6th</v>
      </c>
      <c r="N1454" t="str">
        <f>F1454&amp;IF(OR(VALUE(RIGHT(F1454,2))={11,12,13}),"th",IF(OR(VALUE(RIGHT(F1454))={1,2,3}),CHOOSE(RIGHT(F1454),"st","nd","rd"),"th"))</f>
        <v>40th</v>
      </c>
      <c r="O1454" t="str">
        <f>G1454&amp;IF(OR(VALUE(RIGHT(G1454,2))={11,12,13}),"th",IF(OR(VALUE(RIGHT(G1454))={1,2,3}),CHOOSE(RIGHT(G1454),"st","nd","rd"),"th"))</f>
        <v>32nd</v>
      </c>
      <c r="P1454" t="str">
        <f>H1454&amp;IF(OR(VALUE(RIGHT(H1454,2))={11,12,13}),"th",IF(OR(VALUE(RIGHT(H1454))={1,2,3}),CHOOSE(RIGHT(H1454),"st","nd","rd"),"th"))</f>
        <v>27th</v>
      </c>
      <c r="Q1454" t="str">
        <f>I1454&amp;IF(OR(VALUE(RIGHT(I1454,2))={11,12,13}),"th",IF(OR(VALUE(RIGHT(I1454))={1,2,3}),CHOOSE(RIGHT(I1454),"st","nd","rd"),"th"))</f>
        <v>14th</v>
      </c>
      <c r="R1454" t="str">
        <f>J1454&amp;IF(OR(VALUE(RIGHT(J1454,2))={11,12,13}),"th",IF(OR(VALUE(RIGHT(J1454))={1,2,3}),CHOOSE(RIGHT(J1454),"st","nd","rd"),"th"))</f>
        <v>16th</v>
      </c>
    </row>
    <row r="1455" spans="1:18" x14ac:dyDescent="0.25">
      <c r="A1455">
        <v>1995</v>
      </c>
      <c r="B1455" t="s">
        <v>51</v>
      </c>
      <c r="C1455" s="33">
        <v>15</v>
      </c>
      <c r="D1455" s="33">
        <v>9</v>
      </c>
      <c r="E1455" s="33">
        <v>14</v>
      </c>
      <c r="F1455" s="33">
        <v>36</v>
      </c>
      <c r="G1455" s="33">
        <v>38</v>
      </c>
      <c r="H1455" s="33">
        <v>1</v>
      </c>
      <c r="I1455" s="33">
        <v>13</v>
      </c>
      <c r="J1455" s="33">
        <v>31</v>
      </c>
      <c r="K1455" t="str">
        <f>C1455&amp;IF(OR(VALUE(RIGHT(C1455,2))={11,12,13}),"th",IF(OR(VALUE(RIGHT(C1455))={1,2,3}),CHOOSE(RIGHT(C1455),"st","nd","rd"),"th"))</f>
        <v>15th</v>
      </c>
      <c r="L1455" t="str">
        <f>D1455&amp;IF(OR(VALUE(RIGHT(D1455,2))={11,12,13}),"th",IF(OR(VALUE(RIGHT(D1455))={1,2,3}),CHOOSE(RIGHT(D1455),"st","nd","rd"),"th"))</f>
        <v>9th</v>
      </c>
      <c r="M1455" t="str">
        <f>E1455&amp;IF(OR(VALUE(RIGHT(E1455,2))={11,12,13}),"th",IF(OR(VALUE(RIGHT(E1455))={1,2,3}),CHOOSE(RIGHT(E1455),"st","nd","rd"),"th"))</f>
        <v>14th</v>
      </c>
      <c r="N1455" t="str">
        <f>F1455&amp;IF(OR(VALUE(RIGHT(F1455,2))={11,12,13}),"th",IF(OR(VALUE(RIGHT(F1455))={1,2,3}),CHOOSE(RIGHT(F1455),"st","nd","rd"),"th"))</f>
        <v>36th</v>
      </c>
      <c r="O1455" t="str">
        <f>G1455&amp;IF(OR(VALUE(RIGHT(G1455,2))={11,12,13}),"th",IF(OR(VALUE(RIGHT(G1455))={1,2,3}),CHOOSE(RIGHT(G1455),"st","nd","rd"),"th"))</f>
        <v>38th</v>
      </c>
      <c r="P1455" t="str">
        <f>H1455&amp;IF(OR(VALUE(RIGHT(H1455,2))={11,12,13}),"th",IF(OR(VALUE(RIGHT(H1455))={1,2,3}),CHOOSE(RIGHT(H1455),"st","nd","rd"),"th"))</f>
        <v>1st</v>
      </c>
      <c r="Q1455" t="str">
        <f>I1455&amp;IF(OR(VALUE(RIGHT(I1455,2))={11,12,13}),"th",IF(OR(VALUE(RIGHT(I1455))={1,2,3}),CHOOSE(RIGHT(I1455),"st","nd","rd"),"th"))</f>
        <v>13th</v>
      </c>
      <c r="R1455" t="str">
        <f>J1455&amp;IF(OR(VALUE(RIGHT(J1455,2))={11,12,13}),"th",IF(OR(VALUE(RIGHT(J1455))={1,2,3}),CHOOSE(RIGHT(J1455),"st","nd","rd"),"th"))</f>
        <v>31st</v>
      </c>
    </row>
    <row r="1456" spans="1:18" x14ac:dyDescent="0.25">
      <c r="A1456">
        <v>1996</v>
      </c>
      <c r="B1456" t="s">
        <v>51</v>
      </c>
      <c r="C1456" s="33">
        <v>29</v>
      </c>
      <c r="D1456" s="33">
        <v>9</v>
      </c>
      <c r="E1456" s="33">
        <v>12</v>
      </c>
      <c r="F1456" s="33">
        <v>44</v>
      </c>
      <c r="G1456" s="33">
        <v>28</v>
      </c>
      <c r="H1456" s="33">
        <v>9</v>
      </c>
      <c r="I1456" s="33">
        <v>15</v>
      </c>
      <c r="J1456" s="33">
        <v>41</v>
      </c>
      <c r="K1456" t="str">
        <f>C1456&amp;IF(OR(VALUE(RIGHT(C1456,2))={11,12,13}),"th",IF(OR(VALUE(RIGHT(C1456))={1,2,3}),CHOOSE(RIGHT(C1456),"st","nd","rd"),"th"))</f>
        <v>29th</v>
      </c>
      <c r="L1456" t="str">
        <f>D1456&amp;IF(OR(VALUE(RIGHT(D1456,2))={11,12,13}),"th",IF(OR(VALUE(RIGHT(D1456))={1,2,3}),CHOOSE(RIGHT(D1456),"st","nd","rd"),"th"))</f>
        <v>9th</v>
      </c>
      <c r="M1456" t="str">
        <f>E1456&amp;IF(OR(VALUE(RIGHT(E1456,2))={11,12,13}),"th",IF(OR(VALUE(RIGHT(E1456))={1,2,3}),CHOOSE(RIGHT(E1456),"st","nd","rd"),"th"))</f>
        <v>12th</v>
      </c>
      <c r="N1456" t="str">
        <f>F1456&amp;IF(OR(VALUE(RIGHT(F1456,2))={11,12,13}),"th",IF(OR(VALUE(RIGHT(F1456))={1,2,3}),CHOOSE(RIGHT(F1456),"st","nd","rd"),"th"))</f>
        <v>44th</v>
      </c>
      <c r="O1456" t="str">
        <f>G1456&amp;IF(OR(VALUE(RIGHT(G1456,2))={11,12,13}),"th",IF(OR(VALUE(RIGHT(G1456))={1,2,3}),CHOOSE(RIGHT(G1456),"st","nd","rd"),"th"))</f>
        <v>28th</v>
      </c>
      <c r="P1456" t="str">
        <f>H1456&amp;IF(OR(VALUE(RIGHT(H1456,2))={11,12,13}),"th",IF(OR(VALUE(RIGHT(H1456))={1,2,3}),CHOOSE(RIGHT(H1456),"st","nd","rd"),"th"))</f>
        <v>9th</v>
      </c>
      <c r="Q1456" t="str">
        <f>I1456&amp;IF(OR(VALUE(RIGHT(I1456,2))={11,12,13}),"th",IF(OR(VALUE(RIGHT(I1456))={1,2,3}),CHOOSE(RIGHT(I1456),"st","nd","rd"),"th"))</f>
        <v>15th</v>
      </c>
      <c r="R1456" t="str">
        <f>J1456&amp;IF(OR(VALUE(RIGHT(J1456,2))={11,12,13}),"th",IF(OR(VALUE(RIGHT(J1456))={1,2,3}),CHOOSE(RIGHT(J1456),"st","nd","rd"),"th"))</f>
        <v>41st</v>
      </c>
    </row>
    <row r="1457" spans="1:18" x14ac:dyDescent="0.25">
      <c r="A1457">
        <v>1997</v>
      </c>
      <c r="B1457" t="s">
        <v>51</v>
      </c>
      <c r="C1457" s="33">
        <v>38</v>
      </c>
      <c r="D1457" s="33">
        <v>8</v>
      </c>
      <c r="E1457" s="33">
        <v>26</v>
      </c>
      <c r="F1457" s="33">
        <v>35</v>
      </c>
      <c r="G1457" s="33">
        <v>39</v>
      </c>
      <c r="H1457" s="33">
        <v>8</v>
      </c>
      <c r="I1457" s="33">
        <v>16</v>
      </c>
      <c r="J1457" s="33">
        <v>48</v>
      </c>
      <c r="K1457" t="str">
        <f>C1457&amp;IF(OR(VALUE(RIGHT(C1457,2))={11,12,13}),"th",IF(OR(VALUE(RIGHT(C1457))={1,2,3}),CHOOSE(RIGHT(C1457),"st","nd","rd"),"th"))</f>
        <v>38th</v>
      </c>
      <c r="L1457" t="str">
        <f>D1457&amp;IF(OR(VALUE(RIGHT(D1457,2))={11,12,13}),"th",IF(OR(VALUE(RIGHT(D1457))={1,2,3}),CHOOSE(RIGHT(D1457),"st","nd","rd"),"th"))</f>
        <v>8th</v>
      </c>
      <c r="M1457" t="str">
        <f>E1457&amp;IF(OR(VALUE(RIGHT(E1457,2))={11,12,13}),"th",IF(OR(VALUE(RIGHT(E1457))={1,2,3}),CHOOSE(RIGHT(E1457),"st","nd","rd"),"th"))</f>
        <v>26th</v>
      </c>
      <c r="N1457" t="str">
        <f>F1457&amp;IF(OR(VALUE(RIGHT(F1457,2))={11,12,13}),"th",IF(OR(VALUE(RIGHT(F1457))={1,2,3}),CHOOSE(RIGHT(F1457),"st","nd","rd"),"th"))</f>
        <v>35th</v>
      </c>
      <c r="O1457" t="str">
        <f>G1457&amp;IF(OR(VALUE(RIGHT(G1457,2))={11,12,13}),"th",IF(OR(VALUE(RIGHT(G1457))={1,2,3}),CHOOSE(RIGHT(G1457),"st","nd","rd"),"th"))</f>
        <v>39th</v>
      </c>
      <c r="P1457" t="str">
        <f>H1457&amp;IF(OR(VALUE(RIGHT(H1457,2))={11,12,13}),"th",IF(OR(VALUE(RIGHT(H1457))={1,2,3}),CHOOSE(RIGHT(H1457),"st","nd","rd"),"th"))</f>
        <v>8th</v>
      </c>
      <c r="Q1457" t="str">
        <f>I1457&amp;IF(OR(VALUE(RIGHT(I1457,2))={11,12,13}),"th",IF(OR(VALUE(RIGHT(I1457))={1,2,3}),CHOOSE(RIGHT(I1457),"st","nd","rd"),"th"))</f>
        <v>16th</v>
      </c>
      <c r="R1457" t="str">
        <f>J1457&amp;IF(OR(VALUE(RIGHT(J1457,2))={11,12,13}),"th",IF(OR(VALUE(RIGHT(J1457))={1,2,3}),CHOOSE(RIGHT(J1457),"st","nd","rd"),"th"))</f>
        <v>48th</v>
      </c>
    </row>
    <row r="1458" spans="1:18" x14ac:dyDescent="0.25">
      <c r="A1458">
        <v>1998</v>
      </c>
      <c r="B1458" t="s">
        <v>51</v>
      </c>
      <c r="C1458" s="33">
        <v>20</v>
      </c>
      <c r="D1458" s="33">
        <v>4</v>
      </c>
      <c r="E1458" s="33">
        <v>5</v>
      </c>
      <c r="F1458" s="33">
        <v>45</v>
      </c>
      <c r="G1458" s="33">
        <v>38</v>
      </c>
      <c r="H1458" s="33">
        <v>5</v>
      </c>
      <c r="I1458" s="33">
        <v>13</v>
      </c>
      <c r="J1458" s="33">
        <v>48</v>
      </c>
      <c r="K1458" t="str">
        <f>C1458&amp;IF(OR(VALUE(RIGHT(C1458,2))={11,12,13}),"th",IF(OR(VALUE(RIGHT(C1458))={1,2,3}),CHOOSE(RIGHT(C1458),"st","nd","rd"),"th"))</f>
        <v>20th</v>
      </c>
      <c r="L1458" t="str">
        <f>D1458&amp;IF(OR(VALUE(RIGHT(D1458,2))={11,12,13}),"th",IF(OR(VALUE(RIGHT(D1458))={1,2,3}),CHOOSE(RIGHT(D1458),"st","nd","rd"),"th"))</f>
        <v>4th</v>
      </c>
      <c r="M1458" t="str">
        <f>E1458&amp;IF(OR(VALUE(RIGHT(E1458,2))={11,12,13}),"th",IF(OR(VALUE(RIGHT(E1458))={1,2,3}),CHOOSE(RIGHT(E1458),"st","nd","rd"),"th"))</f>
        <v>5th</v>
      </c>
      <c r="N1458" t="str">
        <f>F1458&amp;IF(OR(VALUE(RIGHT(F1458,2))={11,12,13}),"th",IF(OR(VALUE(RIGHT(F1458))={1,2,3}),CHOOSE(RIGHT(F1458),"st","nd","rd"),"th"))</f>
        <v>45th</v>
      </c>
      <c r="O1458" t="str">
        <f>G1458&amp;IF(OR(VALUE(RIGHT(G1458,2))={11,12,13}),"th",IF(OR(VALUE(RIGHT(G1458))={1,2,3}),CHOOSE(RIGHT(G1458),"st","nd","rd"),"th"))</f>
        <v>38th</v>
      </c>
      <c r="P1458" t="str">
        <f>H1458&amp;IF(OR(VALUE(RIGHT(H1458,2))={11,12,13}),"th",IF(OR(VALUE(RIGHT(H1458))={1,2,3}),CHOOSE(RIGHT(H1458),"st","nd","rd"),"th"))</f>
        <v>5th</v>
      </c>
      <c r="Q1458" t="str">
        <f>I1458&amp;IF(OR(VALUE(RIGHT(I1458,2))={11,12,13}),"th",IF(OR(VALUE(RIGHT(I1458))={1,2,3}),CHOOSE(RIGHT(I1458),"st","nd","rd"),"th"))</f>
        <v>13th</v>
      </c>
      <c r="R1458" t="str">
        <f>J1458&amp;IF(OR(VALUE(RIGHT(J1458,2))={11,12,13}),"th",IF(OR(VALUE(RIGHT(J1458))={1,2,3}),CHOOSE(RIGHT(J1458),"st","nd","rd"),"th"))</f>
        <v>48th</v>
      </c>
    </row>
    <row r="1459" spans="1:18" x14ac:dyDescent="0.25">
      <c r="A1459">
        <v>1999</v>
      </c>
      <c r="B1459" t="s">
        <v>51</v>
      </c>
      <c r="C1459" s="33">
        <v>29</v>
      </c>
      <c r="D1459" s="33">
        <v>7</v>
      </c>
      <c r="E1459" s="33">
        <v>41</v>
      </c>
      <c r="F1459" s="33">
        <v>41</v>
      </c>
      <c r="G1459" s="33">
        <v>40</v>
      </c>
      <c r="H1459" s="33">
        <v>13</v>
      </c>
      <c r="I1459" s="33">
        <v>11</v>
      </c>
      <c r="J1459" s="33">
        <v>49</v>
      </c>
      <c r="K1459" t="str">
        <f>C1459&amp;IF(OR(VALUE(RIGHT(C1459,2))={11,12,13}),"th",IF(OR(VALUE(RIGHT(C1459))={1,2,3}),CHOOSE(RIGHT(C1459),"st","nd","rd"),"th"))</f>
        <v>29th</v>
      </c>
      <c r="L1459" t="str">
        <f>D1459&amp;IF(OR(VALUE(RIGHT(D1459,2))={11,12,13}),"th",IF(OR(VALUE(RIGHT(D1459))={1,2,3}),CHOOSE(RIGHT(D1459),"st","nd","rd"),"th"))</f>
        <v>7th</v>
      </c>
      <c r="M1459" t="str">
        <f>E1459&amp;IF(OR(VALUE(RIGHT(E1459,2))={11,12,13}),"th",IF(OR(VALUE(RIGHT(E1459))={1,2,3}),CHOOSE(RIGHT(E1459),"st","nd","rd"),"th"))</f>
        <v>41st</v>
      </c>
      <c r="N1459" t="str">
        <f>F1459&amp;IF(OR(VALUE(RIGHT(F1459,2))={11,12,13}),"th",IF(OR(VALUE(RIGHT(F1459))={1,2,3}),CHOOSE(RIGHT(F1459),"st","nd","rd"),"th"))</f>
        <v>41st</v>
      </c>
      <c r="O1459" t="str">
        <f>G1459&amp;IF(OR(VALUE(RIGHT(G1459,2))={11,12,13}),"th",IF(OR(VALUE(RIGHT(G1459))={1,2,3}),CHOOSE(RIGHT(G1459),"st","nd","rd"),"th"))</f>
        <v>40th</v>
      </c>
      <c r="P1459" t="str">
        <f>H1459&amp;IF(OR(VALUE(RIGHT(H1459,2))={11,12,13}),"th",IF(OR(VALUE(RIGHT(H1459))={1,2,3}),CHOOSE(RIGHT(H1459),"st","nd","rd"),"th"))</f>
        <v>13th</v>
      </c>
      <c r="Q1459" t="str">
        <f>I1459&amp;IF(OR(VALUE(RIGHT(I1459,2))={11,12,13}),"th",IF(OR(VALUE(RIGHT(I1459))={1,2,3}),CHOOSE(RIGHT(I1459),"st","nd","rd"),"th"))</f>
        <v>11th</v>
      </c>
      <c r="R1459" t="str">
        <f>J1459&amp;IF(OR(VALUE(RIGHT(J1459,2))={11,12,13}),"th",IF(OR(VALUE(RIGHT(J1459))={1,2,3}),CHOOSE(RIGHT(J1459),"st","nd","rd"),"th"))</f>
        <v>49th</v>
      </c>
    </row>
    <row r="1460" spans="1:18" x14ac:dyDescent="0.25">
      <c r="A1460">
        <v>2000</v>
      </c>
      <c r="B1460" t="s">
        <v>51</v>
      </c>
      <c r="C1460" s="33">
        <v>23</v>
      </c>
      <c r="D1460" s="33">
        <v>8</v>
      </c>
      <c r="E1460" s="33">
        <v>10</v>
      </c>
      <c r="F1460" s="33">
        <v>44</v>
      </c>
      <c r="G1460" s="33">
        <v>44</v>
      </c>
      <c r="H1460" s="33">
        <v>26</v>
      </c>
      <c r="I1460" s="33">
        <v>10</v>
      </c>
      <c r="J1460" s="33">
        <v>39</v>
      </c>
      <c r="K1460" t="str">
        <f>C1460&amp;IF(OR(VALUE(RIGHT(C1460,2))={11,12,13}),"th",IF(OR(VALUE(RIGHT(C1460))={1,2,3}),CHOOSE(RIGHT(C1460),"st","nd","rd"),"th"))</f>
        <v>23rd</v>
      </c>
      <c r="L1460" t="str">
        <f>D1460&amp;IF(OR(VALUE(RIGHT(D1460,2))={11,12,13}),"th",IF(OR(VALUE(RIGHT(D1460))={1,2,3}),CHOOSE(RIGHT(D1460),"st","nd","rd"),"th"))</f>
        <v>8th</v>
      </c>
      <c r="M1460" t="str">
        <f>E1460&amp;IF(OR(VALUE(RIGHT(E1460,2))={11,12,13}),"th",IF(OR(VALUE(RIGHT(E1460))={1,2,3}),CHOOSE(RIGHT(E1460),"st","nd","rd"),"th"))</f>
        <v>10th</v>
      </c>
      <c r="N1460" t="str">
        <f>F1460&amp;IF(OR(VALUE(RIGHT(F1460,2))={11,12,13}),"th",IF(OR(VALUE(RIGHT(F1460))={1,2,3}),CHOOSE(RIGHT(F1460),"st","nd","rd"),"th"))</f>
        <v>44th</v>
      </c>
      <c r="O1460" t="str">
        <f>G1460&amp;IF(OR(VALUE(RIGHT(G1460,2))={11,12,13}),"th",IF(OR(VALUE(RIGHT(G1460))={1,2,3}),CHOOSE(RIGHT(G1460),"st","nd","rd"),"th"))</f>
        <v>44th</v>
      </c>
      <c r="P1460" t="str">
        <f>H1460&amp;IF(OR(VALUE(RIGHT(H1460,2))={11,12,13}),"th",IF(OR(VALUE(RIGHT(H1460))={1,2,3}),CHOOSE(RIGHT(H1460),"st","nd","rd"),"th"))</f>
        <v>26th</v>
      </c>
      <c r="Q1460" t="str">
        <f>I1460&amp;IF(OR(VALUE(RIGHT(I1460,2))={11,12,13}),"th",IF(OR(VALUE(RIGHT(I1460))={1,2,3}),CHOOSE(RIGHT(I1460),"st","nd","rd"),"th"))</f>
        <v>10th</v>
      </c>
      <c r="R1460" t="str">
        <f>J1460&amp;IF(OR(VALUE(RIGHT(J1460,2))={11,12,13}),"th",IF(OR(VALUE(RIGHT(J1460))={1,2,3}),CHOOSE(RIGHT(J1460),"st","nd","rd"),"th"))</f>
        <v>39th</v>
      </c>
    </row>
    <row r="1461" spans="1:18" x14ac:dyDescent="0.25">
      <c r="A1461">
        <v>2001</v>
      </c>
      <c r="B1461" t="s">
        <v>51</v>
      </c>
      <c r="C1461" s="33">
        <v>21</v>
      </c>
      <c r="D1461" s="33">
        <v>5</v>
      </c>
      <c r="E1461" s="33">
        <v>10</v>
      </c>
      <c r="F1461" s="33">
        <v>43</v>
      </c>
      <c r="G1461" s="33">
        <v>39</v>
      </c>
      <c r="H1461" s="33">
        <v>23</v>
      </c>
      <c r="I1461" s="33">
        <v>9</v>
      </c>
      <c r="J1461" s="33">
        <v>49</v>
      </c>
      <c r="K1461" t="str">
        <f>C1461&amp;IF(OR(VALUE(RIGHT(C1461,2))={11,12,13}),"th",IF(OR(VALUE(RIGHT(C1461))={1,2,3}),CHOOSE(RIGHT(C1461),"st","nd","rd"),"th"))</f>
        <v>21st</v>
      </c>
      <c r="L1461" t="str">
        <f>D1461&amp;IF(OR(VALUE(RIGHT(D1461,2))={11,12,13}),"th",IF(OR(VALUE(RIGHT(D1461))={1,2,3}),CHOOSE(RIGHT(D1461),"st","nd","rd"),"th"))</f>
        <v>5th</v>
      </c>
      <c r="M1461" t="str">
        <f>E1461&amp;IF(OR(VALUE(RIGHT(E1461,2))={11,12,13}),"th",IF(OR(VALUE(RIGHT(E1461))={1,2,3}),CHOOSE(RIGHT(E1461),"st","nd","rd"),"th"))</f>
        <v>10th</v>
      </c>
      <c r="N1461" t="str">
        <f>F1461&amp;IF(OR(VALUE(RIGHT(F1461,2))={11,12,13}),"th",IF(OR(VALUE(RIGHT(F1461))={1,2,3}),CHOOSE(RIGHT(F1461),"st","nd","rd"),"th"))</f>
        <v>43rd</v>
      </c>
      <c r="O1461" t="str">
        <f>G1461&amp;IF(OR(VALUE(RIGHT(G1461,2))={11,12,13}),"th",IF(OR(VALUE(RIGHT(G1461))={1,2,3}),CHOOSE(RIGHT(G1461),"st","nd","rd"),"th"))</f>
        <v>39th</v>
      </c>
      <c r="P1461" t="str">
        <f>H1461&amp;IF(OR(VALUE(RIGHT(H1461,2))={11,12,13}),"th",IF(OR(VALUE(RIGHT(H1461))={1,2,3}),CHOOSE(RIGHT(H1461),"st","nd","rd"),"th"))</f>
        <v>23rd</v>
      </c>
      <c r="Q1461" t="str">
        <f>I1461&amp;IF(OR(VALUE(RIGHT(I1461,2))={11,12,13}),"th",IF(OR(VALUE(RIGHT(I1461))={1,2,3}),CHOOSE(RIGHT(I1461),"st","nd","rd"),"th"))</f>
        <v>9th</v>
      </c>
      <c r="R1461" t="str">
        <f>J1461&amp;IF(OR(VALUE(RIGHT(J1461,2))={11,12,13}),"th",IF(OR(VALUE(RIGHT(J1461))={1,2,3}),CHOOSE(RIGHT(J1461),"st","nd","rd"),"th"))</f>
        <v>49th</v>
      </c>
    </row>
    <row r="1462" spans="1:18" x14ac:dyDescent="0.25">
      <c r="A1462">
        <v>2002</v>
      </c>
      <c r="B1462" t="s">
        <v>51</v>
      </c>
      <c r="C1462" s="33">
        <v>30</v>
      </c>
      <c r="D1462" s="33">
        <v>3</v>
      </c>
      <c r="E1462" s="33">
        <v>3</v>
      </c>
      <c r="F1462" s="33">
        <v>45</v>
      </c>
      <c r="G1462" s="33">
        <v>40</v>
      </c>
      <c r="H1462" s="33">
        <v>3</v>
      </c>
      <c r="I1462" s="33">
        <v>10</v>
      </c>
      <c r="J1462" s="33">
        <v>19</v>
      </c>
      <c r="K1462" t="str">
        <f>C1462&amp;IF(OR(VALUE(RIGHT(C1462,2))={11,12,13}),"th",IF(OR(VALUE(RIGHT(C1462))={1,2,3}),CHOOSE(RIGHT(C1462),"st","nd","rd"),"th"))</f>
        <v>30th</v>
      </c>
      <c r="L1462" t="str">
        <f>D1462&amp;IF(OR(VALUE(RIGHT(D1462,2))={11,12,13}),"th",IF(OR(VALUE(RIGHT(D1462))={1,2,3}),CHOOSE(RIGHT(D1462),"st","nd","rd"),"th"))</f>
        <v>3rd</v>
      </c>
      <c r="M1462" t="str">
        <f>E1462&amp;IF(OR(VALUE(RIGHT(E1462,2))={11,12,13}),"th",IF(OR(VALUE(RIGHT(E1462))={1,2,3}),CHOOSE(RIGHT(E1462),"st","nd","rd"),"th"))</f>
        <v>3rd</v>
      </c>
      <c r="N1462" t="str">
        <f>F1462&amp;IF(OR(VALUE(RIGHT(F1462,2))={11,12,13}),"th",IF(OR(VALUE(RIGHT(F1462))={1,2,3}),CHOOSE(RIGHT(F1462),"st","nd","rd"),"th"))</f>
        <v>45th</v>
      </c>
      <c r="O1462" t="str">
        <f>G1462&amp;IF(OR(VALUE(RIGHT(G1462,2))={11,12,13}),"th",IF(OR(VALUE(RIGHT(G1462))={1,2,3}),CHOOSE(RIGHT(G1462),"st","nd","rd"),"th"))</f>
        <v>40th</v>
      </c>
      <c r="P1462" t="str">
        <f>H1462&amp;IF(OR(VALUE(RIGHT(H1462,2))={11,12,13}),"th",IF(OR(VALUE(RIGHT(H1462))={1,2,3}),CHOOSE(RIGHT(H1462),"st","nd","rd"),"th"))</f>
        <v>3rd</v>
      </c>
      <c r="Q1462" t="str">
        <f>I1462&amp;IF(OR(VALUE(RIGHT(I1462,2))={11,12,13}),"th",IF(OR(VALUE(RIGHT(I1462))={1,2,3}),CHOOSE(RIGHT(I1462),"st","nd","rd"),"th"))</f>
        <v>10th</v>
      </c>
      <c r="R1462" t="str">
        <f>J1462&amp;IF(OR(VALUE(RIGHT(J1462,2))={11,12,13}),"th",IF(OR(VALUE(RIGHT(J1462))={1,2,3}),CHOOSE(RIGHT(J1462),"st","nd","rd"),"th"))</f>
        <v>19th</v>
      </c>
    </row>
    <row r="1463" spans="1:18" x14ac:dyDescent="0.25">
      <c r="A1463">
        <v>2003</v>
      </c>
      <c r="B1463" t="s">
        <v>51</v>
      </c>
      <c r="C1463" s="33">
        <v>37</v>
      </c>
      <c r="D1463" s="33">
        <v>3</v>
      </c>
      <c r="E1463" s="33">
        <v>13</v>
      </c>
      <c r="F1463" s="33">
        <v>34</v>
      </c>
      <c r="G1463" s="33">
        <v>25</v>
      </c>
      <c r="H1463" s="33">
        <v>13</v>
      </c>
      <c r="I1463" s="33">
        <v>9</v>
      </c>
      <c r="J1463" s="33">
        <v>37</v>
      </c>
      <c r="K1463" t="str">
        <f>C1463&amp;IF(OR(VALUE(RIGHT(C1463,2))={11,12,13}),"th",IF(OR(VALUE(RIGHT(C1463))={1,2,3}),CHOOSE(RIGHT(C1463),"st","nd","rd"),"th"))</f>
        <v>37th</v>
      </c>
      <c r="L1463" t="str">
        <f>D1463&amp;IF(OR(VALUE(RIGHT(D1463,2))={11,12,13}),"th",IF(OR(VALUE(RIGHT(D1463))={1,2,3}),CHOOSE(RIGHT(D1463),"st","nd","rd"),"th"))</f>
        <v>3rd</v>
      </c>
      <c r="M1463" t="str">
        <f>E1463&amp;IF(OR(VALUE(RIGHT(E1463,2))={11,12,13}),"th",IF(OR(VALUE(RIGHT(E1463))={1,2,3}),CHOOSE(RIGHT(E1463),"st","nd","rd"),"th"))</f>
        <v>13th</v>
      </c>
      <c r="N1463" t="str">
        <f>F1463&amp;IF(OR(VALUE(RIGHT(F1463,2))={11,12,13}),"th",IF(OR(VALUE(RIGHT(F1463))={1,2,3}),CHOOSE(RIGHT(F1463),"st","nd","rd"),"th"))</f>
        <v>34th</v>
      </c>
      <c r="O1463" t="str">
        <f>G1463&amp;IF(OR(VALUE(RIGHT(G1463,2))={11,12,13}),"th",IF(OR(VALUE(RIGHT(G1463))={1,2,3}),CHOOSE(RIGHT(G1463),"st","nd","rd"),"th"))</f>
        <v>25th</v>
      </c>
      <c r="P1463" t="str">
        <f>H1463&amp;IF(OR(VALUE(RIGHT(H1463,2))={11,12,13}),"th",IF(OR(VALUE(RIGHT(H1463))={1,2,3}),CHOOSE(RIGHT(H1463),"st","nd","rd"),"th"))</f>
        <v>13th</v>
      </c>
      <c r="Q1463" t="str">
        <f>I1463&amp;IF(OR(VALUE(RIGHT(I1463,2))={11,12,13}),"th",IF(OR(VALUE(RIGHT(I1463))={1,2,3}),CHOOSE(RIGHT(I1463),"st","nd","rd"),"th"))</f>
        <v>9th</v>
      </c>
      <c r="R1463" t="str">
        <f>J1463&amp;IF(OR(VALUE(RIGHT(J1463,2))={11,12,13}),"th",IF(OR(VALUE(RIGHT(J1463))={1,2,3}),CHOOSE(RIGHT(J1463),"st","nd","rd"),"th"))</f>
        <v>37th</v>
      </c>
    </row>
    <row r="1464" spans="1:18" x14ac:dyDescent="0.25">
      <c r="A1464">
        <v>2004</v>
      </c>
      <c r="B1464" t="s">
        <v>51</v>
      </c>
      <c r="C1464" s="33">
        <v>20</v>
      </c>
      <c r="D1464" s="33">
        <v>5</v>
      </c>
      <c r="E1464" s="33">
        <v>22</v>
      </c>
      <c r="F1464" s="33">
        <v>41</v>
      </c>
      <c r="G1464" s="33">
        <v>22</v>
      </c>
      <c r="H1464" s="33">
        <v>21</v>
      </c>
      <c r="I1464" s="33">
        <v>9</v>
      </c>
      <c r="J1464" s="33">
        <v>19</v>
      </c>
      <c r="K1464" t="str">
        <f>C1464&amp;IF(OR(VALUE(RIGHT(C1464,2))={11,12,13}),"th",IF(OR(VALUE(RIGHT(C1464))={1,2,3}),CHOOSE(RIGHT(C1464),"st","nd","rd"),"th"))</f>
        <v>20th</v>
      </c>
      <c r="L1464" t="str">
        <f>D1464&amp;IF(OR(VALUE(RIGHT(D1464,2))={11,12,13}),"th",IF(OR(VALUE(RIGHT(D1464))={1,2,3}),CHOOSE(RIGHT(D1464),"st","nd","rd"),"th"))</f>
        <v>5th</v>
      </c>
      <c r="M1464" t="str">
        <f>E1464&amp;IF(OR(VALUE(RIGHT(E1464,2))={11,12,13}),"th",IF(OR(VALUE(RIGHT(E1464))={1,2,3}),CHOOSE(RIGHT(E1464),"st","nd","rd"),"th"))</f>
        <v>22nd</v>
      </c>
      <c r="N1464" t="str">
        <f>F1464&amp;IF(OR(VALUE(RIGHT(F1464,2))={11,12,13}),"th",IF(OR(VALUE(RIGHT(F1464))={1,2,3}),CHOOSE(RIGHT(F1464),"st","nd","rd"),"th"))</f>
        <v>41st</v>
      </c>
      <c r="O1464" t="str">
        <f>G1464&amp;IF(OR(VALUE(RIGHT(G1464,2))={11,12,13}),"th",IF(OR(VALUE(RIGHT(G1464))={1,2,3}),CHOOSE(RIGHT(G1464),"st","nd","rd"),"th"))</f>
        <v>22nd</v>
      </c>
      <c r="P1464" t="str">
        <f>H1464&amp;IF(OR(VALUE(RIGHT(H1464,2))={11,12,13}),"th",IF(OR(VALUE(RIGHT(H1464))={1,2,3}),CHOOSE(RIGHT(H1464),"st","nd","rd"),"th"))</f>
        <v>21st</v>
      </c>
      <c r="Q1464" t="str">
        <f>I1464&amp;IF(OR(VALUE(RIGHT(I1464,2))={11,12,13}),"th",IF(OR(VALUE(RIGHT(I1464))={1,2,3}),CHOOSE(RIGHT(I1464),"st","nd","rd"),"th"))</f>
        <v>9th</v>
      </c>
      <c r="R1464" t="str">
        <f>J1464&amp;IF(OR(VALUE(RIGHT(J1464,2))={11,12,13}),"th",IF(OR(VALUE(RIGHT(J1464))={1,2,3}),CHOOSE(RIGHT(J1464),"st","nd","rd"),"th"))</f>
        <v>19th</v>
      </c>
    </row>
    <row r="1465" spans="1:18" x14ac:dyDescent="0.25">
      <c r="A1465">
        <v>2005</v>
      </c>
      <c r="B1465" t="s">
        <v>51</v>
      </c>
      <c r="C1465" s="33">
        <v>21</v>
      </c>
      <c r="D1465" s="33">
        <v>3</v>
      </c>
      <c r="E1465" s="33">
        <v>11</v>
      </c>
      <c r="F1465" s="33">
        <v>39</v>
      </c>
      <c r="G1465" s="33">
        <v>15</v>
      </c>
      <c r="H1465" s="33">
        <v>13</v>
      </c>
      <c r="I1465" s="33">
        <v>8</v>
      </c>
      <c r="J1465" s="33">
        <v>29</v>
      </c>
      <c r="K1465" t="str">
        <f>C1465&amp;IF(OR(VALUE(RIGHT(C1465,2))={11,12,13}),"th",IF(OR(VALUE(RIGHT(C1465))={1,2,3}),CHOOSE(RIGHT(C1465),"st","nd","rd"),"th"))</f>
        <v>21st</v>
      </c>
      <c r="L1465" t="str">
        <f>D1465&amp;IF(OR(VALUE(RIGHT(D1465,2))={11,12,13}),"th",IF(OR(VALUE(RIGHT(D1465))={1,2,3}),CHOOSE(RIGHT(D1465),"st","nd","rd"),"th"))</f>
        <v>3rd</v>
      </c>
      <c r="M1465" t="str">
        <f>E1465&amp;IF(OR(VALUE(RIGHT(E1465,2))={11,12,13}),"th",IF(OR(VALUE(RIGHT(E1465))={1,2,3}),CHOOSE(RIGHT(E1465),"st","nd","rd"),"th"))</f>
        <v>11th</v>
      </c>
      <c r="N1465" t="str">
        <f>F1465&amp;IF(OR(VALUE(RIGHT(F1465,2))={11,12,13}),"th",IF(OR(VALUE(RIGHT(F1465))={1,2,3}),CHOOSE(RIGHT(F1465),"st","nd","rd"),"th"))</f>
        <v>39th</v>
      </c>
      <c r="O1465" t="str">
        <f>G1465&amp;IF(OR(VALUE(RIGHT(G1465,2))={11,12,13}),"th",IF(OR(VALUE(RIGHT(G1465))={1,2,3}),CHOOSE(RIGHT(G1465),"st","nd","rd"),"th"))</f>
        <v>15th</v>
      </c>
      <c r="P1465" t="str">
        <f>H1465&amp;IF(OR(VALUE(RIGHT(H1465,2))={11,12,13}),"th",IF(OR(VALUE(RIGHT(H1465))={1,2,3}),CHOOSE(RIGHT(H1465),"st","nd","rd"),"th"))</f>
        <v>13th</v>
      </c>
      <c r="Q1465" t="str">
        <f>I1465&amp;IF(OR(VALUE(RIGHT(I1465,2))={11,12,13}),"th",IF(OR(VALUE(RIGHT(I1465))={1,2,3}),CHOOSE(RIGHT(I1465),"st","nd","rd"),"th"))</f>
        <v>8th</v>
      </c>
      <c r="R1465" t="str">
        <f>J1465&amp;IF(OR(VALUE(RIGHT(J1465,2))={11,12,13}),"th",IF(OR(VALUE(RIGHT(J1465))={1,2,3}),CHOOSE(RIGHT(J1465),"st","nd","rd"),"th"))</f>
        <v>29th</v>
      </c>
    </row>
    <row r="1466" spans="1:18" x14ac:dyDescent="0.25">
      <c r="A1466">
        <v>2006</v>
      </c>
      <c r="B1466" t="s">
        <v>51</v>
      </c>
      <c r="C1466" s="33">
        <v>36</v>
      </c>
      <c r="D1466" s="33">
        <v>6</v>
      </c>
      <c r="E1466" s="33">
        <v>12</v>
      </c>
      <c r="F1466" s="33">
        <v>44</v>
      </c>
      <c r="G1466" s="33">
        <v>17</v>
      </c>
      <c r="H1466" s="33">
        <v>16</v>
      </c>
      <c r="I1466" s="33">
        <v>8</v>
      </c>
      <c r="J1466" s="33">
        <v>18</v>
      </c>
      <c r="K1466" t="str">
        <f>C1466&amp;IF(OR(VALUE(RIGHT(C1466,2))={11,12,13}),"th",IF(OR(VALUE(RIGHT(C1466))={1,2,3}),CHOOSE(RIGHT(C1466),"st","nd","rd"),"th"))</f>
        <v>36th</v>
      </c>
      <c r="L1466" t="str">
        <f>D1466&amp;IF(OR(VALUE(RIGHT(D1466,2))={11,12,13}),"th",IF(OR(VALUE(RIGHT(D1466))={1,2,3}),CHOOSE(RIGHT(D1466),"st","nd","rd"),"th"))</f>
        <v>6th</v>
      </c>
      <c r="M1466" t="str">
        <f>E1466&amp;IF(OR(VALUE(RIGHT(E1466,2))={11,12,13}),"th",IF(OR(VALUE(RIGHT(E1466))={1,2,3}),CHOOSE(RIGHT(E1466),"st","nd","rd"),"th"))</f>
        <v>12th</v>
      </c>
      <c r="N1466" t="str">
        <f>F1466&amp;IF(OR(VALUE(RIGHT(F1466,2))={11,12,13}),"th",IF(OR(VALUE(RIGHT(F1466))={1,2,3}),CHOOSE(RIGHT(F1466),"st","nd","rd"),"th"))</f>
        <v>44th</v>
      </c>
      <c r="O1466" t="str">
        <f>G1466&amp;IF(OR(VALUE(RIGHT(G1466,2))={11,12,13}),"th",IF(OR(VALUE(RIGHT(G1466))={1,2,3}),CHOOSE(RIGHT(G1466),"st","nd","rd"),"th"))</f>
        <v>17th</v>
      </c>
      <c r="P1466" t="str">
        <f>H1466&amp;IF(OR(VALUE(RIGHT(H1466,2))={11,12,13}),"th",IF(OR(VALUE(RIGHT(H1466))={1,2,3}),CHOOSE(RIGHT(H1466),"st","nd","rd"),"th"))</f>
        <v>16th</v>
      </c>
      <c r="Q1466" t="str">
        <f>I1466&amp;IF(OR(VALUE(RIGHT(I1466,2))={11,12,13}),"th",IF(OR(VALUE(RIGHT(I1466))={1,2,3}),CHOOSE(RIGHT(I1466),"st","nd","rd"),"th"))</f>
        <v>8th</v>
      </c>
      <c r="R1466" t="str">
        <f>J1466&amp;IF(OR(VALUE(RIGHT(J1466,2))={11,12,13}),"th",IF(OR(VALUE(RIGHT(J1466))={1,2,3}),CHOOSE(RIGHT(J1466),"st","nd","rd"),"th"))</f>
        <v>18th</v>
      </c>
    </row>
    <row r="1467" spans="1:18" x14ac:dyDescent="0.25">
      <c r="A1467">
        <v>2007</v>
      </c>
      <c r="B1467" t="s">
        <v>51</v>
      </c>
      <c r="C1467" s="33">
        <v>34</v>
      </c>
      <c r="D1467" s="33">
        <v>6</v>
      </c>
      <c r="E1467" s="33">
        <v>7</v>
      </c>
      <c r="F1467" s="33">
        <v>38</v>
      </c>
      <c r="G1467" s="33">
        <v>3</v>
      </c>
      <c r="H1467" s="33">
        <v>25</v>
      </c>
      <c r="I1467" s="33">
        <v>8</v>
      </c>
      <c r="J1467" s="33">
        <v>5</v>
      </c>
      <c r="K1467" t="str">
        <f>C1467&amp;IF(OR(VALUE(RIGHT(C1467,2))={11,12,13}),"th",IF(OR(VALUE(RIGHT(C1467))={1,2,3}),CHOOSE(RIGHT(C1467),"st","nd","rd"),"th"))</f>
        <v>34th</v>
      </c>
      <c r="L1467" t="str">
        <f>D1467&amp;IF(OR(VALUE(RIGHT(D1467,2))={11,12,13}),"th",IF(OR(VALUE(RIGHT(D1467))={1,2,3}),CHOOSE(RIGHT(D1467),"st","nd","rd"),"th"))</f>
        <v>6th</v>
      </c>
      <c r="M1467" t="str">
        <f>E1467&amp;IF(OR(VALUE(RIGHT(E1467,2))={11,12,13}),"th",IF(OR(VALUE(RIGHT(E1467))={1,2,3}),CHOOSE(RIGHT(E1467),"st","nd","rd"),"th"))</f>
        <v>7th</v>
      </c>
      <c r="N1467" t="str">
        <f>F1467&amp;IF(OR(VALUE(RIGHT(F1467,2))={11,12,13}),"th",IF(OR(VALUE(RIGHT(F1467))={1,2,3}),CHOOSE(RIGHT(F1467),"st","nd","rd"),"th"))</f>
        <v>38th</v>
      </c>
      <c r="O1467" t="str">
        <f>G1467&amp;IF(OR(VALUE(RIGHT(G1467,2))={11,12,13}),"th",IF(OR(VALUE(RIGHT(G1467))={1,2,3}),CHOOSE(RIGHT(G1467),"st","nd","rd"),"th"))</f>
        <v>3rd</v>
      </c>
      <c r="P1467" t="str">
        <f>H1467&amp;IF(OR(VALUE(RIGHT(H1467,2))={11,12,13}),"th",IF(OR(VALUE(RIGHT(H1467))={1,2,3}),CHOOSE(RIGHT(H1467),"st","nd","rd"),"th"))</f>
        <v>25th</v>
      </c>
      <c r="Q1467" t="str">
        <f>I1467&amp;IF(OR(VALUE(RIGHT(I1467,2))={11,12,13}),"th",IF(OR(VALUE(RIGHT(I1467))={1,2,3}),CHOOSE(RIGHT(I1467),"st","nd","rd"),"th"))</f>
        <v>8th</v>
      </c>
      <c r="R1467" t="str">
        <f>J1467&amp;IF(OR(VALUE(RIGHT(J1467,2))={11,12,13}),"th",IF(OR(VALUE(RIGHT(J1467))={1,2,3}),CHOOSE(RIGHT(J1467),"st","nd","rd"),"th"))</f>
        <v>5th</v>
      </c>
    </row>
    <row r="1468" spans="1:18" x14ac:dyDescent="0.25">
      <c r="A1468">
        <v>2008</v>
      </c>
      <c r="B1468" t="s">
        <v>51</v>
      </c>
      <c r="C1468" s="33">
        <v>25</v>
      </c>
      <c r="D1468" s="33">
        <v>6</v>
      </c>
      <c r="E1468" s="33">
        <v>2</v>
      </c>
      <c r="F1468" s="33">
        <v>44</v>
      </c>
      <c r="G1468" s="33">
        <v>4</v>
      </c>
      <c r="H1468" s="33">
        <v>11</v>
      </c>
      <c r="I1468" s="33">
        <v>5</v>
      </c>
      <c r="J1468" s="33">
        <v>4</v>
      </c>
      <c r="K1468" t="str">
        <f>C1468&amp;IF(OR(VALUE(RIGHT(C1468,2))={11,12,13}),"th",IF(OR(VALUE(RIGHT(C1468))={1,2,3}),CHOOSE(RIGHT(C1468),"st","nd","rd"),"th"))</f>
        <v>25th</v>
      </c>
      <c r="L1468" t="str">
        <f>D1468&amp;IF(OR(VALUE(RIGHT(D1468,2))={11,12,13}),"th",IF(OR(VALUE(RIGHT(D1468))={1,2,3}),CHOOSE(RIGHT(D1468),"st","nd","rd"),"th"))</f>
        <v>6th</v>
      </c>
      <c r="M1468" t="str">
        <f>E1468&amp;IF(OR(VALUE(RIGHT(E1468,2))={11,12,13}),"th",IF(OR(VALUE(RIGHT(E1468))={1,2,3}),CHOOSE(RIGHT(E1468),"st","nd","rd"),"th"))</f>
        <v>2nd</v>
      </c>
      <c r="N1468" t="str">
        <f>F1468&amp;IF(OR(VALUE(RIGHT(F1468,2))={11,12,13}),"th",IF(OR(VALUE(RIGHT(F1468))={1,2,3}),CHOOSE(RIGHT(F1468),"st","nd","rd"),"th"))</f>
        <v>44th</v>
      </c>
      <c r="O1468" t="str">
        <f>G1468&amp;IF(OR(VALUE(RIGHT(G1468,2))={11,12,13}),"th",IF(OR(VALUE(RIGHT(G1468))={1,2,3}),CHOOSE(RIGHT(G1468),"st","nd","rd"),"th"))</f>
        <v>4th</v>
      </c>
      <c r="P1468" t="str">
        <f>H1468&amp;IF(OR(VALUE(RIGHT(H1468,2))={11,12,13}),"th",IF(OR(VALUE(RIGHT(H1468))={1,2,3}),CHOOSE(RIGHT(H1468),"st","nd","rd"),"th"))</f>
        <v>11th</v>
      </c>
      <c r="Q1468" t="str">
        <f>I1468&amp;IF(OR(VALUE(RIGHT(I1468,2))={11,12,13}),"th",IF(OR(VALUE(RIGHT(I1468))={1,2,3}),CHOOSE(RIGHT(I1468),"st","nd","rd"),"th"))</f>
        <v>5th</v>
      </c>
      <c r="R1468" t="str">
        <f>J1468&amp;IF(OR(VALUE(RIGHT(J1468,2))={11,12,13}),"th",IF(OR(VALUE(RIGHT(J1468))={1,2,3}),CHOOSE(RIGHT(J1468),"st","nd","rd"),"th"))</f>
        <v>4th</v>
      </c>
    </row>
    <row r="1469" spans="1:18" x14ac:dyDescent="0.25">
      <c r="A1469">
        <v>2009</v>
      </c>
      <c r="B1469" t="s">
        <v>51</v>
      </c>
      <c r="C1469" s="33">
        <v>17</v>
      </c>
      <c r="D1469" s="33">
        <v>4</v>
      </c>
      <c r="E1469" s="33">
        <v>8</v>
      </c>
      <c r="F1469" s="33">
        <v>37</v>
      </c>
      <c r="G1469" s="33">
        <v>3</v>
      </c>
      <c r="H1469" s="33">
        <v>4</v>
      </c>
      <c r="I1469" s="33">
        <v>5</v>
      </c>
      <c r="J1469" s="33">
        <v>1</v>
      </c>
      <c r="K1469" t="str">
        <f>C1469&amp;IF(OR(VALUE(RIGHT(C1469,2))={11,12,13}),"th",IF(OR(VALUE(RIGHT(C1469))={1,2,3}),CHOOSE(RIGHT(C1469),"st","nd","rd"),"th"))</f>
        <v>17th</v>
      </c>
      <c r="L1469" t="str">
        <f>D1469&amp;IF(OR(VALUE(RIGHT(D1469,2))={11,12,13}),"th",IF(OR(VALUE(RIGHT(D1469))={1,2,3}),CHOOSE(RIGHT(D1469),"st","nd","rd"),"th"))</f>
        <v>4th</v>
      </c>
      <c r="M1469" t="str">
        <f>E1469&amp;IF(OR(VALUE(RIGHT(E1469,2))={11,12,13}),"th",IF(OR(VALUE(RIGHT(E1469))={1,2,3}),CHOOSE(RIGHT(E1469),"st","nd","rd"),"th"))</f>
        <v>8th</v>
      </c>
      <c r="N1469" t="str">
        <f>F1469&amp;IF(OR(VALUE(RIGHT(F1469,2))={11,12,13}),"th",IF(OR(VALUE(RIGHT(F1469))={1,2,3}),CHOOSE(RIGHT(F1469),"st","nd","rd"),"th"))</f>
        <v>37th</v>
      </c>
      <c r="O1469" t="str">
        <f>G1469&amp;IF(OR(VALUE(RIGHT(G1469,2))={11,12,13}),"th",IF(OR(VALUE(RIGHT(G1469))={1,2,3}),CHOOSE(RIGHT(G1469),"st","nd","rd"),"th"))</f>
        <v>3rd</v>
      </c>
      <c r="P1469" t="str">
        <f>H1469&amp;IF(OR(VALUE(RIGHT(H1469,2))={11,12,13}),"th",IF(OR(VALUE(RIGHT(H1469))={1,2,3}),CHOOSE(RIGHT(H1469),"st","nd","rd"),"th"))</f>
        <v>4th</v>
      </c>
      <c r="Q1469" t="str">
        <f>I1469&amp;IF(OR(VALUE(RIGHT(I1469,2))={11,12,13}),"th",IF(OR(VALUE(RIGHT(I1469))={1,2,3}),CHOOSE(RIGHT(I1469),"st","nd","rd"),"th"))</f>
        <v>5th</v>
      </c>
      <c r="R1469" t="str">
        <f>J1469&amp;IF(OR(VALUE(RIGHT(J1469,2))={11,12,13}),"th",IF(OR(VALUE(RIGHT(J1469))={1,2,3}),CHOOSE(RIGHT(J1469),"st","nd","rd"),"th"))</f>
        <v>1st</v>
      </c>
    </row>
    <row r="1470" spans="1:18" x14ac:dyDescent="0.25">
      <c r="A1470">
        <v>2010</v>
      </c>
      <c r="B1470" t="s">
        <v>51</v>
      </c>
      <c r="C1470" s="33">
        <v>41</v>
      </c>
      <c r="D1470" s="33">
        <v>6</v>
      </c>
      <c r="E1470" s="33">
        <v>49</v>
      </c>
      <c r="F1470" s="33">
        <v>36</v>
      </c>
      <c r="G1470" s="33">
        <v>2</v>
      </c>
      <c r="H1470" s="33">
        <v>28</v>
      </c>
      <c r="I1470" s="33">
        <v>8</v>
      </c>
      <c r="J1470" s="33">
        <v>40</v>
      </c>
      <c r="K1470" t="str">
        <f>C1470&amp;IF(OR(VALUE(RIGHT(C1470,2))={11,12,13}),"th",IF(OR(VALUE(RIGHT(C1470))={1,2,3}),CHOOSE(RIGHT(C1470),"st","nd","rd"),"th"))</f>
        <v>41st</v>
      </c>
      <c r="L1470" t="str">
        <f>D1470&amp;IF(OR(VALUE(RIGHT(D1470,2))={11,12,13}),"th",IF(OR(VALUE(RIGHT(D1470))={1,2,3}),CHOOSE(RIGHT(D1470),"st","nd","rd"),"th"))</f>
        <v>6th</v>
      </c>
      <c r="M1470" t="str">
        <f>E1470&amp;IF(OR(VALUE(RIGHT(E1470,2))={11,12,13}),"th",IF(OR(VALUE(RIGHT(E1470))={1,2,3}),CHOOSE(RIGHT(E1470),"st","nd","rd"),"th"))</f>
        <v>49th</v>
      </c>
      <c r="N1470" t="str">
        <f>F1470&amp;IF(OR(VALUE(RIGHT(F1470,2))={11,12,13}),"th",IF(OR(VALUE(RIGHT(F1470))={1,2,3}),CHOOSE(RIGHT(F1470),"st","nd","rd"),"th"))</f>
        <v>36th</v>
      </c>
      <c r="O1470" t="str">
        <f>G1470&amp;IF(OR(VALUE(RIGHT(G1470,2))={11,12,13}),"th",IF(OR(VALUE(RIGHT(G1470))={1,2,3}),CHOOSE(RIGHT(G1470),"st","nd","rd"),"th"))</f>
        <v>2nd</v>
      </c>
      <c r="P1470" t="str">
        <f>H1470&amp;IF(OR(VALUE(RIGHT(H1470,2))={11,12,13}),"th",IF(OR(VALUE(RIGHT(H1470))={1,2,3}),CHOOSE(RIGHT(H1470),"st","nd","rd"),"th"))</f>
        <v>28th</v>
      </c>
      <c r="Q1470" t="str">
        <f>I1470&amp;IF(OR(VALUE(RIGHT(I1470,2))={11,12,13}),"th",IF(OR(VALUE(RIGHT(I1470))={1,2,3}),CHOOSE(RIGHT(I1470),"st","nd","rd"),"th"))</f>
        <v>8th</v>
      </c>
      <c r="R1470" t="str">
        <f>J1470&amp;IF(OR(VALUE(RIGHT(J1470,2))={11,12,13}),"th",IF(OR(VALUE(RIGHT(J1470))={1,2,3}),CHOOSE(RIGHT(J1470),"st","nd","rd"),"th"))</f>
        <v>40th</v>
      </c>
    </row>
    <row r="1471" spans="1:18" x14ac:dyDescent="0.25">
      <c r="A1471">
        <v>2011</v>
      </c>
      <c r="B1471" t="s">
        <v>51</v>
      </c>
      <c r="C1471" s="33">
        <v>17</v>
      </c>
      <c r="D1471" s="33">
        <v>2</v>
      </c>
      <c r="E1471" s="33">
        <v>4</v>
      </c>
      <c r="F1471" s="33">
        <v>41</v>
      </c>
      <c r="G1471" s="33">
        <v>4</v>
      </c>
      <c r="H1471" s="33">
        <v>5</v>
      </c>
      <c r="I1471" s="33">
        <v>9</v>
      </c>
      <c r="J1471" s="33">
        <v>41</v>
      </c>
      <c r="K1471" t="str">
        <f>C1471&amp;IF(OR(VALUE(RIGHT(C1471,2))={11,12,13}),"th",IF(OR(VALUE(RIGHT(C1471))={1,2,3}),CHOOSE(RIGHT(C1471),"st","nd","rd"),"th"))</f>
        <v>17th</v>
      </c>
      <c r="L1471" t="str">
        <f>D1471&amp;IF(OR(VALUE(RIGHT(D1471,2))={11,12,13}),"th",IF(OR(VALUE(RIGHT(D1471))={1,2,3}),CHOOSE(RIGHT(D1471),"st","nd","rd"),"th"))</f>
        <v>2nd</v>
      </c>
      <c r="M1471" t="str">
        <f>E1471&amp;IF(OR(VALUE(RIGHT(E1471,2))={11,12,13}),"th",IF(OR(VALUE(RIGHT(E1471))={1,2,3}),CHOOSE(RIGHT(E1471),"st","nd","rd"),"th"))</f>
        <v>4th</v>
      </c>
      <c r="N1471" t="str">
        <f>F1471&amp;IF(OR(VALUE(RIGHT(F1471,2))={11,12,13}),"th",IF(OR(VALUE(RIGHT(F1471))={1,2,3}),CHOOSE(RIGHT(F1471),"st","nd","rd"),"th"))</f>
        <v>41st</v>
      </c>
      <c r="O1471" t="str">
        <f>G1471&amp;IF(OR(VALUE(RIGHT(G1471,2))={11,12,13}),"th",IF(OR(VALUE(RIGHT(G1471))={1,2,3}),CHOOSE(RIGHT(G1471),"st","nd","rd"),"th"))</f>
        <v>4th</v>
      </c>
      <c r="P1471" t="str">
        <f>H1471&amp;IF(OR(VALUE(RIGHT(H1471,2))={11,12,13}),"th",IF(OR(VALUE(RIGHT(H1471))={1,2,3}),CHOOSE(RIGHT(H1471),"st","nd","rd"),"th"))</f>
        <v>5th</v>
      </c>
      <c r="Q1471" t="str">
        <f>I1471&amp;IF(OR(VALUE(RIGHT(I1471,2))={11,12,13}),"th",IF(OR(VALUE(RIGHT(I1471))={1,2,3}),CHOOSE(RIGHT(I1471),"st","nd","rd"),"th"))</f>
        <v>9th</v>
      </c>
      <c r="R1471" t="str">
        <f>J1471&amp;IF(OR(VALUE(RIGHT(J1471,2))={11,12,13}),"th",IF(OR(VALUE(RIGHT(J1471))={1,2,3}),CHOOSE(RIGHT(J1471),"st","nd","rd"),"th"))</f>
        <v>41st</v>
      </c>
    </row>
    <row r="1472" spans="1:18" x14ac:dyDescent="0.25">
      <c r="A1472">
        <v>2012</v>
      </c>
      <c r="B1472" t="s">
        <v>51</v>
      </c>
      <c r="C1472" s="33">
        <v>26</v>
      </c>
      <c r="D1472" s="33">
        <v>4</v>
      </c>
      <c r="E1472" s="33">
        <v>11</v>
      </c>
      <c r="F1472" s="33">
        <v>29</v>
      </c>
      <c r="G1472" s="33">
        <v>11</v>
      </c>
      <c r="H1472" s="33">
        <v>4</v>
      </c>
      <c r="I1472" s="33">
        <v>12</v>
      </c>
      <c r="J1472" s="33">
        <v>4</v>
      </c>
      <c r="K1472" t="str">
        <f>C1472&amp;IF(OR(VALUE(RIGHT(C1472,2))={11,12,13}),"th",IF(OR(VALUE(RIGHT(C1472))={1,2,3}),CHOOSE(RIGHT(C1472),"st","nd","rd"),"th"))</f>
        <v>26th</v>
      </c>
      <c r="L1472" t="str">
        <f>D1472&amp;IF(OR(VALUE(RIGHT(D1472,2))={11,12,13}),"th",IF(OR(VALUE(RIGHT(D1472))={1,2,3}),CHOOSE(RIGHT(D1472),"st","nd","rd"),"th"))</f>
        <v>4th</v>
      </c>
      <c r="M1472" t="str">
        <f>E1472&amp;IF(OR(VALUE(RIGHT(E1472,2))={11,12,13}),"th",IF(OR(VALUE(RIGHT(E1472))={1,2,3}),CHOOSE(RIGHT(E1472),"st","nd","rd"),"th"))</f>
        <v>11th</v>
      </c>
      <c r="N1472" t="str">
        <f>F1472&amp;IF(OR(VALUE(RIGHT(F1472,2))={11,12,13}),"th",IF(OR(VALUE(RIGHT(F1472))={1,2,3}),CHOOSE(RIGHT(F1472),"st","nd","rd"),"th"))</f>
        <v>29th</v>
      </c>
      <c r="O1472" t="str">
        <f>G1472&amp;IF(OR(VALUE(RIGHT(G1472,2))={11,12,13}),"th",IF(OR(VALUE(RIGHT(G1472))={1,2,3}),CHOOSE(RIGHT(G1472),"st","nd","rd"),"th"))</f>
        <v>11th</v>
      </c>
      <c r="P1472" t="str">
        <f>H1472&amp;IF(OR(VALUE(RIGHT(H1472,2))={11,12,13}),"th",IF(OR(VALUE(RIGHT(H1472))={1,2,3}),CHOOSE(RIGHT(H1472),"st","nd","rd"),"th"))</f>
        <v>4th</v>
      </c>
      <c r="Q1472" t="str">
        <f>I1472&amp;IF(OR(VALUE(RIGHT(I1472,2))={11,12,13}),"th",IF(OR(VALUE(RIGHT(I1472))={1,2,3}),CHOOSE(RIGHT(I1472),"st","nd","rd"),"th"))</f>
        <v>12th</v>
      </c>
      <c r="R1472" t="str">
        <f>J1472&amp;IF(OR(VALUE(RIGHT(J1472,2))={11,12,13}),"th",IF(OR(VALUE(RIGHT(J1472))={1,2,3}),CHOOSE(RIGHT(J1472),"st","nd","rd"),"th"))</f>
        <v>4th</v>
      </c>
    </row>
    <row r="1473" spans="1:18" x14ac:dyDescent="0.25">
      <c r="A1473">
        <v>2013</v>
      </c>
      <c r="B1473" t="s">
        <v>51</v>
      </c>
      <c r="C1473" s="33">
        <v>29</v>
      </c>
      <c r="D1473" s="33">
        <v>5</v>
      </c>
      <c r="E1473" s="33">
        <v>38</v>
      </c>
      <c r="F1473" s="33">
        <v>34</v>
      </c>
      <c r="G1473" s="33">
        <v>15</v>
      </c>
      <c r="H1473" s="33">
        <v>2</v>
      </c>
      <c r="I1473" s="33">
        <v>13</v>
      </c>
      <c r="J1473" s="33">
        <v>14</v>
      </c>
      <c r="K1473" t="str">
        <f>C1473&amp;IF(OR(VALUE(RIGHT(C1473,2))={11,12,13}),"th",IF(OR(VALUE(RIGHT(C1473))={1,2,3}),CHOOSE(RIGHT(C1473),"st","nd","rd"),"th"))</f>
        <v>29th</v>
      </c>
      <c r="L1473" t="str">
        <f>D1473&amp;IF(OR(VALUE(RIGHT(D1473,2))={11,12,13}),"th",IF(OR(VALUE(RIGHT(D1473))={1,2,3}),CHOOSE(RIGHT(D1473),"st","nd","rd"),"th"))</f>
        <v>5th</v>
      </c>
      <c r="M1473" t="str">
        <f>E1473&amp;IF(OR(VALUE(RIGHT(E1473,2))={11,12,13}),"th",IF(OR(VALUE(RIGHT(E1473))={1,2,3}),CHOOSE(RIGHT(E1473),"st","nd","rd"),"th"))</f>
        <v>38th</v>
      </c>
      <c r="N1473" t="str">
        <f>F1473&amp;IF(OR(VALUE(RIGHT(F1473,2))={11,12,13}),"th",IF(OR(VALUE(RIGHT(F1473))={1,2,3}),CHOOSE(RIGHT(F1473),"st","nd","rd"),"th"))</f>
        <v>34th</v>
      </c>
      <c r="O1473" t="str">
        <f>G1473&amp;IF(OR(VALUE(RIGHT(G1473,2))={11,12,13}),"th",IF(OR(VALUE(RIGHT(G1473))={1,2,3}),CHOOSE(RIGHT(G1473),"st","nd","rd"),"th"))</f>
        <v>15th</v>
      </c>
      <c r="P1473" t="str">
        <f>H1473&amp;IF(OR(VALUE(RIGHT(H1473,2))={11,12,13}),"th",IF(OR(VALUE(RIGHT(H1473))={1,2,3}),CHOOSE(RIGHT(H1473),"st","nd","rd"),"th"))</f>
        <v>2nd</v>
      </c>
      <c r="Q1473" t="str">
        <f>I1473&amp;IF(OR(VALUE(RIGHT(I1473,2))={11,12,13}),"th",IF(OR(VALUE(RIGHT(I1473))={1,2,3}),CHOOSE(RIGHT(I1473),"st","nd","rd"),"th"))</f>
        <v>13th</v>
      </c>
      <c r="R1473" t="str">
        <f>J1473&amp;IF(OR(VALUE(RIGHT(J1473,2))={11,12,13}),"th",IF(OR(VALUE(RIGHT(J1473))={1,2,3}),CHOOSE(RIGHT(J1473),"st","nd","rd"),"th"))</f>
        <v>14th</v>
      </c>
    </row>
    <row r="1474" spans="1:18" x14ac:dyDescent="0.25">
      <c r="A1474">
        <v>2014</v>
      </c>
      <c r="B1474" t="s">
        <v>51</v>
      </c>
      <c r="C1474" s="33">
        <v>26</v>
      </c>
      <c r="D1474" s="33">
        <v>9</v>
      </c>
      <c r="E1474" s="33">
        <v>24</v>
      </c>
      <c r="F1474" s="33">
        <v>32</v>
      </c>
      <c r="G1474" s="33">
        <v>22</v>
      </c>
      <c r="H1474" s="33">
        <v>8</v>
      </c>
      <c r="I1474" s="33">
        <v>14</v>
      </c>
      <c r="J1474" s="33">
        <v>48</v>
      </c>
      <c r="K1474" t="str">
        <f>C1474&amp;IF(OR(VALUE(RIGHT(C1474,2))={11,12,13}),"th",IF(OR(VALUE(RIGHT(C1474))={1,2,3}),CHOOSE(RIGHT(C1474),"st","nd","rd"),"th"))</f>
        <v>26th</v>
      </c>
      <c r="L1474" t="str">
        <f>D1474&amp;IF(OR(VALUE(RIGHT(D1474,2))={11,12,13}),"th",IF(OR(VALUE(RIGHT(D1474))={1,2,3}),CHOOSE(RIGHT(D1474),"st","nd","rd"),"th"))</f>
        <v>9th</v>
      </c>
      <c r="M1474" t="str">
        <f>E1474&amp;IF(OR(VALUE(RIGHT(E1474,2))={11,12,13}),"th",IF(OR(VALUE(RIGHT(E1474))={1,2,3}),CHOOSE(RIGHT(E1474),"st","nd","rd"),"th"))</f>
        <v>24th</v>
      </c>
      <c r="N1474" t="str">
        <f>F1474&amp;IF(OR(VALUE(RIGHT(F1474,2))={11,12,13}),"th",IF(OR(VALUE(RIGHT(F1474))={1,2,3}),CHOOSE(RIGHT(F1474),"st","nd","rd"),"th"))</f>
        <v>32nd</v>
      </c>
      <c r="O1474" t="str">
        <f>G1474&amp;IF(OR(VALUE(RIGHT(G1474,2))={11,12,13}),"th",IF(OR(VALUE(RIGHT(G1474))={1,2,3}),CHOOSE(RIGHT(G1474),"st","nd","rd"),"th"))</f>
        <v>22nd</v>
      </c>
      <c r="P1474" t="str">
        <f>H1474&amp;IF(OR(VALUE(RIGHT(H1474,2))={11,12,13}),"th",IF(OR(VALUE(RIGHT(H1474))={1,2,3}),CHOOSE(RIGHT(H1474),"st","nd","rd"),"th"))</f>
        <v>8th</v>
      </c>
      <c r="Q1474" t="str">
        <f>I1474&amp;IF(OR(VALUE(RIGHT(I1474,2))={11,12,13}),"th",IF(OR(VALUE(RIGHT(I1474))={1,2,3}),CHOOSE(RIGHT(I1474),"st","nd","rd"),"th"))</f>
        <v>14th</v>
      </c>
      <c r="R1474" t="str">
        <f>J1474&amp;IF(OR(VALUE(RIGHT(J1474,2))={11,12,13}),"th",IF(OR(VALUE(RIGHT(J1474))={1,2,3}),CHOOSE(RIGHT(J1474),"st","nd","rd"),"th"))</f>
        <v>48th</v>
      </c>
    </row>
    <row r="1475" spans="1:18" x14ac:dyDescent="0.25">
      <c r="A1475">
        <v>2015</v>
      </c>
      <c r="B1475" t="s">
        <v>51</v>
      </c>
      <c r="C1475" s="33">
        <v>18</v>
      </c>
      <c r="D1475" s="33">
        <v>10</v>
      </c>
      <c r="E1475" s="33">
        <v>11</v>
      </c>
      <c r="F1475" s="33">
        <v>34</v>
      </c>
      <c r="G1475" s="33">
        <v>25</v>
      </c>
      <c r="H1475" s="33">
        <v>2</v>
      </c>
      <c r="I1475" s="33">
        <v>12</v>
      </c>
      <c r="J1475" s="33">
        <v>30</v>
      </c>
      <c r="K1475" t="str">
        <f>C1475&amp;IF(OR(VALUE(RIGHT(C1475,2))={11,12,13}),"th",IF(OR(VALUE(RIGHT(C1475))={1,2,3}),CHOOSE(RIGHT(C1475),"st","nd","rd"),"th"))</f>
        <v>18th</v>
      </c>
      <c r="L1475" t="str">
        <f>D1475&amp;IF(OR(VALUE(RIGHT(D1475,2))={11,12,13}),"th",IF(OR(VALUE(RIGHT(D1475))={1,2,3}),CHOOSE(RIGHT(D1475),"st","nd","rd"),"th"))</f>
        <v>10th</v>
      </c>
      <c r="M1475" t="str">
        <f>E1475&amp;IF(OR(VALUE(RIGHT(E1475,2))={11,12,13}),"th",IF(OR(VALUE(RIGHT(E1475))={1,2,3}),CHOOSE(RIGHT(E1475),"st","nd","rd"),"th"))</f>
        <v>11th</v>
      </c>
      <c r="N1475" t="str">
        <f>F1475&amp;IF(OR(VALUE(RIGHT(F1475,2))={11,12,13}),"th",IF(OR(VALUE(RIGHT(F1475))={1,2,3}),CHOOSE(RIGHT(F1475),"st","nd","rd"),"th"))</f>
        <v>34th</v>
      </c>
      <c r="O1475" t="str">
        <f>G1475&amp;IF(OR(VALUE(RIGHT(G1475,2))={11,12,13}),"th",IF(OR(VALUE(RIGHT(G1475))={1,2,3}),CHOOSE(RIGHT(G1475),"st","nd","rd"),"th"))</f>
        <v>25th</v>
      </c>
      <c r="P1475" t="str">
        <f>H1475&amp;IF(OR(VALUE(RIGHT(H1475,2))={11,12,13}),"th",IF(OR(VALUE(RIGHT(H1475))={1,2,3}),CHOOSE(RIGHT(H1475),"st","nd","rd"),"th"))</f>
        <v>2nd</v>
      </c>
      <c r="Q1475" t="str">
        <f>I1475&amp;IF(OR(VALUE(RIGHT(I1475,2))={11,12,13}),"th",IF(OR(VALUE(RIGHT(I1475))={1,2,3}),CHOOSE(RIGHT(I1475),"st","nd","rd"),"th"))</f>
        <v>12th</v>
      </c>
      <c r="R1475" t="str">
        <f>J1475&amp;IF(OR(VALUE(RIGHT(J1475,2))={11,12,13}),"th",IF(OR(VALUE(RIGHT(J1475))={1,2,3}),CHOOSE(RIGHT(J1475),"st","nd","rd"),"th"))</f>
        <v>30th</v>
      </c>
    </row>
    <row r="1476" spans="1:18" x14ac:dyDescent="0.25">
      <c r="A1476">
        <v>2016</v>
      </c>
      <c r="B1476" t="s">
        <v>51</v>
      </c>
      <c r="C1476" s="33">
        <v>25</v>
      </c>
      <c r="D1476" s="33">
        <v>9</v>
      </c>
      <c r="E1476" s="33">
        <v>50</v>
      </c>
      <c r="F1476" s="33">
        <v>35</v>
      </c>
      <c r="G1476" s="33">
        <v>32</v>
      </c>
      <c r="H1476" s="33">
        <v>12</v>
      </c>
      <c r="I1476" s="33">
        <v>14</v>
      </c>
      <c r="J1476" s="33">
        <v>51</v>
      </c>
      <c r="K1476" t="str">
        <f>C1476&amp;IF(OR(VALUE(RIGHT(C1476,2))={11,12,13}),"th",IF(OR(VALUE(RIGHT(C1476))={1,2,3}),CHOOSE(RIGHT(C1476),"st","nd","rd"),"th"))</f>
        <v>25th</v>
      </c>
      <c r="L1476" t="str">
        <f>D1476&amp;IF(OR(VALUE(RIGHT(D1476,2))={11,12,13}),"th",IF(OR(VALUE(RIGHT(D1476))={1,2,3}),CHOOSE(RIGHT(D1476),"st","nd","rd"),"th"))</f>
        <v>9th</v>
      </c>
      <c r="M1476" t="str">
        <f>E1476&amp;IF(OR(VALUE(RIGHT(E1476,2))={11,12,13}),"th",IF(OR(VALUE(RIGHT(E1476))={1,2,3}),CHOOSE(RIGHT(E1476),"st","nd","rd"),"th"))</f>
        <v>50th</v>
      </c>
      <c r="N1476" t="str">
        <f>F1476&amp;IF(OR(VALUE(RIGHT(F1476,2))={11,12,13}),"th",IF(OR(VALUE(RIGHT(F1476))={1,2,3}),CHOOSE(RIGHT(F1476),"st","nd","rd"),"th"))</f>
        <v>35th</v>
      </c>
      <c r="O1476" t="str">
        <f>G1476&amp;IF(OR(VALUE(RIGHT(G1476,2))={11,12,13}),"th",IF(OR(VALUE(RIGHT(G1476))={1,2,3}),CHOOSE(RIGHT(G1476),"st","nd","rd"),"th"))</f>
        <v>32nd</v>
      </c>
      <c r="P1476" t="str">
        <f>H1476&amp;IF(OR(VALUE(RIGHT(H1476,2))={11,12,13}),"th",IF(OR(VALUE(RIGHT(H1476))={1,2,3}),CHOOSE(RIGHT(H1476),"st","nd","rd"),"th"))</f>
        <v>12th</v>
      </c>
      <c r="Q1476" t="str">
        <f>I1476&amp;IF(OR(VALUE(RIGHT(I1476,2))={11,12,13}),"th",IF(OR(VALUE(RIGHT(I1476))={1,2,3}),CHOOSE(RIGHT(I1476),"st","nd","rd"),"th"))</f>
        <v>14th</v>
      </c>
      <c r="R1476" t="str">
        <f>J1476&amp;IF(OR(VALUE(RIGHT(J1476,2))={11,12,13}),"th",IF(OR(VALUE(RIGHT(J1476))={1,2,3}),CHOOSE(RIGHT(J1476),"st","nd","rd"),"th"))</f>
        <v>51st</v>
      </c>
    </row>
    <row r="1477" spans="1:18" x14ac:dyDescent="0.25">
      <c r="A1477">
        <v>2017</v>
      </c>
      <c r="B1477" t="s">
        <v>51</v>
      </c>
      <c r="C1477" s="33">
        <v>17</v>
      </c>
      <c r="D1477" s="33">
        <v>7</v>
      </c>
      <c r="E1477" s="33">
        <v>35</v>
      </c>
      <c r="F1477" s="33">
        <v>36</v>
      </c>
      <c r="G1477" s="33">
        <v>24</v>
      </c>
      <c r="H1477" s="33">
        <v>4</v>
      </c>
      <c r="I1477" s="33">
        <v>16</v>
      </c>
      <c r="J1477" s="33">
        <v>51</v>
      </c>
      <c r="K1477" t="str">
        <f>C1477&amp;IF(OR(VALUE(RIGHT(C1477,2))={11,12,13}),"th",IF(OR(VALUE(RIGHT(C1477))={1,2,3}),CHOOSE(RIGHT(C1477),"st","nd","rd"),"th"))</f>
        <v>17th</v>
      </c>
      <c r="L1477" t="str">
        <f>D1477&amp;IF(OR(VALUE(RIGHT(D1477,2))={11,12,13}),"th",IF(OR(VALUE(RIGHT(D1477))={1,2,3}),CHOOSE(RIGHT(D1477),"st","nd","rd"),"th"))</f>
        <v>7th</v>
      </c>
      <c r="M1477" t="str">
        <f>E1477&amp;IF(OR(VALUE(RIGHT(E1477,2))={11,12,13}),"th",IF(OR(VALUE(RIGHT(E1477))={1,2,3}),CHOOSE(RIGHT(E1477),"st","nd","rd"),"th"))</f>
        <v>35th</v>
      </c>
      <c r="N1477" t="str">
        <f>F1477&amp;IF(OR(VALUE(RIGHT(F1477,2))={11,12,13}),"th",IF(OR(VALUE(RIGHT(F1477))={1,2,3}),CHOOSE(RIGHT(F1477),"st","nd","rd"),"th"))</f>
        <v>36th</v>
      </c>
      <c r="O1477" t="str">
        <f>G1477&amp;IF(OR(VALUE(RIGHT(G1477,2))={11,12,13}),"th",IF(OR(VALUE(RIGHT(G1477))={1,2,3}),CHOOSE(RIGHT(G1477),"st","nd","rd"),"th"))</f>
        <v>24th</v>
      </c>
      <c r="P1477" t="str">
        <f>H1477&amp;IF(OR(VALUE(RIGHT(H1477,2))={11,12,13}),"th",IF(OR(VALUE(RIGHT(H1477))={1,2,3}),CHOOSE(RIGHT(H1477),"st","nd","rd"),"th"))</f>
        <v>4th</v>
      </c>
      <c r="Q1477" t="str">
        <f>I1477&amp;IF(OR(VALUE(RIGHT(I1477,2))={11,12,13}),"th",IF(OR(VALUE(RIGHT(I1477))={1,2,3}),CHOOSE(RIGHT(I1477),"st","nd","rd"),"th"))</f>
        <v>16th</v>
      </c>
      <c r="R1477" t="str">
        <f>J1477&amp;IF(OR(VALUE(RIGHT(J1477,2))={11,12,13}),"th",IF(OR(VALUE(RIGHT(J1477))={1,2,3}),CHOOSE(RIGHT(J1477),"st","nd","rd"),"th"))</f>
        <v>51st</v>
      </c>
    </row>
    <row r="1478" spans="1:18" x14ac:dyDescent="0.25">
      <c r="A1478">
        <v>2018</v>
      </c>
      <c r="B1478" t="s">
        <v>51</v>
      </c>
      <c r="C1478" s="33">
        <v>11</v>
      </c>
      <c r="D1478" s="33">
        <v>7</v>
      </c>
      <c r="E1478" s="33">
        <v>16</v>
      </c>
      <c r="F1478" s="33">
        <v>35</v>
      </c>
      <c r="G1478" s="33">
        <v>33</v>
      </c>
      <c r="H1478" s="33">
        <v>3</v>
      </c>
      <c r="I1478" s="33">
        <v>17</v>
      </c>
      <c r="J1478" s="33">
        <v>46</v>
      </c>
      <c r="K1478" t="str">
        <f>C1478&amp;IF(OR(VALUE(RIGHT(C1478,2))={11,12,13}),"th",IF(OR(VALUE(RIGHT(C1478))={1,2,3}),CHOOSE(RIGHT(C1478),"st","nd","rd"),"th"))</f>
        <v>11th</v>
      </c>
      <c r="L1478" t="str">
        <f>D1478&amp;IF(OR(VALUE(RIGHT(D1478,2))={11,12,13}),"th",IF(OR(VALUE(RIGHT(D1478))={1,2,3}),CHOOSE(RIGHT(D1478),"st","nd","rd"),"th"))</f>
        <v>7th</v>
      </c>
      <c r="M1478" t="str">
        <f>E1478&amp;IF(OR(VALUE(RIGHT(E1478,2))={11,12,13}),"th",IF(OR(VALUE(RIGHT(E1478))={1,2,3}),CHOOSE(RIGHT(E1478),"st","nd","rd"),"th"))</f>
        <v>16th</v>
      </c>
      <c r="N1478" t="str">
        <f>F1478&amp;IF(OR(VALUE(RIGHT(F1478,2))={11,12,13}),"th",IF(OR(VALUE(RIGHT(F1478))={1,2,3}),CHOOSE(RIGHT(F1478),"st","nd","rd"),"th"))</f>
        <v>35th</v>
      </c>
      <c r="O1478" t="str">
        <f>G1478&amp;IF(OR(VALUE(RIGHT(G1478,2))={11,12,13}),"th",IF(OR(VALUE(RIGHT(G1478))={1,2,3}),CHOOSE(RIGHT(G1478),"st","nd","rd"),"th"))</f>
        <v>33rd</v>
      </c>
      <c r="P1478" t="str">
        <f>H1478&amp;IF(OR(VALUE(RIGHT(H1478,2))={11,12,13}),"th",IF(OR(VALUE(RIGHT(H1478))={1,2,3}),CHOOSE(RIGHT(H1478),"st","nd","rd"),"th"))</f>
        <v>3rd</v>
      </c>
      <c r="Q1478" t="str">
        <f>I1478&amp;IF(OR(VALUE(RIGHT(I1478,2))={11,12,13}),"th",IF(OR(VALUE(RIGHT(I1478))={1,2,3}),CHOOSE(RIGHT(I1478),"st","nd","rd"),"th"))</f>
        <v>17th</v>
      </c>
      <c r="R1478" t="str">
        <f>J1478&amp;IF(OR(VALUE(RIGHT(J1478,2))={11,12,13}),"th",IF(OR(VALUE(RIGHT(J1478))={1,2,3}),CHOOSE(RIGHT(J1478),"st","nd","rd"),"th"))</f>
        <v>46th</v>
      </c>
    </row>
    <row r="1479" spans="1:18" x14ac:dyDescent="0.25">
      <c r="A1479">
        <v>2019</v>
      </c>
      <c r="B1479" t="s">
        <v>51</v>
      </c>
      <c r="C1479" s="33">
        <v>18</v>
      </c>
      <c r="D1479" s="33">
        <v>9</v>
      </c>
      <c r="E1479" s="33">
        <v>17</v>
      </c>
      <c r="F1479" s="33">
        <v>35</v>
      </c>
      <c r="G1479" s="33">
        <v>33</v>
      </c>
      <c r="H1479" s="33">
        <v>11</v>
      </c>
      <c r="I1479" s="33">
        <v>17</v>
      </c>
      <c r="J1479" s="33">
        <v>34</v>
      </c>
      <c r="K1479" t="str">
        <f>C1479&amp;IF(OR(VALUE(RIGHT(C1479,2))={11,12,13}),"th",IF(OR(VALUE(RIGHT(C1479))={1,2,3}),CHOOSE(RIGHT(C1479),"st","nd","rd"),"th"))</f>
        <v>18th</v>
      </c>
      <c r="L1479" t="str">
        <f>D1479&amp;IF(OR(VALUE(RIGHT(D1479,2))={11,12,13}),"th",IF(OR(VALUE(RIGHT(D1479))={1,2,3}),CHOOSE(RIGHT(D1479),"st","nd","rd"),"th"))</f>
        <v>9th</v>
      </c>
      <c r="M1479" t="str">
        <f>E1479&amp;IF(OR(VALUE(RIGHT(E1479,2))={11,12,13}),"th",IF(OR(VALUE(RIGHT(E1479))={1,2,3}),CHOOSE(RIGHT(E1479),"st","nd","rd"),"th"))</f>
        <v>17th</v>
      </c>
      <c r="N1479" t="str">
        <f>F1479&amp;IF(OR(VALUE(RIGHT(F1479,2))={11,12,13}),"th",IF(OR(VALUE(RIGHT(F1479))={1,2,3}),CHOOSE(RIGHT(F1479),"st","nd","rd"),"th"))</f>
        <v>35th</v>
      </c>
      <c r="O1479" t="str">
        <f>G1479&amp;IF(OR(VALUE(RIGHT(G1479,2))={11,12,13}),"th",IF(OR(VALUE(RIGHT(G1479))={1,2,3}),CHOOSE(RIGHT(G1479),"st","nd","rd"),"th"))</f>
        <v>33rd</v>
      </c>
      <c r="P1479" t="str">
        <f>H1479&amp;IF(OR(VALUE(RIGHT(H1479,2))={11,12,13}),"th",IF(OR(VALUE(RIGHT(H1479))={1,2,3}),CHOOSE(RIGHT(H1479),"st","nd","rd"),"th"))</f>
        <v>11th</v>
      </c>
      <c r="Q1479" t="str">
        <f>I1479&amp;IF(OR(VALUE(RIGHT(I1479,2))={11,12,13}),"th",IF(OR(VALUE(RIGHT(I1479))={1,2,3}),CHOOSE(RIGHT(I1479),"st","nd","rd"),"th"))</f>
        <v>17th</v>
      </c>
      <c r="R1479" t="str">
        <f>J1479&amp;IF(OR(VALUE(RIGHT(J1479,2))={11,12,13}),"th",IF(OR(VALUE(RIGHT(J1479))={1,2,3}),CHOOSE(RIGHT(J1479),"st","nd","rd"),"th"))</f>
        <v>34th</v>
      </c>
    </row>
    <row r="1480" spans="1:18" x14ac:dyDescent="0.25">
      <c r="A1480">
        <v>2020</v>
      </c>
      <c r="B1480" t="s">
        <v>51</v>
      </c>
      <c r="C1480" s="33">
        <v>9</v>
      </c>
      <c r="D1480" s="33">
        <v>3</v>
      </c>
      <c r="E1480" s="33">
        <v>6</v>
      </c>
      <c r="F1480" s="33">
        <v>31</v>
      </c>
      <c r="G1480" s="33">
        <v>28</v>
      </c>
      <c r="H1480" s="33">
        <v>9</v>
      </c>
      <c r="I1480" s="33">
        <v>13</v>
      </c>
      <c r="J1480" s="33">
        <v>21</v>
      </c>
      <c r="K1480" t="str">
        <f>C1480&amp;IF(OR(VALUE(RIGHT(C1480,2))={11,12,13}),"th",IF(OR(VALUE(RIGHT(C1480))={1,2,3}),CHOOSE(RIGHT(C1480),"st","nd","rd"),"th"))</f>
        <v>9th</v>
      </c>
      <c r="L1480" t="str">
        <f>D1480&amp;IF(OR(VALUE(RIGHT(D1480,2))={11,12,13}),"th",IF(OR(VALUE(RIGHT(D1480))={1,2,3}),CHOOSE(RIGHT(D1480),"st","nd","rd"),"th"))</f>
        <v>3rd</v>
      </c>
      <c r="M1480" t="str">
        <f>E1480&amp;IF(OR(VALUE(RIGHT(E1480,2))={11,12,13}),"th",IF(OR(VALUE(RIGHT(E1480))={1,2,3}),CHOOSE(RIGHT(E1480),"st","nd","rd"),"th"))</f>
        <v>6th</v>
      </c>
      <c r="N1480" t="str">
        <f>F1480&amp;IF(OR(VALUE(RIGHT(F1480,2))={11,12,13}),"th",IF(OR(VALUE(RIGHT(F1480))={1,2,3}),CHOOSE(RIGHT(F1480),"st","nd","rd"),"th"))</f>
        <v>31st</v>
      </c>
      <c r="O1480" t="str">
        <f>G1480&amp;IF(OR(VALUE(RIGHT(G1480,2))={11,12,13}),"th",IF(OR(VALUE(RIGHT(G1480))={1,2,3}),CHOOSE(RIGHT(G1480),"st","nd","rd"),"th"))</f>
        <v>28th</v>
      </c>
      <c r="P1480" t="str">
        <f>H1480&amp;IF(OR(VALUE(RIGHT(H1480,2))={11,12,13}),"th",IF(OR(VALUE(RIGHT(H1480))={1,2,3}),CHOOSE(RIGHT(H1480),"st","nd","rd"),"th"))</f>
        <v>9th</v>
      </c>
      <c r="Q1480" t="str">
        <f>I1480&amp;IF(OR(VALUE(RIGHT(I1480,2))={11,12,13}),"th",IF(OR(VALUE(RIGHT(I1480))={1,2,3}),CHOOSE(RIGHT(I1480),"st","nd","rd"),"th"))</f>
        <v>13th</v>
      </c>
      <c r="R1480" t="str">
        <f>J1480&amp;IF(OR(VALUE(RIGHT(J1480,2))={11,12,13}),"th",IF(OR(VALUE(RIGHT(J1480))={1,2,3}),CHOOSE(RIGHT(J1480),"st","nd","rd"),"th"))</f>
        <v>21st</v>
      </c>
    </row>
  </sheetData>
  <autoFilter ref="A1:R1480" xr:uid="{8687CEE1-3E14-0541-8C73-95CDEAC99467}">
    <sortState xmlns:xlrd2="http://schemas.microsoft.com/office/spreadsheetml/2017/richdata2" ref="A2:R1480">
      <sortCondition ref="B1:B1480"/>
    </sortState>
  </autoFilter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09AF-21A1-894E-97C8-1929CC386808}">
  <dimension ref="A1:AD33"/>
  <sheetViews>
    <sheetView workbookViewId="0">
      <selection activeCell="H30" sqref="H30"/>
    </sheetView>
  </sheetViews>
  <sheetFormatPr defaultColWidth="11" defaultRowHeight="15.75" x14ac:dyDescent="0.25"/>
  <cols>
    <col min="6" max="6" width="11.625" customWidth="1"/>
  </cols>
  <sheetData>
    <row r="1" spans="1:22" s="19" customFormat="1" ht="47.25" x14ac:dyDescent="0.25">
      <c r="A1" s="19" t="s">
        <v>102</v>
      </c>
      <c r="B1" s="19" t="s">
        <v>103</v>
      </c>
      <c r="C1" s="1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63</v>
      </c>
      <c r="I1" s="19" t="s">
        <v>59</v>
      </c>
      <c r="K1" s="19" t="s">
        <v>102</v>
      </c>
      <c r="L1" s="19" t="s">
        <v>103</v>
      </c>
      <c r="M1" s="19" t="s">
        <v>104</v>
      </c>
      <c r="N1" s="19" t="s">
        <v>105</v>
      </c>
      <c r="O1" s="19" t="s">
        <v>107</v>
      </c>
      <c r="P1" s="19" t="s">
        <v>106</v>
      </c>
      <c r="Q1" s="19" t="s">
        <v>108</v>
      </c>
      <c r="R1" s="19" t="s">
        <v>63</v>
      </c>
      <c r="S1" s="19" t="s">
        <v>59</v>
      </c>
    </row>
    <row r="2" spans="1:22" x14ac:dyDescent="0.25">
      <c r="A2">
        <v>1992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K2">
        <v>1992</v>
      </c>
      <c r="L2" s="1">
        <f>B2-100</f>
        <v>0</v>
      </c>
      <c r="M2" s="1">
        <f>C2-100</f>
        <v>0</v>
      </c>
      <c r="N2" s="1">
        <f>D2-100</f>
        <v>0</v>
      </c>
      <c r="O2" s="1">
        <f t="shared" ref="O2:O30" si="0">F2-100</f>
        <v>0</v>
      </c>
      <c r="P2" s="1">
        <f>E2-100</f>
        <v>0</v>
      </c>
      <c r="Q2" s="1">
        <f>G2-100</f>
        <v>0</v>
      </c>
      <c r="R2" s="1">
        <f>H2-100</f>
        <v>0</v>
      </c>
      <c r="S2" s="1">
        <f>I2-100</f>
        <v>0</v>
      </c>
      <c r="U2" s="1"/>
      <c r="V2" s="1"/>
    </row>
    <row r="3" spans="1:22" x14ac:dyDescent="0.25">
      <c r="A3">
        <v>1993</v>
      </c>
      <c r="B3" s="1">
        <v>105.75689217821362</v>
      </c>
      <c r="C3" s="1">
        <v>95.779122488494693</v>
      </c>
      <c r="D3" s="1">
        <v>99.944728880614349</v>
      </c>
      <c r="E3" s="1">
        <v>112.12326092548584</v>
      </c>
      <c r="F3" s="1">
        <v>91.438442019808406</v>
      </c>
      <c r="G3" s="1">
        <v>502.56400991235421</v>
      </c>
      <c r="H3" s="1">
        <v>111.46035918338472</v>
      </c>
      <c r="I3" s="1">
        <v>101.97174097564445</v>
      </c>
      <c r="K3">
        <v>1993</v>
      </c>
      <c r="L3" s="1">
        <f t="shared" ref="L3:L30" si="1">B3-100</f>
        <v>5.7568921782136186</v>
      </c>
      <c r="M3" s="1">
        <f t="shared" ref="M3:M30" si="2">C3-100</f>
        <v>-4.2208775115053072</v>
      </c>
      <c r="N3" s="1">
        <f t="shared" ref="N3:N30" si="3">D3-100</f>
        <v>-5.5271119385650991E-2</v>
      </c>
      <c r="O3" s="1">
        <f t="shared" si="0"/>
        <v>-8.5615579801915942</v>
      </c>
      <c r="P3" s="1">
        <f t="shared" ref="P3:P30" si="4">E3-100</f>
        <v>12.123260925485837</v>
      </c>
      <c r="Q3" s="1">
        <f t="shared" ref="Q3:Q30" si="5">G3-100</f>
        <v>402.56400991235421</v>
      </c>
      <c r="R3" s="1">
        <f t="shared" ref="R3:R30" si="6">H3-100</f>
        <v>11.460359183384725</v>
      </c>
      <c r="S3" s="1">
        <f t="shared" ref="S3:S30" si="7">I3-100</f>
        <v>1.9717409756444511</v>
      </c>
      <c r="U3" s="1"/>
      <c r="V3" s="1"/>
    </row>
    <row r="4" spans="1:22" x14ac:dyDescent="0.25">
      <c r="A4">
        <v>1994</v>
      </c>
      <c r="B4" s="1">
        <v>108.46817875138252</v>
      </c>
      <c r="C4" s="1">
        <v>92.866079621710966</v>
      </c>
      <c r="D4" s="1">
        <v>100.54107516872237</v>
      </c>
      <c r="E4" s="1">
        <v>106.8730263510989</v>
      </c>
      <c r="F4" s="1">
        <v>88.669040630540707</v>
      </c>
      <c r="G4" s="1">
        <v>551.68972711065521</v>
      </c>
      <c r="H4" s="1">
        <v>126.62210070504601</v>
      </c>
      <c r="I4" s="1">
        <v>103.56243492877135</v>
      </c>
      <c r="K4">
        <v>1994</v>
      </c>
      <c r="L4" s="1">
        <f t="shared" si="1"/>
        <v>8.4681787513825242</v>
      </c>
      <c r="M4" s="1">
        <f t="shared" si="2"/>
        <v>-7.1339203782890337</v>
      </c>
      <c r="N4" s="1">
        <f t="shared" si="3"/>
        <v>0.54107516872237227</v>
      </c>
      <c r="O4" s="1">
        <f t="shared" si="0"/>
        <v>-11.330959369459293</v>
      </c>
      <c r="P4" s="1">
        <f t="shared" si="4"/>
        <v>6.8730263510989005</v>
      </c>
      <c r="Q4" s="1">
        <f t="shared" si="5"/>
        <v>451.68972711065521</v>
      </c>
      <c r="R4" s="1">
        <f t="shared" si="6"/>
        <v>26.622100705046009</v>
      </c>
      <c r="S4" s="1">
        <f t="shared" si="7"/>
        <v>3.5624349287713528</v>
      </c>
      <c r="U4" s="1"/>
      <c r="V4" s="1"/>
    </row>
    <row r="5" spans="1:22" x14ac:dyDescent="0.25">
      <c r="A5">
        <v>1995</v>
      </c>
      <c r="B5" s="1">
        <v>108.86439622136695</v>
      </c>
      <c r="C5" s="1">
        <v>91.480890646921054</v>
      </c>
      <c r="D5" s="1">
        <v>100.4887130556202</v>
      </c>
      <c r="E5" s="1">
        <v>92.160939464870225</v>
      </c>
      <c r="F5" s="1">
        <v>83.022055579776037</v>
      </c>
      <c r="G5" s="1">
        <v>561.88203935667616</v>
      </c>
      <c r="H5" s="1">
        <v>121.6975524437109</v>
      </c>
      <c r="I5" s="1">
        <v>102.56430749486141</v>
      </c>
      <c r="K5">
        <v>1995</v>
      </c>
      <c r="L5" s="1">
        <f t="shared" si="1"/>
        <v>8.8643962213669454</v>
      </c>
      <c r="M5" s="1">
        <f t="shared" si="2"/>
        <v>-8.5191093530789459</v>
      </c>
      <c r="N5" s="1">
        <f t="shared" si="3"/>
        <v>0.48871305562019529</v>
      </c>
      <c r="O5" s="1">
        <f t="shared" si="0"/>
        <v>-16.977944420223963</v>
      </c>
      <c r="P5" s="1">
        <f t="shared" si="4"/>
        <v>-7.8390605351297751</v>
      </c>
      <c r="Q5" s="1">
        <f t="shared" si="5"/>
        <v>461.88203935667616</v>
      </c>
      <c r="R5" s="1">
        <f t="shared" si="6"/>
        <v>21.697552443710904</v>
      </c>
      <c r="S5" s="1">
        <f t="shared" si="7"/>
        <v>2.56430749486141</v>
      </c>
      <c r="U5" s="1"/>
      <c r="V5" s="1"/>
    </row>
    <row r="6" spans="1:22" x14ac:dyDescent="0.25">
      <c r="A6">
        <v>1996</v>
      </c>
      <c r="B6" s="1">
        <v>108.00527829454056</v>
      </c>
      <c r="C6" s="1">
        <v>90.861201267505649</v>
      </c>
      <c r="D6" s="1">
        <v>100.56434721899001</v>
      </c>
      <c r="E6" s="1">
        <v>75.986737068455653</v>
      </c>
      <c r="F6" s="1">
        <v>90.343987235787509</v>
      </c>
      <c r="G6" s="1">
        <v>267.29475425889405</v>
      </c>
      <c r="H6" s="1">
        <v>125.95824373195124</v>
      </c>
      <c r="I6" s="1">
        <v>110.31561299871804</v>
      </c>
      <c r="K6">
        <v>1996</v>
      </c>
      <c r="L6" s="1">
        <f t="shared" si="1"/>
        <v>8.0052782945405596</v>
      </c>
      <c r="M6" s="1">
        <f t="shared" si="2"/>
        <v>-9.1387987324943509</v>
      </c>
      <c r="N6" s="1">
        <f t="shared" si="3"/>
        <v>0.56434721899000806</v>
      </c>
      <c r="O6" s="1">
        <f t="shared" si="0"/>
        <v>-9.6560127642124911</v>
      </c>
      <c r="P6" s="1">
        <f t="shared" si="4"/>
        <v>-24.013262931544347</v>
      </c>
      <c r="Q6" s="1">
        <f t="shared" si="5"/>
        <v>167.29475425889405</v>
      </c>
      <c r="R6" s="1">
        <f t="shared" si="6"/>
        <v>25.958243731951242</v>
      </c>
      <c r="S6" s="1">
        <f t="shared" si="7"/>
        <v>10.315612998718038</v>
      </c>
      <c r="U6" s="1"/>
      <c r="V6" s="1"/>
    </row>
    <row r="7" spans="1:22" x14ac:dyDescent="0.25">
      <c r="A7">
        <v>1997</v>
      </c>
      <c r="B7" s="1">
        <v>105.65284678002378</v>
      </c>
      <c r="C7" s="1">
        <v>91.794089768427995</v>
      </c>
      <c r="D7" s="1">
        <v>100.73306958343031</v>
      </c>
      <c r="E7" s="1">
        <v>66.331526655362168</v>
      </c>
      <c r="F7" s="1">
        <v>96.997909555733685</v>
      </c>
      <c r="G7" s="1">
        <v>284.31679479702115</v>
      </c>
      <c r="H7" s="1">
        <v>122.0917624996972</v>
      </c>
      <c r="I7" s="1">
        <v>111.51432141749973</v>
      </c>
      <c r="K7">
        <v>1997</v>
      </c>
      <c r="L7" s="1">
        <f t="shared" si="1"/>
        <v>5.6528467800237792</v>
      </c>
      <c r="M7" s="1">
        <f t="shared" si="2"/>
        <v>-8.2059102315720054</v>
      </c>
      <c r="N7" s="1">
        <f t="shared" si="3"/>
        <v>0.73306958343030715</v>
      </c>
      <c r="O7" s="1">
        <f t="shared" si="0"/>
        <v>-3.0020904442663152</v>
      </c>
      <c r="P7" s="1">
        <f t="shared" si="4"/>
        <v>-33.668473344637832</v>
      </c>
      <c r="Q7" s="1">
        <f t="shared" si="5"/>
        <v>184.31679479702115</v>
      </c>
      <c r="R7" s="1">
        <f t="shared" si="6"/>
        <v>22.091762499697197</v>
      </c>
      <c r="S7" s="1">
        <f t="shared" si="7"/>
        <v>11.51432141749973</v>
      </c>
      <c r="U7" s="1"/>
      <c r="V7" s="1"/>
    </row>
    <row r="8" spans="1:22" x14ac:dyDescent="0.25">
      <c r="A8">
        <v>1998</v>
      </c>
      <c r="B8" s="1">
        <v>100.44593285799081</v>
      </c>
      <c r="C8" s="1">
        <v>90.47346036103373</v>
      </c>
      <c r="D8" s="1">
        <v>100.76797765883177</v>
      </c>
      <c r="E8" s="1">
        <v>52.364930910688521</v>
      </c>
      <c r="F8" s="1">
        <v>89.908666954720886</v>
      </c>
      <c r="G8" s="1">
        <v>372.51829513768769</v>
      </c>
      <c r="H8" s="1">
        <v>133.27094832854664</v>
      </c>
      <c r="I8" s="1">
        <v>141.85556043685929</v>
      </c>
      <c r="K8">
        <v>1998</v>
      </c>
      <c r="L8" s="1">
        <f t="shared" si="1"/>
        <v>0.44593285799081173</v>
      </c>
      <c r="M8" s="1">
        <f t="shared" si="2"/>
        <v>-9.5265396389662698</v>
      </c>
      <c r="N8" s="1">
        <f t="shared" si="3"/>
        <v>0.76797765883176794</v>
      </c>
      <c r="O8" s="1">
        <f t="shared" si="0"/>
        <v>-10.091333045279114</v>
      </c>
      <c r="P8" s="1">
        <f t="shared" si="4"/>
        <v>-47.635069089311479</v>
      </c>
      <c r="Q8" s="1">
        <f t="shared" si="5"/>
        <v>272.51829513768769</v>
      </c>
      <c r="R8" s="1">
        <f t="shared" si="6"/>
        <v>33.270948328546638</v>
      </c>
      <c r="S8" s="1">
        <f t="shared" si="7"/>
        <v>41.855560436859292</v>
      </c>
      <c r="U8" s="1"/>
      <c r="V8" s="1"/>
    </row>
    <row r="9" spans="1:22" x14ac:dyDescent="0.25">
      <c r="A9">
        <v>1999</v>
      </c>
      <c r="B9" s="1">
        <v>95.621231423902131</v>
      </c>
      <c r="C9" s="1">
        <v>87.723948886962518</v>
      </c>
      <c r="D9" s="1">
        <v>100.74470560856412</v>
      </c>
      <c r="E9" s="1">
        <v>49.236514157633479</v>
      </c>
      <c r="F9" s="1">
        <v>91.392318799552513</v>
      </c>
      <c r="G9" s="1">
        <v>150.96633155248688</v>
      </c>
      <c r="H9" s="1">
        <v>133.20718359113425</v>
      </c>
      <c r="I9" s="1">
        <v>148.28231086251009</v>
      </c>
      <c r="K9">
        <v>1999</v>
      </c>
      <c r="L9" s="1">
        <f t="shared" si="1"/>
        <v>-4.378768576097869</v>
      </c>
      <c r="M9" s="1">
        <f t="shared" si="2"/>
        <v>-12.276051113037482</v>
      </c>
      <c r="N9" s="1">
        <f t="shared" si="3"/>
        <v>0.74470560856411794</v>
      </c>
      <c r="O9" s="1">
        <f t="shared" si="0"/>
        <v>-8.6076812004474874</v>
      </c>
      <c r="P9" s="1">
        <f t="shared" si="4"/>
        <v>-50.763485842366521</v>
      </c>
      <c r="Q9" s="1">
        <f t="shared" si="5"/>
        <v>50.966331552486878</v>
      </c>
      <c r="R9" s="1">
        <f t="shared" si="6"/>
        <v>33.207183591134253</v>
      </c>
      <c r="S9" s="1">
        <f t="shared" si="7"/>
        <v>48.282310862510087</v>
      </c>
      <c r="U9" s="1"/>
      <c r="V9" s="1"/>
    </row>
    <row r="10" spans="1:22" x14ac:dyDescent="0.25">
      <c r="A10">
        <v>2000</v>
      </c>
      <c r="B10" s="1">
        <v>93.66137375421809</v>
      </c>
      <c r="C10" s="1">
        <v>86.100841514376427</v>
      </c>
      <c r="D10" s="1">
        <v>100.66907144519428</v>
      </c>
      <c r="E10" s="1">
        <v>54.152149751773102</v>
      </c>
      <c r="F10" s="1">
        <v>88.011072164053544</v>
      </c>
      <c r="G10" s="1">
        <v>95.990324764818112</v>
      </c>
      <c r="H10" s="1">
        <v>120.7746183228102</v>
      </c>
      <c r="I10" s="1">
        <v>152.66027659415028</v>
      </c>
      <c r="K10">
        <v>2000</v>
      </c>
      <c r="L10" s="1">
        <f t="shared" si="1"/>
        <v>-6.33862624578191</v>
      </c>
      <c r="M10" s="1">
        <f t="shared" si="2"/>
        <v>-13.899158485623573</v>
      </c>
      <c r="N10" s="1">
        <f t="shared" si="3"/>
        <v>0.66907144519427675</v>
      </c>
      <c r="O10" s="1">
        <f t="shared" si="0"/>
        <v>-11.988927835946456</v>
      </c>
      <c r="P10" s="1">
        <f t="shared" si="4"/>
        <v>-45.847850248226898</v>
      </c>
      <c r="Q10" s="1">
        <f t="shared" si="5"/>
        <v>-4.0096752351818878</v>
      </c>
      <c r="R10" s="1">
        <f t="shared" si="6"/>
        <v>20.774618322810198</v>
      </c>
      <c r="S10" s="1">
        <f t="shared" si="7"/>
        <v>52.660276594150275</v>
      </c>
      <c r="U10" s="1"/>
      <c r="V10" s="1"/>
    </row>
    <row r="11" spans="1:22" x14ac:dyDescent="0.25">
      <c r="A11">
        <v>2001</v>
      </c>
      <c r="B11" s="1">
        <v>92.154805576861548</v>
      </c>
      <c r="C11" s="1">
        <v>82.586511087836541</v>
      </c>
      <c r="D11" s="1">
        <v>100.29671864091225</v>
      </c>
      <c r="E11" s="1">
        <v>66.976643863558067</v>
      </c>
      <c r="F11" s="1">
        <v>94.549945552574954</v>
      </c>
      <c r="G11" s="1">
        <v>25.435503398514882</v>
      </c>
      <c r="H11" s="1">
        <v>124.10168775528409</v>
      </c>
      <c r="I11" s="1">
        <v>146.05528210342953</v>
      </c>
      <c r="K11">
        <v>2001</v>
      </c>
      <c r="L11" s="1">
        <f t="shared" si="1"/>
        <v>-7.8451944231384516</v>
      </c>
      <c r="M11" s="1">
        <f t="shared" si="2"/>
        <v>-17.413488912163459</v>
      </c>
      <c r="N11" s="1">
        <f t="shared" si="3"/>
        <v>0.2967186409122462</v>
      </c>
      <c r="O11" s="1">
        <f t="shared" si="0"/>
        <v>-5.4500544474250461</v>
      </c>
      <c r="P11" s="1">
        <f t="shared" si="4"/>
        <v>-33.023356136441933</v>
      </c>
      <c r="Q11" s="1">
        <f t="shared" si="5"/>
        <v>-74.564496601485118</v>
      </c>
      <c r="R11" s="1">
        <f t="shared" si="6"/>
        <v>24.10168775528409</v>
      </c>
      <c r="S11" s="1">
        <f t="shared" si="7"/>
        <v>46.055282103429533</v>
      </c>
      <c r="U11" s="1"/>
      <c r="V11" s="1"/>
    </row>
    <row r="12" spans="1:22" x14ac:dyDescent="0.25">
      <c r="A12">
        <v>2002</v>
      </c>
      <c r="B12" s="1">
        <v>93.90825359941276</v>
      </c>
      <c r="C12" s="1">
        <v>81.847462524330197</v>
      </c>
      <c r="D12" s="1">
        <v>99.915638817779836</v>
      </c>
      <c r="E12" s="1">
        <v>75.312734284399085</v>
      </c>
      <c r="F12" s="1">
        <v>106.03385003864125</v>
      </c>
      <c r="G12" s="1">
        <v>79.220496634554323</v>
      </c>
      <c r="H12" s="1">
        <v>133.0937022731774</v>
      </c>
      <c r="I12" s="1">
        <v>149.53916947346119</v>
      </c>
      <c r="K12">
        <v>2002</v>
      </c>
      <c r="L12" s="1">
        <f t="shared" si="1"/>
        <v>-6.0917464005872404</v>
      </c>
      <c r="M12" s="1">
        <f t="shared" si="2"/>
        <v>-18.152537475669803</v>
      </c>
      <c r="N12" s="1">
        <f t="shared" si="3"/>
        <v>-8.4361182220163755E-2</v>
      </c>
      <c r="O12" s="1">
        <f t="shared" si="0"/>
        <v>6.0338500386412477</v>
      </c>
      <c r="P12" s="1">
        <f t="shared" si="4"/>
        <v>-24.687265715600915</v>
      </c>
      <c r="Q12" s="1">
        <f t="shared" si="5"/>
        <v>-20.779503365445677</v>
      </c>
      <c r="R12" s="1">
        <f t="shared" si="6"/>
        <v>33.093702273177399</v>
      </c>
      <c r="S12" s="1">
        <f t="shared" si="7"/>
        <v>49.539169473461186</v>
      </c>
      <c r="U12" s="1"/>
      <c r="V12" s="1"/>
    </row>
    <row r="13" spans="1:22" x14ac:dyDescent="0.25">
      <c r="A13">
        <v>2003</v>
      </c>
      <c r="B13" s="1">
        <v>94.202237189209981</v>
      </c>
      <c r="C13" s="1">
        <v>80.8903883383351</v>
      </c>
      <c r="D13" s="1">
        <v>99.630556202001372</v>
      </c>
      <c r="E13" s="1">
        <v>55.119101734951094</v>
      </c>
      <c r="F13" s="1">
        <v>94.501101580562491</v>
      </c>
      <c r="G13" s="1">
        <v>438.4527157524933</v>
      </c>
      <c r="H13" s="1">
        <v>143.29373606668617</v>
      </c>
      <c r="I13" s="1">
        <v>148.40452407217222</v>
      </c>
      <c r="K13">
        <v>2003</v>
      </c>
      <c r="L13" s="1">
        <f t="shared" si="1"/>
        <v>-5.7977628107900188</v>
      </c>
      <c r="M13" s="1">
        <f t="shared" si="2"/>
        <v>-19.1096116616649</v>
      </c>
      <c r="N13" s="1">
        <f t="shared" si="3"/>
        <v>-0.36944379799862759</v>
      </c>
      <c r="O13" s="1">
        <f t="shared" si="0"/>
        <v>-5.4988984194375092</v>
      </c>
      <c r="P13" s="1">
        <f t="shared" si="4"/>
        <v>-44.880898265048906</v>
      </c>
      <c r="Q13" s="1">
        <f t="shared" si="5"/>
        <v>338.4527157524933</v>
      </c>
      <c r="R13" s="1">
        <f t="shared" si="6"/>
        <v>43.293736066686165</v>
      </c>
      <c r="S13" s="1">
        <f t="shared" si="7"/>
        <v>48.404524072172222</v>
      </c>
      <c r="U13" s="1"/>
      <c r="V13" s="1"/>
    </row>
    <row r="14" spans="1:22" x14ac:dyDescent="0.25">
      <c r="A14">
        <v>2004</v>
      </c>
      <c r="B14" s="1">
        <v>99.245661750232998</v>
      </c>
      <c r="C14" s="1">
        <v>79.837641537610665</v>
      </c>
      <c r="D14" s="1">
        <v>99.296020479404248</v>
      </c>
      <c r="E14" s="1">
        <v>85.225641704758075</v>
      </c>
      <c r="F14" s="1">
        <v>87.202749773108764</v>
      </c>
      <c r="G14" s="1">
        <v>256.45366438544374</v>
      </c>
      <c r="H14" s="1">
        <v>154.86410742363671</v>
      </c>
      <c r="I14" s="1">
        <v>141.66577806984685</v>
      </c>
      <c r="K14">
        <v>2004</v>
      </c>
      <c r="L14" s="1">
        <f t="shared" si="1"/>
        <v>-0.75433824976700237</v>
      </c>
      <c r="M14" s="1">
        <f t="shared" si="2"/>
        <v>-20.162358462389335</v>
      </c>
      <c r="N14" s="1">
        <f t="shared" si="3"/>
        <v>-0.70397952059575175</v>
      </c>
      <c r="O14" s="1">
        <f t="shared" si="0"/>
        <v>-12.797250226891236</v>
      </c>
      <c r="P14" s="1">
        <f t="shared" si="4"/>
        <v>-14.774358295241925</v>
      </c>
      <c r="Q14" s="1">
        <f t="shared" si="5"/>
        <v>156.45366438544374</v>
      </c>
      <c r="R14" s="1">
        <f t="shared" si="6"/>
        <v>54.86410742363671</v>
      </c>
      <c r="S14" s="1">
        <f t="shared" si="7"/>
        <v>41.665778069846851</v>
      </c>
      <c r="U14" s="1"/>
      <c r="V14" s="1"/>
    </row>
    <row r="15" spans="1:22" x14ac:dyDescent="0.25">
      <c r="A15">
        <v>2005</v>
      </c>
      <c r="B15" s="1">
        <v>98.449578098075989</v>
      </c>
      <c r="C15" s="1">
        <v>80.629671482892107</v>
      </c>
      <c r="D15" s="1">
        <v>99.482196881545249</v>
      </c>
      <c r="E15" s="1">
        <v>78.686269675185287</v>
      </c>
      <c r="F15" s="1">
        <v>85.766970203233711</v>
      </c>
      <c r="G15" s="1">
        <v>341.15894524307635</v>
      </c>
      <c r="H15" s="1">
        <v>159.22847062830402</v>
      </c>
      <c r="I15" s="1">
        <v>123.83587393761735</v>
      </c>
      <c r="K15">
        <v>2005</v>
      </c>
      <c r="L15" s="1">
        <f t="shared" si="1"/>
        <v>-1.5504219019240111</v>
      </c>
      <c r="M15" s="1">
        <f t="shared" si="2"/>
        <v>-19.370328517107893</v>
      </c>
      <c r="N15" s="1">
        <f t="shared" si="3"/>
        <v>-0.51780311845475069</v>
      </c>
      <c r="O15" s="1">
        <f t="shared" si="0"/>
        <v>-14.233029796766289</v>
      </c>
      <c r="P15" s="1">
        <f t="shared" si="4"/>
        <v>-21.313730324814713</v>
      </c>
      <c r="Q15" s="1">
        <f t="shared" si="5"/>
        <v>241.15894524307635</v>
      </c>
      <c r="R15" s="1">
        <f t="shared" si="6"/>
        <v>59.228470628304024</v>
      </c>
      <c r="S15" s="1">
        <f t="shared" si="7"/>
        <v>23.83587393761735</v>
      </c>
      <c r="U15" s="1"/>
      <c r="V15" s="1"/>
    </row>
    <row r="16" spans="1:22" x14ac:dyDescent="0.25">
      <c r="A16">
        <v>2006</v>
      </c>
      <c r="B16" s="1">
        <v>99.327127647531782</v>
      </c>
      <c r="C16" s="1">
        <v>80.946836006015531</v>
      </c>
      <c r="D16" s="1">
        <v>99.665464277402833</v>
      </c>
      <c r="E16" s="1">
        <v>111.96708096620165</v>
      </c>
      <c r="F16" s="1">
        <v>82.254285345966281</v>
      </c>
      <c r="G16" s="1">
        <v>382.52840378920189</v>
      </c>
      <c r="H16" s="1">
        <v>134.78959376475564</v>
      </c>
      <c r="I16" s="1">
        <v>143.830662285263</v>
      </c>
      <c r="K16">
        <v>2006</v>
      </c>
      <c r="L16" s="1">
        <f t="shared" si="1"/>
        <v>-0.67287235246821808</v>
      </c>
      <c r="M16" s="1">
        <f t="shared" si="2"/>
        <v>-19.053163993984469</v>
      </c>
      <c r="N16" s="1">
        <f t="shared" si="3"/>
        <v>-0.3345357225971668</v>
      </c>
      <c r="O16" s="1">
        <f t="shared" si="0"/>
        <v>-17.745714654033719</v>
      </c>
      <c r="P16" s="1">
        <f t="shared" si="4"/>
        <v>11.96708096620165</v>
      </c>
      <c r="Q16" s="1">
        <f t="shared" si="5"/>
        <v>282.52840378920189</v>
      </c>
      <c r="R16" s="1">
        <f t="shared" si="6"/>
        <v>34.789593764755637</v>
      </c>
      <c r="S16" s="1">
        <f t="shared" si="7"/>
        <v>43.830662285263003</v>
      </c>
      <c r="U16" s="1"/>
      <c r="V16" s="1"/>
    </row>
    <row r="17" spans="1:22" x14ac:dyDescent="0.25">
      <c r="A17">
        <v>2007</v>
      </c>
      <c r="B17" s="1">
        <v>93.594858881540404</v>
      </c>
      <c r="C17" s="1">
        <v>79.016434255309264</v>
      </c>
      <c r="D17" s="1">
        <v>99.409471724458911</v>
      </c>
      <c r="E17" s="1">
        <v>78.758941930515036</v>
      </c>
      <c r="F17" s="1">
        <v>94.880776010224849</v>
      </c>
      <c r="G17" s="1">
        <v>178.59103513710716</v>
      </c>
      <c r="H17" s="1">
        <v>106.65413183490875</v>
      </c>
      <c r="I17" s="1">
        <v>127.72360521653032</v>
      </c>
      <c r="K17">
        <v>2007</v>
      </c>
      <c r="L17" s="1">
        <f t="shared" si="1"/>
        <v>-6.4051411184595963</v>
      </c>
      <c r="M17" s="1">
        <f t="shared" si="2"/>
        <v>-20.983565744690736</v>
      </c>
      <c r="N17" s="1">
        <f t="shared" si="3"/>
        <v>-0.59052827554108944</v>
      </c>
      <c r="O17" s="1">
        <f t="shared" si="0"/>
        <v>-5.1192239897751506</v>
      </c>
      <c r="P17" s="1">
        <f t="shared" si="4"/>
        <v>-21.241058069484964</v>
      </c>
      <c r="Q17" s="1">
        <f t="shared" si="5"/>
        <v>78.591035137107156</v>
      </c>
      <c r="R17" s="1">
        <f t="shared" si="6"/>
        <v>6.6541318349087533</v>
      </c>
      <c r="S17" s="1">
        <f t="shared" si="7"/>
        <v>27.723605216530316</v>
      </c>
      <c r="U17" s="1"/>
      <c r="V17" s="1"/>
    </row>
    <row r="18" spans="1:22" x14ac:dyDescent="0.25">
      <c r="A18">
        <v>2008</v>
      </c>
      <c r="B18" s="1">
        <v>87.662939497975884</v>
      </c>
      <c r="C18" s="1">
        <v>74.368758932863983</v>
      </c>
      <c r="D18" s="1">
        <v>99.284384454270409</v>
      </c>
      <c r="E18" s="1">
        <v>68.618449095056221</v>
      </c>
      <c r="F18" s="1">
        <v>88.106428035144361</v>
      </c>
      <c r="G18" s="1">
        <v>-240.011991155701</v>
      </c>
      <c r="H18" s="1">
        <v>67.356925855813458</v>
      </c>
      <c r="I18" s="1">
        <v>120.52332695568315</v>
      </c>
      <c r="K18">
        <v>2008</v>
      </c>
      <c r="L18" s="1">
        <f t="shared" si="1"/>
        <v>-12.337060502024116</v>
      </c>
      <c r="M18" s="1">
        <f t="shared" si="2"/>
        <v>-25.631241067136017</v>
      </c>
      <c r="N18" s="1">
        <f t="shared" si="3"/>
        <v>-0.71561554572959096</v>
      </c>
      <c r="O18" s="1">
        <f t="shared" si="0"/>
        <v>-11.893571964855639</v>
      </c>
      <c r="P18" s="1">
        <f t="shared" si="4"/>
        <v>-31.381550904943779</v>
      </c>
      <c r="Q18" s="1">
        <f t="shared" si="5"/>
        <v>-340.01199115570103</v>
      </c>
      <c r="R18" s="1">
        <f t="shared" si="6"/>
        <v>-32.643074144186542</v>
      </c>
      <c r="S18" s="1">
        <f t="shared" si="7"/>
        <v>20.523326955683146</v>
      </c>
      <c r="U18" s="1"/>
      <c r="V18" s="1"/>
    </row>
    <row r="19" spans="1:22" x14ac:dyDescent="0.25">
      <c r="A19">
        <v>2009</v>
      </c>
      <c r="B19" s="1">
        <v>74.025465012244197</v>
      </c>
      <c r="C19" s="1">
        <v>70.915621735409189</v>
      </c>
      <c r="D19" s="1">
        <v>98.283686292762411</v>
      </c>
      <c r="E19" s="1">
        <v>57.775772716585216</v>
      </c>
      <c r="F19" s="1">
        <v>75.201967233079685</v>
      </c>
      <c r="G19" s="1">
        <v>-583.17968335553212</v>
      </c>
      <c r="H19" s="1">
        <v>48.784794298161167</v>
      </c>
      <c r="I19" s="1">
        <v>124.96539952492127</v>
      </c>
      <c r="K19">
        <v>2009</v>
      </c>
      <c r="L19" s="1">
        <f t="shared" si="1"/>
        <v>-25.974534987755803</v>
      </c>
      <c r="M19" s="1">
        <f t="shared" si="2"/>
        <v>-29.084378264590811</v>
      </c>
      <c r="N19" s="1">
        <f t="shared" si="3"/>
        <v>-1.7163137072375889</v>
      </c>
      <c r="O19" s="1">
        <f t="shared" si="0"/>
        <v>-24.798032766920315</v>
      </c>
      <c r="P19" s="1">
        <f t="shared" si="4"/>
        <v>-42.224227283414784</v>
      </c>
      <c r="Q19" s="1">
        <f t="shared" si="5"/>
        <v>-683.17968335553212</v>
      </c>
      <c r="R19" s="1">
        <f t="shared" si="6"/>
        <v>-51.215205701838833</v>
      </c>
      <c r="S19" s="1">
        <f t="shared" si="7"/>
        <v>24.965399524921267</v>
      </c>
      <c r="U19" s="1"/>
      <c r="V19" s="1"/>
    </row>
    <row r="20" spans="1:22" x14ac:dyDescent="0.25">
      <c r="A20">
        <v>2010</v>
      </c>
      <c r="B20" s="1">
        <v>70.686141387330821</v>
      </c>
      <c r="C20" s="1">
        <v>68.716275119952527</v>
      </c>
      <c r="D20" s="1">
        <v>97.224808005585288</v>
      </c>
      <c r="E20" s="1">
        <v>54.578867920782002</v>
      </c>
      <c r="F20" s="1">
        <v>76.747548570277331</v>
      </c>
      <c r="G20" s="1">
        <v>-312.62910391033887</v>
      </c>
      <c r="H20" s="1">
        <v>48.300097972815472</v>
      </c>
      <c r="I20" s="1">
        <v>161.67381210067927</v>
      </c>
      <c r="K20">
        <v>2010</v>
      </c>
      <c r="L20" s="1">
        <f t="shared" si="1"/>
        <v>-29.313858612669179</v>
      </c>
      <c r="M20" s="1">
        <f t="shared" si="2"/>
        <v>-31.283724880047473</v>
      </c>
      <c r="N20" s="1">
        <f t="shared" si="3"/>
        <v>-2.7751919944147119</v>
      </c>
      <c r="O20" s="1">
        <f t="shared" si="0"/>
        <v>-23.252451429722669</v>
      </c>
      <c r="P20" s="1">
        <f t="shared" si="4"/>
        <v>-45.421132079217998</v>
      </c>
      <c r="Q20" s="1">
        <f t="shared" si="5"/>
        <v>-412.62910391033887</v>
      </c>
      <c r="R20" s="1">
        <f t="shared" si="6"/>
        <v>-51.699902027184528</v>
      </c>
      <c r="S20" s="1">
        <f t="shared" si="7"/>
        <v>61.673812100679271</v>
      </c>
      <c r="U20" s="1"/>
      <c r="V20" s="1"/>
    </row>
    <row r="21" spans="1:22" x14ac:dyDescent="0.25">
      <c r="A21">
        <v>2011</v>
      </c>
      <c r="B21" s="1">
        <v>74.225546606298806</v>
      </c>
      <c r="C21" s="1">
        <v>65.732106412832707</v>
      </c>
      <c r="D21" s="1">
        <v>96.413195252501737</v>
      </c>
      <c r="E21" s="1">
        <v>57.613782434663882</v>
      </c>
      <c r="F21" s="1">
        <v>76.097936698471401</v>
      </c>
      <c r="G21" s="1">
        <v>-161.70273611414882</v>
      </c>
      <c r="H21" s="1">
        <v>51.611318081543608</v>
      </c>
      <c r="I21" s="1">
        <v>158.65931109379613</v>
      </c>
      <c r="K21">
        <v>2011</v>
      </c>
      <c r="L21" s="1">
        <f t="shared" si="1"/>
        <v>-25.774453393701194</v>
      </c>
      <c r="M21" s="1">
        <f t="shared" si="2"/>
        <v>-34.267893587167293</v>
      </c>
      <c r="N21" s="1">
        <f t="shared" si="3"/>
        <v>-3.5868047474982632</v>
      </c>
      <c r="O21" s="1">
        <f t="shared" si="0"/>
        <v>-23.902063301528599</v>
      </c>
      <c r="P21" s="1">
        <f t="shared" si="4"/>
        <v>-42.386217565336118</v>
      </c>
      <c r="Q21" s="1">
        <f t="shared" si="5"/>
        <v>-261.70273611414882</v>
      </c>
      <c r="R21" s="1">
        <f t="shared" si="6"/>
        <v>-48.388681918456392</v>
      </c>
      <c r="S21" s="1">
        <f t="shared" si="7"/>
        <v>58.659311093796134</v>
      </c>
      <c r="U21" s="1"/>
      <c r="V21" s="1"/>
    </row>
    <row r="22" spans="1:22" x14ac:dyDescent="0.25">
      <c r="A22">
        <v>2012</v>
      </c>
      <c r="B22" s="1">
        <v>76.625712357458227</v>
      </c>
      <c r="C22" s="1">
        <v>64.60969698656956</v>
      </c>
      <c r="D22" s="1">
        <v>95.726669769606715</v>
      </c>
      <c r="E22" s="1">
        <v>65.278507133710292</v>
      </c>
      <c r="F22" s="1">
        <v>75.49658578044442</v>
      </c>
      <c r="G22" s="1">
        <v>121.04129689661553</v>
      </c>
      <c r="H22" s="1">
        <v>65.90006635387104</v>
      </c>
      <c r="I22" s="1">
        <v>173.44135336362595</v>
      </c>
      <c r="K22">
        <v>2012</v>
      </c>
      <c r="L22" s="1">
        <f t="shared" si="1"/>
        <v>-23.374287642541773</v>
      </c>
      <c r="M22" s="1">
        <f t="shared" si="2"/>
        <v>-35.39030301343044</v>
      </c>
      <c r="N22" s="1">
        <f t="shared" si="3"/>
        <v>-4.2733302303932845</v>
      </c>
      <c r="O22" s="1">
        <f t="shared" si="0"/>
        <v>-24.50341421955558</v>
      </c>
      <c r="P22" s="1">
        <f t="shared" si="4"/>
        <v>-34.721492866289708</v>
      </c>
      <c r="Q22" s="1">
        <f t="shared" si="5"/>
        <v>21.041296896615535</v>
      </c>
      <c r="R22" s="1">
        <f t="shared" si="6"/>
        <v>-34.09993364612896</v>
      </c>
      <c r="S22" s="1">
        <f t="shared" si="7"/>
        <v>73.44135336362595</v>
      </c>
      <c r="U22" s="1"/>
      <c r="V22" s="1"/>
    </row>
    <row r="23" spans="1:22" x14ac:dyDescent="0.25">
      <c r="A23">
        <v>2013</v>
      </c>
      <c r="B23" s="1">
        <v>75.584676149570271</v>
      </c>
      <c r="C23" s="1">
        <v>62.403362824219357</v>
      </c>
      <c r="D23" s="1">
        <v>94.976146148475664</v>
      </c>
      <c r="E23" s="1">
        <v>67.414358999233258</v>
      </c>
      <c r="F23" s="1">
        <v>74.329124157619646</v>
      </c>
      <c r="G23" s="1">
        <v>58.805835481260601</v>
      </c>
      <c r="H23" s="1">
        <v>76.125041901576438</v>
      </c>
      <c r="I23" s="1">
        <v>187.23244151179799</v>
      </c>
      <c r="K23">
        <v>2013</v>
      </c>
      <c r="L23" s="1">
        <f t="shared" si="1"/>
        <v>-24.415323850429729</v>
      </c>
      <c r="M23" s="1">
        <f t="shared" si="2"/>
        <v>-37.596637175780643</v>
      </c>
      <c r="N23" s="1">
        <f t="shared" si="3"/>
        <v>-5.0238538515243363</v>
      </c>
      <c r="O23" s="1">
        <f t="shared" si="0"/>
        <v>-25.670875842380354</v>
      </c>
      <c r="P23" s="1">
        <f t="shared" si="4"/>
        <v>-32.585641000766742</v>
      </c>
      <c r="Q23" s="1">
        <f t="shared" si="5"/>
        <v>-41.194164518739399</v>
      </c>
      <c r="R23" s="1">
        <f t="shared" si="6"/>
        <v>-23.874958098423562</v>
      </c>
      <c r="S23" s="1">
        <f t="shared" si="7"/>
        <v>87.232441511797987</v>
      </c>
      <c r="U23" s="1"/>
      <c r="V23" s="1"/>
    </row>
    <row r="24" spans="1:22" x14ac:dyDescent="0.25">
      <c r="A24">
        <v>2014</v>
      </c>
      <c r="B24" s="1">
        <v>75.912020250047291</v>
      </c>
      <c r="C24" s="1">
        <v>62.211669595251607</v>
      </c>
      <c r="D24" s="1">
        <v>94.536886199674157</v>
      </c>
      <c r="E24" s="1">
        <v>52.417880638053205</v>
      </c>
      <c r="F24" s="1">
        <v>70.200059467859859</v>
      </c>
      <c r="G24" s="1">
        <v>120.71121285818268</v>
      </c>
      <c r="H24" s="1">
        <v>79.529553587585639</v>
      </c>
      <c r="I24" s="1">
        <v>198.25755591050023</v>
      </c>
      <c r="K24">
        <v>2014</v>
      </c>
      <c r="L24" s="1">
        <f t="shared" si="1"/>
        <v>-24.087979749952709</v>
      </c>
      <c r="M24" s="1">
        <f t="shared" si="2"/>
        <v>-37.788330404748393</v>
      </c>
      <c r="N24" s="1">
        <f t="shared" si="3"/>
        <v>-5.4631138003258428</v>
      </c>
      <c r="O24" s="1">
        <f t="shared" si="0"/>
        <v>-29.799940532140141</v>
      </c>
      <c r="P24" s="1">
        <f t="shared" si="4"/>
        <v>-47.582119361946795</v>
      </c>
      <c r="Q24" s="1">
        <f t="shared" si="5"/>
        <v>20.711212858182677</v>
      </c>
      <c r="R24" s="1">
        <f t="shared" si="6"/>
        <v>-20.470446412414361</v>
      </c>
      <c r="S24" s="1">
        <f t="shared" si="7"/>
        <v>98.25755591050023</v>
      </c>
      <c r="U24" s="1"/>
      <c r="V24" s="1"/>
    </row>
    <row r="25" spans="1:22" x14ac:dyDescent="0.25">
      <c r="A25">
        <v>2015</v>
      </c>
      <c r="B25" s="1">
        <v>78.436432433537945</v>
      </c>
      <c r="C25" s="1">
        <v>62.459590737208423</v>
      </c>
      <c r="D25" s="1">
        <v>94.304165696997899</v>
      </c>
      <c r="E25" s="1">
        <v>62.743704258097132</v>
      </c>
      <c r="F25" s="1">
        <v>70.778867014188734</v>
      </c>
      <c r="G25" s="1">
        <v>175.56815757886005</v>
      </c>
      <c r="H25" s="1">
        <v>82.40087477984666</v>
      </c>
      <c r="I25" s="1">
        <v>187.56515055348743</v>
      </c>
      <c r="K25">
        <v>2015</v>
      </c>
      <c r="L25" s="1">
        <f t="shared" si="1"/>
        <v>-21.563567566462055</v>
      </c>
      <c r="M25" s="1">
        <f t="shared" si="2"/>
        <v>-37.540409262791577</v>
      </c>
      <c r="N25" s="1">
        <f t="shared" si="3"/>
        <v>-5.6958343030021013</v>
      </c>
      <c r="O25" s="1">
        <f t="shared" si="0"/>
        <v>-29.221132985811266</v>
      </c>
      <c r="P25" s="1">
        <f t="shared" si="4"/>
        <v>-37.256295741902868</v>
      </c>
      <c r="Q25" s="1">
        <f t="shared" si="5"/>
        <v>75.568157578860053</v>
      </c>
      <c r="R25" s="1">
        <f t="shared" si="6"/>
        <v>-17.59912522015334</v>
      </c>
      <c r="S25" s="1">
        <f t="shared" si="7"/>
        <v>87.565150553487427</v>
      </c>
      <c r="U25" s="1"/>
      <c r="V25" s="1"/>
    </row>
    <row r="26" spans="1:22" x14ac:dyDescent="0.25">
      <c r="A26">
        <v>2016</v>
      </c>
      <c r="B26" s="1">
        <v>81.417940019868254</v>
      </c>
      <c r="C26" s="1">
        <v>61.42832543857736</v>
      </c>
      <c r="D26" s="1">
        <v>94.388526879218034</v>
      </c>
      <c r="E26" s="1">
        <v>61.149186674354929</v>
      </c>
      <c r="F26" s="1">
        <v>68.899410568565884</v>
      </c>
      <c r="G26" s="1">
        <v>247.67013682359755</v>
      </c>
      <c r="H26" s="1">
        <v>85.140048051964612</v>
      </c>
      <c r="I26" s="1">
        <v>189.37309844726394</v>
      </c>
      <c r="K26">
        <v>2016</v>
      </c>
      <c r="L26" s="1">
        <f t="shared" si="1"/>
        <v>-18.582059980131746</v>
      </c>
      <c r="M26" s="1">
        <f t="shared" si="2"/>
        <v>-38.57167456142264</v>
      </c>
      <c r="N26" s="1">
        <f t="shared" si="3"/>
        <v>-5.6114731207819659</v>
      </c>
      <c r="O26" s="1">
        <f t="shared" si="0"/>
        <v>-31.100589431434116</v>
      </c>
      <c r="P26" s="1">
        <f t="shared" si="4"/>
        <v>-38.850813325645071</v>
      </c>
      <c r="Q26" s="1">
        <f t="shared" si="5"/>
        <v>147.67013682359755</v>
      </c>
      <c r="R26" s="1">
        <f t="shared" si="6"/>
        <v>-14.859951948035388</v>
      </c>
      <c r="S26" s="1">
        <f t="shared" si="7"/>
        <v>89.373098447263942</v>
      </c>
      <c r="U26" s="1"/>
      <c r="V26" s="1"/>
    </row>
    <row r="27" spans="1:22" x14ac:dyDescent="0.25">
      <c r="A27">
        <v>2017</v>
      </c>
      <c r="B27" s="1">
        <v>79.875149834437977</v>
      </c>
      <c r="C27" s="1">
        <v>61.477422455235178</v>
      </c>
      <c r="D27" s="1">
        <v>94.437979986036751</v>
      </c>
      <c r="E27" s="1">
        <v>54.327334999271713</v>
      </c>
      <c r="F27" s="1">
        <v>76.543686527938604</v>
      </c>
      <c r="G27" s="1">
        <v>71.795008468843605</v>
      </c>
      <c r="H27" s="1">
        <v>89.13190415759405</v>
      </c>
      <c r="I27" s="1">
        <v>198.12532303150698</v>
      </c>
      <c r="K27">
        <v>2017</v>
      </c>
      <c r="L27" s="1">
        <f t="shared" si="1"/>
        <v>-20.124850165562023</v>
      </c>
      <c r="M27" s="1">
        <f t="shared" si="2"/>
        <v>-38.522577544764822</v>
      </c>
      <c r="N27" s="1">
        <f t="shared" si="3"/>
        <v>-5.5620200139632487</v>
      </c>
      <c r="O27" s="1">
        <f t="shared" si="0"/>
        <v>-23.456313472061396</v>
      </c>
      <c r="P27" s="1">
        <f t="shared" si="4"/>
        <v>-45.672665000728287</v>
      </c>
      <c r="Q27" s="1">
        <f t="shared" si="5"/>
        <v>-28.204991531156395</v>
      </c>
      <c r="R27" s="1">
        <f t="shared" si="6"/>
        <v>-10.86809584240595</v>
      </c>
      <c r="S27" s="1">
        <f t="shared" si="7"/>
        <v>98.12532303150698</v>
      </c>
      <c r="U27" s="1"/>
      <c r="V27" s="1"/>
    </row>
    <row r="28" spans="1:22" x14ac:dyDescent="0.25">
      <c r="A28">
        <v>2018</v>
      </c>
      <c r="B28" s="1">
        <v>80.423043980420701</v>
      </c>
      <c r="C28" s="1">
        <v>61.541347100353015</v>
      </c>
      <c r="D28" s="1">
        <v>94.435070979753306</v>
      </c>
      <c r="E28" s="1">
        <v>47.197606695551698</v>
      </c>
      <c r="F28" s="1">
        <v>71.32204566846606</v>
      </c>
      <c r="G28" s="1">
        <v>106.43988458046216</v>
      </c>
      <c r="H28" s="1">
        <v>89.025465831003359</v>
      </c>
      <c r="I28" s="1">
        <v>188.26895396777184</v>
      </c>
      <c r="K28">
        <v>2018</v>
      </c>
      <c r="L28" s="1">
        <f t="shared" si="1"/>
        <v>-19.576956019579299</v>
      </c>
      <c r="M28" s="1">
        <f t="shared" si="2"/>
        <v>-38.458652899646985</v>
      </c>
      <c r="N28" s="1">
        <f t="shared" si="3"/>
        <v>-5.5649290202466943</v>
      </c>
      <c r="O28" s="1">
        <f t="shared" si="0"/>
        <v>-28.67795433153394</v>
      </c>
      <c r="P28" s="1">
        <f t="shared" si="4"/>
        <v>-52.802393304448302</v>
      </c>
      <c r="Q28" s="1">
        <f t="shared" si="5"/>
        <v>6.4398845804621629</v>
      </c>
      <c r="R28" s="1">
        <f t="shared" si="6"/>
        <v>-10.974534168996641</v>
      </c>
      <c r="S28" s="1">
        <f t="shared" si="7"/>
        <v>88.268953967771836</v>
      </c>
      <c r="U28" s="1"/>
      <c r="V28" s="1"/>
    </row>
    <row r="29" spans="1:22" x14ac:dyDescent="0.25">
      <c r="A29">
        <v>2019</v>
      </c>
      <c r="B29" s="1">
        <v>79.986413057135124</v>
      </c>
      <c r="C29" s="1">
        <v>62.261578811491312</v>
      </c>
      <c r="D29" s="1">
        <v>94.781242727484297</v>
      </c>
      <c r="E29" s="1">
        <v>44.849718477976012</v>
      </c>
      <c r="F29" s="1">
        <v>66.707521129552489</v>
      </c>
      <c r="G29" s="1">
        <v>162.85815680526977</v>
      </c>
      <c r="H29" s="1">
        <v>91.830203672076891</v>
      </c>
      <c r="I29" s="1">
        <v>217.42409231179897</v>
      </c>
      <c r="K29">
        <v>2019</v>
      </c>
      <c r="L29" s="1">
        <f t="shared" si="1"/>
        <v>-20.013586942864876</v>
      </c>
      <c r="M29" s="1">
        <f t="shared" si="2"/>
        <v>-37.738421188508688</v>
      </c>
      <c r="N29" s="1">
        <f t="shared" si="3"/>
        <v>-5.2187572725157025</v>
      </c>
      <c r="O29" s="1">
        <f t="shared" si="0"/>
        <v>-33.292478870447511</v>
      </c>
      <c r="P29" s="1">
        <f t="shared" si="4"/>
        <v>-55.150281522023988</v>
      </c>
      <c r="Q29" s="1">
        <f t="shared" si="5"/>
        <v>62.858156805269772</v>
      </c>
      <c r="R29" s="1">
        <f t="shared" si="6"/>
        <v>-8.1697963279231089</v>
      </c>
      <c r="S29" s="1">
        <f t="shared" si="7"/>
        <v>117.42409231179897</v>
      </c>
      <c r="U29" s="1"/>
      <c r="V29" s="1"/>
    </row>
    <row r="30" spans="1:22" x14ac:dyDescent="0.25">
      <c r="A30">
        <v>2020</v>
      </c>
      <c r="B30" s="1">
        <v>80.282028453670605</v>
      </c>
      <c r="C30" s="1">
        <v>61.848517621715175</v>
      </c>
      <c r="D30" s="1">
        <v>92.963113800325786</v>
      </c>
      <c r="E30" s="1">
        <v>42.928966691256683</v>
      </c>
      <c r="F30" s="1">
        <v>71.516514639263974</v>
      </c>
      <c r="G30" s="1">
        <v>-81.739053255063865</v>
      </c>
      <c r="H30" s="1">
        <v>99.553816790930256</v>
      </c>
      <c r="I30" s="1">
        <v>212.96982132175737</v>
      </c>
      <c r="K30">
        <v>2020</v>
      </c>
      <c r="L30" s="1">
        <f t="shared" si="1"/>
        <v>-19.717971546329395</v>
      </c>
      <c r="M30" s="1">
        <f t="shared" si="2"/>
        <v>-38.151482378284825</v>
      </c>
      <c r="N30" s="1">
        <f t="shared" si="3"/>
        <v>-7.036886199674214</v>
      </c>
      <c r="O30" s="1">
        <f t="shared" si="0"/>
        <v>-28.483485360736026</v>
      </c>
      <c r="P30" s="1">
        <f t="shared" si="4"/>
        <v>-57.071033308743317</v>
      </c>
      <c r="Q30" s="1">
        <f t="shared" si="5"/>
        <v>-181.73905325506388</v>
      </c>
      <c r="R30" s="1">
        <f t="shared" si="6"/>
        <v>-0.44618320906974418</v>
      </c>
      <c r="S30" s="1">
        <f t="shared" si="7"/>
        <v>112.96982132175737</v>
      </c>
      <c r="U30" s="1"/>
      <c r="V30" s="1"/>
    </row>
    <row r="33" spans="2:30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 of State Dynamism </vt:lpstr>
      <vt:lpstr>Exploration</vt:lpstr>
      <vt:lpstr>NV example</vt:lpstr>
      <vt:lpstr>ISD Rankings</vt:lpstr>
      <vt:lpstr>ISD Stats</vt:lpstr>
      <vt:lpstr>Component Data --&gt;</vt:lpstr>
      <vt:lpstr>Rank over time</vt:lpstr>
      <vt:lpstr>Rank over time (2)</vt:lpstr>
      <vt:lpstr>Indexed change</vt:lpstr>
      <vt:lpstr>2020 component values</vt:lpstr>
      <vt:lpstr>2020 component value rank</vt:lpstr>
      <vt:lpstr>2020 component score</vt:lpstr>
      <vt:lpstr>Sub-Indices</vt:lpstr>
      <vt:lpstr>Firm Change</vt:lpstr>
      <vt:lpstr>Core Startup Rate</vt:lpstr>
      <vt:lpstr>Jobs in Young Firms</vt:lpstr>
      <vt:lpstr>Reallocation Rate</vt:lpstr>
      <vt:lpstr>Labor Force Participation</vt:lpstr>
      <vt:lpstr>Housing Permits</vt:lpstr>
      <vt:lpstr>Migration</vt:lpstr>
      <vt:lpstr>Patents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Glasner</cp:lastModifiedBy>
  <dcterms:created xsi:type="dcterms:W3CDTF">2022-10-11T18:56:58Z</dcterms:created>
  <dcterms:modified xsi:type="dcterms:W3CDTF">2023-04-18T17:24:18Z</dcterms:modified>
</cp:coreProperties>
</file>